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0" yWindow="315" windowWidth="13140" windowHeight="11520" tabRatio="855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FOR-CON " sheetId="24" state="hidden" r:id="rId13"/>
    <sheet name="TRANSIT" sheetId="30" state="hidden" r:id="rId14"/>
    <sheet name="DOM-TRANSIT" sheetId="19" state="hidden" r:id="rId15"/>
    <sheet name="FOR-TRANSIT " sheetId="25" state="hidden" r:id="rId16"/>
    <sheet name="TRANSHIPMENT" sheetId="31" state="hidden" r:id="rId17"/>
    <sheet name="DOM-TRANSHIP" sheetId="20" state="hidden" r:id="rId18"/>
    <sheet name="FOR-TRANSHIP " sheetId="26" state="hidden" r:id="rId19"/>
  </sheets>
  <calcPr calcId="144525"/>
</workbook>
</file>

<file path=xl/calcChain.xml><?xml version="1.0" encoding="utf-8"?>
<calcChain xmlns="http://schemas.openxmlformats.org/spreadsheetml/2006/main">
  <c r="AJ387" i="34" l="1"/>
  <c r="AJ383" i="34"/>
  <c r="AJ377" i="34"/>
  <c r="AJ373" i="34"/>
  <c r="AJ365" i="34"/>
  <c r="AJ364" i="34"/>
  <c r="AJ356" i="34"/>
  <c r="AJ352" i="34"/>
  <c r="AJ335" i="34"/>
  <c r="AJ330" i="34"/>
  <c r="AJ325" i="34"/>
  <c r="AJ320" i="34"/>
  <c r="AJ315" i="34"/>
  <c r="AJ309" i="34"/>
  <c r="AJ305" i="34"/>
  <c r="AJ301" i="34"/>
  <c r="AJ295" i="34"/>
  <c r="AJ289" i="34"/>
  <c r="AJ288" i="34" s="1"/>
  <c r="AJ283" i="34"/>
  <c r="AJ277" i="34"/>
  <c r="AJ276" i="34"/>
  <c r="AJ271" i="34"/>
  <c r="AJ254" i="34" s="1"/>
  <c r="AJ264" i="34"/>
  <c r="AJ258" i="34"/>
  <c r="AJ248" i="34"/>
  <c r="AJ244" i="34"/>
  <c r="AJ239" i="34"/>
  <c r="AJ238" i="34" s="1"/>
  <c r="AJ231" i="34"/>
  <c r="AJ214" i="34" s="1"/>
  <c r="AJ223" i="34"/>
  <c r="AJ215" i="34"/>
  <c r="AJ205" i="34"/>
  <c r="AJ196" i="34"/>
  <c r="AJ192" i="34"/>
  <c r="AJ186" i="34"/>
  <c r="AJ182" i="34"/>
  <c r="AJ174" i="34"/>
  <c r="AJ173" i="34" s="1"/>
  <c r="AJ165" i="34"/>
  <c r="AJ161" i="34"/>
  <c r="AJ144" i="34"/>
  <c r="AJ139" i="34"/>
  <c r="AJ134" i="34"/>
  <c r="AJ129" i="34"/>
  <c r="AJ124" i="34"/>
  <c r="AJ118" i="34"/>
  <c r="AJ114" i="34"/>
  <c r="AJ110" i="34"/>
  <c r="AJ104" i="34"/>
  <c r="AJ98" i="34"/>
  <c r="AJ97" i="34" s="1"/>
  <c r="AJ92" i="34"/>
  <c r="AJ86" i="34"/>
  <c r="AJ85" i="34" s="1"/>
  <c r="AJ80" i="34"/>
  <c r="AJ73" i="34"/>
  <c r="AJ67" i="34"/>
  <c r="AJ57" i="34"/>
  <c r="AJ53" i="34"/>
  <c r="AJ48" i="34"/>
  <c r="AJ47" i="34"/>
  <c r="AJ40" i="34"/>
  <c r="AJ32" i="34"/>
  <c r="AJ24" i="34"/>
  <c r="AJ14" i="34"/>
  <c r="AJ63" i="34" l="1"/>
  <c r="AJ23" i="34"/>
  <c r="AJ13" i="34" s="1"/>
  <c r="AJ204" i="34"/>
  <c r="AJ11" i="34" l="1"/>
  <c r="AR387" i="21" l="1"/>
  <c r="AR383" i="21"/>
  <c r="AR377" i="21"/>
  <c r="AR373" i="21"/>
  <c r="AR365" i="21"/>
  <c r="AR364" i="21" s="1"/>
  <c r="AR356" i="21"/>
  <c r="AR352" i="21"/>
  <c r="AR335" i="21"/>
  <c r="AR330" i="21"/>
  <c r="AR325" i="21"/>
  <c r="AR320" i="21"/>
  <c r="AR315" i="21"/>
  <c r="AR309" i="21"/>
  <c r="AR305" i="21"/>
  <c r="AR301" i="21"/>
  <c r="AR295" i="21"/>
  <c r="AR289" i="21"/>
  <c r="AR288" i="21" s="1"/>
  <c r="AR283" i="21"/>
  <c r="AR277" i="21"/>
  <c r="AR276" i="21" s="1"/>
  <c r="AR271" i="21"/>
  <c r="AR264" i="21"/>
  <c r="AR258" i="21"/>
  <c r="AR248" i="21"/>
  <c r="AR244" i="21"/>
  <c r="AR239" i="21"/>
  <c r="AR238" i="21" s="1"/>
  <c r="AR231" i="21"/>
  <c r="AR223" i="21"/>
  <c r="AR215" i="21"/>
  <c r="AR205" i="21"/>
  <c r="AR196" i="21"/>
  <c r="AR192" i="21"/>
  <c r="AR186" i="21"/>
  <c r="AR182" i="21"/>
  <c r="AR173" i="21" s="1"/>
  <c r="AR174" i="21"/>
  <c r="AR165" i="21"/>
  <c r="AR161" i="21"/>
  <c r="AR144" i="21"/>
  <c r="AR139" i="21"/>
  <c r="AR134" i="21"/>
  <c r="AR129" i="21"/>
  <c r="AR124" i="21"/>
  <c r="AR118" i="21"/>
  <c r="AR114" i="21"/>
  <c r="AR110" i="21"/>
  <c r="AR104" i="21"/>
  <c r="AR98" i="21"/>
  <c r="AR97" i="21" s="1"/>
  <c r="AR92" i="21"/>
  <c r="AR86" i="21"/>
  <c r="AR85" i="21" s="1"/>
  <c r="AR80" i="21"/>
  <c r="AR73" i="21"/>
  <c r="AR67" i="21"/>
  <c r="AR57" i="21"/>
  <c r="AR53" i="21"/>
  <c r="AR47" i="21" s="1"/>
  <c r="AR48" i="21"/>
  <c r="AR40" i="21"/>
  <c r="AR32" i="21"/>
  <c r="AR24" i="21"/>
  <c r="AR14" i="21"/>
  <c r="AR387" i="16"/>
  <c r="AR383" i="16"/>
  <c r="AR377" i="16"/>
  <c r="AR373" i="16"/>
  <c r="AR365" i="16"/>
  <c r="AR356" i="16"/>
  <c r="AR352" i="16"/>
  <c r="AR335" i="16"/>
  <c r="AR330" i="16"/>
  <c r="AR325" i="16"/>
  <c r="AR320" i="16"/>
  <c r="AR315" i="16"/>
  <c r="AR309" i="16"/>
  <c r="AR305" i="16"/>
  <c r="AR301" i="16"/>
  <c r="AR295" i="16"/>
  <c r="AR289" i="16"/>
  <c r="AR288" i="16" s="1"/>
  <c r="AR283" i="16"/>
  <c r="AR277" i="16"/>
  <c r="AR276" i="16" s="1"/>
  <c r="AR271" i="16"/>
  <c r="AR264" i="16"/>
  <c r="AR258" i="16"/>
  <c r="AR248" i="16"/>
  <c r="AR244" i="16"/>
  <c r="AR239" i="16"/>
  <c r="AR238" i="16" s="1"/>
  <c r="AR231" i="16"/>
  <c r="AR223" i="16"/>
  <c r="AR215" i="16"/>
  <c r="AR205" i="16"/>
  <c r="AR196" i="16"/>
  <c r="AR192" i="16"/>
  <c r="AR186" i="16"/>
  <c r="AR182" i="16"/>
  <c r="AR174" i="16"/>
  <c r="AR165" i="16"/>
  <c r="AR161" i="16"/>
  <c r="AR144" i="16"/>
  <c r="AR139" i="16"/>
  <c r="AR134" i="16"/>
  <c r="AR129" i="16"/>
  <c r="AR124" i="16"/>
  <c r="AR118" i="16"/>
  <c r="AR114" i="16"/>
  <c r="AR110" i="16"/>
  <c r="AR104" i="16"/>
  <c r="AR98" i="16"/>
  <c r="AR92" i="16"/>
  <c r="AR86" i="16"/>
  <c r="AR85" i="16"/>
  <c r="AR80" i="16"/>
  <c r="AR73" i="16"/>
  <c r="AR67" i="16"/>
  <c r="AR57" i="16"/>
  <c r="AR53" i="16"/>
  <c r="AR48" i="16"/>
  <c r="AR47" i="16" s="1"/>
  <c r="AR40" i="16"/>
  <c r="AR23" i="16" s="1"/>
  <c r="AR32" i="16"/>
  <c r="AR24" i="16"/>
  <c r="AR14" i="16"/>
  <c r="AR387" i="22"/>
  <c r="AR383" i="22"/>
  <c r="AR377" i="22"/>
  <c r="AR373" i="22"/>
  <c r="AR365" i="22"/>
  <c r="AR356" i="22"/>
  <c r="AR352" i="22"/>
  <c r="AR335" i="22"/>
  <c r="AR330" i="22"/>
  <c r="AR325" i="22"/>
  <c r="AR320" i="22"/>
  <c r="AR315" i="22"/>
  <c r="AR309" i="22"/>
  <c r="AR305" i="22"/>
  <c r="AR301" i="22"/>
  <c r="AR295" i="22"/>
  <c r="AR289" i="22"/>
  <c r="AR288" i="22" s="1"/>
  <c r="AR283" i="22"/>
  <c r="AR277" i="22"/>
  <c r="AR276" i="22" s="1"/>
  <c r="AR271" i="22"/>
  <c r="AR264" i="22"/>
  <c r="AR258" i="22"/>
  <c r="AR248" i="22"/>
  <c r="AR244" i="22"/>
  <c r="AR239" i="22"/>
  <c r="AR238" i="22" s="1"/>
  <c r="AR231" i="22"/>
  <c r="AR223" i="22"/>
  <c r="AR215" i="22"/>
  <c r="AR214" i="22" s="1"/>
  <c r="AR205" i="22"/>
  <c r="AR196" i="22"/>
  <c r="AR192" i="22"/>
  <c r="AR186" i="22"/>
  <c r="AR182" i="22"/>
  <c r="AR174" i="22"/>
  <c r="AR165" i="22"/>
  <c r="AR161" i="22"/>
  <c r="AR144" i="22"/>
  <c r="AR139" i="22"/>
  <c r="AR134" i="22"/>
  <c r="AR129" i="22"/>
  <c r="AR124" i="22"/>
  <c r="AR118" i="22"/>
  <c r="AR114" i="22"/>
  <c r="AR110" i="22"/>
  <c r="AR104" i="22"/>
  <c r="AR98" i="22"/>
  <c r="AR92" i="22"/>
  <c r="AR86" i="22"/>
  <c r="AR85" i="22" s="1"/>
  <c r="AR80" i="22"/>
  <c r="AR73" i="22"/>
  <c r="AR67" i="22"/>
  <c r="AR57" i="22"/>
  <c r="AR53" i="22"/>
  <c r="AR47" i="22" s="1"/>
  <c r="AR48" i="22"/>
  <c r="AR40" i="22"/>
  <c r="AR32" i="22"/>
  <c r="AR24" i="22"/>
  <c r="AR14" i="22"/>
  <c r="AR387" i="17"/>
  <c r="AR383" i="17"/>
  <c r="AR377" i="17"/>
  <c r="AR373" i="17"/>
  <c r="AR365" i="17"/>
  <c r="AR356" i="17"/>
  <c r="AR352" i="17"/>
  <c r="AR335" i="17"/>
  <c r="AR330" i="17"/>
  <c r="AR325" i="17"/>
  <c r="AR320" i="17"/>
  <c r="AR315" i="17"/>
  <c r="AR309" i="17"/>
  <c r="AR305" i="17"/>
  <c r="AR301" i="17"/>
  <c r="AR295" i="17"/>
  <c r="AR289" i="17"/>
  <c r="AR283" i="17"/>
  <c r="AR277" i="17"/>
  <c r="AR276" i="17" s="1"/>
  <c r="AR271" i="17"/>
  <c r="AR264" i="17"/>
  <c r="AR258" i="17"/>
  <c r="AR248" i="17"/>
  <c r="AR244" i="17"/>
  <c r="AR239" i="17"/>
  <c r="AR231" i="17"/>
  <c r="AR223" i="17"/>
  <c r="AR215" i="17"/>
  <c r="AR205" i="17"/>
  <c r="AR196" i="17"/>
  <c r="AR192" i="17"/>
  <c r="AR186" i="17"/>
  <c r="AR182" i="17"/>
  <c r="AR174" i="17"/>
  <c r="AR173" i="17" s="1"/>
  <c r="AR165" i="17"/>
  <c r="AR161" i="17"/>
  <c r="AR144" i="17"/>
  <c r="AR139" i="17"/>
  <c r="AR134" i="17"/>
  <c r="AR129" i="17"/>
  <c r="AR124" i="17"/>
  <c r="AR118" i="17"/>
  <c r="AR114" i="17"/>
  <c r="AR110" i="17"/>
  <c r="AR104" i="17"/>
  <c r="AR98" i="17"/>
  <c r="AR97" i="17" s="1"/>
  <c r="AR92" i="17"/>
  <c r="AR86" i="17"/>
  <c r="AR85" i="17" s="1"/>
  <c r="AR80" i="17"/>
  <c r="AR73" i="17"/>
  <c r="AR67" i="17"/>
  <c r="AR57" i="17"/>
  <c r="AR53" i="17"/>
  <c r="AR48" i="17"/>
  <c r="AR47" i="17" s="1"/>
  <c r="AR40" i="17"/>
  <c r="AR32" i="17"/>
  <c r="AR24" i="17"/>
  <c r="AR14" i="17"/>
  <c r="AR387" i="23"/>
  <c r="AR383" i="23"/>
  <c r="AR377" i="23"/>
  <c r="AR373" i="23"/>
  <c r="AR365" i="23"/>
  <c r="AR356" i="23"/>
  <c r="AR352" i="23"/>
  <c r="AR335" i="23"/>
  <c r="AR330" i="23"/>
  <c r="AR325" i="23"/>
  <c r="AR320" i="23"/>
  <c r="AR315" i="23"/>
  <c r="AR309" i="23"/>
  <c r="AR305" i="23"/>
  <c r="AR301" i="23"/>
  <c r="AR295" i="23"/>
  <c r="AR289" i="23"/>
  <c r="AR288" i="23" s="1"/>
  <c r="AR283" i="23"/>
  <c r="AR277" i="23"/>
  <c r="AR276" i="23" s="1"/>
  <c r="AR271" i="23"/>
  <c r="AR264" i="23"/>
  <c r="AR258" i="23"/>
  <c r="AR254" i="23" s="1"/>
  <c r="AR248" i="23"/>
  <c r="AR244" i="23"/>
  <c r="AR239" i="23"/>
  <c r="AR238" i="23" s="1"/>
  <c r="AR231" i="23"/>
  <c r="AR223" i="23"/>
  <c r="AR215" i="23"/>
  <c r="AR205" i="23"/>
  <c r="AR196" i="23"/>
  <c r="AR192" i="23"/>
  <c r="AR186" i="23"/>
  <c r="AR182" i="23"/>
  <c r="AR174" i="23"/>
  <c r="AR173" i="23" s="1"/>
  <c r="AR165" i="23"/>
  <c r="AR161" i="23"/>
  <c r="AR144" i="23"/>
  <c r="AR139" i="23"/>
  <c r="AR134" i="23"/>
  <c r="AR129" i="23"/>
  <c r="AR124" i="23"/>
  <c r="AR118" i="23"/>
  <c r="AR114" i="23"/>
  <c r="AR110" i="23"/>
  <c r="AR104" i="23"/>
  <c r="AR98" i="23"/>
  <c r="AR92" i="23"/>
  <c r="AR86" i="23"/>
  <c r="AR85" i="23" s="1"/>
  <c r="AR80" i="23"/>
  <c r="AR73" i="23"/>
  <c r="AR67" i="23"/>
  <c r="AR57" i="23"/>
  <c r="AR53" i="23"/>
  <c r="AR48" i="23"/>
  <c r="AR40" i="23"/>
  <c r="AR32" i="23"/>
  <c r="AR24" i="23"/>
  <c r="AR14" i="23"/>
  <c r="AR387" i="18"/>
  <c r="AR383" i="18"/>
  <c r="AR377" i="18"/>
  <c r="AR373" i="18"/>
  <c r="AR365" i="18"/>
  <c r="AR356" i="18"/>
  <c r="AR352" i="18"/>
  <c r="AR335" i="18"/>
  <c r="AR330" i="18"/>
  <c r="AR325" i="18"/>
  <c r="AR320" i="18"/>
  <c r="AR315" i="18"/>
  <c r="AR309" i="18"/>
  <c r="AR305" i="18"/>
  <c r="AR301" i="18"/>
  <c r="AR295" i="18"/>
  <c r="AR289" i="18"/>
  <c r="AR283" i="18"/>
  <c r="AR277" i="18"/>
  <c r="AR276" i="18" s="1"/>
  <c r="AR271" i="18"/>
  <c r="AR264" i="18"/>
  <c r="AR258" i="18"/>
  <c r="AR248" i="18"/>
  <c r="AR244" i="18"/>
  <c r="AR239" i="18"/>
  <c r="AR238" i="18" s="1"/>
  <c r="AR231" i="18"/>
  <c r="AR214" i="18" s="1"/>
  <c r="AR223" i="18"/>
  <c r="AR215" i="18"/>
  <c r="AR205" i="18"/>
  <c r="AR196" i="18"/>
  <c r="AR192" i="18"/>
  <c r="AR186" i="18"/>
  <c r="AR182" i="18"/>
  <c r="AR174" i="18"/>
  <c r="AR165" i="18"/>
  <c r="AR161" i="18"/>
  <c r="AR144" i="18"/>
  <c r="AR139" i="18"/>
  <c r="AR134" i="18"/>
  <c r="AR129" i="18"/>
  <c r="AR124" i="18"/>
  <c r="AR118" i="18"/>
  <c r="AR114" i="18"/>
  <c r="AR110" i="18"/>
  <c r="AR104" i="18"/>
  <c r="AR98" i="18"/>
  <c r="AR97" i="18" s="1"/>
  <c r="AR92" i="18"/>
  <c r="AR86" i="18"/>
  <c r="AR85" i="18" s="1"/>
  <c r="AR80" i="18"/>
  <c r="AR73" i="18"/>
  <c r="AR67" i="18"/>
  <c r="AR57" i="18"/>
  <c r="AR53" i="18"/>
  <c r="AR48" i="18"/>
  <c r="AR47" i="18" s="1"/>
  <c r="AR40" i="18"/>
  <c r="AR32" i="18"/>
  <c r="AR24" i="18"/>
  <c r="AR14" i="18"/>
  <c r="AR387" i="24"/>
  <c r="AR383" i="24"/>
  <c r="AR377" i="24"/>
  <c r="AR373" i="24"/>
  <c r="AR365" i="24"/>
  <c r="AR356" i="24"/>
  <c r="AR352" i="24"/>
  <c r="AR335" i="24"/>
  <c r="AR330" i="24"/>
  <c r="AR325" i="24"/>
  <c r="AR320" i="24"/>
  <c r="AR315" i="24"/>
  <c r="AR309" i="24"/>
  <c r="AR305" i="24"/>
  <c r="AR301" i="24"/>
  <c r="AR295" i="24"/>
  <c r="AR289" i="24"/>
  <c r="AR283" i="24"/>
  <c r="AR277" i="24"/>
  <c r="AR276" i="24" s="1"/>
  <c r="AR271" i="24"/>
  <c r="AR264" i="24"/>
  <c r="AR258" i="24"/>
  <c r="AR254" i="24"/>
  <c r="AR248" i="24"/>
  <c r="AR244" i="24"/>
  <c r="AR239" i="24"/>
  <c r="AR238" i="24"/>
  <c r="AR231" i="24"/>
  <c r="AR223" i="24"/>
  <c r="AR215" i="24"/>
  <c r="AR214" i="24"/>
  <c r="AR205" i="24"/>
  <c r="AR196" i="24"/>
  <c r="AR192" i="24"/>
  <c r="AR186" i="24"/>
  <c r="AR182" i="24"/>
  <c r="AR174" i="24"/>
  <c r="AR173" i="24"/>
  <c r="AR165" i="24"/>
  <c r="AR161" i="24"/>
  <c r="AR144" i="24"/>
  <c r="AR139" i="24"/>
  <c r="AR134" i="24"/>
  <c r="AR129" i="24"/>
  <c r="AR124" i="24"/>
  <c r="AR118" i="24"/>
  <c r="AR114" i="24"/>
  <c r="AR110" i="24"/>
  <c r="AR104" i="24"/>
  <c r="AR98" i="24"/>
  <c r="AR97" i="24" s="1"/>
  <c r="AR92" i="24"/>
  <c r="AR86" i="24"/>
  <c r="AR85" i="24" s="1"/>
  <c r="AR80" i="24"/>
  <c r="AR73" i="24"/>
  <c r="AR67" i="24"/>
  <c r="AR63" i="24" s="1"/>
  <c r="AR57" i="24"/>
  <c r="AR53" i="24"/>
  <c r="AR48" i="24"/>
  <c r="AR47" i="24" s="1"/>
  <c r="AR40" i="24"/>
  <c r="AR32" i="24"/>
  <c r="AR24" i="24"/>
  <c r="AR23" i="24" s="1"/>
  <c r="AR14" i="24"/>
  <c r="AR387" i="34"/>
  <c r="AR383" i="34"/>
  <c r="AR377" i="34"/>
  <c r="AR373" i="34"/>
  <c r="AR365" i="34"/>
  <c r="AR364" i="34" s="1"/>
  <c r="AR356" i="34"/>
  <c r="AR352" i="34"/>
  <c r="AR335" i="34"/>
  <c r="AR330" i="34"/>
  <c r="AR325" i="34"/>
  <c r="AR320" i="34"/>
  <c r="AR315" i="34"/>
  <c r="AR309" i="34"/>
  <c r="AR305" i="34"/>
  <c r="AR301" i="34"/>
  <c r="AR295" i="34"/>
  <c r="AR289" i="34"/>
  <c r="AR283" i="34"/>
  <c r="AR277" i="34"/>
  <c r="AR276" i="34" s="1"/>
  <c r="AR271" i="34"/>
  <c r="AR264" i="34"/>
  <c r="AR258" i="34"/>
  <c r="AR248" i="34"/>
  <c r="AR244" i="34"/>
  <c r="AR239" i="34"/>
  <c r="AR238" i="34" s="1"/>
  <c r="AR231" i="34"/>
  <c r="AR223" i="34"/>
  <c r="AR215" i="34"/>
  <c r="AR205" i="34"/>
  <c r="AR196" i="34"/>
  <c r="AR192" i="34"/>
  <c r="AR186" i="34"/>
  <c r="AR182" i="34"/>
  <c r="AR174" i="34"/>
  <c r="AR165" i="34"/>
  <c r="AR161" i="34"/>
  <c r="AR144" i="34"/>
  <c r="AR139" i="34"/>
  <c r="AR134" i="34"/>
  <c r="AR129" i="34"/>
  <c r="AR124" i="34"/>
  <c r="AR118" i="34"/>
  <c r="AR114" i="34"/>
  <c r="AR110" i="34"/>
  <c r="AR104" i="34"/>
  <c r="AR98" i="34"/>
  <c r="AR92" i="34"/>
  <c r="AR86" i="34"/>
  <c r="AR85" i="34" s="1"/>
  <c r="AR80" i="34"/>
  <c r="AR73" i="34"/>
  <c r="AR67" i="34"/>
  <c r="AR57" i="34"/>
  <c r="AR53" i="34"/>
  <c r="AR48" i="34"/>
  <c r="AR40" i="34"/>
  <c r="AR32" i="34"/>
  <c r="AR24" i="34"/>
  <c r="AR14" i="34"/>
  <c r="AS387" i="21"/>
  <c r="AS383" i="21"/>
  <c r="AS377" i="21"/>
  <c r="AS373" i="21"/>
  <c r="AS364" i="21" s="1"/>
  <c r="AS365" i="21"/>
  <c r="AS356" i="21"/>
  <c r="AS352" i="21"/>
  <c r="AS335" i="21"/>
  <c r="AS330" i="21"/>
  <c r="AS325" i="21"/>
  <c r="AS320" i="21"/>
  <c r="AS315" i="21"/>
  <c r="AS309" i="21"/>
  <c r="AS305" i="21"/>
  <c r="AS301" i="21"/>
  <c r="AS295" i="21"/>
  <c r="AS289" i="21"/>
  <c r="AS288" i="21" s="1"/>
  <c r="AS283" i="21"/>
  <c r="AS277" i="21"/>
  <c r="AS276" i="21" s="1"/>
  <c r="AS271" i="21"/>
  <c r="AS264" i="21"/>
  <c r="AS258" i="21"/>
  <c r="AS248" i="21"/>
  <c r="AS244" i="21"/>
  <c r="AS239" i="21"/>
  <c r="AS231" i="21"/>
  <c r="AS223" i="21"/>
  <c r="AS215" i="21"/>
  <c r="AS205" i="21"/>
  <c r="AS196" i="21"/>
  <c r="AS192" i="21"/>
  <c r="AS186" i="21"/>
  <c r="AS182" i="21"/>
  <c r="AS174" i="21"/>
  <c r="AS165" i="21"/>
  <c r="AS161" i="21"/>
  <c r="AS144" i="21"/>
  <c r="AS139" i="21"/>
  <c r="AS134" i="21"/>
  <c r="AS129" i="21"/>
  <c r="AS124" i="21"/>
  <c r="AS118" i="21"/>
  <c r="AS114" i="21"/>
  <c r="AS110" i="21"/>
  <c r="AS104" i="21"/>
  <c r="AS98" i="21"/>
  <c r="AS97" i="21" s="1"/>
  <c r="AS92" i="21"/>
  <c r="AS86" i="21"/>
  <c r="AS85" i="21" s="1"/>
  <c r="AS80" i="21"/>
  <c r="AS73" i="21"/>
  <c r="AS67" i="21"/>
  <c r="AS57" i="21"/>
  <c r="AS53" i="21"/>
  <c r="AS48" i="21"/>
  <c r="AS47" i="21" s="1"/>
  <c r="AS40" i="21"/>
  <c r="AS32" i="21"/>
  <c r="AS24" i="21"/>
  <c r="AS14" i="21"/>
  <c r="AS387" i="16"/>
  <c r="AS383" i="16"/>
  <c r="AS377" i="16"/>
  <c r="AS373" i="16"/>
  <c r="AS365" i="16"/>
  <c r="AS356" i="16"/>
  <c r="AS352" i="16"/>
  <c r="AS335" i="16"/>
  <c r="AS330" i="16"/>
  <c r="AS325" i="16"/>
  <c r="AS320" i="16"/>
  <c r="AS315" i="16"/>
  <c r="AS309" i="16"/>
  <c r="AS305" i="16"/>
  <c r="AS301" i="16"/>
  <c r="AS295" i="16"/>
  <c r="AS289" i="16"/>
  <c r="AS283" i="16"/>
  <c r="AS277" i="16"/>
  <c r="AS276" i="16" s="1"/>
  <c r="AS271" i="16"/>
  <c r="AS264" i="16"/>
  <c r="AS258" i="16"/>
  <c r="AS248" i="16"/>
  <c r="AS244" i="16"/>
  <c r="AS239" i="16"/>
  <c r="AS238" i="16" s="1"/>
  <c r="AS231" i="16"/>
  <c r="AS223" i="16"/>
  <c r="AS215" i="16"/>
  <c r="AS205" i="16"/>
  <c r="AS196" i="16"/>
  <c r="AS192" i="16"/>
  <c r="AS186" i="16"/>
  <c r="AS182" i="16"/>
  <c r="AS174" i="16"/>
  <c r="AS165" i="16"/>
  <c r="AS161" i="16"/>
  <c r="AS144" i="16"/>
  <c r="AS139" i="16"/>
  <c r="AS134" i="16"/>
  <c r="AS129" i="16"/>
  <c r="AS124" i="16"/>
  <c r="AS118" i="16"/>
  <c r="AS114" i="16"/>
  <c r="AS110" i="16"/>
  <c r="AS104" i="16"/>
  <c r="AS98" i="16"/>
  <c r="AS92" i="16"/>
  <c r="AS86" i="16"/>
  <c r="AS85" i="16" s="1"/>
  <c r="AS80" i="16"/>
  <c r="AS73" i="16"/>
  <c r="AS67" i="16"/>
  <c r="AS57" i="16"/>
  <c r="AS53" i="16"/>
  <c r="AS48" i="16"/>
  <c r="AS40" i="16"/>
  <c r="AS32" i="16"/>
  <c r="AS24" i="16"/>
  <c r="AS14" i="16"/>
  <c r="AS387" i="22"/>
  <c r="AS383" i="22"/>
  <c r="AS377" i="22"/>
  <c r="AS373" i="22"/>
  <c r="AS365" i="22"/>
  <c r="AS364" i="22" s="1"/>
  <c r="AS356" i="22"/>
  <c r="AS352" i="22"/>
  <c r="AS335" i="22"/>
  <c r="AS330" i="22"/>
  <c r="AS325" i="22"/>
  <c r="AS320" i="22"/>
  <c r="AS315" i="22"/>
  <c r="AS309" i="22"/>
  <c r="AS305" i="22"/>
  <c r="AS301" i="22"/>
  <c r="AS295" i="22"/>
  <c r="AS289" i="22"/>
  <c r="AS283" i="22"/>
  <c r="AS277" i="22"/>
  <c r="AS276" i="22" s="1"/>
  <c r="AS271" i="22"/>
  <c r="AS264" i="22"/>
  <c r="AS258" i="22"/>
  <c r="AS248" i="22"/>
  <c r="AS244" i="22"/>
  <c r="AS239" i="22"/>
  <c r="AS238" i="22" s="1"/>
  <c r="AS231" i="22"/>
  <c r="AS223" i="22"/>
  <c r="AS215" i="22"/>
  <c r="AS205" i="22"/>
  <c r="AS196" i="22"/>
  <c r="AS192" i="22"/>
  <c r="AS186" i="22"/>
  <c r="AS182" i="22"/>
  <c r="AS173" i="22" s="1"/>
  <c r="AS174" i="22"/>
  <c r="AS165" i="22"/>
  <c r="AS161" i="22"/>
  <c r="AS144" i="22"/>
  <c r="AS139" i="22"/>
  <c r="AS134" i="22"/>
  <c r="AS129" i="22"/>
  <c r="AS124" i="22"/>
  <c r="AS118" i="22"/>
  <c r="AS114" i="22"/>
  <c r="AS110" i="22"/>
  <c r="AS104" i="22"/>
  <c r="AS98" i="22"/>
  <c r="AS92" i="22"/>
  <c r="AS86" i="22"/>
  <c r="AS85" i="22" s="1"/>
  <c r="AS80" i="22"/>
  <c r="AS73" i="22"/>
  <c r="AS67" i="22"/>
  <c r="AS57" i="22"/>
  <c r="AS53" i="22"/>
  <c r="AS48" i="22"/>
  <c r="AS40" i="22"/>
  <c r="AS32" i="22"/>
  <c r="AS24" i="22"/>
  <c r="AS14" i="22"/>
  <c r="AS387" i="17"/>
  <c r="AS383" i="17"/>
  <c r="AS377" i="17"/>
  <c r="AS373" i="17"/>
  <c r="AS365" i="17"/>
  <c r="AS364" i="17"/>
  <c r="AS356" i="17"/>
  <c r="AS352" i="17"/>
  <c r="AS335" i="17"/>
  <c r="AS330" i="17"/>
  <c r="AS325" i="17"/>
  <c r="AS320" i="17"/>
  <c r="AS315" i="17"/>
  <c r="AS309" i="17"/>
  <c r="AS305" i="17"/>
  <c r="AS301" i="17"/>
  <c r="AS295" i="17"/>
  <c r="AS289" i="17"/>
  <c r="AS288" i="17" s="1"/>
  <c r="AS283" i="17"/>
  <c r="AS277" i="17"/>
  <c r="AS276" i="17"/>
  <c r="AS271" i="17"/>
  <c r="AS264" i="17"/>
  <c r="AS258" i="17"/>
  <c r="AS248" i="17"/>
  <c r="AS244" i="17"/>
  <c r="AS239" i="17"/>
  <c r="AS238" i="17" s="1"/>
  <c r="AS231" i="17"/>
  <c r="AS223" i="17"/>
  <c r="AS215" i="17"/>
  <c r="AS205" i="17"/>
  <c r="AS196" i="17"/>
  <c r="AS192" i="17"/>
  <c r="AS186" i="17"/>
  <c r="AS182" i="17"/>
  <c r="AS174" i="17"/>
  <c r="AS165" i="17"/>
  <c r="AS161" i="17"/>
  <c r="AS144" i="17"/>
  <c r="AS139" i="17"/>
  <c r="AS134" i="17"/>
  <c r="AS129" i="17"/>
  <c r="AS124" i="17"/>
  <c r="AS118" i="17"/>
  <c r="AS114" i="17"/>
  <c r="AS110" i="17"/>
  <c r="AS104" i="17"/>
  <c r="AS98" i="17"/>
  <c r="AS92" i="17"/>
  <c r="AS86" i="17"/>
  <c r="AS85" i="17" s="1"/>
  <c r="AS80" i="17"/>
  <c r="AS73" i="17"/>
  <c r="AS67" i="17"/>
  <c r="AS57" i="17"/>
  <c r="AS53" i="17"/>
  <c r="AS48" i="17"/>
  <c r="AS40" i="17"/>
  <c r="AS32" i="17"/>
  <c r="AS24" i="17"/>
  <c r="AS14" i="17"/>
  <c r="AS387" i="23"/>
  <c r="AS383" i="23"/>
  <c r="AS377" i="23"/>
  <c r="AS373" i="23"/>
  <c r="AS365" i="23"/>
  <c r="AS364" i="23" s="1"/>
  <c r="AS356" i="23"/>
  <c r="AS352" i="23"/>
  <c r="AS335" i="23"/>
  <c r="AS330" i="23"/>
  <c r="AS325" i="23"/>
  <c r="AS320" i="23"/>
  <c r="AS315" i="23"/>
  <c r="AS309" i="23"/>
  <c r="AS305" i="23"/>
  <c r="AS301" i="23"/>
  <c r="AS295" i="23"/>
  <c r="AS289" i="23"/>
  <c r="AS283" i="23"/>
  <c r="AS277" i="23"/>
  <c r="AS276" i="23" s="1"/>
  <c r="AS271" i="23"/>
  <c r="AS264" i="23"/>
  <c r="AS258" i="23"/>
  <c r="AS248" i="23"/>
  <c r="AS244" i="23"/>
  <c r="AS238" i="23" s="1"/>
  <c r="AS239" i="23"/>
  <c r="AS231" i="23"/>
  <c r="AS214" i="23" s="1"/>
  <c r="AS223" i="23"/>
  <c r="AS215" i="23"/>
  <c r="AS205" i="23"/>
  <c r="AS196" i="23"/>
  <c r="AS192" i="23"/>
  <c r="AS186" i="23"/>
  <c r="AS182" i="23"/>
  <c r="AS174" i="23"/>
  <c r="AS165" i="23"/>
  <c r="AS161" i="23"/>
  <c r="AS144" i="23"/>
  <c r="AS139" i="23"/>
  <c r="AS134" i="23"/>
  <c r="AS129" i="23"/>
  <c r="AS124" i="23"/>
  <c r="AS118" i="23"/>
  <c r="AS114" i="23"/>
  <c r="AS110" i="23"/>
  <c r="AS104" i="23"/>
  <c r="AS98" i="23"/>
  <c r="AS97" i="23" s="1"/>
  <c r="AS92" i="23"/>
  <c r="AS86" i="23"/>
  <c r="AS85" i="23" s="1"/>
  <c r="AS80" i="23"/>
  <c r="AS73" i="23"/>
  <c r="AS67" i="23"/>
  <c r="AS57" i="23"/>
  <c r="AS53" i="23"/>
  <c r="AS48" i="23"/>
  <c r="AS47" i="23" s="1"/>
  <c r="AS40" i="23"/>
  <c r="AS32" i="23"/>
  <c r="AS24" i="23"/>
  <c r="AS14" i="23"/>
  <c r="AS387" i="18"/>
  <c r="AS383" i="18"/>
  <c r="AS377" i="18"/>
  <c r="AS373" i="18"/>
  <c r="AS365" i="18"/>
  <c r="AS356" i="18"/>
  <c r="AS352" i="18"/>
  <c r="AS335" i="18"/>
  <c r="AS330" i="18"/>
  <c r="AS325" i="18"/>
  <c r="AS320" i="18"/>
  <c r="AS315" i="18"/>
  <c r="AS309" i="18"/>
  <c r="AS305" i="18"/>
  <c r="AS301" i="18"/>
  <c r="AS295" i="18"/>
  <c r="AS289" i="18"/>
  <c r="AS283" i="18"/>
  <c r="AS277" i="18"/>
  <c r="AS276" i="18" s="1"/>
  <c r="AS271" i="18"/>
  <c r="AS264" i="18"/>
  <c r="AS258" i="18"/>
  <c r="AS248" i="18"/>
  <c r="AS244" i="18"/>
  <c r="AS239" i="18"/>
  <c r="AS231" i="18"/>
  <c r="AS223" i="18"/>
  <c r="AS215" i="18"/>
  <c r="AS214" i="18" s="1"/>
  <c r="AS205" i="18"/>
  <c r="AS196" i="18"/>
  <c r="AS192" i="18"/>
  <c r="AS186" i="18"/>
  <c r="AS182" i="18"/>
  <c r="AS174" i="18"/>
  <c r="AS173" i="18" s="1"/>
  <c r="AS165" i="18"/>
  <c r="AS161" i="18"/>
  <c r="AS144" i="18"/>
  <c r="AS139" i="18"/>
  <c r="AS134" i="18"/>
  <c r="AS129" i="18"/>
  <c r="AS124" i="18"/>
  <c r="AS118" i="18"/>
  <c r="AS114" i="18"/>
  <c r="AS110" i="18"/>
  <c r="AS104" i="18"/>
  <c r="AS98" i="18"/>
  <c r="AS92" i="18"/>
  <c r="AS86" i="18"/>
  <c r="AS85" i="18" s="1"/>
  <c r="AS80" i="18"/>
  <c r="AS73" i="18"/>
  <c r="AS67" i="18"/>
  <c r="AS57" i="18"/>
  <c r="AS53" i="18"/>
  <c r="AS48" i="18"/>
  <c r="AS40" i="18"/>
  <c r="AS32" i="18"/>
  <c r="AS24" i="18"/>
  <c r="AS14" i="18"/>
  <c r="AS387" i="24"/>
  <c r="AS383" i="24"/>
  <c r="AS377" i="24"/>
  <c r="AS373" i="24"/>
  <c r="AS365" i="24"/>
  <c r="AS356" i="24"/>
  <c r="AS352" i="24"/>
  <c r="AS335" i="24"/>
  <c r="AS330" i="24"/>
  <c r="AS325" i="24"/>
  <c r="AS320" i="24"/>
  <c r="AS315" i="24"/>
  <c r="AS309" i="24"/>
  <c r="AS305" i="24"/>
  <c r="AS301" i="24"/>
  <c r="AS295" i="24"/>
  <c r="AS289" i="24"/>
  <c r="AS283" i="24"/>
  <c r="AS277" i="24"/>
  <c r="AS276" i="24" s="1"/>
  <c r="AS271" i="24"/>
  <c r="AS264" i="24"/>
  <c r="AS258" i="24"/>
  <c r="AS248" i="24"/>
  <c r="AS244" i="24"/>
  <c r="AS239" i="24"/>
  <c r="AS238" i="24"/>
  <c r="AS231" i="24"/>
  <c r="AS223" i="24"/>
  <c r="AS215" i="24"/>
  <c r="AS205" i="24"/>
  <c r="AS196" i="24"/>
  <c r="AS192" i="24"/>
  <c r="AS186" i="24"/>
  <c r="AS182" i="24"/>
  <c r="AS173" i="24" s="1"/>
  <c r="AS174" i="24"/>
  <c r="AS165" i="24"/>
  <c r="AS161" i="24"/>
  <c r="AS144" i="24"/>
  <c r="AS139" i="24"/>
  <c r="AS134" i="24"/>
  <c r="AS129" i="24"/>
  <c r="AS124" i="24"/>
  <c r="AS118" i="24"/>
  <c r="AS114" i="24"/>
  <c r="AS110" i="24"/>
  <c r="AS104" i="24"/>
  <c r="AS98" i="24"/>
  <c r="AS92" i="24"/>
  <c r="AS86" i="24"/>
  <c r="AS85" i="24" s="1"/>
  <c r="AS80" i="24"/>
  <c r="AS73" i="24"/>
  <c r="AS67" i="24"/>
  <c r="AS63" i="24" s="1"/>
  <c r="AS57" i="24"/>
  <c r="AS53" i="24"/>
  <c r="AS48" i="24"/>
  <c r="AS47" i="24" s="1"/>
  <c r="AS40" i="24"/>
  <c r="AS32" i="24"/>
  <c r="AS24" i="24"/>
  <c r="AS23" i="24" s="1"/>
  <c r="AS14" i="24"/>
  <c r="AS387" i="34"/>
  <c r="AS383" i="34"/>
  <c r="AS377" i="34"/>
  <c r="AS373" i="34"/>
  <c r="AS365" i="34"/>
  <c r="AS356" i="34"/>
  <c r="AS352" i="34"/>
  <c r="AS335" i="34"/>
  <c r="AS330" i="34"/>
  <c r="AS325" i="34"/>
  <c r="AS320" i="34"/>
  <c r="AS315" i="34"/>
  <c r="AS309" i="34"/>
  <c r="AS305" i="34"/>
  <c r="AS301" i="34"/>
  <c r="AS295" i="34"/>
  <c r="AS289" i="34"/>
  <c r="AS283" i="34"/>
  <c r="AS277" i="34"/>
  <c r="AS276" i="34" s="1"/>
  <c r="AS271" i="34"/>
  <c r="AS264" i="34"/>
  <c r="AS258" i="34"/>
  <c r="AS248" i="34"/>
  <c r="AS244" i="34"/>
  <c r="AS239" i="34"/>
  <c r="AS231" i="34"/>
  <c r="AS223" i="34"/>
  <c r="AS215" i="34"/>
  <c r="AS205" i="34"/>
  <c r="AS196" i="34"/>
  <c r="AS192" i="34"/>
  <c r="AS186" i="34"/>
  <c r="AS182" i="34"/>
  <c r="AS174" i="34"/>
  <c r="AS165" i="34"/>
  <c r="AS161" i="34"/>
  <c r="AS144" i="34"/>
  <c r="AS139" i="34"/>
  <c r="AS134" i="34"/>
  <c r="AS129" i="34"/>
  <c r="AS124" i="34"/>
  <c r="AS118" i="34"/>
  <c r="AS114" i="34"/>
  <c r="AS110" i="34"/>
  <c r="AS104" i="34"/>
  <c r="AS98" i="34"/>
  <c r="AS92" i="34"/>
  <c r="AS86" i="34"/>
  <c r="AS85" i="34" s="1"/>
  <c r="AS80" i="34"/>
  <c r="AS73" i="34"/>
  <c r="AS67" i="34"/>
  <c r="AS57" i="34"/>
  <c r="AS53" i="34"/>
  <c r="AS48" i="34"/>
  <c r="AS40" i="34"/>
  <c r="AS32" i="34"/>
  <c r="AS24" i="34"/>
  <c r="AS14" i="34"/>
  <c r="AT387" i="21"/>
  <c r="AT383" i="21"/>
  <c r="AT377" i="21"/>
  <c r="AT373" i="21"/>
  <c r="AT365" i="21"/>
  <c r="AT364" i="21" s="1"/>
  <c r="AT356" i="21"/>
  <c r="AT352" i="21"/>
  <c r="AT335" i="21"/>
  <c r="AT330" i="21"/>
  <c r="AT325" i="21"/>
  <c r="AT320" i="21"/>
  <c r="AT315" i="21"/>
  <c r="AT309" i="21"/>
  <c r="AT305" i="21"/>
  <c r="AT301" i="21"/>
  <c r="AT295" i="21"/>
  <c r="AT289" i="21"/>
  <c r="AT283" i="21"/>
  <c r="AT277" i="21"/>
  <c r="AT276" i="21" s="1"/>
  <c r="AT271" i="21"/>
  <c r="AT254" i="21" s="1"/>
  <c r="AT264" i="21"/>
  <c r="AT258" i="21"/>
  <c r="AT248" i="21"/>
  <c r="AT244" i="21"/>
  <c r="AT238" i="21" s="1"/>
  <c r="AT239" i="21"/>
  <c r="AT231" i="21"/>
  <c r="AT223" i="21"/>
  <c r="AT215" i="21"/>
  <c r="AT205" i="21"/>
  <c r="AT196" i="21"/>
  <c r="AT192" i="21"/>
  <c r="AT186" i="21"/>
  <c r="AT182" i="21"/>
  <c r="AT174" i="21"/>
  <c r="AT165" i="21"/>
  <c r="AT161" i="21"/>
  <c r="AT144" i="21"/>
  <c r="AT139" i="21"/>
  <c r="AT134" i="21"/>
  <c r="AT129" i="21"/>
  <c r="AT124" i="21"/>
  <c r="AT118" i="21"/>
  <c r="AT114" i="21"/>
  <c r="AT110" i="21"/>
  <c r="AT104" i="21"/>
  <c r="AT98" i="21"/>
  <c r="AT92" i="21"/>
  <c r="AT86" i="21"/>
  <c r="AT85" i="21" s="1"/>
  <c r="AT80" i="21"/>
  <c r="AT73" i="21"/>
  <c r="AT67" i="21"/>
  <c r="AT63" i="21" s="1"/>
  <c r="AT57" i="21"/>
  <c r="AT53" i="21"/>
  <c r="AT48" i="21"/>
  <c r="AT40" i="21"/>
  <c r="AT32" i="21"/>
  <c r="AT24" i="21"/>
  <c r="AT14" i="21"/>
  <c r="AT387" i="16"/>
  <c r="AT383" i="16"/>
  <c r="AT377" i="16"/>
  <c r="AT373" i="16"/>
  <c r="AT365" i="16"/>
  <c r="AT364" i="16" s="1"/>
  <c r="AT356" i="16"/>
  <c r="AT352" i="16"/>
  <c r="AT335" i="16"/>
  <c r="AT330" i="16"/>
  <c r="AT325" i="16"/>
  <c r="AT320" i="16"/>
  <c r="AT315" i="16"/>
  <c r="AT309" i="16"/>
  <c r="AT305" i="16"/>
  <c r="AT301" i="16"/>
  <c r="AT295" i="16"/>
  <c r="AT289" i="16"/>
  <c r="AT283" i="16"/>
  <c r="AT277" i="16"/>
  <c r="AT276" i="16" s="1"/>
  <c r="AT271" i="16"/>
  <c r="AT264" i="16"/>
  <c r="AT258" i="16"/>
  <c r="AT248" i="16"/>
  <c r="AT244" i="16"/>
  <c r="AT239" i="16"/>
  <c r="AT231" i="16"/>
  <c r="AT223" i="16"/>
  <c r="AT215" i="16"/>
  <c r="AT205" i="16"/>
  <c r="AT196" i="16"/>
  <c r="AT192" i="16"/>
  <c r="AT186" i="16"/>
  <c r="AT182" i="16"/>
  <c r="AT174" i="16"/>
  <c r="AT165" i="16"/>
  <c r="AT161" i="16"/>
  <c r="AT144" i="16"/>
  <c r="AT139" i="16"/>
  <c r="AT134" i="16"/>
  <c r="AT129" i="16"/>
  <c r="AT124" i="16"/>
  <c r="AT118" i="16"/>
  <c r="AT114" i="16"/>
  <c r="AT110" i="16"/>
  <c r="AT104" i="16"/>
  <c r="AT98" i="16"/>
  <c r="AT92" i="16"/>
  <c r="AT86" i="16"/>
  <c r="AT85" i="16" s="1"/>
  <c r="AT80" i="16"/>
  <c r="AT73" i="16"/>
  <c r="AT67" i="16"/>
  <c r="AT57" i="16"/>
  <c r="AT53" i="16"/>
  <c r="AT48" i="16"/>
  <c r="AT47" i="16" s="1"/>
  <c r="AT40" i="16"/>
  <c r="AT32" i="16"/>
  <c r="AT24" i="16"/>
  <c r="AT14" i="16"/>
  <c r="AT387" i="22"/>
  <c r="AT383" i="22"/>
  <c r="AT377" i="22"/>
  <c r="AT373" i="22"/>
  <c r="AT364" i="22" s="1"/>
  <c r="AT365" i="22"/>
  <c r="AT356" i="22"/>
  <c r="AT352" i="22"/>
  <c r="AT335" i="22"/>
  <c r="AT330" i="22"/>
  <c r="AT325" i="22"/>
  <c r="AT320" i="22"/>
  <c r="AT315" i="22"/>
  <c r="AT309" i="22"/>
  <c r="AT305" i="22"/>
  <c r="AT301" i="22"/>
  <c r="AT295" i="22"/>
  <c r="AT289" i="22"/>
  <c r="AT283" i="22"/>
  <c r="AT277" i="22"/>
  <c r="AT276" i="22" s="1"/>
  <c r="AT271" i="22"/>
  <c r="AT264" i="22"/>
  <c r="AT258" i="22"/>
  <c r="AT248" i="22"/>
  <c r="AT244" i="22"/>
  <c r="AT239" i="22"/>
  <c r="AT238" i="22"/>
  <c r="AT231" i="22"/>
  <c r="AT223" i="22"/>
  <c r="AT215" i="22"/>
  <c r="AT205" i="22"/>
  <c r="AT196" i="22"/>
  <c r="AT192" i="22"/>
  <c r="AT186" i="22"/>
  <c r="AT182" i="22"/>
  <c r="AT174" i="22"/>
  <c r="AT165" i="22"/>
  <c r="AT161" i="22"/>
  <c r="AT144" i="22"/>
  <c r="AT139" i="22"/>
  <c r="AT134" i="22"/>
  <c r="AT129" i="22"/>
  <c r="AT124" i="22"/>
  <c r="AT118" i="22"/>
  <c r="AT114" i="22"/>
  <c r="AT110" i="22"/>
  <c r="AT104" i="22"/>
  <c r="AT98" i="22"/>
  <c r="AT92" i="22"/>
  <c r="AT86" i="22"/>
  <c r="AT85" i="22" s="1"/>
  <c r="AT80" i="22"/>
  <c r="AT73" i="22"/>
  <c r="AT67" i="22"/>
  <c r="AT57" i="22"/>
  <c r="AT53" i="22"/>
  <c r="AT48" i="22"/>
  <c r="AT40" i="22"/>
  <c r="AT32" i="22"/>
  <c r="AT24" i="22"/>
  <c r="AT23" i="22" s="1"/>
  <c r="AT14" i="22"/>
  <c r="AT387" i="23"/>
  <c r="AT383" i="23"/>
  <c r="AT377" i="23"/>
  <c r="AT373" i="23"/>
  <c r="AT365" i="23"/>
  <c r="AT356" i="23"/>
  <c r="AT352" i="23"/>
  <c r="AT335" i="23"/>
  <c r="AT330" i="23"/>
  <c r="AT325" i="23"/>
  <c r="AT320" i="23"/>
  <c r="AT315" i="23"/>
  <c r="AT309" i="23"/>
  <c r="AT305" i="23"/>
  <c r="AT301" i="23"/>
  <c r="AT295" i="23"/>
  <c r="AT289" i="23"/>
  <c r="AT283" i="23"/>
  <c r="AT277" i="23"/>
  <c r="AT276" i="23"/>
  <c r="AT271" i="23"/>
  <c r="AT264" i="23"/>
  <c r="AT254" i="23" s="1"/>
  <c r="AT258" i="23"/>
  <c r="AT248" i="23"/>
  <c r="AT244" i="23"/>
  <c r="AT239" i="23"/>
  <c r="AT231" i="23"/>
  <c r="AT223" i="23"/>
  <c r="AT215" i="23"/>
  <c r="AT205" i="23"/>
  <c r="AT196" i="23"/>
  <c r="AT192" i="23"/>
  <c r="AT186" i="23"/>
  <c r="AT182" i="23"/>
  <c r="AT174" i="23"/>
  <c r="AT165" i="23"/>
  <c r="AT161" i="23"/>
  <c r="AT144" i="23"/>
  <c r="AT139" i="23"/>
  <c r="AT134" i="23"/>
  <c r="AT129" i="23"/>
  <c r="AT124" i="23"/>
  <c r="AT118" i="23"/>
  <c r="AT114" i="23"/>
  <c r="AT110" i="23"/>
  <c r="AT104" i="23"/>
  <c r="AT98" i="23"/>
  <c r="AT92" i="23"/>
  <c r="AT86" i="23"/>
  <c r="AT85" i="23" s="1"/>
  <c r="AT80" i="23"/>
  <c r="AT73" i="23"/>
  <c r="AT67" i="23"/>
  <c r="AT57" i="23"/>
  <c r="AT53" i="23"/>
  <c r="AT47" i="23" s="1"/>
  <c r="AT48" i="23"/>
  <c r="AT40" i="23"/>
  <c r="AT32" i="23"/>
  <c r="AT24" i="23"/>
  <c r="AT14" i="23"/>
  <c r="AT387" i="18"/>
  <c r="AT383" i="18"/>
  <c r="AT377" i="18"/>
  <c r="AT373" i="18"/>
  <c r="AT365" i="18"/>
  <c r="AT356" i="18"/>
  <c r="AT352" i="18"/>
  <c r="AT335" i="18"/>
  <c r="AT330" i="18"/>
  <c r="AT325" i="18"/>
  <c r="AT320" i="18"/>
  <c r="AT315" i="18"/>
  <c r="AT309" i="18"/>
  <c r="AT305" i="18"/>
  <c r="AT301" i="18"/>
  <c r="AT295" i="18"/>
  <c r="AT289" i="18"/>
  <c r="AT283" i="18"/>
  <c r="AT277" i="18"/>
  <c r="AT276" i="18" s="1"/>
  <c r="AT271" i="18"/>
  <c r="AT264" i="18"/>
  <c r="AT258" i="18"/>
  <c r="AT248" i="18"/>
  <c r="AT244" i="18"/>
  <c r="AT239" i="18"/>
  <c r="AT231" i="18"/>
  <c r="AT223" i="18"/>
  <c r="AT215" i="18"/>
  <c r="AT205" i="18"/>
  <c r="AT196" i="18"/>
  <c r="AT192" i="18"/>
  <c r="AT186" i="18"/>
  <c r="AT182" i="18"/>
  <c r="AT174" i="18"/>
  <c r="AT173" i="18" s="1"/>
  <c r="AT165" i="18"/>
  <c r="AT161" i="18"/>
  <c r="AT144" i="18"/>
  <c r="AT139" i="18"/>
  <c r="AT134" i="18"/>
  <c r="AT129" i="18"/>
  <c r="AT124" i="18"/>
  <c r="AT118" i="18"/>
  <c r="AT114" i="18"/>
  <c r="AT110" i="18"/>
  <c r="AT104" i="18"/>
  <c r="AT98" i="18"/>
  <c r="AT92" i="18"/>
  <c r="AT86" i="18"/>
  <c r="AT85" i="18" s="1"/>
  <c r="AT80" i="18"/>
  <c r="AT73" i="18"/>
  <c r="AT67" i="18"/>
  <c r="AT57" i="18"/>
  <c r="AT53" i="18"/>
  <c r="AT48" i="18"/>
  <c r="AT40" i="18"/>
  <c r="AT32" i="18"/>
  <c r="AT24" i="18"/>
  <c r="AT14" i="18"/>
  <c r="AT387" i="24"/>
  <c r="AT383" i="24"/>
  <c r="AT377" i="24"/>
  <c r="AT373" i="24"/>
  <c r="AT365" i="24"/>
  <c r="AT356" i="24"/>
  <c r="AT352" i="24"/>
  <c r="AT335" i="24"/>
  <c r="AT330" i="24"/>
  <c r="AT325" i="24"/>
  <c r="AT320" i="24"/>
  <c r="AT315" i="24"/>
  <c r="AT309" i="24"/>
  <c r="AT305" i="24"/>
  <c r="AT301" i="24"/>
  <c r="AT295" i="24"/>
  <c r="AT289" i="24"/>
  <c r="AT288" i="24"/>
  <c r="AT283" i="24"/>
  <c r="AT277" i="24"/>
  <c r="AT276" i="24" s="1"/>
  <c r="AT271" i="24"/>
  <c r="AT264" i="24"/>
  <c r="AT258" i="24"/>
  <c r="AT248" i="24"/>
  <c r="AT244" i="24"/>
  <c r="AT239" i="24"/>
  <c r="AT231" i="24"/>
  <c r="AT223" i="24"/>
  <c r="AT215" i="24"/>
  <c r="AT205" i="24"/>
  <c r="AT196" i="24"/>
  <c r="AT192" i="24"/>
  <c r="AT186" i="24"/>
  <c r="AT182" i="24"/>
  <c r="AT174" i="24"/>
  <c r="AT165" i="24"/>
  <c r="AT161" i="24"/>
  <c r="AT144" i="24"/>
  <c r="AT139" i="24"/>
  <c r="AT134" i="24"/>
  <c r="AT129" i="24"/>
  <c r="AT124" i="24"/>
  <c r="AT118" i="24"/>
  <c r="AT114" i="24"/>
  <c r="AT110" i="24"/>
  <c r="AT104" i="24"/>
  <c r="AT98" i="24"/>
  <c r="AT92" i="24"/>
  <c r="AT86" i="24"/>
  <c r="AT85" i="24" s="1"/>
  <c r="AT80" i="24"/>
  <c r="AT73" i="24"/>
  <c r="AT67" i="24"/>
  <c r="AT57" i="24"/>
  <c r="AT53" i="24"/>
  <c r="AT48" i="24"/>
  <c r="AT40" i="24"/>
  <c r="AT32" i="24"/>
  <c r="AT24" i="24"/>
  <c r="AT23" i="24" s="1"/>
  <c r="AT14" i="24"/>
  <c r="AT387" i="34"/>
  <c r="AT383" i="34"/>
  <c r="AT377" i="34"/>
  <c r="AT373" i="34"/>
  <c r="AT365" i="34"/>
  <c r="AT356" i="34"/>
  <c r="AT352" i="34"/>
  <c r="AT335" i="34"/>
  <c r="AT330" i="34"/>
  <c r="AT325" i="34"/>
  <c r="AT320" i="34"/>
  <c r="AT315" i="34"/>
  <c r="AT309" i="34"/>
  <c r="AT305" i="34"/>
  <c r="AT301" i="34"/>
  <c r="AT295" i="34"/>
  <c r="AT289" i="34"/>
  <c r="AT283" i="34"/>
  <c r="AT277" i="34"/>
  <c r="AT276" i="34" s="1"/>
  <c r="AT271" i="34"/>
  <c r="AT264" i="34"/>
  <c r="AT258" i="34"/>
  <c r="AT248" i="34"/>
  <c r="AT244" i="34"/>
  <c r="AT239" i="34"/>
  <c r="AT231" i="34"/>
  <c r="AT223" i="34"/>
  <c r="AT215" i="34"/>
  <c r="AT205" i="34"/>
  <c r="AT196" i="34"/>
  <c r="AT192" i="34"/>
  <c r="AT186" i="34"/>
  <c r="AT182" i="34"/>
  <c r="AT174" i="34"/>
  <c r="AT165" i="34"/>
  <c r="AT161" i="34"/>
  <c r="AT144" i="34"/>
  <c r="AT139" i="34"/>
  <c r="AT134" i="34"/>
  <c r="AT129" i="34"/>
  <c r="AT124" i="34"/>
  <c r="AT118" i="34"/>
  <c r="AT114" i="34"/>
  <c r="AT110" i="34"/>
  <c r="AT104" i="34"/>
  <c r="AT98" i="34"/>
  <c r="AT92" i="34"/>
  <c r="AT86" i="34"/>
  <c r="AT85" i="34"/>
  <c r="AT80" i="34"/>
  <c r="AT73" i="34"/>
  <c r="AT67" i="34"/>
  <c r="AT57" i="34"/>
  <c r="AT53" i="34"/>
  <c r="AT48" i="34"/>
  <c r="AT40" i="34"/>
  <c r="AT32" i="34"/>
  <c r="AT23" i="34" s="1"/>
  <c r="AT24" i="34"/>
  <c r="AT14" i="34"/>
  <c r="AM387" i="21"/>
  <c r="AM383" i="21"/>
  <c r="AM377" i="21"/>
  <c r="AM373" i="21"/>
  <c r="AM365" i="21"/>
  <c r="AM356" i="21"/>
  <c r="AM352" i="21"/>
  <c r="AM335" i="21"/>
  <c r="AM330" i="21"/>
  <c r="AM325" i="21"/>
  <c r="AM320" i="21"/>
  <c r="AM315" i="21"/>
  <c r="AM309" i="21"/>
  <c r="AM305" i="21"/>
  <c r="AM301" i="21"/>
  <c r="AM295" i="21"/>
  <c r="AM289" i="21"/>
  <c r="AM283" i="21"/>
  <c r="AM277" i="21"/>
  <c r="AM276" i="21" s="1"/>
  <c r="AM271" i="21"/>
  <c r="AM264" i="21"/>
  <c r="AM258" i="21"/>
  <c r="AM248" i="21"/>
  <c r="AM244" i="21"/>
  <c r="AM239" i="21"/>
  <c r="AM231" i="21"/>
  <c r="AM223" i="21"/>
  <c r="AM215" i="21"/>
  <c r="AM205" i="21"/>
  <c r="AM196" i="21"/>
  <c r="AM192" i="21"/>
  <c r="AM186" i="21"/>
  <c r="AM182" i="21"/>
  <c r="AM174" i="21"/>
  <c r="AM165" i="21"/>
  <c r="AM161" i="21"/>
  <c r="AM144" i="21"/>
  <c r="AM139" i="21"/>
  <c r="AM134" i="21"/>
  <c r="AM129" i="21"/>
  <c r="AM124" i="21"/>
  <c r="AM118" i="21"/>
  <c r="AM114" i="21"/>
  <c r="AM110" i="21"/>
  <c r="AM104" i="21"/>
  <c r="AM98" i="21"/>
  <c r="AM97" i="21" s="1"/>
  <c r="AM92" i="21"/>
  <c r="AM86" i="21"/>
  <c r="AM85" i="21" s="1"/>
  <c r="AM80" i="21"/>
  <c r="AM73" i="21"/>
  <c r="AM63" i="21" s="1"/>
  <c r="AM67" i="21"/>
  <c r="AM57" i="21"/>
  <c r="AM53" i="21"/>
  <c r="AM48" i="21"/>
  <c r="AM40" i="21"/>
  <c r="AM32" i="21"/>
  <c r="AM24" i="21"/>
  <c r="AM14" i="21"/>
  <c r="AM387" i="16"/>
  <c r="AM383" i="16"/>
  <c r="AM377" i="16"/>
  <c r="AM373" i="16"/>
  <c r="AM365" i="16"/>
  <c r="AM356" i="16"/>
  <c r="AM352" i="16"/>
  <c r="AM335" i="16"/>
  <c r="AM330" i="16"/>
  <c r="AM325" i="16"/>
  <c r="AM320" i="16"/>
  <c r="AM315" i="16"/>
  <c r="AM309" i="16"/>
  <c r="AM305" i="16"/>
  <c r="AM301" i="16"/>
  <c r="AM295" i="16"/>
  <c r="AM289" i="16"/>
  <c r="AM283" i="16"/>
  <c r="AM277" i="16"/>
  <c r="AM276" i="16" s="1"/>
  <c r="AM271" i="16"/>
  <c r="AM264" i="16"/>
  <c r="AM258" i="16"/>
  <c r="AM248" i="16"/>
  <c r="AM244" i="16"/>
  <c r="AM239" i="16"/>
  <c r="AM231" i="16"/>
  <c r="AM223" i="16"/>
  <c r="AM215" i="16"/>
  <c r="AM205" i="16"/>
  <c r="AM196" i="16"/>
  <c r="AM192" i="16"/>
  <c r="AM186" i="16"/>
  <c r="AM182" i="16"/>
  <c r="AM174" i="16"/>
  <c r="AM173" i="16" s="1"/>
  <c r="AM165" i="16"/>
  <c r="AM161" i="16"/>
  <c r="AM144" i="16"/>
  <c r="AM139" i="16"/>
  <c r="AM134" i="16"/>
  <c r="AM129" i="16"/>
  <c r="AM124" i="16"/>
  <c r="AM118" i="16"/>
  <c r="AM114" i="16"/>
  <c r="AM110" i="16"/>
  <c r="AM104" i="16"/>
  <c r="AM98" i="16"/>
  <c r="AM97" i="16" s="1"/>
  <c r="AM92" i="16"/>
  <c r="AM86" i="16"/>
  <c r="AM85" i="16" s="1"/>
  <c r="AM80" i="16"/>
  <c r="AM73" i="16"/>
  <c r="AM67" i="16"/>
  <c r="AM57" i="16"/>
  <c r="AM53" i="16"/>
  <c r="AM48" i="16"/>
  <c r="AM47" i="16" s="1"/>
  <c r="AM40" i="16"/>
  <c r="AM32" i="16"/>
  <c r="AM24" i="16"/>
  <c r="AM14" i="16"/>
  <c r="AM387" i="22"/>
  <c r="AM383" i="22"/>
  <c r="AM377" i="22"/>
  <c r="AM373" i="22"/>
  <c r="AM365" i="22"/>
  <c r="AM356" i="22"/>
  <c r="AM352" i="22"/>
  <c r="AM335" i="22"/>
  <c r="AM330" i="22"/>
  <c r="AM325" i="22"/>
  <c r="AM320" i="22"/>
  <c r="AM315" i="22"/>
  <c r="AM309" i="22"/>
  <c r="AM305" i="22"/>
  <c r="AM301" i="22"/>
  <c r="AM295" i="22"/>
  <c r="AM289" i="22"/>
  <c r="AM283" i="22"/>
  <c r="AM277" i="22"/>
  <c r="AM276" i="22" s="1"/>
  <c r="AM271" i="22"/>
  <c r="AM264" i="22"/>
  <c r="AM258" i="22"/>
  <c r="AM248" i="22"/>
  <c r="AM244" i="22"/>
  <c r="AM239" i="22"/>
  <c r="AM231" i="22"/>
  <c r="AM223" i="22"/>
  <c r="AM215" i="22"/>
  <c r="AM205" i="22"/>
  <c r="AM196" i="22"/>
  <c r="AM192" i="22"/>
  <c r="AM186" i="22"/>
  <c r="AM182" i="22"/>
  <c r="AM174" i="22"/>
  <c r="AM165" i="22"/>
  <c r="AM161" i="22"/>
  <c r="AM144" i="22"/>
  <c r="AM139" i="22"/>
  <c r="AM134" i="22"/>
  <c r="AM129" i="22"/>
  <c r="AM124" i="22"/>
  <c r="AM118" i="22"/>
  <c r="AM114" i="22"/>
  <c r="AM110" i="22"/>
  <c r="AM104" i="22"/>
  <c r="AM98" i="22"/>
  <c r="AM92" i="22"/>
  <c r="AM86" i="22"/>
  <c r="AM85" i="22" s="1"/>
  <c r="AM80" i="22"/>
  <c r="AM73" i="22"/>
  <c r="AM63" i="22" s="1"/>
  <c r="AM67" i="22"/>
  <c r="AM57" i="22"/>
  <c r="AM53" i="22"/>
  <c r="AM48" i="22"/>
  <c r="AM40" i="22"/>
  <c r="AM32" i="22"/>
  <c r="AM24" i="22"/>
  <c r="AM14" i="22"/>
  <c r="AM387" i="17"/>
  <c r="AM383" i="17"/>
  <c r="AM377" i="17"/>
  <c r="AM373" i="17"/>
  <c r="AM365" i="17"/>
  <c r="AM364" i="17" s="1"/>
  <c r="AM356" i="17"/>
  <c r="AM352" i="17"/>
  <c r="AM335" i="17"/>
  <c r="AM330" i="17"/>
  <c r="AM325" i="17"/>
  <c r="AM320" i="17"/>
  <c r="AM315" i="17"/>
  <c r="AM309" i="17"/>
  <c r="AM305" i="17"/>
  <c r="AM301" i="17"/>
  <c r="AM295" i="17"/>
  <c r="AM289" i="17"/>
  <c r="AM283" i="17"/>
  <c r="AM277" i="17"/>
  <c r="AM276" i="17" s="1"/>
  <c r="AM271" i="17"/>
  <c r="AM264" i="17"/>
  <c r="AM254" i="17" s="1"/>
  <c r="AM258" i="17"/>
  <c r="AM248" i="17"/>
  <c r="AM244" i="17"/>
  <c r="AM239" i="17"/>
  <c r="AM238" i="17" s="1"/>
  <c r="AM231" i="17"/>
  <c r="AM223" i="17"/>
  <c r="AM215" i="17"/>
  <c r="AM205" i="17"/>
  <c r="AM196" i="17"/>
  <c r="AM192" i="17"/>
  <c r="AM186" i="17"/>
  <c r="AM182" i="17"/>
  <c r="AM174" i="17"/>
  <c r="AM165" i="17"/>
  <c r="AM161" i="17"/>
  <c r="AM144" i="17"/>
  <c r="AM139" i="17"/>
  <c r="AM134" i="17"/>
  <c r="AM129" i="17"/>
  <c r="AM124" i="17"/>
  <c r="AM118" i="17"/>
  <c r="AM114" i="17"/>
  <c r="AM110" i="17"/>
  <c r="AM104" i="17"/>
  <c r="AM98" i="17"/>
  <c r="AM92" i="17"/>
  <c r="AM86" i="17"/>
  <c r="AM85" i="17" s="1"/>
  <c r="AM80" i="17"/>
  <c r="AM73" i="17"/>
  <c r="AM67" i="17"/>
  <c r="AM57" i="17"/>
  <c r="AM53" i="17"/>
  <c r="AM48" i="17"/>
  <c r="AM40" i="17"/>
  <c r="AM32" i="17"/>
  <c r="AM24" i="17"/>
  <c r="AM14" i="17"/>
  <c r="AM387" i="23"/>
  <c r="AM383" i="23"/>
  <c r="AM377" i="23"/>
  <c r="AM373" i="23"/>
  <c r="AM365" i="23"/>
  <c r="AM364" i="23" s="1"/>
  <c r="AM356" i="23"/>
  <c r="AM352" i="23"/>
  <c r="AM335" i="23"/>
  <c r="AM330" i="23"/>
  <c r="AM325" i="23"/>
  <c r="AM320" i="23"/>
  <c r="AM315" i="23"/>
  <c r="AM309" i="23"/>
  <c r="AM305" i="23"/>
  <c r="AM301" i="23"/>
  <c r="AM295" i="23"/>
  <c r="AM289" i="23"/>
  <c r="AM288" i="23" s="1"/>
  <c r="AM283" i="23"/>
  <c r="AM277" i="23"/>
  <c r="AM276" i="23" s="1"/>
  <c r="AM271" i="23"/>
  <c r="AM264" i="23"/>
  <c r="AM254" i="23" s="1"/>
  <c r="AM258" i="23"/>
  <c r="AM248" i="23"/>
  <c r="AM244" i="23"/>
  <c r="AM239" i="23"/>
  <c r="AM238" i="23" s="1"/>
  <c r="AM231" i="23"/>
  <c r="AM223" i="23"/>
  <c r="AM215" i="23"/>
  <c r="AM205" i="23"/>
  <c r="AM196" i="23"/>
  <c r="AM192" i="23"/>
  <c r="AM186" i="23"/>
  <c r="AM182" i="23"/>
  <c r="AM174" i="23"/>
  <c r="AM165" i="23"/>
  <c r="AM161" i="23"/>
  <c r="AM144" i="23"/>
  <c r="AM139" i="23"/>
  <c r="AM134" i="23"/>
  <c r="AM129" i="23"/>
  <c r="AM124" i="23"/>
  <c r="AM118" i="23"/>
  <c r="AM114" i="23"/>
  <c r="AM110" i="23"/>
  <c r="AM104" i="23"/>
  <c r="AM98" i="23"/>
  <c r="AM92" i="23"/>
  <c r="AM86" i="23"/>
  <c r="AM85" i="23"/>
  <c r="AM80" i="23"/>
  <c r="AM73" i="23"/>
  <c r="AM63" i="23" s="1"/>
  <c r="AM67" i="23"/>
  <c r="AM57" i="23"/>
  <c r="AM53" i="23"/>
  <c r="AM48" i="23"/>
  <c r="AM40" i="23"/>
  <c r="AM32" i="23"/>
  <c r="AM24" i="23"/>
  <c r="AM14" i="23"/>
  <c r="AM387" i="18"/>
  <c r="AM383" i="18"/>
  <c r="AM377" i="18"/>
  <c r="AM373" i="18"/>
  <c r="AM365" i="18"/>
  <c r="AM356" i="18"/>
  <c r="AM352" i="18"/>
  <c r="AM335" i="18"/>
  <c r="AM330" i="18"/>
  <c r="AM325" i="18"/>
  <c r="AM320" i="18"/>
  <c r="AM315" i="18"/>
  <c r="AM309" i="18"/>
  <c r="AM305" i="18"/>
  <c r="AM301" i="18"/>
  <c r="AM295" i="18"/>
  <c r="AM289" i="18"/>
  <c r="AM283" i="18"/>
  <c r="AM277" i="18"/>
  <c r="AM276" i="18" s="1"/>
  <c r="AM271" i="18"/>
  <c r="AM264" i="18"/>
  <c r="AM258" i="18"/>
  <c r="AM248" i="18"/>
  <c r="AM244" i="18"/>
  <c r="AM239" i="18"/>
  <c r="AM231" i="18"/>
  <c r="AM223" i="18"/>
  <c r="AM215" i="18"/>
  <c r="AM205" i="18"/>
  <c r="AM196" i="18"/>
  <c r="AM192" i="18"/>
  <c r="AM186" i="18"/>
  <c r="AM182" i="18"/>
  <c r="AM174" i="18"/>
  <c r="AM165" i="18"/>
  <c r="AM161" i="18"/>
  <c r="AM144" i="18"/>
  <c r="AM139" i="18"/>
  <c r="AM134" i="18"/>
  <c r="AM129" i="18"/>
  <c r="AM124" i="18"/>
  <c r="AM118" i="18"/>
  <c r="AM114" i="18"/>
  <c r="AM110" i="18"/>
  <c r="AM104" i="18"/>
  <c r="AM98" i="18"/>
  <c r="AM92" i="18"/>
  <c r="AM86" i="18"/>
  <c r="AM85" i="18" s="1"/>
  <c r="AM80" i="18"/>
  <c r="AM73" i="18"/>
  <c r="AM67" i="18"/>
  <c r="AM57" i="18"/>
  <c r="AM53" i="18"/>
  <c r="AM48" i="18"/>
  <c r="AM47" i="18" s="1"/>
  <c r="AM40" i="18"/>
  <c r="AM32" i="18"/>
  <c r="AM24" i="18"/>
  <c r="AM23" i="18" s="1"/>
  <c r="AM14" i="18"/>
  <c r="AM387" i="24"/>
  <c r="AM383" i="24"/>
  <c r="AM377" i="24"/>
  <c r="AM373" i="24"/>
  <c r="AM365" i="24"/>
  <c r="AM356" i="24"/>
  <c r="AM352" i="24"/>
  <c r="AM335" i="24"/>
  <c r="AM330" i="24"/>
  <c r="AM325" i="24"/>
  <c r="AM320" i="24"/>
  <c r="AM315" i="24"/>
  <c r="AM309" i="24"/>
  <c r="AM305" i="24"/>
  <c r="AM301" i="24"/>
  <c r="AM295" i="24"/>
  <c r="AM289" i="24"/>
  <c r="AM283" i="24"/>
  <c r="AM277" i="24"/>
  <c r="AM276" i="24" s="1"/>
  <c r="AM271" i="24"/>
  <c r="AM264" i="24"/>
  <c r="AM258" i="24"/>
  <c r="AM254" i="24" s="1"/>
  <c r="AM248" i="24"/>
  <c r="AM244" i="24"/>
  <c r="AM239" i="24"/>
  <c r="AM238" i="24" s="1"/>
  <c r="AM231" i="24"/>
  <c r="AM223" i="24"/>
  <c r="AM215" i="24"/>
  <c r="AM205" i="24"/>
  <c r="AM196" i="24"/>
  <c r="AM192" i="24"/>
  <c r="AM186" i="24"/>
  <c r="AM182" i="24"/>
  <c r="AM174" i="24"/>
  <c r="AM165" i="24"/>
  <c r="AM161" i="24"/>
  <c r="AM144" i="24"/>
  <c r="AM139" i="24"/>
  <c r="AM134" i="24"/>
  <c r="AM129" i="24"/>
  <c r="AM124" i="24"/>
  <c r="AM118" i="24"/>
  <c r="AM114" i="24"/>
  <c r="AM110" i="24"/>
  <c r="AM104" i="24"/>
  <c r="AM98" i="24"/>
  <c r="AM92" i="24"/>
  <c r="AM86" i="24"/>
  <c r="AM85" i="24" s="1"/>
  <c r="AM80" i="24"/>
  <c r="AM73" i="24"/>
  <c r="AM67" i="24"/>
  <c r="AM57" i="24"/>
  <c r="AM53" i="24"/>
  <c r="AM48" i="24"/>
  <c r="AM40" i="24"/>
  <c r="AM32" i="24"/>
  <c r="AM24" i="24"/>
  <c r="AM14" i="24"/>
  <c r="AM387" i="34"/>
  <c r="AM383" i="34"/>
  <c r="AM377" i="34"/>
  <c r="AM373" i="34"/>
  <c r="AM365" i="34"/>
  <c r="AM356" i="34"/>
  <c r="AM352" i="34"/>
  <c r="AM335" i="34"/>
  <c r="AM330" i="34"/>
  <c r="AM325" i="34"/>
  <c r="AM320" i="34"/>
  <c r="AM315" i="34"/>
  <c r="AM309" i="34"/>
  <c r="AM305" i="34"/>
  <c r="AM301" i="34"/>
  <c r="AM295" i="34"/>
  <c r="AM289" i="34"/>
  <c r="AM283" i="34"/>
  <c r="AM277" i="34"/>
  <c r="AM276" i="34" s="1"/>
  <c r="AM271" i="34"/>
  <c r="AM264" i="34"/>
  <c r="AM258" i="34"/>
  <c r="AM248" i="34"/>
  <c r="AM244" i="34"/>
  <c r="AM239" i="34"/>
  <c r="AM231" i="34"/>
  <c r="AM223" i="34"/>
  <c r="AM215" i="34"/>
  <c r="AM205" i="34"/>
  <c r="AM196" i="34"/>
  <c r="AM192" i="34"/>
  <c r="AM186" i="34"/>
  <c r="AM182" i="34"/>
  <c r="AM174" i="34"/>
  <c r="AM173" i="34" s="1"/>
  <c r="AM165" i="34"/>
  <c r="AM161" i="34"/>
  <c r="AM144" i="34"/>
  <c r="AM139" i="34"/>
  <c r="AM134" i="34"/>
  <c r="AM129" i="34"/>
  <c r="AM124" i="34"/>
  <c r="AM118" i="34"/>
  <c r="AM114" i="34"/>
  <c r="AM110" i="34"/>
  <c r="AM104" i="34"/>
  <c r="AM98" i="34"/>
  <c r="AM97" i="34" s="1"/>
  <c r="AM92" i="34"/>
  <c r="AM86" i="34"/>
  <c r="AM85" i="34" s="1"/>
  <c r="AM80" i="34"/>
  <c r="AM73" i="34"/>
  <c r="AM67" i="34"/>
  <c r="AM57" i="34"/>
  <c r="AM53" i="34"/>
  <c r="AM48" i="34"/>
  <c r="AM47" i="34" s="1"/>
  <c r="AM40" i="34"/>
  <c r="AM32" i="34"/>
  <c r="AM24" i="34"/>
  <c r="AM14" i="34"/>
  <c r="AN387" i="21"/>
  <c r="AN383" i="21"/>
  <c r="AN377" i="21"/>
  <c r="AN373" i="21"/>
  <c r="AN365" i="21"/>
  <c r="AN356" i="21"/>
  <c r="AN352" i="21"/>
  <c r="AN335" i="21"/>
  <c r="AN330" i="21"/>
  <c r="AN325" i="21"/>
  <c r="AN320" i="21"/>
  <c r="AN315" i="21"/>
  <c r="AN309" i="21"/>
  <c r="AN305" i="21"/>
  <c r="AN301" i="21"/>
  <c r="AN295" i="21"/>
  <c r="AN289" i="21"/>
  <c r="AN283" i="21"/>
  <c r="AN277" i="21"/>
  <c r="AN276" i="21" s="1"/>
  <c r="AN271" i="21"/>
  <c r="AN264" i="21"/>
  <c r="AN258" i="21"/>
  <c r="AN248" i="21"/>
  <c r="AN244" i="21"/>
  <c r="AN239" i="21"/>
  <c r="AN231" i="21"/>
  <c r="AN223" i="21"/>
  <c r="AN215" i="21"/>
  <c r="AN205" i="21"/>
  <c r="AN196" i="21"/>
  <c r="AN192" i="21"/>
  <c r="AN186" i="21"/>
  <c r="AN182" i="21"/>
  <c r="AN174" i="21"/>
  <c r="AN165" i="21"/>
  <c r="AN161" i="21"/>
  <c r="AN144" i="21"/>
  <c r="AN139" i="21"/>
  <c r="AN134" i="21"/>
  <c r="AN129" i="21"/>
  <c r="AN124" i="21"/>
  <c r="AN118" i="21"/>
  <c r="AN114" i="21"/>
  <c r="AN110" i="21"/>
  <c r="AN104" i="21"/>
  <c r="AN98" i="21"/>
  <c r="AN92" i="21"/>
  <c r="AN86" i="21"/>
  <c r="AN85" i="21" s="1"/>
  <c r="AN80" i="21"/>
  <c r="AN73" i="21"/>
  <c r="AN67" i="21"/>
  <c r="AN57" i="21"/>
  <c r="AN53" i="21"/>
  <c r="AN48" i="21"/>
  <c r="AN47" i="21" s="1"/>
  <c r="AN40" i="21"/>
  <c r="AN32" i="21"/>
  <c r="AN24" i="21"/>
  <c r="AN14" i="21"/>
  <c r="AN387" i="16"/>
  <c r="AN383" i="16"/>
  <c r="AN377" i="16"/>
  <c r="AN373" i="16"/>
  <c r="AN365" i="16"/>
  <c r="AN356" i="16"/>
  <c r="AN352" i="16"/>
  <c r="AN335" i="16"/>
  <c r="AN330" i="16"/>
  <c r="AN325" i="16"/>
  <c r="AN320" i="16"/>
  <c r="AN315" i="16"/>
  <c r="AN309" i="16"/>
  <c r="AN305" i="16"/>
  <c r="AN301" i="16"/>
  <c r="AN295" i="16"/>
  <c r="AN289" i="16"/>
  <c r="AN283" i="16"/>
  <c r="AN277" i="16"/>
  <c r="AN276" i="16" s="1"/>
  <c r="AN271" i="16"/>
  <c r="AN264" i="16"/>
  <c r="AN258" i="16"/>
  <c r="AN248" i="16"/>
  <c r="AN244" i="16"/>
  <c r="AN239" i="16"/>
  <c r="AN231" i="16"/>
  <c r="AN223" i="16"/>
  <c r="AN215" i="16"/>
  <c r="AN205" i="16"/>
  <c r="AN196" i="16"/>
  <c r="AN192" i="16"/>
  <c r="AN186" i="16"/>
  <c r="AN182" i="16"/>
  <c r="AN174" i="16"/>
  <c r="AN165" i="16"/>
  <c r="AN161" i="16"/>
  <c r="AN144" i="16"/>
  <c r="AN139" i="16"/>
  <c r="AN134" i="16"/>
  <c r="AN129" i="16"/>
  <c r="AN124" i="16"/>
  <c r="AN118" i="16"/>
  <c r="AN114" i="16"/>
  <c r="AN110" i="16"/>
  <c r="AN104" i="16"/>
  <c r="AN98" i="16"/>
  <c r="AN92" i="16"/>
  <c r="AN86" i="16"/>
  <c r="AN85" i="16" s="1"/>
  <c r="AN80" i="16"/>
  <c r="AN73" i="16"/>
  <c r="AN67" i="16"/>
  <c r="AN57" i="16"/>
  <c r="AN53" i="16"/>
  <c r="AN48" i="16"/>
  <c r="AN40" i="16"/>
  <c r="AN32" i="16"/>
  <c r="AN24" i="16"/>
  <c r="AN14" i="16"/>
  <c r="AN387" i="22"/>
  <c r="AN383" i="22"/>
  <c r="AN377" i="22"/>
  <c r="AN373" i="22"/>
  <c r="AN365" i="22"/>
  <c r="AN364" i="22" s="1"/>
  <c r="AN356" i="22"/>
  <c r="AN352" i="22"/>
  <c r="AN335" i="22"/>
  <c r="AN330" i="22"/>
  <c r="AN325" i="22"/>
  <c r="AN320" i="22"/>
  <c r="AN315" i="22"/>
  <c r="AN309" i="22"/>
  <c r="AN305" i="22"/>
  <c r="AN301" i="22"/>
  <c r="AN295" i="22"/>
  <c r="AN289" i="22"/>
  <c r="AN283" i="22"/>
  <c r="AN277" i="22"/>
  <c r="AN276" i="22" s="1"/>
  <c r="AN271" i="22"/>
  <c r="AN264" i="22"/>
  <c r="AN258" i="22"/>
  <c r="AN248" i="22"/>
  <c r="AN244" i="22"/>
  <c r="AN239" i="22"/>
  <c r="AN238" i="22" s="1"/>
  <c r="AN231" i="22"/>
  <c r="AN223" i="22"/>
  <c r="AN215" i="22"/>
  <c r="AN205" i="22"/>
  <c r="AN196" i="22"/>
  <c r="AN192" i="22"/>
  <c r="AN186" i="22"/>
  <c r="AN182" i="22"/>
  <c r="AN174" i="22"/>
  <c r="AN165" i="22"/>
  <c r="AN161" i="22"/>
  <c r="AN144" i="22"/>
  <c r="AN139" i="22"/>
  <c r="AN134" i="22"/>
  <c r="AN129" i="22"/>
  <c r="AN124" i="22"/>
  <c r="AN118" i="22"/>
  <c r="AN114" i="22"/>
  <c r="AN110" i="22"/>
  <c r="AN104" i="22"/>
  <c r="AN98" i="22"/>
  <c r="AN92" i="22"/>
  <c r="AN86" i="22"/>
  <c r="AN85" i="22" s="1"/>
  <c r="AN80" i="22"/>
  <c r="AN73" i="22"/>
  <c r="AN67" i="22"/>
  <c r="AN57" i="22"/>
  <c r="AN53" i="22"/>
  <c r="AN48" i="22"/>
  <c r="AN40" i="22"/>
  <c r="AN32" i="22"/>
  <c r="AN24" i="22"/>
  <c r="AN14" i="22"/>
  <c r="AN387" i="17"/>
  <c r="AN383" i="17"/>
  <c r="AN377" i="17"/>
  <c r="AN373" i="17"/>
  <c r="AN365" i="17"/>
  <c r="AN356" i="17"/>
  <c r="AN352" i="17"/>
  <c r="AN335" i="17"/>
  <c r="AN330" i="17"/>
  <c r="AN325" i="17"/>
  <c r="AN320" i="17"/>
  <c r="AN315" i="17"/>
  <c r="AN309" i="17"/>
  <c r="AN305" i="17"/>
  <c r="AN301" i="17"/>
  <c r="AN295" i="17"/>
  <c r="AN289" i="17"/>
  <c r="AN288" i="17" s="1"/>
  <c r="AN283" i="17"/>
  <c r="AN277" i="17"/>
  <c r="AN276" i="17" s="1"/>
  <c r="AN271" i="17"/>
  <c r="AN264" i="17"/>
  <c r="AN258" i="17"/>
  <c r="AN248" i="17"/>
  <c r="AN244" i="17"/>
  <c r="AN239" i="17"/>
  <c r="AN231" i="17"/>
  <c r="AN223" i="17"/>
  <c r="AN215" i="17"/>
  <c r="AN205" i="17"/>
  <c r="AN196" i="17"/>
  <c r="AN192" i="17"/>
  <c r="AN186" i="17"/>
  <c r="AN182" i="17"/>
  <c r="AN174" i="17"/>
  <c r="AN165" i="17"/>
  <c r="AN161" i="17"/>
  <c r="AN144" i="17"/>
  <c r="AN139" i="17"/>
  <c r="AN134" i="17"/>
  <c r="AN129" i="17"/>
  <c r="AN124" i="17"/>
  <c r="AN118" i="17"/>
  <c r="AN114" i="17"/>
  <c r="AN110" i="17"/>
  <c r="AN104" i="17"/>
  <c r="AN98" i="17"/>
  <c r="AN92" i="17"/>
  <c r="AN86" i="17"/>
  <c r="AN85" i="17" s="1"/>
  <c r="AN80" i="17"/>
  <c r="AN73" i="17"/>
  <c r="AN67" i="17"/>
  <c r="AN63" i="17" s="1"/>
  <c r="AN57" i="17"/>
  <c r="AN53" i="17"/>
  <c r="AN48" i="17"/>
  <c r="AN40" i="17"/>
  <c r="AN32" i="17"/>
  <c r="AN24" i="17"/>
  <c r="AN14" i="17"/>
  <c r="AN387" i="23"/>
  <c r="AN383" i="23"/>
  <c r="AN377" i="23"/>
  <c r="AN373" i="23"/>
  <c r="AN365" i="23"/>
  <c r="AN364" i="23" s="1"/>
  <c r="AN356" i="23"/>
  <c r="AN352" i="23"/>
  <c r="AN335" i="23"/>
  <c r="AN330" i="23"/>
  <c r="AN325" i="23"/>
  <c r="AN320" i="23"/>
  <c r="AN315" i="23"/>
  <c r="AN309" i="23"/>
  <c r="AN305" i="23"/>
  <c r="AN301" i="23"/>
  <c r="AN295" i="23"/>
  <c r="AN289" i="23"/>
  <c r="AN288" i="23" s="1"/>
  <c r="AN283" i="23"/>
  <c r="AN277" i="23"/>
  <c r="AN276" i="23" s="1"/>
  <c r="AN271" i="23"/>
  <c r="AN264" i="23"/>
  <c r="AN258" i="23"/>
  <c r="AN248" i="23"/>
  <c r="AN244" i="23"/>
  <c r="AN239" i="23"/>
  <c r="AN238" i="23" s="1"/>
  <c r="AN231" i="23"/>
  <c r="AN223" i="23"/>
  <c r="AN215" i="23"/>
  <c r="AN205" i="23"/>
  <c r="AN196" i="23"/>
  <c r="AN192" i="23"/>
  <c r="AN186" i="23"/>
  <c r="AN182" i="23"/>
  <c r="AN174" i="23"/>
  <c r="AN165" i="23"/>
  <c r="AN161" i="23"/>
  <c r="AN144" i="23"/>
  <c r="AN139" i="23"/>
  <c r="AN134" i="23"/>
  <c r="AN129" i="23"/>
  <c r="AN124" i="23"/>
  <c r="AN118" i="23"/>
  <c r="AN114" i="23"/>
  <c r="AN110" i="23"/>
  <c r="AN104" i="23"/>
  <c r="AN98" i="23"/>
  <c r="AN92" i="23"/>
  <c r="AN86" i="23"/>
  <c r="AN85" i="23" s="1"/>
  <c r="AN80" i="23"/>
  <c r="AN63" i="23" s="1"/>
  <c r="AN73" i="23"/>
  <c r="AN67" i="23"/>
  <c r="AN57" i="23"/>
  <c r="AN53" i="23"/>
  <c r="AN48" i="23"/>
  <c r="AN40" i="23"/>
  <c r="AN32" i="23"/>
  <c r="AN24" i="23"/>
  <c r="AN14" i="23"/>
  <c r="AN387" i="18"/>
  <c r="AN383" i="18"/>
  <c r="AN377" i="18"/>
  <c r="AN373" i="18"/>
  <c r="AN365" i="18"/>
  <c r="AN364" i="18" s="1"/>
  <c r="AN356" i="18"/>
  <c r="AN352" i="18"/>
  <c r="AN335" i="18"/>
  <c r="AN330" i="18"/>
  <c r="AN325" i="18"/>
  <c r="AN320" i="18"/>
  <c r="AN315" i="18"/>
  <c r="AN309" i="18"/>
  <c r="AN305" i="18"/>
  <c r="AN301" i="18"/>
  <c r="AN295" i="18"/>
  <c r="AN289" i="18"/>
  <c r="AN288" i="18" s="1"/>
  <c r="AN283" i="18"/>
  <c r="AN277" i="18"/>
  <c r="AN276" i="18" s="1"/>
  <c r="AN271" i="18"/>
  <c r="AN264" i="18"/>
  <c r="AN258" i="18"/>
  <c r="AN248" i="18"/>
  <c r="AN244" i="18"/>
  <c r="AN239" i="18"/>
  <c r="AN238" i="18" s="1"/>
  <c r="AN231" i="18"/>
  <c r="AN223" i="18"/>
  <c r="AN215" i="18"/>
  <c r="AN205" i="18"/>
  <c r="AN196" i="18"/>
  <c r="AN192" i="18"/>
  <c r="AN186" i="18"/>
  <c r="AN182" i="18"/>
  <c r="AN174" i="18"/>
  <c r="AN165" i="18"/>
  <c r="AN161" i="18"/>
  <c r="AN144" i="18"/>
  <c r="AN139" i="18"/>
  <c r="AN134" i="18"/>
  <c r="AN129" i="18"/>
  <c r="AN124" i="18"/>
  <c r="AN118" i="18"/>
  <c r="AN114" i="18"/>
  <c r="AN110" i="18"/>
  <c r="AN104" i="18"/>
  <c r="AN98" i="18"/>
  <c r="AN92" i="18"/>
  <c r="AN86" i="18"/>
  <c r="AN85" i="18"/>
  <c r="AN80" i="18"/>
  <c r="AN73" i="18"/>
  <c r="AN63" i="18" s="1"/>
  <c r="AN67" i="18"/>
  <c r="AN57" i="18"/>
  <c r="AN53" i="18"/>
  <c r="AN48" i="18"/>
  <c r="AN40" i="18"/>
  <c r="AN32" i="18"/>
  <c r="AN23" i="18" s="1"/>
  <c r="AN24" i="18"/>
  <c r="AN14" i="18"/>
  <c r="AN387" i="24"/>
  <c r="AN383" i="24"/>
  <c r="AN377" i="24"/>
  <c r="AN373" i="24"/>
  <c r="AN365" i="24"/>
  <c r="AN356" i="24"/>
  <c r="AN352" i="24"/>
  <c r="AN335" i="24"/>
  <c r="AN330" i="24"/>
  <c r="AN325" i="24"/>
  <c r="AN320" i="24"/>
  <c r="AN315" i="24"/>
  <c r="AN309" i="24"/>
  <c r="AN305" i="24"/>
  <c r="AN301" i="24"/>
  <c r="AN295" i="24"/>
  <c r="AN289" i="24"/>
  <c r="AN283" i="24"/>
  <c r="AN277" i="24"/>
  <c r="AN276" i="24" s="1"/>
  <c r="AN271" i="24"/>
  <c r="AN264" i="24"/>
  <c r="AN258" i="24"/>
  <c r="AN248" i="24"/>
  <c r="AN244" i="24"/>
  <c r="AN239" i="24"/>
  <c r="AN231" i="24"/>
  <c r="AN223" i="24"/>
  <c r="AN215" i="24"/>
  <c r="AN205" i="24"/>
  <c r="AN196" i="24"/>
  <c r="AN192" i="24"/>
  <c r="AN186" i="24"/>
  <c r="AN182" i="24"/>
  <c r="AN173" i="24" s="1"/>
  <c r="AN174" i="24"/>
  <c r="AN165" i="24"/>
  <c r="AN161" i="24"/>
  <c r="AN144" i="24"/>
  <c r="AN139" i="24"/>
  <c r="AN134" i="24"/>
  <c r="AN129" i="24"/>
  <c r="AN124" i="24"/>
  <c r="AN118" i="24"/>
  <c r="AN114" i="24"/>
  <c r="AN110" i="24"/>
  <c r="AN104" i="24"/>
  <c r="AN98" i="24"/>
  <c r="AN92" i="24"/>
  <c r="AN86" i="24"/>
  <c r="AN85" i="24" s="1"/>
  <c r="AN80" i="24"/>
  <c r="AN73" i="24"/>
  <c r="AN67" i="24"/>
  <c r="AN57" i="24"/>
  <c r="AN53" i="24"/>
  <c r="AN48" i="24"/>
  <c r="AN40" i="24"/>
  <c r="AN32" i="24"/>
  <c r="AN24" i="24"/>
  <c r="AN14" i="24"/>
  <c r="AN387" i="34"/>
  <c r="AN383" i="34"/>
  <c r="AN377" i="34"/>
  <c r="AN373" i="34"/>
  <c r="AN365" i="34"/>
  <c r="AN364" i="34" s="1"/>
  <c r="AN356" i="34"/>
  <c r="AN352" i="34"/>
  <c r="AN335" i="34"/>
  <c r="AN330" i="34"/>
  <c r="AN325" i="34"/>
  <c r="AN320" i="34"/>
  <c r="AN315" i="34"/>
  <c r="AN309" i="34"/>
  <c r="AN305" i="34"/>
  <c r="AN301" i="34"/>
  <c r="AN295" i="34"/>
  <c r="AN289" i="34"/>
  <c r="AN288" i="34" s="1"/>
  <c r="AN283" i="34"/>
  <c r="AN277" i="34"/>
  <c r="AN276" i="34" s="1"/>
  <c r="AN271" i="34"/>
  <c r="AN264" i="34"/>
  <c r="AN254" i="34" s="1"/>
  <c r="AN258" i="34"/>
  <c r="AN248" i="34"/>
  <c r="AN244" i="34"/>
  <c r="AN239" i="34"/>
  <c r="AN231" i="34"/>
  <c r="AN223" i="34"/>
  <c r="AN215" i="34"/>
  <c r="AN205" i="34"/>
  <c r="AN196" i="34"/>
  <c r="AN192" i="34"/>
  <c r="AN186" i="34"/>
  <c r="AN182" i="34"/>
  <c r="AN174" i="34"/>
  <c r="AN165" i="34"/>
  <c r="AN161" i="34"/>
  <c r="AN144" i="34"/>
  <c r="AN139" i="34"/>
  <c r="AN134" i="34"/>
  <c r="AN129" i="34"/>
  <c r="AN124" i="34"/>
  <c r="AN118" i="34"/>
  <c r="AN114" i="34"/>
  <c r="AN110" i="34"/>
  <c r="AN104" i="34"/>
  <c r="AN98" i="34"/>
  <c r="AN92" i="34"/>
  <c r="AN86" i="34"/>
  <c r="AN85" i="34" s="1"/>
  <c r="AN80" i="34"/>
  <c r="AN73" i="34"/>
  <c r="AN67" i="34"/>
  <c r="AN57" i="34"/>
  <c r="AN53" i="34"/>
  <c r="AN48" i="34"/>
  <c r="AN40" i="34"/>
  <c r="AN32" i="34"/>
  <c r="AN24" i="34"/>
  <c r="AN14" i="34"/>
  <c r="AK387" i="21"/>
  <c r="AK383" i="21"/>
  <c r="AK377" i="21"/>
  <c r="AK373" i="21"/>
  <c r="AK364" i="21" s="1"/>
  <c r="AK365" i="21"/>
  <c r="AK356" i="21"/>
  <c r="AK352" i="21"/>
  <c r="AK335" i="21"/>
  <c r="AK330" i="21"/>
  <c r="AK325" i="21"/>
  <c r="AK320" i="21"/>
  <c r="AK315" i="21"/>
  <c r="AK309" i="21"/>
  <c r="AK305" i="21"/>
  <c r="AK301" i="21"/>
  <c r="AK295" i="21"/>
  <c r="AK289" i="21"/>
  <c r="AK288" i="21" s="1"/>
  <c r="AK283" i="21"/>
  <c r="AK277" i="21"/>
  <c r="AK276" i="21" s="1"/>
  <c r="AK271" i="21"/>
  <c r="AK264" i="21"/>
  <c r="AK258" i="21"/>
  <c r="AK248" i="21"/>
  <c r="AK244" i="21"/>
  <c r="AK239" i="21"/>
  <c r="AK238" i="21" s="1"/>
  <c r="AK231" i="21"/>
  <c r="AK223" i="21"/>
  <c r="AK215" i="21"/>
  <c r="AK205" i="21"/>
  <c r="AK196" i="21"/>
  <c r="AK192" i="21"/>
  <c r="AK186" i="21"/>
  <c r="AK182" i="21"/>
  <c r="AK173" i="21" s="1"/>
  <c r="AK174" i="21"/>
  <c r="AK165" i="21"/>
  <c r="AK161" i="21"/>
  <c r="AK144" i="21"/>
  <c r="AK139" i="21"/>
  <c r="AK134" i="21"/>
  <c r="AK129" i="21"/>
  <c r="AK124" i="21"/>
  <c r="AK118" i="21"/>
  <c r="AK114" i="21"/>
  <c r="AK110" i="21"/>
  <c r="AK104" i="21"/>
  <c r="AK98" i="21"/>
  <c r="AK97" i="21" s="1"/>
  <c r="AK92" i="21"/>
  <c r="AK86" i="21"/>
  <c r="AK85" i="21" s="1"/>
  <c r="AK80" i="21"/>
  <c r="AK63" i="21" s="1"/>
  <c r="AK73" i="21"/>
  <c r="AK67" i="21"/>
  <c r="AK57" i="21"/>
  <c r="AK53" i="21"/>
  <c r="AK47" i="21" s="1"/>
  <c r="AK48" i="21"/>
  <c r="AK40" i="21"/>
  <c r="AK32" i="21"/>
  <c r="AK24" i="21"/>
  <c r="AK14" i="21"/>
  <c r="AK387" i="16"/>
  <c r="AK383" i="16"/>
  <c r="AK377" i="16"/>
  <c r="AK373" i="16"/>
  <c r="AK365" i="16"/>
  <c r="AK364" i="16" s="1"/>
  <c r="AK356" i="16"/>
  <c r="AK352" i="16"/>
  <c r="AK335" i="16"/>
  <c r="AK330" i="16"/>
  <c r="AK325" i="16"/>
  <c r="AK320" i="16"/>
  <c r="AK315" i="16"/>
  <c r="AK309" i="16"/>
  <c r="AK305" i="16"/>
  <c r="AK301" i="16"/>
  <c r="AK295" i="16"/>
  <c r="AK289" i="16"/>
  <c r="AK288" i="16" s="1"/>
  <c r="AK283" i="16"/>
  <c r="AK277" i="16"/>
  <c r="AK276" i="16" s="1"/>
  <c r="AK271" i="16"/>
  <c r="AK264" i="16"/>
  <c r="AK258" i="16"/>
  <c r="AK248" i="16"/>
  <c r="AK244" i="16"/>
  <c r="AK239" i="16"/>
  <c r="AK238" i="16" s="1"/>
  <c r="AK231" i="16"/>
  <c r="AK214" i="16" s="1"/>
  <c r="AK223" i="16"/>
  <c r="AK215" i="16"/>
  <c r="AK205" i="16"/>
  <c r="AK196" i="16"/>
  <c r="AK192" i="16"/>
  <c r="AK186" i="16"/>
  <c r="AK182" i="16"/>
  <c r="AK174" i="16"/>
  <c r="AK173" i="16" s="1"/>
  <c r="AK165" i="16"/>
  <c r="AK161" i="16"/>
  <c r="AK144" i="16"/>
  <c r="AK139" i="16"/>
  <c r="AK134" i="16"/>
  <c r="AK129" i="16"/>
  <c r="AK124" i="16"/>
  <c r="AK118" i="16"/>
  <c r="AK114" i="16"/>
  <c r="AK110" i="16"/>
  <c r="AK104" i="16"/>
  <c r="AK98" i="16"/>
  <c r="AK92" i="16"/>
  <c r="AK86" i="16"/>
  <c r="AK85" i="16" s="1"/>
  <c r="AK80" i="16"/>
  <c r="AK73" i="16"/>
  <c r="AK67" i="16"/>
  <c r="AK57" i="16"/>
  <c r="AK53" i="16"/>
  <c r="AK48" i="16"/>
  <c r="AK47" i="16" s="1"/>
  <c r="AK40" i="16"/>
  <c r="AK32" i="16"/>
  <c r="AK24" i="16"/>
  <c r="AK14" i="16"/>
  <c r="AK387" i="22"/>
  <c r="AK383" i="22"/>
  <c r="AK377" i="22"/>
  <c r="AK373" i="22"/>
  <c r="AK365" i="22"/>
  <c r="AK364" i="22" s="1"/>
  <c r="AK356" i="22"/>
  <c r="AK352" i="22"/>
  <c r="AK335" i="22"/>
  <c r="AK330" i="22"/>
  <c r="AK325" i="22"/>
  <c r="AK320" i="22"/>
  <c r="AK315" i="22"/>
  <c r="AK309" i="22"/>
  <c r="AK305" i="22"/>
  <c r="AK301" i="22"/>
  <c r="AK295" i="22"/>
  <c r="AK289" i="22"/>
  <c r="AK288" i="22" s="1"/>
  <c r="AK283" i="22"/>
  <c r="AK277" i="22"/>
  <c r="AK276" i="22"/>
  <c r="AK271" i="22"/>
  <c r="AK264" i="22"/>
  <c r="AK258" i="22"/>
  <c r="AK248" i="22"/>
  <c r="AK244" i="22"/>
  <c r="AK239" i="22"/>
  <c r="AK231" i="22"/>
  <c r="AK223" i="22"/>
  <c r="AK215" i="22"/>
  <c r="AK205" i="22"/>
  <c r="AK196" i="22"/>
  <c r="AK192" i="22"/>
  <c r="AK186" i="22"/>
  <c r="AK182" i="22"/>
  <c r="AK174" i="22"/>
  <c r="AK173" i="22" s="1"/>
  <c r="AK165" i="22"/>
  <c r="AK161" i="22"/>
  <c r="AK144" i="22"/>
  <c r="AK139" i="22"/>
  <c r="AK134" i="22"/>
  <c r="AK129" i="22"/>
  <c r="AK124" i="22"/>
  <c r="AK118" i="22"/>
  <c r="AK114" i="22"/>
  <c r="AK110" i="22"/>
  <c r="AK104" i="22"/>
  <c r="AK98" i="22"/>
  <c r="AK97" i="22" s="1"/>
  <c r="AK92" i="22"/>
  <c r="AK86" i="22"/>
  <c r="AK85" i="22" s="1"/>
  <c r="AK80" i="22"/>
  <c r="AK73" i="22"/>
  <c r="AK67" i="22"/>
  <c r="AK57" i="22"/>
  <c r="AK53" i="22"/>
  <c r="AK47" i="22" s="1"/>
  <c r="AK48" i="22"/>
  <c r="AK40" i="22"/>
  <c r="AK32" i="22"/>
  <c r="AK24" i="22"/>
  <c r="AK14" i="22"/>
  <c r="AK387" i="17"/>
  <c r="AK383" i="17"/>
  <c r="AK377" i="17"/>
  <c r="AK373" i="17"/>
  <c r="AK365" i="17"/>
  <c r="AK364" i="17" s="1"/>
  <c r="AK356" i="17"/>
  <c r="AK352" i="17"/>
  <c r="AK335" i="17"/>
  <c r="AK330" i="17"/>
  <c r="AK325" i="17"/>
  <c r="AK320" i="17"/>
  <c r="AK315" i="17"/>
  <c r="AK309" i="17"/>
  <c r="AK305" i="17"/>
  <c r="AK301" i="17"/>
  <c r="AK295" i="17"/>
  <c r="AK289" i="17"/>
  <c r="AK288" i="17" s="1"/>
  <c r="AK283" i="17"/>
  <c r="AK277" i="17"/>
  <c r="AK276" i="17" s="1"/>
  <c r="AK271" i="17"/>
  <c r="AK264" i="17"/>
  <c r="AK258" i="17"/>
  <c r="AK248" i="17"/>
  <c r="AK244" i="17"/>
  <c r="AK239" i="17"/>
  <c r="AK238" i="17" s="1"/>
  <c r="AK231" i="17"/>
  <c r="AK223" i="17"/>
  <c r="AK215" i="17"/>
  <c r="AK205" i="17"/>
  <c r="AK196" i="17"/>
  <c r="AK192" i="17"/>
  <c r="AK186" i="17"/>
  <c r="AK182" i="17"/>
  <c r="AK174" i="17"/>
  <c r="AK173" i="17" s="1"/>
  <c r="AK165" i="17"/>
  <c r="AK161" i="17"/>
  <c r="AK144" i="17"/>
  <c r="AK139" i="17"/>
  <c r="AK134" i="17"/>
  <c r="AK129" i="17"/>
  <c r="AK124" i="17"/>
  <c r="AK118" i="17"/>
  <c r="AK114" i="17"/>
  <c r="AK110" i="17"/>
  <c r="AK104" i="17"/>
  <c r="AK98" i="17"/>
  <c r="AK97" i="17" s="1"/>
  <c r="AK92" i="17"/>
  <c r="AK86" i="17"/>
  <c r="AK85" i="17" s="1"/>
  <c r="AK80" i="17"/>
  <c r="AK63" i="17" s="1"/>
  <c r="AK73" i="17"/>
  <c r="AK67" i="17"/>
  <c r="AK57" i="17"/>
  <c r="AK53" i="17"/>
  <c r="AK48" i="17"/>
  <c r="AK40" i="17"/>
  <c r="AK32" i="17"/>
  <c r="AK24" i="17"/>
  <c r="AK14" i="17"/>
  <c r="AK387" i="23"/>
  <c r="AK383" i="23"/>
  <c r="AK377" i="23"/>
  <c r="AK373" i="23"/>
  <c r="AK364" i="23" s="1"/>
  <c r="AK365" i="23"/>
  <c r="AK356" i="23"/>
  <c r="AK352" i="23"/>
  <c r="AK335" i="23"/>
  <c r="AK330" i="23"/>
  <c r="AK325" i="23"/>
  <c r="AK320" i="23"/>
  <c r="AK315" i="23"/>
  <c r="AK309" i="23"/>
  <c r="AK305" i="23"/>
  <c r="AK301" i="23"/>
  <c r="AK295" i="23"/>
  <c r="AK289" i="23"/>
  <c r="AK288" i="23" s="1"/>
  <c r="AK283" i="23"/>
  <c r="AK277" i="23"/>
  <c r="AK276" i="23"/>
  <c r="AK271" i="23"/>
  <c r="AK254" i="23" s="1"/>
  <c r="AK264" i="23"/>
  <c r="AK258" i="23"/>
  <c r="AK248" i="23"/>
  <c r="AK244" i="23"/>
  <c r="AK238" i="23" s="1"/>
  <c r="AK239" i="23"/>
  <c r="AK231" i="23"/>
  <c r="AK223" i="23"/>
  <c r="AK215" i="23"/>
  <c r="AK205" i="23"/>
  <c r="AK196" i="23"/>
  <c r="AK192" i="23"/>
  <c r="AK186" i="23"/>
  <c r="AK182" i="23"/>
  <c r="AK174" i="23"/>
  <c r="AK173" i="23" s="1"/>
  <c r="AK165" i="23"/>
  <c r="AK161" i="23"/>
  <c r="AK144" i="23"/>
  <c r="AK139" i="23"/>
  <c r="AK134" i="23"/>
  <c r="AK129" i="23"/>
  <c r="AK124" i="23"/>
  <c r="AK118" i="23"/>
  <c r="AK114" i="23"/>
  <c r="AK110" i="23"/>
  <c r="AK104" i="23"/>
  <c r="AK98" i="23"/>
  <c r="AK97" i="23" s="1"/>
  <c r="AK92" i="23"/>
  <c r="AK86" i="23"/>
  <c r="AK85" i="23" s="1"/>
  <c r="AK80" i="23"/>
  <c r="AK73" i="23"/>
  <c r="AK67" i="23"/>
  <c r="AK57" i="23"/>
  <c r="AK53" i="23"/>
  <c r="AK48" i="23"/>
  <c r="AK40" i="23"/>
  <c r="AK32" i="23"/>
  <c r="AK24" i="23"/>
  <c r="AK14" i="23"/>
  <c r="AK387" i="18"/>
  <c r="AK383" i="18"/>
  <c r="AK377" i="18"/>
  <c r="AK373" i="18"/>
  <c r="AK365" i="18"/>
  <c r="AK364" i="18" s="1"/>
  <c r="AK356" i="18"/>
  <c r="AK352" i="18"/>
  <c r="AK335" i="18"/>
  <c r="AK330" i="18"/>
  <c r="AK325" i="18"/>
  <c r="AK320" i="18"/>
  <c r="AK315" i="18"/>
  <c r="AK309" i="18"/>
  <c r="AK305" i="18"/>
  <c r="AK301" i="18"/>
  <c r="AK295" i="18"/>
  <c r="AK289" i="18"/>
  <c r="AK288" i="18" s="1"/>
  <c r="AK283" i="18"/>
  <c r="AK277" i="18"/>
  <c r="AK276" i="18"/>
  <c r="AK271" i="18"/>
  <c r="AK264" i="18"/>
  <c r="AK258" i="18"/>
  <c r="AK248" i="18"/>
  <c r="AK244" i="18"/>
  <c r="AK239" i="18"/>
  <c r="AK238" i="18" s="1"/>
  <c r="AK231" i="18"/>
  <c r="AK223" i="18"/>
  <c r="AK215" i="18"/>
  <c r="AK205" i="18"/>
  <c r="AK196" i="18"/>
  <c r="AK192" i="18"/>
  <c r="AK186" i="18"/>
  <c r="AK182" i="18"/>
  <c r="AK174" i="18"/>
  <c r="AK165" i="18"/>
  <c r="AK161" i="18"/>
  <c r="AK144" i="18"/>
  <c r="AK139" i="18"/>
  <c r="AK134" i="18"/>
  <c r="AK129" i="18"/>
  <c r="AK124" i="18"/>
  <c r="AK118" i="18"/>
  <c r="AK114" i="18"/>
  <c r="AK110" i="18"/>
  <c r="AK104" i="18"/>
  <c r="AK97" i="18" s="1"/>
  <c r="AK98" i="18"/>
  <c r="AK92" i="18"/>
  <c r="AK86" i="18"/>
  <c r="AK85" i="18" s="1"/>
  <c r="AK80" i="18"/>
  <c r="AK73" i="18"/>
  <c r="AK67" i="18"/>
  <c r="AK57" i="18"/>
  <c r="AK53" i="18"/>
  <c r="AK47" i="18" s="1"/>
  <c r="AK48" i="18"/>
  <c r="AK40" i="18"/>
  <c r="AK32" i="18"/>
  <c r="AK24" i="18"/>
  <c r="AK14" i="18"/>
  <c r="AK387" i="24"/>
  <c r="AK383" i="24"/>
  <c r="AK377" i="24"/>
  <c r="AK373" i="24"/>
  <c r="AK365" i="24"/>
  <c r="AK364" i="24"/>
  <c r="AK356" i="24"/>
  <c r="AK352" i="24"/>
  <c r="AK335" i="24"/>
  <c r="AK330" i="24"/>
  <c r="AK325" i="24"/>
  <c r="AK320" i="24"/>
  <c r="AK315" i="24"/>
  <c r="AK309" i="24"/>
  <c r="AK305" i="24"/>
  <c r="AK301" i="24"/>
  <c r="AK295" i="24"/>
  <c r="AK289" i="24"/>
  <c r="AK288" i="24" s="1"/>
  <c r="AK283" i="24"/>
  <c r="AK277" i="24"/>
  <c r="AK276" i="24" s="1"/>
  <c r="AK271" i="24"/>
  <c r="AK264" i="24"/>
  <c r="AK258" i="24"/>
  <c r="AK254" i="24"/>
  <c r="AK248" i="24"/>
  <c r="AK244" i="24"/>
  <c r="AK239" i="24"/>
  <c r="AK238" i="24"/>
  <c r="AK231" i="24"/>
  <c r="AK223" i="24"/>
  <c r="AK215" i="24"/>
  <c r="AK214" i="24"/>
  <c r="AK205" i="24"/>
  <c r="AK196" i="24"/>
  <c r="AK192" i="24"/>
  <c r="AK186" i="24"/>
  <c r="AK182" i="24"/>
  <c r="AK174" i="24"/>
  <c r="AK173" i="24" s="1"/>
  <c r="AK165" i="24"/>
  <c r="AK161" i="24"/>
  <c r="AK144" i="24"/>
  <c r="AK139" i="24"/>
  <c r="AK134" i="24"/>
  <c r="AK129" i="24"/>
  <c r="AK124" i="24"/>
  <c r="AK118" i="24"/>
  <c r="AK114" i="24"/>
  <c r="AK110" i="24"/>
  <c r="AK104" i="24"/>
  <c r="AK98" i="24"/>
  <c r="AK97" i="24" s="1"/>
  <c r="AK92" i="24"/>
  <c r="AK86" i="24"/>
  <c r="AK85" i="24"/>
  <c r="AK80" i="24"/>
  <c r="AK63" i="24" s="1"/>
  <c r="AK73" i="24"/>
  <c r="AK67" i="24"/>
  <c r="AK57" i="24"/>
  <c r="AK53" i="24"/>
  <c r="AK48" i="24"/>
  <c r="AK47" i="24"/>
  <c r="AK40" i="24"/>
  <c r="AK32" i="24"/>
  <c r="AK24" i="24"/>
  <c r="AK23" i="24"/>
  <c r="AK14" i="24"/>
  <c r="AK387" i="34"/>
  <c r="AK383" i="34"/>
  <c r="AK377" i="34"/>
  <c r="AK373" i="34"/>
  <c r="AK365" i="34"/>
  <c r="AK364" i="34" s="1"/>
  <c r="AK356" i="34"/>
  <c r="AK352" i="34"/>
  <c r="AK335" i="34"/>
  <c r="AK330" i="34"/>
  <c r="AK325" i="34"/>
  <c r="AK320" i="34"/>
  <c r="AK315" i="34"/>
  <c r="AK309" i="34"/>
  <c r="AK305" i="34"/>
  <c r="AK301" i="34"/>
  <c r="AK295" i="34"/>
  <c r="AK289" i="34"/>
  <c r="AK288" i="34" s="1"/>
  <c r="AK283" i="34"/>
  <c r="AK277" i="34"/>
  <c r="AK276" i="34" s="1"/>
  <c r="AK271" i="34"/>
  <c r="AK264" i="34"/>
  <c r="AK258" i="34"/>
  <c r="AK248" i="34"/>
  <c r="AK244" i="34"/>
  <c r="AK239" i="34"/>
  <c r="AK238" i="34" s="1"/>
  <c r="AK231" i="34"/>
  <c r="AK223" i="34"/>
  <c r="AK215" i="34"/>
  <c r="AK205" i="34"/>
  <c r="AK196" i="34"/>
  <c r="AK192" i="34"/>
  <c r="AK186" i="34"/>
  <c r="AK182" i="34"/>
  <c r="AK174" i="34"/>
  <c r="AK165" i="34"/>
  <c r="AK161" i="34"/>
  <c r="AK144" i="34"/>
  <c r="AK139" i="34"/>
  <c r="AK134" i="34"/>
  <c r="AK129" i="34"/>
  <c r="AK124" i="34"/>
  <c r="AK118" i="34"/>
  <c r="AK114" i="34"/>
  <c r="AK110" i="34"/>
  <c r="AK104" i="34"/>
  <c r="AK98" i="34"/>
  <c r="AK92" i="34"/>
  <c r="AK86" i="34"/>
  <c r="AK85" i="34" s="1"/>
  <c r="AK80" i="34"/>
  <c r="AK73" i="34"/>
  <c r="AK67" i="34"/>
  <c r="AK57" i="34"/>
  <c r="AK53" i="34"/>
  <c r="AK48" i="34"/>
  <c r="AK47" i="34" s="1"/>
  <c r="AK40" i="34"/>
  <c r="AK32" i="34"/>
  <c r="AK24" i="34"/>
  <c r="AK23" i="34" s="1"/>
  <c r="AK14" i="34"/>
  <c r="AJ387" i="16"/>
  <c r="AJ383" i="16"/>
  <c r="AJ377" i="16"/>
  <c r="AJ373" i="16"/>
  <c r="AJ365" i="16"/>
  <c r="AJ356" i="16"/>
  <c r="AJ352" i="16"/>
  <c r="AJ335" i="16"/>
  <c r="AJ330" i="16"/>
  <c r="AJ325" i="16"/>
  <c r="AJ320" i="16"/>
  <c r="AJ315" i="16"/>
  <c r="AJ309" i="16"/>
  <c r="AJ305" i="16"/>
  <c r="AJ301" i="16"/>
  <c r="AJ295" i="16"/>
  <c r="AJ289" i="16"/>
  <c r="AJ288" i="16" s="1"/>
  <c r="AJ283" i="16"/>
  <c r="AJ277" i="16"/>
  <c r="AJ276" i="16" s="1"/>
  <c r="AJ271" i="16"/>
  <c r="AJ264" i="16"/>
  <c r="AJ258" i="16"/>
  <c r="AJ254" i="16" s="1"/>
  <c r="AJ248" i="16"/>
  <c r="AJ244" i="16"/>
  <c r="AJ239" i="16"/>
  <c r="AJ238" i="16" s="1"/>
  <c r="AJ231" i="16"/>
  <c r="AJ223" i="16"/>
  <c r="AJ215" i="16"/>
  <c r="AJ205" i="16"/>
  <c r="AJ196" i="16"/>
  <c r="AJ192" i="16"/>
  <c r="AJ186" i="16"/>
  <c r="AJ182" i="16"/>
  <c r="AJ173" i="16" s="1"/>
  <c r="AJ174" i="16"/>
  <c r="AJ165" i="16"/>
  <c r="AJ161" i="16"/>
  <c r="AJ144" i="16"/>
  <c r="AJ139" i="16"/>
  <c r="AJ134" i="16"/>
  <c r="AJ129" i="16"/>
  <c r="AJ124" i="16"/>
  <c r="AJ118" i="16"/>
  <c r="AJ114" i="16"/>
  <c r="AJ110" i="16"/>
  <c r="AJ104" i="16"/>
  <c r="AJ98" i="16"/>
  <c r="AJ92" i="16"/>
  <c r="AJ86" i="16"/>
  <c r="AJ85" i="16" s="1"/>
  <c r="AJ80" i="16"/>
  <c r="AJ73" i="16"/>
  <c r="AJ67" i="16"/>
  <c r="AJ63" i="16"/>
  <c r="AJ57" i="16"/>
  <c r="AJ53" i="16"/>
  <c r="AJ48" i="16"/>
  <c r="AJ47" i="16"/>
  <c r="AJ40" i="16"/>
  <c r="AJ32" i="16"/>
  <c r="AJ24" i="16"/>
  <c r="AJ23" i="16"/>
  <c r="AJ14" i="16"/>
  <c r="AJ387" i="22"/>
  <c r="AJ383" i="22"/>
  <c r="AJ377" i="22"/>
  <c r="AJ373" i="22"/>
  <c r="AJ365" i="22"/>
  <c r="AJ364" i="22" s="1"/>
  <c r="AJ356" i="22"/>
  <c r="AJ352" i="22"/>
  <c r="AJ335" i="22"/>
  <c r="AJ330" i="22"/>
  <c r="AJ325" i="22"/>
  <c r="AJ320" i="22"/>
  <c r="AJ315" i="22"/>
  <c r="AJ309" i="22"/>
  <c r="AJ305" i="22"/>
  <c r="AJ301" i="22"/>
  <c r="AJ295" i="22"/>
  <c r="AJ289" i="22"/>
  <c r="AJ288" i="22" s="1"/>
  <c r="AJ283" i="22"/>
  <c r="AJ277" i="22"/>
  <c r="AJ276" i="22" s="1"/>
  <c r="AJ271" i="22"/>
  <c r="AJ254" i="22" s="1"/>
  <c r="AJ264" i="22"/>
  <c r="AJ258" i="22"/>
  <c r="AJ248" i="22"/>
  <c r="AJ244" i="22"/>
  <c r="AJ239" i="22"/>
  <c r="AJ231" i="22"/>
  <c r="AJ223" i="22"/>
  <c r="AJ215" i="22"/>
  <c r="AJ214" i="22" s="1"/>
  <c r="AJ205" i="22"/>
  <c r="AJ196" i="22"/>
  <c r="AJ192" i="22"/>
  <c r="AJ186" i="22"/>
  <c r="AJ182" i="22"/>
  <c r="AJ174" i="22"/>
  <c r="AJ173" i="22" s="1"/>
  <c r="AJ165" i="22"/>
  <c r="AJ161" i="22"/>
  <c r="AJ144" i="22"/>
  <c r="AJ139" i="22"/>
  <c r="AJ134" i="22"/>
  <c r="AJ129" i="22"/>
  <c r="AJ124" i="22"/>
  <c r="AJ118" i="22"/>
  <c r="AJ114" i="22"/>
  <c r="AJ110" i="22"/>
  <c r="AJ104" i="22"/>
  <c r="AJ98" i="22"/>
  <c r="AJ97" i="22" s="1"/>
  <c r="AJ92" i="22"/>
  <c r="AJ86" i="22"/>
  <c r="AJ85" i="22" s="1"/>
  <c r="AJ80" i="22"/>
  <c r="AJ73" i="22"/>
  <c r="AJ67" i="22"/>
  <c r="AJ63" i="22" s="1"/>
  <c r="AJ57" i="22"/>
  <c r="AJ53" i="22"/>
  <c r="AJ48" i="22"/>
  <c r="AJ47" i="22" s="1"/>
  <c r="AJ40" i="22"/>
  <c r="AJ32" i="22"/>
  <c r="AJ24" i="22"/>
  <c r="AJ14" i="22"/>
  <c r="AJ387" i="17"/>
  <c r="AJ383" i="17"/>
  <c r="AJ377" i="17"/>
  <c r="AJ373" i="17"/>
  <c r="AJ365" i="17"/>
  <c r="AJ364" i="17" s="1"/>
  <c r="AJ356" i="17"/>
  <c r="AJ352" i="17"/>
  <c r="AJ335" i="17"/>
  <c r="AJ330" i="17"/>
  <c r="AJ325" i="17"/>
  <c r="AJ320" i="17"/>
  <c r="AJ315" i="17"/>
  <c r="AJ309" i="17"/>
  <c r="AJ305" i="17"/>
  <c r="AJ301" i="17"/>
  <c r="AJ295" i="17"/>
  <c r="AJ289" i="17"/>
  <c r="AJ288" i="17" s="1"/>
  <c r="AJ283" i="17"/>
  <c r="AJ277" i="17"/>
  <c r="AJ276" i="17" s="1"/>
  <c r="AJ271" i="17"/>
  <c r="AJ264" i="17"/>
  <c r="AJ258" i="17"/>
  <c r="AJ248" i="17"/>
  <c r="AJ244" i="17"/>
  <c r="AJ239" i="17"/>
  <c r="AJ238" i="17" s="1"/>
  <c r="AJ231" i="17"/>
  <c r="AJ223" i="17"/>
  <c r="AJ215" i="17"/>
  <c r="AJ205" i="17"/>
  <c r="AJ196" i="17"/>
  <c r="AJ192" i="17"/>
  <c r="AJ186" i="17"/>
  <c r="AJ182" i="17"/>
  <c r="AJ174" i="17"/>
  <c r="AJ173" i="17" s="1"/>
  <c r="AJ165" i="17"/>
  <c r="AJ161" i="17"/>
  <c r="AJ144" i="17"/>
  <c r="AJ139" i="17"/>
  <c r="AJ134" i="17"/>
  <c r="AJ129" i="17"/>
  <c r="AJ124" i="17"/>
  <c r="AJ118" i="17"/>
  <c r="AJ114" i="17"/>
  <c r="AJ110" i="17"/>
  <c r="AJ104" i="17"/>
  <c r="AJ98" i="17"/>
  <c r="AJ97" i="17" s="1"/>
  <c r="AJ92" i="17"/>
  <c r="AJ86" i="17"/>
  <c r="AJ85" i="17" s="1"/>
  <c r="AJ80" i="17"/>
  <c r="AJ73" i="17"/>
  <c r="AJ67" i="17"/>
  <c r="AJ63" i="17"/>
  <c r="AJ57" i="17"/>
  <c r="AJ53" i="17"/>
  <c r="AJ48" i="17"/>
  <c r="AJ47" i="17"/>
  <c r="AJ40" i="17"/>
  <c r="AJ32" i="17"/>
  <c r="AJ23" i="17" s="1"/>
  <c r="AJ24" i="17"/>
  <c r="AJ14" i="17"/>
  <c r="AJ387" i="23"/>
  <c r="AJ383" i="23"/>
  <c r="AJ377" i="23"/>
  <c r="AJ373" i="23"/>
  <c r="AJ365" i="23"/>
  <c r="AJ356" i="23"/>
  <c r="AJ352" i="23"/>
  <c r="AJ335" i="23"/>
  <c r="AJ330" i="23"/>
  <c r="AJ325" i="23"/>
  <c r="AJ320" i="23"/>
  <c r="AJ315" i="23"/>
  <c r="AJ309" i="23"/>
  <c r="AJ305" i="23"/>
  <c r="AJ301" i="23"/>
  <c r="AJ295" i="23"/>
  <c r="AJ289" i="23"/>
  <c r="AJ288" i="23" s="1"/>
  <c r="AJ283" i="23"/>
  <c r="AJ277" i="23"/>
  <c r="AJ276" i="23"/>
  <c r="AJ271" i="23"/>
  <c r="AJ264" i="23"/>
  <c r="AJ258" i="23"/>
  <c r="AJ254" i="23"/>
  <c r="AJ248" i="23"/>
  <c r="AJ244" i="23"/>
  <c r="AJ239" i="23"/>
  <c r="AJ238" i="23"/>
  <c r="AJ231" i="23"/>
  <c r="AJ223" i="23"/>
  <c r="AJ215" i="23"/>
  <c r="AJ214" i="23"/>
  <c r="AJ205" i="23"/>
  <c r="AJ196" i="23"/>
  <c r="AJ192" i="23"/>
  <c r="AJ186" i="23"/>
  <c r="AJ182" i="23"/>
  <c r="AJ174" i="23"/>
  <c r="AJ165" i="23"/>
  <c r="AJ161" i="23"/>
  <c r="AJ144" i="23"/>
  <c r="AJ139" i="23"/>
  <c r="AJ134" i="23"/>
  <c r="AJ129" i="23"/>
  <c r="AJ124" i="23"/>
  <c r="AJ118" i="23"/>
  <c r="AJ114" i="23"/>
  <c r="AJ110" i="23"/>
  <c r="AJ104" i="23"/>
  <c r="AJ98" i="23"/>
  <c r="AJ97" i="23" s="1"/>
  <c r="AJ92" i="23"/>
  <c r="AJ86" i="23"/>
  <c r="AJ85" i="23" s="1"/>
  <c r="AJ80" i="23"/>
  <c r="AJ73" i="23"/>
  <c r="AJ67" i="23"/>
  <c r="AJ57" i="23"/>
  <c r="AJ53" i="23"/>
  <c r="AJ48" i="23"/>
  <c r="AJ47" i="23" s="1"/>
  <c r="AJ40" i="23"/>
  <c r="AJ32" i="23"/>
  <c r="AJ24" i="23"/>
  <c r="AJ23" i="23" s="1"/>
  <c r="AJ14" i="23"/>
  <c r="AJ387" i="18"/>
  <c r="AJ383" i="18"/>
  <c r="AJ377" i="18"/>
  <c r="AJ373" i="18"/>
  <c r="AJ365" i="18"/>
  <c r="AJ364" i="18" s="1"/>
  <c r="AJ356" i="18"/>
  <c r="AJ352" i="18"/>
  <c r="AJ335" i="18"/>
  <c r="AJ330" i="18"/>
  <c r="AJ325" i="18"/>
  <c r="AJ320" i="18"/>
  <c r="AJ315" i="18"/>
  <c r="AJ309" i="18"/>
  <c r="AJ305" i="18"/>
  <c r="AJ301" i="18"/>
  <c r="AJ295" i="18"/>
  <c r="AJ289" i="18"/>
  <c r="AJ288" i="18" s="1"/>
  <c r="AJ283" i="18"/>
  <c r="AJ277" i="18"/>
  <c r="AJ276" i="18" s="1"/>
  <c r="AJ271" i="18"/>
  <c r="AJ264" i="18"/>
  <c r="AJ254" i="18" s="1"/>
  <c r="AJ258" i="18"/>
  <c r="AJ248" i="18"/>
  <c r="AJ244" i="18"/>
  <c r="AJ239" i="18"/>
  <c r="AJ238" i="18" s="1"/>
  <c r="AJ231" i="18"/>
  <c r="AJ223" i="18"/>
  <c r="AJ215" i="18"/>
  <c r="AJ205" i="18"/>
  <c r="AJ196" i="18"/>
  <c r="AJ192" i="18"/>
  <c r="AJ186" i="18"/>
  <c r="AJ182" i="18"/>
  <c r="AJ174" i="18"/>
  <c r="AJ165" i="18"/>
  <c r="AJ161" i="18"/>
  <c r="AJ144" i="18"/>
  <c r="AJ139" i="18"/>
  <c r="AJ134" i="18"/>
  <c r="AJ129" i="18"/>
  <c r="AJ124" i="18"/>
  <c r="AJ118" i="18"/>
  <c r="AJ114" i="18"/>
  <c r="AJ110" i="18"/>
  <c r="AJ104" i="18"/>
  <c r="AJ98" i="18"/>
  <c r="AJ92" i="18"/>
  <c r="AJ86" i="18"/>
  <c r="AJ85" i="18" s="1"/>
  <c r="AJ80" i="18"/>
  <c r="AJ73" i="18"/>
  <c r="AJ67" i="18"/>
  <c r="AJ63" i="18"/>
  <c r="AJ57" i="18"/>
  <c r="AJ53" i="18"/>
  <c r="AJ48" i="18"/>
  <c r="AJ47" i="18"/>
  <c r="AJ40" i="18"/>
  <c r="AJ32" i="18"/>
  <c r="AJ24" i="18"/>
  <c r="AJ14" i="18"/>
  <c r="AJ387" i="24"/>
  <c r="AJ383" i="24"/>
  <c r="AJ377" i="24"/>
  <c r="AJ373" i="24"/>
  <c r="AJ365" i="24"/>
  <c r="AJ356" i="24"/>
  <c r="AJ352" i="24"/>
  <c r="AJ335" i="24"/>
  <c r="AJ330" i="24"/>
  <c r="AJ325" i="24"/>
  <c r="AJ320" i="24"/>
  <c r="AJ315" i="24"/>
  <c r="AJ309" i="24"/>
  <c r="AJ305" i="24"/>
  <c r="AJ301" i="24"/>
  <c r="AJ295" i="24"/>
  <c r="AJ289" i="24"/>
  <c r="AJ283" i="24"/>
  <c r="AJ277" i="24"/>
  <c r="AJ276" i="24"/>
  <c r="AJ271" i="24"/>
  <c r="AJ264" i="24"/>
  <c r="AJ258" i="24"/>
  <c r="AJ254" i="24" s="1"/>
  <c r="AJ248" i="24"/>
  <c r="AJ244" i="24"/>
  <c r="AJ239" i="24"/>
  <c r="AJ238" i="24" s="1"/>
  <c r="AJ231" i="24"/>
  <c r="AJ223" i="24"/>
  <c r="AJ215" i="24"/>
  <c r="AJ214" i="24" s="1"/>
  <c r="AJ205" i="24"/>
  <c r="AJ196" i="24"/>
  <c r="AJ192" i="24"/>
  <c r="AJ186" i="24"/>
  <c r="AJ182" i="24"/>
  <c r="AJ174" i="24"/>
  <c r="AJ173" i="24" s="1"/>
  <c r="AJ165" i="24"/>
  <c r="AJ161" i="24"/>
  <c r="AJ144" i="24"/>
  <c r="AJ139" i="24"/>
  <c r="AJ134" i="24"/>
  <c r="AJ129" i="24"/>
  <c r="AJ124" i="24"/>
  <c r="AJ118" i="24"/>
  <c r="AJ114" i="24"/>
  <c r="AJ110" i="24"/>
  <c r="AJ104" i="24"/>
  <c r="AJ98" i="24"/>
  <c r="AJ97" i="24" s="1"/>
  <c r="AJ92" i="24"/>
  <c r="AJ86" i="24"/>
  <c r="AJ85" i="24"/>
  <c r="AJ80" i="24"/>
  <c r="AJ73" i="24"/>
  <c r="AJ67" i="24"/>
  <c r="AJ63" i="24"/>
  <c r="AJ57" i="24"/>
  <c r="AJ53" i="24"/>
  <c r="AJ48" i="24"/>
  <c r="AJ47" i="24"/>
  <c r="AJ40" i="24"/>
  <c r="AJ32" i="24"/>
  <c r="AJ24" i="24"/>
  <c r="AJ23" i="24"/>
  <c r="AJ14" i="24"/>
  <c r="AC387" i="21"/>
  <c r="AE387" i="21"/>
  <c r="AC383" i="21"/>
  <c r="AE383" i="21"/>
  <c r="AC377" i="21"/>
  <c r="AE377" i="21"/>
  <c r="AC373" i="21"/>
  <c r="AE373" i="21"/>
  <c r="AC365" i="21"/>
  <c r="AC364" i="21" s="1"/>
  <c r="AE365" i="21"/>
  <c r="AE364" i="21" s="1"/>
  <c r="AC356" i="21"/>
  <c r="AE356" i="21"/>
  <c r="AC352" i="21"/>
  <c r="AE352" i="21"/>
  <c r="AC335" i="21"/>
  <c r="AE335" i="21"/>
  <c r="AC330" i="21"/>
  <c r="AE330" i="21"/>
  <c r="AC325" i="21"/>
  <c r="AE325" i="21"/>
  <c r="AC320" i="21"/>
  <c r="AE320" i="21"/>
  <c r="AC315" i="21"/>
  <c r="AE315" i="21"/>
  <c r="AC309" i="21"/>
  <c r="AE309" i="21"/>
  <c r="AC305" i="21"/>
  <c r="AE305" i="21"/>
  <c r="AC301" i="21"/>
  <c r="AE301" i="21"/>
  <c r="AC295" i="21"/>
  <c r="AE295" i="21"/>
  <c r="AC289" i="21"/>
  <c r="AC288" i="21" s="1"/>
  <c r="AE289" i="21"/>
  <c r="AE288" i="21" s="1"/>
  <c r="AC283" i="21"/>
  <c r="AE283" i="21"/>
  <c r="AC277" i="21"/>
  <c r="AC276" i="21" s="1"/>
  <c r="AE277" i="21"/>
  <c r="AE276" i="21" s="1"/>
  <c r="AC271" i="21"/>
  <c r="AE271" i="21"/>
  <c r="AC264" i="21"/>
  <c r="AE264" i="21"/>
  <c r="AC258" i="21"/>
  <c r="AE258" i="21"/>
  <c r="AC254" i="21"/>
  <c r="AC248" i="21"/>
  <c r="AE248" i="21"/>
  <c r="AC244" i="21"/>
  <c r="AE244" i="21"/>
  <c r="AC239" i="21"/>
  <c r="AC238" i="21" s="1"/>
  <c r="AE239" i="21"/>
  <c r="AC231" i="21"/>
  <c r="AE231" i="21"/>
  <c r="AC223" i="21"/>
  <c r="AE223" i="21"/>
  <c r="AC215" i="21"/>
  <c r="AE215" i="21"/>
  <c r="AC205" i="21"/>
  <c r="AE205" i="21"/>
  <c r="AC196" i="21"/>
  <c r="AE196" i="21"/>
  <c r="AC192" i="21"/>
  <c r="AE192" i="21"/>
  <c r="AC186" i="21"/>
  <c r="AE186" i="21"/>
  <c r="AC182" i="21"/>
  <c r="AE182" i="21"/>
  <c r="AC174" i="21"/>
  <c r="AE174" i="21"/>
  <c r="AE173" i="21" s="1"/>
  <c r="AC173" i="21"/>
  <c r="AC165" i="21"/>
  <c r="AE165" i="21"/>
  <c r="AC161" i="21"/>
  <c r="AE161" i="21"/>
  <c r="AC144" i="21"/>
  <c r="AE144" i="21"/>
  <c r="AC139" i="21"/>
  <c r="AE139" i="21"/>
  <c r="AC134" i="21"/>
  <c r="AE134" i="21"/>
  <c r="AC129" i="21"/>
  <c r="AE129" i="21"/>
  <c r="AC124" i="21"/>
  <c r="AE124" i="21"/>
  <c r="AC118" i="21"/>
  <c r="AE118" i="21"/>
  <c r="AC114" i="21"/>
  <c r="AE114" i="21"/>
  <c r="AC110" i="21"/>
  <c r="AE110" i="21"/>
  <c r="AC104" i="21"/>
  <c r="AE104" i="21"/>
  <c r="AC98" i="21"/>
  <c r="AC97" i="21" s="1"/>
  <c r="AE98" i="21"/>
  <c r="AE97" i="21" s="1"/>
  <c r="AC92" i="21"/>
  <c r="AE92" i="21"/>
  <c r="AC86" i="21"/>
  <c r="AC85" i="21" s="1"/>
  <c r="AE86" i="21"/>
  <c r="AE85" i="21" s="1"/>
  <c r="AC80" i="21"/>
  <c r="AE80" i="21"/>
  <c r="AC73" i="21"/>
  <c r="AE73" i="21"/>
  <c r="AC67" i="21"/>
  <c r="AE67" i="21"/>
  <c r="AC57" i="21"/>
  <c r="AE57" i="21"/>
  <c r="AC53" i="21"/>
  <c r="AE53" i="21"/>
  <c r="AC48" i="21"/>
  <c r="AC47" i="21" s="1"/>
  <c r="AE48" i="21"/>
  <c r="AE47" i="21" s="1"/>
  <c r="AC40" i="21"/>
  <c r="AE40" i="21"/>
  <c r="AC32" i="21"/>
  <c r="AE32" i="21"/>
  <c r="AC24" i="21"/>
  <c r="AE24" i="21"/>
  <c r="AC23" i="21"/>
  <c r="AC14" i="21"/>
  <c r="AE14" i="21"/>
  <c r="AC387" i="16"/>
  <c r="AE387" i="16"/>
  <c r="AC383" i="16"/>
  <c r="AE383" i="16"/>
  <c r="AC377" i="16"/>
  <c r="AE377" i="16"/>
  <c r="AC373" i="16"/>
  <c r="AE373" i="16"/>
  <c r="AC365" i="16"/>
  <c r="AC364" i="16" s="1"/>
  <c r="AE365" i="16"/>
  <c r="AE364" i="16" s="1"/>
  <c r="AC356" i="16"/>
  <c r="AE356" i="16"/>
  <c r="AC352" i="16"/>
  <c r="AE352" i="16"/>
  <c r="AC335" i="16"/>
  <c r="AE335" i="16"/>
  <c r="AC330" i="16"/>
  <c r="AE330" i="16"/>
  <c r="AC325" i="16"/>
  <c r="AE325" i="16"/>
  <c r="AC320" i="16"/>
  <c r="AE320" i="16"/>
  <c r="AC315" i="16"/>
  <c r="AE315" i="16"/>
  <c r="AC309" i="16"/>
  <c r="AE309" i="16"/>
  <c r="AC305" i="16"/>
  <c r="AE305" i="16"/>
  <c r="AC301" i="16"/>
  <c r="AE301" i="16"/>
  <c r="AC295" i="16"/>
  <c r="AE295" i="16"/>
  <c r="AC289" i="16"/>
  <c r="AE289" i="16"/>
  <c r="AC283" i="16"/>
  <c r="AE283" i="16"/>
  <c r="AC277" i="16"/>
  <c r="AC276" i="16" s="1"/>
  <c r="AE277" i="16"/>
  <c r="AE276" i="16" s="1"/>
  <c r="AC271" i="16"/>
  <c r="AE271" i="16"/>
  <c r="AC264" i="16"/>
  <c r="AE264" i="16"/>
  <c r="AC258" i="16"/>
  <c r="AC254" i="16" s="1"/>
  <c r="AE258" i="16"/>
  <c r="AC248" i="16"/>
  <c r="AE248" i="16"/>
  <c r="AC244" i="16"/>
  <c r="AE244" i="16"/>
  <c r="AC239" i="16"/>
  <c r="AE239" i="16"/>
  <c r="AC238" i="16"/>
  <c r="AC231" i="16"/>
  <c r="AE231" i="16"/>
  <c r="AC223" i="16"/>
  <c r="AE223" i="16"/>
  <c r="AC215" i="16"/>
  <c r="AE215" i="16"/>
  <c r="AC205" i="16"/>
  <c r="AE205" i="16"/>
  <c r="AC196" i="16"/>
  <c r="AE196" i="16"/>
  <c r="AC192" i="16"/>
  <c r="AE192" i="16"/>
  <c r="AC186" i="16"/>
  <c r="AE186" i="16"/>
  <c r="AC182" i="16"/>
  <c r="AE182" i="16"/>
  <c r="AC174" i="16"/>
  <c r="AE174" i="16"/>
  <c r="AC165" i="16"/>
  <c r="AE165" i="16"/>
  <c r="AC161" i="16"/>
  <c r="AE161" i="16"/>
  <c r="AC144" i="16"/>
  <c r="AE144" i="16"/>
  <c r="AC139" i="16"/>
  <c r="AE139" i="16"/>
  <c r="AC134" i="16"/>
  <c r="AE134" i="16"/>
  <c r="AC129" i="16"/>
  <c r="AE129" i="16"/>
  <c r="AC124" i="16"/>
  <c r="AE124" i="16"/>
  <c r="AC118" i="16"/>
  <c r="AE118" i="16"/>
  <c r="AC114" i="16"/>
  <c r="AE114" i="16"/>
  <c r="AC110" i="16"/>
  <c r="AE110" i="16"/>
  <c r="AC104" i="16"/>
  <c r="AE104" i="16"/>
  <c r="AC98" i="16"/>
  <c r="AE98" i="16"/>
  <c r="AC92" i="16"/>
  <c r="AE92" i="16"/>
  <c r="AC86" i="16"/>
  <c r="AC85" i="16" s="1"/>
  <c r="AE86" i="16"/>
  <c r="AE85" i="16" s="1"/>
  <c r="AC80" i="16"/>
  <c r="AE80" i="16"/>
  <c r="AC73" i="16"/>
  <c r="AE73" i="16"/>
  <c r="AC67" i="16"/>
  <c r="AC63" i="16" s="1"/>
  <c r="AE67" i="16"/>
  <c r="AE63" i="16" s="1"/>
  <c r="AC57" i="16"/>
  <c r="AE57" i="16"/>
  <c r="AC53" i="16"/>
  <c r="AE53" i="16"/>
  <c r="AC48" i="16"/>
  <c r="AE48" i="16"/>
  <c r="AC47" i="16"/>
  <c r="AC40" i="16"/>
  <c r="AE40" i="16"/>
  <c r="AC32" i="16"/>
  <c r="AE32" i="16"/>
  <c r="AC24" i="16"/>
  <c r="AC23" i="16" s="1"/>
  <c r="AE24" i="16"/>
  <c r="AC14" i="16"/>
  <c r="AE14" i="16"/>
  <c r="AC387" i="22"/>
  <c r="AE387" i="22"/>
  <c r="AC383" i="22"/>
  <c r="AE383" i="22"/>
  <c r="AC377" i="22"/>
  <c r="AE377" i="22"/>
  <c r="AC373" i="22"/>
  <c r="AE373" i="22"/>
  <c r="AC365" i="22"/>
  <c r="AC364" i="22" s="1"/>
  <c r="AE365" i="22"/>
  <c r="AE364" i="22" s="1"/>
  <c r="AC356" i="22"/>
  <c r="AE356" i="22"/>
  <c r="AC352" i="22"/>
  <c r="AE352" i="22"/>
  <c r="AC335" i="22"/>
  <c r="AE335" i="22"/>
  <c r="AC330" i="22"/>
  <c r="AE330" i="22"/>
  <c r="AC325" i="22"/>
  <c r="AE325" i="22"/>
  <c r="AC320" i="22"/>
  <c r="AE320" i="22"/>
  <c r="AC315" i="22"/>
  <c r="AE315" i="22"/>
  <c r="AC309" i="22"/>
  <c r="AE309" i="22"/>
  <c r="AC305" i="22"/>
  <c r="AE305" i="22"/>
  <c r="AC301" i="22"/>
  <c r="AE301" i="22"/>
  <c r="AC295" i="22"/>
  <c r="AE295" i="22"/>
  <c r="AC289" i="22"/>
  <c r="AE289" i="22"/>
  <c r="AC283" i="22"/>
  <c r="AE283" i="22"/>
  <c r="AC277" i="22"/>
  <c r="AC276" i="22" s="1"/>
  <c r="AE277" i="22"/>
  <c r="AE276" i="22" s="1"/>
  <c r="AC271" i="22"/>
  <c r="AE271" i="22"/>
  <c r="AC264" i="22"/>
  <c r="AE264" i="22"/>
  <c r="AC258" i="22"/>
  <c r="AE258" i="22"/>
  <c r="AC248" i="22"/>
  <c r="AE248" i="22"/>
  <c r="AC244" i="22"/>
  <c r="AE244" i="22"/>
  <c r="AC239" i="22"/>
  <c r="AC238" i="22" s="1"/>
  <c r="AE239" i="22"/>
  <c r="AE238" i="22" s="1"/>
  <c r="AC231" i="22"/>
  <c r="AE231" i="22"/>
  <c r="AC223" i="22"/>
  <c r="AE223" i="22"/>
  <c r="AC215" i="22"/>
  <c r="AE215" i="22"/>
  <c r="AC214" i="22"/>
  <c r="AC205" i="22"/>
  <c r="AE205" i="22"/>
  <c r="AC196" i="22"/>
  <c r="AE196" i="22"/>
  <c r="AC192" i="22"/>
  <c r="AE192" i="22"/>
  <c r="AC186" i="22"/>
  <c r="AE186" i="22"/>
  <c r="AC182" i="22"/>
  <c r="AE182" i="22"/>
  <c r="AC174" i="22"/>
  <c r="AE174" i="22"/>
  <c r="AE173" i="22" s="1"/>
  <c r="AC173" i="22"/>
  <c r="AC165" i="22"/>
  <c r="AE165" i="22"/>
  <c r="AC161" i="22"/>
  <c r="AE161" i="22"/>
  <c r="AC144" i="22"/>
  <c r="AE144" i="22"/>
  <c r="AC139" i="22"/>
  <c r="AE139" i="22"/>
  <c r="AC134" i="22"/>
  <c r="AE134" i="22"/>
  <c r="AC129" i="22"/>
  <c r="AE129" i="22"/>
  <c r="AC124" i="22"/>
  <c r="AE124" i="22"/>
  <c r="AC118" i="22"/>
  <c r="AE118" i="22"/>
  <c r="AC114" i="22"/>
  <c r="AE114" i="22"/>
  <c r="AC110" i="22"/>
  <c r="AE110" i="22"/>
  <c r="AC104" i="22"/>
  <c r="AE104" i="22"/>
  <c r="AC98" i="22"/>
  <c r="AE98" i="22"/>
  <c r="AC92" i="22"/>
  <c r="AE92" i="22"/>
  <c r="AC86" i="22"/>
  <c r="AC85" i="22" s="1"/>
  <c r="AE86" i="22"/>
  <c r="AE85" i="22" s="1"/>
  <c r="AC80" i="22"/>
  <c r="AE80" i="22"/>
  <c r="AC73" i="22"/>
  <c r="AE73" i="22"/>
  <c r="AC67" i="22"/>
  <c r="AE67" i="22"/>
  <c r="AC63" i="22"/>
  <c r="AE63" i="22"/>
  <c r="AC57" i="22"/>
  <c r="AE57" i="22"/>
  <c r="AC53" i="22"/>
  <c r="AE53" i="22"/>
  <c r="AC48" i="22"/>
  <c r="AE48" i="22"/>
  <c r="AC47" i="22"/>
  <c r="AE47" i="22"/>
  <c r="AC40" i="22"/>
  <c r="AE40" i="22"/>
  <c r="AC32" i="22"/>
  <c r="AE32" i="22"/>
  <c r="AC24" i="22"/>
  <c r="AE24" i="22"/>
  <c r="AC23" i="22"/>
  <c r="AE23" i="22"/>
  <c r="AC14" i="22"/>
  <c r="AE14" i="22"/>
  <c r="AC387" i="17"/>
  <c r="AE387" i="17"/>
  <c r="AC383" i="17"/>
  <c r="AE383" i="17"/>
  <c r="AC377" i="17"/>
  <c r="AE377" i="17"/>
  <c r="AC373" i="17"/>
  <c r="AE373" i="17"/>
  <c r="AC365" i="17"/>
  <c r="AC364" i="17" s="1"/>
  <c r="AE365" i="17"/>
  <c r="AE364" i="17" s="1"/>
  <c r="AC356" i="17"/>
  <c r="AE356" i="17"/>
  <c r="AC352" i="17"/>
  <c r="AE352" i="17"/>
  <c r="AC335" i="17"/>
  <c r="AE335" i="17"/>
  <c r="AC330" i="17"/>
  <c r="AE330" i="17"/>
  <c r="AC325" i="17"/>
  <c r="AE325" i="17"/>
  <c r="AC320" i="17"/>
  <c r="AE320" i="17"/>
  <c r="AC315" i="17"/>
  <c r="AE315" i="17"/>
  <c r="AC309" i="17"/>
  <c r="AE309" i="17"/>
  <c r="AC305" i="17"/>
  <c r="AE305" i="17"/>
  <c r="AC301" i="17"/>
  <c r="AE301" i="17"/>
  <c r="AC295" i="17"/>
  <c r="AE295" i="17"/>
  <c r="AC289" i="17"/>
  <c r="AC288" i="17" s="1"/>
  <c r="AE289" i="17"/>
  <c r="AE288" i="17" s="1"/>
  <c r="AC283" i="17"/>
  <c r="AE283" i="17"/>
  <c r="AC277" i="17"/>
  <c r="AC276" i="17" s="1"/>
  <c r="AE277" i="17"/>
  <c r="AE276" i="17" s="1"/>
  <c r="AC271" i="17"/>
  <c r="AE271" i="17"/>
  <c r="AC264" i="17"/>
  <c r="AE264" i="17"/>
  <c r="AC258" i="17"/>
  <c r="AE258" i="17"/>
  <c r="AC248" i="17"/>
  <c r="AE248" i="17"/>
  <c r="AC244" i="17"/>
  <c r="AE244" i="17"/>
  <c r="AC239" i="17"/>
  <c r="AC238" i="17" s="1"/>
  <c r="AE239" i="17"/>
  <c r="AE238" i="17" s="1"/>
  <c r="AC231" i="17"/>
  <c r="AE231" i="17"/>
  <c r="AC223" i="17"/>
  <c r="AE223" i="17"/>
  <c r="AC215" i="17"/>
  <c r="AE215" i="17"/>
  <c r="AC205" i="17"/>
  <c r="AE205" i="17"/>
  <c r="AC196" i="17"/>
  <c r="AE196" i="17"/>
  <c r="AC192" i="17"/>
  <c r="AE192" i="17"/>
  <c r="AC186" i="17"/>
  <c r="AE186" i="17"/>
  <c r="AC182" i="17"/>
  <c r="AE182" i="17"/>
  <c r="AC174" i="17"/>
  <c r="AE174" i="17"/>
  <c r="AE173" i="17"/>
  <c r="AC165" i="17"/>
  <c r="AE165" i="17"/>
  <c r="AC161" i="17"/>
  <c r="AE161" i="17"/>
  <c r="AC144" i="17"/>
  <c r="AE144" i="17"/>
  <c r="AC139" i="17"/>
  <c r="AE139" i="17"/>
  <c r="AC134" i="17"/>
  <c r="AE134" i="17"/>
  <c r="AC129" i="17"/>
  <c r="AE129" i="17"/>
  <c r="AC124" i="17"/>
  <c r="AE124" i="17"/>
  <c r="AC118" i="17"/>
  <c r="AE118" i="17"/>
  <c r="AC114" i="17"/>
  <c r="AE114" i="17"/>
  <c r="AC110" i="17"/>
  <c r="AE110" i="17"/>
  <c r="AC104" i="17"/>
  <c r="AE104" i="17"/>
  <c r="AC98" i="17"/>
  <c r="AE98" i="17"/>
  <c r="AC92" i="17"/>
  <c r="AE92" i="17"/>
  <c r="AC86" i="17"/>
  <c r="AC85" i="17" s="1"/>
  <c r="AE86" i="17"/>
  <c r="AE85" i="17" s="1"/>
  <c r="AC80" i="17"/>
  <c r="AE80" i="17"/>
  <c r="AC73" i="17"/>
  <c r="AE73" i="17"/>
  <c r="AC67" i="17"/>
  <c r="AE67" i="17"/>
  <c r="AC63" i="17"/>
  <c r="AE63" i="17"/>
  <c r="AC57" i="17"/>
  <c r="AE57" i="17"/>
  <c r="AC53" i="17"/>
  <c r="AE53" i="17"/>
  <c r="AC48" i="17"/>
  <c r="AE48" i="17"/>
  <c r="AC47" i="17"/>
  <c r="AE47" i="17"/>
  <c r="AC40" i="17"/>
  <c r="AE40" i="17"/>
  <c r="AC32" i="17"/>
  <c r="AE32" i="17"/>
  <c r="AC24" i="17"/>
  <c r="AE24" i="17"/>
  <c r="AC23" i="17"/>
  <c r="AE23" i="17"/>
  <c r="AC14" i="17"/>
  <c r="AE14" i="17"/>
  <c r="AC387" i="23"/>
  <c r="AC383" i="23"/>
  <c r="AC377" i="23"/>
  <c r="AC373" i="23"/>
  <c r="AC365" i="23"/>
  <c r="AC364" i="23" s="1"/>
  <c r="AC356" i="23"/>
  <c r="AC352" i="23"/>
  <c r="AC335" i="23"/>
  <c r="AC330" i="23"/>
  <c r="AC325" i="23"/>
  <c r="AC320" i="23"/>
  <c r="AC315" i="23"/>
  <c r="AC309" i="23"/>
  <c r="AC305" i="23"/>
  <c r="AC301" i="23"/>
  <c r="AC295" i="23"/>
  <c r="AC289" i="23"/>
  <c r="AC288" i="23" s="1"/>
  <c r="AC283" i="23"/>
  <c r="AC277" i="23"/>
  <c r="AC276" i="23" s="1"/>
  <c r="AC271" i="23"/>
  <c r="AC264" i="23"/>
  <c r="AC258" i="23"/>
  <c r="AC248" i="23"/>
  <c r="AC244" i="23"/>
  <c r="AC239" i="23"/>
  <c r="AC238" i="23" s="1"/>
  <c r="AC231" i="23"/>
  <c r="AC223" i="23"/>
  <c r="AC215" i="23"/>
  <c r="AC205" i="23"/>
  <c r="AC196" i="23"/>
  <c r="AC192" i="23"/>
  <c r="AC186" i="23"/>
  <c r="AC182" i="23"/>
  <c r="AC174" i="23"/>
  <c r="AC165" i="23"/>
  <c r="AC161" i="23"/>
  <c r="AC144" i="23"/>
  <c r="AC139" i="23"/>
  <c r="AC134" i="23"/>
  <c r="AC129" i="23"/>
  <c r="AC124" i="23"/>
  <c r="AC118" i="23"/>
  <c r="AC114" i="23"/>
  <c r="AC110" i="23"/>
  <c r="AC104" i="23"/>
  <c r="AC97" i="23" s="1"/>
  <c r="AC98" i="23"/>
  <c r="AC92" i="23"/>
  <c r="AC86" i="23"/>
  <c r="AC85" i="23" s="1"/>
  <c r="AC80" i="23"/>
  <c r="AC73" i="23"/>
  <c r="AC67" i="23"/>
  <c r="AC57" i="23"/>
  <c r="AC53" i="23"/>
  <c r="AC48" i="23"/>
  <c r="AC40" i="23"/>
  <c r="AC32" i="23"/>
  <c r="AC24" i="23"/>
  <c r="AC14" i="23"/>
  <c r="AC387" i="18"/>
  <c r="AE387" i="18"/>
  <c r="AC383" i="18"/>
  <c r="AE383" i="18"/>
  <c r="AC377" i="18"/>
  <c r="AE377" i="18"/>
  <c r="AC373" i="18"/>
  <c r="AE373" i="18"/>
  <c r="AC365" i="18"/>
  <c r="AC364" i="18" s="1"/>
  <c r="AE365" i="18"/>
  <c r="AE364" i="18" s="1"/>
  <c r="AC356" i="18"/>
  <c r="AE356" i="18"/>
  <c r="AC352" i="18"/>
  <c r="AE352" i="18"/>
  <c r="AC335" i="18"/>
  <c r="AE335" i="18"/>
  <c r="AC330" i="18"/>
  <c r="AE330" i="18"/>
  <c r="AC325" i="18"/>
  <c r="AE325" i="18"/>
  <c r="AC320" i="18"/>
  <c r="AE320" i="18"/>
  <c r="AC315" i="18"/>
  <c r="AE315" i="18"/>
  <c r="AC309" i="18"/>
  <c r="AE309" i="18"/>
  <c r="AC305" i="18"/>
  <c r="AE305" i="18"/>
  <c r="AC301" i="18"/>
  <c r="AE301" i="18"/>
  <c r="AC295" i="18"/>
  <c r="AE295" i="18"/>
  <c r="AC289" i="18"/>
  <c r="AE289" i="18"/>
  <c r="AC283" i="18"/>
  <c r="AE283" i="18"/>
  <c r="AC277" i="18"/>
  <c r="AC276" i="18" s="1"/>
  <c r="AE277" i="18"/>
  <c r="AE276" i="18" s="1"/>
  <c r="AC271" i="18"/>
  <c r="AE271" i="18"/>
  <c r="AC264" i="18"/>
  <c r="AE264" i="18"/>
  <c r="AC258" i="18"/>
  <c r="AE258" i="18"/>
  <c r="AC254" i="18"/>
  <c r="AE254" i="18"/>
  <c r="AC248" i="18"/>
  <c r="AE248" i="18"/>
  <c r="AC244" i="18"/>
  <c r="AE244" i="18"/>
  <c r="AC239" i="18"/>
  <c r="AE239" i="18"/>
  <c r="AE238" i="18" s="1"/>
  <c r="AC238" i="18"/>
  <c r="AC231" i="18"/>
  <c r="AE231" i="18"/>
  <c r="AC223" i="18"/>
  <c r="AE223" i="18"/>
  <c r="AC215" i="18"/>
  <c r="AE215" i="18"/>
  <c r="AC214" i="18"/>
  <c r="AE214" i="18"/>
  <c r="AC205" i="18"/>
  <c r="AE205" i="18"/>
  <c r="AC196" i="18"/>
  <c r="AE196" i="18"/>
  <c r="AC192" i="18"/>
  <c r="AE192" i="18"/>
  <c r="AC186" i="18"/>
  <c r="AE186" i="18"/>
  <c r="AC182" i="18"/>
  <c r="AE182" i="18"/>
  <c r="AC174" i="18"/>
  <c r="AC173" i="18" s="1"/>
  <c r="AE174" i="18"/>
  <c r="AE173" i="18" s="1"/>
  <c r="AC165" i="18"/>
  <c r="AE165" i="18"/>
  <c r="AC161" i="18"/>
  <c r="AE161" i="18"/>
  <c r="AC144" i="18"/>
  <c r="AE144" i="18"/>
  <c r="AC139" i="18"/>
  <c r="AE139" i="18"/>
  <c r="AC134" i="18"/>
  <c r="AE134" i="18"/>
  <c r="AC129" i="18"/>
  <c r="AE129" i="18"/>
  <c r="AC124" i="18"/>
  <c r="AE124" i="18"/>
  <c r="AC118" i="18"/>
  <c r="AE118" i="18"/>
  <c r="AC114" i="18"/>
  <c r="AE114" i="18"/>
  <c r="AC110" i="18"/>
  <c r="AE110" i="18"/>
  <c r="AC104" i="18"/>
  <c r="AE104" i="18"/>
  <c r="AC98" i="18"/>
  <c r="AC97" i="18" s="1"/>
  <c r="AE98" i="18"/>
  <c r="AC92" i="18"/>
  <c r="AE92" i="18"/>
  <c r="AC86" i="18"/>
  <c r="AC85" i="18" s="1"/>
  <c r="AE86" i="18"/>
  <c r="AE85" i="18" s="1"/>
  <c r="AC80" i="18"/>
  <c r="AE80" i="18"/>
  <c r="AC73" i="18"/>
  <c r="AE73" i="18"/>
  <c r="AC67" i="18"/>
  <c r="AE67" i="18"/>
  <c r="AC57" i="18"/>
  <c r="AE57" i="18"/>
  <c r="AC53" i="18"/>
  <c r="AE53" i="18"/>
  <c r="AC48" i="18"/>
  <c r="AC47" i="18" s="1"/>
  <c r="AE48" i="18"/>
  <c r="AE47" i="18" s="1"/>
  <c r="AC40" i="18"/>
  <c r="AE40" i="18"/>
  <c r="AC32" i="18"/>
  <c r="AE32" i="18"/>
  <c r="AC24" i="18"/>
  <c r="AE24" i="18"/>
  <c r="AC14" i="18"/>
  <c r="AE14" i="18"/>
  <c r="AC387" i="24"/>
  <c r="AE387" i="24"/>
  <c r="AC383" i="24"/>
  <c r="AE383" i="24"/>
  <c r="AC377" i="24"/>
  <c r="AE377" i="24"/>
  <c r="AC373" i="24"/>
  <c r="AE373" i="24"/>
  <c r="AC365" i="24"/>
  <c r="AE365" i="24"/>
  <c r="AE364" i="24" s="1"/>
  <c r="AC356" i="24"/>
  <c r="AE356" i="24"/>
  <c r="AC352" i="24"/>
  <c r="AE352" i="24"/>
  <c r="AC335" i="24"/>
  <c r="AE335" i="24"/>
  <c r="AC330" i="24"/>
  <c r="AE330" i="24"/>
  <c r="AC325" i="24"/>
  <c r="AE325" i="24"/>
  <c r="AC320" i="24"/>
  <c r="AE320" i="24"/>
  <c r="AC315" i="24"/>
  <c r="AE315" i="24"/>
  <c r="AC309" i="24"/>
  <c r="AE309" i="24"/>
  <c r="AC305" i="24"/>
  <c r="AE305" i="24"/>
  <c r="AC301" i="24"/>
  <c r="AE301" i="24"/>
  <c r="AC295" i="24"/>
  <c r="AE295" i="24"/>
  <c r="AC289" i="24"/>
  <c r="AE289" i="24"/>
  <c r="AC288" i="24"/>
  <c r="AC283" i="24"/>
  <c r="AE283" i="24"/>
  <c r="AC277" i="24"/>
  <c r="AC276" i="24" s="1"/>
  <c r="AE277" i="24"/>
  <c r="AE276" i="24" s="1"/>
  <c r="AC271" i="24"/>
  <c r="AE271" i="24"/>
  <c r="AC264" i="24"/>
  <c r="AE264" i="24"/>
  <c r="AC258" i="24"/>
  <c r="AE258" i="24"/>
  <c r="AC248" i="24"/>
  <c r="AE248" i="24"/>
  <c r="AC244" i="24"/>
  <c r="AE244" i="24"/>
  <c r="AC239" i="24"/>
  <c r="AE239" i="24"/>
  <c r="AE238" i="24" s="1"/>
  <c r="AC231" i="24"/>
  <c r="AE231" i="24"/>
  <c r="AC223" i="24"/>
  <c r="AE223" i="24"/>
  <c r="AC215" i="24"/>
  <c r="AE215" i="24"/>
  <c r="AC205" i="24"/>
  <c r="AE205" i="24"/>
  <c r="AC196" i="24"/>
  <c r="AE196" i="24"/>
  <c r="AC192" i="24"/>
  <c r="AE192" i="24"/>
  <c r="AC186" i="24"/>
  <c r="AE186" i="24"/>
  <c r="AC182" i="24"/>
  <c r="AE182" i="24"/>
  <c r="AC174" i="24"/>
  <c r="AE174" i="24"/>
  <c r="AC165" i="24"/>
  <c r="AE165" i="24"/>
  <c r="AC161" i="24"/>
  <c r="AE161" i="24"/>
  <c r="AC144" i="24"/>
  <c r="AE144" i="24"/>
  <c r="AC139" i="24"/>
  <c r="AE139" i="24"/>
  <c r="AC134" i="24"/>
  <c r="AE134" i="24"/>
  <c r="AC129" i="24"/>
  <c r="AE129" i="24"/>
  <c r="AC124" i="24"/>
  <c r="AE124" i="24"/>
  <c r="AC118" i="24"/>
  <c r="AE118" i="24"/>
  <c r="AC114" i="24"/>
  <c r="AE114" i="24"/>
  <c r="AC110" i="24"/>
  <c r="AE110" i="24"/>
  <c r="AC104" i="24"/>
  <c r="AE104" i="24"/>
  <c r="AC98" i="24"/>
  <c r="AC97" i="24" s="1"/>
  <c r="AE98" i="24"/>
  <c r="AE97" i="24"/>
  <c r="AC92" i="24"/>
  <c r="AE92" i="24"/>
  <c r="AC86" i="24"/>
  <c r="AC85" i="24" s="1"/>
  <c r="AE86" i="24"/>
  <c r="AE85" i="24" s="1"/>
  <c r="AC80" i="24"/>
  <c r="AE80" i="24"/>
  <c r="AC73" i="24"/>
  <c r="AE73" i="24"/>
  <c r="AC67" i="24"/>
  <c r="AE67" i="24"/>
  <c r="AC57" i="24"/>
  <c r="AE57" i="24"/>
  <c r="AC53" i="24"/>
  <c r="AE53" i="24"/>
  <c r="AC48" i="24"/>
  <c r="AE48" i="24"/>
  <c r="AE47" i="24" s="1"/>
  <c r="AC40" i="24"/>
  <c r="AE40" i="24"/>
  <c r="AC32" i="24"/>
  <c r="AE32" i="24"/>
  <c r="AC24" i="24"/>
  <c r="AE24" i="24"/>
  <c r="AC14" i="24"/>
  <c r="AE14" i="24"/>
  <c r="AC387" i="34"/>
  <c r="AE387" i="34"/>
  <c r="AC383" i="34"/>
  <c r="AE383" i="34"/>
  <c r="AC377" i="34"/>
  <c r="AE377" i="34"/>
  <c r="AC373" i="34"/>
  <c r="AE373" i="34"/>
  <c r="AC365" i="34"/>
  <c r="AC364" i="34" s="1"/>
  <c r="AE365" i="34"/>
  <c r="AE364" i="34" s="1"/>
  <c r="AC356" i="34"/>
  <c r="AE356" i="34"/>
  <c r="AC352" i="34"/>
  <c r="AE352" i="34"/>
  <c r="AC335" i="34"/>
  <c r="AE335" i="34"/>
  <c r="AC330" i="34"/>
  <c r="AE330" i="34"/>
  <c r="AC325" i="34"/>
  <c r="AE325" i="34"/>
  <c r="AC320" i="34"/>
  <c r="AE320" i="34"/>
  <c r="AC315" i="34"/>
  <c r="AE315" i="34"/>
  <c r="AC309" i="34"/>
  <c r="AE309" i="34"/>
  <c r="AC305" i="34"/>
  <c r="AE305" i="34"/>
  <c r="AC301" i="34"/>
  <c r="AE301" i="34"/>
  <c r="AC295" i="34"/>
  <c r="AE295" i="34"/>
  <c r="AC289" i="34"/>
  <c r="AE289" i="34"/>
  <c r="AE288" i="34" s="1"/>
  <c r="AC283" i="34"/>
  <c r="AE283" i="34"/>
  <c r="AC277" i="34"/>
  <c r="AC276" i="34" s="1"/>
  <c r="AE277" i="34"/>
  <c r="AE276" i="34" s="1"/>
  <c r="AC271" i="34"/>
  <c r="AE271" i="34"/>
  <c r="AC264" i="34"/>
  <c r="AE264" i="34"/>
  <c r="AC258" i="34"/>
  <c r="AE258" i="34"/>
  <c r="AC248" i="34"/>
  <c r="AE248" i="34"/>
  <c r="AC244" i="34"/>
  <c r="AE244" i="34"/>
  <c r="AC239" i="34"/>
  <c r="AC238" i="34" s="1"/>
  <c r="AE239" i="34"/>
  <c r="AE238" i="34" s="1"/>
  <c r="AC231" i="34"/>
  <c r="AE231" i="34"/>
  <c r="AC223" i="34"/>
  <c r="AE223" i="34"/>
  <c r="AC215" i="34"/>
  <c r="AE215" i="34"/>
  <c r="AC205" i="34"/>
  <c r="AE205" i="34"/>
  <c r="AC196" i="34"/>
  <c r="AE196" i="34"/>
  <c r="AC192" i="34"/>
  <c r="AE192" i="34"/>
  <c r="AC186" i="34"/>
  <c r="AE186" i="34"/>
  <c r="AC182" i="34"/>
  <c r="AE182" i="34"/>
  <c r="AC174" i="34"/>
  <c r="AE174" i="34"/>
  <c r="AC165" i="34"/>
  <c r="AE165" i="34"/>
  <c r="AC161" i="34"/>
  <c r="AE161" i="34"/>
  <c r="AC144" i="34"/>
  <c r="AE144" i="34"/>
  <c r="AC139" i="34"/>
  <c r="AE139" i="34"/>
  <c r="AC134" i="34"/>
  <c r="AE134" i="34"/>
  <c r="AC129" i="34"/>
  <c r="AE129" i="34"/>
  <c r="AC124" i="34"/>
  <c r="AE124" i="34"/>
  <c r="AC118" i="34"/>
  <c r="AE118" i="34"/>
  <c r="AC114" i="34"/>
  <c r="AE114" i="34"/>
  <c r="AC110" i="34"/>
  <c r="AE110" i="34"/>
  <c r="AC104" i="34"/>
  <c r="AE104" i="34"/>
  <c r="AC98" i="34"/>
  <c r="AE98" i="34"/>
  <c r="AC97" i="34"/>
  <c r="AE97" i="34"/>
  <c r="AC92" i="34"/>
  <c r="AE92" i="34"/>
  <c r="AC86" i="34"/>
  <c r="AC85" i="34" s="1"/>
  <c r="AE86" i="34"/>
  <c r="AE85" i="34" s="1"/>
  <c r="AC80" i="34"/>
  <c r="AE80" i="34"/>
  <c r="AC73" i="34"/>
  <c r="AE73" i="34"/>
  <c r="AC67" i="34"/>
  <c r="AE67" i="34"/>
  <c r="AC57" i="34"/>
  <c r="AE57" i="34"/>
  <c r="AC53" i="34"/>
  <c r="AE53" i="34"/>
  <c r="AC48" i="34"/>
  <c r="AC47" i="34" s="1"/>
  <c r="AE48" i="34"/>
  <c r="AE47" i="34" s="1"/>
  <c r="AC40" i="34"/>
  <c r="AE40" i="34"/>
  <c r="AC32" i="34"/>
  <c r="AE32" i="34"/>
  <c r="AC24" i="34"/>
  <c r="AE24" i="34"/>
  <c r="AC14" i="34"/>
  <c r="AE14" i="34"/>
  <c r="AF387" i="21"/>
  <c r="AD387" i="21"/>
  <c r="AF383" i="21"/>
  <c r="AD383" i="21"/>
  <c r="AF377" i="21"/>
  <c r="AD377" i="21"/>
  <c r="AF373" i="21"/>
  <c r="AD373" i="21"/>
  <c r="AF365" i="21"/>
  <c r="AD365" i="21"/>
  <c r="AF356" i="21"/>
  <c r="AD356" i="21"/>
  <c r="AF352" i="21"/>
  <c r="AD352" i="21"/>
  <c r="AF335" i="21"/>
  <c r="AD335" i="21"/>
  <c r="AF330" i="21"/>
  <c r="AD330" i="21"/>
  <c r="AF325" i="21"/>
  <c r="AD325" i="21"/>
  <c r="AF320" i="21"/>
  <c r="AD320" i="21"/>
  <c r="AF315" i="21"/>
  <c r="AD315" i="21"/>
  <c r="AF309" i="21"/>
  <c r="AD309" i="21"/>
  <c r="AF305" i="21"/>
  <c r="AD305" i="21"/>
  <c r="AF301" i="21"/>
  <c r="AD301" i="21"/>
  <c r="AF295" i="21"/>
  <c r="AD295" i="21"/>
  <c r="AF289" i="21"/>
  <c r="AD289" i="21"/>
  <c r="AF283" i="21"/>
  <c r="AD283" i="21"/>
  <c r="AF277" i="21"/>
  <c r="AD277" i="21"/>
  <c r="AD276" i="21" s="1"/>
  <c r="AF276" i="21"/>
  <c r="AF271" i="21"/>
  <c r="AD271" i="21"/>
  <c r="AF264" i="21"/>
  <c r="AD264" i="21"/>
  <c r="AF258" i="21"/>
  <c r="AF254" i="21" s="1"/>
  <c r="AD258" i="21"/>
  <c r="AF248" i="21"/>
  <c r="AD248" i="21"/>
  <c r="AF244" i="21"/>
  <c r="AD244" i="21"/>
  <c r="AF239" i="21"/>
  <c r="AD239" i="21"/>
  <c r="AD238" i="21" s="1"/>
  <c r="AF231" i="21"/>
  <c r="AD231" i="21"/>
  <c r="AF223" i="21"/>
  <c r="AD223" i="21"/>
  <c r="AF215" i="21"/>
  <c r="AF214" i="21" s="1"/>
  <c r="AD215" i="21"/>
  <c r="AF205" i="21"/>
  <c r="AD205" i="21"/>
  <c r="AF196" i="21"/>
  <c r="AD196" i="21"/>
  <c r="AF192" i="21"/>
  <c r="AD192" i="21"/>
  <c r="AF186" i="21"/>
  <c r="AD186" i="21"/>
  <c r="AF182" i="21"/>
  <c r="AD182" i="21"/>
  <c r="AF174" i="21"/>
  <c r="AF173" i="21" s="1"/>
  <c r="AD174" i="21"/>
  <c r="AF165" i="21"/>
  <c r="AD165" i="21"/>
  <c r="AF161" i="21"/>
  <c r="AD161" i="21"/>
  <c r="AF144" i="21"/>
  <c r="AD144" i="21"/>
  <c r="AF139" i="21"/>
  <c r="AD139" i="21"/>
  <c r="AF134" i="21"/>
  <c r="AD134" i="21"/>
  <c r="AF129" i="21"/>
  <c r="AD129" i="21"/>
  <c r="AF124" i="21"/>
  <c r="AD124" i="21"/>
  <c r="AF118" i="21"/>
  <c r="AD118" i="21"/>
  <c r="AF114" i="21"/>
  <c r="AD114" i="21"/>
  <c r="AF110" i="21"/>
  <c r="AD110" i="21"/>
  <c r="AF104" i="21"/>
  <c r="AD104" i="21"/>
  <c r="AD97" i="21" s="1"/>
  <c r="AF98" i="21"/>
  <c r="AD98" i="21"/>
  <c r="AF92" i="21"/>
  <c r="AD92" i="21"/>
  <c r="AF86" i="21"/>
  <c r="AF85" i="21" s="1"/>
  <c r="AD86" i="21"/>
  <c r="AD85" i="21" s="1"/>
  <c r="AF80" i="21"/>
  <c r="AD80" i="21"/>
  <c r="AF73" i="21"/>
  <c r="AD73" i="21"/>
  <c r="AF67" i="21"/>
  <c r="AD67" i="21"/>
  <c r="AF57" i="21"/>
  <c r="AD57" i="21"/>
  <c r="AF53" i="21"/>
  <c r="AD53" i="21"/>
  <c r="AF48" i="21"/>
  <c r="AD48" i="21"/>
  <c r="AF40" i="21"/>
  <c r="AD40" i="21"/>
  <c r="AF32" i="21"/>
  <c r="AD32" i="21"/>
  <c r="AF24" i="21"/>
  <c r="AD24" i="21"/>
  <c r="AF14" i="21"/>
  <c r="AD14" i="21"/>
  <c r="AF387" i="16"/>
  <c r="AF383" i="16"/>
  <c r="AF377" i="16"/>
  <c r="AF373" i="16"/>
  <c r="AF365" i="16"/>
  <c r="AF356" i="16"/>
  <c r="AF352" i="16"/>
  <c r="AF335" i="16"/>
  <c r="AF330" i="16"/>
  <c r="AF325" i="16"/>
  <c r="AF320" i="16"/>
  <c r="AF315" i="16"/>
  <c r="AF309" i="16"/>
  <c r="AF305" i="16"/>
  <c r="AF301" i="16"/>
  <c r="AF295" i="16"/>
  <c r="AF289" i="16"/>
  <c r="AF283" i="16"/>
  <c r="AF277" i="16"/>
  <c r="AF276" i="16" s="1"/>
  <c r="AF271" i="16"/>
  <c r="AF264" i="16"/>
  <c r="AF258" i="16"/>
  <c r="AF248" i="16"/>
  <c r="AF244" i="16"/>
  <c r="AF239" i="16"/>
  <c r="AF231" i="16"/>
  <c r="AF223" i="16"/>
  <c r="AF215" i="16"/>
  <c r="AF205" i="16"/>
  <c r="AF196" i="16"/>
  <c r="AF192" i="16"/>
  <c r="AF186" i="16"/>
  <c r="AF182" i="16"/>
  <c r="AF174" i="16"/>
  <c r="AF173" i="16" s="1"/>
  <c r="AF165" i="16"/>
  <c r="AF161" i="16"/>
  <c r="AF144" i="16"/>
  <c r="AF139" i="16"/>
  <c r="AF134" i="16"/>
  <c r="AF129" i="16"/>
  <c r="AF124" i="16"/>
  <c r="AF118" i="16"/>
  <c r="AF114" i="16"/>
  <c r="AF110" i="16"/>
  <c r="AF104" i="16"/>
  <c r="AF98" i="16"/>
  <c r="AF97" i="16" s="1"/>
  <c r="AF92" i="16"/>
  <c r="AF86" i="16"/>
  <c r="AF85" i="16" s="1"/>
  <c r="AF80" i="16"/>
  <c r="AF73" i="16"/>
  <c r="AF67" i="16"/>
  <c r="AF57" i="16"/>
  <c r="AF53" i="16"/>
  <c r="AF48" i="16"/>
  <c r="AF47" i="16" s="1"/>
  <c r="AF40" i="16"/>
  <c r="AF32" i="16"/>
  <c r="AF24" i="16"/>
  <c r="AF14" i="16"/>
  <c r="AF387" i="22"/>
  <c r="AD387" i="22"/>
  <c r="AF383" i="22"/>
  <c r="AD383" i="22"/>
  <c r="AF377" i="22"/>
  <c r="AD377" i="22"/>
  <c r="AF373" i="22"/>
  <c r="AD373" i="22"/>
  <c r="AF365" i="22"/>
  <c r="AF364" i="22" s="1"/>
  <c r="AD365" i="22"/>
  <c r="AD364" i="22" s="1"/>
  <c r="AF356" i="22"/>
  <c r="AD356" i="22"/>
  <c r="AF352" i="22"/>
  <c r="AD352" i="22"/>
  <c r="AF335" i="22"/>
  <c r="AD335" i="22"/>
  <c r="AF330" i="22"/>
  <c r="AD330" i="22"/>
  <c r="AF325" i="22"/>
  <c r="AD325" i="22"/>
  <c r="AF320" i="22"/>
  <c r="AD320" i="22"/>
  <c r="AF315" i="22"/>
  <c r="AD315" i="22"/>
  <c r="AF309" i="22"/>
  <c r="AD309" i="22"/>
  <c r="AF305" i="22"/>
  <c r="AD305" i="22"/>
  <c r="AF301" i="22"/>
  <c r="AD301" i="22"/>
  <c r="AF295" i="22"/>
  <c r="AD295" i="22"/>
  <c r="AF289" i="22"/>
  <c r="AD289" i="22"/>
  <c r="AF283" i="22"/>
  <c r="AD283" i="22"/>
  <c r="AF277" i="22"/>
  <c r="AF276" i="22" s="1"/>
  <c r="AD277" i="22"/>
  <c r="AD276" i="22" s="1"/>
  <c r="AF271" i="22"/>
  <c r="AD271" i="22"/>
  <c r="AF264" i="22"/>
  <c r="AD264" i="22"/>
  <c r="AF258" i="22"/>
  <c r="AD258" i="22"/>
  <c r="AF248" i="22"/>
  <c r="AD248" i="22"/>
  <c r="AF244" i="22"/>
  <c r="AD244" i="22"/>
  <c r="AF239" i="22"/>
  <c r="AD239" i="22"/>
  <c r="AF231" i="22"/>
  <c r="AD231" i="22"/>
  <c r="AF223" i="22"/>
  <c r="AD223" i="22"/>
  <c r="AF215" i="22"/>
  <c r="AD215" i="22"/>
  <c r="AF205" i="22"/>
  <c r="AD205" i="22"/>
  <c r="AF196" i="22"/>
  <c r="AD196" i="22"/>
  <c r="AF192" i="22"/>
  <c r="AD192" i="22"/>
  <c r="AF186" i="22"/>
  <c r="AD186" i="22"/>
  <c r="AF182" i="22"/>
  <c r="AD182" i="22"/>
  <c r="AF174" i="22"/>
  <c r="AD174" i="22"/>
  <c r="AF165" i="22"/>
  <c r="AD165" i="22"/>
  <c r="AF161" i="22"/>
  <c r="AD161" i="22"/>
  <c r="AF144" i="22"/>
  <c r="AD144" i="22"/>
  <c r="AF139" i="22"/>
  <c r="AD139" i="22"/>
  <c r="AF134" i="22"/>
  <c r="AD134" i="22"/>
  <c r="AF129" i="22"/>
  <c r="AD129" i="22"/>
  <c r="AF124" i="22"/>
  <c r="AD124" i="22"/>
  <c r="AF118" i="22"/>
  <c r="AD118" i="22"/>
  <c r="AF114" i="22"/>
  <c r="AD114" i="22"/>
  <c r="AF110" i="22"/>
  <c r="AD110" i="22"/>
  <c r="AF104" i="22"/>
  <c r="AD104" i="22"/>
  <c r="AF98" i="22"/>
  <c r="AD98" i="22"/>
  <c r="AF92" i="22"/>
  <c r="AD92" i="22"/>
  <c r="AF86" i="22"/>
  <c r="AF85" i="22" s="1"/>
  <c r="AD86" i="22"/>
  <c r="AD85" i="22" s="1"/>
  <c r="AF80" i="22"/>
  <c r="AD80" i="22"/>
  <c r="AF73" i="22"/>
  <c r="AD73" i="22"/>
  <c r="AF67" i="22"/>
  <c r="AD67" i="22"/>
  <c r="AF57" i="22"/>
  <c r="AD57" i="22"/>
  <c r="AF53" i="22"/>
  <c r="AD53" i="22"/>
  <c r="AF48" i="22"/>
  <c r="AD48" i="22"/>
  <c r="AF40" i="22"/>
  <c r="AD40" i="22"/>
  <c r="AF32" i="22"/>
  <c r="AD32" i="22"/>
  <c r="AF24" i="22"/>
  <c r="AD24" i="22"/>
  <c r="AF14" i="22"/>
  <c r="AD14" i="22"/>
  <c r="AF387" i="18"/>
  <c r="AD387" i="18"/>
  <c r="AF383" i="18"/>
  <c r="AD383" i="18"/>
  <c r="AF377" i="18"/>
  <c r="AD377" i="18"/>
  <c r="AF373" i="18"/>
  <c r="AD373" i="18"/>
  <c r="AF365" i="18"/>
  <c r="AF364" i="18" s="1"/>
  <c r="AD365" i="18"/>
  <c r="AD364" i="18" s="1"/>
  <c r="AF356" i="18"/>
  <c r="AD356" i="18"/>
  <c r="AF352" i="18"/>
  <c r="AD352" i="18"/>
  <c r="AF335" i="18"/>
  <c r="AD335" i="18"/>
  <c r="AF330" i="18"/>
  <c r="AD330" i="18"/>
  <c r="AF325" i="18"/>
  <c r="AD325" i="18"/>
  <c r="AF320" i="18"/>
  <c r="AD320" i="18"/>
  <c r="AF315" i="18"/>
  <c r="AD315" i="18"/>
  <c r="AF309" i="18"/>
  <c r="AD309" i="18"/>
  <c r="AF305" i="18"/>
  <c r="AD305" i="18"/>
  <c r="AF301" i="18"/>
  <c r="AD301" i="18"/>
  <c r="AF295" i="18"/>
  <c r="AD295" i="18"/>
  <c r="AF289" i="18"/>
  <c r="AF288" i="18" s="1"/>
  <c r="AD289" i="18"/>
  <c r="AD288" i="18" s="1"/>
  <c r="AF283" i="18"/>
  <c r="AD283" i="18"/>
  <c r="AF277" i="18"/>
  <c r="AF276" i="18" s="1"/>
  <c r="AD277" i="18"/>
  <c r="AD276" i="18" s="1"/>
  <c r="AF271" i="18"/>
  <c r="AD271" i="18"/>
  <c r="AF264" i="18"/>
  <c r="AD264" i="18"/>
  <c r="AF258" i="18"/>
  <c r="AD258" i="18"/>
  <c r="AF248" i="18"/>
  <c r="AD248" i="18"/>
  <c r="AF244" i="18"/>
  <c r="AD244" i="18"/>
  <c r="AF239" i="18"/>
  <c r="AF238" i="18" s="1"/>
  <c r="AD239" i="18"/>
  <c r="AD238" i="18" s="1"/>
  <c r="AF231" i="18"/>
  <c r="AD231" i="18"/>
  <c r="AF223" i="18"/>
  <c r="AD223" i="18"/>
  <c r="AF215" i="18"/>
  <c r="AD215" i="18"/>
  <c r="AF205" i="18"/>
  <c r="AD205" i="18"/>
  <c r="AF196" i="18"/>
  <c r="AD196" i="18"/>
  <c r="AF192" i="18"/>
  <c r="AD192" i="18"/>
  <c r="AF186" i="18"/>
  <c r="AD186" i="18"/>
  <c r="AF182" i="18"/>
  <c r="AD182" i="18"/>
  <c r="AF174" i="18"/>
  <c r="AD174" i="18"/>
  <c r="AF173" i="18"/>
  <c r="AD173" i="18"/>
  <c r="AF165" i="18"/>
  <c r="AD165" i="18"/>
  <c r="AF161" i="18"/>
  <c r="AD161" i="18"/>
  <c r="AF144" i="18"/>
  <c r="AD144" i="18"/>
  <c r="AF139" i="18"/>
  <c r="AD139" i="18"/>
  <c r="AF134" i="18"/>
  <c r="AD134" i="18"/>
  <c r="AF129" i="18"/>
  <c r="AD129" i="18"/>
  <c r="AF124" i="18"/>
  <c r="AD124" i="18"/>
  <c r="AF118" i="18"/>
  <c r="AD118" i="18"/>
  <c r="AF114" i="18"/>
  <c r="AD114" i="18"/>
  <c r="AF110" i="18"/>
  <c r="AD110" i="18"/>
  <c r="AF104" i="18"/>
  <c r="AD104" i="18"/>
  <c r="AF98" i="18"/>
  <c r="AF97" i="18" s="1"/>
  <c r="AD98" i="18"/>
  <c r="AD97" i="18" s="1"/>
  <c r="AF92" i="18"/>
  <c r="AD92" i="18"/>
  <c r="AF86" i="18"/>
  <c r="AF85" i="18" s="1"/>
  <c r="AD86" i="18"/>
  <c r="AD85" i="18" s="1"/>
  <c r="AF80" i="18"/>
  <c r="AD80" i="18"/>
  <c r="AF73" i="18"/>
  <c r="AD73" i="18"/>
  <c r="AF67" i="18"/>
  <c r="AD67" i="18"/>
  <c r="AF57" i="18"/>
  <c r="AD57" i="18"/>
  <c r="AF53" i="18"/>
  <c r="AD53" i="18"/>
  <c r="AF48" i="18"/>
  <c r="AF47" i="18" s="1"/>
  <c r="AD48" i="18"/>
  <c r="AD47" i="18" s="1"/>
  <c r="AF40" i="18"/>
  <c r="AD40" i="18"/>
  <c r="AF32" i="18"/>
  <c r="AD32" i="18"/>
  <c r="AF24" i="18"/>
  <c r="AD24" i="18"/>
  <c r="AF14" i="18"/>
  <c r="AD14" i="18"/>
  <c r="AF387" i="24"/>
  <c r="AD387" i="24"/>
  <c r="AF383" i="24"/>
  <c r="AD383" i="24"/>
  <c r="AF377" i="24"/>
  <c r="AD377" i="24"/>
  <c r="AF373" i="24"/>
  <c r="AD373" i="24"/>
  <c r="AF365" i="24"/>
  <c r="AD365" i="24"/>
  <c r="AF356" i="24"/>
  <c r="AD356" i="24"/>
  <c r="AF352" i="24"/>
  <c r="AD352" i="24"/>
  <c r="AF335" i="24"/>
  <c r="AD335" i="24"/>
  <c r="AF330" i="24"/>
  <c r="AD330" i="24"/>
  <c r="AF325" i="24"/>
  <c r="AD325" i="24"/>
  <c r="AF320" i="24"/>
  <c r="AD320" i="24"/>
  <c r="AF315" i="24"/>
  <c r="AD315" i="24"/>
  <c r="AF309" i="24"/>
  <c r="AD309" i="24"/>
  <c r="AF305" i="24"/>
  <c r="AD305" i="24"/>
  <c r="AF301" i="24"/>
  <c r="AD301" i="24"/>
  <c r="AF295" i="24"/>
  <c r="AD295" i="24"/>
  <c r="AF289" i="24"/>
  <c r="AD289" i="24"/>
  <c r="AF283" i="24"/>
  <c r="AD283" i="24"/>
  <c r="AF277" i="24"/>
  <c r="AD277" i="24"/>
  <c r="AF276" i="24"/>
  <c r="AD276" i="24"/>
  <c r="AF271" i="24"/>
  <c r="AD271" i="24"/>
  <c r="AF264" i="24"/>
  <c r="AD264" i="24"/>
  <c r="AF258" i="24"/>
  <c r="AD258" i="24"/>
  <c r="AF254" i="24"/>
  <c r="AD254" i="24"/>
  <c r="AF248" i="24"/>
  <c r="AD248" i="24"/>
  <c r="AF244" i="24"/>
  <c r="AD244" i="24"/>
  <c r="AF239" i="24"/>
  <c r="AD239" i="24"/>
  <c r="AF238" i="24"/>
  <c r="AD238" i="24"/>
  <c r="AF231" i="24"/>
  <c r="AD231" i="24"/>
  <c r="AF223" i="24"/>
  <c r="AD223" i="24"/>
  <c r="AF215" i="24"/>
  <c r="AD215" i="24"/>
  <c r="AF214" i="24"/>
  <c r="AD214" i="24"/>
  <c r="AF205" i="24"/>
  <c r="AD205" i="24"/>
  <c r="AF196" i="24"/>
  <c r="AD196" i="24"/>
  <c r="AF192" i="24"/>
  <c r="AD192" i="24"/>
  <c r="AF186" i="24"/>
  <c r="AD186" i="24"/>
  <c r="AF182" i="24"/>
  <c r="AD182" i="24"/>
  <c r="AF174" i="24"/>
  <c r="AF173" i="24" s="1"/>
  <c r="AD174" i="24"/>
  <c r="AD173" i="24" s="1"/>
  <c r="AF165" i="24"/>
  <c r="AD165" i="24"/>
  <c r="AF161" i="24"/>
  <c r="AD161" i="24"/>
  <c r="AF144" i="24"/>
  <c r="AD144" i="24"/>
  <c r="AF139" i="24"/>
  <c r="AD139" i="24"/>
  <c r="AF134" i="24"/>
  <c r="AD134" i="24"/>
  <c r="AF129" i="24"/>
  <c r="AD129" i="24"/>
  <c r="AF124" i="24"/>
  <c r="AD124" i="24"/>
  <c r="AF118" i="24"/>
  <c r="AD118" i="24"/>
  <c r="AF114" i="24"/>
  <c r="AD114" i="24"/>
  <c r="AF110" i="24"/>
  <c r="AD110" i="24"/>
  <c r="AF104" i="24"/>
  <c r="AD104" i="24"/>
  <c r="AF98" i="24"/>
  <c r="AF97" i="24" s="1"/>
  <c r="AD98" i="24"/>
  <c r="AD97" i="24" s="1"/>
  <c r="AF92" i="24"/>
  <c r="AD92" i="24"/>
  <c r="AF86" i="24"/>
  <c r="AF85" i="24" s="1"/>
  <c r="AD86" i="24"/>
  <c r="AD85" i="24" s="1"/>
  <c r="AF80" i="24"/>
  <c r="AD80" i="24"/>
  <c r="AF73" i="24"/>
  <c r="AD73" i="24"/>
  <c r="AF67" i="24"/>
  <c r="AD67" i="24"/>
  <c r="AF57" i="24"/>
  <c r="AD57" i="24"/>
  <c r="AF53" i="24"/>
  <c r="AD53" i="24"/>
  <c r="AF48" i="24"/>
  <c r="AD48" i="24"/>
  <c r="AF40" i="24"/>
  <c r="AD40" i="24"/>
  <c r="AF32" i="24"/>
  <c r="AD32" i="24"/>
  <c r="AF24" i="24"/>
  <c r="AD24" i="24"/>
  <c r="AF14" i="24"/>
  <c r="AD14" i="24"/>
  <c r="AF387" i="34"/>
  <c r="AD387" i="34"/>
  <c r="AF383" i="34"/>
  <c r="AD383" i="34"/>
  <c r="AF377" i="34"/>
  <c r="AD377" i="34"/>
  <c r="AF373" i="34"/>
  <c r="AD373" i="34"/>
  <c r="AF365" i="34"/>
  <c r="AD365" i="34"/>
  <c r="AF356" i="34"/>
  <c r="AD356" i="34"/>
  <c r="AF352" i="34"/>
  <c r="AD352" i="34"/>
  <c r="AF335" i="34"/>
  <c r="AD335" i="34"/>
  <c r="AF330" i="34"/>
  <c r="AD330" i="34"/>
  <c r="AF325" i="34"/>
  <c r="AD325" i="34"/>
  <c r="AF320" i="34"/>
  <c r="AD320" i="34"/>
  <c r="AF315" i="34"/>
  <c r="AD315" i="34"/>
  <c r="AF309" i="34"/>
  <c r="AD309" i="34"/>
  <c r="AF305" i="34"/>
  <c r="AD305" i="34"/>
  <c r="AF301" i="34"/>
  <c r="AD301" i="34"/>
  <c r="AF295" i="34"/>
  <c r="AD295" i="34"/>
  <c r="AF289" i="34"/>
  <c r="AD289" i="34"/>
  <c r="AF283" i="34"/>
  <c r="AD283" i="34"/>
  <c r="AF277" i="34"/>
  <c r="AF276" i="34" s="1"/>
  <c r="AD277" i="34"/>
  <c r="AD276" i="34" s="1"/>
  <c r="AF271" i="34"/>
  <c r="AD271" i="34"/>
  <c r="AF264" i="34"/>
  <c r="AD264" i="34"/>
  <c r="AF258" i="34"/>
  <c r="AD258" i="34"/>
  <c r="AF248" i="34"/>
  <c r="AD248" i="34"/>
  <c r="AF244" i="34"/>
  <c r="AD244" i="34"/>
  <c r="AF239" i="34"/>
  <c r="AD239" i="34"/>
  <c r="AF231" i="34"/>
  <c r="AD231" i="34"/>
  <c r="AF223" i="34"/>
  <c r="AD223" i="34"/>
  <c r="AF215" i="34"/>
  <c r="AD215" i="34"/>
  <c r="AF205" i="34"/>
  <c r="AD205" i="34"/>
  <c r="AF196" i="34"/>
  <c r="AD196" i="34"/>
  <c r="AF192" i="34"/>
  <c r="AD192" i="34"/>
  <c r="AF186" i="34"/>
  <c r="AD186" i="34"/>
  <c r="AF182" i="34"/>
  <c r="AD182" i="34"/>
  <c r="AF174" i="34"/>
  <c r="AD174" i="34"/>
  <c r="AF165" i="34"/>
  <c r="AD165" i="34"/>
  <c r="AF161" i="34"/>
  <c r="AD161" i="34"/>
  <c r="AF144" i="34"/>
  <c r="AD144" i="34"/>
  <c r="AF139" i="34"/>
  <c r="AD139" i="34"/>
  <c r="AF134" i="34"/>
  <c r="AD134" i="34"/>
  <c r="AF129" i="34"/>
  <c r="AD129" i="34"/>
  <c r="AF124" i="34"/>
  <c r="AD124" i="34"/>
  <c r="AF118" i="34"/>
  <c r="AD118" i="34"/>
  <c r="AF114" i="34"/>
  <c r="AD114" i="34"/>
  <c r="AF110" i="34"/>
  <c r="AD110" i="34"/>
  <c r="AF104" i="34"/>
  <c r="AD104" i="34"/>
  <c r="AF98" i="34"/>
  <c r="AD98" i="34"/>
  <c r="AF92" i="34"/>
  <c r="AD92" i="34"/>
  <c r="AF86" i="34"/>
  <c r="AF85" i="34" s="1"/>
  <c r="AD86" i="34"/>
  <c r="AD85" i="34" s="1"/>
  <c r="AF80" i="34"/>
  <c r="AD80" i="34"/>
  <c r="AF73" i="34"/>
  <c r="AD73" i="34"/>
  <c r="AF67" i="34"/>
  <c r="AD67" i="34"/>
  <c r="AF57" i="34"/>
  <c r="AD57" i="34"/>
  <c r="AF53" i="34"/>
  <c r="AD53" i="34"/>
  <c r="AF48" i="34"/>
  <c r="AD48" i="34"/>
  <c r="AF40" i="34"/>
  <c r="AD40" i="34"/>
  <c r="AF32" i="34"/>
  <c r="AD32" i="34"/>
  <c r="AF24" i="34"/>
  <c r="AD24" i="34"/>
  <c r="AF14" i="34"/>
  <c r="AD14" i="34"/>
  <c r="Z387" i="21"/>
  <c r="Y387" i="21"/>
  <c r="W387" i="21"/>
  <c r="Z383" i="21"/>
  <c r="Y383" i="21"/>
  <c r="W383" i="21"/>
  <c r="Z377" i="21"/>
  <c r="Y377" i="21"/>
  <c r="W377" i="21"/>
  <c r="Z373" i="21"/>
  <c r="Y373" i="21"/>
  <c r="W373" i="21"/>
  <c r="Z365" i="21"/>
  <c r="Z364" i="21" s="1"/>
  <c r="Y365" i="21"/>
  <c r="W365" i="21"/>
  <c r="W364" i="21" s="1"/>
  <c r="Z356" i="21"/>
  <c r="Y356" i="21"/>
  <c r="W356" i="21"/>
  <c r="Z352" i="21"/>
  <c r="Y352" i="21"/>
  <c r="W352" i="21"/>
  <c r="Z335" i="21"/>
  <c r="Y335" i="21"/>
  <c r="W335" i="21"/>
  <c r="Z330" i="21"/>
  <c r="Y330" i="21"/>
  <c r="W330" i="21"/>
  <c r="Z325" i="21"/>
  <c r="Y325" i="21"/>
  <c r="W325" i="21"/>
  <c r="Z320" i="21"/>
  <c r="Y320" i="21"/>
  <c r="W320" i="21"/>
  <c r="Z315" i="21"/>
  <c r="Y315" i="21"/>
  <c r="W315" i="21"/>
  <c r="Z309" i="21"/>
  <c r="Y309" i="21"/>
  <c r="W309" i="21"/>
  <c r="Z305" i="21"/>
  <c r="Y305" i="21"/>
  <c r="W305" i="21"/>
  <c r="Z301" i="21"/>
  <c r="Y301" i="21"/>
  <c r="W301" i="21"/>
  <c r="Z295" i="21"/>
  <c r="Y295" i="21"/>
  <c r="W295" i="21"/>
  <c r="Z289" i="21"/>
  <c r="Z288" i="21" s="1"/>
  <c r="Y289" i="21"/>
  <c r="W289" i="21"/>
  <c r="Y288" i="21"/>
  <c r="W288" i="21"/>
  <c r="Z283" i="21"/>
  <c r="Y283" i="21"/>
  <c r="W283" i="21"/>
  <c r="Z277" i="21"/>
  <c r="Z276" i="21" s="1"/>
  <c r="Y277" i="21"/>
  <c r="W277" i="21"/>
  <c r="Y276" i="21"/>
  <c r="W276" i="21"/>
  <c r="Z271" i="21"/>
  <c r="Y271" i="21"/>
  <c r="W271" i="21"/>
  <c r="Z264" i="21"/>
  <c r="Y264" i="21"/>
  <c r="W264" i="21"/>
  <c r="Z258" i="21"/>
  <c r="Y258" i="21"/>
  <c r="W258" i="21"/>
  <c r="Z254" i="21"/>
  <c r="Y254" i="21"/>
  <c r="W254" i="21"/>
  <c r="Z248" i="21"/>
  <c r="Y248" i="21"/>
  <c r="W248" i="21"/>
  <c r="Z244" i="21"/>
  <c r="Y244" i="21"/>
  <c r="W244" i="21"/>
  <c r="Z239" i="21"/>
  <c r="Z238" i="21" s="1"/>
  <c r="Y239" i="21"/>
  <c r="W239" i="21"/>
  <c r="Y238" i="21"/>
  <c r="W238" i="21"/>
  <c r="Z231" i="21"/>
  <c r="Y231" i="21"/>
  <c r="W231" i="21"/>
  <c r="Z223" i="21"/>
  <c r="Y223" i="21"/>
  <c r="W223" i="21"/>
  <c r="Z215" i="21"/>
  <c r="Y215" i="21"/>
  <c r="Y214" i="21" s="1"/>
  <c r="W215" i="21"/>
  <c r="Z214" i="21"/>
  <c r="W214" i="21"/>
  <c r="Z205" i="21"/>
  <c r="Y205" i="21"/>
  <c r="W205" i="21"/>
  <c r="Z196" i="21"/>
  <c r="Y196" i="21"/>
  <c r="W196" i="21"/>
  <c r="Z192" i="21"/>
  <c r="Y192" i="21"/>
  <c r="W192" i="21"/>
  <c r="Z186" i="21"/>
  <c r="Y186" i="21"/>
  <c r="W186" i="21"/>
  <c r="Z182" i="21"/>
  <c r="Y182" i="21"/>
  <c r="W182" i="21"/>
  <c r="Z174" i="21"/>
  <c r="Y174" i="21"/>
  <c r="Y173" i="21" s="1"/>
  <c r="W174" i="21"/>
  <c r="W173" i="21"/>
  <c r="Z165" i="21"/>
  <c r="Y165" i="21"/>
  <c r="W165" i="21"/>
  <c r="Z161" i="21"/>
  <c r="Y161" i="21"/>
  <c r="W161" i="21"/>
  <c r="Z144" i="21"/>
  <c r="Y144" i="21"/>
  <c r="W144" i="21"/>
  <c r="Z139" i="21"/>
  <c r="Y139" i="21"/>
  <c r="W139" i="21"/>
  <c r="Z134" i="21"/>
  <c r="Y134" i="21"/>
  <c r="W134" i="21"/>
  <c r="Z129" i="21"/>
  <c r="Y129" i="21"/>
  <c r="W129" i="21"/>
  <c r="Z124" i="21"/>
  <c r="Y124" i="21"/>
  <c r="W124" i="21"/>
  <c r="Z118" i="21"/>
  <c r="Y118" i="21"/>
  <c r="W118" i="21"/>
  <c r="Z114" i="21"/>
  <c r="Y114" i="21"/>
  <c r="W114" i="21"/>
  <c r="Z110" i="21"/>
  <c r="Y110" i="21"/>
  <c r="W110" i="21"/>
  <c r="Z104" i="21"/>
  <c r="Y104" i="21"/>
  <c r="W104" i="21"/>
  <c r="W97" i="21" s="1"/>
  <c r="Z98" i="21"/>
  <c r="Y98" i="21"/>
  <c r="W98" i="21"/>
  <c r="Z97" i="21"/>
  <c r="Y97" i="21"/>
  <c r="Z92" i="21"/>
  <c r="Y92" i="21"/>
  <c r="W92" i="21"/>
  <c r="Z86" i="21"/>
  <c r="Y86" i="21"/>
  <c r="Y85" i="21" s="1"/>
  <c r="W86" i="21"/>
  <c r="W85" i="21" s="1"/>
  <c r="Z85" i="21"/>
  <c r="Z80" i="21"/>
  <c r="Y80" i="21"/>
  <c r="W80" i="21"/>
  <c r="Z73" i="21"/>
  <c r="Y73" i="21"/>
  <c r="W73" i="21"/>
  <c r="Z67" i="21"/>
  <c r="Y67" i="21"/>
  <c r="W67" i="21"/>
  <c r="W63" i="21" s="1"/>
  <c r="Z63" i="21"/>
  <c r="Y63" i="21"/>
  <c r="Z57" i="21"/>
  <c r="Y57" i="21"/>
  <c r="W57" i="21"/>
  <c r="Z53" i="21"/>
  <c r="Y53" i="21"/>
  <c r="W53" i="21"/>
  <c r="Z48" i="21"/>
  <c r="Z47" i="21" s="1"/>
  <c r="Y48" i="21"/>
  <c r="W48" i="21"/>
  <c r="Y47" i="21"/>
  <c r="W47" i="21"/>
  <c r="Z40" i="21"/>
  <c r="Y40" i="21"/>
  <c r="W40" i="21"/>
  <c r="Z32" i="21"/>
  <c r="Y32" i="21"/>
  <c r="W32" i="21"/>
  <c r="Z24" i="21"/>
  <c r="Y24" i="21"/>
  <c r="Y23" i="21" s="1"/>
  <c r="W24" i="21"/>
  <c r="W23" i="21" s="1"/>
  <c r="Z23" i="21"/>
  <c r="Z14" i="21"/>
  <c r="Y14" i="21"/>
  <c r="W14" i="21"/>
  <c r="X387" i="16"/>
  <c r="X383" i="16"/>
  <c r="X377" i="16"/>
  <c r="X373" i="16"/>
  <c r="X365" i="16"/>
  <c r="X364" i="16" s="1"/>
  <c r="X356" i="16"/>
  <c r="X352" i="16"/>
  <c r="X335" i="16"/>
  <c r="X330" i="16"/>
  <c r="X325" i="16"/>
  <c r="X320" i="16"/>
  <c r="X315" i="16"/>
  <c r="X309" i="16"/>
  <c r="X305" i="16"/>
  <c r="X301" i="16"/>
  <c r="X295" i="16"/>
  <c r="X289" i="16"/>
  <c r="X288" i="16" s="1"/>
  <c r="X283" i="16"/>
  <c r="X277" i="16"/>
  <c r="X276" i="16" s="1"/>
  <c r="X271" i="16"/>
  <c r="X264" i="16"/>
  <c r="X258" i="16"/>
  <c r="X254" i="16" s="1"/>
  <c r="X248" i="16"/>
  <c r="X244" i="16"/>
  <c r="X239" i="16"/>
  <c r="X238" i="16" s="1"/>
  <c r="X231" i="16"/>
  <c r="X223" i="16"/>
  <c r="X215" i="16"/>
  <c r="X214" i="16" s="1"/>
  <c r="X204" i="16" s="1"/>
  <c r="X205" i="16"/>
  <c r="X196" i="16"/>
  <c r="X192" i="16"/>
  <c r="X186" i="16"/>
  <c r="X182" i="16"/>
  <c r="X174" i="16"/>
  <c r="X173" i="16" s="1"/>
  <c r="X165" i="16"/>
  <c r="X161" i="16"/>
  <c r="X144" i="16"/>
  <c r="X139" i="16"/>
  <c r="X134" i="16"/>
  <c r="X129" i="16"/>
  <c r="X124" i="16"/>
  <c r="X118" i="16"/>
  <c r="X114" i="16"/>
  <c r="X110" i="16"/>
  <c r="X104" i="16"/>
  <c r="X98" i="16"/>
  <c r="X97" i="16" s="1"/>
  <c r="X92" i="16"/>
  <c r="X86" i="16"/>
  <c r="X85" i="16" s="1"/>
  <c r="X13" i="16" s="1"/>
  <c r="X80" i="16"/>
  <c r="X73" i="16"/>
  <c r="X67" i="16"/>
  <c r="X63" i="16"/>
  <c r="X57" i="16"/>
  <c r="X53" i="16"/>
  <c r="X48" i="16"/>
  <c r="X47" i="16"/>
  <c r="X40" i="16"/>
  <c r="X32" i="16"/>
  <c r="X24" i="16"/>
  <c r="X23" i="16"/>
  <c r="X14" i="16"/>
  <c r="Y387" i="22"/>
  <c r="X387" i="22"/>
  <c r="Y383" i="22"/>
  <c r="X383" i="22"/>
  <c r="Y377" i="22"/>
  <c r="X377" i="22"/>
  <c r="Y373" i="22"/>
  <c r="X373" i="22"/>
  <c r="Y365" i="22"/>
  <c r="Y364" i="22" s="1"/>
  <c r="X365" i="22"/>
  <c r="X364" i="22" s="1"/>
  <c r="Y356" i="22"/>
  <c r="X356" i="22"/>
  <c r="Y352" i="22"/>
  <c r="X352" i="22"/>
  <c r="Y335" i="22"/>
  <c r="X335" i="22"/>
  <c r="Y330" i="22"/>
  <c r="X330" i="22"/>
  <c r="Y325" i="22"/>
  <c r="X325" i="22"/>
  <c r="Y320" i="22"/>
  <c r="X320" i="22"/>
  <c r="Y315" i="22"/>
  <c r="X315" i="22"/>
  <c r="Y309" i="22"/>
  <c r="X309" i="22"/>
  <c r="Y305" i="22"/>
  <c r="X305" i="22"/>
  <c r="Y301" i="22"/>
  <c r="X301" i="22"/>
  <c r="Y295" i="22"/>
  <c r="X295" i="22"/>
  <c r="Y289" i="22"/>
  <c r="X289" i="22"/>
  <c r="Y288" i="22"/>
  <c r="X288" i="22"/>
  <c r="Y283" i="22"/>
  <c r="X283" i="22"/>
  <c r="Y277" i="22"/>
  <c r="Y276" i="22" s="1"/>
  <c r="X277" i="22"/>
  <c r="X276" i="22" s="1"/>
  <c r="Y271" i="22"/>
  <c r="X271" i="22"/>
  <c r="Y264" i="22"/>
  <c r="X264" i="22"/>
  <c r="Y258" i="22"/>
  <c r="X258" i="22"/>
  <c r="Y254" i="22"/>
  <c r="X254" i="22"/>
  <c r="Y248" i="22"/>
  <c r="X248" i="22"/>
  <c r="Y244" i="22"/>
  <c r="X244" i="22"/>
  <c r="Y239" i="22"/>
  <c r="X239" i="22"/>
  <c r="Y238" i="22"/>
  <c r="X238" i="22"/>
  <c r="Y231" i="22"/>
  <c r="X231" i="22"/>
  <c r="Y223" i="22"/>
  <c r="X223" i="22"/>
  <c r="Y215" i="22"/>
  <c r="X215" i="22"/>
  <c r="Y214" i="22"/>
  <c r="X214" i="22"/>
  <c r="Y205" i="22"/>
  <c r="X205" i="22"/>
  <c r="Y196" i="22"/>
  <c r="X196" i="22"/>
  <c r="Y192" i="22"/>
  <c r="X192" i="22"/>
  <c r="Y186" i="22"/>
  <c r="X186" i="22"/>
  <c r="Y182" i="22"/>
  <c r="X182" i="22"/>
  <c r="Y174" i="22"/>
  <c r="X174" i="22"/>
  <c r="Y173" i="22"/>
  <c r="X173" i="22"/>
  <c r="Y165" i="22"/>
  <c r="X165" i="22"/>
  <c r="Y161" i="22"/>
  <c r="X161" i="22"/>
  <c r="Y144" i="22"/>
  <c r="X144" i="22"/>
  <c r="Y139" i="22"/>
  <c r="X139" i="22"/>
  <c r="Y134" i="22"/>
  <c r="X134" i="22"/>
  <c r="Y129" i="22"/>
  <c r="X129" i="22"/>
  <c r="Y124" i="22"/>
  <c r="X124" i="22"/>
  <c r="Y118" i="22"/>
  <c r="X118" i="22"/>
  <c r="Y114" i="22"/>
  <c r="X114" i="22"/>
  <c r="Y110" i="22"/>
  <c r="X110" i="22"/>
  <c r="Y104" i="22"/>
  <c r="X104" i="22"/>
  <c r="Y98" i="22"/>
  <c r="X98" i="22"/>
  <c r="Y97" i="22"/>
  <c r="X97" i="22"/>
  <c r="Y92" i="22"/>
  <c r="X92" i="22"/>
  <c r="Y86" i="22"/>
  <c r="Y85" i="22" s="1"/>
  <c r="Y13" i="22" s="1"/>
  <c r="X86" i="22"/>
  <c r="X85" i="22" s="1"/>
  <c r="X13" i="22" s="1"/>
  <c r="Y80" i="22"/>
  <c r="X80" i="22"/>
  <c r="Y73" i="22"/>
  <c r="X73" i="22"/>
  <c r="Y67" i="22"/>
  <c r="X67" i="22"/>
  <c r="Y63" i="22"/>
  <c r="X63" i="22"/>
  <c r="Y57" i="22"/>
  <c r="X57" i="22"/>
  <c r="Y53" i="22"/>
  <c r="X53" i="22"/>
  <c r="Y48" i="22"/>
  <c r="X48" i="22"/>
  <c r="Y47" i="22"/>
  <c r="X47" i="22"/>
  <c r="Y40" i="22"/>
  <c r="X40" i="22"/>
  <c r="Y32" i="22"/>
  <c r="X32" i="22"/>
  <c r="Y24" i="22"/>
  <c r="X24" i="22"/>
  <c r="Y23" i="22"/>
  <c r="X23" i="22"/>
  <c r="Y14" i="22"/>
  <c r="X14" i="22"/>
  <c r="Y387" i="17"/>
  <c r="X387" i="17"/>
  <c r="Y383" i="17"/>
  <c r="X383" i="17"/>
  <c r="Y377" i="17"/>
  <c r="X377" i="17"/>
  <c r="Y373" i="17"/>
  <c r="X373" i="17"/>
  <c r="Y365" i="17"/>
  <c r="Y364" i="17" s="1"/>
  <c r="X365" i="17"/>
  <c r="X364" i="17" s="1"/>
  <c r="Y356" i="17"/>
  <c r="X356" i="17"/>
  <c r="Y352" i="17"/>
  <c r="X352" i="17"/>
  <c r="Y335" i="17"/>
  <c r="X335" i="17"/>
  <c r="Y330" i="17"/>
  <c r="X330" i="17"/>
  <c r="Y325" i="17"/>
  <c r="X325" i="17"/>
  <c r="Y320" i="17"/>
  <c r="X320" i="17"/>
  <c r="Y315" i="17"/>
  <c r="X315" i="17"/>
  <c r="Y309" i="17"/>
  <c r="X309" i="17"/>
  <c r="Y305" i="17"/>
  <c r="X305" i="17"/>
  <c r="Y301" i="17"/>
  <c r="X301" i="17"/>
  <c r="Y295" i="17"/>
  <c r="X295" i="17"/>
  <c r="Y289" i="17"/>
  <c r="X289" i="17"/>
  <c r="X288" i="17" s="1"/>
  <c r="Y288" i="17"/>
  <c r="Y283" i="17"/>
  <c r="X283" i="17"/>
  <c r="Y277" i="17"/>
  <c r="Y276" i="17" s="1"/>
  <c r="X277" i="17"/>
  <c r="X276" i="17" s="1"/>
  <c r="Y271" i="17"/>
  <c r="X271" i="17"/>
  <c r="Y264" i="17"/>
  <c r="X264" i="17"/>
  <c r="Y258" i="17"/>
  <c r="X258" i="17"/>
  <c r="Y254" i="17"/>
  <c r="X254" i="17"/>
  <c r="Y248" i="17"/>
  <c r="X248" i="17"/>
  <c r="Y244" i="17"/>
  <c r="X244" i="17"/>
  <c r="Y239" i="17"/>
  <c r="X239" i="17"/>
  <c r="Y238" i="17"/>
  <c r="X238" i="17"/>
  <c r="Y231" i="17"/>
  <c r="X231" i="17"/>
  <c r="Y223" i="17"/>
  <c r="X223" i="17"/>
  <c r="Y215" i="17"/>
  <c r="X215" i="17"/>
  <c r="Y214" i="17"/>
  <c r="X214" i="17"/>
  <c r="Y205" i="17"/>
  <c r="X205" i="17"/>
  <c r="Y196" i="17"/>
  <c r="X196" i="17"/>
  <c r="Y192" i="17"/>
  <c r="X192" i="17"/>
  <c r="Y186" i="17"/>
  <c r="X186" i="17"/>
  <c r="Y182" i="17"/>
  <c r="X182" i="17"/>
  <c r="Y174" i="17"/>
  <c r="Y173" i="17" s="1"/>
  <c r="X174" i="17"/>
  <c r="X173" i="17" s="1"/>
  <c r="Y165" i="17"/>
  <c r="X165" i="17"/>
  <c r="Y161" i="17"/>
  <c r="X161" i="17"/>
  <c r="Y144" i="17"/>
  <c r="X144" i="17"/>
  <c r="Y139" i="17"/>
  <c r="X139" i="17"/>
  <c r="Y134" i="17"/>
  <c r="X134" i="17"/>
  <c r="Y129" i="17"/>
  <c r="X129" i="17"/>
  <c r="Y124" i="17"/>
  <c r="X124" i="17"/>
  <c r="Y118" i="17"/>
  <c r="X118" i="17"/>
  <c r="Y114" i="17"/>
  <c r="X114" i="17"/>
  <c r="Y110" i="17"/>
  <c r="X110" i="17"/>
  <c r="Y104" i="17"/>
  <c r="X104" i="17"/>
  <c r="Y98" i="17"/>
  <c r="Y97" i="17" s="1"/>
  <c r="X98" i="17"/>
  <c r="X97" i="17"/>
  <c r="Y92" i="17"/>
  <c r="X92" i="17"/>
  <c r="Y86" i="17"/>
  <c r="X86" i="17"/>
  <c r="Y85" i="17"/>
  <c r="X85" i="17"/>
  <c r="Y80" i="17"/>
  <c r="X80" i="17"/>
  <c r="Y73" i="17"/>
  <c r="X73" i="17"/>
  <c r="Y67" i="17"/>
  <c r="X67" i="17"/>
  <c r="Y63" i="17"/>
  <c r="X63" i="17"/>
  <c r="Y57" i="17"/>
  <c r="X57" i="17"/>
  <c r="Y53" i="17"/>
  <c r="X53" i="17"/>
  <c r="Y48" i="17"/>
  <c r="Y47" i="17" s="1"/>
  <c r="X48" i="17"/>
  <c r="X47" i="17"/>
  <c r="Y40" i="17"/>
  <c r="X40" i="17"/>
  <c r="Y32" i="17"/>
  <c r="X32" i="17"/>
  <c r="Y24" i="17"/>
  <c r="Y23" i="17" s="1"/>
  <c r="X24" i="17"/>
  <c r="X23" i="17" s="1"/>
  <c r="Y14" i="17"/>
  <c r="X14" i="17"/>
  <c r="Z387" i="23"/>
  <c r="Y387" i="23"/>
  <c r="X387" i="23"/>
  <c r="Z383" i="23"/>
  <c r="Y383" i="23"/>
  <c r="X383" i="23"/>
  <c r="Z377" i="23"/>
  <c r="Y377" i="23"/>
  <c r="X377" i="23"/>
  <c r="Z373" i="23"/>
  <c r="Y373" i="23"/>
  <c r="X373" i="23"/>
  <c r="Z365" i="23"/>
  <c r="Z364" i="23" s="1"/>
  <c r="Y365" i="23"/>
  <c r="X365" i="23"/>
  <c r="Y364" i="23"/>
  <c r="X364" i="23"/>
  <c r="Z356" i="23"/>
  <c r="Y356" i="23"/>
  <c r="X356" i="23"/>
  <c r="Z352" i="23"/>
  <c r="Y352" i="23"/>
  <c r="X352" i="23"/>
  <c r="Z335" i="23"/>
  <c r="Y335" i="23"/>
  <c r="X335" i="23"/>
  <c r="Z330" i="23"/>
  <c r="Y330" i="23"/>
  <c r="X330" i="23"/>
  <c r="Z325" i="23"/>
  <c r="Y325" i="23"/>
  <c r="X325" i="23"/>
  <c r="Z320" i="23"/>
  <c r="Y320" i="23"/>
  <c r="X320" i="23"/>
  <c r="Z315" i="23"/>
  <c r="Y315" i="23"/>
  <c r="X315" i="23"/>
  <c r="Z309" i="23"/>
  <c r="Y309" i="23"/>
  <c r="X309" i="23"/>
  <c r="Z305" i="23"/>
  <c r="Y305" i="23"/>
  <c r="X305" i="23"/>
  <c r="Z301" i="23"/>
  <c r="Y301" i="23"/>
  <c r="X301" i="23"/>
  <c r="Z295" i="23"/>
  <c r="Y295" i="23"/>
  <c r="X295" i="23"/>
  <c r="Z289" i="23"/>
  <c r="Y289" i="23"/>
  <c r="Y288" i="23" s="1"/>
  <c r="X289" i="23"/>
  <c r="X288" i="23" s="1"/>
  <c r="Z283" i="23"/>
  <c r="Y283" i="23"/>
  <c r="X283" i="23"/>
  <c r="Z277" i="23"/>
  <c r="Z276" i="23" s="1"/>
  <c r="Y277" i="23"/>
  <c r="X277" i="23"/>
  <c r="Y276" i="23"/>
  <c r="X276" i="23"/>
  <c r="Z271" i="23"/>
  <c r="Y271" i="23"/>
  <c r="X271" i="23"/>
  <c r="Z264" i="23"/>
  <c r="Y264" i="23"/>
  <c r="X264" i="23"/>
  <c r="Z258" i="23"/>
  <c r="Z254" i="23" s="1"/>
  <c r="Y258" i="23"/>
  <c r="Y254" i="23" s="1"/>
  <c r="X258" i="23"/>
  <c r="Z248" i="23"/>
  <c r="Y248" i="23"/>
  <c r="X248" i="23"/>
  <c r="Z244" i="23"/>
  <c r="Y244" i="23"/>
  <c r="X244" i="23"/>
  <c r="Z239" i="23"/>
  <c r="Z238" i="23" s="1"/>
  <c r="Y239" i="23"/>
  <c r="X239" i="23"/>
  <c r="Y238" i="23"/>
  <c r="X238" i="23"/>
  <c r="Z231" i="23"/>
  <c r="Y231" i="23"/>
  <c r="X231" i="23"/>
  <c r="Z223" i="23"/>
  <c r="Y223" i="23"/>
  <c r="X223" i="23"/>
  <c r="Z215" i="23"/>
  <c r="Z214" i="23" s="1"/>
  <c r="Y215" i="23"/>
  <c r="X215" i="23"/>
  <c r="X214" i="23" s="1"/>
  <c r="Y214" i="23"/>
  <c r="Z205" i="23"/>
  <c r="Y205" i="23"/>
  <c r="X205" i="23"/>
  <c r="Z196" i="23"/>
  <c r="Y196" i="23"/>
  <c r="X196" i="23"/>
  <c r="Z192" i="23"/>
  <c r="Y192" i="23"/>
  <c r="X192" i="23"/>
  <c r="Z186" i="23"/>
  <c r="Y186" i="23"/>
  <c r="X186" i="23"/>
  <c r="Z182" i="23"/>
  <c r="Y182" i="23"/>
  <c r="X182" i="23"/>
  <c r="Z174" i="23"/>
  <c r="Z173" i="23" s="1"/>
  <c r="Y174" i="23"/>
  <c r="Y173" i="23" s="1"/>
  <c r="X174" i="23"/>
  <c r="X173" i="23" s="1"/>
  <c r="Z165" i="23"/>
  <c r="Y165" i="23"/>
  <c r="X165" i="23"/>
  <c r="Z161" i="23"/>
  <c r="Y161" i="23"/>
  <c r="X161" i="23"/>
  <c r="Z144" i="23"/>
  <c r="Y144" i="23"/>
  <c r="X144" i="23"/>
  <c r="Z139" i="23"/>
  <c r="Y139" i="23"/>
  <c r="X139" i="23"/>
  <c r="Z134" i="23"/>
  <c r="Y134" i="23"/>
  <c r="X134" i="23"/>
  <c r="Z129" i="23"/>
  <c r="Y129" i="23"/>
  <c r="X129" i="23"/>
  <c r="Z124" i="23"/>
  <c r="Y124" i="23"/>
  <c r="X124" i="23"/>
  <c r="Z118" i="23"/>
  <c r="Y118" i="23"/>
  <c r="X118" i="23"/>
  <c r="Z114" i="23"/>
  <c r="Y114" i="23"/>
  <c r="X114" i="23"/>
  <c r="Z110" i="23"/>
  <c r="Y110" i="23"/>
  <c r="X110" i="23"/>
  <c r="Z104" i="23"/>
  <c r="Y104" i="23"/>
  <c r="X104" i="23"/>
  <c r="Z98" i="23"/>
  <c r="Z97" i="23" s="1"/>
  <c r="Y98" i="23"/>
  <c r="Y97" i="23" s="1"/>
  <c r="X98" i="23"/>
  <c r="X97" i="23" s="1"/>
  <c r="Z92" i="23"/>
  <c r="Y92" i="23"/>
  <c r="X92" i="23"/>
  <c r="Z86" i="23"/>
  <c r="Z85" i="23" s="1"/>
  <c r="Y86" i="23"/>
  <c r="Y85" i="23" s="1"/>
  <c r="X86" i="23"/>
  <c r="X85" i="23" s="1"/>
  <c r="Z80" i="23"/>
  <c r="Y80" i="23"/>
  <c r="X80" i="23"/>
  <c r="Z73" i="23"/>
  <c r="Y73" i="23"/>
  <c r="X73" i="23"/>
  <c r="Z67" i="23"/>
  <c r="Z63" i="23" s="1"/>
  <c r="Y67" i="23"/>
  <c r="X67" i="23"/>
  <c r="X63" i="23" s="1"/>
  <c r="Y63" i="23"/>
  <c r="Z57" i="23"/>
  <c r="Y57" i="23"/>
  <c r="X57" i="23"/>
  <c r="Z53" i="23"/>
  <c r="Y53" i="23"/>
  <c r="X53" i="23"/>
  <c r="Z48" i="23"/>
  <c r="Z47" i="23" s="1"/>
  <c r="Y48" i="23"/>
  <c r="Y47" i="23" s="1"/>
  <c r="X48" i="23"/>
  <c r="X47" i="23" s="1"/>
  <c r="Z40" i="23"/>
  <c r="Y40" i="23"/>
  <c r="X40" i="23"/>
  <c r="Z32" i="23"/>
  <c r="Y32" i="23"/>
  <c r="X32" i="23"/>
  <c r="Z24" i="23"/>
  <c r="Z23" i="23" s="1"/>
  <c r="Y24" i="23"/>
  <c r="Y23" i="23" s="1"/>
  <c r="X24" i="23"/>
  <c r="X23" i="23" s="1"/>
  <c r="Z14" i="23"/>
  <c r="Z13" i="23" s="1"/>
  <c r="Y14" i="23"/>
  <c r="X14" i="23"/>
  <c r="Z387" i="18"/>
  <c r="Y387" i="18"/>
  <c r="X387" i="18"/>
  <c r="W387" i="18"/>
  <c r="Z383" i="18"/>
  <c r="Y383" i="18"/>
  <c r="X383" i="18"/>
  <c r="W383" i="18"/>
  <c r="Z377" i="18"/>
  <c r="Y377" i="18"/>
  <c r="X377" i="18"/>
  <c r="W377" i="18"/>
  <c r="Z373" i="18"/>
  <c r="Y373" i="18"/>
  <c r="X373" i="18"/>
  <c r="W373" i="18"/>
  <c r="Z365" i="18"/>
  <c r="Y365" i="18"/>
  <c r="X365" i="18"/>
  <c r="W365" i="18"/>
  <c r="Z364" i="18"/>
  <c r="Y364" i="18"/>
  <c r="X364" i="18"/>
  <c r="W364" i="18"/>
  <c r="Z356" i="18"/>
  <c r="Y356" i="18"/>
  <c r="X356" i="18"/>
  <c r="W356" i="18"/>
  <c r="Z352" i="18"/>
  <c r="Y352" i="18"/>
  <c r="X352" i="18"/>
  <c r="W352" i="18"/>
  <c r="Z335" i="18"/>
  <c r="Y335" i="18"/>
  <c r="X335" i="18"/>
  <c r="W335" i="18"/>
  <c r="Z330" i="18"/>
  <c r="Y330" i="18"/>
  <c r="X330" i="18"/>
  <c r="W330" i="18"/>
  <c r="Z325" i="18"/>
  <c r="Y325" i="18"/>
  <c r="X325" i="18"/>
  <c r="W325" i="18"/>
  <c r="Z320" i="18"/>
  <c r="Y320" i="18"/>
  <c r="X320" i="18"/>
  <c r="W320" i="18"/>
  <c r="Z315" i="18"/>
  <c r="Y315" i="18"/>
  <c r="X315" i="18"/>
  <c r="W315" i="18"/>
  <c r="Z309" i="18"/>
  <c r="Y309" i="18"/>
  <c r="X309" i="18"/>
  <c r="W309" i="18"/>
  <c r="Z305" i="18"/>
  <c r="Y305" i="18"/>
  <c r="X305" i="18"/>
  <c r="W305" i="18"/>
  <c r="Z301" i="18"/>
  <c r="Y301" i="18"/>
  <c r="X301" i="18"/>
  <c r="W301" i="18"/>
  <c r="Z295" i="18"/>
  <c r="Y295" i="18"/>
  <c r="X295" i="18"/>
  <c r="W295" i="18"/>
  <c r="Z289" i="18"/>
  <c r="Y289" i="18"/>
  <c r="X289" i="18"/>
  <c r="W289" i="18"/>
  <c r="Z288" i="18"/>
  <c r="Y288" i="18"/>
  <c r="X288" i="18"/>
  <c r="W288" i="18"/>
  <c r="Z283" i="18"/>
  <c r="Y283" i="18"/>
  <c r="X283" i="18"/>
  <c r="W283" i="18"/>
  <c r="Z277" i="18"/>
  <c r="Y277" i="18"/>
  <c r="X277" i="18"/>
  <c r="W277" i="18"/>
  <c r="Z276" i="18"/>
  <c r="Y276" i="18"/>
  <c r="X276" i="18"/>
  <c r="W276" i="18"/>
  <c r="Z271" i="18"/>
  <c r="Y271" i="18"/>
  <c r="X271" i="18"/>
  <c r="W271" i="18"/>
  <c r="Z264" i="18"/>
  <c r="Y264" i="18"/>
  <c r="X264" i="18"/>
  <c r="W264" i="18"/>
  <c r="Z258" i="18"/>
  <c r="Y258" i="18"/>
  <c r="X258" i="18"/>
  <c r="W258" i="18"/>
  <c r="Z254" i="18"/>
  <c r="Y254" i="18"/>
  <c r="X254" i="18"/>
  <c r="W254" i="18"/>
  <c r="Z248" i="18"/>
  <c r="Y248" i="18"/>
  <c r="X248" i="18"/>
  <c r="W248" i="18"/>
  <c r="Z244" i="18"/>
  <c r="Y244" i="18"/>
  <c r="X244" i="18"/>
  <c r="W244" i="18"/>
  <c r="Z239" i="18"/>
  <c r="Y239" i="18"/>
  <c r="X239" i="18"/>
  <c r="W239" i="18"/>
  <c r="Z238" i="18"/>
  <c r="Y238" i="18"/>
  <c r="X238" i="18"/>
  <c r="W238" i="18"/>
  <c r="Z231" i="18"/>
  <c r="Y231" i="18"/>
  <c r="X231" i="18"/>
  <c r="W231" i="18"/>
  <c r="Z223" i="18"/>
  <c r="Y223" i="18"/>
  <c r="X223" i="18"/>
  <c r="W223" i="18"/>
  <c r="Z215" i="18"/>
  <c r="Y215" i="18"/>
  <c r="X215" i="18"/>
  <c r="W215" i="18"/>
  <c r="Z214" i="18"/>
  <c r="Y214" i="18"/>
  <c r="X214" i="18"/>
  <c r="W214" i="18"/>
  <c r="Z205" i="18"/>
  <c r="Y205" i="18"/>
  <c r="X205" i="18"/>
  <c r="W205" i="18"/>
  <c r="Z204" i="18"/>
  <c r="Y204" i="18"/>
  <c r="X204" i="18"/>
  <c r="W204" i="18"/>
  <c r="Z196" i="18"/>
  <c r="Y196" i="18"/>
  <c r="X196" i="18"/>
  <c r="W196" i="18"/>
  <c r="Z192" i="18"/>
  <c r="Y192" i="18"/>
  <c r="X192" i="18"/>
  <c r="W192" i="18"/>
  <c r="Z186" i="18"/>
  <c r="Y186" i="18"/>
  <c r="X186" i="18"/>
  <c r="W186" i="18"/>
  <c r="Z182" i="18"/>
  <c r="Y182" i="18"/>
  <c r="X182" i="18"/>
  <c r="W182" i="18"/>
  <c r="Z174" i="18"/>
  <c r="Y174" i="18"/>
  <c r="X174" i="18"/>
  <c r="W174" i="18"/>
  <c r="Z173" i="18"/>
  <c r="Y173" i="18"/>
  <c r="X173" i="18"/>
  <c r="W173" i="18"/>
  <c r="Z165" i="18"/>
  <c r="Y165" i="18"/>
  <c r="X165" i="18"/>
  <c r="W165" i="18"/>
  <c r="Z161" i="18"/>
  <c r="Y161" i="18"/>
  <c r="X161" i="18"/>
  <c r="W161" i="18"/>
  <c r="Z144" i="18"/>
  <c r="Y144" i="18"/>
  <c r="X144" i="18"/>
  <c r="W144" i="18"/>
  <c r="Z139" i="18"/>
  <c r="Y139" i="18"/>
  <c r="X139" i="18"/>
  <c r="W139" i="18"/>
  <c r="Z134" i="18"/>
  <c r="Y134" i="18"/>
  <c r="X134" i="18"/>
  <c r="W134" i="18"/>
  <c r="Z129" i="18"/>
  <c r="Y129" i="18"/>
  <c r="X129" i="18"/>
  <c r="W129" i="18"/>
  <c r="Z124" i="18"/>
  <c r="Y124" i="18"/>
  <c r="X124" i="18"/>
  <c r="W124" i="18"/>
  <c r="Z118" i="18"/>
  <c r="Y118" i="18"/>
  <c r="X118" i="18"/>
  <c r="W118" i="18"/>
  <c r="Z114" i="18"/>
  <c r="Y114" i="18"/>
  <c r="X114" i="18"/>
  <c r="W114" i="18"/>
  <c r="Z110" i="18"/>
  <c r="Y110" i="18"/>
  <c r="X110" i="18"/>
  <c r="W110" i="18"/>
  <c r="Z104" i="18"/>
  <c r="Y104" i="18"/>
  <c r="X104" i="18"/>
  <c r="W104" i="18"/>
  <c r="Z98" i="18"/>
  <c r="Y98" i="18"/>
  <c r="X98" i="18"/>
  <c r="W98" i="18"/>
  <c r="Z97" i="18"/>
  <c r="Y97" i="18"/>
  <c r="X97" i="18"/>
  <c r="W97" i="18"/>
  <c r="Z92" i="18"/>
  <c r="Y92" i="18"/>
  <c r="X92" i="18"/>
  <c r="W92" i="18"/>
  <c r="Z86" i="18"/>
  <c r="Y86" i="18"/>
  <c r="X86" i="18"/>
  <c r="W86" i="18"/>
  <c r="Z85" i="18"/>
  <c r="Y85" i="18"/>
  <c r="X85" i="18"/>
  <c r="W85" i="18"/>
  <c r="Z80" i="18"/>
  <c r="Y80" i="18"/>
  <c r="X80" i="18"/>
  <c r="W80" i="18"/>
  <c r="Z73" i="18"/>
  <c r="Y73" i="18"/>
  <c r="X73" i="18"/>
  <c r="W73" i="18"/>
  <c r="Z67" i="18"/>
  <c r="Y67" i="18"/>
  <c r="X67" i="18"/>
  <c r="W67" i="18"/>
  <c r="Z63" i="18"/>
  <c r="Y63" i="18"/>
  <c r="X63" i="18"/>
  <c r="W63" i="18"/>
  <c r="Z57" i="18"/>
  <c r="Y57" i="18"/>
  <c r="X57" i="18"/>
  <c r="W57" i="18"/>
  <c r="Z53" i="18"/>
  <c r="Y53" i="18"/>
  <c r="X53" i="18"/>
  <c r="W53" i="18"/>
  <c r="Z48" i="18"/>
  <c r="Y48" i="18"/>
  <c r="X48" i="18"/>
  <c r="W48" i="18"/>
  <c r="Z47" i="18"/>
  <c r="Y47" i="18"/>
  <c r="X47" i="18"/>
  <c r="W47" i="18"/>
  <c r="Z40" i="18"/>
  <c r="Y40" i="18"/>
  <c r="X40" i="18"/>
  <c r="W40" i="18"/>
  <c r="Z32" i="18"/>
  <c r="Y32" i="18"/>
  <c r="X32" i="18"/>
  <c r="W32" i="18"/>
  <c r="Z24" i="18"/>
  <c r="Y24" i="18"/>
  <c r="X24" i="18"/>
  <c r="W24" i="18"/>
  <c r="Z23" i="18"/>
  <c r="Y23" i="18"/>
  <c r="X23" i="18"/>
  <c r="W23" i="18"/>
  <c r="Z14" i="18"/>
  <c r="Y14" i="18"/>
  <c r="X14" i="18"/>
  <c r="W14" i="18"/>
  <c r="Z13" i="18"/>
  <c r="Y13" i="18"/>
  <c r="X13" i="18"/>
  <c r="W13" i="18"/>
  <c r="Z11" i="18"/>
  <c r="Y11" i="18"/>
  <c r="X11" i="18"/>
  <c r="W11" i="18"/>
  <c r="Z387" i="24"/>
  <c r="Y387" i="24"/>
  <c r="X387" i="24"/>
  <c r="W387" i="24"/>
  <c r="Z383" i="24"/>
  <c r="Y383" i="24"/>
  <c r="X383" i="24"/>
  <c r="W383" i="24"/>
  <c r="Z377" i="24"/>
  <c r="Y377" i="24"/>
  <c r="X377" i="24"/>
  <c r="W377" i="24"/>
  <c r="Z373" i="24"/>
  <c r="Y373" i="24"/>
  <c r="X373" i="24"/>
  <c r="W373" i="24"/>
  <c r="Z365" i="24"/>
  <c r="Y365" i="24"/>
  <c r="X365" i="24"/>
  <c r="W365" i="24"/>
  <c r="Z364" i="24"/>
  <c r="Y364" i="24"/>
  <c r="X364" i="24"/>
  <c r="W364" i="24"/>
  <c r="Z356" i="24"/>
  <c r="Y356" i="24"/>
  <c r="X356" i="24"/>
  <c r="W356" i="24"/>
  <c r="Z352" i="24"/>
  <c r="Y352" i="24"/>
  <c r="X352" i="24"/>
  <c r="W352" i="24"/>
  <c r="Z335" i="24"/>
  <c r="Y335" i="24"/>
  <c r="X335" i="24"/>
  <c r="W335" i="24"/>
  <c r="Z330" i="24"/>
  <c r="Y330" i="24"/>
  <c r="X330" i="24"/>
  <c r="W330" i="24"/>
  <c r="Z325" i="24"/>
  <c r="Y325" i="24"/>
  <c r="X325" i="24"/>
  <c r="W325" i="24"/>
  <c r="Z320" i="24"/>
  <c r="Y320" i="24"/>
  <c r="X320" i="24"/>
  <c r="W320" i="24"/>
  <c r="Z315" i="24"/>
  <c r="Y315" i="24"/>
  <c r="X315" i="24"/>
  <c r="W315" i="24"/>
  <c r="Z309" i="24"/>
  <c r="Y309" i="24"/>
  <c r="X309" i="24"/>
  <c r="W309" i="24"/>
  <c r="Z305" i="24"/>
  <c r="Y305" i="24"/>
  <c r="X305" i="24"/>
  <c r="W305" i="24"/>
  <c r="Z301" i="24"/>
  <c r="Y301" i="24"/>
  <c r="X301" i="24"/>
  <c r="W301" i="24"/>
  <c r="Z295" i="24"/>
  <c r="Y295" i="24"/>
  <c r="X295" i="24"/>
  <c r="W295" i="24"/>
  <c r="Z289" i="24"/>
  <c r="Y289" i="24"/>
  <c r="X289" i="24"/>
  <c r="W289" i="24"/>
  <c r="Z288" i="24"/>
  <c r="Y288" i="24"/>
  <c r="X288" i="24"/>
  <c r="W288" i="24"/>
  <c r="Z283" i="24"/>
  <c r="Y283" i="24"/>
  <c r="X283" i="24"/>
  <c r="W283" i="24"/>
  <c r="Z277" i="24"/>
  <c r="Y277" i="24"/>
  <c r="X277" i="24"/>
  <c r="W277" i="24"/>
  <c r="Z276" i="24"/>
  <c r="Y276" i="24"/>
  <c r="X276" i="24"/>
  <c r="W276" i="24"/>
  <c r="Z271" i="24"/>
  <c r="Y271" i="24"/>
  <c r="X271" i="24"/>
  <c r="W271" i="24"/>
  <c r="Z264" i="24"/>
  <c r="Y264" i="24"/>
  <c r="X264" i="24"/>
  <c r="W264" i="24"/>
  <c r="Z258" i="24"/>
  <c r="Y258" i="24"/>
  <c r="X258" i="24"/>
  <c r="W258" i="24"/>
  <c r="Z254" i="24"/>
  <c r="Y254" i="24"/>
  <c r="X254" i="24"/>
  <c r="W254" i="24"/>
  <c r="Z248" i="24"/>
  <c r="Y248" i="24"/>
  <c r="X248" i="24"/>
  <c r="W248" i="24"/>
  <c r="Z244" i="24"/>
  <c r="Y244" i="24"/>
  <c r="X244" i="24"/>
  <c r="W244" i="24"/>
  <c r="Z239" i="24"/>
  <c r="Y239" i="24"/>
  <c r="X239" i="24"/>
  <c r="W239" i="24"/>
  <c r="Z238" i="24"/>
  <c r="Y238" i="24"/>
  <c r="X238" i="24"/>
  <c r="W238" i="24"/>
  <c r="Z231" i="24"/>
  <c r="Y231" i="24"/>
  <c r="X231" i="24"/>
  <c r="W231" i="24"/>
  <c r="Z223" i="24"/>
  <c r="Y223" i="24"/>
  <c r="X223" i="24"/>
  <c r="W223" i="24"/>
  <c r="Z215" i="24"/>
  <c r="Y215" i="24"/>
  <c r="X215" i="24"/>
  <c r="W215" i="24"/>
  <c r="Z214" i="24"/>
  <c r="Y214" i="24"/>
  <c r="X214" i="24"/>
  <c r="W214" i="24"/>
  <c r="Z205" i="24"/>
  <c r="Y205" i="24"/>
  <c r="X205" i="24"/>
  <c r="W205" i="24"/>
  <c r="Z204" i="24"/>
  <c r="Y204" i="24"/>
  <c r="X204" i="24"/>
  <c r="W204" i="24"/>
  <c r="Z196" i="24"/>
  <c r="Y196" i="24"/>
  <c r="X196" i="24"/>
  <c r="W196" i="24"/>
  <c r="Z192" i="24"/>
  <c r="Y192" i="24"/>
  <c r="X192" i="24"/>
  <c r="W192" i="24"/>
  <c r="Z186" i="24"/>
  <c r="Y186" i="24"/>
  <c r="X186" i="24"/>
  <c r="W186" i="24"/>
  <c r="Z182" i="24"/>
  <c r="Y182" i="24"/>
  <c r="X182" i="24"/>
  <c r="W182" i="24"/>
  <c r="Z174" i="24"/>
  <c r="Y174" i="24"/>
  <c r="X174" i="24"/>
  <c r="W174" i="24"/>
  <c r="Z173" i="24"/>
  <c r="Y173" i="24"/>
  <c r="X173" i="24"/>
  <c r="W173" i="24"/>
  <c r="Z165" i="24"/>
  <c r="Y165" i="24"/>
  <c r="X165" i="24"/>
  <c r="W165" i="24"/>
  <c r="Z161" i="24"/>
  <c r="Y161" i="24"/>
  <c r="X161" i="24"/>
  <c r="W161" i="24"/>
  <c r="Z144" i="24"/>
  <c r="Y144" i="24"/>
  <c r="X144" i="24"/>
  <c r="W144" i="24"/>
  <c r="Z139" i="24"/>
  <c r="Y139" i="24"/>
  <c r="X139" i="24"/>
  <c r="W139" i="24"/>
  <c r="Z134" i="24"/>
  <c r="Y134" i="24"/>
  <c r="X134" i="24"/>
  <c r="W134" i="24"/>
  <c r="Z129" i="24"/>
  <c r="Y129" i="24"/>
  <c r="X129" i="24"/>
  <c r="W129" i="24"/>
  <c r="Z124" i="24"/>
  <c r="Y124" i="24"/>
  <c r="X124" i="24"/>
  <c r="W124" i="24"/>
  <c r="Z118" i="24"/>
  <c r="Y118" i="24"/>
  <c r="X118" i="24"/>
  <c r="W118" i="24"/>
  <c r="Z114" i="24"/>
  <c r="Y114" i="24"/>
  <c r="X114" i="24"/>
  <c r="W114" i="24"/>
  <c r="Z110" i="24"/>
  <c r="Y110" i="24"/>
  <c r="X110" i="24"/>
  <c r="W110" i="24"/>
  <c r="Z104" i="24"/>
  <c r="Y104" i="24"/>
  <c r="X104" i="24"/>
  <c r="W104" i="24"/>
  <c r="Z98" i="24"/>
  <c r="Y98" i="24"/>
  <c r="X98" i="24"/>
  <c r="W98" i="24"/>
  <c r="Z97" i="24"/>
  <c r="Y97" i="24"/>
  <c r="X97" i="24"/>
  <c r="W97" i="24"/>
  <c r="Z92" i="24"/>
  <c r="Y92" i="24"/>
  <c r="X92" i="24"/>
  <c r="W92" i="24"/>
  <c r="Z86" i="24"/>
  <c r="Y86" i="24"/>
  <c r="X86" i="24"/>
  <c r="W86" i="24"/>
  <c r="Z85" i="24"/>
  <c r="Y85" i="24"/>
  <c r="X85" i="24"/>
  <c r="W85" i="24"/>
  <c r="Z80" i="24"/>
  <c r="Y80" i="24"/>
  <c r="X80" i="24"/>
  <c r="W80" i="24"/>
  <c r="Z73" i="24"/>
  <c r="Y73" i="24"/>
  <c r="X73" i="24"/>
  <c r="W73" i="24"/>
  <c r="Z67" i="24"/>
  <c r="Y67" i="24"/>
  <c r="X67" i="24"/>
  <c r="W67" i="24"/>
  <c r="Z63" i="24"/>
  <c r="Y63" i="24"/>
  <c r="X63" i="24"/>
  <c r="W63" i="24"/>
  <c r="Z57" i="24"/>
  <c r="Y57" i="24"/>
  <c r="X57" i="24"/>
  <c r="W57" i="24"/>
  <c r="Z53" i="24"/>
  <c r="Y53" i="24"/>
  <c r="X53" i="24"/>
  <c r="W53" i="24"/>
  <c r="Z48" i="24"/>
  <c r="Y48" i="24"/>
  <c r="X48" i="24"/>
  <c r="W48" i="24"/>
  <c r="Z47" i="24"/>
  <c r="Y47" i="24"/>
  <c r="X47" i="24"/>
  <c r="W47" i="24"/>
  <c r="Z40" i="24"/>
  <c r="Y40" i="24"/>
  <c r="X40" i="24"/>
  <c r="W40" i="24"/>
  <c r="Z32" i="24"/>
  <c r="Y32" i="24"/>
  <c r="X32" i="24"/>
  <c r="W32" i="24"/>
  <c r="Z24" i="24"/>
  <c r="Y24" i="24"/>
  <c r="X24" i="24"/>
  <c r="W24" i="24"/>
  <c r="Z23" i="24"/>
  <c r="Y23" i="24"/>
  <c r="X23" i="24"/>
  <c r="W23" i="24"/>
  <c r="Z14" i="24"/>
  <c r="Y14" i="24"/>
  <c r="X14" i="24"/>
  <c r="W14" i="24"/>
  <c r="Z13" i="24"/>
  <c r="Y13" i="24"/>
  <c r="X13" i="24"/>
  <c r="W13" i="24"/>
  <c r="Z11" i="24"/>
  <c r="Y11" i="24"/>
  <c r="X11" i="24"/>
  <c r="W11" i="24"/>
  <c r="Z5" i="24"/>
  <c r="Y5" i="24"/>
  <c r="X5" i="24"/>
  <c r="W5" i="24"/>
  <c r="Z4" i="24"/>
  <c r="Y4" i="24"/>
  <c r="X4" i="24"/>
  <c r="W4" i="24"/>
  <c r="Z3" i="24"/>
  <c r="Y3" i="24"/>
  <c r="X3" i="24"/>
  <c r="W3" i="24"/>
  <c r="X387" i="34"/>
  <c r="W387" i="34"/>
  <c r="X383" i="34"/>
  <c r="W383" i="34"/>
  <c r="X377" i="34"/>
  <c r="W377" i="34"/>
  <c r="X373" i="34"/>
  <c r="W373" i="34"/>
  <c r="X365" i="34"/>
  <c r="X364" i="34" s="1"/>
  <c r="W365" i="34"/>
  <c r="W364" i="34" s="1"/>
  <c r="X356" i="34"/>
  <c r="W356" i="34"/>
  <c r="X352" i="34"/>
  <c r="W352" i="34"/>
  <c r="X335" i="34"/>
  <c r="W335" i="34"/>
  <c r="X330" i="34"/>
  <c r="W330" i="34"/>
  <c r="X325" i="34"/>
  <c r="W325" i="34"/>
  <c r="X320" i="34"/>
  <c r="W320" i="34"/>
  <c r="X315" i="34"/>
  <c r="W315" i="34"/>
  <c r="X309" i="34"/>
  <c r="W309" i="34"/>
  <c r="X305" i="34"/>
  <c r="W305" i="34"/>
  <c r="X301" i="34"/>
  <c r="W301" i="34"/>
  <c r="X295" i="34"/>
  <c r="W295" i="34"/>
  <c r="X289" i="34"/>
  <c r="X288" i="34" s="1"/>
  <c r="W289" i="34"/>
  <c r="W288" i="34" s="1"/>
  <c r="X283" i="34"/>
  <c r="W283" i="34"/>
  <c r="X277" i="34"/>
  <c r="X276" i="34" s="1"/>
  <c r="W277" i="34"/>
  <c r="W276" i="34" s="1"/>
  <c r="X271" i="34"/>
  <c r="W271" i="34"/>
  <c r="X264" i="34"/>
  <c r="W264" i="34"/>
  <c r="X258" i="34"/>
  <c r="W258" i="34"/>
  <c r="X254" i="34"/>
  <c r="W254" i="34"/>
  <c r="X248" i="34"/>
  <c r="W248" i="34"/>
  <c r="X244" i="34"/>
  <c r="W244" i="34"/>
  <c r="X239" i="34"/>
  <c r="W239" i="34"/>
  <c r="X238" i="34"/>
  <c r="W238" i="34"/>
  <c r="X231" i="34"/>
  <c r="W231" i="34"/>
  <c r="X223" i="34"/>
  <c r="W223" i="34"/>
  <c r="X215" i="34"/>
  <c r="W215" i="34"/>
  <c r="X214" i="34"/>
  <c r="W214" i="34"/>
  <c r="X205" i="34"/>
  <c r="W205" i="34"/>
  <c r="X196" i="34"/>
  <c r="W196" i="34"/>
  <c r="X192" i="34"/>
  <c r="W192" i="34"/>
  <c r="X186" i="34"/>
  <c r="W186" i="34"/>
  <c r="X182" i="34"/>
  <c r="W182" i="34"/>
  <c r="X174" i="34"/>
  <c r="X173" i="34" s="1"/>
  <c r="W174" i="34"/>
  <c r="W173" i="34" s="1"/>
  <c r="X165" i="34"/>
  <c r="W165" i="34"/>
  <c r="X161" i="34"/>
  <c r="W161" i="34"/>
  <c r="X144" i="34"/>
  <c r="W144" i="34"/>
  <c r="X139" i="34"/>
  <c r="W139" i="34"/>
  <c r="X134" i="34"/>
  <c r="W134" i="34"/>
  <c r="X129" i="34"/>
  <c r="W129" i="34"/>
  <c r="X124" i="34"/>
  <c r="W124" i="34"/>
  <c r="X118" i="34"/>
  <c r="W118" i="34"/>
  <c r="X114" i="34"/>
  <c r="W114" i="34"/>
  <c r="X110" i="34"/>
  <c r="W110" i="34"/>
  <c r="X104" i="34"/>
  <c r="W104" i="34"/>
  <c r="X98" i="34"/>
  <c r="X97" i="34" s="1"/>
  <c r="W98" i="34"/>
  <c r="W97" i="34" s="1"/>
  <c r="X92" i="34"/>
  <c r="W92" i="34"/>
  <c r="X86" i="34"/>
  <c r="X85" i="34" s="1"/>
  <c r="W86" i="34"/>
  <c r="W85" i="34" s="1"/>
  <c r="X80" i="34"/>
  <c r="W80" i="34"/>
  <c r="X73" i="34"/>
  <c r="W73" i="34"/>
  <c r="X67" i="34"/>
  <c r="W67" i="34"/>
  <c r="X63" i="34"/>
  <c r="W63" i="34"/>
  <c r="X57" i="34"/>
  <c r="W57" i="34"/>
  <c r="X53" i="34"/>
  <c r="W53" i="34"/>
  <c r="X48" i="34"/>
  <c r="W48" i="34"/>
  <c r="X47" i="34"/>
  <c r="W47" i="34"/>
  <c r="X40" i="34"/>
  <c r="W40" i="34"/>
  <c r="X32" i="34"/>
  <c r="W32" i="34"/>
  <c r="X24" i="34"/>
  <c r="W24" i="34"/>
  <c r="X23" i="34"/>
  <c r="W23" i="34"/>
  <c r="X14" i="34"/>
  <c r="W14" i="34"/>
  <c r="AB387" i="21"/>
  <c r="AA387" i="21"/>
  <c r="AB383" i="21"/>
  <c r="AA383" i="21"/>
  <c r="AB377" i="21"/>
  <c r="AA377" i="21"/>
  <c r="AB373" i="21"/>
  <c r="AA373" i="21"/>
  <c r="AB365" i="21"/>
  <c r="AB364" i="21" s="1"/>
  <c r="AA365" i="21"/>
  <c r="AA364" i="21" s="1"/>
  <c r="AB356" i="21"/>
  <c r="AA356" i="21"/>
  <c r="AB352" i="21"/>
  <c r="AA352" i="21"/>
  <c r="AB335" i="21"/>
  <c r="AA335" i="21"/>
  <c r="AB330" i="21"/>
  <c r="AA330" i="21"/>
  <c r="AB325" i="21"/>
  <c r="AA325" i="21"/>
  <c r="AB320" i="21"/>
  <c r="AA320" i="21"/>
  <c r="AB315" i="21"/>
  <c r="AA315" i="21"/>
  <c r="AB309" i="21"/>
  <c r="AA309" i="21"/>
  <c r="AB305" i="21"/>
  <c r="AA305" i="21"/>
  <c r="AB301" i="21"/>
  <c r="AA301" i="21"/>
  <c r="AB295" i="21"/>
  <c r="AA295" i="21"/>
  <c r="AB289" i="21"/>
  <c r="AB288" i="21" s="1"/>
  <c r="AA289" i="21"/>
  <c r="AB283" i="21"/>
  <c r="AA283" i="21"/>
  <c r="AB277" i="21"/>
  <c r="AB276" i="21" s="1"/>
  <c r="AA277" i="21"/>
  <c r="AA276" i="21" s="1"/>
  <c r="AB271" i="21"/>
  <c r="AA271" i="21"/>
  <c r="AB264" i="21"/>
  <c r="AA264" i="21"/>
  <c r="AB258" i="21"/>
  <c r="AA258" i="21"/>
  <c r="AB248" i="21"/>
  <c r="AA248" i="21"/>
  <c r="AB244" i="21"/>
  <c r="AA244" i="21"/>
  <c r="AB239" i="21"/>
  <c r="AB238" i="21" s="1"/>
  <c r="AA239" i="21"/>
  <c r="AA238" i="21" s="1"/>
  <c r="AB231" i="21"/>
  <c r="AA231" i="21"/>
  <c r="AB223" i="21"/>
  <c r="AA223" i="21"/>
  <c r="AB215" i="21"/>
  <c r="AA215" i="21"/>
  <c r="AB205" i="21"/>
  <c r="AA205" i="21"/>
  <c r="AB196" i="21"/>
  <c r="AA196" i="21"/>
  <c r="AB192" i="21"/>
  <c r="AA192" i="21"/>
  <c r="AB186" i="21"/>
  <c r="AA186" i="21"/>
  <c r="AB182" i="21"/>
  <c r="AA182" i="21"/>
  <c r="AB174" i="21"/>
  <c r="AA174" i="21"/>
  <c r="AB165" i="21"/>
  <c r="AA165" i="21"/>
  <c r="AB161" i="21"/>
  <c r="AA161" i="21"/>
  <c r="AB144" i="21"/>
  <c r="AA144" i="21"/>
  <c r="AB139" i="21"/>
  <c r="AA139" i="21"/>
  <c r="AB134" i="21"/>
  <c r="AA134" i="21"/>
  <c r="AB129" i="21"/>
  <c r="AA129" i="21"/>
  <c r="AB124" i="21"/>
  <c r="AA124" i="21"/>
  <c r="AB118" i="21"/>
  <c r="AA118" i="21"/>
  <c r="AB114" i="21"/>
  <c r="AA114" i="21"/>
  <c r="AB110" i="21"/>
  <c r="AA110" i="21"/>
  <c r="AB104" i="21"/>
  <c r="AA104" i="21"/>
  <c r="AB98" i="21"/>
  <c r="AA98" i="21"/>
  <c r="AB92" i="21"/>
  <c r="AA92" i="21"/>
  <c r="AB86" i="21"/>
  <c r="AB85" i="21" s="1"/>
  <c r="AA86" i="21"/>
  <c r="AA85" i="21" s="1"/>
  <c r="AB80" i="21"/>
  <c r="AA80" i="21"/>
  <c r="AB73" i="21"/>
  <c r="AA73" i="21"/>
  <c r="AB67" i="21"/>
  <c r="AB63" i="21" s="1"/>
  <c r="AA67" i="21"/>
  <c r="AA63" i="21" s="1"/>
  <c r="AB57" i="21"/>
  <c r="AA57" i="21"/>
  <c r="AB53" i="21"/>
  <c r="AA53" i="21"/>
  <c r="AB48" i="21"/>
  <c r="AA48" i="21"/>
  <c r="AB40" i="21"/>
  <c r="AA40" i="21"/>
  <c r="AB32" i="21"/>
  <c r="AA32" i="21"/>
  <c r="AB24" i="21"/>
  <c r="AB23" i="21" s="1"/>
  <c r="AA24" i="21"/>
  <c r="AA23" i="21" s="1"/>
  <c r="AB14" i="21"/>
  <c r="AA14" i="21"/>
  <c r="AB387" i="16"/>
  <c r="AA387" i="16"/>
  <c r="AB383" i="16"/>
  <c r="AA383" i="16"/>
  <c r="AB377" i="16"/>
  <c r="AA377" i="16"/>
  <c r="AB373" i="16"/>
  <c r="AA373" i="16"/>
  <c r="AB365" i="16"/>
  <c r="AB364" i="16" s="1"/>
  <c r="AA365" i="16"/>
  <c r="AB356" i="16"/>
  <c r="AA356" i="16"/>
  <c r="AB352" i="16"/>
  <c r="AA352" i="16"/>
  <c r="AB335" i="16"/>
  <c r="AA335" i="16"/>
  <c r="AB330" i="16"/>
  <c r="AA330" i="16"/>
  <c r="AB325" i="16"/>
  <c r="AA325" i="16"/>
  <c r="AB320" i="16"/>
  <c r="AA320" i="16"/>
  <c r="AB315" i="16"/>
  <c r="AA315" i="16"/>
  <c r="AB309" i="16"/>
  <c r="AA309" i="16"/>
  <c r="AB305" i="16"/>
  <c r="AA305" i="16"/>
  <c r="AB301" i="16"/>
  <c r="AA301" i="16"/>
  <c r="AB295" i="16"/>
  <c r="AA295" i="16"/>
  <c r="AB289" i="16"/>
  <c r="AB288" i="16" s="1"/>
  <c r="AA289" i="16"/>
  <c r="AB283" i="16"/>
  <c r="AA283" i="16"/>
  <c r="AB277" i="16"/>
  <c r="AB276" i="16" s="1"/>
  <c r="AA277" i="16"/>
  <c r="AA276" i="16" s="1"/>
  <c r="AB271" i="16"/>
  <c r="AA271" i="16"/>
  <c r="AB264" i="16"/>
  <c r="AA264" i="16"/>
  <c r="AB258" i="16"/>
  <c r="AA258" i="16"/>
  <c r="AB248" i="16"/>
  <c r="AA248" i="16"/>
  <c r="AB244" i="16"/>
  <c r="AA244" i="16"/>
  <c r="AB239" i="16"/>
  <c r="AB238" i="16" s="1"/>
  <c r="AA239" i="16"/>
  <c r="AB231" i="16"/>
  <c r="AA231" i="16"/>
  <c r="AB223" i="16"/>
  <c r="AA223" i="16"/>
  <c r="AB215" i="16"/>
  <c r="AA215" i="16"/>
  <c r="AB205" i="16"/>
  <c r="AA205" i="16"/>
  <c r="AB196" i="16"/>
  <c r="AA196" i="16"/>
  <c r="AB192" i="16"/>
  <c r="AA192" i="16"/>
  <c r="AB186" i="16"/>
  <c r="AA186" i="16"/>
  <c r="AB182" i="16"/>
  <c r="AA182" i="16"/>
  <c r="AB174" i="16"/>
  <c r="AA174" i="16"/>
  <c r="AB165" i="16"/>
  <c r="AA165" i="16"/>
  <c r="AB161" i="16"/>
  <c r="AA161" i="16"/>
  <c r="AB144" i="16"/>
  <c r="AA144" i="16"/>
  <c r="AB139" i="16"/>
  <c r="AA139" i="16"/>
  <c r="AB134" i="16"/>
  <c r="AA134" i="16"/>
  <c r="AB129" i="16"/>
  <c r="AA129" i="16"/>
  <c r="AB124" i="16"/>
  <c r="AA124" i="16"/>
  <c r="AB118" i="16"/>
  <c r="AA118" i="16"/>
  <c r="AB114" i="16"/>
  <c r="AA114" i="16"/>
  <c r="AB110" i="16"/>
  <c r="AA110" i="16"/>
  <c r="AB104" i="16"/>
  <c r="AA104" i="16"/>
  <c r="AB98" i="16"/>
  <c r="AA98" i="16"/>
  <c r="AB92" i="16"/>
  <c r="AA92" i="16"/>
  <c r="AB86" i="16"/>
  <c r="AB85" i="16" s="1"/>
  <c r="AA86" i="16"/>
  <c r="AA85" i="16" s="1"/>
  <c r="AB80" i="16"/>
  <c r="AA80" i="16"/>
  <c r="AB73" i="16"/>
  <c r="AA73" i="16"/>
  <c r="AB67" i="16"/>
  <c r="AA67" i="16"/>
  <c r="AB57" i="16"/>
  <c r="AA57" i="16"/>
  <c r="AB53" i="16"/>
  <c r="AA53" i="16"/>
  <c r="AB48" i="16"/>
  <c r="AA48" i="16"/>
  <c r="AB40" i="16"/>
  <c r="AA40" i="16"/>
  <c r="AB32" i="16"/>
  <c r="AA32" i="16"/>
  <c r="AB24" i="16"/>
  <c r="AA24" i="16"/>
  <c r="AB14" i="16"/>
  <c r="AA14" i="16"/>
  <c r="AB387" i="22"/>
  <c r="AB383" i="22"/>
  <c r="AB377" i="22"/>
  <c r="AB373" i="22"/>
  <c r="AB365" i="22"/>
  <c r="AB364" i="22" s="1"/>
  <c r="AB356" i="22"/>
  <c r="AB352" i="22"/>
  <c r="AB335" i="22"/>
  <c r="AB330" i="22"/>
  <c r="AB325" i="22"/>
  <c r="AB320" i="22"/>
  <c r="AB315" i="22"/>
  <c r="AB309" i="22"/>
  <c r="AB305" i="22"/>
  <c r="AB301" i="22"/>
  <c r="AB295" i="22"/>
  <c r="AB289" i="22"/>
  <c r="AB283" i="22"/>
  <c r="AB277" i="22"/>
  <c r="AB276" i="22" s="1"/>
  <c r="AB271" i="22"/>
  <c r="AB264" i="22"/>
  <c r="AB258" i="22"/>
  <c r="AB248" i="22"/>
  <c r="AB244" i="22"/>
  <c r="AB239" i="22"/>
  <c r="AB231" i="22"/>
  <c r="AB223" i="22"/>
  <c r="AB215" i="22"/>
  <c r="AB205" i="22"/>
  <c r="AB196" i="22"/>
  <c r="AB192" i="22"/>
  <c r="AB186" i="22"/>
  <c r="AB182" i="22"/>
  <c r="AB174" i="22"/>
  <c r="AB165" i="22"/>
  <c r="AB161" i="22"/>
  <c r="AB144" i="22"/>
  <c r="AB139" i="22"/>
  <c r="AB134" i="22"/>
  <c r="AB129" i="22"/>
  <c r="AB124" i="22"/>
  <c r="AB118" i="22"/>
  <c r="AB114" i="22"/>
  <c r="AB110" i="22"/>
  <c r="AB104" i="22"/>
  <c r="AB98" i="22"/>
  <c r="AB92" i="22"/>
  <c r="AB86" i="22"/>
  <c r="AB85" i="22" s="1"/>
  <c r="AB80" i="22"/>
  <c r="AB73" i="22"/>
  <c r="AB67" i="22"/>
  <c r="AB57" i="22"/>
  <c r="AB53" i="22"/>
  <c r="AB48" i="22"/>
  <c r="AB40" i="22"/>
  <c r="AB32" i="22"/>
  <c r="AB24" i="22"/>
  <c r="AB14" i="22"/>
  <c r="AA387" i="17"/>
  <c r="AA383" i="17"/>
  <c r="AA377" i="17"/>
  <c r="AA373" i="17"/>
  <c r="AA365" i="17"/>
  <c r="AA356" i="17"/>
  <c r="AA352" i="17"/>
  <c r="AA335" i="17"/>
  <c r="AA330" i="17"/>
  <c r="AA325" i="17"/>
  <c r="AA320" i="17"/>
  <c r="AA315" i="17"/>
  <c r="AA309" i="17"/>
  <c r="AA305" i="17"/>
  <c r="AA301" i="17"/>
  <c r="AA295" i="17"/>
  <c r="AA289" i="17"/>
  <c r="AA283" i="17"/>
  <c r="AA277" i="17"/>
  <c r="AA276" i="17" s="1"/>
  <c r="AA271" i="17"/>
  <c r="AA264" i="17"/>
  <c r="AA258" i="17"/>
  <c r="AA248" i="17"/>
  <c r="AA244" i="17"/>
  <c r="AA239" i="17"/>
  <c r="AA231" i="17"/>
  <c r="AA223" i="17"/>
  <c r="AA215" i="17"/>
  <c r="AA205" i="17"/>
  <c r="AA196" i="17"/>
  <c r="AA192" i="17"/>
  <c r="AA186" i="17"/>
  <c r="AA182" i="17"/>
  <c r="AA174" i="17"/>
  <c r="AA165" i="17"/>
  <c r="AA161" i="17"/>
  <c r="AA144" i="17"/>
  <c r="AA139" i="17"/>
  <c r="AA134" i="17"/>
  <c r="AA129" i="17"/>
  <c r="AA124" i="17"/>
  <c r="AA118" i="17"/>
  <c r="AA114" i="17"/>
  <c r="AA110" i="17"/>
  <c r="AA104" i="17"/>
  <c r="AA98" i="17"/>
  <c r="AA92" i="17"/>
  <c r="AA86" i="17"/>
  <c r="AA85" i="17" s="1"/>
  <c r="AA80" i="17"/>
  <c r="AA73" i="17"/>
  <c r="AA67" i="17"/>
  <c r="AA57" i="17"/>
  <c r="AA53" i="17"/>
  <c r="AA48" i="17"/>
  <c r="AA40" i="17"/>
  <c r="AA32" i="17"/>
  <c r="AA24" i="17"/>
  <c r="AA14" i="17"/>
  <c r="AB387" i="23"/>
  <c r="AA387" i="23"/>
  <c r="AB383" i="23"/>
  <c r="AA383" i="23"/>
  <c r="AB377" i="23"/>
  <c r="AA377" i="23"/>
  <c r="AB373" i="23"/>
  <c r="AA373" i="23"/>
  <c r="AB365" i="23"/>
  <c r="AA365" i="23"/>
  <c r="AB356" i="23"/>
  <c r="AA356" i="23"/>
  <c r="AB352" i="23"/>
  <c r="AA352" i="23"/>
  <c r="AB335" i="23"/>
  <c r="AA335" i="23"/>
  <c r="AB330" i="23"/>
  <c r="AA330" i="23"/>
  <c r="AB325" i="23"/>
  <c r="AA325" i="23"/>
  <c r="AB320" i="23"/>
  <c r="AA320" i="23"/>
  <c r="AB315" i="23"/>
  <c r="AA315" i="23"/>
  <c r="AB309" i="23"/>
  <c r="AA309" i="23"/>
  <c r="AB305" i="23"/>
  <c r="AA305" i="23"/>
  <c r="AB301" i="23"/>
  <c r="AA301" i="23"/>
  <c r="AB295" i="23"/>
  <c r="AA295" i="23"/>
  <c r="AB289" i="23"/>
  <c r="AA289" i="23"/>
  <c r="AB283" i="23"/>
  <c r="AA283" i="23"/>
  <c r="AB277" i="23"/>
  <c r="AB276" i="23" s="1"/>
  <c r="AA277" i="23"/>
  <c r="AA276" i="23" s="1"/>
  <c r="AB271" i="23"/>
  <c r="AA271" i="23"/>
  <c r="AB264" i="23"/>
  <c r="AA264" i="23"/>
  <c r="AB258" i="23"/>
  <c r="AA258" i="23"/>
  <c r="AB248" i="23"/>
  <c r="AA248" i="23"/>
  <c r="AB244" i="23"/>
  <c r="AA244" i="23"/>
  <c r="AB239" i="23"/>
  <c r="AA239" i="23"/>
  <c r="AB231" i="23"/>
  <c r="AA231" i="23"/>
  <c r="AB223" i="23"/>
  <c r="AA223" i="23"/>
  <c r="AB215" i="23"/>
  <c r="AA215" i="23"/>
  <c r="AB205" i="23"/>
  <c r="AA205" i="23"/>
  <c r="AB196" i="23"/>
  <c r="AA196" i="23"/>
  <c r="AB192" i="23"/>
  <c r="AA192" i="23"/>
  <c r="AB186" i="23"/>
  <c r="AA186" i="23"/>
  <c r="AB182" i="23"/>
  <c r="AA182" i="23"/>
  <c r="AB174" i="23"/>
  <c r="AA174" i="23"/>
  <c r="AB165" i="23"/>
  <c r="AA165" i="23"/>
  <c r="AB161" i="23"/>
  <c r="AA161" i="23"/>
  <c r="AB144" i="23"/>
  <c r="AA144" i="23"/>
  <c r="AB139" i="23"/>
  <c r="AA139" i="23"/>
  <c r="AB134" i="23"/>
  <c r="AA134" i="23"/>
  <c r="AB129" i="23"/>
  <c r="AA129" i="23"/>
  <c r="AB124" i="23"/>
  <c r="AA124" i="23"/>
  <c r="AB118" i="23"/>
  <c r="AA118" i="23"/>
  <c r="AB114" i="23"/>
  <c r="AA114" i="23"/>
  <c r="AB110" i="23"/>
  <c r="AA110" i="23"/>
  <c r="AB104" i="23"/>
  <c r="AA104" i="23"/>
  <c r="AB98" i="23"/>
  <c r="AA98" i="23"/>
  <c r="AB92" i="23"/>
  <c r="AA92" i="23"/>
  <c r="AB86" i="23"/>
  <c r="AB85" i="23" s="1"/>
  <c r="AA86" i="23"/>
  <c r="AA85" i="23" s="1"/>
  <c r="AB80" i="23"/>
  <c r="AA80" i="23"/>
  <c r="AB73" i="23"/>
  <c r="AA73" i="23"/>
  <c r="AB67" i="23"/>
  <c r="AA67" i="23"/>
  <c r="AB57" i="23"/>
  <c r="AA57" i="23"/>
  <c r="AB53" i="23"/>
  <c r="AA53" i="23"/>
  <c r="AB48" i="23"/>
  <c r="AA48" i="23"/>
  <c r="AB40" i="23"/>
  <c r="AA40" i="23"/>
  <c r="AB32" i="23"/>
  <c r="AA32" i="23"/>
  <c r="AB24" i="23"/>
  <c r="AA24" i="23"/>
  <c r="AB14" i="23"/>
  <c r="AA14" i="23"/>
  <c r="AB387" i="18"/>
  <c r="AA387" i="18"/>
  <c r="AB383" i="18"/>
  <c r="AA383" i="18"/>
  <c r="AB377" i="18"/>
  <c r="AA377" i="18"/>
  <c r="AB373" i="18"/>
  <c r="AA373" i="18"/>
  <c r="AB365" i="18"/>
  <c r="AA365" i="18"/>
  <c r="AB356" i="18"/>
  <c r="AA356" i="18"/>
  <c r="AB352" i="18"/>
  <c r="AA352" i="18"/>
  <c r="AB335" i="18"/>
  <c r="AA335" i="18"/>
  <c r="AB330" i="18"/>
  <c r="AA330" i="18"/>
  <c r="AB325" i="18"/>
  <c r="AA325" i="18"/>
  <c r="AB320" i="18"/>
  <c r="AA320" i="18"/>
  <c r="AB315" i="18"/>
  <c r="AA315" i="18"/>
  <c r="AB309" i="18"/>
  <c r="AA309" i="18"/>
  <c r="AB305" i="18"/>
  <c r="AA305" i="18"/>
  <c r="AB301" i="18"/>
  <c r="AA301" i="18"/>
  <c r="AB295" i="18"/>
  <c r="AA295" i="18"/>
  <c r="AB289" i="18"/>
  <c r="AA289" i="18"/>
  <c r="AB283" i="18"/>
  <c r="AA283" i="18"/>
  <c r="AB277" i="18"/>
  <c r="AB276" i="18" s="1"/>
  <c r="AA277" i="18"/>
  <c r="AA276" i="18" s="1"/>
  <c r="AB271" i="18"/>
  <c r="AA271" i="18"/>
  <c r="AB264" i="18"/>
  <c r="AA264" i="18"/>
  <c r="AB258" i="18"/>
  <c r="AA258" i="18"/>
  <c r="AB248" i="18"/>
  <c r="AA248" i="18"/>
  <c r="AB244" i="18"/>
  <c r="AA244" i="18"/>
  <c r="AB239" i="18"/>
  <c r="AA239" i="18"/>
  <c r="AB231" i="18"/>
  <c r="AA231" i="18"/>
  <c r="AB223" i="18"/>
  <c r="AA223" i="18"/>
  <c r="AB215" i="18"/>
  <c r="AA215" i="18"/>
  <c r="AB205" i="18"/>
  <c r="AA205" i="18"/>
  <c r="AB196" i="18"/>
  <c r="AA196" i="18"/>
  <c r="AB192" i="18"/>
  <c r="AA192" i="18"/>
  <c r="AB186" i="18"/>
  <c r="AA186" i="18"/>
  <c r="AB182" i="18"/>
  <c r="AA182" i="18"/>
  <c r="AB174" i="18"/>
  <c r="AA174" i="18"/>
  <c r="AB165" i="18"/>
  <c r="AA165" i="18"/>
  <c r="AB161" i="18"/>
  <c r="AA161" i="18"/>
  <c r="AB144" i="18"/>
  <c r="AA144" i="18"/>
  <c r="AB139" i="18"/>
  <c r="AA139" i="18"/>
  <c r="AB134" i="18"/>
  <c r="AA134" i="18"/>
  <c r="AB129" i="18"/>
  <c r="AA129" i="18"/>
  <c r="AB124" i="18"/>
  <c r="AA124" i="18"/>
  <c r="AB118" i="18"/>
  <c r="AA118" i="18"/>
  <c r="AB114" i="18"/>
  <c r="AA114" i="18"/>
  <c r="AB110" i="18"/>
  <c r="AA110" i="18"/>
  <c r="AB104" i="18"/>
  <c r="AA104" i="18"/>
  <c r="AB98" i="18"/>
  <c r="AA98" i="18"/>
  <c r="AB92" i="18"/>
  <c r="AA92" i="18"/>
  <c r="AB86" i="18"/>
  <c r="AB85" i="18" s="1"/>
  <c r="AA86" i="18"/>
  <c r="AA85" i="18" s="1"/>
  <c r="AB80" i="18"/>
  <c r="AA80" i="18"/>
  <c r="AB73" i="18"/>
  <c r="AA73" i="18"/>
  <c r="AB67" i="18"/>
  <c r="AA67" i="18"/>
  <c r="AB57" i="18"/>
  <c r="AA57" i="18"/>
  <c r="AB53" i="18"/>
  <c r="AA53" i="18"/>
  <c r="AB48" i="18"/>
  <c r="AA48" i="18"/>
  <c r="AB40" i="18"/>
  <c r="AA40" i="18"/>
  <c r="AB32" i="18"/>
  <c r="AA32" i="18"/>
  <c r="AB24" i="18"/>
  <c r="AA24" i="18"/>
  <c r="AB14" i="18"/>
  <c r="AA14" i="18"/>
  <c r="AB387" i="24"/>
  <c r="AA387" i="24"/>
  <c r="AB383" i="24"/>
  <c r="AA383" i="24"/>
  <c r="AB377" i="24"/>
  <c r="AA377" i="24"/>
  <c r="AB373" i="24"/>
  <c r="AA373" i="24"/>
  <c r="AB365" i="24"/>
  <c r="AA365" i="24"/>
  <c r="AB356" i="24"/>
  <c r="AA356" i="24"/>
  <c r="AB352" i="24"/>
  <c r="AA352" i="24"/>
  <c r="AB335" i="24"/>
  <c r="AA335" i="24"/>
  <c r="AB330" i="24"/>
  <c r="AA330" i="24"/>
  <c r="AB325" i="24"/>
  <c r="AA325" i="24"/>
  <c r="AB320" i="24"/>
  <c r="AA320" i="24"/>
  <c r="AB315" i="24"/>
  <c r="AA315" i="24"/>
  <c r="AB309" i="24"/>
  <c r="AA309" i="24"/>
  <c r="AB305" i="24"/>
  <c r="AA305" i="24"/>
  <c r="AB301" i="24"/>
  <c r="AA301" i="24"/>
  <c r="AB295" i="24"/>
  <c r="AA295" i="24"/>
  <c r="AB289" i="24"/>
  <c r="AA289" i="24"/>
  <c r="AB283" i="24"/>
  <c r="AA283" i="24"/>
  <c r="AB277" i="24"/>
  <c r="AB276" i="24" s="1"/>
  <c r="AA277" i="24"/>
  <c r="AA276" i="24" s="1"/>
  <c r="AB271" i="24"/>
  <c r="AA271" i="24"/>
  <c r="AB264" i="24"/>
  <c r="AA264" i="24"/>
  <c r="AB258" i="24"/>
  <c r="AA258" i="24"/>
  <c r="AB248" i="24"/>
  <c r="AA248" i="24"/>
  <c r="AB244" i="24"/>
  <c r="AA244" i="24"/>
  <c r="AB239" i="24"/>
  <c r="AA239" i="24"/>
  <c r="AB231" i="24"/>
  <c r="AA231" i="24"/>
  <c r="AB223" i="24"/>
  <c r="AA223" i="24"/>
  <c r="AB215" i="24"/>
  <c r="AA215" i="24"/>
  <c r="AB205" i="24"/>
  <c r="AA205" i="24"/>
  <c r="AB196" i="24"/>
  <c r="AA196" i="24"/>
  <c r="AB192" i="24"/>
  <c r="AA192" i="24"/>
  <c r="AB186" i="24"/>
  <c r="AA186" i="24"/>
  <c r="AB182" i="24"/>
  <c r="AA182" i="24"/>
  <c r="AB174" i="24"/>
  <c r="AA174" i="24"/>
  <c r="AB165" i="24"/>
  <c r="AA165" i="24"/>
  <c r="AB161" i="24"/>
  <c r="AA161" i="24"/>
  <c r="AB144" i="24"/>
  <c r="AA144" i="24"/>
  <c r="AB139" i="24"/>
  <c r="AA139" i="24"/>
  <c r="AB134" i="24"/>
  <c r="AA134" i="24"/>
  <c r="AB129" i="24"/>
  <c r="AA129" i="24"/>
  <c r="AB124" i="24"/>
  <c r="AA124" i="24"/>
  <c r="AB118" i="24"/>
  <c r="AA118" i="24"/>
  <c r="AB114" i="24"/>
  <c r="AA114" i="24"/>
  <c r="AB110" i="24"/>
  <c r="AA110" i="24"/>
  <c r="AB104" i="24"/>
  <c r="AA104" i="24"/>
  <c r="AB98" i="24"/>
  <c r="AA98" i="24"/>
  <c r="AB92" i="24"/>
  <c r="AA92" i="24"/>
  <c r="AB86" i="24"/>
  <c r="AB85" i="24" s="1"/>
  <c r="AA86" i="24"/>
  <c r="AA85" i="24" s="1"/>
  <c r="AB80" i="24"/>
  <c r="AA80" i="24"/>
  <c r="AB73" i="24"/>
  <c r="AA73" i="24"/>
  <c r="AB67" i="24"/>
  <c r="AA67" i="24"/>
  <c r="AB57" i="24"/>
  <c r="AA57" i="24"/>
  <c r="AB53" i="24"/>
  <c r="AA53" i="24"/>
  <c r="AB48" i="24"/>
  <c r="AA48" i="24"/>
  <c r="AB40" i="24"/>
  <c r="AA40" i="24"/>
  <c r="AB32" i="24"/>
  <c r="AA32" i="24"/>
  <c r="AB24" i="24"/>
  <c r="AA24" i="24"/>
  <c r="AB14" i="24"/>
  <c r="AA14" i="24"/>
  <c r="AB387" i="34"/>
  <c r="AB383" i="34"/>
  <c r="AB377" i="34"/>
  <c r="AB373" i="34"/>
  <c r="AB365" i="34"/>
  <c r="AB356" i="34"/>
  <c r="AB352" i="34"/>
  <c r="AB335" i="34"/>
  <c r="AB330" i="34"/>
  <c r="AB325" i="34"/>
  <c r="AB320" i="34"/>
  <c r="AB315" i="34"/>
  <c r="AB309" i="34"/>
  <c r="AB305" i="34"/>
  <c r="AB301" i="34"/>
  <c r="AB295" i="34"/>
  <c r="AB289" i="34"/>
  <c r="AB283" i="34"/>
  <c r="AB277" i="34"/>
  <c r="AB276" i="34" s="1"/>
  <c r="AB271" i="34"/>
  <c r="AB264" i="34"/>
  <c r="AB258" i="34"/>
  <c r="AB248" i="34"/>
  <c r="AB244" i="34"/>
  <c r="AB239" i="34"/>
  <c r="AB231" i="34"/>
  <c r="AB223" i="34"/>
  <c r="AB215" i="34"/>
  <c r="AB205" i="34"/>
  <c r="AB196" i="34"/>
  <c r="AB192" i="34"/>
  <c r="AB186" i="34"/>
  <c r="AB182" i="34"/>
  <c r="AB174" i="34"/>
  <c r="AB165" i="34"/>
  <c r="AB161" i="34"/>
  <c r="AB144" i="34"/>
  <c r="AB139" i="34"/>
  <c r="AB134" i="34"/>
  <c r="AB129" i="34"/>
  <c r="AB124" i="34"/>
  <c r="AB118" i="34"/>
  <c r="AB114" i="34"/>
  <c r="AB110" i="34"/>
  <c r="AB104" i="34"/>
  <c r="AB98" i="34"/>
  <c r="AB92" i="34"/>
  <c r="AB86" i="34"/>
  <c r="AB85" i="34" s="1"/>
  <c r="AB80" i="34"/>
  <c r="AB73" i="34"/>
  <c r="AB67" i="34"/>
  <c r="AB57" i="34"/>
  <c r="AB53" i="34"/>
  <c r="AB48" i="34"/>
  <c r="AB40" i="34"/>
  <c r="AB32" i="34"/>
  <c r="AB24" i="34"/>
  <c r="AB14" i="34"/>
  <c r="AG387" i="21"/>
  <c r="AG383" i="21"/>
  <c r="AG377" i="21"/>
  <c r="AG373" i="21"/>
  <c r="AG364" i="21" s="1"/>
  <c r="AG365" i="21"/>
  <c r="AG356" i="21"/>
  <c r="AG352" i="21"/>
  <c r="AG335" i="21"/>
  <c r="AG330" i="21"/>
  <c r="AG325" i="21"/>
  <c r="AG320" i="21"/>
  <c r="AG315" i="21"/>
  <c r="AG309" i="21"/>
  <c r="AG305" i="21"/>
  <c r="AG301" i="21"/>
  <c r="AG295" i="21"/>
  <c r="AG289" i="21"/>
  <c r="AG283" i="21"/>
  <c r="AG277" i="21"/>
  <c r="AG276" i="21" s="1"/>
  <c r="AG271" i="21"/>
  <c r="AG264" i="21"/>
  <c r="AG258" i="21"/>
  <c r="AG248" i="21"/>
  <c r="AG244" i="21"/>
  <c r="AG239" i="21"/>
  <c r="AG231" i="21"/>
  <c r="AG223" i="21"/>
  <c r="AG215" i="21"/>
  <c r="AG205" i="21"/>
  <c r="AG196" i="21"/>
  <c r="AG192" i="21"/>
  <c r="AG186" i="21"/>
  <c r="AG182" i="21"/>
  <c r="AG174" i="21"/>
  <c r="AG165" i="21"/>
  <c r="AG161" i="21"/>
  <c r="AG144" i="21"/>
  <c r="AG139" i="21"/>
  <c r="AG134" i="21"/>
  <c r="AG129" i="21"/>
  <c r="AG124" i="21"/>
  <c r="AG118" i="21"/>
  <c r="AG114" i="21"/>
  <c r="AG110" i="21"/>
  <c r="AG104" i="21"/>
  <c r="AG98" i="21"/>
  <c r="AG92" i="21"/>
  <c r="AG86" i="21"/>
  <c r="AG85" i="21" s="1"/>
  <c r="AG80" i="21"/>
  <c r="AG73" i="21"/>
  <c r="AG67" i="21"/>
  <c r="AG57" i="21"/>
  <c r="AG53" i="21"/>
  <c r="AG48" i="21"/>
  <c r="AG40" i="21"/>
  <c r="AG32" i="21"/>
  <c r="AG24" i="21"/>
  <c r="AG14" i="21"/>
  <c r="AG387" i="16"/>
  <c r="AG383" i="16"/>
  <c r="AG377" i="16"/>
  <c r="AG373" i="16"/>
  <c r="AG365" i="16"/>
  <c r="AG356" i="16"/>
  <c r="AG352" i="16"/>
  <c r="AG335" i="16"/>
  <c r="AG330" i="16"/>
  <c r="AG325" i="16"/>
  <c r="AG320" i="16"/>
  <c r="AG315" i="16"/>
  <c r="AG309" i="16"/>
  <c r="AG305" i="16"/>
  <c r="AG301" i="16"/>
  <c r="AG295" i="16"/>
  <c r="AG289" i="16"/>
  <c r="AG288" i="16" s="1"/>
  <c r="AG283" i="16"/>
  <c r="AG277" i="16"/>
  <c r="AG276" i="16" s="1"/>
  <c r="AG271" i="16"/>
  <c r="AG264" i="16"/>
  <c r="AG258" i="16"/>
  <c r="AG248" i="16"/>
  <c r="AG244" i="16"/>
  <c r="AG239" i="16"/>
  <c r="AG231" i="16"/>
  <c r="AG223" i="16"/>
  <c r="AG215" i="16"/>
  <c r="AG205" i="16"/>
  <c r="AG196" i="16"/>
  <c r="AG192" i="16"/>
  <c r="AG186" i="16"/>
  <c r="AG182" i="16"/>
  <c r="AG174" i="16"/>
  <c r="AG165" i="16"/>
  <c r="AG161" i="16"/>
  <c r="AG144" i="16"/>
  <c r="AG139" i="16"/>
  <c r="AG134" i="16"/>
  <c r="AG129" i="16"/>
  <c r="AG124" i="16"/>
  <c r="AG118" i="16"/>
  <c r="AG114" i="16"/>
  <c r="AG110" i="16"/>
  <c r="AG104" i="16"/>
  <c r="AG98" i="16"/>
  <c r="AG92" i="16"/>
  <c r="AG86" i="16"/>
  <c r="AG85" i="16" s="1"/>
  <c r="AG80" i="16"/>
  <c r="AG73" i="16"/>
  <c r="AG67" i="16"/>
  <c r="AG57" i="16"/>
  <c r="AG53" i="16"/>
  <c r="AG48" i="16"/>
  <c r="AG40" i="16"/>
  <c r="AG32" i="16"/>
  <c r="AG24" i="16"/>
  <c r="AG14" i="16"/>
  <c r="AG387" i="22"/>
  <c r="AG383" i="22"/>
  <c r="AG377" i="22"/>
  <c r="AG373" i="22"/>
  <c r="AG365" i="22"/>
  <c r="AG364" i="22" s="1"/>
  <c r="AG356" i="22"/>
  <c r="AG352" i="22"/>
  <c r="AG335" i="22"/>
  <c r="AG330" i="22"/>
  <c r="AG325" i="22"/>
  <c r="AG320" i="22"/>
  <c r="AG315" i="22"/>
  <c r="AG309" i="22"/>
  <c r="AG305" i="22"/>
  <c r="AG301" i="22"/>
  <c r="AG295" i="22"/>
  <c r="AG289" i="22"/>
  <c r="AG283" i="22"/>
  <c r="AG277" i="22"/>
  <c r="AG276" i="22" s="1"/>
  <c r="AG271" i="22"/>
  <c r="AG264" i="22"/>
  <c r="AG258" i="22"/>
  <c r="AG248" i="22"/>
  <c r="AG244" i="22"/>
  <c r="AG239" i="22"/>
  <c r="AG231" i="22"/>
  <c r="AG223" i="22"/>
  <c r="AG215" i="22"/>
  <c r="AG205" i="22"/>
  <c r="AG196" i="22"/>
  <c r="AG192" i="22"/>
  <c r="AG186" i="22"/>
  <c r="AG182" i="22"/>
  <c r="AG174" i="22"/>
  <c r="AG165" i="22"/>
  <c r="AG161" i="22"/>
  <c r="AG144" i="22"/>
  <c r="AG139" i="22"/>
  <c r="AG134" i="22"/>
  <c r="AG129" i="22"/>
  <c r="AG124" i="22"/>
  <c r="AG118" i="22"/>
  <c r="AG114" i="22"/>
  <c r="AG110" i="22"/>
  <c r="AG104" i="22"/>
  <c r="AG98" i="22"/>
  <c r="AG92" i="22"/>
  <c r="AG86" i="22"/>
  <c r="AG85" i="22" s="1"/>
  <c r="AG80" i="22"/>
  <c r="AG73" i="22"/>
  <c r="AG67" i="22"/>
  <c r="AG63" i="22" s="1"/>
  <c r="AG57" i="22"/>
  <c r="AG53" i="22"/>
  <c r="AG48" i="22"/>
  <c r="AG40" i="22"/>
  <c r="AG32" i="22"/>
  <c r="AG24" i="22"/>
  <c r="AG14" i="22"/>
  <c r="AG387" i="17"/>
  <c r="AG383" i="17"/>
  <c r="AG377" i="17"/>
  <c r="AG373" i="17"/>
  <c r="AG365" i="17"/>
  <c r="AG364" i="17" s="1"/>
  <c r="AG356" i="17"/>
  <c r="AG352" i="17"/>
  <c r="AG335" i="17"/>
  <c r="AG330" i="17"/>
  <c r="AG325" i="17"/>
  <c r="AG320" i="17"/>
  <c r="AG315" i="17"/>
  <c r="AG309" i="17"/>
  <c r="AG305" i="17"/>
  <c r="AG301" i="17"/>
  <c r="AG295" i="17"/>
  <c r="AG289" i="17"/>
  <c r="AG283" i="17"/>
  <c r="AG277" i="17"/>
  <c r="AG276" i="17" s="1"/>
  <c r="AG271" i="17"/>
  <c r="AG264" i="17"/>
  <c r="AG258" i="17"/>
  <c r="AG248" i="17"/>
  <c r="AG244" i="17"/>
  <c r="AG239" i="17"/>
  <c r="AG231" i="17"/>
  <c r="AG223" i="17"/>
  <c r="AG215" i="17"/>
  <c r="AG205" i="17"/>
  <c r="AG196" i="17"/>
  <c r="AG192" i="17"/>
  <c r="AG186" i="17"/>
  <c r="AG182" i="17"/>
  <c r="AG174" i="17"/>
  <c r="AG165" i="17"/>
  <c r="AG161" i="17"/>
  <c r="AG144" i="17"/>
  <c r="AG139" i="17"/>
  <c r="AG134" i="17"/>
  <c r="AG129" i="17"/>
  <c r="AG124" i="17"/>
  <c r="AG118" i="17"/>
  <c r="AG114" i="17"/>
  <c r="AG110" i="17"/>
  <c r="AG104" i="17"/>
  <c r="AG98" i="17"/>
  <c r="AG92" i="17"/>
  <c r="AG86" i="17"/>
  <c r="AG85" i="17" s="1"/>
  <c r="AG80" i="17"/>
  <c r="AG73" i="17"/>
  <c r="AG67" i="17"/>
  <c r="AG57" i="17"/>
  <c r="AG53" i="17"/>
  <c r="AG48" i="17"/>
  <c r="AG40" i="17"/>
  <c r="AG32" i="17"/>
  <c r="AG24" i="17"/>
  <c r="AG14" i="17"/>
  <c r="AG387" i="23"/>
  <c r="AG383" i="23"/>
  <c r="AG377" i="23"/>
  <c r="AG373" i="23"/>
  <c r="AG365" i="23"/>
  <c r="AG356" i="23"/>
  <c r="AG352" i="23"/>
  <c r="AG335" i="23"/>
  <c r="AG330" i="23"/>
  <c r="AG325" i="23"/>
  <c r="AG320" i="23"/>
  <c r="AG315" i="23"/>
  <c r="AG309" i="23"/>
  <c r="AG305" i="23"/>
  <c r="AG301" i="23"/>
  <c r="AG295" i="23"/>
  <c r="AG289" i="23"/>
  <c r="AG283" i="23"/>
  <c r="AG277" i="23"/>
  <c r="AG276" i="23" s="1"/>
  <c r="AG271" i="23"/>
  <c r="AG264" i="23"/>
  <c r="AG258" i="23"/>
  <c r="AG248" i="23"/>
  <c r="AG244" i="23"/>
  <c r="AG239" i="23"/>
  <c r="AG231" i="23"/>
  <c r="AG223" i="23"/>
  <c r="AG215" i="23"/>
  <c r="AG205" i="23"/>
  <c r="AG196" i="23"/>
  <c r="AG192" i="23"/>
  <c r="AG186" i="23"/>
  <c r="AG182" i="23"/>
  <c r="AG174" i="23"/>
  <c r="AG173" i="23" s="1"/>
  <c r="AG165" i="23"/>
  <c r="AG161" i="23"/>
  <c r="AG144" i="23"/>
  <c r="AG139" i="23"/>
  <c r="AG134" i="23"/>
  <c r="AG129" i="23"/>
  <c r="AG124" i="23"/>
  <c r="AG118" i="23"/>
  <c r="AG114" i="23"/>
  <c r="AG110" i="23"/>
  <c r="AG104" i="23"/>
  <c r="AG98" i="23"/>
  <c r="AG92" i="23"/>
  <c r="AG86" i="23"/>
  <c r="AG85" i="23" s="1"/>
  <c r="AG80" i="23"/>
  <c r="AG73" i="23"/>
  <c r="AG67" i="23"/>
  <c r="AG57" i="23"/>
  <c r="AG53" i="23"/>
  <c r="AG48" i="23"/>
  <c r="AG47" i="23" s="1"/>
  <c r="AG40" i="23"/>
  <c r="AG32" i="23"/>
  <c r="AG24" i="23"/>
  <c r="AG14" i="23"/>
  <c r="AG387" i="18"/>
  <c r="AG383" i="18"/>
  <c r="AG377" i="18"/>
  <c r="AG373" i="18"/>
  <c r="AG365" i="18"/>
  <c r="AG356" i="18"/>
  <c r="AG352" i="18"/>
  <c r="AG335" i="18"/>
  <c r="AG330" i="18"/>
  <c r="AG325" i="18"/>
  <c r="AG320" i="18"/>
  <c r="AG315" i="18"/>
  <c r="AG309" i="18"/>
  <c r="AG305" i="18"/>
  <c r="AG301" i="18"/>
  <c r="AG295" i="18"/>
  <c r="AG289" i="18"/>
  <c r="AG283" i="18"/>
  <c r="AG277" i="18"/>
  <c r="AG276" i="18" s="1"/>
  <c r="AG271" i="18"/>
  <c r="AG264" i="18"/>
  <c r="AG258" i="18"/>
  <c r="AG248" i="18"/>
  <c r="AG244" i="18"/>
  <c r="AG239" i="18"/>
  <c r="AG231" i="18"/>
  <c r="AG223" i="18"/>
  <c r="AG215" i="18"/>
  <c r="AG205" i="18"/>
  <c r="AG196" i="18"/>
  <c r="AG192" i="18"/>
  <c r="AG186" i="18"/>
  <c r="AG182" i="18"/>
  <c r="AG174" i="18"/>
  <c r="AG165" i="18"/>
  <c r="AG161" i="18"/>
  <c r="AG144" i="18"/>
  <c r="AG139" i="18"/>
  <c r="AG134" i="18"/>
  <c r="AG129" i="18"/>
  <c r="AG124" i="18"/>
  <c r="AG118" i="18"/>
  <c r="AG114" i="18"/>
  <c r="AG110" i="18"/>
  <c r="AG104" i="18"/>
  <c r="AG98" i="18"/>
  <c r="AG92" i="18"/>
  <c r="AG86" i="18"/>
  <c r="AG85" i="18"/>
  <c r="AG80" i="18"/>
  <c r="AG73" i="18"/>
  <c r="AG63" i="18" s="1"/>
  <c r="AG67" i="18"/>
  <c r="AG57" i="18"/>
  <c r="AG53" i="18"/>
  <c r="AG48" i="18"/>
  <c r="AG40" i="18"/>
  <c r="AG32" i="18"/>
  <c r="AG23" i="18" s="1"/>
  <c r="AG24" i="18"/>
  <c r="AG14" i="18"/>
  <c r="AG387" i="24"/>
  <c r="AG383" i="24"/>
  <c r="AG377" i="24"/>
  <c r="AG373" i="24"/>
  <c r="AG365" i="24"/>
  <c r="AG356" i="24"/>
  <c r="AG352" i="24"/>
  <c r="AG335" i="24"/>
  <c r="AG330" i="24"/>
  <c r="AG325" i="24"/>
  <c r="AG320" i="24"/>
  <c r="AG315" i="24"/>
  <c r="AG309" i="24"/>
  <c r="AG305" i="24"/>
  <c r="AG301" i="24"/>
  <c r="AG295" i="24"/>
  <c r="AG289" i="24"/>
  <c r="AG283" i="24"/>
  <c r="AG277" i="24"/>
  <c r="AG276" i="24" s="1"/>
  <c r="AG271" i="24"/>
  <c r="AG264" i="24"/>
  <c r="AG258" i="24"/>
  <c r="AG248" i="24"/>
  <c r="AG244" i="24"/>
  <c r="AG238" i="24" s="1"/>
  <c r="AG239" i="24"/>
  <c r="AG231" i="24"/>
  <c r="AG223" i="24"/>
  <c r="AG215" i="24"/>
  <c r="AG205" i="24"/>
  <c r="AG196" i="24"/>
  <c r="AG192" i="24"/>
  <c r="AG186" i="24"/>
  <c r="AG182" i="24"/>
  <c r="AG174" i="24"/>
  <c r="AG173" i="24" s="1"/>
  <c r="AG165" i="24"/>
  <c r="AG161" i="24"/>
  <c r="AG144" i="24"/>
  <c r="AG139" i="24"/>
  <c r="AG134" i="24"/>
  <c r="AG129" i="24"/>
  <c r="AG124" i="24"/>
  <c r="AG118" i="24"/>
  <c r="AG114" i="24"/>
  <c r="AG110" i="24"/>
  <c r="AG104" i="24"/>
  <c r="AG98" i="24"/>
  <c r="AG92" i="24"/>
  <c r="AG86" i="24"/>
  <c r="AG85" i="24" s="1"/>
  <c r="AG80" i="24"/>
  <c r="AG73" i="24"/>
  <c r="AG67" i="24"/>
  <c r="AG57" i="24"/>
  <c r="AG53" i="24"/>
  <c r="AG48" i="24"/>
  <c r="AG47" i="24" s="1"/>
  <c r="AG40" i="24"/>
  <c r="AG32" i="24"/>
  <c r="AG24" i="24"/>
  <c r="AG14" i="24"/>
  <c r="S387" i="21"/>
  <c r="Q387" i="21"/>
  <c r="P387" i="21"/>
  <c r="O387" i="21"/>
  <c r="S383" i="21"/>
  <c r="Q383" i="21"/>
  <c r="P383" i="21"/>
  <c r="O383" i="21"/>
  <c r="S377" i="21"/>
  <c r="Q377" i="21"/>
  <c r="P377" i="21"/>
  <c r="O377" i="21"/>
  <c r="S373" i="21"/>
  <c r="Q373" i="21"/>
  <c r="P373" i="21"/>
  <c r="O373" i="21"/>
  <c r="S365" i="21"/>
  <c r="Q365" i="21"/>
  <c r="P365" i="21"/>
  <c r="O365" i="21"/>
  <c r="S364" i="21"/>
  <c r="Q364" i="21"/>
  <c r="P364" i="21"/>
  <c r="O364" i="21"/>
  <c r="S356" i="21"/>
  <c r="Q356" i="21"/>
  <c r="P356" i="21"/>
  <c r="O356" i="21"/>
  <c r="S352" i="21"/>
  <c r="Q352" i="21"/>
  <c r="P352" i="21"/>
  <c r="O352" i="21"/>
  <c r="S335" i="21"/>
  <c r="Q335" i="21"/>
  <c r="P335" i="21"/>
  <c r="O335" i="21"/>
  <c r="S330" i="21"/>
  <c r="Q330" i="21"/>
  <c r="P330" i="21"/>
  <c r="O330" i="21"/>
  <c r="S325" i="21"/>
  <c r="Q325" i="21"/>
  <c r="P325" i="21"/>
  <c r="O325" i="21"/>
  <c r="S320" i="21"/>
  <c r="Q320" i="21"/>
  <c r="P320" i="21"/>
  <c r="O320" i="21"/>
  <c r="S315" i="21"/>
  <c r="Q315" i="21"/>
  <c r="P315" i="21"/>
  <c r="O315" i="21"/>
  <c r="S309" i="21"/>
  <c r="Q309" i="21"/>
  <c r="P309" i="21"/>
  <c r="O309" i="21"/>
  <c r="S305" i="21"/>
  <c r="Q305" i="21"/>
  <c r="P305" i="21"/>
  <c r="O305" i="21"/>
  <c r="S301" i="21"/>
  <c r="Q301" i="21"/>
  <c r="P301" i="21"/>
  <c r="O301" i="21"/>
  <c r="S295" i="21"/>
  <c r="Q295" i="21"/>
  <c r="P295" i="21"/>
  <c r="O295" i="21"/>
  <c r="S289" i="21"/>
  <c r="Q289" i="21"/>
  <c r="P289" i="21"/>
  <c r="O289" i="21"/>
  <c r="S288" i="21"/>
  <c r="Q288" i="21"/>
  <c r="P288" i="21"/>
  <c r="O288" i="21"/>
  <c r="S283" i="21"/>
  <c r="Q283" i="21"/>
  <c r="P283" i="21"/>
  <c r="O283" i="21"/>
  <c r="S277" i="21"/>
  <c r="Q277" i="21"/>
  <c r="P277" i="21"/>
  <c r="O277" i="21"/>
  <c r="S276" i="21"/>
  <c r="Q276" i="21"/>
  <c r="P276" i="21"/>
  <c r="O276" i="21"/>
  <c r="S271" i="21"/>
  <c r="Q271" i="21"/>
  <c r="P271" i="21"/>
  <c r="O271" i="21"/>
  <c r="S264" i="21"/>
  <c r="Q264" i="21"/>
  <c r="P264" i="21"/>
  <c r="O264" i="21"/>
  <c r="S258" i="21"/>
  <c r="Q258" i="21"/>
  <c r="P258" i="21"/>
  <c r="O258" i="21"/>
  <c r="S254" i="21"/>
  <c r="Q254" i="21"/>
  <c r="P254" i="21"/>
  <c r="O254" i="21"/>
  <c r="S248" i="21"/>
  <c r="Q248" i="21"/>
  <c r="P248" i="21"/>
  <c r="O248" i="21"/>
  <c r="S244" i="21"/>
  <c r="Q244" i="21"/>
  <c r="P244" i="21"/>
  <c r="O244" i="21"/>
  <c r="S239" i="21"/>
  <c r="Q239" i="21"/>
  <c r="P239" i="21"/>
  <c r="O239" i="21"/>
  <c r="S238" i="21"/>
  <c r="Q238" i="21"/>
  <c r="P238" i="21"/>
  <c r="O238" i="21"/>
  <c r="S231" i="21"/>
  <c r="Q231" i="21"/>
  <c r="P231" i="21"/>
  <c r="O231" i="21"/>
  <c r="S223" i="21"/>
  <c r="Q223" i="21"/>
  <c r="P223" i="21"/>
  <c r="O223" i="21"/>
  <c r="S215" i="21"/>
  <c r="Q215" i="21"/>
  <c r="P215" i="21"/>
  <c r="O215" i="21"/>
  <c r="S214" i="21"/>
  <c r="Q214" i="21"/>
  <c r="P214" i="21"/>
  <c r="O214" i="21"/>
  <c r="S205" i="21"/>
  <c r="Q205" i="21"/>
  <c r="P205" i="21"/>
  <c r="O205" i="21"/>
  <c r="S204" i="21"/>
  <c r="Q204" i="21"/>
  <c r="P204" i="21"/>
  <c r="O204" i="21"/>
  <c r="S196" i="21"/>
  <c r="Q196" i="21"/>
  <c r="P196" i="21"/>
  <c r="O196" i="21"/>
  <c r="S192" i="21"/>
  <c r="Q192" i="21"/>
  <c r="P192" i="21"/>
  <c r="O192" i="21"/>
  <c r="S186" i="21"/>
  <c r="Q186" i="21"/>
  <c r="P186" i="21"/>
  <c r="O186" i="21"/>
  <c r="S182" i="21"/>
  <c r="Q182" i="21"/>
  <c r="P182" i="21"/>
  <c r="O182" i="21"/>
  <c r="S174" i="21"/>
  <c r="Q174" i="21"/>
  <c r="P174" i="21"/>
  <c r="O174" i="21"/>
  <c r="S173" i="21"/>
  <c r="Q173" i="21"/>
  <c r="P173" i="21"/>
  <c r="O173" i="21"/>
  <c r="S165" i="21"/>
  <c r="Q165" i="21"/>
  <c r="P165" i="21"/>
  <c r="O165" i="21"/>
  <c r="S161" i="21"/>
  <c r="Q161" i="21"/>
  <c r="P161" i="21"/>
  <c r="O161" i="21"/>
  <c r="S144" i="21"/>
  <c r="Q144" i="21"/>
  <c r="P144" i="21"/>
  <c r="O144" i="21"/>
  <c r="S139" i="21"/>
  <c r="Q139" i="21"/>
  <c r="P139" i="21"/>
  <c r="O139" i="21"/>
  <c r="S134" i="21"/>
  <c r="Q134" i="21"/>
  <c r="P134" i="21"/>
  <c r="O134" i="21"/>
  <c r="S129" i="21"/>
  <c r="Q129" i="21"/>
  <c r="P129" i="21"/>
  <c r="O129" i="21"/>
  <c r="S124" i="21"/>
  <c r="Q124" i="21"/>
  <c r="P124" i="21"/>
  <c r="O124" i="21"/>
  <c r="S118" i="21"/>
  <c r="Q118" i="21"/>
  <c r="P118" i="21"/>
  <c r="O118" i="21"/>
  <c r="S114" i="21"/>
  <c r="Q114" i="21"/>
  <c r="P114" i="21"/>
  <c r="O114" i="21"/>
  <c r="S110" i="21"/>
  <c r="Q110" i="21"/>
  <c r="P110" i="21"/>
  <c r="O110" i="21"/>
  <c r="S104" i="21"/>
  <c r="Q104" i="21"/>
  <c r="P104" i="21"/>
  <c r="O104" i="21"/>
  <c r="S98" i="21"/>
  <c r="Q98" i="21"/>
  <c r="P98" i="21"/>
  <c r="O98" i="21"/>
  <c r="S97" i="21"/>
  <c r="Q97" i="21"/>
  <c r="P97" i="21"/>
  <c r="O97" i="21"/>
  <c r="S92" i="21"/>
  <c r="Q92" i="21"/>
  <c r="P92" i="21"/>
  <c r="O92" i="21"/>
  <c r="S86" i="21"/>
  <c r="Q86" i="21"/>
  <c r="P86" i="21"/>
  <c r="O86" i="21"/>
  <c r="S85" i="21"/>
  <c r="Q85" i="21"/>
  <c r="P85" i="21"/>
  <c r="O85" i="21"/>
  <c r="S80" i="21"/>
  <c r="Q80" i="21"/>
  <c r="P80" i="21"/>
  <c r="O80" i="21"/>
  <c r="S73" i="21"/>
  <c r="Q73" i="21"/>
  <c r="P73" i="21"/>
  <c r="O73" i="21"/>
  <c r="S67" i="21"/>
  <c r="Q67" i="21"/>
  <c r="P67" i="21"/>
  <c r="O67" i="21"/>
  <c r="S63" i="21"/>
  <c r="Q63" i="21"/>
  <c r="P63" i="21"/>
  <c r="O63" i="21"/>
  <c r="S57" i="21"/>
  <c r="Q57" i="21"/>
  <c r="P57" i="21"/>
  <c r="O57" i="21"/>
  <c r="S53" i="21"/>
  <c r="Q53" i="21"/>
  <c r="P53" i="21"/>
  <c r="O53" i="21"/>
  <c r="S48" i="21"/>
  <c r="Q48" i="21"/>
  <c r="P48" i="21"/>
  <c r="O48" i="21"/>
  <c r="S47" i="21"/>
  <c r="Q47" i="21"/>
  <c r="P47" i="21"/>
  <c r="O47" i="21"/>
  <c r="S40" i="21"/>
  <c r="Q40" i="21"/>
  <c r="P40" i="21"/>
  <c r="O40" i="21"/>
  <c r="S32" i="21"/>
  <c r="Q32" i="21"/>
  <c r="P32" i="21"/>
  <c r="O32" i="21"/>
  <c r="S24" i="21"/>
  <c r="Q24" i="21"/>
  <c r="P24" i="21"/>
  <c r="O24" i="21"/>
  <c r="S23" i="21"/>
  <c r="Q23" i="21"/>
  <c r="P23" i="21"/>
  <c r="O23" i="21"/>
  <c r="S14" i="21"/>
  <c r="Q14" i="21"/>
  <c r="P14" i="21"/>
  <c r="O14" i="21"/>
  <c r="S13" i="21"/>
  <c r="Q13" i="21"/>
  <c r="P13" i="21"/>
  <c r="O13" i="21"/>
  <c r="S11" i="21"/>
  <c r="Q11" i="21"/>
  <c r="P11" i="21"/>
  <c r="O11" i="21"/>
  <c r="Q387" i="16"/>
  <c r="O387" i="16"/>
  <c r="Q383" i="16"/>
  <c r="O383" i="16"/>
  <c r="Q377" i="16"/>
  <c r="O377" i="16"/>
  <c r="Q373" i="16"/>
  <c r="O373" i="16"/>
  <c r="Q365" i="16"/>
  <c r="O365" i="16"/>
  <c r="O364" i="16" s="1"/>
  <c r="Q364" i="16"/>
  <c r="Q356" i="16"/>
  <c r="O356" i="16"/>
  <c r="Q352" i="16"/>
  <c r="O352" i="16"/>
  <c r="Q335" i="16"/>
  <c r="O335" i="16"/>
  <c r="Q330" i="16"/>
  <c r="O330" i="16"/>
  <c r="Q325" i="16"/>
  <c r="O325" i="16"/>
  <c r="Q320" i="16"/>
  <c r="O320" i="16"/>
  <c r="Q315" i="16"/>
  <c r="O315" i="16"/>
  <c r="Q309" i="16"/>
  <c r="O309" i="16"/>
  <c r="Q305" i="16"/>
  <c r="O305" i="16"/>
  <c r="Q301" i="16"/>
  <c r="O301" i="16"/>
  <c r="Q295" i="16"/>
  <c r="O295" i="16"/>
  <c r="Q289" i="16"/>
  <c r="O289" i="16"/>
  <c r="Q288" i="16"/>
  <c r="O288" i="16"/>
  <c r="Q283" i="16"/>
  <c r="O283" i="16"/>
  <c r="Q277" i="16"/>
  <c r="Q276" i="16" s="1"/>
  <c r="O277" i="16"/>
  <c r="O276" i="16" s="1"/>
  <c r="Q271" i="16"/>
  <c r="O271" i="16"/>
  <c r="Q264" i="16"/>
  <c r="O264" i="16"/>
  <c r="Q258" i="16"/>
  <c r="O258" i="16"/>
  <c r="Q254" i="16"/>
  <c r="O254" i="16"/>
  <c r="Q248" i="16"/>
  <c r="O248" i="16"/>
  <c r="Q244" i="16"/>
  <c r="O244" i="16"/>
  <c r="Q239" i="16"/>
  <c r="O239" i="16"/>
  <c r="Q238" i="16"/>
  <c r="O238" i="16"/>
  <c r="Q231" i="16"/>
  <c r="O231" i="16"/>
  <c r="Q223" i="16"/>
  <c r="O223" i="16"/>
  <c r="Q215" i="16"/>
  <c r="O215" i="16"/>
  <c r="Q214" i="16"/>
  <c r="O214" i="16"/>
  <c r="Q205" i="16"/>
  <c r="O205" i="16"/>
  <c r="Q196" i="16"/>
  <c r="O196" i="16"/>
  <c r="Q192" i="16"/>
  <c r="O192" i="16"/>
  <c r="Q186" i="16"/>
  <c r="O186" i="16"/>
  <c r="Q182" i="16"/>
  <c r="Q173" i="16" s="1"/>
  <c r="O182" i="16"/>
  <c r="Q174" i="16"/>
  <c r="O174" i="16"/>
  <c r="O173" i="16" s="1"/>
  <c r="Q165" i="16"/>
  <c r="O165" i="16"/>
  <c r="Q161" i="16"/>
  <c r="O161" i="16"/>
  <c r="Q144" i="16"/>
  <c r="O144" i="16"/>
  <c r="Q139" i="16"/>
  <c r="O139" i="16"/>
  <c r="Q134" i="16"/>
  <c r="O134" i="16"/>
  <c r="Q129" i="16"/>
  <c r="O129" i="16"/>
  <c r="Q124" i="16"/>
  <c r="O124" i="16"/>
  <c r="Q118" i="16"/>
  <c r="O118" i="16"/>
  <c r="Q114" i="16"/>
  <c r="O114" i="16"/>
  <c r="Q110" i="16"/>
  <c r="O110" i="16"/>
  <c r="Q104" i="16"/>
  <c r="O104" i="16"/>
  <c r="Q98" i="16"/>
  <c r="Q97" i="16" s="1"/>
  <c r="O98" i="16"/>
  <c r="O97" i="16" s="1"/>
  <c r="Q92" i="16"/>
  <c r="O92" i="16"/>
  <c r="Q86" i="16"/>
  <c r="O86" i="16"/>
  <c r="Q85" i="16"/>
  <c r="O85" i="16"/>
  <c r="Q80" i="16"/>
  <c r="O80" i="16"/>
  <c r="Q73" i="16"/>
  <c r="O73" i="16"/>
  <c r="Q67" i="16"/>
  <c r="O67" i="16"/>
  <c r="Q63" i="16"/>
  <c r="O63" i="16"/>
  <c r="Q57" i="16"/>
  <c r="O57" i="16"/>
  <c r="Q53" i="16"/>
  <c r="O53" i="16"/>
  <c r="O47" i="16" s="1"/>
  <c r="Q48" i="16"/>
  <c r="Q47" i="16" s="1"/>
  <c r="O48" i="16"/>
  <c r="Q40" i="16"/>
  <c r="O40" i="16"/>
  <c r="Q32" i="16"/>
  <c r="O32" i="16"/>
  <c r="O23" i="16" s="1"/>
  <c r="Q24" i="16"/>
  <c r="Q23" i="16" s="1"/>
  <c r="O24" i="16"/>
  <c r="Q14" i="16"/>
  <c r="O14" i="16"/>
  <c r="S387" i="22"/>
  <c r="Q387" i="22"/>
  <c r="P387" i="22"/>
  <c r="O387" i="22"/>
  <c r="S383" i="22"/>
  <c r="Q383" i="22"/>
  <c r="P383" i="22"/>
  <c r="O383" i="22"/>
  <c r="S377" i="22"/>
  <c r="Q377" i="22"/>
  <c r="P377" i="22"/>
  <c r="O377" i="22"/>
  <c r="S373" i="22"/>
  <c r="Q373" i="22"/>
  <c r="P373" i="22"/>
  <c r="O373" i="22"/>
  <c r="S365" i="22"/>
  <c r="Q365" i="22"/>
  <c r="P365" i="22"/>
  <c r="O365" i="22"/>
  <c r="S364" i="22"/>
  <c r="Q364" i="22"/>
  <c r="P364" i="22"/>
  <c r="O364" i="22"/>
  <c r="S356" i="22"/>
  <c r="Q356" i="22"/>
  <c r="P356" i="22"/>
  <c r="O356" i="22"/>
  <c r="S352" i="22"/>
  <c r="Q352" i="22"/>
  <c r="P352" i="22"/>
  <c r="O352" i="22"/>
  <c r="S335" i="22"/>
  <c r="Q335" i="22"/>
  <c r="P335" i="22"/>
  <c r="O335" i="22"/>
  <c r="S330" i="22"/>
  <c r="Q330" i="22"/>
  <c r="P330" i="22"/>
  <c r="O330" i="22"/>
  <c r="S325" i="22"/>
  <c r="Q325" i="22"/>
  <c r="P325" i="22"/>
  <c r="O325" i="22"/>
  <c r="S320" i="22"/>
  <c r="Q320" i="22"/>
  <c r="P320" i="22"/>
  <c r="O320" i="22"/>
  <c r="S315" i="22"/>
  <c r="Q315" i="22"/>
  <c r="P315" i="22"/>
  <c r="O315" i="22"/>
  <c r="S309" i="22"/>
  <c r="Q309" i="22"/>
  <c r="P309" i="22"/>
  <c r="O309" i="22"/>
  <c r="S305" i="22"/>
  <c r="Q305" i="22"/>
  <c r="P305" i="22"/>
  <c r="O305" i="22"/>
  <c r="S301" i="22"/>
  <c r="Q301" i="22"/>
  <c r="P301" i="22"/>
  <c r="O301" i="22"/>
  <c r="S295" i="22"/>
  <c r="Q295" i="22"/>
  <c r="P295" i="22"/>
  <c r="O295" i="22"/>
  <c r="S289" i="22"/>
  <c r="Q289" i="22"/>
  <c r="P289" i="22"/>
  <c r="O289" i="22"/>
  <c r="S288" i="22"/>
  <c r="Q288" i="22"/>
  <c r="P288" i="22"/>
  <c r="O288" i="22"/>
  <c r="S283" i="22"/>
  <c r="Q283" i="22"/>
  <c r="P283" i="22"/>
  <c r="O283" i="22"/>
  <c r="S277" i="22"/>
  <c r="Q277" i="22"/>
  <c r="P277" i="22"/>
  <c r="O277" i="22"/>
  <c r="S276" i="22"/>
  <c r="Q276" i="22"/>
  <c r="P276" i="22"/>
  <c r="O276" i="22"/>
  <c r="S271" i="22"/>
  <c r="Q271" i="22"/>
  <c r="P271" i="22"/>
  <c r="O271" i="22"/>
  <c r="S264" i="22"/>
  <c r="Q264" i="22"/>
  <c r="P264" i="22"/>
  <c r="O264" i="22"/>
  <c r="S258" i="22"/>
  <c r="Q258" i="22"/>
  <c r="P258" i="22"/>
  <c r="O258" i="22"/>
  <c r="S254" i="22"/>
  <c r="Q254" i="22"/>
  <c r="P254" i="22"/>
  <c r="O254" i="22"/>
  <c r="S248" i="22"/>
  <c r="Q248" i="22"/>
  <c r="P248" i="22"/>
  <c r="O248" i="22"/>
  <c r="S244" i="22"/>
  <c r="Q244" i="22"/>
  <c r="P244" i="22"/>
  <c r="O244" i="22"/>
  <c r="S239" i="22"/>
  <c r="Q239" i="22"/>
  <c r="P239" i="22"/>
  <c r="O239" i="22"/>
  <c r="S238" i="22"/>
  <c r="Q238" i="22"/>
  <c r="P238" i="22"/>
  <c r="O238" i="22"/>
  <c r="S231" i="22"/>
  <c r="Q231" i="22"/>
  <c r="P231" i="22"/>
  <c r="O231" i="22"/>
  <c r="S223" i="22"/>
  <c r="Q223" i="22"/>
  <c r="P223" i="22"/>
  <c r="O223" i="22"/>
  <c r="S215" i="22"/>
  <c r="Q215" i="22"/>
  <c r="P215" i="22"/>
  <c r="O215" i="22"/>
  <c r="S214" i="22"/>
  <c r="Q214" i="22"/>
  <c r="P214" i="22"/>
  <c r="O214" i="22"/>
  <c r="S205" i="22"/>
  <c r="Q205" i="22"/>
  <c r="P205" i="22"/>
  <c r="O205" i="22"/>
  <c r="S204" i="22"/>
  <c r="Q204" i="22"/>
  <c r="P204" i="22"/>
  <c r="O204" i="22"/>
  <c r="S196" i="22"/>
  <c r="Q196" i="22"/>
  <c r="P196" i="22"/>
  <c r="O196" i="22"/>
  <c r="S192" i="22"/>
  <c r="Q192" i="22"/>
  <c r="P192" i="22"/>
  <c r="O192" i="22"/>
  <c r="S186" i="22"/>
  <c r="Q186" i="22"/>
  <c r="P186" i="22"/>
  <c r="O186" i="22"/>
  <c r="S182" i="22"/>
  <c r="Q182" i="22"/>
  <c r="P182" i="22"/>
  <c r="O182" i="22"/>
  <c r="S174" i="22"/>
  <c r="Q174" i="22"/>
  <c r="P174" i="22"/>
  <c r="O174" i="22"/>
  <c r="S173" i="22"/>
  <c r="Q173" i="22"/>
  <c r="P173" i="22"/>
  <c r="O173" i="22"/>
  <c r="S165" i="22"/>
  <c r="Q165" i="22"/>
  <c r="P165" i="22"/>
  <c r="O165" i="22"/>
  <c r="S161" i="22"/>
  <c r="Q161" i="22"/>
  <c r="P161" i="22"/>
  <c r="O161" i="22"/>
  <c r="S144" i="22"/>
  <c r="Q144" i="22"/>
  <c r="P144" i="22"/>
  <c r="O144" i="22"/>
  <c r="S139" i="22"/>
  <c r="Q139" i="22"/>
  <c r="P139" i="22"/>
  <c r="O139" i="22"/>
  <c r="S134" i="22"/>
  <c r="Q134" i="22"/>
  <c r="P134" i="22"/>
  <c r="O134" i="22"/>
  <c r="S129" i="22"/>
  <c r="Q129" i="22"/>
  <c r="P129" i="22"/>
  <c r="O129" i="22"/>
  <c r="S124" i="22"/>
  <c r="Q124" i="22"/>
  <c r="P124" i="22"/>
  <c r="O124" i="22"/>
  <c r="S118" i="22"/>
  <c r="Q118" i="22"/>
  <c r="P118" i="22"/>
  <c r="O118" i="22"/>
  <c r="S114" i="22"/>
  <c r="Q114" i="22"/>
  <c r="P114" i="22"/>
  <c r="O114" i="22"/>
  <c r="S110" i="22"/>
  <c r="Q110" i="22"/>
  <c r="P110" i="22"/>
  <c r="O110" i="22"/>
  <c r="S104" i="22"/>
  <c r="Q104" i="22"/>
  <c r="P104" i="22"/>
  <c r="O104" i="22"/>
  <c r="S98" i="22"/>
  <c r="Q98" i="22"/>
  <c r="P98" i="22"/>
  <c r="O98" i="22"/>
  <c r="S97" i="22"/>
  <c r="Q97" i="22"/>
  <c r="P97" i="22"/>
  <c r="O97" i="22"/>
  <c r="S92" i="22"/>
  <c r="Q92" i="22"/>
  <c r="P92" i="22"/>
  <c r="O92" i="22"/>
  <c r="S86" i="22"/>
  <c r="Q86" i="22"/>
  <c r="P86" i="22"/>
  <c r="O86" i="22"/>
  <c r="S85" i="22"/>
  <c r="Q85" i="22"/>
  <c r="P85" i="22"/>
  <c r="O85" i="22"/>
  <c r="S80" i="22"/>
  <c r="Q80" i="22"/>
  <c r="P80" i="22"/>
  <c r="O80" i="22"/>
  <c r="S73" i="22"/>
  <c r="Q73" i="22"/>
  <c r="P73" i="22"/>
  <c r="O73" i="22"/>
  <c r="S67" i="22"/>
  <c r="Q67" i="22"/>
  <c r="P67" i="22"/>
  <c r="O67" i="22"/>
  <c r="S63" i="22"/>
  <c r="Q63" i="22"/>
  <c r="P63" i="22"/>
  <c r="O63" i="22"/>
  <c r="S57" i="22"/>
  <c r="Q57" i="22"/>
  <c r="P57" i="22"/>
  <c r="O57" i="22"/>
  <c r="S53" i="22"/>
  <c r="Q53" i="22"/>
  <c r="P53" i="22"/>
  <c r="O53" i="22"/>
  <c r="S48" i="22"/>
  <c r="Q48" i="22"/>
  <c r="P48" i="22"/>
  <c r="O48" i="22"/>
  <c r="S47" i="22"/>
  <c r="Q47" i="22"/>
  <c r="P47" i="22"/>
  <c r="O47" i="22"/>
  <c r="S40" i="22"/>
  <c r="Q40" i="22"/>
  <c r="P40" i="22"/>
  <c r="O40" i="22"/>
  <c r="S32" i="22"/>
  <c r="Q32" i="22"/>
  <c r="P32" i="22"/>
  <c r="O32" i="22"/>
  <c r="S24" i="22"/>
  <c r="Q24" i="22"/>
  <c r="P24" i="22"/>
  <c r="O24" i="22"/>
  <c r="S23" i="22"/>
  <c r="Q23" i="22"/>
  <c r="P23" i="22"/>
  <c r="O23" i="22"/>
  <c r="S14" i="22"/>
  <c r="Q14" i="22"/>
  <c r="P14" i="22"/>
  <c r="O14" i="22"/>
  <c r="S13" i="22"/>
  <c r="Q13" i="22"/>
  <c r="P13" i="22"/>
  <c r="O13" i="22"/>
  <c r="S11" i="22"/>
  <c r="Q11" i="22"/>
  <c r="P11" i="22"/>
  <c r="O11" i="22"/>
  <c r="Q387" i="17"/>
  <c r="P387" i="17"/>
  <c r="O387" i="17"/>
  <c r="Q383" i="17"/>
  <c r="P383" i="17"/>
  <c r="O383" i="17"/>
  <c r="Q377" i="17"/>
  <c r="P377" i="17"/>
  <c r="O377" i="17"/>
  <c r="Q373" i="17"/>
  <c r="P373" i="17"/>
  <c r="O373" i="17"/>
  <c r="Q365" i="17"/>
  <c r="P365" i="17"/>
  <c r="O365" i="17"/>
  <c r="Q364" i="17"/>
  <c r="P364" i="17"/>
  <c r="O364" i="17"/>
  <c r="Q356" i="17"/>
  <c r="P356" i="17"/>
  <c r="O356" i="17"/>
  <c r="Q352" i="17"/>
  <c r="P352" i="17"/>
  <c r="O352" i="17"/>
  <c r="Q335" i="17"/>
  <c r="P335" i="17"/>
  <c r="O335" i="17"/>
  <c r="Q330" i="17"/>
  <c r="P330" i="17"/>
  <c r="O330" i="17"/>
  <c r="Q325" i="17"/>
  <c r="P325" i="17"/>
  <c r="O325" i="17"/>
  <c r="Q320" i="17"/>
  <c r="P320" i="17"/>
  <c r="O320" i="17"/>
  <c r="Q315" i="17"/>
  <c r="P315" i="17"/>
  <c r="O315" i="17"/>
  <c r="Q309" i="17"/>
  <c r="P309" i="17"/>
  <c r="O309" i="17"/>
  <c r="Q305" i="17"/>
  <c r="P305" i="17"/>
  <c r="O305" i="17"/>
  <c r="Q301" i="17"/>
  <c r="P301" i="17"/>
  <c r="O301" i="17"/>
  <c r="Q295" i="17"/>
  <c r="P295" i="17"/>
  <c r="O295" i="17"/>
  <c r="Q289" i="17"/>
  <c r="P289" i="17"/>
  <c r="O289" i="17"/>
  <c r="Q288" i="17"/>
  <c r="P288" i="17"/>
  <c r="O288" i="17"/>
  <c r="Q283" i="17"/>
  <c r="P283" i="17"/>
  <c r="O283" i="17"/>
  <c r="Q277" i="17"/>
  <c r="P277" i="17"/>
  <c r="O277" i="17"/>
  <c r="O276" i="17" s="1"/>
  <c r="Q276" i="17"/>
  <c r="P276" i="17"/>
  <c r="Q271" i="17"/>
  <c r="P271" i="17"/>
  <c r="O271" i="17"/>
  <c r="Q264" i="17"/>
  <c r="P264" i="17"/>
  <c r="O264" i="17"/>
  <c r="Q258" i="17"/>
  <c r="P258" i="17"/>
  <c r="O258" i="17"/>
  <c r="Q254" i="17"/>
  <c r="P254" i="17"/>
  <c r="O254" i="17"/>
  <c r="Q248" i="17"/>
  <c r="P248" i="17"/>
  <c r="O248" i="17"/>
  <c r="Q244" i="17"/>
  <c r="P244" i="17"/>
  <c r="O244" i="17"/>
  <c r="Q239" i="17"/>
  <c r="Q238" i="17" s="1"/>
  <c r="P239" i="17"/>
  <c r="O239" i="17"/>
  <c r="P238" i="17"/>
  <c r="O238" i="17"/>
  <c r="Q231" i="17"/>
  <c r="P231" i="17"/>
  <c r="O231" i="17"/>
  <c r="Q223" i="17"/>
  <c r="P223" i="17"/>
  <c r="O223" i="17"/>
  <c r="Q215" i="17"/>
  <c r="Q214" i="17" s="1"/>
  <c r="Q204" i="17" s="1"/>
  <c r="P215" i="17"/>
  <c r="O215" i="17"/>
  <c r="P214" i="17"/>
  <c r="O214" i="17"/>
  <c r="Q205" i="17"/>
  <c r="P205" i="17"/>
  <c r="O205" i="17"/>
  <c r="P204" i="17"/>
  <c r="Q196" i="17"/>
  <c r="P196" i="17"/>
  <c r="O196" i="17"/>
  <c r="Q192" i="17"/>
  <c r="P192" i="17"/>
  <c r="O192" i="17"/>
  <c r="Q186" i="17"/>
  <c r="P186" i="17"/>
  <c r="O186" i="17"/>
  <c r="Q182" i="17"/>
  <c r="P182" i="17"/>
  <c r="O182" i="17"/>
  <c r="Q174" i="17"/>
  <c r="P174" i="17"/>
  <c r="P173" i="17" s="1"/>
  <c r="O174" i="17"/>
  <c r="O173" i="17"/>
  <c r="Q165" i="17"/>
  <c r="P165" i="17"/>
  <c r="O165" i="17"/>
  <c r="Q161" i="17"/>
  <c r="P161" i="17"/>
  <c r="O161" i="17"/>
  <c r="Q144" i="17"/>
  <c r="P144" i="17"/>
  <c r="O144" i="17"/>
  <c r="Q139" i="17"/>
  <c r="P139" i="17"/>
  <c r="O139" i="17"/>
  <c r="Q134" i="17"/>
  <c r="P134" i="17"/>
  <c r="O134" i="17"/>
  <c r="Q129" i="17"/>
  <c r="P129" i="17"/>
  <c r="O129" i="17"/>
  <c r="Q124" i="17"/>
  <c r="P124" i="17"/>
  <c r="O124" i="17"/>
  <c r="Q118" i="17"/>
  <c r="P118" i="17"/>
  <c r="O118" i="17"/>
  <c r="Q114" i="17"/>
  <c r="P114" i="17"/>
  <c r="O114" i="17"/>
  <c r="Q110" i="17"/>
  <c r="P110" i="17"/>
  <c r="O110" i="17"/>
  <c r="Q104" i="17"/>
  <c r="P104" i="17"/>
  <c r="P97" i="17" s="1"/>
  <c r="O104" i="17"/>
  <c r="Q98" i="17"/>
  <c r="P98" i="17"/>
  <c r="O98" i="17"/>
  <c r="O97" i="17" s="1"/>
  <c r="Q97" i="17"/>
  <c r="Q92" i="17"/>
  <c r="P92" i="17"/>
  <c r="O92" i="17"/>
  <c r="Q86" i="17"/>
  <c r="Q85" i="17" s="1"/>
  <c r="P86" i="17"/>
  <c r="P85" i="17" s="1"/>
  <c r="O86" i="17"/>
  <c r="O85" i="17"/>
  <c r="Q80" i="17"/>
  <c r="P80" i="17"/>
  <c r="O80" i="17"/>
  <c r="Q73" i="17"/>
  <c r="P73" i="17"/>
  <c r="P63" i="17" s="1"/>
  <c r="O73" i="17"/>
  <c r="Q67" i="17"/>
  <c r="P67" i="17"/>
  <c r="O67" i="17"/>
  <c r="O63" i="17" s="1"/>
  <c r="Q63" i="17"/>
  <c r="Q57" i="17"/>
  <c r="P57" i="17"/>
  <c r="O57" i="17"/>
  <c r="Q53" i="17"/>
  <c r="P53" i="17"/>
  <c r="O53" i="17"/>
  <c r="Q48" i="17"/>
  <c r="P48" i="17"/>
  <c r="O48" i="17"/>
  <c r="O47" i="17" s="1"/>
  <c r="O13" i="17" s="1"/>
  <c r="Q47" i="17"/>
  <c r="P47" i="17"/>
  <c r="Q40" i="17"/>
  <c r="P40" i="17"/>
  <c r="O40" i="17"/>
  <c r="Q32" i="17"/>
  <c r="P32" i="17"/>
  <c r="O32" i="17"/>
  <c r="Q24" i="17"/>
  <c r="P24" i="17"/>
  <c r="O24" i="17"/>
  <c r="Q23" i="17"/>
  <c r="P23" i="17"/>
  <c r="O23" i="17"/>
  <c r="Q14" i="17"/>
  <c r="P14" i="17"/>
  <c r="O14" i="17"/>
  <c r="S387" i="23"/>
  <c r="Q387" i="23"/>
  <c r="P387" i="23"/>
  <c r="O387" i="23"/>
  <c r="S383" i="23"/>
  <c r="Q383" i="23"/>
  <c r="P383" i="23"/>
  <c r="O383" i="23"/>
  <c r="S377" i="23"/>
  <c r="Q377" i="23"/>
  <c r="P377" i="23"/>
  <c r="O377" i="23"/>
  <c r="S373" i="23"/>
  <c r="Q373" i="23"/>
  <c r="P373" i="23"/>
  <c r="O373" i="23"/>
  <c r="S365" i="23"/>
  <c r="Q365" i="23"/>
  <c r="P365" i="23"/>
  <c r="O365" i="23"/>
  <c r="S364" i="23"/>
  <c r="Q364" i="23"/>
  <c r="P364" i="23"/>
  <c r="O364" i="23"/>
  <c r="S356" i="23"/>
  <c r="Q356" i="23"/>
  <c r="P356" i="23"/>
  <c r="O356" i="23"/>
  <c r="S352" i="23"/>
  <c r="Q352" i="23"/>
  <c r="P352" i="23"/>
  <c r="O352" i="23"/>
  <c r="S335" i="23"/>
  <c r="Q335" i="23"/>
  <c r="P335" i="23"/>
  <c r="O335" i="23"/>
  <c r="S330" i="23"/>
  <c r="Q330" i="23"/>
  <c r="P330" i="23"/>
  <c r="O330" i="23"/>
  <c r="S325" i="23"/>
  <c r="Q325" i="23"/>
  <c r="P325" i="23"/>
  <c r="O325" i="23"/>
  <c r="S320" i="23"/>
  <c r="Q320" i="23"/>
  <c r="P320" i="23"/>
  <c r="O320" i="23"/>
  <c r="S315" i="23"/>
  <c r="Q315" i="23"/>
  <c r="P315" i="23"/>
  <c r="O315" i="23"/>
  <c r="S309" i="23"/>
  <c r="Q309" i="23"/>
  <c r="P309" i="23"/>
  <c r="O309" i="23"/>
  <c r="S305" i="23"/>
  <c r="Q305" i="23"/>
  <c r="P305" i="23"/>
  <c r="O305" i="23"/>
  <c r="S301" i="23"/>
  <c r="Q301" i="23"/>
  <c r="P301" i="23"/>
  <c r="O301" i="23"/>
  <c r="S295" i="23"/>
  <c r="Q295" i="23"/>
  <c r="P295" i="23"/>
  <c r="O295" i="23"/>
  <c r="S289" i="23"/>
  <c r="Q289" i="23"/>
  <c r="P289" i="23"/>
  <c r="O289" i="23"/>
  <c r="S288" i="23"/>
  <c r="Q288" i="23"/>
  <c r="P288" i="23"/>
  <c r="O288" i="23"/>
  <c r="S283" i="23"/>
  <c r="Q283" i="23"/>
  <c r="P283" i="23"/>
  <c r="O283" i="23"/>
  <c r="S277" i="23"/>
  <c r="Q277" i="23"/>
  <c r="P277" i="23"/>
  <c r="O277" i="23"/>
  <c r="S276" i="23"/>
  <c r="Q276" i="23"/>
  <c r="P276" i="23"/>
  <c r="O276" i="23"/>
  <c r="S271" i="23"/>
  <c r="Q271" i="23"/>
  <c r="P271" i="23"/>
  <c r="O271" i="23"/>
  <c r="S264" i="23"/>
  <c r="Q264" i="23"/>
  <c r="P264" i="23"/>
  <c r="O264" i="23"/>
  <c r="S258" i="23"/>
  <c r="Q258" i="23"/>
  <c r="P258" i="23"/>
  <c r="O258" i="23"/>
  <c r="S254" i="23"/>
  <c r="Q254" i="23"/>
  <c r="P254" i="23"/>
  <c r="O254" i="23"/>
  <c r="S248" i="23"/>
  <c r="Q248" i="23"/>
  <c r="P248" i="23"/>
  <c r="O248" i="23"/>
  <c r="S244" i="23"/>
  <c r="Q244" i="23"/>
  <c r="P244" i="23"/>
  <c r="O244" i="23"/>
  <c r="S239" i="23"/>
  <c r="Q239" i="23"/>
  <c r="P239" i="23"/>
  <c r="O239" i="23"/>
  <c r="S238" i="23"/>
  <c r="Q238" i="23"/>
  <c r="P238" i="23"/>
  <c r="O238" i="23"/>
  <c r="S231" i="23"/>
  <c r="Q231" i="23"/>
  <c r="P231" i="23"/>
  <c r="O231" i="23"/>
  <c r="S223" i="23"/>
  <c r="Q223" i="23"/>
  <c r="P223" i="23"/>
  <c r="O223" i="23"/>
  <c r="S215" i="23"/>
  <c r="Q215" i="23"/>
  <c r="P215" i="23"/>
  <c r="O215" i="23"/>
  <c r="S214" i="23"/>
  <c r="Q214" i="23"/>
  <c r="P214" i="23"/>
  <c r="O214" i="23"/>
  <c r="S205" i="23"/>
  <c r="Q205" i="23"/>
  <c r="P205" i="23"/>
  <c r="O205" i="23"/>
  <c r="S204" i="23"/>
  <c r="Q204" i="23"/>
  <c r="P204" i="23"/>
  <c r="O204" i="23"/>
  <c r="S196" i="23"/>
  <c r="Q196" i="23"/>
  <c r="P196" i="23"/>
  <c r="O196" i="23"/>
  <c r="S192" i="23"/>
  <c r="Q192" i="23"/>
  <c r="P192" i="23"/>
  <c r="O192" i="23"/>
  <c r="S186" i="23"/>
  <c r="Q186" i="23"/>
  <c r="P186" i="23"/>
  <c r="O186" i="23"/>
  <c r="S182" i="23"/>
  <c r="Q182" i="23"/>
  <c r="P182" i="23"/>
  <c r="O182" i="23"/>
  <c r="S174" i="23"/>
  <c r="Q174" i="23"/>
  <c r="P174" i="23"/>
  <c r="O174" i="23"/>
  <c r="S173" i="23"/>
  <c r="Q173" i="23"/>
  <c r="P173" i="23"/>
  <c r="O173" i="23"/>
  <c r="S165" i="23"/>
  <c r="Q165" i="23"/>
  <c r="P165" i="23"/>
  <c r="O165" i="23"/>
  <c r="S161" i="23"/>
  <c r="Q161" i="23"/>
  <c r="P161" i="23"/>
  <c r="O161" i="23"/>
  <c r="S144" i="23"/>
  <c r="Q144" i="23"/>
  <c r="P144" i="23"/>
  <c r="O144" i="23"/>
  <c r="S139" i="23"/>
  <c r="Q139" i="23"/>
  <c r="P139" i="23"/>
  <c r="O139" i="23"/>
  <c r="S134" i="23"/>
  <c r="Q134" i="23"/>
  <c r="P134" i="23"/>
  <c r="O134" i="23"/>
  <c r="S129" i="23"/>
  <c r="Q129" i="23"/>
  <c r="P129" i="23"/>
  <c r="O129" i="23"/>
  <c r="S124" i="23"/>
  <c r="Q124" i="23"/>
  <c r="P124" i="23"/>
  <c r="O124" i="23"/>
  <c r="S118" i="23"/>
  <c r="Q118" i="23"/>
  <c r="P118" i="23"/>
  <c r="O118" i="23"/>
  <c r="S114" i="23"/>
  <c r="Q114" i="23"/>
  <c r="P114" i="23"/>
  <c r="O114" i="23"/>
  <c r="S110" i="23"/>
  <c r="Q110" i="23"/>
  <c r="P110" i="23"/>
  <c r="O110" i="23"/>
  <c r="S104" i="23"/>
  <c r="Q104" i="23"/>
  <c r="P104" i="23"/>
  <c r="O104" i="23"/>
  <c r="S98" i="23"/>
  <c r="Q98" i="23"/>
  <c r="P98" i="23"/>
  <c r="O98" i="23"/>
  <c r="S97" i="23"/>
  <c r="Q97" i="23"/>
  <c r="P97" i="23"/>
  <c r="O97" i="23"/>
  <c r="S92" i="23"/>
  <c r="Q92" i="23"/>
  <c r="P92" i="23"/>
  <c r="O92" i="23"/>
  <c r="S86" i="23"/>
  <c r="Q86" i="23"/>
  <c r="P86" i="23"/>
  <c r="O86" i="23"/>
  <c r="S85" i="23"/>
  <c r="Q85" i="23"/>
  <c r="P85" i="23"/>
  <c r="O85" i="23"/>
  <c r="S80" i="23"/>
  <c r="Q80" i="23"/>
  <c r="P80" i="23"/>
  <c r="O80" i="23"/>
  <c r="S73" i="23"/>
  <c r="Q73" i="23"/>
  <c r="P73" i="23"/>
  <c r="O73" i="23"/>
  <c r="S67" i="23"/>
  <c r="Q67" i="23"/>
  <c r="P67" i="23"/>
  <c r="O67" i="23"/>
  <c r="S63" i="23"/>
  <c r="Q63" i="23"/>
  <c r="P63" i="23"/>
  <c r="O63" i="23"/>
  <c r="S57" i="23"/>
  <c r="Q57" i="23"/>
  <c r="P57" i="23"/>
  <c r="O57" i="23"/>
  <c r="S53" i="23"/>
  <c r="Q53" i="23"/>
  <c r="P53" i="23"/>
  <c r="O53" i="23"/>
  <c r="S48" i="23"/>
  <c r="Q48" i="23"/>
  <c r="P48" i="23"/>
  <c r="O48" i="23"/>
  <c r="S47" i="23"/>
  <c r="Q47" i="23"/>
  <c r="P47" i="23"/>
  <c r="O47" i="23"/>
  <c r="S40" i="23"/>
  <c r="Q40" i="23"/>
  <c r="P40" i="23"/>
  <c r="O40" i="23"/>
  <c r="S32" i="23"/>
  <c r="Q32" i="23"/>
  <c r="P32" i="23"/>
  <c r="O32" i="23"/>
  <c r="S24" i="23"/>
  <c r="Q24" i="23"/>
  <c r="P24" i="23"/>
  <c r="O24" i="23"/>
  <c r="S23" i="23"/>
  <c r="Q23" i="23"/>
  <c r="P23" i="23"/>
  <c r="O23" i="23"/>
  <c r="S14" i="23"/>
  <c r="Q14" i="23"/>
  <c r="P14" i="23"/>
  <c r="O14" i="23"/>
  <c r="S13" i="23"/>
  <c r="Q13" i="23"/>
  <c r="P13" i="23"/>
  <c r="O13" i="23"/>
  <c r="S11" i="23"/>
  <c r="Q11" i="23"/>
  <c r="P11" i="23"/>
  <c r="O11" i="23"/>
  <c r="S387" i="18"/>
  <c r="Q387" i="18"/>
  <c r="P387" i="18"/>
  <c r="O387" i="18"/>
  <c r="S383" i="18"/>
  <c r="Q383" i="18"/>
  <c r="P383" i="18"/>
  <c r="O383" i="18"/>
  <c r="S377" i="18"/>
  <c r="Q377" i="18"/>
  <c r="P377" i="18"/>
  <c r="O377" i="18"/>
  <c r="S373" i="18"/>
  <c r="Q373" i="18"/>
  <c r="P373" i="18"/>
  <c r="O373" i="18"/>
  <c r="S365" i="18"/>
  <c r="Q365" i="18"/>
  <c r="P365" i="18"/>
  <c r="O365" i="18"/>
  <c r="S364" i="18"/>
  <c r="Q364" i="18"/>
  <c r="P364" i="18"/>
  <c r="O364" i="18"/>
  <c r="S356" i="18"/>
  <c r="Q356" i="18"/>
  <c r="P356" i="18"/>
  <c r="O356" i="18"/>
  <c r="S352" i="18"/>
  <c r="Q352" i="18"/>
  <c r="P352" i="18"/>
  <c r="O352" i="18"/>
  <c r="S335" i="18"/>
  <c r="Q335" i="18"/>
  <c r="P335" i="18"/>
  <c r="O335" i="18"/>
  <c r="S330" i="18"/>
  <c r="Q330" i="18"/>
  <c r="P330" i="18"/>
  <c r="O330" i="18"/>
  <c r="S325" i="18"/>
  <c r="Q325" i="18"/>
  <c r="P325" i="18"/>
  <c r="O325" i="18"/>
  <c r="S320" i="18"/>
  <c r="Q320" i="18"/>
  <c r="P320" i="18"/>
  <c r="O320" i="18"/>
  <c r="S315" i="18"/>
  <c r="Q315" i="18"/>
  <c r="P315" i="18"/>
  <c r="O315" i="18"/>
  <c r="S309" i="18"/>
  <c r="Q309" i="18"/>
  <c r="P309" i="18"/>
  <c r="O309" i="18"/>
  <c r="S305" i="18"/>
  <c r="Q305" i="18"/>
  <c r="P305" i="18"/>
  <c r="O305" i="18"/>
  <c r="S301" i="18"/>
  <c r="Q301" i="18"/>
  <c r="P301" i="18"/>
  <c r="O301" i="18"/>
  <c r="S295" i="18"/>
  <c r="Q295" i="18"/>
  <c r="P295" i="18"/>
  <c r="O295" i="18"/>
  <c r="S289" i="18"/>
  <c r="Q289" i="18"/>
  <c r="P289" i="18"/>
  <c r="O289" i="18"/>
  <c r="S288" i="18"/>
  <c r="Q288" i="18"/>
  <c r="P288" i="18"/>
  <c r="O288" i="18"/>
  <c r="S283" i="18"/>
  <c r="Q283" i="18"/>
  <c r="P283" i="18"/>
  <c r="O283" i="18"/>
  <c r="S277" i="18"/>
  <c r="Q277" i="18"/>
  <c r="P277" i="18"/>
  <c r="O277" i="18"/>
  <c r="S276" i="18"/>
  <c r="Q276" i="18"/>
  <c r="P276" i="18"/>
  <c r="O276" i="18"/>
  <c r="S271" i="18"/>
  <c r="Q271" i="18"/>
  <c r="P271" i="18"/>
  <c r="O271" i="18"/>
  <c r="S264" i="18"/>
  <c r="Q264" i="18"/>
  <c r="P264" i="18"/>
  <c r="O264" i="18"/>
  <c r="S258" i="18"/>
  <c r="Q258" i="18"/>
  <c r="P258" i="18"/>
  <c r="O258" i="18"/>
  <c r="S254" i="18"/>
  <c r="Q254" i="18"/>
  <c r="P254" i="18"/>
  <c r="O254" i="18"/>
  <c r="S248" i="18"/>
  <c r="Q248" i="18"/>
  <c r="P248" i="18"/>
  <c r="O248" i="18"/>
  <c r="S244" i="18"/>
  <c r="Q244" i="18"/>
  <c r="P244" i="18"/>
  <c r="O244" i="18"/>
  <c r="S239" i="18"/>
  <c r="Q239" i="18"/>
  <c r="P239" i="18"/>
  <c r="O239" i="18"/>
  <c r="S238" i="18"/>
  <c r="Q238" i="18"/>
  <c r="P238" i="18"/>
  <c r="O238" i="18"/>
  <c r="S231" i="18"/>
  <c r="Q231" i="18"/>
  <c r="P231" i="18"/>
  <c r="O231" i="18"/>
  <c r="S223" i="18"/>
  <c r="Q223" i="18"/>
  <c r="P223" i="18"/>
  <c r="O223" i="18"/>
  <c r="S215" i="18"/>
  <c r="Q215" i="18"/>
  <c r="P215" i="18"/>
  <c r="O215" i="18"/>
  <c r="S214" i="18"/>
  <c r="Q214" i="18"/>
  <c r="P214" i="18"/>
  <c r="O214" i="18"/>
  <c r="S205" i="18"/>
  <c r="Q205" i="18"/>
  <c r="P205" i="18"/>
  <c r="O205" i="18"/>
  <c r="S204" i="18"/>
  <c r="Q204" i="18"/>
  <c r="P204" i="18"/>
  <c r="O204" i="18"/>
  <c r="S196" i="18"/>
  <c r="Q196" i="18"/>
  <c r="P196" i="18"/>
  <c r="O196" i="18"/>
  <c r="S192" i="18"/>
  <c r="Q192" i="18"/>
  <c r="P192" i="18"/>
  <c r="O192" i="18"/>
  <c r="S186" i="18"/>
  <c r="Q186" i="18"/>
  <c r="P186" i="18"/>
  <c r="O186" i="18"/>
  <c r="S182" i="18"/>
  <c r="Q182" i="18"/>
  <c r="P182" i="18"/>
  <c r="O182" i="18"/>
  <c r="S174" i="18"/>
  <c r="Q174" i="18"/>
  <c r="P174" i="18"/>
  <c r="O174" i="18"/>
  <c r="S173" i="18"/>
  <c r="Q173" i="18"/>
  <c r="P173" i="18"/>
  <c r="O173" i="18"/>
  <c r="S165" i="18"/>
  <c r="Q165" i="18"/>
  <c r="P165" i="18"/>
  <c r="O165" i="18"/>
  <c r="S161" i="18"/>
  <c r="Q161" i="18"/>
  <c r="P161" i="18"/>
  <c r="O161" i="18"/>
  <c r="S144" i="18"/>
  <c r="Q144" i="18"/>
  <c r="P144" i="18"/>
  <c r="O144" i="18"/>
  <c r="S139" i="18"/>
  <c r="Q139" i="18"/>
  <c r="P139" i="18"/>
  <c r="O139" i="18"/>
  <c r="S134" i="18"/>
  <c r="Q134" i="18"/>
  <c r="P134" i="18"/>
  <c r="O134" i="18"/>
  <c r="S129" i="18"/>
  <c r="Q129" i="18"/>
  <c r="P129" i="18"/>
  <c r="O129" i="18"/>
  <c r="S124" i="18"/>
  <c r="Q124" i="18"/>
  <c r="P124" i="18"/>
  <c r="O124" i="18"/>
  <c r="S118" i="18"/>
  <c r="Q118" i="18"/>
  <c r="P118" i="18"/>
  <c r="O118" i="18"/>
  <c r="S114" i="18"/>
  <c r="Q114" i="18"/>
  <c r="P114" i="18"/>
  <c r="O114" i="18"/>
  <c r="S110" i="18"/>
  <c r="Q110" i="18"/>
  <c r="P110" i="18"/>
  <c r="O110" i="18"/>
  <c r="S104" i="18"/>
  <c r="Q104" i="18"/>
  <c r="P104" i="18"/>
  <c r="O104" i="18"/>
  <c r="S98" i="18"/>
  <c r="Q98" i="18"/>
  <c r="P98" i="18"/>
  <c r="O98" i="18"/>
  <c r="S97" i="18"/>
  <c r="Q97" i="18"/>
  <c r="P97" i="18"/>
  <c r="O97" i="18"/>
  <c r="S92" i="18"/>
  <c r="Q92" i="18"/>
  <c r="P92" i="18"/>
  <c r="O92" i="18"/>
  <c r="S86" i="18"/>
  <c r="Q86" i="18"/>
  <c r="P86" i="18"/>
  <c r="O86" i="18"/>
  <c r="S85" i="18"/>
  <c r="Q85" i="18"/>
  <c r="P85" i="18"/>
  <c r="O85" i="18"/>
  <c r="S80" i="18"/>
  <c r="Q80" i="18"/>
  <c r="P80" i="18"/>
  <c r="O80" i="18"/>
  <c r="S73" i="18"/>
  <c r="Q73" i="18"/>
  <c r="P73" i="18"/>
  <c r="O73" i="18"/>
  <c r="S67" i="18"/>
  <c r="Q67" i="18"/>
  <c r="P67" i="18"/>
  <c r="O67" i="18"/>
  <c r="S63" i="18"/>
  <c r="Q63" i="18"/>
  <c r="P63" i="18"/>
  <c r="O63" i="18"/>
  <c r="S57" i="18"/>
  <c r="Q57" i="18"/>
  <c r="P57" i="18"/>
  <c r="O57" i="18"/>
  <c r="S53" i="18"/>
  <c r="Q53" i="18"/>
  <c r="P53" i="18"/>
  <c r="O53" i="18"/>
  <c r="S48" i="18"/>
  <c r="Q48" i="18"/>
  <c r="P48" i="18"/>
  <c r="O48" i="18"/>
  <c r="S47" i="18"/>
  <c r="Q47" i="18"/>
  <c r="P47" i="18"/>
  <c r="O47" i="18"/>
  <c r="S40" i="18"/>
  <c r="Q40" i="18"/>
  <c r="P40" i="18"/>
  <c r="O40" i="18"/>
  <c r="S32" i="18"/>
  <c r="Q32" i="18"/>
  <c r="P32" i="18"/>
  <c r="O32" i="18"/>
  <c r="S24" i="18"/>
  <c r="Q24" i="18"/>
  <c r="P24" i="18"/>
  <c r="O24" i="18"/>
  <c r="S23" i="18"/>
  <c r="Q23" i="18"/>
  <c r="P23" i="18"/>
  <c r="O23" i="18"/>
  <c r="S14" i="18"/>
  <c r="Q14" i="18"/>
  <c r="P14" i="18"/>
  <c r="O14" i="18"/>
  <c r="S13" i="18"/>
  <c r="Q13" i="18"/>
  <c r="P13" i="18"/>
  <c r="O13" i="18"/>
  <c r="S11" i="18"/>
  <c r="Q11" i="18"/>
  <c r="P11" i="18"/>
  <c r="O11" i="18"/>
  <c r="S387" i="24"/>
  <c r="Q387" i="24"/>
  <c r="P387" i="24"/>
  <c r="O387" i="24"/>
  <c r="S383" i="24"/>
  <c r="Q383" i="24"/>
  <c r="P383" i="24"/>
  <c r="O383" i="24"/>
  <c r="S377" i="24"/>
  <c r="Q377" i="24"/>
  <c r="P377" i="24"/>
  <c r="O377" i="24"/>
  <c r="S373" i="24"/>
  <c r="Q373" i="24"/>
  <c r="P373" i="24"/>
  <c r="O373" i="24"/>
  <c r="S365" i="24"/>
  <c r="Q365" i="24"/>
  <c r="P365" i="24"/>
  <c r="O365" i="24"/>
  <c r="S364" i="24"/>
  <c r="Q364" i="24"/>
  <c r="P364" i="24"/>
  <c r="O364" i="24"/>
  <c r="S356" i="24"/>
  <c r="Q356" i="24"/>
  <c r="P356" i="24"/>
  <c r="O356" i="24"/>
  <c r="S352" i="24"/>
  <c r="Q352" i="24"/>
  <c r="P352" i="24"/>
  <c r="O352" i="24"/>
  <c r="S335" i="24"/>
  <c r="Q335" i="24"/>
  <c r="P335" i="24"/>
  <c r="O335" i="24"/>
  <c r="S330" i="24"/>
  <c r="Q330" i="24"/>
  <c r="P330" i="24"/>
  <c r="O330" i="24"/>
  <c r="S325" i="24"/>
  <c r="Q325" i="24"/>
  <c r="P325" i="24"/>
  <c r="O325" i="24"/>
  <c r="S320" i="24"/>
  <c r="Q320" i="24"/>
  <c r="P320" i="24"/>
  <c r="O320" i="24"/>
  <c r="S315" i="24"/>
  <c r="Q315" i="24"/>
  <c r="P315" i="24"/>
  <c r="O315" i="24"/>
  <c r="S309" i="24"/>
  <c r="Q309" i="24"/>
  <c r="P309" i="24"/>
  <c r="O309" i="24"/>
  <c r="S305" i="24"/>
  <c r="Q305" i="24"/>
  <c r="P305" i="24"/>
  <c r="O305" i="24"/>
  <c r="S301" i="24"/>
  <c r="Q301" i="24"/>
  <c r="P301" i="24"/>
  <c r="O301" i="24"/>
  <c r="S295" i="24"/>
  <c r="Q295" i="24"/>
  <c r="P295" i="24"/>
  <c r="O295" i="24"/>
  <c r="S289" i="24"/>
  <c r="Q289" i="24"/>
  <c r="P289" i="24"/>
  <c r="O289" i="24"/>
  <c r="S288" i="24"/>
  <c r="Q288" i="24"/>
  <c r="P288" i="24"/>
  <c r="O288" i="24"/>
  <c r="S283" i="24"/>
  <c r="Q283" i="24"/>
  <c r="P283" i="24"/>
  <c r="O283" i="24"/>
  <c r="S277" i="24"/>
  <c r="Q277" i="24"/>
  <c r="P277" i="24"/>
  <c r="O277" i="24"/>
  <c r="S276" i="24"/>
  <c r="Q276" i="24"/>
  <c r="P276" i="24"/>
  <c r="O276" i="24"/>
  <c r="S271" i="24"/>
  <c r="Q271" i="24"/>
  <c r="P271" i="24"/>
  <c r="O271" i="24"/>
  <c r="S264" i="24"/>
  <c r="Q264" i="24"/>
  <c r="P264" i="24"/>
  <c r="O264" i="24"/>
  <c r="S258" i="24"/>
  <c r="Q258" i="24"/>
  <c r="P258" i="24"/>
  <c r="O258" i="24"/>
  <c r="S254" i="24"/>
  <c r="Q254" i="24"/>
  <c r="P254" i="24"/>
  <c r="O254" i="24"/>
  <c r="S248" i="24"/>
  <c r="Q248" i="24"/>
  <c r="P248" i="24"/>
  <c r="O248" i="24"/>
  <c r="S244" i="24"/>
  <c r="Q244" i="24"/>
  <c r="P244" i="24"/>
  <c r="O244" i="24"/>
  <c r="S239" i="24"/>
  <c r="Q239" i="24"/>
  <c r="P239" i="24"/>
  <c r="O239" i="24"/>
  <c r="S238" i="24"/>
  <c r="Q238" i="24"/>
  <c r="P238" i="24"/>
  <c r="O238" i="24"/>
  <c r="S231" i="24"/>
  <c r="Q231" i="24"/>
  <c r="P231" i="24"/>
  <c r="O231" i="24"/>
  <c r="S223" i="24"/>
  <c r="Q223" i="24"/>
  <c r="P223" i="24"/>
  <c r="O223" i="24"/>
  <c r="S215" i="24"/>
  <c r="Q215" i="24"/>
  <c r="P215" i="24"/>
  <c r="O215" i="24"/>
  <c r="S214" i="24"/>
  <c r="Q214" i="24"/>
  <c r="P214" i="24"/>
  <c r="O214" i="24"/>
  <c r="S205" i="24"/>
  <c r="Q205" i="24"/>
  <c r="P205" i="24"/>
  <c r="O205" i="24"/>
  <c r="S204" i="24"/>
  <c r="Q204" i="24"/>
  <c r="P204" i="24"/>
  <c r="O204" i="24"/>
  <c r="S196" i="24"/>
  <c r="Q196" i="24"/>
  <c r="P196" i="24"/>
  <c r="O196" i="24"/>
  <c r="S192" i="24"/>
  <c r="Q192" i="24"/>
  <c r="P192" i="24"/>
  <c r="O192" i="24"/>
  <c r="S186" i="24"/>
  <c r="Q186" i="24"/>
  <c r="P186" i="24"/>
  <c r="O186" i="24"/>
  <c r="S182" i="24"/>
  <c r="Q182" i="24"/>
  <c r="P182" i="24"/>
  <c r="O182" i="24"/>
  <c r="S174" i="24"/>
  <c r="Q174" i="24"/>
  <c r="P174" i="24"/>
  <c r="O174" i="24"/>
  <c r="S173" i="24"/>
  <c r="Q173" i="24"/>
  <c r="P173" i="24"/>
  <c r="O173" i="24"/>
  <c r="S165" i="24"/>
  <c r="Q165" i="24"/>
  <c r="P165" i="24"/>
  <c r="O165" i="24"/>
  <c r="S161" i="24"/>
  <c r="Q161" i="24"/>
  <c r="P161" i="24"/>
  <c r="O161" i="24"/>
  <c r="S144" i="24"/>
  <c r="Q144" i="24"/>
  <c r="P144" i="24"/>
  <c r="O144" i="24"/>
  <c r="S139" i="24"/>
  <c r="Q139" i="24"/>
  <c r="P139" i="24"/>
  <c r="O139" i="24"/>
  <c r="S134" i="24"/>
  <c r="Q134" i="24"/>
  <c r="P134" i="24"/>
  <c r="O134" i="24"/>
  <c r="S129" i="24"/>
  <c r="Q129" i="24"/>
  <c r="P129" i="24"/>
  <c r="O129" i="24"/>
  <c r="S124" i="24"/>
  <c r="Q124" i="24"/>
  <c r="P124" i="24"/>
  <c r="O124" i="24"/>
  <c r="S118" i="24"/>
  <c r="Q118" i="24"/>
  <c r="P118" i="24"/>
  <c r="O118" i="24"/>
  <c r="S114" i="24"/>
  <c r="Q114" i="24"/>
  <c r="P114" i="24"/>
  <c r="O114" i="24"/>
  <c r="S110" i="24"/>
  <c r="Q110" i="24"/>
  <c r="P110" i="24"/>
  <c r="O110" i="24"/>
  <c r="S104" i="24"/>
  <c r="Q104" i="24"/>
  <c r="P104" i="24"/>
  <c r="O104" i="24"/>
  <c r="S98" i="24"/>
  <c r="Q98" i="24"/>
  <c r="P98" i="24"/>
  <c r="O98" i="24"/>
  <c r="S97" i="24"/>
  <c r="Q97" i="24"/>
  <c r="P97" i="24"/>
  <c r="O97" i="24"/>
  <c r="S92" i="24"/>
  <c r="Q92" i="24"/>
  <c r="P92" i="24"/>
  <c r="O92" i="24"/>
  <c r="S86" i="24"/>
  <c r="Q86" i="24"/>
  <c r="P86" i="24"/>
  <c r="O86" i="24"/>
  <c r="S85" i="24"/>
  <c r="Q85" i="24"/>
  <c r="P85" i="24"/>
  <c r="O85" i="24"/>
  <c r="S80" i="24"/>
  <c r="Q80" i="24"/>
  <c r="P80" i="24"/>
  <c r="O80" i="24"/>
  <c r="S73" i="24"/>
  <c r="Q73" i="24"/>
  <c r="P73" i="24"/>
  <c r="O73" i="24"/>
  <c r="S67" i="24"/>
  <c r="Q67" i="24"/>
  <c r="P67" i="24"/>
  <c r="O67" i="24"/>
  <c r="S63" i="24"/>
  <c r="Q63" i="24"/>
  <c r="P63" i="24"/>
  <c r="O63" i="24"/>
  <c r="S57" i="24"/>
  <c r="Q57" i="24"/>
  <c r="P57" i="24"/>
  <c r="O57" i="24"/>
  <c r="S53" i="24"/>
  <c r="Q53" i="24"/>
  <c r="P53" i="24"/>
  <c r="O53" i="24"/>
  <c r="S48" i="24"/>
  <c r="Q48" i="24"/>
  <c r="P48" i="24"/>
  <c r="O48" i="24"/>
  <c r="S47" i="24"/>
  <c r="Q47" i="24"/>
  <c r="P47" i="24"/>
  <c r="O47" i="24"/>
  <c r="S40" i="24"/>
  <c r="Q40" i="24"/>
  <c r="P40" i="24"/>
  <c r="O40" i="24"/>
  <c r="S32" i="24"/>
  <c r="Q32" i="24"/>
  <c r="P32" i="24"/>
  <c r="O32" i="24"/>
  <c r="S24" i="24"/>
  <c r="Q24" i="24"/>
  <c r="P24" i="24"/>
  <c r="O24" i="24"/>
  <c r="S23" i="24"/>
  <c r="Q23" i="24"/>
  <c r="P23" i="24"/>
  <c r="O23" i="24"/>
  <c r="S14" i="24"/>
  <c r="Q14" i="24"/>
  <c r="P14" i="24"/>
  <c r="O14" i="24"/>
  <c r="S13" i="24"/>
  <c r="Q13" i="24"/>
  <c r="P13" i="24"/>
  <c r="O13" i="24"/>
  <c r="S11" i="24"/>
  <c r="Q11" i="24"/>
  <c r="P11" i="24"/>
  <c r="O11" i="24"/>
  <c r="S5" i="24"/>
  <c r="Q5" i="24"/>
  <c r="P5" i="24"/>
  <c r="O5" i="24"/>
  <c r="S4" i="24"/>
  <c r="Q4" i="24"/>
  <c r="P4" i="24"/>
  <c r="O4" i="24"/>
  <c r="S3" i="24"/>
  <c r="Q3" i="24"/>
  <c r="P3" i="24"/>
  <c r="O3" i="24"/>
  <c r="S387" i="34"/>
  <c r="Q387" i="34"/>
  <c r="P387" i="34"/>
  <c r="S383" i="34"/>
  <c r="Q383" i="34"/>
  <c r="P383" i="34"/>
  <c r="S377" i="34"/>
  <c r="Q377" i="34"/>
  <c r="P377" i="34"/>
  <c r="S373" i="34"/>
  <c r="Q373" i="34"/>
  <c r="P373" i="34"/>
  <c r="S365" i="34"/>
  <c r="S364" i="34" s="1"/>
  <c r="Q365" i="34"/>
  <c r="Q364" i="34" s="1"/>
  <c r="P365" i="34"/>
  <c r="P364" i="34" s="1"/>
  <c r="S356" i="34"/>
  <c r="Q356" i="34"/>
  <c r="P356" i="34"/>
  <c r="S352" i="34"/>
  <c r="Q352" i="34"/>
  <c r="P352" i="34"/>
  <c r="S335" i="34"/>
  <c r="Q335" i="34"/>
  <c r="P335" i="34"/>
  <c r="S330" i="34"/>
  <c r="Q330" i="34"/>
  <c r="P330" i="34"/>
  <c r="S325" i="34"/>
  <c r="Q325" i="34"/>
  <c r="P325" i="34"/>
  <c r="S320" i="34"/>
  <c r="Q320" i="34"/>
  <c r="P320" i="34"/>
  <c r="S315" i="34"/>
  <c r="Q315" i="34"/>
  <c r="P315" i="34"/>
  <c r="S309" i="34"/>
  <c r="Q309" i="34"/>
  <c r="P309" i="34"/>
  <c r="S305" i="34"/>
  <c r="Q305" i="34"/>
  <c r="P305" i="34"/>
  <c r="S301" i="34"/>
  <c r="Q301" i="34"/>
  <c r="P301" i="34"/>
  <c r="S295" i="34"/>
  <c r="Q295" i="34"/>
  <c r="P295" i="34"/>
  <c r="S289" i="34"/>
  <c r="Q289" i="34"/>
  <c r="P289" i="34"/>
  <c r="P288" i="34" s="1"/>
  <c r="S288" i="34"/>
  <c r="Q288" i="34"/>
  <c r="S283" i="34"/>
  <c r="Q283" i="34"/>
  <c r="P283" i="34"/>
  <c r="S277" i="34"/>
  <c r="S276" i="34" s="1"/>
  <c r="Q277" i="34"/>
  <c r="P277" i="34"/>
  <c r="Q276" i="34"/>
  <c r="P276" i="34"/>
  <c r="S271" i="34"/>
  <c r="Q271" i="34"/>
  <c r="P271" i="34"/>
  <c r="S264" i="34"/>
  <c r="Q264" i="34"/>
  <c r="P264" i="34"/>
  <c r="S258" i="34"/>
  <c r="Q258" i="34"/>
  <c r="P258" i="34"/>
  <c r="S254" i="34"/>
  <c r="Q254" i="34"/>
  <c r="P254" i="34"/>
  <c r="S248" i="34"/>
  <c r="Q248" i="34"/>
  <c r="P248" i="34"/>
  <c r="S244" i="34"/>
  <c r="Q244" i="34"/>
  <c r="P244" i="34"/>
  <c r="S239" i="34"/>
  <c r="Q239" i="34"/>
  <c r="P239" i="34"/>
  <c r="S238" i="34"/>
  <c r="Q238" i="34"/>
  <c r="P238" i="34"/>
  <c r="S231" i="34"/>
  <c r="Q231" i="34"/>
  <c r="P231" i="34"/>
  <c r="S223" i="34"/>
  <c r="Q223" i="34"/>
  <c r="P223" i="34"/>
  <c r="S215" i="34"/>
  <c r="Q215" i="34"/>
  <c r="P215" i="34"/>
  <c r="S214" i="34"/>
  <c r="Q214" i="34"/>
  <c r="P214" i="34"/>
  <c r="S205" i="34"/>
  <c r="Q205" i="34"/>
  <c r="Q204" i="34" s="1"/>
  <c r="P205" i="34"/>
  <c r="P204" i="34" s="1"/>
  <c r="S196" i="34"/>
  <c r="Q196" i="34"/>
  <c r="P196" i="34"/>
  <c r="S192" i="34"/>
  <c r="Q192" i="34"/>
  <c r="P192" i="34"/>
  <c r="S186" i="34"/>
  <c r="Q186" i="34"/>
  <c r="P186" i="34"/>
  <c r="S182" i="34"/>
  <c r="Q182" i="34"/>
  <c r="P182" i="34"/>
  <c r="S174" i="34"/>
  <c r="Q174" i="34"/>
  <c r="P174" i="34"/>
  <c r="P173" i="34" s="1"/>
  <c r="S165" i="34"/>
  <c r="Q165" i="34"/>
  <c r="P165" i="34"/>
  <c r="S161" i="34"/>
  <c r="Q161" i="34"/>
  <c r="P161" i="34"/>
  <c r="S144" i="34"/>
  <c r="Q144" i="34"/>
  <c r="P144" i="34"/>
  <c r="S139" i="34"/>
  <c r="Q139" i="34"/>
  <c r="P139" i="34"/>
  <c r="S134" i="34"/>
  <c r="Q134" i="34"/>
  <c r="P134" i="34"/>
  <c r="S129" i="34"/>
  <c r="Q129" i="34"/>
  <c r="P129" i="34"/>
  <c r="S124" i="34"/>
  <c r="Q124" i="34"/>
  <c r="P124" i="34"/>
  <c r="S118" i="34"/>
  <c r="Q118" i="34"/>
  <c r="P118" i="34"/>
  <c r="S114" i="34"/>
  <c r="Q114" i="34"/>
  <c r="P114" i="34"/>
  <c r="S110" i="34"/>
  <c r="Q110" i="34"/>
  <c r="P110" i="34"/>
  <c r="S104" i="34"/>
  <c r="Q104" i="34"/>
  <c r="P104" i="34"/>
  <c r="S98" i="34"/>
  <c r="S97" i="34" s="1"/>
  <c r="Q98" i="34"/>
  <c r="Q97" i="34" s="1"/>
  <c r="P98" i="34"/>
  <c r="P97" i="34" s="1"/>
  <c r="S92" i="34"/>
  <c r="Q92" i="34"/>
  <c r="P92" i="34"/>
  <c r="S86" i="34"/>
  <c r="S85" i="34" s="1"/>
  <c r="Q86" i="34"/>
  <c r="P86" i="34"/>
  <c r="Q85" i="34"/>
  <c r="P85" i="34"/>
  <c r="S80" i="34"/>
  <c r="Q80" i="34"/>
  <c r="P80" i="34"/>
  <c r="S73" i="34"/>
  <c r="Q73" i="34"/>
  <c r="P73" i="34"/>
  <c r="S67" i="34"/>
  <c r="Q67" i="34"/>
  <c r="P67" i="34"/>
  <c r="S63" i="34"/>
  <c r="Q63" i="34"/>
  <c r="P63" i="34"/>
  <c r="S57" i="34"/>
  <c r="Q57" i="34"/>
  <c r="P57" i="34"/>
  <c r="S53" i="34"/>
  <c r="Q53" i="34"/>
  <c r="P53" i="34"/>
  <c r="S48" i="34"/>
  <c r="S47" i="34" s="1"/>
  <c r="Q48" i="34"/>
  <c r="P48" i="34"/>
  <c r="Q47" i="34"/>
  <c r="P47" i="34"/>
  <c r="S40" i="34"/>
  <c r="Q40" i="34"/>
  <c r="P40" i="34"/>
  <c r="S32" i="34"/>
  <c r="Q32" i="34"/>
  <c r="P32" i="34"/>
  <c r="S24" i="34"/>
  <c r="Q24" i="34"/>
  <c r="P24" i="34"/>
  <c r="S23" i="34"/>
  <c r="Q23" i="34"/>
  <c r="P23" i="34"/>
  <c r="S14" i="34"/>
  <c r="Q14" i="34"/>
  <c r="P14" i="34"/>
  <c r="T14" i="34"/>
  <c r="T24" i="34"/>
  <c r="T32" i="34"/>
  <c r="T40" i="34"/>
  <c r="T48" i="34"/>
  <c r="T53" i="34"/>
  <c r="T57" i="34"/>
  <c r="T67" i="34"/>
  <c r="T73" i="34"/>
  <c r="T80" i="34"/>
  <c r="T86" i="34"/>
  <c r="T85" i="34" s="1"/>
  <c r="T92" i="34"/>
  <c r="T98" i="34"/>
  <c r="T104" i="34"/>
  <c r="T110" i="34"/>
  <c r="T114" i="34"/>
  <c r="T118" i="34"/>
  <c r="T124" i="34"/>
  <c r="T129" i="34"/>
  <c r="T134" i="34"/>
  <c r="T139" i="34"/>
  <c r="T144" i="34"/>
  <c r="T161" i="34"/>
  <c r="T165" i="34"/>
  <c r="T174" i="34"/>
  <c r="T182" i="34"/>
  <c r="T186" i="34"/>
  <c r="T192" i="34"/>
  <c r="T196" i="34"/>
  <c r="T205" i="34"/>
  <c r="T215" i="34"/>
  <c r="T223" i="34"/>
  <c r="T231" i="34"/>
  <c r="T239" i="34"/>
  <c r="T244" i="34"/>
  <c r="T248" i="34"/>
  <c r="T258" i="34"/>
  <c r="T264" i="34"/>
  <c r="T271" i="34"/>
  <c r="T277" i="34"/>
  <c r="T276" i="34" s="1"/>
  <c r="T283" i="34"/>
  <c r="T289" i="34"/>
  <c r="T295" i="34"/>
  <c r="T301" i="34"/>
  <c r="T305" i="34"/>
  <c r="T309" i="34"/>
  <c r="T315" i="34"/>
  <c r="T320" i="34"/>
  <c r="T325" i="34"/>
  <c r="T330" i="34"/>
  <c r="T335" i="34"/>
  <c r="T352" i="34"/>
  <c r="T356" i="34"/>
  <c r="T365" i="34"/>
  <c r="T373" i="34"/>
  <c r="T377" i="34"/>
  <c r="T383" i="34"/>
  <c r="T387" i="34"/>
  <c r="T14" i="24"/>
  <c r="T24" i="24"/>
  <c r="T32" i="24"/>
  <c r="T40" i="24"/>
  <c r="T48" i="24"/>
  <c r="T53" i="24"/>
  <c r="T57" i="24"/>
  <c r="T67" i="24"/>
  <c r="T73" i="24"/>
  <c r="T80" i="24"/>
  <c r="T86" i="24"/>
  <c r="T85" i="24" s="1"/>
  <c r="T92" i="24"/>
  <c r="T98" i="24"/>
  <c r="T104" i="24"/>
  <c r="T110" i="24"/>
  <c r="T114" i="24"/>
  <c r="T118" i="24"/>
  <c r="T124" i="24"/>
  <c r="T129" i="24"/>
  <c r="T134" i="24"/>
  <c r="T139" i="24"/>
  <c r="T144" i="24"/>
  <c r="T161" i="24"/>
  <c r="T165" i="24"/>
  <c r="T174" i="24"/>
  <c r="T182" i="24"/>
  <c r="T186" i="24"/>
  <c r="T192" i="24"/>
  <c r="T196" i="24"/>
  <c r="T205" i="24"/>
  <c r="T215" i="24"/>
  <c r="T223" i="24"/>
  <c r="T231" i="24"/>
  <c r="T239" i="24"/>
  <c r="T244" i="24"/>
  <c r="T248" i="24"/>
  <c r="T258" i="24"/>
  <c r="T264" i="24"/>
  <c r="T271" i="24"/>
  <c r="T277" i="24"/>
  <c r="T276" i="24" s="1"/>
  <c r="T283" i="24"/>
  <c r="T289" i="24"/>
  <c r="T295" i="24"/>
  <c r="T301" i="24"/>
  <c r="T305" i="24"/>
  <c r="T309" i="24"/>
  <c r="T315" i="24"/>
  <c r="T320" i="24"/>
  <c r="T325" i="24"/>
  <c r="T330" i="24"/>
  <c r="T335" i="24"/>
  <c r="T352" i="24"/>
  <c r="T356" i="24"/>
  <c r="T365" i="24"/>
  <c r="T373" i="24"/>
  <c r="T377" i="24"/>
  <c r="T383" i="24"/>
  <c r="T387" i="24"/>
  <c r="T14" i="18"/>
  <c r="T24" i="18"/>
  <c r="T32" i="18"/>
  <c r="T40" i="18"/>
  <c r="T48" i="18"/>
  <c r="T53" i="18"/>
  <c r="T57" i="18"/>
  <c r="T67" i="18"/>
  <c r="T73" i="18"/>
  <c r="T80" i="18"/>
  <c r="T86" i="18"/>
  <c r="T85" i="18" s="1"/>
  <c r="T92" i="18"/>
  <c r="T98" i="18"/>
  <c r="T104" i="18"/>
  <c r="T110" i="18"/>
  <c r="T114" i="18"/>
  <c r="T118" i="18"/>
  <c r="T124" i="18"/>
  <c r="T129" i="18"/>
  <c r="T134" i="18"/>
  <c r="T139" i="18"/>
  <c r="T144" i="18"/>
  <c r="T161" i="18"/>
  <c r="T165" i="18"/>
  <c r="T174" i="18"/>
  <c r="T182" i="18"/>
  <c r="T186" i="18"/>
  <c r="T192" i="18"/>
  <c r="T196" i="18"/>
  <c r="T205" i="18"/>
  <c r="T215" i="18"/>
  <c r="T223" i="18"/>
  <c r="T231" i="18"/>
  <c r="T239" i="18"/>
  <c r="T244" i="18"/>
  <c r="T248" i="18"/>
  <c r="T258" i="18"/>
  <c r="T264" i="18"/>
  <c r="T271" i="18"/>
  <c r="T277" i="18"/>
  <c r="T276" i="18" s="1"/>
  <c r="T283" i="18"/>
  <c r="T289" i="18"/>
  <c r="T295" i="18"/>
  <c r="T301" i="18"/>
  <c r="T305" i="18"/>
  <c r="T309" i="18"/>
  <c r="T315" i="18"/>
  <c r="T320" i="18"/>
  <c r="T325" i="18"/>
  <c r="T330" i="18"/>
  <c r="T335" i="18"/>
  <c r="T352" i="18"/>
  <c r="T356" i="18"/>
  <c r="T365" i="18"/>
  <c r="T373" i="18"/>
  <c r="T377" i="18"/>
  <c r="T383" i="18"/>
  <c r="T387" i="18"/>
  <c r="T14" i="23"/>
  <c r="T24" i="23"/>
  <c r="T32" i="23"/>
  <c r="T40" i="23"/>
  <c r="T48" i="23"/>
  <c r="T53" i="23"/>
  <c r="T57" i="23"/>
  <c r="T67" i="23"/>
  <c r="T73" i="23"/>
  <c r="T80" i="23"/>
  <c r="T86" i="23"/>
  <c r="T85" i="23" s="1"/>
  <c r="T92" i="23"/>
  <c r="T98" i="23"/>
  <c r="T104" i="23"/>
  <c r="T110" i="23"/>
  <c r="T114" i="23"/>
  <c r="T118" i="23"/>
  <c r="T124" i="23"/>
  <c r="T129" i="23"/>
  <c r="T134" i="23"/>
  <c r="T139" i="23"/>
  <c r="T144" i="23"/>
  <c r="T161" i="23"/>
  <c r="T165" i="23"/>
  <c r="T174" i="23"/>
  <c r="T182" i="23"/>
  <c r="T186" i="23"/>
  <c r="T192" i="23"/>
  <c r="T196" i="23"/>
  <c r="T205" i="23"/>
  <c r="T215" i="23"/>
  <c r="T223" i="23"/>
  <c r="T231" i="23"/>
  <c r="T239" i="23"/>
  <c r="T244" i="23"/>
  <c r="T248" i="23"/>
  <c r="T258" i="23"/>
  <c r="T264" i="23"/>
  <c r="T271" i="23"/>
  <c r="T277" i="23"/>
  <c r="T276" i="23" s="1"/>
  <c r="T283" i="23"/>
  <c r="T289" i="23"/>
  <c r="T295" i="23"/>
  <c r="T301" i="23"/>
  <c r="T305" i="23"/>
  <c r="T309" i="23"/>
  <c r="T315" i="23"/>
  <c r="T320" i="23"/>
  <c r="T325" i="23"/>
  <c r="T330" i="23"/>
  <c r="T335" i="23"/>
  <c r="T352" i="23"/>
  <c r="T356" i="23"/>
  <c r="T365" i="23"/>
  <c r="T373" i="23"/>
  <c r="T377" i="23"/>
  <c r="T383" i="23"/>
  <c r="T387" i="23"/>
  <c r="T14" i="17"/>
  <c r="T24" i="17"/>
  <c r="T32" i="17"/>
  <c r="T40" i="17"/>
  <c r="T48" i="17"/>
  <c r="T53" i="17"/>
  <c r="T57" i="17"/>
  <c r="T67" i="17"/>
  <c r="T73" i="17"/>
  <c r="T80" i="17"/>
  <c r="T86" i="17"/>
  <c r="T85" i="17" s="1"/>
  <c r="T92" i="17"/>
  <c r="T98" i="17"/>
  <c r="T104" i="17"/>
  <c r="T110" i="17"/>
  <c r="T114" i="17"/>
  <c r="T118" i="17"/>
  <c r="T124" i="17"/>
  <c r="T129" i="17"/>
  <c r="T134" i="17"/>
  <c r="T139" i="17"/>
  <c r="T144" i="17"/>
  <c r="T161" i="17"/>
  <c r="T165" i="17"/>
  <c r="T174" i="17"/>
  <c r="T182" i="17"/>
  <c r="T186" i="17"/>
  <c r="T192" i="17"/>
  <c r="T196" i="17"/>
  <c r="T205" i="17"/>
  <c r="T215" i="17"/>
  <c r="T223" i="17"/>
  <c r="T231" i="17"/>
  <c r="T239" i="17"/>
  <c r="T244" i="17"/>
  <c r="T248" i="17"/>
  <c r="T258" i="17"/>
  <c r="T264" i="17"/>
  <c r="T271" i="17"/>
  <c r="T277" i="17"/>
  <c r="T276" i="17" s="1"/>
  <c r="T283" i="17"/>
  <c r="T289" i="17"/>
  <c r="T295" i="17"/>
  <c r="T301" i="17"/>
  <c r="T305" i="17"/>
  <c r="T309" i="17"/>
  <c r="T315" i="17"/>
  <c r="T320" i="17"/>
  <c r="T325" i="17"/>
  <c r="T330" i="17"/>
  <c r="T335" i="17"/>
  <c r="T352" i="17"/>
  <c r="T356" i="17"/>
  <c r="T365" i="17"/>
  <c r="T373" i="17"/>
  <c r="T377" i="17"/>
  <c r="T383" i="17"/>
  <c r="T387" i="17"/>
  <c r="T14" i="22"/>
  <c r="T24" i="22"/>
  <c r="T32" i="22"/>
  <c r="T40" i="22"/>
  <c r="T48" i="22"/>
  <c r="T53" i="22"/>
  <c r="T57" i="22"/>
  <c r="T67" i="22"/>
  <c r="T73" i="22"/>
  <c r="T80" i="22"/>
  <c r="T86" i="22"/>
  <c r="T85" i="22" s="1"/>
  <c r="T92" i="22"/>
  <c r="T98" i="22"/>
  <c r="T104" i="22"/>
  <c r="T110" i="22"/>
  <c r="T114" i="22"/>
  <c r="T118" i="22"/>
  <c r="T124" i="22"/>
  <c r="T129" i="22"/>
  <c r="T134" i="22"/>
  <c r="T139" i="22"/>
  <c r="T144" i="22"/>
  <c r="T161" i="22"/>
  <c r="T165" i="22"/>
  <c r="T174" i="22"/>
  <c r="T182" i="22"/>
  <c r="T186" i="22"/>
  <c r="T192" i="22"/>
  <c r="T196" i="22"/>
  <c r="T205" i="22"/>
  <c r="T215" i="22"/>
  <c r="T223" i="22"/>
  <c r="T231" i="22"/>
  <c r="T239" i="22"/>
  <c r="T244" i="22"/>
  <c r="T248" i="22"/>
  <c r="T258" i="22"/>
  <c r="T264" i="22"/>
  <c r="T271" i="22"/>
  <c r="T277" i="22"/>
  <c r="T276" i="22" s="1"/>
  <c r="T283" i="22"/>
  <c r="T289" i="22"/>
  <c r="T295" i="22"/>
  <c r="T301" i="22"/>
  <c r="T305" i="22"/>
  <c r="T309" i="22"/>
  <c r="T315" i="22"/>
  <c r="T320" i="22"/>
  <c r="T325" i="22"/>
  <c r="T330" i="22"/>
  <c r="T335" i="22"/>
  <c r="T352" i="22"/>
  <c r="T356" i="22"/>
  <c r="T365" i="22"/>
  <c r="T373" i="22"/>
  <c r="T377" i="22"/>
  <c r="T383" i="22"/>
  <c r="T387" i="22"/>
  <c r="T14" i="21"/>
  <c r="T24" i="21"/>
  <c r="T32" i="21"/>
  <c r="T40" i="21"/>
  <c r="T48" i="21"/>
  <c r="T53" i="21"/>
  <c r="T57" i="21"/>
  <c r="T67" i="21"/>
  <c r="T73" i="21"/>
  <c r="T80" i="21"/>
  <c r="T86" i="21"/>
  <c r="T85" i="21" s="1"/>
  <c r="T92" i="21"/>
  <c r="T98" i="21"/>
  <c r="T104" i="21"/>
  <c r="T110" i="21"/>
  <c r="T114" i="21"/>
  <c r="T118" i="21"/>
  <c r="T124" i="21"/>
  <c r="T129" i="21"/>
  <c r="T134" i="21"/>
  <c r="T139" i="21"/>
  <c r="T144" i="21"/>
  <c r="T161" i="21"/>
  <c r="T165" i="21"/>
  <c r="T174" i="21"/>
  <c r="T182" i="21"/>
  <c r="T186" i="21"/>
  <c r="T192" i="21"/>
  <c r="T196" i="21"/>
  <c r="T205" i="21"/>
  <c r="T215" i="21"/>
  <c r="T223" i="21"/>
  <c r="T231" i="21"/>
  <c r="T239" i="21"/>
  <c r="T244" i="21"/>
  <c r="T248" i="21"/>
  <c r="T258" i="21"/>
  <c r="T264" i="21"/>
  <c r="T271" i="21"/>
  <c r="T277" i="21"/>
  <c r="T276" i="21" s="1"/>
  <c r="T283" i="21"/>
  <c r="T289" i="21"/>
  <c r="T295" i="21"/>
  <c r="T301" i="21"/>
  <c r="T305" i="21"/>
  <c r="T309" i="21"/>
  <c r="T315" i="21"/>
  <c r="T320" i="21"/>
  <c r="T325" i="21"/>
  <c r="T330" i="21"/>
  <c r="T335" i="21"/>
  <c r="T352" i="21"/>
  <c r="T356" i="21"/>
  <c r="T365" i="21"/>
  <c r="T373" i="21"/>
  <c r="T377" i="21"/>
  <c r="T383" i="21"/>
  <c r="T387" i="21"/>
  <c r="J387" i="21"/>
  <c r="J383" i="21"/>
  <c r="J377" i="21"/>
  <c r="J373" i="21"/>
  <c r="J365" i="21"/>
  <c r="J356" i="21"/>
  <c r="J352" i="21"/>
  <c r="J335" i="21"/>
  <c r="J330" i="21"/>
  <c r="J325" i="21"/>
  <c r="J320" i="21"/>
  <c r="J315" i="21"/>
  <c r="J309" i="21"/>
  <c r="J305" i="21"/>
  <c r="J301" i="21"/>
  <c r="J295" i="21"/>
  <c r="J289" i="21"/>
  <c r="J283" i="21"/>
  <c r="J277" i="21"/>
  <c r="J276" i="21" s="1"/>
  <c r="J271" i="21"/>
  <c r="J264" i="21"/>
  <c r="J258" i="21"/>
  <c r="J248" i="21"/>
  <c r="J244" i="21"/>
  <c r="J239" i="21"/>
  <c r="J231" i="21"/>
  <c r="J223" i="21"/>
  <c r="J215" i="21"/>
  <c r="J205" i="21"/>
  <c r="J196" i="21"/>
  <c r="J192" i="21"/>
  <c r="J186" i="21"/>
  <c r="J182" i="21"/>
  <c r="J174" i="21"/>
  <c r="J165" i="21"/>
  <c r="J161" i="21"/>
  <c r="J144" i="21"/>
  <c r="J139" i="21"/>
  <c r="J134" i="21"/>
  <c r="J129" i="21"/>
  <c r="J124" i="21"/>
  <c r="J118" i="21"/>
  <c r="J114" i="21"/>
  <c r="J110" i="21"/>
  <c r="J104" i="21"/>
  <c r="J98" i="21"/>
  <c r="J92" i="21"/>
  <c r="J86" i="21"/>
  <c r="J85" i="21" s="1"/>
  <c r="J80" i="21"/>
  <c r="J73" i="21"/>
  <c r="J67" i="21"/>
  <c r="J57" i="21"/>
  <c r="J53" i="21"/>
  <c r="J48" i="21"/>
  <c r="J40" i="21"/>
  <c r="J32" i="21"/>
  <c r="J24" i="21"/>
  <c r="J14" i="21"/>
  <c r="J387" i="22"/>
  <c r="J383" i="22"/>
  <c r="J377" i="22"/>
  <c r="J373" i="22"/>
  <c r="J365" i="22"/>
  <c r="J364" i="22" s="1"/>
  <c r="J356" i="22"/>
  <c r="J352" i="22"/>
  <c r="J335" i="22"/>
  <c r="J330" i="22"/>
  <c r="J325" i="22"/>
  <c r="J320" i="22"/>
  <c r="J315" i="22"/>
  <c r="J309" i="22"/>
  <c r="J305" i="22"/>
  <c r="J301" i="22"/>
  <c r="J295" i="22"/>
  <c r="J289" i="22"/>
  <c r="J283" i="22"/>
  <c r="J277" i="22"/>
  <c r="J276" i="22" s="1"/>
  <c r="J271" i="22"/>
  <c r="J264" i="22"/>
  <c r="J258" i="22"/>
  <c r="J248" i="22"/>
  <c r="J244" i="22"/>
  <c r="J239" i="22"/>
  <c r="J231" i="22"/>
  <c r="J223" i="22"/>
  <c r="J215" i="22"/>
  <c r="J205" i="22"/>
  <c r="J196" i="22"/>
  <c r="J192" i="22"/>
  <c r="J186" i="22"/>
  <c r="J182" i="22"/>
  <c r="J174" i="22"/>
  <c r="J165" i="22"/>
  <c r="J161" i="22"/>
  <c r="J144" i="22"/>
  <c r="J139" i="22"/>
  <c r="J134" i="22"/>
  <c r="J129" i="22"/>
  <c r="J124" i="22"/>
  <c r="J118" i="22"/>
  <c r="J114" i="22"/>
  <c r="J110" i="22"/>
  <c r="J104" i="22"/>
  <c r="J98" i="22"/>
  <c r="J92" i="22"/>
  <c r="J86" i="22"/>
  <c r="J85" i="22" s="1"/>
  <c r="J80" i="22"/>
  <c r="J73" i="22"/>
  <c r="J67" i="22"/>
  <c r="J57" i="22"/>
  <c r="J53" i="22"/>
  <c r="J48" i="22"/>
  <c r="J40" i="22"/>
  <c r="J32" i="22"/>
  <c r="J24" i="22"/>
  <c r="J14" i="22"/>
  <c r="J387" i="23"/>
  <c r="J383" i="23"/>
  <c r="J377" i="23"/>
  <c r="J373" i="23"/>
  <c r="J365" i="23"/>
  <c r="J356" i="23"/>
  <c r="J352" i="23"/>
  <c r="J335" i="23"/>
  <c r="J330" i="23"/>
  <c r="J325" i="23"/>
  <c r="J320" i="23"/>
  <c r="J315" i="23"/>
  <c r="J309" i="23"/>
  <c r="J305" i="23"/>
  <c r="J301" i="23"/>
  <c r="J295" i="23"/>
  <c r="J289" i="23"/>
  <c r="J283" i="23"/>
  <c r="J277" i="23"/>
  <c r="J276" i="23" s="1"/>
  <c r="J271" i="23"/>
  <c r="J264" i="23"/>
  <c r="J258" i="23"/>
  <c r="J248" i="23"/>
  <c r="J244" i="23"/>
  <c r="J239" i="23"/>
  <c r="J231" i="23"/>
  <c r="J223" i="23"/>
  <c r="J215" i="23"/>
  <c r="J205" i="23"/>
  <c r="J196" i="23"/>
  <c r="J192" i="23"/>
  <c r="J186" i="23"/>
  <c r="J182" i="23"/>
  <c r="J174" i="23"/>
  <c r="J165" i="23"/>
  <c r="J161" i="23"/>
  <c r="J144" i="23"/>
  <c r="J139" i="23"/>
  <c r="J134" i="23"/>
  <c r="J129" i="23"/>
  <c r="J124" i="23"/>
  <c r="J118" i="23"/>
  <c r="J114" i="23"/>
  <c r="J110" i="23"/>
  <c r="J104" i="23"/>
  <c r="J98" i="23"/>
  <c r="J92" i="23"/>
  <c r="J86" i="23"/>
  <c r="J85" i="23" s="1"/>
  <c r="J80" i="23"/>
  <c r="J73" i="23"/>
  <c r="J67" i="23"/>
  <c r="J57" i="23"/>
  <c r="J53" i="23"/>
  <c r="J48" i="23"/>
  <c r="J40" i="23"/>
  <c r="J32" i="23"/>
  <c r="J24" i="23"/>
  <c r="J14" i="23"/>
  <c r="J387" i="18"/>
  <c r="J383" i="18"/>
  <c r="J377" i="18"/>
  <c r="J373" i="18"/>
  <c r="J365" i="18"/>
  <c r="J356" i="18"/>
  <c r="J352" i="18"/>
  <c r="J335" i="18"/>
  <c r="J330" i="18"/>
  <c r="J325" i="18"/>
  <c r="J320" i="18"/>
  <c r="J315" i="18"/>
  <c r="J309" i="18"/>
  <c r="J305" i="18"/>
  <c r="J301" i="18"/>
  <c r="J295" i="18"/>
  <c r="J289" i="18"/>
  <c r="J283" i="18"/>
  <c r="J277" i="18"/>
  <c r="J276" i="18" s="1"/>
  <c r="J271" i="18"/>
  <c r="J264" i="18"/>
  <c r="J258" i="18"/>
  <c r="J248" i="18"/>
  <c r="J244" i="18"/>
  <c r="J239" i="18"/>
  <c r="J231" i="18"/>
  <c r="J223" i="18"/>
  <c r="J215" i="18"/>
  <c r="J205" i="18"/>
  <c r="J196" i="18"/>
  <c r="J192" i="18"/>
  <c r="J186" i="18"/>
  <c r="J182" i="18"/>
  <c r="J174" i="18"/>
  <c r="J165" i="18"/>
  <c r="J161" i="18"/>
  <c r="J144" i="18"/>
  <c r="J139" i="18"/>
  <c r="J134" i="18"/>
  <c r="J129" i="18"/>
  <c r="J124" i="18"/>
  <c r="J118" i="18"/>
  <c r="J114" i="18"/>
  <c r="J110" i="18"/>
  <c r="J104" i="18"/>
  <c r="J98" i="18"/>
  <c r="J92" i="18"/>
  <c r="J86" i="18"/>
  <c r="J85" i="18" s="1"/>
  <c r="J80" i="18"/>
  <c r="J73" i="18"/>
  <c r="J67" i="18"/>
  <c r="J57" i="18"/>
  <c r="J53" i="18"/>
  <c r="J48" i="18"/>
  <c r="J40" i="18"/>
  <c r="J32" i="18"/>
  <c r="J24" i="18"/>
  <c r="J14" i="18"/>
  <c r="J387" i="24"/>
  <c r="J383" i="24"/>
  <c r="J377" i="24"/>
  <c r="J373" i="24"/>
  <c r="J365" i="24"/>
  <c r="J364" i="24" s="1"/>
  <c r="J356" i="24"/>
  <c r="J352" i="24"/>
  <c r="J335" i="24"/>
  <c r="J330" i="24"/>
  <c r="J325" i="24"/>
  <c r="J320" i="24"/>
  <c r="J315" i="24"/>
  <c r="J309" i="24"/>
  <c r="J305" i="24"/>
  <c r="J301" i="24"/>
  <c r="J295" i="24"/>
  <c r="J289" i="24"/>
  <c r="J283" i="24"/>
  <c r="J277" i="24"/>
  <c r="J276" i="24" s="1"/>
  <c r="J271" i="24"/>
  <c r="J264" i="24"/>
  <c r="J258" i="24"/>
  <c r="J248" i="24"/>
  <c r="J244" i="24"/>
  <c r="J239" i="24"/>
  <c r="J231" i="24"/>
  <c r="J223" i="24"/>
  <c r="J215" i="24"/>
  <c r="J205" i="24"/>
  <c r="J196" i="24"/>
  <c r="J192" i="24"/>
  <c r="J186" i="24"/>
  <c r="J182" i="24"/>
  <c r="J174" i="24"/>
  <c r="J165" i="24"/>
  <c r="J161" i="24"/>
  <c r="J144" i="24"/>
  <c r="J139" i="24"/>
  <c r="J134" i="24"/>
  <c r="J129" i="24"/>
  <c r="J124" i="24"/>
  <c r="J118" i="24"/>
  <c r="J114" i="24"/>
  <c r="J110" i="24"/>
  <c r="J104" i="24"/>
  <c r="J98" i="24"/>
  <c r="J92" i="24"/>
  <c r="J86" i="24"/>
  <c r="J85" i="24" s="1"/>
  <c r="J80" i="24"/>
  <c r="J73" i="24"/>
  <c r="J67" i="24"/>
  <c r="J57" i="24"/>
  <c r="J53" i="24"/>
  <c r="J48" i="24"/>
  <c r="J40" i="24"/>
  <c r="J32" i="24"/>
  <c r="J24" i="24"/>
  <c r="J14" i="24"/>
  <c r="K387" i="21"/>
  <c r="K383" i="21"/>
  <c r="K377" i="21"/>
  <c r="K373" i="21"/>
  <c r="K365" i="21"/>
  <c r="K356" i="21"/>
  <c r="K352" i="21"/>
  <c r="K335" i="21"/>
  <c r="K330" i="21"/>
  <c r="K325" i="21"/>
  <c r="K320" i="21"/>
  <c r="K315" i="21"/>
  <c r="K309" i="21"/>
  <c r="K305" i="21"/>
  <c r="K301" i="21"/>
  <c r="K295" i="21"/>
  <c r="K289" i="21"/>
  <c r="K283" i="21"/>
  <c r="K277" i="21"/>
  <c r="K276" i="21" s="1"/>
  <c r="K271" i="21"/>
  <c r="K264" i="21"/>
  <c r="K258" i="21"/>
  <c r="K248" i="21"/>
  <c r="K244" i="21"/>
  <c r="K239" i="21"/>
  <c r="K231" i="21"/>
  <c r="K223" i="21"/>
  <c r="K215" i="21"/>
  <c r="K205" i="21"/>
  <c r="K196" i="21"/>
  <c r="K192" i="21"/>
  <c r="K186" i="21"/>
  <c r="K182" i="21"/>
  <c r="K174" i="21"/>
  <c r="K165" i="21"/>
  <c r="K161" i="21"/>
  <c r="K144" i="21"/>
  <c r="K139" i="21"/>
  <c r="K134" i="21"/>
  <c r="K129" i="21"/>
  <c r="K124" i="21"/>
  <c r="K118" i="21"/>
  <c r="K114" i="21"/>
  <c r="K110" i="21"/>
  <c r="K104" i="21"/>
  <c r="K98" i="21"/>
  <c r="K92" i="21"/>
  <c r="K86" i="21"/>
  <c r="K85" i="21" s="1"/>
  <c r="K80" i="21"/>
  <c r="K73" i="21"/>
  <c r="K67" i="21"/>
  <c r="K57" i="21"/>
  <c r="K53" i="21"/>
  <c r="K48" i="21"/>
  <c r="K40" i="21"/>
  <c r="K32" i="21"/>
  <c r="K24" i="21"/>
  <c r="K14" i="21"/>
  <c r="K387" i="16"/>
  <c r="K383" i="16"/>
  <c r="K377" i="16"/>
  <c r="K373" i="16"/>
  <c r="K365" i="16"/>
  <c r="K356" i="16"/>
  <c r="K352" i="16"/>
  <c r="K335" i="16"/>
  <c r="K330" i="16"/>
  <c r="K325" i="16"/>
  <c r="K320" i="16"/>
  <c r="K315" i="16"/>
  <c r="K309" i="16"/>
  <c r="K305" i="16"/>
  <c r="K301" i="16"/>
  <c r="K295" i="16"/>
  <c r="K289" i="16"/>
  <c r="K283" i="16"/>
  <c r="K277" i="16"/>
  <c r="K276" i="16" s="1"/>
  <c r="K271" i="16"/>
  <c r="K264" i="16"/>
  <c r="K258" i="16"/>
  <c r="K248" i="16"/>
  <c r="K244" i="16"/>
  <c r="K239" i="16"/>
  <c r="K231" i="16"/>
  <c r="K223" i="16"/>
  <c r="K215" i="16"/>
  <c r="K205" i="16"/>
  <c r="K196" i="16"/>
  <c r="K192" i="16"/>
  <c r="K186" i="16"/>
  <c r="K182" i="16"/>
  <c r="K174" i="16"/>
  <c r="K165" i="16"/>
  <c r="K161" i="16"/>
  <c r="K144" i="16"/>
  <c r="K139" i="16"/>
  <c r="K134" i="16"/>
  <c r="K129" i="16"/>
  <c r="K124" i="16"/>
  <c r="K118" i="16"/>
  <c r="K114" i="16"/>
  <c r="K110" i="16"/>
  <c r="K104" i="16"/>
  <c r="K98" i="16"/>
  <c r="K92" i="16"/>
  <c r="K86" i="16"/>
  <c r="K85" i="16" s="1"/>
  <c r="K80" i="16"/>
  <c r="K73" i="16"/>
  <c r="K67" i="16"/>
  <c r="K57" i="16"/>
  <c r="K53" i="16"/>
  <c r="K48" i="16"/>
  <c r="K40" i="16"/>
  <c r="K32" i="16"/>
  <c r="K24" i="16"/>
  <c r="K14" i="16"/>
  <c r="K387" i="22"/>
  <c r="K383" i="22"/>
  <c r="K377" i="22"/>
  <c r="K373" i="22"/>
  <c r="K365" i="22"/>
  <c r="K356" i="22"/>
  <c r="K352" i="22"/>
  <c r="K335" i="22"/>
  <c r="K330" i="22"/>
  <c r="K325" i="22"/>
  <c r="K320" i="22"/>
  <c r="K315" i="22"/>
  <c r="K309" i="22"/>
  <c r="K305" i="22"/>
  <c r="K301" i="22"/>
  <c r="K295" i="22"/>
  <c r="K289" i="22"/>
  <c r="K283" i="22"/>
  <c r="K277" i="22"/>
  <c r="K276" i="22" s="1"/>
  <c r="K271" i="22"/>
  <c r="K264" i="22"/>
  <c r="K258" i="22"/>
  <c r="K248" i="22"/>
  <c r="K244" i="22"/>
  <c r="K239" i="22"/>
  <c r="K231" i="22"/>
  <c r="K223" i="22"/>
  <c r="K215" i="22"/>
  <c r="K205" i="22"/>
  <c r="K196" i="22"/>
  <c r="K192" i="22"/>
  <c r="K186" i="22"/>
  <c r="K182" i="22"/>
  <c r="K174" i="22"/>
  <c r="K165" i="22"/>
  <c r="K161" i="22"/>
  <c r="K144" i="22"/>
  <c r="K139" i="22"/>
  <c r="K134" i="22"/>
  <c r="K129" i="22"/>
  <c r="K124" i="22"/>
  <c r="K118" i="22"/>
  <c r="K114" i="22"/>
  <c r="K110" i="22"/>
  <c r="K104" i="22"/>
  <c r="K98" i="22"/>
  <c r="K92" i="22"/>
  <c r="K86" i="22"/>
  <c r="K85" i="22" s="1"/>
  <c r="K80" i="22"/>
  <c r="K73" i="22"/>
  <c r="K67" i="22"/>
  <c r="K57" i="22"/>
  <c r="K53" i="22"/>
  <c r="K48" i="22"/>
  <c r="K40" i="22"/>
  <c r="K32" i="22"/>
  <c r="K24" i="22"/>
  <c r="K14" i="22"/>
  <c r="K387" i="17"/>
  <c r="K383" i="17"/>
  <c r="K377" i="17"/>
  <c r="K373" i="17"/>
  <c r="K365" i="17"/>
  <c r="K356" i="17"/>
  <c r="K352" i="17"/>
  <c r="K335" i="17"/>
  <c r="K330" i="17"/>
  <c r="K325" i="17"/>
  <c r="K320" i="17"/>
  <c r="K315" i="17"/>
  <c r="K309" i="17"/>
  <c r="K305" i="17"/>
  <c r="K301" i="17"/>
  <c r="K295" i="17"/>
  <c r="K289" i="17"/>
  <c r="K283" i="17"/>
  <c r="K277" i="17"/>
  <c r="K276" i="17" s="1"/>
  <c r="K271" i="17"/>
  <c r="K264" i="17"/>
  <c r="K258" i="17"/>
  <c r="K248" i="17"/>
  <c r="K244" i="17"/>
  <c r="K239" i="17"/>
  <c r="K231" i="17"/>
  <c r="K223" i="17"/>
  <c r="K215" i="17"/>
  <c r="K205" i="17"/>
  <c r="K196" i="17"/>
  <c r="K192" i="17"/>
  <c r="K186" i="17"/>
  <c r="K182" i="17"/>
  <c r="K174" i="17"/>
  <c r="K165" i="17"/>
  <c r="K161" i="17"/>
  <c r="K144" i="17"/>
  <c r="K139" i="17"/>
  <c r="K134" i="17"/>
  <c r="K129" i="17"/>
  <c r="K124" i="17"/>
  <c r="K118" i="17"/>
  <c r="K114" i="17"/>
  <c r="K110" i="17"/>
  <c r="K104" i="17"/>
  <c r="K98" i="17"/>
  <c r="K92" i="17"/>
  <c r="K86" i="17"/>
  <c r="K85" i="17" s="1"/>
  <c r="K80" i="17"/>
  <c r="K73" i="17"/>
  <c r="K67" i="17"/>
  <c r="K57" i="17"/>
  <c r="K53" i="17"/>
  <c r="K48" i="17"/>
  <c r="K40" i="17"/>
  <c r="K32" i="17"/>
  <c r="K24" i="17"/>
  <c r="K14" i="17"/>
  <c r="K387" i="23"/>
  <c r="K383" i="23"/>
  <c r="K377" i="23"/>
  <c r="K373" i="23"/>
  <c r="K365" i="23"/>
  <c r="K356" i="23"/>
  <c r="K352" i="23"/>
  <c r="K335" i="23"/>
  <c r="K330" i="23"/>
  <c r="K325" i="23"/>
  <c r="K320" i="23"/>
  <c r="K315" i="23"/>
  <c r="K309" i="23"/>
  <c r="K305" i="23"/>
  <c r="K301" i="23"/>
  <c r="K295" i="23"/>
  <c r="K289" i="23"/>
  <c r="K283" i="23"/>
  <c r="K277" i="23"/>
  <c r="K276" i="23" s="1"/>
  <c r="K271" i="23"/>
  <c r="K264" i="23"/>
  <c r="K258" i="23"/>
  <c r="K248" i="23"/>
  <c r="K244" i="23"/>
  <c r="K239" i="23"/>
  <c r="K231" i="23"/>
  <c r="K223" i="23"/>
  <c r="K215" i="23"/>
  <c r="K205" i="23"/>
  <c r="K196" i="23"/>
  <c r="K192" i="23"/>
  <c r="K186" i="23"/>
  <c r="K182" i="23"/>
  <c r="K174" i="23"/>
  <c r="K165" i="23"/>
  <c r="K161" i="23"/>
  <c r="K144" i="23"/>
  <c r="K139" i="23"/>
  <c r="K134" i="23"/>
  <c r="K129" i="23"/>
  <c r="K124" i="23"/>
  <c r="K118" i="23"/>
  <c r="K114" i="23"/>
  <c r="K110" i="23"/>
  <c r="K104" i="23"/>
  <c r="K98" i="23"/>
  <c r="K92" i="23"/>
  <c r="K86" i="23"/>
  <c r="K85" i="23" s="1"/>
  <c r="K80" i="23"/>
  <c r="K73" i="23"/>
  <c r="K67" i="23"/>
  <c r="K57" i="23"/>
  <c r="K53" i="23"/>
  <c r="K48" i="23"/>
  <c r="K40" i="23"/>
  <c r="K32" i="23"/>
  <c r="K24" i="23"/>
  <c r="K14" i="23"/>
  <c r="K387" i="18"/>
  <c r="K383" i="18"/>
  <c r="K377" i="18"/>
  <c r="K373" i="18"/>
  <c r="K365" i="18"/>
  <c r="K356" i="18"/>
  <c r="K352" i="18"/>
  <c r="K335" i="18"/>
  <c r="K330" i="18"/>
  <c r="K325" i="18"/>
  <c r="K320" i="18"/>
  <c r="K315" i="18"/>
  <c r="K309" i="18"/>
  <c r="K305" i="18"/>
  <c r="K301" i="18"/>
  <c r="K295" i="18"/>
  <c r="K289" i="18"/>
  <c r="K283" i="18"/>
  <c r="K277" i="18"/>
  <c r="K276" i="18" s="1"/>
  <c r="K271" i="18"/>
  <c r="K264" i="18"/>
  <c r="K258" i="18"/>
  <c r="K248" i="18"/>
  <c r="K244" i="18"/>
  <c r="K239" i="18"/>
  <c r="K231" i="18"/>
  <c r="K223" i="18"/>
  <c r="K215" i="18"/>
  <c r="K205" i="18"/>
  <c r="K196" i="18"/>
  <c r="K192" i="18"/>
  <c r="K186" i="18"/>
  <c r="K182" i="18"/>
  <c r="K174" i="18"/>
  <c r="K165" i="18"/>
  <c r="K161" i="18"/>
  <c r="K144" i="18"/>
  <c r="K139" i="18"/>
  <c r="K134" i="18"/>
  <c r="K129" i="18"/>
  <c r="K124" i="18"/>
  <c r="K118" i="18"/>
  <c r="K114" i="18"/>
  <c r="K110" i="18"/>
  <c r="K104" i="18"/>
  <c r="K98" i="18"/>
  <c r="K92" i="18"/>
  <c r="K86" i="18"/>
  <c r="K85" i="18" s="1"/>
  <c r="K80" i="18"/>
  <c r="K73" i="18"/>
  <c r="K67" i="18"/>
  <c r="K57" i="18"/>
  <c r="K53" i="18"/>
  <c r="K48" i="18"/>
  <c r="K40" i="18"/>
  <c r="K32" i="18"/>
  <c r="K24" i="18"/>
  <c r="K14" i="18"/>
  <c r="K387" i="24"/>
  <c r="K383" i="24"/>
  <c r="K377" i="24"/>
  <c r="K373" i="24"/>
  <c r="K365" i="24"/>
  <c r="K356" i="24"/>
  <c r="K352" i="24"/>
  <c r="K335" i="24"/>
  <c r="K330" i="24"/>
  <c r="K325" i="24"/>
  <c r="K320" i="24"/>
  <c r="K315" i="24"/>
  <c r="K309" i="24"/>
  <c r="K305" i="24"/>
  <c r="K301" i="24"/>
  <c r="K295" i="24"/>
  <c r="K289" i="24"/>
  <c r="K283" i="24"/>
  <c r="K277" i="24"/>
  <c r="K276" i="24" s="1"/>
  <c r="K271" i="24"/>
  <c r="K264" i="24"/>
  <c r="K258" i="24"/>
  <c r="K248" i="24"/>
  <c r="K244" i="24"/>
  <c r="K239" i="24"/>
  <c r="K231" i="24"/>
  <c r="K223" i="24"/>
  <c r="K215" i="24"/>
  <c r="K205" i="24"/>
  <c r="K196" i="24"/>
  <c r="K192" i="24"/>
  <c r="K186" i="24"/>
  <c r="K182" i="24"/>
  <c r="K174" i="24"/>
  <c r="K165" i="24"/>
  <c r="K161" i="24"/>
  <c r="K144" i="24"/>
  <c r="K139" i="24"/>
  <c r="K134" i="24"/>
  <c r="K129" i="24"/>
  <c r="K124" i="24"/>
  <c r="K118" i="24"/>
  <c r="K114" i="24"/>
  <c r="K110" i="24"/>
  <c r="K104" i="24"/>
  <c r="K98" i="24"/>
  <c r="K92" i="24"/>
  <c r="K86" i="24"/>
  <c r="K85" i="24" s="1"/>
  <c r="K80" i="24"/>
  <c r="K73" i="24"/>
  <c r="K67" i="24"/>
  <c r="K57" i="24"/>
  <c r="K53" i="24"/>
  <c r="K48" i="24"/>
  <c r="K40" i="24"/>
  <c r="K32" i="24"/>
  <c r="K24" i="24"/>
  <c r="K14" i="24"/>
  <c r="Y204" i="22" l="1"/>
  <c r="X11" i="16"/>
  <c r="X11" i="22"/>
  <c r="X204" i="22"/>
  <c r="O204" i="16"/>
  <c r="AG214" i="18"/>
  <c r="AG23" i="23"/>
  <c r="AG63" i="16"/>
  <c r="AG23" i="21"/>
  <c r="AA364" i="17"/>
  <c r="Y364" i="21"/>
  <c r="AJ173" i="23"/>
  <c r="AJ23" i="22"/>
  <c r="AM63" i="18"/>
  <c r="AM23" i="23"/>
  <c r="AM214" i="21"/>
  <c r="AT238" i="16"/>
  <c r="AS23" i="18"/>
  <c r="AS238" i="18"/>
  <c r="AS288" i="18"/>
  <c r="AS364" i="18"/>
  <c r="AS63" i="23"/>
  <c r="AS47" i="17"/>
  <c r="AS97" i="17"/>
  <c r="AS364" i="16"/>
  <c r="AS63" i="21"/>
  <c r="AR63" i="23"/>
  <c r="AR97" i="23"/>
  <c r="P13" i="17"/>
  <c r="Q204" i="16"/>
  <c r="AG47" i="17"/>
  <c r="AG47" i="16"/>
  <c r="Y204" i="21"/>
  <c r="AJ364" i="23"/>
  <c r="AJ364" i="16"/>
  <c r="AK63" i="18"/>
  <c r="AK47" i="17"/>
  <c r="AR214" i="17"/>
  <c r="AR364" i="17"/>
  <c r="AR63" i="21"/>
  <c r="Q173" i="34"/>
  <c r="Q13" i="34" s="1"/>
  <c r="X13" i="17"/>
  <c r="Z173" i="21"/>
  <c r="AK254" i="34"/>
  <c r="AK47" i="23"/>
  <c r="AK63" i="23"/>
  <c r="AK63" i="22"/>
  <c r="AK238" i="22"/>
  <c r="AM47" i="21"/>
  <c r="AM254" i="21"/>
  <c r="AT238" i="23"/>
  <c r="AT288" i="22"/>
  <c r="AS63" i="18"/>
  <c r="AS23" i="23"/>
  <c r="AS254" i="17"/>
  <c r="AS214" i="16"/>
  <c r="AS238" i="21"/>
  <c r="AR63" i="34"/>
  <c r="AR23" i="23"/>
  <c r="AR97" i="22"/>
  <c r="AR173" i="22"/>
  <c r="AR173" i="16"/>
  <c r="AR254" i="16"/>
  <c r="AR254" i="21"/>
  <c r="Y13" i="21"/>
  <c r="AM238" i="34"/>
  <c r="AM214" i="22"/>
  <c r="AM254" i="16"/>
  <c r="AM238" i="21"/>
  <c r="AT214" i="18"/>
  <c r="AT173" i="16"/>
  <c r="AT214" i="16"/>
  <c r="AT288" i="21"/>
  <c r="AS254" i="18"/>
  <c r="AS204" i="18" s="1"/>
  <c r="AS254" i="23"/>
  <c r="AS63" i="17"/>
  <c r="AS23" i="16"/>
  <c r="AS173" i="16"/>
  <c r="AS254" i="21"/>
  <c r="AR214" i="34"/>
  <c r="AR254" i="18"/>
  <c r="AK214" i="34"/>
  <c r="AN47" i="34"/>
  <c r="AN173" i="34"/>
  <c r="AS47" i="34"/>
  <c r="AR47" i="34"/>
  <c r="P13" i="34"/>
  <c r="P11" i="34" s="1"/>
  <c r="AF97" i="34"/>
  <c r="AK63" i="34"/>
  <c r="AN23" i="34"/>
  <c r="AN238" i="34"/>
  <c r="AT47" i="34"/>
  <c r="AK97" i="34"/>
  <c r="AK173" i="34"/>
  <c r="S173" i="34"/>
  <c r="S13" i="34" s="1"/>
  <c r="S204" i="34"/>
  <c r="AD97" i="34"/>
  <c r="AT63" i="34"/>
  <c r="AS214" i="34"/>
  <c r="O204" i="17"/>
  <c r="Q173" i="17"/>
  <c r="Y11" i="21"/>
  <c r="AG364" i="23"/>
  <c r="AG63" i="17"/>
  <c r="AG214" i="17"/>
  <c r="AG47" i="22"/>
  <c r="AG364" i="16"/>
  <c r="AG173" i="21"/>
  <c r="W204" i="21"/>
  <c r="AC364" i="24"/>
  <c r="AJ288" i="24"/>
  <c r="AJ63" i="23"/>
  <c r="AJ214" i="17"/>
  <c r="AJ97" i="16"/>
  <c r="AN97" i="34"/>
  <c r="AN23" i="24"/>
  <c r="AN238" i="24"/>
  <c r="AN288" i="24"/>
  <c r="AN364" i="24"/>
  <c r="AM254" i="34"/>
  <c r="AM364" i="34"/>
  <c r="AM23" i="24"/>
  <c r="AM214" i="18"/>
  <c r="AM47" i="17"/>
  <c r="AM63" i="16"/>
  <c r="AT214" i="34"/>
  <c r="AT47" i="24"/>
  <c r="AT173" i="24"/>
  <c r="AT254" i="24"/>
  <c r="AT23" i="18"/>
  <c r="AT23" i="23"/>
  <c r="AT214" i="23"/>
  <c r="AT214" i="22"/>
  <c r="AT63" i="16"/>
  <c r="AT254" i="16"/>
  <c r="AT288" i="16"/>
  <c r="AS238" i="34"/>
  <c r="AS288" i="34"/>
  <c r="AS364" i="34"/>
  <c r="AS97" i="24"/>
  <c r="AS214" i="24"/>
  <c r="AS47" i="18"/>
  <c r="AS97" i="18"/>
  <c r="AS288" i="23"/>
  <c r="AS23" i="22"/>
  <c r="AS47" i="16"/>
  <c r="AS97" i="16"/>
  <c r="AR63" i="18"/>
  <c r="AR288" i="18"/>
  <c r="AR364" i="18"/>
  <c r="AR214" i="23"/>
  <c r="AR364" i="23"/>
  <c r="AR238" i="17"/>
  <c r="AR288" i="17"/>
  <c r="AR23" i="22"/>
  <c r="AR254" i="22"/>
  <c r="AR63" i="16"/>
  <c r="AR97" i="16"/>
  <c r="AR214" i="21"/>
  <c r="AG63" i="24"/>
  <c r="AG288" i="21"/>
  <c r="X254" i="23"/>
  <c r="X204" i="23" s="1"/>
  <c r="W13" i="21"/>
  <c r="AJ214" i="18"/>
  <c r="AK254" i="18"/>
  <c r="AK254" i="17"/>
  <c r="AS214" i="21"/>
  <c r="AG23" i="17"/>
  <c r="AG173" i="16"/>
  <c r="W13" i="34"/>
  <c r="W204" i="34"/>
  <c r="Z288" i="23"/>
  <c r="Z204" i="23" s="1"/>
  <c r="Y13" i="17"/>
  <c r="Y204" i="17"/>
  <c r="Z13" i="21"/>
  <c r="AJ254" i="17"/>
  <c r="AJ214" i="16"/>
  <c r="AK97" i="16"/>
  <c r="AN47" i="18"/>
  <c r="AN214" i="23"/>
  <c r="AN47" i="17"/>
  <c r="AN97" i="17"/>
  <c r="AN63" i="21"/>
  <c r="AN238" i="21"/>
  <c r="AN288" i="21"/>
  <c r="AN364" i="21"/>
  <c r="AM63" i="34"/>
  <c r="AM214" i="34"/>
  <c r="AM47" i="24"/>
  <c r="AM63" i="24"/>
  <c r="AM23" i="16"/>
  <c r="AM238" i="16"/>
  <c r="AT173" i="34"/>
  <c r="AT254" i="34"/>
  <c r="AT364" i="23"/>
  <c r="AT23" i="16"/>
  <c r="AT47" i="21"/>
  <c r="AT214" i="21"/>
  <c r="AS63" i="34"/>
  <c r="AS288" i="24"/>
  <c r="AS364" i="24"/>
  <c r="AS173" i="23"/>
  <c r="AS214" i="17"/>
  <c r="AS63" i="22"/>
  <c r="AS254" i="22"/>
  <c r="AS288" i="22"/>
  <c r="AS23" i="21"/>
  <c r="AS173" i="21"/>
  <c r="AR173" i="18"/>
  <c r="AR47" i="23"/>
  <c r="AR63" i="17"/>
  <c r="AR364" i="22"/>
  <c r="AR23" i="21"/>
  <c r="AR13" i="21" s="1"/>
  <c r="O13" i="16"/>
  <c r="O11" i="16" s="1"/>
  <c r="Q13" i="16"/>
  <c r="X13" i="34"/>
  <c r="X204" i="34"/>
  <c r="Y204" i="23"/>
  <c r="Z204" i="21"/>
  <c r="AC47" i="23"/>
  <c r="AJ97" i="18"/>
  <c r="AJ173" i="18"/>
  <c r="AJ238" i="22"/>
  <c r="AK23" i="18"/>
  <c r="AK173" i="18"/>
  <c r="AK214" i="18"/>
  <c r="AN63" i="22"/>
  <c r="AN23" i="21"/>
  <c r="AM63" i="17"/>
  <c r="AT63" i="24"/>
  <c r="AT254" i="18"/>
  <c r="AT63" i="23"/>
  <c r="AT63" i="22"/>
  <c r="AT254" i="22"/>
  <c r="AT23" i="21"/>
  <c r="AT204" i="21"/>
  <c r="AS173" i="34"/>
  <c r="AS254" i="34"/>
  <c r="AS254" i="24"/>
  <c r="AS23" i="17"/>
  <c r="AS173" i="17"/>
  <c r="AS47" i="22"/>
  <c r="AS97" i="22"/>
  <c r="AS214" i="22"/>
  <c r="AS63" i="16"/>
  <c r="AS254" i="16"/>
  <c r="AS288" i="16"/>
  <c r="AR288" i="34"/>
  <c r="AR23" i="18"/>
  <c r="AR23" i="17"/>
  <c r="AR254" i="17"/>
  <c r="AR63" i="22"/>
  <c r="AR214" i="16"/>
  <c r="Y13" i="23"/>
  <c r="O11" i="17"/>
  <c r="Q13" i="17"/>
  <c r="X13" i="23"/>
  <c r="W11" i="34"/>
  <c r="Y11" i="17"/>
  <c r="P11" i="17"/>
  <c r="Q11" i="16"/>
  <c r="T288" i="21"/>
  <c r="AG23" i="24"/>
  <c r="AG364" i="24"/>
  <c r="AG63" i="23"/>
  <c r="AG254" i="17"/>
  <c r="AG238" i="22"/>
  <c r="AG288" i="22"/>
  <c r="AG238" i="16"/>
  <c r="AG63" i="21"/>
  <c r="AG47" i="21"/>
  <c r="AA364" i="18"/>
  <c r="AA364" i="23"/>
  <c r="W11" i="21"/>
  <c r="AG47" i="18"/>
  <c r="AB364" i="18"/>
  <c r="Z11" i="21"/>
  <c r="AG254" i="18"/>
  <c r="AG238" i="23"/>
  <c r="AG23" i="22"/>
  <c r="AG238" i="21"/>
  <c r="X204" i="17"/>
  <c r="AK23" i="17"/>
  <c r="AK23" i="16"/>
  <c r="AK254" i="16"/>
  <c r="AN47" i="24"/>
  <c r="AN97" i="24"/>
  <c r="AN254" i="24"/>
  <c r="AN214" i="18"/>
  <c r="AN47" i="23"/>
  <c r="AN254" i="23"/>
  <c r="AN47" i="22"/>
  <c r="AN238" i="16"/>
  <c r="AN288" i="16"/>
  <c r="AN364" i="16"/>
  <c r="AM238" i="18"/>
  <c r="AM288" i="18"/>
  <c r="AM364" i="18"/>
  <c r="AM97" i="23"/>
  <c r="AM23" i="17"/>
  <c r="AM97" i="17"/>
  <c r="AM173" i="17"/>
  <c r="AM238" i="22"/>
  <c r="AM254" i="22"/>
  <c r="AM288" i="22"/>
  <c r="AM364" i="22"/>
  <c r="AM214" i="16"/>
  <c r="AM364" i="16"/>
  <c r="AT97" i="34"/>
  <c r="AT13" i="34" s="1"/>
  <c r="AT238" i="24"/>
  <c r="AT238" i="18"/>
  <c r="AT364" i="18"/>
  <c r="AS204" i="22"/>
  <c r="AR13" i="18"/>
  <c r="AR13" i="17"/>
  <c r="AJ364" i="24"/>
  <c r="AJ204" i="17"/>
  <c r="AJ204" i="22"/>
  <c r="AJ204" i="16"/>
  <c r="AK204" i="34"/>
  <c r="AK214" i="17"/>
  <c r="AT214" i="24"/>
  <c r="AS204" i="24"/>
  <c r="AS5" i="24" s="1"/>
  <c r="AS13" i="18"/>
  <c r="AS204" i="16"/>
  <c r="AR13" i="22"/>
  <c r="AK204" i="18"/>
  <c r="AK23" i="23"/>
  <c r="AK204" i="17"/>
  <c r="AK23" i="22"/>
  <c r="AK254" i="22"/>
  <c r="AK204" i="16"/>
  <c r="AK23" i="21"/>
  <c r="AK254" i="21"/>
  <c r="AM47" i="23"/>
  <c r="AM214" i="23"/>
  <c r="AM214" i="17"/>
  <c r="AM47" i="22"/>
  <c r="AM23" i="21"/>
  <c r="AT238" i="34"/>
  <c r="AT204" i="34" s="1"/>
  <c r="AT47" i="18"/>
  <c r="AT97" i="18"/>
  <c r="AT47" i="22"/>
  <c r="AT173" i="22"/>
  <c r="AT204" i="16"/>
  <c r="AT173" i="21"/>
  <c r="AS204" i="23"/>
  <c r="AS204" i="21"/>
  <c r="AR13" i="16"/>
  <c r="AR364" i="16"/>
  <c r="AR204" i="16" s="1"/>
  <c r="AJ23" i="18"/>
  <c r="AJ13" i="17"/>
  <c r="AJ13" i="22"/>
  <c r="AJ13" i="16"/>
  <c r="AK13" i="34"/>
  <c r="AK13" i="24"/>
  <c r="AK214" i="23"/>
  <c r="AK214" i="22"/>
  <c r="AK63" i="16"/>
  <c r="AK214" i="21"/>
  <c r="AN23" i="17"/>
  <c r="AN254" i="17"/>
  <c r="AN364" i="17"/>
  <c r="AN214" i="22"/>
  <c r="AN63" i="16"/>
  <c r="AN97" i="16"/>
  <c r="AM97" i="24"/>
  <c r="AM173" i="24"/>
  <c r="AM214" i="24"/>
  <c r="AM288" i="24"/>
  <c r="AM364" i="24"/>
  <c r="AM97" i="18"/>
  <c r="AM173" i="18"/>
  <c r="AM254" i="18"/>
  <c r="AM23" i="22"/>
  <c r="AM97" i="22"/>
  <c r="AM173" i="22"/>
  <c r="AT204" i="22"/>
  <c r="AT288" i="34"/>
  <c r="AT364" i="34"/>
  <c r="AT364" i="24"/>
  <c r="AT288" i="18"/>
  <c r="AT204" i="18" s="1"/>
  <c r="AT97" i="22"/>
  <c r="AT97" i="16"/>
  <c r="AT13" i="16" s="1"/>
  <c r="AT97" i="21"/>
  <c r="AS13" i="17"/>
  <c r="AS13" i="22"/>
  <c r="AS11" i="22" s="1"/>
  <c r="AS13" i="16"/>
  <c r="AS13" i="21"/>
  <c r="AR13" i="24"/>
  <c r="AR204" i="23"/>
  <c r="AR204" i="17"/>
  <c r="AR204" i="22"/>
  <c r="AR204" i="21"/>
  <c r="AM173" i="21"/>
  <c r="AM288" i="21"/>
  <c r="AM364" i="21"/>
  <c r="AT97" i="24"/>
  <c r="AT13" i="24" s="1"/>
  <c r="AT63" i="18"/>
  <c r="AT13" i="18" s="1"/>
  <c r="AT97" i="23"/>
  <c r="AT173" i="23"/>
  <c r="AT288" i="23"/>
  <c r="AT204" i="23" s="1"/>
  <c r="AS23" i="34"/>
  <c r="AS97" i="34"/>
  <c r="AR23" i="34"/>
  <c r="AR97" i="34"/>
  <c r="AR173" i="34"/>
  <c r="AR254" i="34"/>
  <c r="AR204" i="34" s="1"/>
  <c r="AR288" i="24"/>
  <c r="AR364" i="24"/>
  <c r="AR204" i="18"/>
  <c r="AR4" i="24"/>
  <c r="AR13" i="23"/>
  <c r="AF23" i="22"/>
  <c r="AF63" i="22"/>
  <c r="AC288" i="34"/>
  <c r="AN288" i="22"/>
  <c r="AN97" i="21"/>
  <c r="AN173" i="21"/>
  <c r="AN238" i="17"/>
  <c r="AD23" i="22"/>
  <c r="AD63" i="22"/>
  <c r="AD288" i="22"/>
  <c r="AN173" i="17"/>
  <c r="AN47" i="16"/>
  <c r="AM288" i="34"/>
  <c r="AS11" i="16"/>
  <c r="AS11" i="21"/>
  <c r="AS13" i="24"/>
  <c r="AS13" i="23"/>
  <c r="AS204" i="17"/>
  <c r="AB214" i="34"/>
  <c r="AE173" i="16"/>
  <c r="AN214" i="34"/>
  <c r="AN204" i="34" s="1"/>
  <c r="AN23" i="23"/>
  <c r="AN23" i="22"/>
  <c r="AN214" i="21"/>
  <c r="AC173" i="16"/>
  <c r="AC214" i="16"/>
  <c r="AN63" i="34"/>
  <c r="AN13" i="34" s="1"/>
  <c r="AN214" i="24"/>
  <c r="AN97" i="18"/>
  <c r="AN173" i="18"/>
  <c r="AN254" i="18"/>
  <c r="AN97" i="23"/>
  <c r="AN173" i="23"/>
  <c r="AN214" i="17"/>
  <c r="AN97" i="22"/>
  <c r="AN173" i="22"/>
  <c r="AN254" i="22"/>
  <c r="AN23" i="16"/>
  <c r="AN214" i="16"/>
  <c r="AM23" i="34"/>
  <c r="AM13" i="34" s="1"/>
  <c r="AC47" i="24"/>
  <c r="AC238" i="24"/>
  <c r="AN63" i="24"/>
  <c r="AN173" i="16"/>
  <c r="AN254" i="16"/>
  <c r="AN254" i="21"/>
  <c r="AT204" i="24"/>
  <c r="AT5" i="24" s="1"/>
  <c r="AT13" i="23"/>
  <c r="AA23" i="23"/>
  <c r="AA63" i="23"/>
  <c r="AA288" i="23"/>
  <c r="AA23" i="17"/>
  <c r="AA63" i="17"/>
  <c r="AA288" i="17"/>
  <c r="AA23" i="16"/>
  <c r="AE97" i="22"/>
  <c r="AE288" i="22"/>
  <c r="AE254" i="16"/>
  <c r="AM13" i="17"/>
  <c r="AM13" i="22"/>
  <c r="AM288" i="16"/>
  <c r="AM204" i="16" s="1"/>
  <c r="AM13" i="21"/>
  <c r="AC97" i="22"/>
  <c r="AC288" i="22"/>
  <c r="AN13" i="17"/>
  <c r="AN13" i="21"/>
  <c r="AM204" i="24"/>
  <c r="AM5" i="24" s="1"/>
  <c r="AM173" i="23"/>
  <c r="AM13" i="23" s="1"/>
  <c r="AM13" i="16"/>
  <c r="AE288" i="24"/>
  <c r="AE23" i="18"/>
  <c r="AM204" i="23"/>
  <c r="AM204" i="21"/>
  <c r="AF288" i="22"/>
  <c r="AF23" i="16"/>
  <c r="AF23" i="21"/>
  <c r="AC23" i="18"/>
  <c r="AC214" i="21"/>
  <c r="AN204" i="24"/>
  <c r="AN5" i="24" s="1"/>
  <c r="AN204" i="18"/>
  <c r="AN204" i="22"/>
  <c r="AN204" i="16"/>
  <c r="AN204" i="21"/>
  <c r="AM13" i="24"/>
  <c r="AM11" i="24" s="1"/>
  <c r="AM204" i="18"/>
  <c r="AM288" i="17"/>
  <c r="AM204" i="17" s="1"/>
  <c r="AM204" i="22"/>
  <c r="AM204" i="34"/>
  <c r="AM13" i="18"/>
  <c r="AM4" i="24"/>
  <c r="AM3" i="24" s="1"/>
  <c r="AF214" i="16"/>
  <c r="AC288" i="16"/>
  <c r="AC204" i="16" s="1"/>
  <c r="AA97" i="24"/>
  <c r="AA173" i="24"/>
  <c r="AF63" i="21"/>
  <c r="AE63" i="18"/>
  <c r="AE214" i="17"/>
  <c r="AE254" i="17"/>
  <c r="AE204" i="17" s="1"/>
  <c r="AE254" i="21"/>
  <c r="AA63" i="16"/>
  <c r="AC63" i="18"/>
  <c r="AE97" i="17"/>
  <c r="AC214" i="17"/>
  <c r="AC254" i="17"/>
  <c r="AE238" i="21"/>
  <c r="AN13" i="24"/>
  <c r="AN13" i="22"/>
  <c r="AN204" i="23"/>
  <c r="AB364" i="34"/>
  <c r="AB238" i="18"/>
  <c r="AB288" i="18"/>
  <c r="AF288" i="34"/>
  <c r="AF214" i="18"/>
  <c r="AF254" i="18"/>
  <c r="AF173" i="22"/>
  <c r="AF238" i="16"/>
  <c r="AF47" i="21"/>
  <c r="AC214" i="34"/>
  <c r="AC254" i="34"/>
  <c r="AC214" i="24"/>
  <c r="AC254" i="24"/>
  <c r="AC23" i="23"/>
  <c r="AC63" i="23"/>
  <c r="AC173" i="23"/>
  <c r="AC214" i="23"/>
  <c r="AC254" i="23"/>
  <c r="AC173" i="17"/>
  <c r="AE254" i="22"/>
  <c r="AC97" i="16"/>
  <c r="AC13" i="16" s="1"/>
  <c r="AE238" i="16"/>
  <c r="AE288" i="16"/>
  <c r="AC63" i="21"/>
  <c r="AA214" i="24"/>
  <c r="AA254" i="24"/>
  <c r="AA47" i="18"/>
  <c r="AC254" i="22"/>
  <c r="AD288" i="34"/>
  <c r="AD214" i="18"/>
  <c r="AD254" i="18"/>
  <c r="AD173" i="22"/>
  <c r="AD47" i="21"/>
  <c r="AE214" i="34"/>
  <c r="AE254" i="34"/>
  <c r="AE214" i="24"/>
  <c r="AE254" i="24"/>
  <c r="AE47" i="16"/>
  <c r="AE97" i="16"/>
  <c r="AE63" i="21"/>
  <c r="AG214" i="24"/>
  <c r="AG173" i="18"/>
  <c r="AG254" i="23"/>
  <c r="AG238" i="17"/>
  <c r="AG214" i="22"/>
  <c r="AG214" i="21"/>
  <c r="AJ204" i="24"/>
  <c r="AJ5" i="24" s="1"/>
  <c r="AJ204" i="23"/>
  <c r="AK204" i="24"/>
  <c r="AK5" i="24" s="1"/>
  <c r="J364" i="21"/>
  <c r="AC204" i="17"/>
  <c r="AG254" i="24"/>
  <c r="AG238" i="18"/>
  <c r="AG364" i="18"/>
  <c r="AG214" i="23"/>
  <c r="AG173" i="17"/>
  <c r="AG254" i="22"/>
  <c r="AG23" i="16"/>
  <c r="AG254" i="21"/>
  <c r="AJ13" i="24"/>
  <c r="AJ13" i="23"/>
  <c r="AJ11" i="23" s="1"/>
  <c r="AK13" i="18"/>
  <c r="AK11" i="18" s="1"/>
  <c r="AK13" i="17"/>
  <c r="AK13" i="16"/>
  <c r="AK11" i="34"/>
  <c r="AK4" i="24"/>
  <c r="AK13" i="23"/>
  <c r="AK13" i="22"/>
  <c r="AK13" i="21"/>
  <c r="AK204" i="23"/>
  <c r="AK204" i="22"/>
  <c r="AK204" i="21"/>
  <c r="AJ4" i="24"/>
  <c r="AJ3" i="24" s="1"/>
  <c r="AJ11" i="17"/>
  <c r="AJ11" i="22"/>
  <c r="AJ11" i="16"/>
  <c r="AJ13" i="18"/>
  <c r="AJ204" i="18"/>
  <c r="AG97" i="24"/>
  <c r="AG13" i="24" s="1"/>
  <c r="AG97" i="18"/>
  <c r="AG13" i="18" s="1"/>
  <c r="AG97" i="23"/>
  <c r="AG13" i="23" s="1"/>
  <c r="AG97" i="17"/>
  <c r="AG13" i="17" s="1"/>
  <c r="AG97" i="22"/>
  <c r="AG173" i="22"/>
  <c r="AG254" i="16"/>
  <c r="AG204" i="22"/>
  <c r="AG288" i="24"/>
  <c r="AG204" i="24" s="1"/>
  <c r="AG5" i="24" s="1"/>
  <c r="AG288" i="18"/>
  <c r="AG288" i="23"/>
  <c r="AG204" i="23" s="1"/>
  <c r="AG288" i="17"/>
  <c r="AG204" i="17" s="1"/>
  <c r="AG214" i="16"/>
  <c r="AG97" i="16"/>
  <c r="AG97" i="21"/>
  <c r="AG13" i="21" s="1"/>
  <c r="AB238" i="34"/>
  <c r="AB288" i="34"/>
  <c r="AA63" i="24"/>
  <c r="AA63" i="18"/>
  <c r="AB47" i="23"/>
  <c r="AB97" i="23"/>
  <c r="AB173" i="23"/>
  <c r="AB214" i="23"/>
  <c r="AF47" i="34"/>
  <c r="AF238" i="34"/>
  <c r="AF47" i="24"/>
  <c r="AF364" i="24"/>
  <c r="AF23" i="18"/>
  <c r="AF63" i="18"/>
  <c r="AF97" i="22"/>
  <c r="AF214" i="22"/>
  <c r="AF254" i="22"/>
  <c r="AF254" i="16"/>
  <c r="AF288" i="16"/>
  <c r="AF364" i="16"/>
  <c r="AD23" i="21"/>
  <c r="AF97" i="21"/>
  <c r="AD214" i="21"/>
  <c r="AF288" i="21"/>
  <c r="AF364" i="21"/>
  <c r="AC23" i="34"/>
  <c r="AC63" i="34"/>
  <c r="AC173" i="34"/>
  <c r="AC23" i="24"/>
  <c r="AC63" i="24"/>
  <c r="AC173" i="24"/>
  <c r="AE97" i="18"/>
  <c r="AE13" i="18" s="1"/>
  <c r="AE288" i="18"/>
  <c r="AE204" i="18" s="1"/>
  <c r="AC97" i="17"/>
  <c r="AC13" i="22"/>
  <c r="AC288" i="18"/>
  <c r="AC204" i="18" s="1"/>
  <c r="AG204" i="21"/>
  <c r="AE13" i="17"/>
  <c r="AC204" i="22"/>
  <c r="AC13" i="21"/>
  <c r="AC204" i="21"/>
  <c r="AB23" i="34"/>
  <c r="AB47" i="24"/>
  <c r="AB97" i="24"/>
  <c r="AD47" i="34"/>
  <c r="AD238" i="34"/>
  <c r="AD47" i="24"/>
  <c r="AD364" i="24"/>
  <c r="AD23" i="18"/>
  <c r="AD63" i="18"/>
  <c r="AD97" i="22"/>
  <c r="AD214" i="22"/>
  <c r="AD254" i="22"/>
  <c r="AF63" i="16"/>
  <c r="AD173" i="21"/>
  <c r="AF238" i="21"/>
  <c r="AD288" i="21"/>
  <c r="AD364" i="21"/>
  <c r="AE23" i="34"/>
  <c r="AE63" i="34"/>
  <c r="AE173" i="34"/>
  <c r="AE23" i="24"/>
  <c r="AE63" i="24"/>
  <c r="AE173" i="24"/>
  <c r="AE214" i="22"/>
  <c r="AE204" i="22" s="1"/>
  <c r="AE23" i="16"/>
  <c r="AE214" i="16"/>
  <c r="AE23" i="21"/>
  <c r="AE13" i="21" s="1"/>
  <c r="AE214" i="21"/>
  <c r="AE204" i="21" s="1"/>
  <c r="AB288" i="24"/>
  <c r="AB364" i="24"/>
  <c r="AB23" i="18"/>
  <c r="AA254" i="16"/>
  <c r="AA173" i="21"/>
  <c r="AA214" i="21"/>
  <c r="AA254" i="21"/>
  <c r="AF23" i="34"/>
  <c r="AF63" i="34"/>
  <c r="AF173" i="34"/>
  <c r="AF214" i="34"/>
  <c r="AF254" i="34"/>
  <c r="AF364" i="34"/>
  <c r="AF23" i="24"/>
  <c r="AF63" i="24"/>
  <c r="AF288" i="24"/>
  <c r="AF47" i="22"/>
  <c r="AF238" i="22"/>
  <c r="AB97" i="22"/>
  <c r="AB173" i="22"/>
  <c r="AB214" i="22"/>
  <c r="AB254" i="22"/>
  <c r="AB97" i="16"/>
  <c r="AB173" i="16"/>
  <c r="AB214" i="16"/>
  <c r="AB47" i="21"/>
  <c r="AB97" i="21"/>
  <c r="AB173" i="21"/>
  <c r="AB214" i="21"/>
  <c r="AB47" i="34"/>
  <c r="AB97" i="34"/>
  <c r="AB173" i="34"/>
  <c r="AB47" i="18"/>
  <c r="AA97" i="18"/>
  <c r="AA214" i="18"/>
  <c r="AA254" i="18"/>
  <c r="AB288" i="23"/>
  <c r="AB364" i="23"/>
  <c r="AD23" i="34"/>
  <c r="AD63" i="34"/>
  <c r="AD173" i="34"/>
  <c r="AD214" i="34"/>
  <c r="AD254" i="34"/>
  <c r="AD364" i="34"/>
  <c r="AD23" i="24"/>
  <c r="AD63" i="24"/>
  <c r="AD288" i="24"/>
  <c r="AD47" i="22"/>
  <c r="AD238" i="22"/>
  <c r="AD204" i="22" s="1"/>
  <c r="AE13" i="22"/>
  <c r="AD63" i="21"/>
  <c r="AD254" i="21"/>
  <c r="AF204" i="16"/>
  <c r="AF13" i="21"/>
  <c r="AB254" i="34"/>
  <c r="AA47" i="24"/>
  <c r="AA238" i="24"/>
  <c r="AA288" i="24"/>
  <c r="AA364" i="24"/>
  <c r="AA23" i="18"/>
  <c r="AB63" i="18"/>
  <c r="AA238" i="18"/>
  <c r="AA288" i="18"/>
  <c r="AA47" i="23"/>
  <c r="AA97" i="23"/>
  <c r="AA173" i="23"/>
  <c r="AA214" i="23"/>
  <c r="AA254" i="23"/>
  <c r="AA97" i="17"/>
  <c r="AA173" i="17"/>
  <c r="AA214" i="17"/>
  <c r="AA254" i="17"/>
  <c r="AA97" i="16"/>
  <c r="AA173" i="16"/>
  <c r="AA238" i="16"/>
  <c r="AA288" i="16"/>
  <c r="AA364" i="16"/>
  <c r="AA47" i="21"/>
  <c r="AA97" i="21"/>
  <c r="AB254" i="21"/>
  <c r="AB204" i="21" s="1"/>
  <c r="J238" i="21"/>
  <c r="J288" i="21"/>
  <c r="T288" i="24"/>
  <c r="AB254" i="23"/>
  <c r="AA288" i="21"/>
  <c r="T173" i="22"/>
  <c r="T97" i="23"/>
  <c r="T254" i="24"/>
  <c r="T173" i="24"/>
  <c r="T97" i="24"/>
  <c r="T47" i="24"/>
  <c r="AB63" i="34"/>
  <c r="AB173" i="24"/>
  <c r="AB214" i="24"/>
  <c r="AB254" i="24"/>
  <c r="AB97" i="18"/>
  <c r="AB173" i="18"/>
  <c r="AB214" i="18"/>
  <c r="AB254" i="18"/>
  <c r="AB23" i="23"/>
  <c r="AB63" i="23"/>
  <c r="AB23" i="22"/>
  <c r="AB63" i="22"/>
  <c r="AB288" i="22"/>
  <c r="AB23" i="16"/>
  <c r="AB63" i="16"/>
  <c r="AB254" i="16"/>
  <c r="AB23" i="24"/>
  <c r="AB63" i="24"/>
  <c r="AA238" i="23"/>
  <c r="AA47" i="17"/>
  <c r="AA238" i="17"/>
  <c r="AA47" i="16"/>
  <c r="AA173" i="18"/>
  <c r="AB238" i="23"/>
  <c r="AB47" i="22"/>
  <c r="AB238" i="22"/>
  <c r="AB47" i="16"/>
  <c r="T23" i="34"/>
  <c r="AB204" i="16"/>
  <c r="AA23" i="24"/>
  <c r="AA13" i="24" s="1"/>
  <c r="AB238" i="24"/>
  <c r="AA214" i="16"/>
  <c r="T97" i="22"/>
  <c r="T47" i="22"/>
  <c r="T173" i="23"/>
  <c r="T288" i="17"/>
  <c r="T254" i="17"/>
  <c r="T173" i="17"/>
  <c r="T47" i="17"/>
  <c r="T214" i="23"/>
  <c r="T173" i="18"/>
  <c r="T97" i="18"/>
  <c r="T47" i="18"/>
  <c r="T254" i="34"/>
  <c r="K63" i="24"/>
  <c r="K364" i="17"/>
  <c r="J238" i="18"/>
  <c r="J364" i="18"/>
  <c r="T254" i="21"/>
  <c r="T364" i="22"/>
  <c r="T364" i="23"/>
  <c r="T364" i="24"/>
  <c r="T254" i="22"/>
  <c r="T288" i="34"/>
  <c r="T63" i="21"/>
  <c r="T364" i="17"/>
  <c r="T63" i="23"/>
  <c r="T364" i="18"/>
  <c r="T364" i="34"/>
  <c r="T254" i="18"/>
  <c r="T173" i="34"/>
  <c r="J238" i="24"/>
  <c r="T23" i="21"/>
  <c r="T238" i="22"/>
  <c r="T23" i="22"/>
  <c r="T63" i="17"/>
  <c r="T288" i="23"/>
  <c r="T238" i="23"/>
  <c r="T23" i="23"/>
  <c r="T63" i="18"/>
  <c r="T238" i="24"/>
  <c r="T23" i="24"/>
  <c r="T63" i="34"/>
  <c r="T214" i="17"/>
  <c r="T254" i="23"/>
  <c r="T47" i="23"/>
  <c r="T214" i="18"/>
  <c r="T214" i="34"/>
  <c r="T364" i="21"/>
  <c r="T63" i="22"/>
  <c r="T238" i="17"/>
  <c r="T23" i="17"/>
  <c r="T288" i="18"/>
  <c r="T238" i="18"/>
  <c r="T23" i="18"/>
  <c r="T63" i="24"/>
  <c r="T238" i="34"/>
  <c r="T214" i="21"/>
  <c r="T214" i="22"/>
  <c r="T214" i="24"/>
  <c r="T47" i="34"/>
  <c r="K364" i="22"/>
  <c r="K364" i="21"/>
  <c r="J23" i="24"/>
  <c r="T173" i="21"/>
  <c r="T97" i="21"/>
  <c r="T47" i="21"/>
  <c r="K364" i="18"/>
  <c r="T238" i="21"/>
  <c r="T288" i="22"/>
  <c r="T97" i="17"/>
  <c r="T97" i="34"/>
  <c r="K238" i="16"/>
  <c r="J23" i="18"/>
  <c r="K214" i="23"/>
  <c r="K364" i="24"/>
  <c r="K364" i="23"/>
  <c r="K364" i="16"/>
  <c r="J254" i="24"/>
  <c r="J47" i="18"/>
  <c r="J173" i="18"/>
  <c r="J214" i="18"/>
  <c r="J238" i="23"/>
  <c r="J364" i="23"/>
  <c r="J238" i="22"/>
  <c r="K238" i="18"/>
  <c r="K254" i="17"/>
  <c r="K63" i="22"/>
  <c r="K23" i="16"/>
  <c r="J214" i="23"/>
  <c r="J47" i="22"/>
  <c r="K238" i="24"/>
  <c r="K288" i="24"/>
  <c r="K47" i="17"/>
  <c r="K173" i="17"/>
  <c r="K238" i="22"/>
  <c r="K63" i="16"/>
  <c r="K47" i="21"/>
  <c r="K173" i="21"/>
  <c r="K254" i="21"/>
  <c r="J23" i="22"/>
  <c r="K47" i="23"/>
  <c r="K173" i="23"/>
  <c r="K238" i="17"/>
  <c r="K47" i="16"/>
  <c r="K23" i="21"/>
  <c r="K238" i="21"/>
  <c r="K288" i="21"/>
  <c r="J47" i="23"/>
  <c r="J173" i="23"/>
  <c r="J47" i="21"/>
  <c r="J173" i="21"/>
  <c r="K214" i="18"/>
  <c r="J173" i="24"/>
  <c r="K23" i="18"/>
  <c r="K238" i="23"/>
  <c r="K254" i="23"/>
  <c r="K63" i="17"/>
  <c r="J214" i="22"/>
  <c r="J254" i="21"/>
  <c r="K47" i="24"/>
  <c r="K173" i="24"/>
  <c r="K214" i="24"/>
  <c r="K63" i="18"/>
  <c r="K254" i="18"/>
  <c r="K288" i="18"/>
  <c r="K23" i="17"/>
  <c r="K47" i="22"/>
  <c r="K173" i="22"/>
  <c r="K214" i="16"/>
  <c r="K254" i="16"/>
  <c r="K288" i="16"/>
  <c r="K214" i="21"/>
  <c r="J47" i="24"/>
  <c r="J97" i="24"/>
  <c r="J214" i="24"/>
  <c r="J288" i="24"/>
  <c r="J23" i="23"/>
  <c r="J63" i="22"/>
  <c r="J254" i="22"/>
  <c r="J288" i="22"/>
  <c r="J23" i="21"/>
  <c r="K23" i="24"/>
  <c r="K47" i="18"/>
  <c r="K173" i="18"/>
  <c r="K63" i="23"/>
  <c r="K288" i="23"/>
  <c r="K23" i="22"/>
  <c r="K173" i="16"/>
  <c r="K63" i="21"/>
  <c r="J63" i="18"/>
  <c r="J254" i="18"/>
  <c r="J288" i="18"/>
  <c r="K288" i="17"/>
  <c r="J63" i="23"/>
  <c r="J254" i="23"/>
  <c r="J288" i="23"/>
  <c r="J173" i="22"/>
  <c r="J63" i="21"/>
  <c r="K254" i="24"/>
  <c r="K23" i="23"/>
  <c r="K214" i="17"/>
  <c r="K214" i="22"/>
  <c r="K254" i="22"/>
  <c r="K288" i="22"/>
  <c r="J63" i="24"/>
  <c r="J214" i="21"/>
  <c r="K97" i="24"/>
  <c r="K97" i="18"/>
  <c r="K97" i="23"/>
  <c r="K97" i="17"/>
  <c r="K97" i="22"/>
  <c r="K97" i="16"/>
  <c r="K97" i="21"/>
  <c r="J97" i="18"/>
  <c r="J97" i="23"/>
  <c r="J97" i="22"/>
  <c r="J97" i="21"/>
  <c r="AV391" i="21"/>
  <c r="AV390" i="21"/>
  <c r="AV389" i="21"/>
  <c r="AV388" i="21"/>
  <c r="AV386" i="21"/>
  <c r="AV385" i="21"/>
  <c r="AV384" i="21"/>
  <c r="AV382" i="21"/>
  <c r="AV381" i="21"/>
  <c r="AV380" i="21"/>
  <c r="AV379" i="21"/>
  <c r="AV378" i="21"/>
  <c r="AV376" i="21"/>
  <c r="AV375" i="21"/>
  <c r="AV374" i="21"/>
  <c r="AV372" i="21"/>
  <c r="AV371" i="21"/>
  <c r="AV370" i="21"/>
  <c r="AV369" i="21"/>
  <c r="AV368" i="21"/>
  <c r="AV367" i="21"/>
  <c r="AV366" i="21"/>
  <c r="AV363" i="21"/>
  <c r="AV362" i="21"/>
  <c r="AV361" i="21"/>
  <c r="AV360" i="21"/>
  <c r="AV359" i="21"/>
  <c r="AV358" i="21"/>
  <c r="AV357" i="21"/>
  <c r="AV355" i="21"/>
  <c r="AV354" i="21"/>
  <c r="AV353" i="21"/>
  <c r="AV351" i="21"/>
  <c r="AV350" i="21"/>
  <c r="AV349" i="21"/>
  <c r="AV348" i="21"/>
  <c r="AV347" i="21"/>
  <c r="AV346" i="21"/>
  <c r="AV345" i="21"/>
  <c r="AV344" i="21"/>
  <c r="AV343" i="21"/>
  <c r="AV342" i="21"/>
  <c r="AV341" i="21"/>
  <c r="AV340" i="21"/>
  <c r="AV339" i="21"/>
  <c r="AV338" i="21"/>
  <c r="AV337" i="21"/>
  <c r="AV336" i="21"/>
  <c r="AV334" i="21"/>
  <c r="AV333" i="21"/>
  <c r="AV332" i="21"/>
  <c r="AV331" i="21"/>
  <c r="AV329" i="21"/>
  <c r="AV328" i="21"/>
  <c r="AV327" i="21"/>
  <c r="AV326" i="21"/>
  <c r="AV324" i="21"/>
  <c r="AV323" i="21"/>
  <c r="AV322" i="21"/>
  <c r="AV321" i="21"/>
  <c r="AV319" i="21"/>
  <c r="AV318" i="21"/>
  <c r="AV317" i="21"/>
  <c r="AV316" i="21"/>
  <c r="AV314" i="21"/>
  <c r="AV313" i="21"/>
  <c r="AV312" i="21"/>
  <c r="AV311" i="21"/>
  <c r="AV310" i="21"/>
  <c r="AV308" i="21"/>
  <c r="AV307" i="21"/>
  <c r="AV306" i="21"/>
  <c r="AV304" i="21"/>
  <c r="AV303" i="21"/>
  <c r="AV302" i="21"/>
  <c r="AV300" i="21"/>
  <c r="AV299" i="21"/>
  <c r="AV298" i="21"/>
  <c r="AV297" i="21"/>
  <c r="AV296" i="21"/>
  <c r="AV294" i="21"/>
  <c r="AV293" i="21"/>
  <c r="AV292" i="21"/>
  <c r="AV291" i="21"/>
  <c r="AV290" i="21"/>
  <c r="AV287" i="21"/>
  <c r="AV286" i="21"/>
  <c r="AV285" i="21"/>
  <c r="AV284" i="21"/>
  <c r="AV282" i="21"/>
  <c r="AV281" i="21"/>
  <c r="AV280" i="21"/>
  <c r="AV279" i="21"/>
  <c r="AV278" i="21"/>
  <c r="AV275" i="21"/>
  <c r="AV274" i="21"/>
  <c r="AV273" i="21"/>
  <c r="AV272" i="21"/>
  <c r="AV270" i="21"/>
  <c r="AV269" i="21"/>
  <c r="AV268" i="21"/>
  <c r="AV267" i="21"/>
  <c r="AV266" i="21"/>
  <c r="AV265" i="21"/>
  <c r="AV263" i="21"/>
  <c r="AV262" i="21"/>
  <c r="AV261" i="21"/>
  <c r="AV260" i="21"/>
  <c r="AV259" i="21"/>
  <c r="AV257" i="21"/>
  <c r="AV256" i="21"/>
  <c r="AV255" i="21"/>
  <c r="AV253" i="21"/>
  <c r="AV252" i="21"/>
  <c r="AV251" i="21"/>
  <c r="AV250" i="21"/>
  <c r="AV249" i="21"/>
  <c r="AV247" i="21"/>
  <c r="AV246" i="21"/>
  <c r="AV245" i="21"/>
  <c r="AV243" i="21"/>
  <c r="AV242" i="21"/>
  <c r="AV241" i="21"/>
  <c r="AV240" i="21"/>
  <c r="AV237" i="21"/>
  <c r="AV236" i="21"/>
  <c r="AV235" i="21"/>
  <c r="AV234" i="21"/>
  <c r="AV233" i="21"/>
  <c r="AV232" i="21"/>
  <c r="AV230" i="21"/>
  <c r="AV229" i="21"/>
  <c r="AV228" i="21"/>
  <c r="AV227" i="21"/>
  <c r="AV226" i="21"/>
  <c r="AV225" i="21"/>
  <c r="AV224" i="21"/>
  <c r="AV222" i="21"/>
  <c r="AV221" i="21"/>
  <c r="AV220" i="21"/>
  <c r="AV219" i="21"/>
  <c r="AV218" i="21"/>
  <c r="AV217" i="21"/>
  <c r="AV216" i="21"/>
  <c r="AV213" i="21"/>
  <c r="AV212" i="21"/>
  <c r="AV211" i="21"/>
  <c r="AV210" i="21"/>
  <c r="AV209" i="21"/>
  <c r="AV208" i="21"/>
  <c r="AV207" i="21"/>
  <c r="AV206" i="21"/>
  <c r="AV200" i="21"/>
  <c r="AV199" i="21"/>
  <c r="AV198" i="21"/>
  <c r="AV197" i="21"/>
  <c r="AV195" i="21"/>
  <c r="AV194" i="21"/>
  <c r="AV193" i="21"/>
  <c r="AV191" i="21"/>
  <c r="AV190" i="21"/>
  <c r="AV189" i="21"/>
  <c r="AV188" i="21"/>
  <c r="AV187" i="21"/>
  <c r="AV185" i="21"/>
  <c r="AV184" i="21"/>
  <c r="AV183" i="21"/>
  <c r="AV181" i="21"/>
  <c r="AV180" i="21"/>
  <c r="AV179" i="21"/>
  <c r="AV178" i="21"/>
  <c r="AV177" i="21"/>
  <c r="AV176" i="21"/>
  <c r="AV175" i="21"/>
  <c r="AV172" i="21"/>
  <c r="AV171" i="21"/>
  <c r="AV170" i="21"/>
  <c r="AV169" i="21"/>
  <c r="AV168" i="21"/>
  <c r="AV167" i="21"/>
  <c r="AV166" i="21"/>
  <c r="AV164" i="21"/>
  <c r="AV163" i="21"/>
  <c r="AV162" i="21"/>
  <c r="AV160" i="21"/>
  <c r="AV159" i="21"/>
  <c r="AV158" i="21"/>
  <c r="AV157" i="21"/>
  <c r="AV156" i="21"/>
  <c r="AV155" i="21"/>
  <c r="AV154" i="21"/>
  <c r="AV153" i="21"/>
  <c r="AV152" i="21"/>
  <c r="AV151" i="21"/>
  <c r="AV150" i="21"/>
  <c r="AV149" i="21"/>
  <c r="AV148" i="21"/>
  <c r="AV147" i="21"/>
  <c r="AV146" i="21"/>
  <c r="AV145" i="21"/>
  <c r="AV143" i="21"/>
  <c r="AV142" i="21"/>
  <c r="AV141" i="21"/>
  <c r="AV140" i="21"/>
  <c r="AV138" i="21"/>
  <c r="AV137" i="21"/>
  <c r="AV136" i="21"/>
  <c r="AV135" i="21"/>
  <c r="AV133" i="21"/>
  <c r="AV132" i="21"/>
  <c r="AV131" i="21"/>
  <c r="AV130" i="21"/>
  <c r="AV128" i="21"/>
  <c r="AV127" i="21"/>
  <c r="AV126" i="21"/>
  <c r="AV125" i="21"/>
  <c r="AV123" i="21"/>
  <c r="AV122" i="21"/>
  <c r="AV121" i="21"/>
  <c r="AV120" i="21"/>
  <c r="AV119" i="21"/>
  <c r="AV117" i="21"/>
  <c r="AV116" i="21"/>
  <c r="AV115" i="21"/>
  <c r="AV113" i="21"/>
  <c r="AV112" i="21"/>
  <c r="AV111" i="21"/>
  <c r="AV109" i="21"/>
  <c r="AV108" i="21"/>
  <c r="AV107" i="21"/>
  <c r="AV106" i="21"/>
  <c r="AV105" i="21"/>
  <c r="AV103" i="21"/>
  <c r="AV102" i="21"/>
  <c r="AV101" i="21"/>
  <c r="AV100" i="21"/>
  <c r="AV99" i="21"/>
  <c r="AV96" i="21"/>
  <c r="AV95" i="21"/>
  <c r="AV94" i="21"/>
  <c r="AV93" i="21"/>
  <c r="AV91" i="21"/>
  <c r="AV90" i="21"/>
  <c r="AV89" i="21"/>
  <c r="AV88" i="21"/>
  <c r="AV87" i="21"/>
  <c r="AV84" i="21"/>
  <c r="AV83" i="21"/>
  <c r="AV82" i="21"/>
  <c r="AV81" i="21"/>
  <c r="AV79" i="21"/>
  <c r="AV78" i="21"/>
  <c r="AV77" i="21"/>
  <c r="AV76" i="21"/>
  <c r="AV75" i="21"/>
  <c r="AV74" i="21"/>
  <c r="AV72" i="21"/>
  <c r="AV71" i="21"/>
  <c r="AV70" i="21"/>
  <c r="AV69" i="21"/>
  <c r="AV68" i="21"/>
  <c r="AV66" i="21"/>
  <c r="AV65" i="21"/>
  <c r="AV64" i="21"/>
  <c r="AV62" i="21"/>
  <c r="AV61" i="21"/>
  <c r="AV60" i="21"/>
  <c r="AV59" i="21"/>
  <c r="AV58" i="21"/>
  <c r="AV56" i="21"/>
  <c r="AV55" i="21"/>
  <c r="AV54" i="21"/>
  <c r="AV52" i="21"/>
  <c r="AV51" i="21"/>
  <c r="AV50" i="21"/>
  <c r="AV49" i="21"/>
  <c r="AV46" i="21"/>
  <c r="AV45" i="21"/>
  <c r="AV44" i="21"/>
  <c r="AV43" i="21"/>
  <c r="AV42" i="21"/>
  <c r="AV41" i="21"/>
  <c r="AV39" i="21"/>
  <c r="AV38" i="21"/>
  <c r="AV37" i="21"/>
  <c r="AV36" i="21"/>
  <c r="AV35" i="21"/>
  <c r="AV34" i="21"/>
  <c r="AV33" i="21"/>
  <c r="AV31" i="21"/>
  <c r="AV30" i="21"/>
  <c r="AV29" i="21"/>
  <c r="AV28" i="21"/>
  <c r="AV27" i="21"/>
  <c r="AV26" i="21"/>
  <c r="AV25" i="21"/>
  <c r="AV22" i="21"/>
  <c r="AV21" i="21"/>
  <c r="AV20" i="21"/>
  <c r="AV19" i="21"/>
  <c r="AV18" i="21"/>
  <c r="AV17" i="21"/>
  <c r="AV16" i="21"/>
  <c r="AV15" i="21"/>
  <c r="AV391" i="16"/>
  <c r="AV390" i="16"/>
  <c r="AV389" i="16"/>
  <c r="AV388" i="16"/>
  <c r="AV386" i="16"/>
  <c r="AV385" i="16"/>
  <c r="AV384" i="16"/>
  <c r="AV382" i="16"/>
  <c r="AV381" i="16"/>
  <c r="AV380" i="16"/>
  <c r="AV379" i="16"/>
  <c r="AV378" i="16"/>
  <c r="AV376" i="16"/>
  <c r="AV375" i="16"/>
  <c r="AV374" i="16"/>
  <c r="AV372" i="16"/>
  <c r="AV371" i="16"/>
  <c r="AV370" i="16"/>
  <c r="AV369" i="16"/>
  <c r="AV368" i="16"/>
  <c r="AV367" i="16"/>
  <c r="AV366" i="16"/>
  <c r="AV363" i="16"/>
  <c r="AV362" i="16"/>
  <c r="AV361" i="16"/>
  <c r="AV360" i="16"/>
  <c r="AV359" i="16"/>
  <c r="AV358" i="16"/>
  <c r="AV357" i="16"/>
  <c r="AV355" i="16"/>
  <c r="AV354" i="16"/>
  <c r="AV353" i="16"/>
  <c r="AV351" i="16"/>
  <c r="AV350" i="16"/>
  <c r="AV349" i="16"/>
  <c r="AV348" i="16"/>
  <c r="AV347" i="16"/>
  <c r="AV346" i="16"/>
  <c r="AV345" i="16"/>
  <c r="AV344" i="16"/>
  <c r="AV343" i="16"/>
  <c r="AV342" i="16"/>
  <c r="AV341" i="16"/>
  <c r="AV340" i="16"/>
  <c r="AV339" i="16"/>
  <c r="AV338" i="16"/>
  <c r="AV337" i="16"/>
  <c r="AV336" i="16"/>
  <c r="AV334" i="16"/>
  <c r="AV333" i="16"/>
  <c r="AV332" i="16"/>
  <c r="AV331" i="16"/>
  <c r="AV329" i="16"/>
  <c r="AV328" i="16"/>
  <c r="AV327" i="16"/>
  <c r="AV326" i="16"/>
  <c r="AV324" i="16"/>
  <c r="AV323" i="16"/>
  <c r="AV322" i="16"/>
  <c r="AV321" i="16"/>
  <c r="AV319" i="16"/>
  <c r="AV318" i="16"/>
  <c r="AV317" i="16"/>
  <c r="AV316" i="16"/>
  <c r="AV314" i="16"/>
  <c r="AV313" i="16"/>
  <c r="AV312" i="16"/>
  <c r="AV311" i="16"/>
  <c r="AV310" i="16"/>
  <c r="AV308" i="16"/>
  <c r="AV307" i="16"/>
  <c r="AV306" i="16"/>
  <c r="AV304" i="16"/>
  <c r="AV303" i="16"/>
  <c r="AV302" i="16"/>
  <c r="AV300" i="16"/>
  <c r="AV299" i="16"/>
  <c r="AV298" i="16"/>
  <c r="AV297" i="16"/>
  <c r="AV296" i="16"/>
  <c r="AV294" i="16"/>
  <c r="AV293" i="16"/>
  <c r="AV292" i="16"/>
  <c r="AV291" i="16"/>
  <c r="AV290" i="16"/>
  <c r="AV287" i="16"/>
  <c r="AV286" i="16"/>
  <c r="AV285" i="16"/>
  <c r="AV284" i="16"/>
  <c r="AV282" i="16"/>
  <c r="AV281" i="16"/>
  <c r="AV280" i="16"/>
  <c r="AV279" i="16"/>
  <c r="AV278" i="16"/>
  <c r="AV275" i="16"/>
  <c r="AV274" i="16"/>
  <c r="AV273" i="16"/>
  <c r="AV272" i="16"/>
  <c r="AV270" i="16"/>
  <c r="AV269" i="16"/>
  <c r="AV268" i="16"/>
  <c r="AV267" i="16"/>
  <c r="AV266" i="16"/>
  <c r="AV265" i="16"/>
  <c r="AV263" i="16"/>
  <c r="AV262" i="16"/>
  <c r="AV261" i="16"/>
  <c r="AV260" i="16"/>
  <c r="AV259" i="16"/>
  <c r="AV257" i="16"/>
  <c r="AV256" i="16"/>
  <c r="AV255" i="16"/>
  <c r="AV253" i="16"/>
  <c r="AV252" i="16"/>
  <c r="AV251" i="16"/>
  <c r="AV250" i="16"/>
  <c r="AV249" i="16"/>
  <c r="AV247" i="16"/>
  <c r="AV246" i="16"/>
  <c r="AV245" i="16"/>
  <c r="AV243" i="16"/>
  <c r="AV242" i="16"/>
  <c r="AV241" i="16"/>
  <c r="AV240" i="16"/>
  <c r="AV237" i="16"/>
  <c r="AV236" i="16"/>
  <c r="AV235" i="16"/>
  <c r="AV234" i="16"/>
  <c r="AV233" i="16"/>
  <c r="AV232" i="16"/>
  <c r="AV230" i="16"/>
  <c r="AV229" i="16"/>
  <c r="AV228" i="16"/>
  <c r="AV227" i="16"/>
  <c r="AV226" i="16"/>
  <c r="AV225" i="16"/>
  <c r="AV224" i="16"/>
  <c r="AV222" i="16"/>
  <c r="AV221" i="16"/>
  <c r="AV220" i="16"/>
  <c r="AV219" i="16"/>
  <c r="AV218" i="16"/>
  <c r="AV217" i="16"/>
  <c r="AV216" i="16"/>
  <c r="AV213" i="16"/>
  <c r="AV212" i="16"/>
  <c r="AV211" i="16"/>
  <c r="AV210" i="16"/>
  <c r="AV209" i="16"/>
  <c r="AV208" i="16"/>
  <c r="AV207" i="16"/>
  <c r="AV206" i="16"/>
  <c r="AV200" i="16"/>
  <c r="AV199" i="16"/>
  <c r="AV198" i="16"/>
  <c r="AV197" i="16"/>
  <c r="AV195" i="16"/>
  <c r="AV194" i="16"/>
  <c r="AV193" i="16"/>
  <c r="AV191" i="16"/>
  <c r="AV190" i="16"/>
  <c r="AV189" i="16"/>
  <c r="AV188" i="16"/>
  <c r="AV187" i="16"/>
  <c r="AV185" i="16"/>
  <c r="AV184" i="16"/>
  <c r="AV183" i="16"/>
  <c r="AV181" i="16"/>
  <c r="AV180" i="16"/>
  <c r="AV179" i="16"/>
  <c r="AV178" i="16"/>
  <c r="AV177" i="16"/>
  <c r="AV176" i="16"/>
  <c r="AV175" i="16"/>
  <c r="AV172" i="16"/>
  <c r="AV171" i="16"/>
  <c r="AV170" i="16"/>
  <c r="AV169" i="16"/>
  <c r="AV168" i="16"/>
  <c r="AV167" i="16"/>
  <c r="AV166" i="16"/>
  <c r="AV164" i="16"/>
  <c r="AV163" i="16"/>
  <c r="AV162" i="16"/>
  <c r="AV160" i="16"/>
  <c r="AV159" i="16"/>
  <c r="AV158" i="16"/>
  <c r="AV157" i="16"/>
  <c r="AV156" i="16"/>
  <c r="AV155" i="16"/>
  <c r="AV154" i="16"/>
  <c r="AV153" i="16"/>
  <c r="AV152" i="16"/>
  <c r="AV151" i="16"/>
  <c r="AV150" i="16"/>
  <c r="AV149" i="16"/>
  <c r="AV148" i="16"/>
  <c r="AV147" i="16"/>
  <c r="AV146" i="16"/>
  <c r="AV145" i="16"/>
  <c r="AV143" i="16"/>
  <c r="AV142" i="16"/>
  <c r="AV141" i="16"/>
  <c r="AV140" i="16"/>
  <c r="AV138" i="16"/>
  <c r="AV137" i="16"/>
  <c r="AV136" i="16"/>
  <c r="AV135" i="16"/>
  <c r="AV133" i="16"/>
  <c r="AV132" i="16"/>
  <c r="AV131" i="16"/>
  <c r="AV130" i="16"/>
  <c r="AV128" i="16"/>
  <c r="AV127" i="16"/>
  <c r="AV126" i="16"/>
  <c r="AV125" i="16"/>
  <c r="AV123" i="16"/>
  <c r="AV122" i="16"/>
  <c r="AV121" i="16"/>
  <c r="AV120" i="16"/>
  <c r="AV119" i="16"/>
  <c r="AV117" i="16"/>
  <c r="AV116" i="16"/>
  <c r="AV115" i="16"/>
  <c r="AV113" i="16"/>
  <c r="AV112" i="16"/>
  <c r="AV111" i="16"/>
  <c r="AV110" i="16" s="1"/>
  <c r="AV109" i="16"/>
  <c r="AV108" i="16"/>
  <c r="AV107" i="16"/>
  <c r="AV106" i="16"/>
  <c r="AV105" i="16"/>
  <c r="AV103" i="16"/>
  <c r="AV102" i="16"/>
  <c r="AV101" i="16"/>
  <c r="AV100" i="16"/>
  <c r="AV99" i="16"/>
  <c r="AV96" i="16"/>
  <c r="AV95" i="16"/>
  <c r="AV94" i="16"/>
  <c r="AV93" i="16"/>
  <c r="AV91" i="16"/>
  <c r="AV90" i="16"/>
  <c r="AV89" i="16"/>
  <c r="AV88" i="16"/>
  <c r="AV87" i="16"/>
  <c r="AV84" i="16"/>
  <c r="AV83" i="16"/>
  <c r="AV82" i="16"/>
  <c r="AV81" i="16"/>
  <c r="AV79" i="16"/>
  <c r="AV78" i="16"/>
  <c r="AV77" i="16"/>
  <c r="AV76" i="16"/>
  <c r="AV75" i="16"/>
  <c r="AV74" i="16"/>
  <c r="AV72" i="16"/>
  <c r="AV71" i="16"/>
  <c r="AV70" i="16"/>
  <c r="AV69" i="16"/>
  <c r="AV68" i="16"/>
  <c r="AV66" i="16"/>
  <c r="AV65" i="16"/>
  <c r="AV64" i="16"/>
  <c r="AV62" i="16"/>
  <c r="AV61" i="16"/>
  <c r="AV60" i="16"/>
  <c r="AV59" i="16"/>
  <c r="AV58" i="16"/>
  <c r="AV56" i="16"/>
  <c r="AV55" i="16"/>
  <c r="AV54" i="16"/>
  <c r="AV52" i="16"/>
  <c r="AV51" i="16"/>
  <c r="AV50" i="16"/>
  <c r="AV49" i="16"/>
  <c r="AV46" i="16"/>
  <c r="AV45" i="16"/>
  <c r="AV44" i="16"/>
  <c r="AV43" i="16"/>
  <c r="AV42" i="16"/>
  <c r="AV41" i="16"/>
  <c r="AV39" i="16"/>
  <c r="AV38" i="16"/>
  <c r="AV37" i="16"/>
  <c r="AV36" i="16"/>
  <c r="AV35" i="16"/>
  <c r="AV34" i="16"/>
  <c r="AV33" i="16"/>
  <c r="AV31" i="16"/>
  <c r="AV30" i="16"/>
  <c r="AV29" i="16"/>
  <c r="AV28" i="16"/>
  <c r="AV27" i="16"/>
  <c r="AV26" i="16"/>
  <c r="AV25" i="16"/>
  <c r="AV22" i="16"/>
  <c r="AV21" i="16"/>
  <c r="AV20" i="16"/>
  <c r="AV19" i="16"/>
  <c r="AV18" i="16"/>
  <c r="AV17" i="16"/>
  <c r="AV16" i="16"/>
  <c r="AV15" i="16"/>
  <c r="AV391" i="22"/>
  <c r="AV390" i="22"/>
  <c r="AV389" i="22"/>
  <c r="AV388" i="22"/>
  <c r="AV386" i="22"/>
  <c r="AV385" i="22"/>
  <c r="AV384" i="22"/>
  <c r="AV382" i="22"/>
  <c r="AV381" i="22"/>
  <c r="AV380" i="22"/>
  <c r="AV379" i="22"/>
  <c r="AV378" i="22"/>
  <c r="AV376" i="22"/>
  <c r="AV375" i="22"/>
  <c r="AV374" i="22"/>
  <c r="AV373" i="22" s="1"/>
  <c r="AV372" i="22"/>
  <c r="AV371" i="22"/>
  <c r="AV370" i="22"/>
  <c r="AV369" i="22"/>
  <c r="AV368" i="22"/>
  <c r="AV367" i="22"/>
  <c r="AV366" i="22"/>
  <c r="AV363" i="22"/>
  <c r="AV362" i="22"/>
  <c r="AV361" i="22"/>
  <c r="AV360" i="22"/>
  <c r="AV359" i="22"/>
  <c r="AV358" i="22"/>
  <c r="AV357" i="22"/>
  <c r="AV355" i="22"/>
  <c r="AV354" i="22"/>
  <c r="AV353" i="22"/>
  <c r="AV351" i="22"/>
  <c r="AV350" i="22"/>
  <c r="AV349" i="22"/>
  <c r="AV348" i="22"/>
  <c r="AV347" i="22"/>
  <c r="AV346" i="22"/>
  <c r="AV345" i="22"/>
  <c r="AV344" i="22"/>
  <c r="AV343" i="22"/>
  <c r="AV342" i="22"/>
  <c r="AV341" i="22"/>
  <c r="AV340" i="22"/>
  <c r="AV339" i="22"/>
  <c r="AV338" i="22"/>
  <c r="AV337" i="22"/>
  <c r="AV336" i="22"/>
  <c r="AV334" i="22"/>
  <c r="AV333" i="22"/>
  <c r="AV332" i="22"/>
  <c r="AV331" i="22"/>
  <c r="AV329" i="22"/>
  <c r="AV328" i="22"/>
  <c r="AV327" i="22"/>
  <c r="AV326" i="22"/>
  <c r="AV324" i="22"/>
  <c r="AV323" i="22"/>
  <c r="AV322" i="22"/>
  <c r="AV321" i="22"/>
  <c r="AV319" i="22"/>
  <c r="AV318" i="22"/>
  <c r="AV317" i="22"/>
  <c r="AV316" i="22"/>
  <c r="AV314" i="22"/>
  <c r="AV313" i="22"/>
  <c r="AV312" i="22"/>
  <c r="AV311" i="22"/>
  <c r="AV310" i="22"/>
  <c r="AV308" i="22"/>
  <c r="AV307" i="22"/>
  <c r="AV306" i="22"/>
  <c r="AV304" i="22"/>
  <c r="AV303" i="22"/>
  <c r="AV302" i="22"/>
  <c r="AV301" i="22" s="1"/>
  <c r="AV300" i="22"/>
  <c r="AV299" i="22"/>
  <c r="AV298" i="22"/>
  <c r="AV297" i="22"/>
  <c r="AV296" i="22"/>
  <c r="AV294" i="22"/>
  <c r="AV293" i="22"/>
  <c r="AV292" i="22"/>
  <c r="AV291" i="22"/>
  <c r="AV290" i="22"/>
  <c r="AV287" i="22"/>
  <c r="AV286" i="22"/>
  <c r="AV285" i="22"/>
  <c r="AV284" i="22"/>
  <c r="AV282" i="22"/>
  <c r="AV281" i="22"/>
  <c r="AV280" i="22"/>
  <c r="AV279" i="22"/>
  <c r="AV278" i="22"/>
  <c r="AV275" i="22"/>
  <c r="AV274" i="22"/>
  <c r="AV273" i="22"/>
  <c r="AV272" i="22"/>
  <c r="AV270" i="22"/>
  <c r="AV269" i="22"/>
  <c r="AV268" i="22"/>
  <c r="AV267" i="22"/>
  <c r="AV266" i="22"/>
  <c r="AV265" i="22"/>
  <c r="AV263" i="22"/>
  <c r="AV262" i="22"/>
  <c r="AV261" i="22"/>
  <c r="AV260" i="22"/>
  <c r="AV259" i="22"/>
  <c r="AV257" i="22"/>
  <c r="AV256" i="22"/>
  <c r="AV255" i="22"/>
  <c r="AV253" i="22"/>
  <c r="AV252" i="22"/>
  <c r="AV251" i="22"/>
  <c r="AV250" i="22"/>
  <c r="AV249" i="22"/>
  <c r="AV247" i="22"/>
  <c r="AV246" i="22"/>
  <c r="AV245" i="22"/>
  <c r="AV243" i="22"/>
  <c r="AV242" i="22"/>
  <c r="AV241" i="22"/>
  <c r="AV240" i="22"/>
  <c r="AV237" i="22"/>
  <c r="AV236" i="22"/>
  <c r="AV235" i="22"/>
  <c r="AV234" i="22"/>
  <c r="AV233" i="22"/>
  <c r="AV232" i="22"/>
  <c r="AV230" i="22"/>
  <c r="AV229" i="22"/>
  <c r="AV228" i="22"/>
  <c r="AV227" i="22"/>
  <c r="AV226" i="22"/>
  <c r="AV225" i="22"/>
  <c r="AV224" i="22"/>
  <c r="AV222" i="22"/>
  <c r="AV221" i="22"/>
  <c r="AV220" i="22"/>
  <c r="AV219" i="22"/>
  <c r="AV218" i="22"/>
  <c r="AV217" i="22"/>
  <c r="AV216" i="22"/>
  <c r="AV213" i="22"/>
  <c r="AV212" i="22"/>
  <c r="AV211" i="22"/>
  <c r="AV210" i="22"/>
  <c r="AV209" i="22"/>
  <c r="AV208" i="22"/>
  <c r="AV207" i="22"/>
  <c r="AV206" i="22"/>
  <c r="AV200" i="22"/>
  <c r="AV199" i="22"/>
  <c r="AV198" i="22"/>
  <c r="AV197" i="22"/>
  <c r="AV195" i="22"/>
  <c r="AV194" i="22"/>
  <c r="AV193" i="22"/>
  <c r="AV191" i="22"/>
  <c r="AV190" i="22"/>
  <c r="AV189" i="22"/>
  <c r="AV188" i="22"/>
  <c r="AV187" i="22"/>
  <c r="AV185" i="22"/>
  <c r="AV184" i="22"/>
  <c r="AV183" i="22"/>
  <c r="AV182" i="22" s="1"/>
  <c r="AV181" i="22"/>
  <c r="AV180" i="22"/>
  <c r="AV179" i="22"/>
  <c r="AV178" i="22"/>
  <c r="AV177" i="22"/>
  <c r="AV176" i="22"/>
  <c r="AV175" i="22"/>
  <c r="AV172" i="22"/>
  <c r="AV171" i="22"/>
  <c r="AV170" i="22"/>
  <c r="AV169" i="22"/>
  <c r="AV168" i="22"/>
  <c r="AV167" i="22"/>
  <c r="AV166" i="22"/>
  <c r="AV164" i="22"/>
  <c r="AV163" i="22"/>
  <c r="AV162" i="22"/>
  <c r="AV160" i="22"/>
  <c r="AV159" i="22"/>
  <c r="AV158" i="22"/>
  <c r="AV157" i="22"/>
  <c r="AV156" i="22"/>
  <c r="AV155" i="22"/>
  <c r="AV154" i="22"/>
  <c r="AV153" i="22"/>
  <c r="AV152" i="22"/>
  <c r="AV151" i="22"/>
  <c r="AV150" i="22"/>
  <c r="AV149" i="22"/>
  <c r="AV148" i="22"/>
  <c r="AV147" i="22"/>
  <c r="AV146" i="22"/>
  <c r="AV145" i="22"/>
  <c r="AV143" i="22"/>
  <c r="AV142" i="22"/>
  <c r="AV141" i="22"/>
  <c r="AV140" i="22"/>
  <c r="AV138" i="22"/>
  <c r="AV137" i="22"/>
  <c r="AV136" i="22"/>
  <c r="AV135" i="22"/>
  <c r="AV133" i="22"/>
  <c r="AV132" i="22"/>
  <c r="AV131" i="22"/>
  <c r="AV130" i="22"/>
  <c r="AV128" i="22"/>
  <c r="AV127" i="22"/>
  <c r="AV126" i="22"/>
  <c r="AV125" i="22"/>
  <c r="AV123" i="22"/>
  <c r="AV122" i="22"/>
  <c r="AV121" i="22"/>
  <c r="AV120" i="22"/>
  <c r="AV119" i="22"/>
  <c r="AV117" i="22"/>
  <c r="AV116" i="22"/>
  <c r="AV115" i="22"/>
  <c r="AV113" i="22"/>
  <c r="AV112" i="22"/>
  <c r="AV111" i="22"/>
  <c r="AV109" i="22"/>
  <c r="AV108" i="22"/>
  <c r="AV107" i="22"/>
  <c r="AV106" i="22"/>
  <c r="AV105" i="22"/>
  <c r="AV103" i="22"/>
  <c r="AV102" i="22"/>
  <c r="AV101" i="22"/>
  <c r="AV100" i="22"/>
  <c r="AV99" i="22"/>
  <c r="AV96" i="22"/>
  <c r="AV95" i="22"/>
  <c r="AV94" i="22"/>
  <c r="AV93" i="22"/>
  <c r="AV91" i="22"/>
  <c r="AV90" i="22"/>
  <c r="AV89" i="22"/>
  <c r="AV88" i="22"/>
  <c r="AV87" i="22"/>
  <c r="AV84" i="22"/>
  <c r="AV83" i="22"/>
  <c r="AV82" i="22"/>
  <c r="AV81" i="22"/>
  <c r="AV79" i="22"/>
  <c r="AV78" i="22"/>
  <c r="AV77" i="22"/>
  <c r="AV76" i="22"/>
  <c r="AV75" i="22"/>
  <c r="AV74" i="22"/>
  <c r="AV72" i="22"/>
  <c r="AV71" i="22"/>
  <c r="AV70" i="22"/>
  <c r="AV69" i="22"/>
  <c r="AV68" i="22"/>
  <c r="AV66" i="22"/>
  <c r="AV65" i="22"/>
  <c r="AV64" i="22"/>
  <c r="AV62" i="22"/>
  <c r="AV61" i="22"/>
  <c r="AV60" i="22"/>
  <c r="AV59" i="22"/>
  <c r="AV58" i="22"/>
  <c r="AV56" i="22"/>
  <c r="AV55" i="22"/>
  <c r="AV54" i="22"/>
  <c r="AV52" i="22"/>
  <c r="AV51" i="22"/>
  <c r="AV50" i="22"/>
  <c r="AV49" i="22"/>
  <c r="AV46" i="22"/>
  <c r="AV45" i="22"/>
  <c r="AV44" i="22"/>
  <c r="AV43" i="22"/>
  <c r="AV42" i="22"/>
  <c r="AV41" i="22"/>
  <c r="AV39" i="22"/>
  <c r="AV38" i="22"/>
  <c r="AV37" i="22"/>
  <c r="AV36" i="22"/>
  <c r="AV35" i="22"/>
  <c r="AV34" i="22"/>
  <c r="AV33" i="22"/>
  <c r="AV31" i="22"/>
  <c r="AV30" i="22"/>
  <c r="AV29" i="22"/>
  <c r="AV28" i="22"/>
  <c r="AV27" i="22"/>
  <c r="AV26" i="22"/>
  <c r="AV25" i="22"/>
  <c r="AV22" i="22"/>
  <c r="AV21" i="22"/>
  <c r="AV20" i="22"/>
  <c r="AV19" i="22"/>
  <c r="AV18" i="22"/>
  <c r="AV17" i="22"/>
  <c r="AV16" i="22"/>
  <c r="AV15" i="22"/>
  <c r="AV391" i="17"/>
  <c r="AV390" i="17"/>
  <c r="AV389" i="17"/>
  <c r="AV388" i="17"/>
  <c r="AV386" i="17"/>
  <c r="AV385" i="17"/>
  <c r="AV384" i="17"/>
  <c r="AV382" i="17"/>
  <c r="AV381" i="17"/>
  <c r="AV380" i="17"/>
  <c r="AV379" i="17"/>
  <c r="AV378" i="17"/>
  <c r="AV376" i="17"/>
  <c r="AV375" i="17"/>
  <c r="AV374" i="17"/>
  <c r="AV373" i="17" s="1"/>
  <c r="AV372" i="17"/>
  <c r="AV371" i="17"/>
  <c r="AV370" i="17"/>
  <c r="AV369" i="17"/>
  <c r="AV368" i="17"/>
  <c r="AV367" i="17"/>
  <c r="AV366" i="17"/>
  <c r="AV363" i="17"/>
  <c r="AV362" i="17"/>
  <c r="AV361" i="17"/>
  <c r="AV360" i="17"/>
  <c r="AV359" i="17"/>
  <c r="AV358" i="17"/>
  <c r="AV357" i="17"/>
  <c r="AV355" i="17"/>
  <c r="AV354" i="17"/>
  <c r="AV353" i="17"/>
  <c r="AV351" i="17"/>
  <c r="AV350" i="17"/>
  <c r="AV349" i="17"/>
  <c r="AV348" i="17"/>
  <c r="AV347" i="17"/>
  <c r="AV346" i="17"/>
  <c r="AV345" i="17"/>
  <c r="AV344" i="17"/>
  <c r="AV343" i="17"/>
  <c r="AV342" i="17"/>
  <c r="AV341" i="17"/>
  <c r="AV340" i="17"/>
  <c r="AV339" i="17"/>
  <c r="AV338" i="17"/>
  <c r="AV337" i="17"/>
  <c r="AV336" i="17"/>
  <c r="AV334" i="17"/>
  <c r="AV333" i="17"/>
  <c r="AV332" i="17"/>
  <c r="AV331" i="17"/>
  <c r="AV329" i="17"/>
  <c r="AV328" i="17"/>
  <c r="AV327" i="17"/>
  <c r="AV326" i="17"/>
  <c r="AV324" i="17"/>
  <c r="AV323" i="17"/>
  <c r="AV322" i="17"/>
  <c r="AV321" i="17"/>
  <c r="AV319" i="17"/>
  <c r="AV318" i="17"/>
  <c r="AV317" i="17"/>
  <c r="AV316" i="17"/>
  <c r="AV314" i="17"/>
  <c r="AV313" i="17"/>
  <c r="AV312" i="17"/>
  <c r="AV311" i="17"/>
  <c r="AV310" i="17"/>
  <c r="AV308" i="17"/>
  <c r="AV307" i="17"/>
  <c r="AV306" i="17"/>
  <c r="AV304" i="17"/>
  <c r="AV303" i="17"/>
  <c r="AV302" i="17"/>
  <c r="AV300" i="17"/>
  <c r="AV299" i="17"/>
  <c r="AV298" i="17"/>
  <c r="AV297" i="17"/>
  <c r="AV296" i="17"/>
  <c r="AV294" i="17"/>
  <c r="AV293" i="17"/>
  <c r="AV292" i="17"/>
  <c r="AV291" i="17"/>
  <c r="AV290" i="17"/>
  <c r="AV287" i="17"/>
  <c r="AV286" i="17"/>
  <c r="AV285" i="17"/>
  <c r="AV284" i="17"/>
  <c r="AV282" i="17"/>
  <c r="AV281" i="17"/>
  <c r="AV280" i="17"/>
  <c r="AV279" i="17"/>
  <c r="AV278" i="17"/>
  <c r="AV275" i="17"/>
  <c r="AV274" i="17"/>
  <c r="AV273" i="17"/>
  <c r="AV272" i="17"/>
  <c r="AV270" i="17"/>
  <c r="AV269" i="17"/>
  <c r="AV268" i="17"/>
  <c r="AV267" i="17"/>
  <c r="AV266" i="17"/>
  <c r="AV265" i="17"/>
  <c r="AV263" i="17"/>
  <c r="AV262" i="17"/>
  <c r="AV261" i="17"/>
  <c r="AV260" i="17"/>
  <c r="AV259" i="17"/>
  <c r="AV257" i="17"/>
  <c r="AV256" i="17"/>
  <c r="AV255" i="17"/>
  <c r="AV253" i="17"/>
  <c r="AV252" i="17"/>
  <c r="AV251" i="17"/>
  <c r="AV250" i="17"/>
  <c r="AV249" i="17"/>
  <c r="AV247" i="17"/>
  <c r="AV246" i="17"/>
  <c r="AV245" i="17"/>
  <c r="AV243" i="17"/>
  <c r="AV242" i="17"/>
  <c r="AV241" i="17"/>
  <c r="AV240" i="17"/>
  <c r="AV237" i="17"/>
  <c r="AV236" i="17"/>
  <c r="AV235" i="17"/>
  <c r="AV234" i="17"/>
  <c r="AV233" i="17"/>
  <c r="AV232" i="17"/>
  <c r="AV230" i="17"/>
  <c r="AV229" i="17"/>
  <c r="AV228" i="17"/>
  <c r="AV227" i="17"/>
  <c r="AV226" i="17"/>
  <c r="AV225" i="17"/>
  <c r="AV224" i="17"/>
  <c r="AV222" i="17"/>
  <c r="AV221" i="17"/>
  <c r="AV220" i="17"/>
  <c r="AV219" i="17"/>
  <c r="AV218" i="17"/>
  <c r="AV217" i="17"/>
  <c r="AV216" i="17"/>
  <c r="AV213" i="17"/>
  <c r="AV212" i="17"/>
  <c r="AV211" i="17"/>
  <c r="AV210" i="17"/>
  <c r="AV209" i="17"/>
  <c r="AV208" i="17"/>
  <c r="AV207" i="17"/>
  <c r="AV206" i="17"/>
  <c r="AV200" i="17"/>
  <c r="AV199" i="17"/>
  <c r="AV198" i="17"/>
  <c r="AV197" i="17"/>
  <c r="AV195" i="17"/>
  <c r="AV194" i="17"/>
  <c r="AV193" i="17"/>
  <c r="AV191" i="17"/>
  <c r="AV190" i="17"/>
  <c r="AV189" i="17"/>
  <c r="AV188" i="17"/>
  <c r="AV187" i="17"/>
  <c r="AV185" i="17"/>
  <c r="AV184" i="17"/>
  <c r="AV183" i="17"/>
  <c r="AV182" i="17" s="1"/>
  <c r="AV181" i="17"/>
  <c r="AV180" i="17"/>
  <c r="AV179" i="17"/>
  <c r="AV178" i="17"/>
  <c r="AV177" i="17"/>
  <c r="AV176" i="17"/>
  <c r="AV175" i="17"/>
  <c r="AV172" i="17"/>
  <c r="AV171" i="17"/>
  <c r="AV170" i="17"/>
  <c r="AV169" i="17"/>
  <c r="AV168" i="17"/>
  <c r="AV167" i="17"/>
  <c r="AV166" i="17"/>
  <c r="AV164" i="17"/>
  <c r="AV163" i="17"/>
  <c r="AV162" i="17"/>
  <c r="AV160" i="17"/>
  <c r="AV159" i="17"/>
  <c r="AV158" i="17"/>
  <c r="AV157" i="17"/>
  <c r="AV156" i="17"/>
  <c r="AV155" i="17"/>
  <c r="AV154" i="17"/>
  <c r="AV153" i="17"/>
  <c r="AV152" i="17"/>
  <c r="AV151" i="17"/>
  <c r="AV150" i="17"/>
  <c r="AV149" i="17"/>
  <c r="AV148" i="17"/>
  <c r="AV147" i="17"/>
  <c r="AV146" i="17"/>
  <c r="AV145" i="17"/>
  <c r="AV143" i="17"/>
  <c r="AV142" i="17"/>
  <c r="AV141" i="17"/>
  <c r="AV140" i="17"/>
  <c r="AV138" i="17"/>
  <c r="AV137" i="17"/>
  <c r="AV136" i="17"/>
  <c r="AV135" i="17"/>
  <c r="AV133" i="17"/>
  <c r="AV132" i="17"/>
  <c r="AV131" i="17"/>
  <c r="AV130" i="17"/>
  <c r="AV128" i="17"/>
  <c r="AV127" i="17"/>
  <c r="AV126" i="17"/>
  <c r="AV125" i="17"/>
  <c r="AV123" i="17"/>
  <c r="AV122" i="17"/>
  <c r="AV121" i="17"/>
  <c r="AV120" i="17"/>
  <c r="AV119" i="17"/>
  <c r="AV117" i="17"/>
  <c r="AV116" i="17"/>
  <c r="AV115" i="17"/>
  <c r="AV113" i="17"/>
  <c r="AV112" i="17"/>
  <c r="AV111" i="17"/>
  <c r="AV109" i="17"/>
  <c r="AV108" i="17"/>
  <c r="AV107" i="17"/>
  <c r="AV106" i="17"/>
  <c r="AV105" i="17"/>
  <c r="AV103" i="17"/>
  <c r="AV102" i="17"/>
  <c r="AV101" i="17"/>
  <c r="AV100" i="17"/>
  <c r="AV99" i="17"/>
  <c r="AV96" i="17"/>
  <c r="AV95" i="17"/>
  <c r="AV94" i="17"/>
  <c r="AV93" i="17"/>
  <c r="AV91" i="17"/>
  <c r="AV90" i="17"/>
  <c r="AV89" i="17"/>
  <c r="AV88" i="17"/>
  <c r="AV87" i="17"/>
  <c r="AV84" i="17"/>
  <c r="AV83" i="17"/>
  <c r="AV82" i="17"/>
  <c r="AV81" i="17"/>
  <c r="AV79" i="17"/>
  <c r="AV78" i="17"/>
  <c r="AV77" i="17"/>
  <c r="AV76" i="17"/>
  <c r="AV75" i="17"/>
  <c r="AV74" i="17"/>
  <c r="AV72" i="17"/>
  <c r="AV71" i="17"/>
  <c r="AV70" i="17"/>
  <c r="AV69" i="17"/>
  <c r="AV68" i="17"/>
  <c r="AV66" i="17"/>
  <c r="AV65" i="17"/>
  <c r="AV64" i="17"/>
  <c r="AV62" i="17"/>
  <c r="AV61" i="17"/>
  <c r="AV60" i="17"/>
  <c r="AV59" i="17"/>
  <c r="AV58" i="17"/>
  <c r="AV56" i="17"/>
  <c r="AV55" i="17"/>
  <c r="AV54" i="17"/>
  <c r="AV52" i="17"/>
  <c r="AV51" i="17"/>
  <c r="AV50" i="17"/>
  <c r="AV49" i="17"/>
  <c r="AV46" i="17"/>
  <c r="AV45" i="17"/>
  <c r="AV44" i="17"/>
  <c r="AV43" i="17"/>
  <c r="AV42" i="17"/>
  <c r="AV41" i="17"/>
  <c r="AV39" i="17"/>
  <c r="AV38" i="17"/>
  <c r="AV37" i="17"/>
  <c r="AV36" i="17"/>
  <c r="AV35" i="17"/>
  <c r="AV34" i="17"/>
  <c r="AV33" i="17"/>
  <c r="AV31" i="17"/>
  <c r="AV30" i="17"/>
  <c r="AV29" i="17"/>
  <c r="AV28" i="17"/>
  <c r="AV27" i="17"/>
  <c r="AV26" i="17"/>
  <c r="AV25" i="17"/>
  <c r="AV22" i="17"/>
  <c r="AV21" i="17"/>
  <c r="AV20" i="17"/>
  <c r="AV19" i="17"/>
  <c r="AV18" i="17"/>
  <c r="AV17" i="17"/>
  <c r="AV16" i="17"/>
  <c r="AV15" i="17"/>
  <c r="AV391" i="23"/>
  <c r="AV390" i="23"/>
  <c r="AV389" i="23"/>
  <c r="AV388" i="23"/>
  <c r="AV386" i="23"/>
  <c r="AV385" i="23"/>
  <c r="AV384" i="23"/>
  <c r="AV382" i="23"/>
  <c r="AV381" i="23"/>
  <c r="AV380" i="23"/>
  <c r="AV379" i="23"/>
  <c r="AV378" i="23"/>
  <c r="AV376" i="23"/>
  <c r="AV375" i="23"/>
  <c r="AV374" i="23"/>
  <c r="AV372" i="23"/>
  <c r="AV371" i="23"/>
  <c r="AV370" i="23"/>
  <c r="AV369" i="23"/>
  <c r="AV368" i="23"/>
  <c r="AV367" i="23"/>
  <c r="AV366" i="23"/>
  <c r="AV363" i="23"/>
  <c r="AV362" i="23"/>
  <c r="AV361" i="23"/>
  <c r="AV360" i="23"/>
  <c r="AV359" i="23"/>
  <c r="AV358" i="23"/>
  <c r="AV357" i="23"/>
  <c r="AV355" i="23"/>
  <c r="AV354" i="23"/>
  <c r="AV353" i="23"/>
  <c r="AV351" i="23"/>
  <c r="AV350" i="23"/>
  <c r="AV349" i="23"/>
  <c r="AV348" i="23"/>
  <c r="AV347" i="23"/>
  <c r="AV346" i="23"/>
  <c r="AV345" i="23"/>
  <c r="AV344" i="23"/>
  <c r="AV343" i="23"/>
  <c r="AV342" i="23"/>
  <c r="AV341" i="23"/>
  <c r="AV340" i="23"/>
  <c r="AV339" i="23"/>
  <c r="AV338" i="23"/>
  <c r="AV337" i="23"/>
  <c r="AV336" i="23"/>
  <c r="AV335" i="23" s="1"/>
  <c r="AV334" i="23"/>
  <c r="AV333" i="23"/>
  <c r="AV332" i="23"/>
  <c r="AV331" i="23"/>
  <c r="AV329" i="23"/>
  <c r="AV328" i="23"/>
  <c r="AV327" i="23"/>
  <c r="AV326" i="23"/>
  <c r="AV325" i="23" s="1"/>
  <c r="AV324" i="23"/>
  <c r="AV323" i="23"/>
  <c r="AV322" i="23"/>
  <c r="AV321" i="23"/>
  <c r="AV319" i="23"/>
  <c r="AV318" i="23"/>
  <c r="AV317" i="23"/>
  <c r="AV316" i="23"/>
  <c r="AV315" i="23" s="1"/>
  <c r="AV314" i="23"/>
  <c r="AV313" i="23"/>
  <c r="AV312" i="23"/>
  <c r="AV311" i="23"/>
  <c r="AV310" i="23"/>
  <c r="AV308" i="23"/>
  <c r="AV307" i="23"/>
  <c r="AV306" i="23"/>
  <c r="AV305" i="23" s="1"/>
  <c r="AV304" i="23"/>
  <c r="AV303" i="23"/>
  <c r="AV302" i="23"/>
  <c r="AV301" i="23" s="1"/>
  <c r="AV300" i="23"/>
  <c r="AV299" i="23"/>
  <c r="AV298" i="23"/>
  <c r="AV297" i="23"/>
  <c r="AV296" i="23"/>
  <c r="AV294" i="23"/>
  <c r="AV293" i="23"/>
  <c r="AV292" i="23"/>
  <c r="AV291" i="23"/>
  <c r="AV290" i="23"/>
  <c r="AV287" i="23"/>
  <c r="AV286" i="23"/>
  <c r="AV285" i="23"/>
  <c r="AV284" i="23"/>
  <c r="AV282" i="23"/>
  <c r="AV281" i="23"/>
  <c r="AV280" i="23"/>
  <c r="AV279" i="23"/>
  <c r="AV278" i="23"/>
  <c r="AV275" i="23"/>
  <c r="AV274" i="23"/>
  <c r="AV273" i="23"/>
  <c r="AV272" i="23"/>
  <c r="AV270" i="23"/>
  <c r="AV269" i="23"/>
  <c r="AV268" i="23"/>
  <c r="AV267" i="23"/>
  <c r="AV266" i="23"/>
  <c r="AV265" i="23"/>
  <c r="AV263" i="23"/>
  <c r="AV262" i="23"/>
  <c r="AV261" i="23"/>
  <c r="AV260" i="23"/>
  <c r="AV259" i="23"/>
  <c r="AV257" i="23"/>
  <c r="AV256" i="23"/>
  <c r="AV255" i="23"/>
  <c r="AV253" i="23"/>
  <c r="AV252" i="23"/>
  <c r="AV251" i="23"/>
  <c r="AV250" i="23"/>
  <c r="AV249" i="23"/>
  <c r="AV247" i="23"/>
  <c r="AV246" i="23"/>
  <c r="AV245" i="23"/>
  <c r="AV244" i="23" s="1"/>
  <c r="AV243" i="23"/>
  <c r="AV242" i="23"/>
  <c r="AV241" i="23"/>
  <c r="AV240" i="23"/>
  <c r="AV239" i="23" s="1"/>
  <c r="AV238" i="23" s="1"/>
  <c r="AV237" i="23"/>
  <c r="AV236" i="23"/>
  <c r="AV235" i="23"/>
  <c r="AV234" i="23"/>
  <c r="AV233" i="23"/>
  <c r="AV232" i="23"/>
  <c r="AV230" i="23"/>
  <c r="AV229" i="23"/>
  <c r="AV228" i="23"/>
  <c r="AV227" i="23"/>
  <c r="AV226" i="23"/>
  <c r="AV225" i="23"/>
  <c r="AV224" i="23"/>
  <c r="AV222" i="23"/>
  <c r="AV221" i="23"/>
  <c r="AV220" i="23"/>
  <c r="AV219" i="23"/>
  <c r="AV218" i="23"/>
  <c r="AV217" i="23"/>
  <c r="AV216" i="23"/>
  <c r="AV215" i="23" s="1"/>
  <c r="AV213" i="23"/>
  <c r="AV212" i="23"/>
  <c r="AV211" i="23"/>
  <c r="AV210" i="23"/>
  <c r="AV209" i="23"/>
  <c r="AV208" i="23"/>
  <c r="AV207" i="23"/>
  <c r="AV206" i="23"/>
  <c r="AV205" i="23" s="1"/>
  <c r="AV200" i="23"/>
  <c r="AV199" i="23"/>
  <c r="AV198" i="23"/>
  <c r="AV197" i="23"/>
  <c r="AV196" i="23" s="1"/>
  <c r="AV195" i="23"/>
  <c r="AV194" i="23"/>
  <c r="AV193" i="23"/>
  <c r="AV192" i="23" s="1"/>
  <c r="AV191" i="23"/>
  <c r="AV190" i="23"/>
  <c r="AV189" i="23"/>
  <c r="AV188" i="23"/>
  <c r="AV187" i="23"/>
  <c r="AV186" i="23" s="1"/>
  <c r="AV185" i="23"/>
  <c r="AV184" i="23"/>
  <c r="AV183" i="23"/>
  <c r="AV181" i="23"/>
  <c r="AV180" i="23"/>
  <c r="AV179" i="23"/>
  <c r="AV178" i="23"/>
  <c r="AV177" i="23"/>
  <c r="AV176" i="23"/>
  <c r="AV175" i="23"/>
  <c r="AV172" i="23"/>
  <c r="AV171" i="23"/>
  <c r="AV170" i="23"/>
  <c r="AV169" i="23"/>
  <c r="AV168" i="23"/>
  <c r="AV167" i="23"/>
  <c r="AV166" i="23"/>
  <c r="AV164" i="23"/>
  <c r="AV163" i="23"/>
  <c r="AV162" i="23"/>
  <c r="AV161" i="23" s="1"/>
  <c r="AV160" i="23"/>
  <c r="AV159" i="23"/>
  <c r="AV158" i="23"/>
  <c r="AV157" i="23"/>
  <c r="AV156" i="23"/>
  <c r="AV155" i="23"/>
  <c r="AV154" i="23"/>
  <c r="AV153" i="23"/>
  <c r="AV152" i="23"/>
  <c r="AV151" i="23"/>
  <c r="AV150" i="23"/>
  <c r="AV149" i="23"/>
  <c r="AV148" i="23"/>
  <c r="AV147" i="23"/>
  <c r="AV146" i="23"/>
  <c r="AV145" i="23"/>
  <c r="AV144" i="23" s="1"/>
  <c r="AV143" i="23"/>
  <c r="AV142" i="23"/>
  <c r="AV141" i="23"/>
  <c r="AV140" i="23"/>
  <c r="AV138" i="23"/>
  <c r="AV137" i="23"/>
  <c r="AV136" i="23"/>
  <c r="AV135" i="23"/>
  <c r="AV134" i="23" s="1"/>
  <c r="AV133" i="23"/>
  <c r="AV132" i="23"/>
  <c r="AV131" i="23"/>
  <c r="AV130" i="23"/>
  <c r="AV129" i="23" s="1"/>
  <c r="AV128" i="23"/>
  <c r="AV127" i="23"/>
  <c r="AV126" i="23"/>
  <c r="AV125" i="23"/>
  <c r="AV124" i="23" s="1"/>
  <c r="AV123" i="23"/>
  <c r="AV122" i="23"/>
  <c r="AV121" i="23"/>
  <c r="AV120" i="23"/>
  <c r="AV119" i="23"/>
  <c r="AV117" i="23"/>
  <c r="AV116" i="23"/>
  <c r="AV115" i="23"/>
  <c r="AV113" i="23"/>
  <c r="AV112" i="23"/>
  <c r="AV111" i="23"/>
  <c r="AV109" i="23"/>
  <c r="AV108" i="23"/>
  <c r="AV107" i="23"/>
  <c r="AV106" i="23"/>
  <c r="AV105" i="23"/>
  <c r="AV103" i="23"/>
  <c r="AV102" i="23"/>
  <c r="AV101" i="23"/>
  <c r="AV100" i="23"/>
  <c r="AV99" i="23"/>
  <c r="AV96" i="23"/>
  <c r="AV95" i="23"/>
  <c r="AV94" i="23"/>
  <c r="AV93" i="23"/>
  <c r="AV91" i="23"/>
  <c r="AV90" i="23"/>
  <c r="AV89" i="23"/>
  <c r="AV88" i="23"/>
  <c r="AV87" i="23"/>
  <c r="AV84" i="23"/>
  <c r="AV83" i="23"/>
  <c r="AV82" i="23"/>
  <c r="AV81" i="23"/>
  <c r="AV79" i="23"/>
  <c r="AV78" i="23"/>
  <c r="AV77" i="23"/>
  <c r="AV76" i="23"/>
  <c r="AV75" i="23"/>
  <c r="AV74" i="23"/>
  <c r="AV72" i="23"/>
  <c r="AV71" i="23"/>
  <c r="AV70" i="23"/>
  <c r="AV69" i="23"/>
  <c r="AV68" i="23"/>
  <c r="AV66" i="23"/>
  <c r="AV65" i="23"/>
  <c r="AV64" i="23"/>
  <c r="AV62" i="23"/>
  <c r="AV61" i="23"/>
  <c r="AV60" i="23"/>
  <c r="AV59" i="23"/>
  <c r="AV58" i="23"/>
  <c r="AV56" i="23"/>
  <c r="AV55" i="23"/>
  <c r="AV54" i="23"/>
  <c r="AV52" i="23"/>
  <c r="AV51" i="23"/>
  <c r="AV50" i="23"/>
  <c r="AV49" i="23"/>
  <c r="AV46" i="23"/>
  <c r="AV45" i="23"/>
  <c r="AV44" i="23"/>
  <c r="AV43" i="23"/>
  <c r="AV42" i="23"/>
  <c r="AV41" i="23"/>
  <c r="AV39" i="23"/>
  <c r="AV38" i="23"/>
  <c r="AV37" i="23"/>
  <c r="AV36" i="23"/>
  <c r="AV35" i="23"/>
  <c r="AV34" i="23"/>
  <c r="AV33" i="23"/>
  <c r="AV31" i="23"/>
  <c r="AV30" i="23"/>
  <c r="AV29" i="23"/>
  <c r="AV28" i="23"/>
  <c r="AV27" i="23"/>
  <c r="AV26" i="23"/>
  <c r="AV25" i="23"/>
  <c r="AV22" i="23"/>
  <c r="AV21" i="23"/>
  <c r="AV20" i="23"/>
  <c r="AV19" i="23"/>
  <c r="AV18" i="23"/>
  <c r="AV17" i="23"/>
  <c r="AV16" i="23"/>
  <c r="AV15" i="23"/>
  <c r="AV391" i="18"/>
  <c r="AV390" i="18"/>
  <c r="AV389" i="18"/>
  <c r="AV388" i="18"/>
  <c r="AV386" i="18"/>
  <c r="AV385" i="18"/>
  <c r="AV384" i="18"/>
  <c r="AV382" i="18"/>
  <c r="AV381" i="18"/>
  <c r="AV380" i="18"/>
  <c r="AV379" i="18"/>
  <c r="AV378" i="18"/>
  <c r="AV376" i="18"/>
  <c r="AV375" i="18"/>
  <c r="AV374" i="18"/>
  <c r="AV372" i="18"/>
  <c r="AV371" i="18"/>
  <c r="AV370" i="18"/>
  <c r="AV369" i="18"/>
  <c r="AV368" i="18"/>
  <c r="AV367" i="18"/>
  <c r="AV366" i="18"/>
  <c r="AV363" i="18"/>
  <c r="AV362" i="18"/>
  <c r="AV361" i="18"/>
  <c r="AV360" i="18"/>
  <c r="AV359" i="18"/>
  <c r="AV358" i="18"/>
  <c r="AV357" i="18"/>
  <c r="AV355" i="18"/>
  <c r="AV354" i="18"/>
  <c r="AV353" i="18"/>
  <c r="AV351" i="18"/>
  <c r="AV350" i="18"/>
  <c r="AV349" i="18"/>
  <c r="AV348" i="18"/>
  <c r="AV347" i="18"/>
  <c r="AV346" i="18"/>
  <c r="AV345" i="18"/>
  <c r="AV344" i="18"/>
  <c r="AV343" i="18"/>
  <c r="AV342" i="18"/>
  <c r="AV341" i="18"/>
  <c r="AV340" i="18"/>
  <c r="AV339" i="18"/>
  <c r="AV338" i="18"/>
  <c r="AV337" i="18"/>
  <c r="AV336" i="18"/>
  <c r="AV334" i="18"/>
  <c r="AV333" i="18"/>
  <c r="AV332" i="18"/>
  <c r="AV331" i="18"/>
  <c r="AV329" i="18"/>
  <c r="AV328" i="18"/>
  <c r="AV327" i="18"/>
  <c r="AV326" i="18"/>
  <c r="AV324" i="18"/>
  <c r="AV323" i="18"/>
  <c r="AV322" i="18"/>
  <c r="AV321" i="18"/>
  <c r="AV319" i="18"/>
  <c r="AV318" i="18"/>
  <c r="AV317" i="18"/>
  <c r="AV316" i="18"/>
  <c r="AV314" i="18"/>
  <c r="AV313" i="18"/>
  <c r="AV312" i="18"/>
  <c r="AV311" i="18"/>
  <c r="AV310" i="18"/>
  <c r="AV308" i="18"/>
  <c r="AV307" i="18"/>
  <c r="AV306" i="18"/>
  <c r="AV304" i="18"/>
  <c r="AV303" i="18"/>
  <c r="AV302" i="18"/>
  <c r="AV300" i="18"/>
  <c r="AV299" i="18"/>
  <c r="AV298" i="18"/>
  <c r="AV297" i="18"/>
  <c r="AV296" i="18"/>
  <c r="AV294" i="18"/>
  <c r="AV293" i="18"/>
  <c r="AV292" i="18"/>
  <c r="AV291" i="18"/>
  <c r="AV290" i="18"/>
  <c r="AV287" i="18"/>
  <c r="AV286" i="18"/>
  <c r="AV285" i="18"/>
  <c r="AV284" i="18"/>
  <c r="AV282" i="18"/>
  <c r="AV281" i="18"/>
  <c r="AV280" i="18"/>
  <c r="AV279" i="18"/>
  <c r="AV278" i="18"/>
  <c r="AV275" i="18"/>
  <c r="AV274" i="18"/>
  <c r="AV273" i="18"/>
  <c r="AV272" i="18"/>
  <c r="AV270" i="18"/>
  <c r="AV269" i="18"/>
  <c r="AV268" i="18"/>
  <c r="AV267" i="18"/>
  <c r="AV266" i="18"/>
  <c r="AV265" i="18"/>
  <c r="AV263" i="18"/>
  <c r="AV262" i="18"/>
  <c r="AV261" i="18"/>
  <c r="AV260" i="18"/>
  <c r="AV259" i="18"/>
  <c r="AV257" i="18"/>
  <c r="AV256" i="18"/>
  <c r="AV255" i="18"/>
  <c r="AV253" i="18"/>
  <c r="AV252" i="18"/>
  <c r="AV251" i="18"/>
  <c r="AV250" i="18"/>
  <c r="AV249" i="18"/>
  <c r="AV247" i="18"/>
  <c r="AV246" i="18"/>
  <c r="AV245" i="18"/>
  <c r="AV243" i="18"/>
  <c r="AV242" i="18"/>
  <c r="AV241" i="18"/>
  <c r="AV240" i="18"/>
  <c r="AV237" i="18"/>
  <c r="AV236" i="18"/>
  <c r="AV235" i="18"/>
  <c r="AV234" i="18"/>
  <c r="AV233" i="18"/>
  <c r="AV232" i="18"/>
  <c r="AV230" i="18"/>
  <c r="AV229" i="18"/>
  <c r="AV228" i="18"/>
  <c r="AV227" i="18"/>
  <c r="AV226" i="18"/>
  <c r="AV225" i="18"/>
  <c r="AV224" i="18"/>
  <c r="AV222" i="18"/>
  <c r="AV221" i="18"/>
  <c r="AV220" i="18"/>
  <c r="AV219" i="18"/>
  <c r="AV218" i="18"/>
  <c r="AV217" i="18"/>
  <c r="AV216" i="18"/>
  <c r="AV213" i="18"/>
  <c r="AV212" i="18"/>
  <c r="AV211" i="18"/>
  <c r="AV210" i="18"/>
  <c r="AV209" i="18"/>
  <c r="AV208" i="18"/>
  <c r="AV207" i="18"/>
  <c r="AV206" i="18"/>
  <c r="AV200" i="18"/>
  <c r="AV199" i="18"/>
  <c r="AV198" i="18"/>
  <c r="AV197" i="18"/>
  <c r="AV195" i="18"/>
  <c r="AV194" i="18"/>
  <c r="AV193" i="18"/>
  <c r="AV191" i="18"/>
  <c r="AV190" i="18"/>
  <c r="AV189" i="18"/>
  <c r="AV188" i="18"/>
  <c r="AV187" i="18"/>
  <c r="AV185" i="18"/>
  <c r="AV184" i="18"/>
  <c r="AV183" i="18"/>
  <c r="AV181" i="18"/>
  <c r="AV180" i="18"/>
  <c r="AV179" i="18"/>
  <c r="AV178" i="18"/>
  <c r="AV177" i="18"/>
  <c r="AV176" i="18"/>
  <c r="AV175" i="18"/>
  <c r="AV172" i="18"/>
  <c r="AV171" i="18"/>
  <c r="AV170" i="18"/>
  <c r="AV169" i="18"/>
  <c r="AV168" i="18"/>
  <c r="AV167" i="18"/>
  <c r="AV166" i="18"/>
  <c r="AV164" i="18"/>
  <c r="AV163" i="18"/>
  <c r="AV162" i="18"/>
  <c r="AV160" i="18"/>
  <c r="AV159" i="18"/>
  <c r="AV158" i="18"/>
  <c r="AV157" i="18"/>
  <c r="AV156" i="18"/>
  <c r="AV155" i="18"/>
  <c r="AV154" i="18"/>
  <c r="AV153" i="18"/>
  <c r="AV152" i="18"/>
  <c r="AV151" i="18"/>
  <c r="AV150" i="18"/>
  <c r="AV149" i="18"/>
  <c r="AV148" i="18"/>
  <c r="AV147" i="18"/>
  <c r="AV146" i="18"/>
  <c r="AV145" i="18"/>
  <c r="AV143" i="18"/>
  <c r="AV142" i="18"/>
  <c r="AV141" i="18"/>
  <c r="AV140" i="18"/>
  <c r="AV138" i="18"/>
  <c r="AV137" i="18"/>
  <c r="AV136" i="18"/>
  <c r="AV135" i="18"/>
  <c r="AV133" i="18"/>
  <c r="AV132" i="18"/>
  <c r="AV131" i="18"/>
  <c r="AV130" i="18"/>
  <c r="AV128" i="18"/>
  <c r="AV127" i="18"/>
  <c r="AV126" i="18"/>
  <c r="AV125" i="18"/>
  <c r="AV123" i="18"/>
  <c r="AV122" i="18"/>
  <c r="AV121" i="18"/>
  <c r="AV120" i="18"/>
  <c r="AV119" i="18"/>
  <c r="AV117" i="18"/>
  <c r="AV116" i="18"/>
  <c r="AV115" i="18"/>
  <c r="AV113" i="18"/>
  <c r="AV112" i="18"/>
  <c r="AV111" i="18"/>
  <c r="AV109" i="18"/>
  <c r="AV108" i="18"/>
  <c r="AV107" i="18"/>
  <c r="AV106" i="18"/>
  <c r="AV105" i="18"/>
  <c r="AV103" i="18"/>
  <c r="AV102" i="18"/>
  <c r="AV101" i="18"/>
  <c r="AV100" i="18"/>
  <c r="AV99" i="18"/>
  <c r="AV96" i="18"/>
  <c r="AV95" i="18"/>
  <c r="AV94" i="18"/>
  <c r="AV93" i="18"/>
  <c r="AV91" i="18"/>
  <c r="AV90" i="18"/>
  <c r="AV89" i="18"/>
  <c r="AV88" i="18"/>
  <c r="AV87" i="18"/>
  <c r="AV84" i="18"/>
  <c r="AV83" i="18"/>
  <c r="AV82" i="18"/>
  <c r="AV81" i="18"/>
  <c r="AV79" i="18"/>
  <c r="AV78" i="18"/>
  <c r="AV77" i="18"/>
  <c r="AV76" i="18"/>
  <c r="AV75" i="18"/>
  <c r="AV74" i="18"/>
  <c r="AV72" i="18"/>
  <c r="AV71" i="18"/>
  <c r="AV70" i="18"/>
  <c r="AV69" i="18"/>
  <c r="AV68" i="18"/>
  <c r="AV66" i="18"/>
  <c r="AV65" i="18"/>
  <c r="AV64" i="18"/>
  <c r="AV62" i="18"/>
  <c r="AV61" i="18"/>
  <c r="AV60" i="18"/>
  <c r="AV59" i="18"/>
  <c r="AV58" i="18"/>
  <c r="AV56" i="18"/>
  <c r="AV55" i="18"/>
  <c r="AV54" i="18"/>
  <c r="AV52" i="18"/>
  <c r="AV51" i="18"/>
  <c r="AV50" i="18"/>
  <c r="AV49" i="18"/>
  <c r="AV46" i="18"/>
  <c r="AV45" i="18"/>
  <c r="AV44" i="18"/>
  <c r="AV43" i="18"/>
  <c r="AV42" i="18"/>
  <c r="AV41" i="18"/>
  <c r="AV39" i="18"/>
  <c r="AV38" i="18"/>
  <c r="AV37" i="18"/>
  <c r="AV36" i="18"/>
  <c r="AV35" i="18"/>
  <c r="AV34" i="18"/>
  <c r="AV33" i="18"/>
  <c r="AV31" i="18"/>
  <c r="AV30" i="18"/>
  <c r="AV29" i="18"/>
  <c r="AV28" i="18"/>
  <c r="AV27" i="18"/>
  <c r="AV26" i="18"/>
  <c r="AV25" i="18"/>
  <c r="AV22" i="18"/>
  <c r="AV21" i="18"/>
  <c r="AV20" i="18"/>
  <c r="AV19" i="18"/>
  <c r="AV18" i="18"/>
  <c r="AV17" i="18"/>
  <c r="AV16" i="18"/>
  <c r="AV15" i="18"/>
  <c r="AV391" i="24"/>
  <c r="AV390" i="24"/>
  <c r="AV389" i="24"/>
  <c r="AV388" i="24"/>
  <c r="AV386" i="24"/>
  <c r="AV385" i="24"/>
  <c r="AV384" i="24"/>
  <c r="AV382" i="24"/>
  <c r="AV381" i="24"/>
  <c r="AV380" i="24"/>
  <c r="AV379" i="24"/>
  <c r="AV378" i="24"/>
  <c r="AV376" i="24"/>
  <c r="AV375" i="24"/>
  <c r="AV374" i="24"/>
  <c r="AV372" i="24"/>
  <c r="AV371" i="24"/>
  <c r="AV370" i="24"/>
  <c r="AV369" i="24"/>
  <c r="AV368" i="24"/>
  <c r="AV367" i="24"/>
  <c r="AV366" i="24"/>
  <c r="AV363" i="24"/>
  <c r="AV362" i="24"/>
  <c r="AV361" i="24"/>
  <c r="AV360" i="24"/>
  <c r="AV359" i="24"/>
  <c r="AV358" i="24"/>
  <c r="AV357" i="24"/>
  <c r="AV355" i="24"/>
  <c r="AV354" i="24"/>
  <c r="AV353" i="24"/>
  <c r="AV351" i="24"/>
  <c r="AV350" i="24"/>
  <c r="AV349" i="24"/>
  <c r="AV348" i="24"/>
  <c r="AV347" i="24"/>
  <c r="AV346" i="24"/>
  <c r="AV345" i="24"/>
  <c r="AV344" i="24"/>
  <c r="AV343" i="24"/>
  <c r="AV342" i="24"/>
  <c r="AV341" i="24"/>
  <c r="AV340" i="24"/>
  <c r="AV339" i="24"/>
  <c r="AV338" i="24"/>
  <c r="AV337" i="24"/>
  <c r="AV336" i="24"/>
  <c r="AV334" i="24"/>
  <c r="AV333" i="24"/>
  <c r="AV332" i="24"/>
  <c r="AV331" i="24"/>
  <c r="AV329" i="24"/>
  <c r="AV328" i="24"/>
  <c r="AV327" i="24"/>
  <c r="AV326" i="24"/>
  <c r="AV324" i="24"/>
  <c r="AV323" i="24"/>
  <c r="AV322" i="24"/>
  <c r="AV321" i="24"/>
  <c r="AV319" i="24"/>
  <c r="AV318" i="24"/>
  <c r="AV317" i="24"/>
  <c r="AV316" i="24"/>
  <c r="AV314" i="24"/>
  <c r="AV313" i="24"/>
  <c r="AV312" i="24"/>
  <c r="AV311" i="24"/>
  <c r="AV310" i="24"/>
  <c r="AV308" i="24"/>
  <c r="AV307" i="24"/>
  <c r="AV306" i="24"/>
  <c r="AV304" i="24"/>
  <c r="AV303" i="24"/>
  <c r="AV302" i="24"/>
  <c r="AV300" i="24"/>
  <c r="AV299" i="24"/>
  <c r="AV298" i="24"/>
  <c r="AV297" i="24"/>
  <c r="AV296" i="24"/>
  <c r="AV294" i="24"/>
  <c r="AV293" i="24"/>
  <c r="AV292" i="24"/>
  <c r="AV291" i="24"/>
  <c r="AV290" i="24"/>
  <c r="AV287" i="24"/>
  <c r="AV286" i="24"/>
  <c r="AV285" i="24"/>
  <c r="AV284" i="24"/>
  <c r="AV282" i="24"/>
  <c r="AV281" i="24"/>
  <c r="AV280" i="24"/>
  <c r="AV279" i="24"/>
  <c r="AV278" i="24"/>
  <c r="AV275" i="24"/>
  <c r="AV274" i="24"/>
  <c r="AV273" i="24"/>
  <c r="AV272" i="24"/>
  <c r="AV270" i="24"/>
  <c r="AV269" i="24"/>
  <c r="AV268" i="24"/>
  <c r="AV267" i="24"/>
  <c r="AV266" i="24"/>
  <c r="AV265" i="24"/>
  <c r="AV263" i="24"/>
  <c r="AV262" i="24"/>
  <c r="AV261" i="24"/>
  <c r="AV260" i="24"/>
  <c r="AV259" i="24"/>
  <c r="AV257" i="24"/>
  <c r="AV256" i="24"/>
  <c r="AV255" i="24"/>
  <c r="AV253" i="24"/>
  <c r="AV252" i="24"/>
  <c r="AV251" i="24"/>
  <c r="AV250" i="24"/>
  <c r="AV249" i="24"/>
  <c r="AV247" i="24"/>
  <c r="AV246" i="24"/>
  <c r="AV245" i="24"/>
  <c r="AV243" i="24"/>
  <c r="AV242" i="24"/>
  <c r="AV241" i="24"/>
  <c r="AV240" i="24"/>
  <c r="AV237" i="24"/>
  <c r="AV236" i="24"/>
  <c r="AV235" i="24"/>
  <c r="AV234" i="24"/>
  <c r="AV233" i="24"/>
  <c r="AV232" i="24"/>
  <c r="AV230" i="24"/>
  <c r="AV229" i="24"/>
  <c r="AV228" i="24"/>
  <c r="AV227" i="24"/>
  <c r="AV226" i="24"/>
  <c r="AV225" i="24"/>
  <c r="AV224" i="24"/>
  <c r="AV222" i="24"/>
  <c r="AV221" i="24"/>
  <c r="AV220" i="24"/>
  <c r="AV219" i="24"/>
  <c r="AV218" i="24"/>
  <c r="AV217" i="24"/>
  <c r="AV216" i="24"/>
  <c r="AV213" i="24"/>
  <c r="AV212" i="24"/>
  <c r="AV211" i="24"/>
  <c r="AV210" i="24"/>
  <c r="AV209" i="24"/>
  <c r="AV208" i="24"/>
  <c r="AV207" i="24"/>
  <c r="AV206" i="24"/>
  <c r="AV200" i="24"/>
  <c r="AV199" i="24"/>
  <c r="AV198" i="24"/>
  <c r="AV197" i="24"/>
  <c r="AV195" i="24"/>
  <c r="AV194" i="24"/>
  <c r="AV193" i="24"/>
  <c r="AV191" i="24"/>
  <c r="AV190" i="24"/>
  <c r="AV189" i="24"/>
  <c r="AV188" i="24"/>
  <c r="AV187" i="24"/>
  <c r="AV185" i="24"/>
  <c r="AV184" i="24"/>
  <c r="AV183" i="24"/>
  <c r="AV181" i="24"/>
  <c r="AV180" i="24"/>
  <c r="AV179" i="24"/>
  <c r="AV178" i="24"/>
  <c r="AV177" i="24"/>
  <c r="AV176" i="24"/>
  <c r="AV175" i="24"/>
  <c r="AV172" i="24"/>
  <c r="AV171" i="24"/>
  <c r="AV170" i="24"/>
  <c r="AV169" i="24"/>
  <c r="AV168" i="24"/>
  <c r="AV167" i="24"/>
  <c r="AV166" i="24"/>
  <c r="AV164" i="24"/>
  <c r="AV163" i="24"/>
  <c r="AV162" i="24"/>
  <c r="AV160" i="24"/>
  <c r="AV159" i="24"/>
  <c r="AV158" i="24"/>
  <c r="AV157" i="24"/>
  <c r="AV156" i="24"/>
  <c r="AV155" i="24"/>
  <c r="AV154" i="24"/>
  <c r="AV153" i="24"/>
  <c r="AV152" i="24"/>
  <c r="AV151" i="24"/>
  <c r="AV150" i="24"/>
  <c r="AV149" i="24"/>
  <c r="AV148" i="24"/>
  <c r="AV147" i="24"/>
  <c r="AV146" i="24"/>
  <c r="AV145" i="24"/>
  <c r="AV143" i="24"/>
  <c r="AV142" i="24"/>
  <c r="AV141" i="24"/>
  <c r="AV140" i="24"/>
  <c r="AV138" i="24"/>
  <c r="AV137" i="24"/>
  <c r="AV136" i="24"/>
  <c r="AV135" i="24"/>
  <c r="AV133" i="24"/>
  <c r="AV132" i="24"/>
  <c r="AV131" i="24"/>
  <c r="AV130" i="24"/>
  <c r="AV128" i="24"/>
  <c r="AV127" i="24"/>
  <c r="AV126" i="24"/>
  <c r="AV125" i="24"/>
  <c r="AV123" i="24"/>
  <c r="AV122" i="24"/>
  <c r="AV121" i="24"/>
  <c r="AV120" i="24"/>
  <c r="AV119" i="24"/>
  <c r="AV117" i="24"/>
  <c r="AV116" i="24"/>
  <c r="AV115" i="24"/>
  <c r="AV113" i="24"/>
  <c r="AV112" i="24"/>
  <c r="AV111" i="24"/>
  <c r="AV109" i="24"/>
  <c r="AV108" i="24"/>
  <c r="AV107" i="24"/>
  <c r="AV106" i="24"/>
  <c r="AV105" i="24"/>
  <c r="AV103" i="24"/>
  <c r="AV102" i="24"/>
  <c r="AV101" i="24"/>
  <c r="AV100" i="24"/>
  <c r="AV99" i="24"/>
  <c r="AV96" i="24"/>
  <c r="AV95" i="24"/>
  <c r="AV94" i="24"/>
  <c r="AV93" i="24"/>
  <c r="AV91" i="24"/>
  <c r="AV90" i="24"/>
  <c r="AV89" i="24"/>
  <c r="AV88" i="24"/>
  <c r="AV87" i="24"/>
  <c r="AV84" i="24"/>
  <c r="AV83" i="24"/>
  <c r="AV82" i="24"/>
  <c r="AV81" i="24"/>
  <c r="AV79" i="24"/>
  <c r="AV78" i="24"/>
  <c r="AV77" i="24"/>
  <c r="AV76" i="24"/>
  <c r="AV75" i="24"/>
  <c r="AV74" i="24"/>
  <c r="AV72" i="24"/>
  <c r="AV71" i="24"/>
  <c r="AV70" i="24"/>
  <c r="AV69" i="24"/>
  <c r="AV68" i="24"/>
  <c r="AV66" i="24"/>
  <c r="AV65" i="24"/>
  <c r="AV64" i="24"/>
  <c r="AV62" i="24"/>
  <c r="AV61" i="24"/>
  <c r="AV60" i="24"/>
  <c r="AV59" i="24"/>
  <c r="AV58" i="24"/>
  <c r="AV56" i="24"/>
  <c r="AV55" i="24"/>
  <c r="AV54" i="24"/>
  <c r="AV52" i="24"/>
  <c r="AV51" i="24"/>
  <c r="AV50" i="24"/>
  <c r="AV49" i="24"/>
  <c r="AV46" i="24"/>
  <c r="AV45" i="24"/>
  <c r="AV44" i="24"/>
  <c r="AV43" i="24"/>
  <c r="AV42" i="24"/>
  <c r="AV41" i="24"/>
  <c r="AV39" i="24"/>
  <c r="AV38" i="24"/>
  <c r="AV37" i="24"/>
  <c r="AV36" i="24"/>
  <c r="AV35" i="24"/>
  <c r="AV34" i="24"/>
  <c r="AV33" i="24"/>
  <c r="AV31" i="24"/>
  <c r="AV30" i="24"/>
  <c r="AV29" i="24"/>
  <c r="AV28" i="24"/>
  <c r="AV27" i="24"/>
  <c r="AV26" i="24"/>
  <c r="AV25" i="24"/>
  <c r="AV22" i="24"/>
  <c r="AV21" i="24"/>
  <c r="AV20" i="24"/>
  <c r="AV19" i="24"/>
  <c r="AV18" i="24"/>
  <c r="AV17" i="24"/>
  <c r="AV16" i="24"/>
  <c r="AV15" i="24"/>
  <c r="AC391" i="19"/>
  <c r="AC390" i="19"/>
  <c r="AC389" i="19"/>
  <c r="AC388" i="19"/>
  <c r="AC387" i="19" s="1"/>
  <c r="AC386" i="19"/>
  <c r="AC385" i="19"/>
  <c r="AC384" i="19"/>
  <c r="AC383" i="19" s="1"/>
  <c r="AC382" i="19"/>
  <c r="AC381" i="19"/>
  <c r="AC380" i="19"/>
  <c r="AC379" i="19"/>
  <c r="AC378" i="19"/>
  <c r="AC377" i="19" s="1"/>
  <c r="AC376" i="19"/>
  <c r="AC375" i="19"/>
  <c r="AC374" i="19"/>
  <c r="AC373" i="19" s="1"/>
  <c r="AC372" i="19"/>
  <c r="AC371" i="19"/>
  <c r="AC370" i="19"/>
  <c r="AC369" i="19"/>
  <c r="AC368" i="19"/>
  <c r="AC367" i="19"/>
  <c r="AC366" i="19"/>
  <c r="AC365" i="19" s="1"/>
  <c r="AC364" i="19" s="1"/>
  <c r="AC363" i="19"/>
  <c r="AC362" i="19"/>
  <c r="AC361" i="19"/>
  <c r="AC360" i="19"/>
  <c r="AC359" i="19"/>
  <c r="AC358" i="19"/>
  <c r="AC357" i="19"/>
  <c r="AC355" i="19"/>
  <c r="AC354" i="19"/>
  <c r="AC353" i="19"/>
  <c r="AC351" i="19"/>
  <c r="AC350" i="19"/>
  <c r="AC349" i="19"/>
  <c r="AC348" i="19"/>
  <c r="AC347" i="19"/>
  <c r="AC346" i="19"/>
  <c r="AC345" i="19"/>
  <c r="AC344" i="19"/>
  <c r="AC343" i="19"/>
  <c r="AC342" i="19"/>
  <c r="AC341" i="19"/>
  <c r="AC340" i="19"/>
  <c r="AC339" i="19"/>
  <c r="AC338" i="19"/>
  <c r="AC337" i="19"/>
  <c r="AC336" i="19"/>
  <c r="AC335" i="19" s="1"/>
  <c r="AC334" i="19"/>
  <c r="AC333" i="19"/>
  <c r="AC332" i="19"/>
  <c r="AC331" i="19"/>
  <c r="AC330" i="19" s="1"/>
  <c r="AC329" i="19"/>
  <c r="AC328" i="19"/>
  <c r="AC327" i="19"/>
  <c r="AC326" i="19"/>
  <c r="AC324" i="19"/>
  <c r="AC323" i="19"/>
  <c r="AC322" i="19"/>
  <c r="AC321" i="19"/>
  <c r="AC320" i="19" s="1"/>
  <c r="AC319" i="19"/>
  <c r="AC318" i="19"/>
  <c r="AC317" i="19"/>
  <c r="AC316" i="19"/>
  <c r="AC315" i="19" s="1"/>
  <c r="AC314" i="19"/>
  <c r="AC313" i="19"/>
  <c r="AC312" i="19"/>
  <c r="AC311" i="19"/>
  <c r="AC310" i="19"/>
  <c r="AC309" i="19" s="1"/>
  <c r="AC308" i="19"/>
  <c r="AC307" i="19"/>
  <c r="AC306" i="19"/>
  <c r="AC305" i="19" s="1"/>
  <c r="AC304" i="19"/>
  <c r="AC303" i="19"/>
  <c r="AC302" i="19"/>
  <c r="AC301" i="19" s="1"/>
  <c r="AC300" i="19"/>
  <c r="AC299" i="19"/>
  <c r="AC298" i="19"/>
  <c r="AC297" i="19"/>
  <c r="AC296" i="19"/>
  <c r="AC295" i="19" s="1"/>
  <c r="AC294" i="19"/>
  <c r="AC293" i="19"/>
  <c r="AC292" i="19"/>
  <c r="AC291" i="19"/>
  <c r="AC290" i="19"/>
  <c r="AC287" i="19"/>
  <c r="AC286" i="19"/>
  <c r="AC285" i="19"/>
  <c r="AC284" i="19"/>
  <c r="AC283" i="19" s="1"/>
  <c r="AC282" i="19"/>
  <c r="AC281" i="19"/>
  <c r="AC280" i="19"/>
  <c r="AC279" i="19"/>
  <c r="AC278" i="19"/>
  <c r="AC277" i="19" s="1"/>
  <c r="AC276" i="19" s="1"/>
  <c r="AC275" i="19"/>
  <c r="AC274" i="19"/>
  <c r="AC273" i="19"/>
  <c r="AC272" i="19"/>
  <c r="AC271" i="19" s="1"/>
  <c r="AC270" i="19"/>
  <c r="AC269" i="19"/>
  <c r="AC268" i="19"/>
  <c r="AC267" i="19"/>
  <c r="AC266" i="19"/>
  <c r="AC265" i="19"/>
  <c r="AC263" i="19"/>
  <c r="AC262" i="19"/>
  <c r="AC261" i="19"/>
  <c r="AC260" i="19"/>
  <c r="AC259" i="19"/>
  <c r="AC258" i="19"/>
  <c r="AC257" i="19"/>
  <c r="AC256" i="19"/>
  <c r="AC255" i="19"/>
  <c r="AC253" i="19"/>
  <c r="AC252" i="19"/>
  <c r="AC251" i="19"/>
  <c r="AC250" i="19"/>
  <c r="AC249" i="19"/>
  <c r="AC248" i="19" s="1"/>
  <c r="AC247" i="19"/>
  <c r="AC246" i="19"/>
  <c r="AC245" i="19"/>
  <c r="AC244" i="19" s="1"/>
  <c r="AC243" i="19"/>
  <c r="AC242" i="19"/>
  <c r="AC241" i="19"/>
  <c r="AC240" i="19"/>
  <c r="AC239" i="19" s="1"/>
  <c r="AC238" i="19" s="1"/>
  <c r="AC237" i="19"/>
  <c r="AC236" i="19"/>
  <c r="AC235" i="19"/>
  <c r="AC234" i="19"/>
  <c r="AC233" i="19"/>
  <c r="AC232" i="19"/>
  <c r="AC230" i="19"/>
  <c r="AC229" i="19"/>
  <c r="AC228" i="19"/>
  <c r="AC227" i="19"/>
  <c r="AC226" i="19"/>
  <c r="AC225" i="19"/>
  <c r="AC224" i="19"/>
  <c r="AC223" i="19" s="1"/>
  <c r="AC222" i="19"/>
  <c r="AC221" i="19"/>
  <c r="AC220" i="19"/>
  <c r="AC219" i="19"/>
  <c r="AC218" i="19"/>
  <c r="AC217" i="19"/>
  <c r="AC216" i="19"/>
  <c r="AC213" i="19"/>
  <c r="AC212" i="19"/>
  <c r="AC211" i="19"/>
  <c r="AC210" i="19"/>
  <c r="AC209" i="19"/>
  <c r="AC208" i="19"/>
  <c r="AC207" i="19"/>
  <c r="AC206" i="19"/>
  <c r="AC205" i="19" s="1"/>
  <c r="AC200" i="19"/>
  <c r="AC199" i="19"/>
  <c r="AC198" i="19"/>
  <c r="AC197" i="19"/>
  <c r="AC196" i="19" s="1"/>
  <c r="AC195" i="19"/>
  <c r="AC194" i="19"/>
  <c r="AC193" i="19"/>
  <c r="AC191" i="19"/>
  <c r="AC190" i="19"/>
  <c r="AC189" i="19"/>
  <c r="AC188" i="19"/>
  <c r="AC187" i="19"/>
  <c r="AC186" i="19" s="1"/>
  <c r="AC185" i="19"/>
  <c r="AC184" i="19"/>
  <c r="AC183" i="19"/>
  <c r="AC182" i="19" s="1"/>
  <c r="AC181" i="19"/>
  <c r="AC180" i="19"/>
  <c r="AC179" i="19"/>
  <c r="AC178" i="19"/>
  <c r="AC177" i="19"/>
  <c r="AC176" i="19"/>
  <c r="AC175" i="19"/>
  <c r="AC174" i="19" s="1"/>
  <c r="AC173" i="19" s="1"/>
  <c r="AC172" i="19"/>
  <c r="AC171" i="19"/>
  <c r="AC170" i="19"/>
  <c r="AC169" i="19"/>
  <c r="AC168" i="19"/>
  <c r="AC167" i="19"/>
  <c r="AC166" i="19"/>
  <c r="AC165" i="19" s="1"/>
  <c r="AC164" i="19"/>
  <c r="AC163" i="19"/>
  <c r="AC162" i="19"/>
  <c r="AC160" i="19"/>
  <c r="AC159" i="19"/>
  <c r="AC158" i="19"/>
  <c r="AC157" i="19"/>
  <c r="AC156" i="19"/>
  <c r="AC155" i="19"/>
  <c r="AC154" i="19"/>
  <c r="AC153" i="19"/>
  <c r="AC152" i="19"/>
  <c r="AC151" i="19"/>
  <c r="AC150" i="19"/>
  <c r="AC149" i="19"/>
  <c r="AC148" i="19"/>
  <c r="AC147" i="19"/>
  <c r="AC146" i="19"/>
  <c r="AC145" i="19"/>
  <c r="AC143" i="19"/>
  <c r="AC142" i="19"/>
  <c r="AC139" i="19" s="1"/>
  <c r="AC141" i="19"/>
  <c r="AC140" i="19"/>
  <c r="AC138" i="19"/>
  <c r="AC137" i="19"/>
  <c r="AC136" i="19"/>
  <c r="AC135" i="19"/>
  <c r="AC134" i="19"/>
  <c r="AC133" i="19"/>
  <c r="AC132" i="19"/>
  <c r="AC131" i="19"/>
  <c r="AC130" i="19"/>
  <c r="AC129" i="19" s="1"/>
  <c r="AC128" i="19"/>
  <c r="AC127" i="19"/>
  <c r="AC126" i="19"/>
  <c r="AC125" i="19"/>
  <c r="AC124" i="19" s="1"/>
  <c r="AC123" i="19"/>
  <c r="AC122" i="19"/>
  <c r="AC121" i="19"/>
  <c r="AC120" i="19"/>
  <c r="AC119" i="19"/>
  <c r="AC117" i="19"/>
  <c r="AC116" i="19"/>
  <c r="AC115" i="19"/>
  <c r="AC114" i="19" s="1"/>
  <c r="AC113" i="19"/>
  <c r="AC112" i="19"/>
  <c r="AC111" i="19"/>
  <c r="AC110" i="19" s="1"/>
  <c r="AC109" i="19"/>
  <c r="AC108" i="19"/>
  <c r="AC107" i="19"/>
  <c r="AC106" i="19"/>
  <c r="AC105" i="19"/>
  <c r="AC104" i="19" s="1"/>
  <c r="AC103" i="19"/>
  <c r="AC102" i="19"/>
  <c r="AC101" i="19"/>
  <c r="AC100" i="19"/>
  <c r="AC99" i="19"/>
  <c r="AC98" i="19" s="1"/>
  <c r="AC97" i="19" s="1"/>
  <c r="AC96" i="19"/>
  <c r="AC95" i="19"/>
  <c r="AC94" i="19"/>
  <c r="AC93" i="19"/>
  <c r="AC91" i="19"/>
  <c r="AC90" i="19"/>
  <c r="AC89" i="19"/>
  <c r="AC88" i="19"/>
  <c r="AC87" i="19"/>
  <c r="AC86" i="19" s="1"/>
  <c r="AC85" i="19" s="1"/>
  <c r="AC84" i="19"/>
  <c r="AC83" i="19"/>
  <c r="AC82" i="19"/>
  <c r="AC81" i="19"/>
  <c r="AC79" i="19"/>
  <c r="AC78" i="19"/>
  <c r="AC77" i="19"/>
  <c r="AC76" i="19"/>
  <c r="AC75" i="19"/>
  <c r="AC74" i="19"/>
  <c r="AC73" i="19"/>
  <c r="AC72" i="19"/>
  <c r="AC71" i="19"/>
  <c r="AC70" i="19"/>
  <c r="AC69" i="19"/>
  <c r="AC67" i="19" s="1"/>
  <c r="AC68" i="19"/>
  <c r="AC66" i="19"/>
  <c r="AC65" i="19"/>
  <c r="AC64" i="19"/>
  <c r="AC62" i="19"/>
  <c r="AC61" i="19"/>
  <c r="AC60" i="19"/>
  <c r="AC59" i="19"/>
  <c r="AC58" i="19"/>
  <c r="AC57" i="19" s="1"/>
  <c r="AC56" i="19"/>
  <c r="AC55" i="19"/>
  <c r="AC54" i="19"/>
  <c r="AC53" i="19" s="1"/>
  <c r="AC52" i="19"/>
  <c r="AC51" i="19"/>
  <c r="AC50" i="19"/>
  <c r="AC49" i="19"/>
  <c r="AC48" i="19" s="1"/>
  <c r="AC46" i="19"/>
  <c r="AC45" i="19"/>
  <c r="AC44" i="19"/>
  <c r="AC43" i="19"/>
  <c r="AC42" i="19"/>
  <c r="AC41" i="19"/>
  <c r="AC40" i="19" s="1"/>
  <c r="AC39" i="19"/>
  <c r="AC38" i="19"/>
  <c r="AC37" i="19"/>
  <c r="AC36" i="19"/>
  <c r="AC35" i="19"/>
  <c r="AC34" i="19"/>
  <c r="AC33" i="19"/>
  <c r="AC31" i="19"/>
  <c r="AC30" i="19"/>
  <c r="AC29" i="19"/>
  <c r="AC28" i="19"/>
  <c r="AC27" i="19"/>
  <c r="AC26" i="19"/>
  <c r="AC25" i="19"/>
  <c r="AC22" i="19"/>
  <c r="AC21" i="19"/>
  <c r="AC20" i="19"/>
  <c r="AC19" i="19"/>
  <c r="AC18" i="19"/>
  <c r="AC17" i="19"/>
  <c r="AC16" i="19"/>
  <c r="AC15" i="19"/>
  <c r="AC14" i="19" s="1"/>
  <c r="AC391" i="25"/>
  <c r="AC390" i="25"/>
  <c r="AC389" i="25"/>
  <c r="AC388" i="25"/>
  <c r="AC387" i="25" s="1"/>
  <c r="AC386" i="25"/>
  <c r="AC385" i="25"/>
  <c r="AC384" i="25"/>
  <c r="AC382" i="25"/>
  <c r="AC381" i="25"/>
  <c r="AC380" i="25"/>
  <c r="AC379" i="25"/>
  <c r="AC378" i="25"/>
  <c r="AC377" i="25" s="1"/>
  <c r="AC376" i="25"/>
  <c r="AC375" i="25"/>
  <c r="AC374" i="25"/>
  <c r="AC373" i="25"/>
  <c r="AC372" i="25"/>
  <c r="AC371" i="25"/>
  <c r="AC370" i="25"/>
  <c r="AC369" i="25"/>
  <c r="AC368" i="25"/>
  <c r="AC367" i="25"/>
  <c r="AC366" i="25"/>
  <c r="AC365" i="25"/>
  <c r="AC364" i="25" s="1"/>
  <c r="AC363" i="25"/>
  <c r="AC362" i="25"/>
  <c r="AC361" i="25"/>
  <c r="AC360" i="25"/>
  <c r="AC359" i="25"/>
  <c r="AC358" i="25"/>
  <c r="AC357" i="25"/>
  <c r="AC356" i="25" s="1"/>
  <c r="AC355" i="25"/>
  <c r="AC354" i="25"/>
  <c r="AC353" i="25"/>
  <c r="AC352" i="25" s="1"/>
  <c r="AC351" i="25"/>
  <c r="AC350" i="25"/>
  <c r="AC349" i="25"/>
  <c r="AC348" i="25"/>
  <c r="AC347" i="25"/>
  <c r="AC346" i="25"/>
  <c r="AC345" i="25"/>
  <c r="AC344" i="25"/>
  <c r="AC343" i="25"/>
  <c r="AC342" i="25"/>
  <c r="AC341" i="25"/>
  <c r="AC340" i="25"/>
  <c r="AC339" i="25"/>
  <c r="AC338" i="25"/>
  <c r="AC337" i="25"/>
  <c r="AC336" i="25"/>
  <c r="AC334" i="25"/>
  <c r="AC333" i="25"/>
  <c r="AC332" i="25"/>
  <c r="AC330" i="25" s="1"/>
  <c r="AC331" i="25"/>
  <c r="AC329" i="25"/>
  <c r="AC328" i="25"/>
  <c r="AC327" i="25"/>
  <c r="AC326" i="25"/>
  <c r="AC325" i="25" s="1"/>
  <c r="AC324" i="25"/>
  <c r="AC323" i="25"/>
  <c r="AC322" i="25"/>
  <c r="AC321" i="25"/>
  <c r="AC320" i="25"/>
  <c r="AC319" i="25"/>
  <c r="AC318" i="25"/>
  <c r="AC317" i="25"/>
  <c r="AC316" i="25"/>
  <c r="AC315" i="25" s="1"/>
  <c r="AC314" i="25"/>
  <c r="AC313" i="25"/>
  <c r="AC312" i="25"/>
  <c r="AC311" i="25"/>
  <c r="AC310" i="25"/>
  <c r="AC309" i="25" s="1"/>
  <c r="AC308" i="25"/>
  <c r="AC307" i="25"/>
  <c r="AC306" i="25"/>
  <c r="AC305" i="25" s="1"/>
  <c r="AC304" i="25"/>
  <c r="AC303" i="25"/>
  <c r="AC302" i="25"/>
  <c r="AC301" i="25" s="1"/>
  <c r="AC300" i="25"/>
  <c r="AC299" i="25"/>
  <c r="AC298" i="25"/>
  <c r="AC297" i="25"/>
  <c r="AC296" i="25"/>
  <c r="AC295" i="25" s="1"/>
  <c r="AC294" i="25"/>
  <c r="AC293" i="25"/>
  <c r="AC292" i="25"/>
  <c r="AC291" i="25"/>
  <c r="AC290" i="25"/>
  <c r="AC289" i="25" s="1"/>
  <c r="AC288" i="25" s="1"/>
  <c r="AC287" i="25"/>
  <c r="AC286" i="25"/>
  <c r="AC285" i="25"/>
  <c r="AC284" i="25"/>
  <c r="AC282" i="25"/>
  <c r="AC281" i="25"/>
  <c r="AC280" i="25"/>
  <c r="AC279" i="25"/>
  <c r="AC278" i="25"/>
  <c r="AC275" i="25"/>
  <c r="AC274" i="25"/>
  <c r="AC273" i="25"/>
  <c r="AC272" i="25"/>
  <c r="AC270" i="25"/>
  <c r="AC269" i="25"/>
  <c r="AC268" i="25"/>
  <c r="AC267" i="25"/>
  <c r="AC266" i="25"/>
  <c r="AC265" i="25"/>
  <c r="AC264" i="25" s="1"/>
  <c r="AC263" i="25"/>
  <c r="AC262" i="25"/>
  <c r="AC261" i="25"/>
  <c r="AC260" i="25"/>
  <c r="AC258" i="25" s="1"/>
  <c r="AC259" i="25"/>
  <c r="AC257" i="25"/>
  <c r="AC256" i="25"/>
  <c r="AC255" i="25"/>
  <c r="AC253" i="25"/>
  <c r="AC252" i="25"/>
  <c r="AC251" i="25"/>
  <c r="AC250" i="25"/>
  <c r="AC249" i="25"/>
  <c r="AC248" i="25" s="1"/>
  <c r="AC247" i="25"/>
  <c r="AC246" i="25"/>
  <c r="AC245" i="25"/>
  <c r="AC244" i="25" s="1"/>
  <c r="AC243" i="25"/>
  <c r="AC242" i="25"/>
  <c r="AC241" i="25"/>
  <c r="AC240" i="25"/>
  <c r="AC239" i="25" s="1"/>
  <c r="AC238" i="25" s="1"/>
  <c r="AC237" i="25"/>
  <c r="AC236" i="25"/>
  <c r="AC235" i="25"/>
  <c r="AC234" i="25"/>
  <c r="AC233" i="25"/>
  <c r="AC232" i="25"/>
  <c r="AC230" i="25"/>
  <c r="AC229" i="25"/>
  <c r="AC228" i="25"/>
  <c r="AC227" i="25"/>
  <c r="AC226" i="25"/>
  <c r="AC225" i="25"/>
  <c r="AC224" i="25"/>
  <c r="AC222" i="25"/>
  <c r="AC221" i="25"/>
  <c r="AC220" i="25"/>
  <c r="AC219" i="25"/>
  <c r="AC218" i="25"/>
  <c r="AC217" i="25"/>
  <c r="AC216" i="25"/>
  <c r="AC213" i="25"/>
  <c r="AC212" i="25"/>
  <c r="AC211" i="25"/>
  <c r="AC210" i="25"/>
  <c r="AC209" i="25"/>
  <c r="AC208" i="25"/>
  <c r="AC207" i="25"/>
  <c r="AC206" i="25"/>
  <c r="AC205" i="25" s="1"/>
  <c r="AC200" i="25"/>
  <c r="AC199" i="25"/>
  <c r="AC198" i="25"/>
  <c r="AC197" i="25"/>
  <c r="AC196" i="25" s="1"/>
  <c r="AC195" i="25"/>
  <c r="AC194" i="25"/>
  <c r="AC193" i="25"/>
  <c r="AC192" i="25" s="1"/>
  <c r="AC191" i="25"/>
  <c r="AC190" i="25"/>
  <c r="AC189" i="25"/>
  <c r="AC188" i="25"/>
  <c r="AC187" i="25"/>
  <c r="AC186" i="25" s="1"/>
  <c r="AC185" i="25"/>
  <c r="AC184" i="25"/>
  <c r="AC183" i="25"/>
  <c r="AC182" i="25" s="1"/>
  <c r="AC181" i="25"/>
  <c r="AC180" i="25"/>
  <c r="AC179" i="25"/>
  <c r="AC178" i="25"/>
  <c r="AC177" i="25"/>
  <c r="AC176" i="25"/>
  <c r="AC175" i="25"/>
  <c r="AC174" i="25" s="1"/>
  <c r="AC173" i="25" s="1"/>
  <c r="AC172" i="25"/>
  <c r="AC171" i="25"/>
  <c r="AC170" i="25"/>
  <c r="AC169" i="25"/>
  <c r="AC168" i="25"/>
  <c r="AC167" i="25"/>
  <c r="AC166" i="25"/>
  <c r="AC164" i="25"/>
  <c r="AC163" i="25"/>
  <c r="AC162" i="25"/>
  <c r="AC160" i="25"/>
  <c r="AC159" i="25"/>
  <c r="AC158" i="25"/>
  <c r="AC157" i="25"/>
  <c r="AC156" i="25"/>
  <c r="AC155" i="25"/>
  <c r="AC154" i="25"/>
  <c r="AC153" i="25"/>
  <c r="AC152" i="25"/>
  <c r="AC151" i="25"/>
  <c r="AC150" i="25"/>
  <c r="AC149" i="25"/>
  <c r="AC148" i="25"/>
  <c r="AC147" i="25"/>
  <c r="AC146" i="25"/>
  <c r="AC145" i="25"/>
  <c r="AC143" i="25"/>
  <c r="AC142" i="25"/>
  <c r="AC139" i="25" s="1"/>
  <c r="AC141" i="25"/>
  <c r="AC140" i="25"/>
  <c r="AC138" i="25"/>
  <c r="AC137" i="25"/>
  <c r="AC134" i="25" s="1"/>
  <c r="AC136" i="25"/>
  <c r="AC135" i="25"/>
  <c r="AC133" i="25"/>
  <c r="AC132" i="25"/>
  <c r="AC131" i="25"/>
  <c r="AC130" i="25"/>
  <c r="AC129" i="25" s="1"/>
  <c r="AC128" i="25"/>
  <c r="AC127" i="25"/>
  <c r="AC126" i="25"/>
  <c r="AC125" i="25"/>
  <c r="AC123" i="25"/>
  <c r="AC122" i="25"/>
  <c r="AC121" i="25"/>
  <c r="AC118" i="25" s="1"/>
  <c r="AC120" i="25"/>
  <c r="AC119" i="25"/>
  <c r="AC117" i="25"/>
  <c r="AC116" i="25"/>
  <c r="AC115" i="25"/>
  <c r="AC113" i="25"/>
  <c r="AC112" i="25"/>
  <c r="AC111" i="25"/>
  <c r="AC109" i="25"/>
  <c r="AC108" i="25"/>
  <c r="AC107" i="25"/>
  <c r="AC106" i="25"/>
  <c r="AC105" i="25"/>
  <c r="AC104" i="25" s="1"/>
  <c r="AC103" i="25"/>
  <c r="AC102" i="25"/>
  <c r="AC101" i="25"/>
  <c r="AC98" i="25" s="1"/>
  <c r="AC97" i="25" s="1"/>
  <c r="AC100" i="25"/>
  <c r="AC99" i="25"/>
  <c r="AC96" i="25"/>
  <c r="AC95" i="25"/>
  <c r="AC94" i="25"/>
  <c r="AC93" i="25"/>
  <c r="AC91" i="25"/>
  <c r="AC90" i="25"/>
  <c r="AC89" i="25"/>
  <c r="AC88" i="25"/>
  <c r="AC87" i="25"/>
  <c r="AC84" i="25"/>
  <c r="AC83" i="25"/>
  <c r="AC82" i="25"/>
  <c r="AC81" i="25"/>
  <c r="AC80" i="25" s="1"/>
  <c r="AC79" i="25"/>
  <c r="AC78" i="25"/>
  <c r="AC77" i="25"/>
  <c r="AC76" i="25"/>
  <c r="AC75" i="25"/>
  <c r="AC74" i="25"/>
  <c r="AC73" i="25" s="1"/>
  <c r="AC72" i="25"/>
  <c r="AC71" i="25"/>
  <c r="AC70" i="25"/>
  <c r="AC69" i="25"/>
  <c r="AC68" i="25"/>
  <c r="AC67" i="25" s="1"/>
  <c r="AC66" i="25"/>
  <c r="AC65" i="25"/>
  <c r="AC64" i="25"/>
  <c r="AC62" i="25"/>
  <c r="AC61" i="25"/>
  <c r="AC60" i="25"/>
  <c r="AC59" i="25"/>
  <c r="AC58" i="25"/>
  <c r="AC57" i="25" s="1"/>
  <c r="AC56" i="25"/>
  <c r="AC55" i="25"/>
  <c r="AC54" i="25"/>
  <c r="AC53" i="25" s="1"/>
  <c r="AC52" i="25"/>
  <c r="AC51" i="25"/>
  <c r="AC50" i="25"/>
  <c r="AC49" i="25"/>
  <c r="AC48" i="25" s="1"/>
  <c r="AC46" i="25"/>
  <c r="AC45" i="25"/>
  <c r="AC44" i="25"/>
  <c r="AC43" i="25"/>
  <c r="AC42" i="25"/>
  <c r="AC41" i="25"/>
  <c r="AC40" i="25" s="1"/>
  <c r="AC39" i="25"/>
  <c r="AC38" i="25"/>
  <c r="AC37" i="25"/>
  <c r="AC36" i="25"/>
  <c r="AC35" i="25"/>
  <c r="AC34" i="25"/>
  <c r="AC33" i="25"/>
  <c r="AC32" i="25" s="1"/>
  <c r="AC31" i="25"/>
  <c r="AC30" i="25"/>
  <c r="AC29" i="25"/>
  <c r="AC28" i="25"/>
  <c r="AC27" i="25"/>
  <c r="AC26" i="25"/>
  <c r="AC25" i="25"/>
  <c r="AC24" i="25" s="1"/>
  <c r="AC22" i="25"/>
  <c r="AC21" i="25"/>
  <c r="AC20" i="25"/>
  <c r="AC19" i="25"/>
  <c r="AC18" i="25"/>
  <c r="AC17" i="25"/>
  <c r="AC16" i="25"/>
  <c r="AC15" i="25"/>
  <c r="AC391" i="20"/>
  <c r="AC390" i="20"/>
  <c r="AC389" i="20"/>
  <c r="AC388" i="20"/>
  <c r="AC387" i="20" s="1"/>
  <c r="AC386" i="20"/>
  <c r="AC385" i="20"/>
  <c r="AC384" i="20"/>
  <c r="AC383" i="20" s="1"/>
  <c r="AC382" i="20"/>
  <c r="AC381" i="20"/>
  <c r="AC380" i="20"/>
  <c r="AC379" i="20"/>
  <c r="AC378" i="20"/>
  <c r="AC376" i="20"/>
  <c r="AC375" i="20"/>
  <c r="AC374" i="20"/>
  <c r="AC373" i="20" s="1"/>
  <c r="AC372" i="20"/>
  <c r="AC371" i="20"/>
  <c r="AC370" i="20"/>
  <c r="AC369" i="20"/>
  <c r="AC368" i="20"/>
  <c r="AC367" i="20"/>
  <c r="AC366" i="20"/>
  <c r="AC363" i="20"/>
  <c r="AC362" i="20"/>
  <c r="AC361" i="20"/>
  <c r="AC360" i="20"/>
  <c r="AC359" i="20"/>
  <c r="AC358" i="20"/>
  <c r="AC357" i="20"/>
  <c r="AC356" i="20"/>
  <c r="AC355" i="20"/>
  <c r="AC354" i="20"/>
  <c r="AC353" i="20"/>
  <c r="AC352" i="20"/>
  <c r="AC351" i="20"/>
  <c r="AC350" i="20"/>
  <c r="AC349" i="20"/>
  <c r="AC348" i="20"/>
  <c r="AC347" i="20"/>
  <c r="AC346" i="20"/>
  <c r="AC345" i="20"/>
  <c r="AC344" i="20"/>
  <c r="AC343" i="20"/>
  <c r="AC342" i="20"/>
  <c r="AC341" i="20"/>
  <c r="AC340" i="20"/>
  <c r="AC339" i="20"/>
  <c r="AC338" i="20"/>
  <c r="AC337" i="20"/>
  <c r="AC336" i="20"/>
  <c r="AC335" i="20" s="1"/>
  <c r="AC334" i="20"/>
  <c r="AC333" i="20"/>
  <c r="AC332" i="20"/>
  <c r="AC331" i="20"/>
  <c r="AC330" i="20" s="1"/>
  <c r="AC329" i="20"/>
  <c r="AC328" i="20"/>
  <c r="AC327" i="20"/>
  <c r="AC326" i="20"/>
  <c r="AC324" i="20"/>
  <c r="AC323" i="20"/>
  <c r="AC322" i="20"/>
  <c r="AC321" i="20"/>
  <c r="AC320" i="20" s="1"/>
  <c r="AC319" i="20"/>
  <c r="AC318" i="20"/>
  <c r="AC317" i="20"/>
  <c r="AC316" i="20"/>
  <c r="AC314" i="20"/>
  <c r="AC313" i="20"/>
  <c r="AC312" i="20"/>
  <c r="AC309" i="20" s="1"/>
  <c r="AC311" i="20"/>
  <c r="AC310" i="20"/>
  <c r="AC308" i="20"/>
  <c r="AC307" i="20"/>
  <c r="AC306" i="20"/>
  <c r="AC304" i="20"/>
  <c r="AC303" i="20"/>
  <c r="AC302" i="20"/>
  <c r="AC300" i="20"/>
  <c r="AC299" i="20"/>
  <c r="AC298" i="20"/>
  <c r="AC297" i="20"/>
  <c r="AC296" i="20"/>
  <c r="AC295" i="20" s="1"/>
  <c r="AC294" i="20"/>
  <c r="AC293" i="20"/>
  <c r="AC292" i="20"/>
  <c r="AC289" i="20" s="1"/>
  <c r="AC288" i="20" s="1"/>
  <c r="AC291" i="20"/>
  <c r="AC290" i="20"/>
  <c r="AC287" i="20"/>
  <c r="AC286" i="20"/>
  <c r="AC285" i="20"/>
  <c r="AC284" i="20"/>
  <c r="AC282" i="20"/>
  <c r="AC281" i="20"/>
  <c r="AC280" i="20"/>
  <c r="AC279" i="20"/>
  <c r="AC278" i="20"/>
  <c r="AC275" i="20"/>
  <c r="AC274" i="20"/>
  <c r="AC273" i="20"/>
  <c r="AC272" i="20"/>
  <c r="AC271" i="20" s="1"/>
  <c r="AC270" i="20"/>
  <c r="AC269" i="20"/>
  <c r="AC268" i="20"/>
  <c r="AC267" i="20"/>
  <c r="AC266" i="20"/>
  <c r="AC265" i="20"/>
  <c r="AC264" i="20" s="1"/>
  <c r="AC263" i="20"/>
  <c r="AC262" i="20"/>
  <c r="AC261" i="20"/>
  <c r="AC260" i="20"/>
  <c r="AC259" i="20"/>
  <c r="AC258" i="20" s="1"/>
  <c r="AC257" i="20"/>
  <c r="AC256" i="20"/>
  <c r="AC255" i="20"/>
  <c r="AC253" i="20"/>
  <c r="AC252" i="20"/>
  <c r="AC251" i="20"/>
  <c r="AC250" i="20"/>
  <c r="AC249" i="20"/>
  <c r="AC248" i="20"/>
  <c r="AC247" i="20"/>
  <c r="AC246" i="20"/>
  <c r="AC245" i="20"/>
  <c r="AC244" i="20"/>
  <c r="AC243" i="20"/>
  <c r="AC242" i="20"/>
  <c r="AC241" i="20"/>
  <c r="AC240" i="20"/>
  <c r="AC239" i="20" s="1"/>
  <c r="AC238" i="20" s="1"/>
  <c r="AC237" i="20"/>
  <c r="AC236" i="20"/>
  <c r="AC235" i="20"/>
  <c r="AC234" i="20"/>
  <c r="AC233" i="20"/>
  <c r="AC232" i="20"/>
  <c r="AC230" i="20"/>
  <c r="AC229" i="20"/>
  <c r="AC228" i="20"/>
  <c r="AC227" i="20"/>
  <c r="AC226" i="20"/>
  <c r="AC225" i="20"/>
  <c r="AC224" i="20"/>
  <c r="AC223" i="20" s="1"/>
  <c r="AC222" i="20"/>
  <c r="AC221" i="20"/>
  <c r="AC220" i="20"/>
  <c r="AC219" i="20"/>
  <c r="AC218" i="20"/>
  <c r="AC217" i="20"/>
  <c r="AC216" i="20"/>
  <c r="AC215" i="20" s="1"/>
  <c r="AC213" i="20"/>
  <c r="AC212" i="20"/>
  <c r="AC211" i="20"/>
  <c r="AC210" i="20"/>
  <c r="AC209" i="20"/>
  <c r="AC208" i="20"/>
  <c r="AC207" i="20"/>
  <c r="AC206" i="20"/>
  <c r="AC200" i="20"/>
  <c r="AC199" i="20"/>
  <c r="AC198" i="20"/>
  <c r="AC197" i="20"/>
  <c r="AC196" i="20" s="1"/>
  <c r="AC195" i="20"/>
  <c r="AC194" i="20"/>
  <c r="AC193" i="20"/>
  <c r="AC192" i="20" s="1"/>
  <c r="AC191" i="20"/>
  <c r="AC190" i="20"/>
  <c r="AC189" i="20"/>
  <c r="AC188" i="20"/>
  <c r="AC187" i="20"/>
  <c r="AC185" i="20"/>
  <c r="AC184" i="20"/>
  <c r="AC183" i="20"/>
  <c r="AC182" i="20"/>
  <c r="AC181" i="20"/>
  <c r="AC180" i="20"/>
  <c r="AC179" i="20"/>
  <c r="AC178" i="20"/>
  <c r="AC177" i="20"/>
  <c r="AC174" i="20" s="1"/>
  <c r="AC173" i="20" s="1"/>
  <c r="AC176" i="20"/>
  <c r="AC175" i="20"/>
  <c r="AC172" i="20"/>
  <c r="AC171" i="20"/>
  <c r="AC170" i="20"/>
  <c r="AC169" i="20"/>
  <c r="AC168" i="20"/>
  <c r="AC167" i="20"/>
  <c r="AC165" i="20" s="1"/>
  <c r="AC166" i="20"/>
  <c r="AC164" i="20"/>
  <c r="AC163" i="20"/>
  <c r="AC161" i="20" s="1"/>
  <c r="AC162" i="20"/>
  <c r="AC160" i="20"/>
  <c r="AC159" i="20"/>
  <c r="AC158" i="20"/>
  <c r="AC157" i="20"/>
  <c r="AC156" i="20"/>
  <c r="AC155" i="20"/>
  <c r="AC154" i="20"/>
  <c r="AC153" i="20"/>
  <c r="AC152" i="20"/>
  <c r="AC151" i="20"/>
  <c r="AC150" i="20"/>
  <c r="AC149" i="20"/>
  <c r="AC148" i="20"/>
  <c r="AC147" i="20"/>
  <c r="AC146" i="20"/>
  <c r="AC145" i="20"/>
  <c r="AC144" i="20" s="1"/>
  <c r="AC143" i="20"/>
  <c r="AC142" i="20"/>
  <c r="AC141" i="20"/>
  <c r="AC140" i="20"/>
  <c r="AC139" i="20" s="1"/>
  <c r="AC138" i="20"/>
  <c r="AC137" i="20"/>
  <c r="AC136" i="20"/>
  <c r="AC135" i="20"/>
  <c r="AC133" i="20"/>
  <c r="AC132" i="20"/>
  <c r="AC131" i="20"/>
  <c r="AC130" i="20"/>
  <c r="AC129" i="20" s="1"/>
  <c r="AC128" i="20"/>
  <c r="AC127" i="20"/>
  <c r="AC126" i="20"/>
  <c r="AC125" i="20"/>
  <c r="AC124" i="20" s="1"/>
  <c r="AC123" i="20"/>
  <c r="AC122" i="20"/>
  <c r="AC121" i="20"/>
  <c r="AC120" i="20"/>
  <c r="AC119" i="20"/>
  <c r="AC117" i="20"/>
  <c r="AC114" i="20" s="1"/>
  <c r="AC116" i="20"/>
  <c r="AC115" i="20"/>
  <c r="AC113" i="20"/>
  <c r="AC110" i="20" s="1"/>
  <c r="AC112" i="20"/>
  <c r="AC111" i="20"/>
  <c r="AC109" i="20"/>
  <c r="AC108" i="20"/>
  <c r="AC107" i="20"/>
  <c r="AC106" i="20"/>
  <c r="AC105" i="20"/>
  <c r="AC104" i="20" s="1"/>
  <c r="AC103" i="20"/>
  <c r="AC102" i="20"/>
  <c r="AC101" i="20"/>
  <c r="AC98" i="20" s="1"/>
  <c r="AC97" i="20" s="1"/>
  <c r="AC100" i="20"/>
  <c r="AC99" i="20"/>
  <c r="AC96" i="20"/>
  <c r="AC95" i="20"/>
  <c r="AC94" i="20"/>
  <c r="AC93" i="20"/>
  <c r="AC92" i="20" s="1"/>
  <c r="AC91" i="20"/>
  <c r="AC90" i="20"/>
  <c r="AC89" i="20"/>
  <c r="AC88" i="20"/>
  <c r="AC87" i="20"/>
  <c r="AC84" i="20"/>
  <c r="AC83" i="20"/>
  <c r="AC82" i="20"/>
  <c r="AC81" i="20"/>
  <c r="AC80" i="20" s="1"/>
  <c r="AC79" i="20"/>
  <c r="AC78" i="20"/>
  <c r="AC77" i="20"/>
  <c r="AC76" i="20"/>
  <c r="AC75" i="20"/>
  <c r="AC74" i="20"/>
  <c r="AC73" i="20"/>
  <c r="AC72" i="20"/>
  <c r="AC71" i="20"/>
  <c r="AC70" i="20"/>
  <c r="AC69" i="20"/>
  <c r="AC68" i="20"/>
  <c r="AC67" i="20" s="1"/>
  <c r="AC66" i="20"/>
  <c r="AC65" i="20"/>
  <c r="AC64" i="20"/>
  <c r="AC63" i="20" s="1"/>
  <c r="AC62" i="20"/>
  <c r="AC61" i="20"/>
  <c r="AC60" i="20"/>
  <c r="AC59" i="20"/>
  <c r="AC58" i="20"/>
  <c r="AC57" i="20" s="1"/>
  <c r="AC56" i="20"/>
  <c r="AC55" i="20"/>
  <c r="AC54" i="20"/>
  <c r="AC53" i="20"/>
  <c r="AC52" i="20"/>
  <c r="AC51" i="20"/>
  <c r="AC50" i="20"/>
  <c r="AC49" i="20"/>
  <c r="AC48" i="20" s="1"/>
  <c r="AC47" i="20" s="1"/>
  <c r="AC46" i="20"/>
  <c r="AC45" i="20"/>
  <c r="AC44" i="20"/>
  <c r="AC43" i="20"/>
  <c r="AC42" i="20"/>
  <c r="AC41" i="20"/>
  <c r="AC40" i="20" s="1"/>
  <c r="AC39" i="20"/>
  <c r="AC38" i="20"/>
  <c r="AC37" i="20"/>
  <c r="AC36" i="20"/>
  <c r="AC35" i="20"/>
  <c r="AC34" i="20"/>
  <c r="AC33" i="20"/>
  <c r="AC32" i="20" s="1"/>
  <c r="AC31" i="20"/>
  <c r="AC30" i="20"/>
  <c r="AC29" i="20"/>
  <c r="AC28" i="20"/>
  <c r="AC27" i="20"/>
  <c r="AC26" i="20"/>
  <c r="AC25" i="20"/>
  <c r="AC22" i="20"/>
  <c r="AC21" i="20"/>
  <c r="AC20" i="20"/>
  <c r="AC19" i="20"/>
  <c r="AC18" i="20"/>
  <c r="AC17" i="20"/>
  <c r="AC14" i="20" s="1"/>
  <c r="AC16" i="20"/>
  <c r="AC15" i="20"/>
  <c r="AC391" i="26"/>
  <c r="AC390" i="26"/>
  <c r="AC389" i="26"/>
  <c r="AC388" i="26"/>
  <c r="AC387" i="26" s="1"/>
  <c r="AC386" i="26"/>
  <c r="AC385" i="26"/>
  <c r="AC384" i="26"/>
  <c r="AC383" i="26" s="1"/>
  <c r="AC382" i="26"/>
  <c r="AC381" i="26"/>
  <c r="AC380" i="26"/>
  <c r="AC379" i="26"/>
  <c r="AC378" i="26"/>
  <c r="AC377" i="26" s="1"/>
  <c r="AC376" i="26"/>
  <c r="AC375" i="26"/>
  <c r="AC374" i="26"/>
  <c r="AC373" i="26" s="1"/>
  <c r="AC372" i="26"/>
  <c r="AC371" i="26"/>
  <c r="AC370" i="26"/>
  <c r="AC369" i="26"/>
  <c r="AC368" i="26"/>
  <c r="AC367" i="26"/>
  <c r="AC366" i="26"/>
  <c r="AC365" i="26"/>
  <c r="AC363" i="26"/>
  <c r="AC362" i="26"/>
  <c r="AC361" i="26"/>
  <c r="AC360" i="26"/>
  <c r="AC359" i="26"/>
  <c r="AC358" i="26"/>
  <c r="AC357" i="26"/>
  <c r="AC356" i="26" s="1"/>
  <c r="AC355" i="26"/>
  <c r="AC354" i="26"/>
  <c r="AC353" i="26"/>
  <c r="AC352" i="26" s="1"/>
  <c r="AC351" i="26"/>
  <c r="AC350" i="26"/>
  <c r="AC349" i="26"/>
  <c r="AC348" i="26"/>
  <c r="AC347" i="26"/>
  <c r="AC346" i="26"/>
  <c r="AC345" i="26"/>
  <c r="AC344" i="26"/>
  <c r="AC343" i="26"/>
  <c r="AC342" i="26"/>
  <c r="AC341" i="26"/>
  <c r="AC340" i="26"/>
  <c r="AC339" i="26"/>
  <c r="AC338" i="26"/>
  <c r="AC337" i="26"/>
  <c r="AC336" i="26"/>
  <c r="AC335" i="26" s="1"/>
  <c r="AC334" i="26"/>
  <c r="AC333" i="26"/>
  <c r="AC332" i="26"/>
  <c r="AC331" i="26"/>
  <c r="AC330" i="26" s="1"/>
  <c r="AC329" i="26"/>
  <c r="AC328" i="26"/>
  <c r="AC327" i="26"/>
  <c r="AC326" i="26"/>
  <c r="AC325" i="26" s="1"/>
  <c r="AC324" i="26"/>
  <c r="AC323" i="26"/>
  <c r="AC322" i="26"/>
  <c r="AC321" i="26"/>
  <c r="AC319" i="26"/>
  <c r="AC318" i="26"/>
  <c r="AC317" i="26"/>
  <c r="AC316" i="26"/>
  <c r="AC315" i="26" s="1"/>
  <c r="AC314" i="26"/>
  <c r="AC313" i="26"/>
  <c r="AC312" i="26"/>
  <c r="AC311" i="26"/>
  <c r="AC310" i="26"/>
  <c r="AC309" i="26" s="1"/>
  <c r="AC308" i="26"/>
  <c r="AC307" i="26"/>
  <c r="AC306" i="26"/>
  <c r="AC305" i="26" s="1"/>
  <c r="AC304" i="26"/>
  <c r="AC303" i="26"/>
  <c r="AC302" i="26"/>
  <c r="AC301" i="26" s="1"/>
  <c r="AC300" i="26"/>
  <c r="AC299" i="26"/>
  <c r="AC298" i="26"/>
  <c r="AC297" i="26"/>
  <c r="AC296" i="26"/>
  <c r="AC295" i="26" s="1"/>
  <c r="AC294" i="26"/>
  <c r="AC293" i="26"/>
  <c r="AC292" i="26"/>
  <c r="AC291" i="26"/>
  <c r="AC289" i="26" s="1"/>
  <c r="AC290" i="26"/>
  <c r="AC287" i="26"/>
  <c r="AC286" i="26"/>
  <c r="AC285" i="26"/>
  <c r="AC284" i="26"/>
  <c r="AC282" i="26"/>
  <c r="AC281" i="26"/>
  <c r="AC280" i="26"/>
  <c r="AC279" i="26"/>
  <c r="AC278" i="26"/>
  <c r="AC277" i="26"/>
  <c r="AC276" i="26" s="1"/>
  <c r="AC275" i="26"/>
  <c r="AC274" i="26"/>
  <c r="AC273" i="26"/>
  <c r="AC272" i="26"/>
  <c r="AC271" i="26" s="1"/>
  <c r="AC270" i="26"/>
  <c r="AC269" i="26"/>
  <c r="AC268" i="26"/>
  <c r="AC267" i="26"/>
  <c r="AC266" i="26"/>
  <c r="AC265" i="26"/>
  <c r="AC264" i="26" s="1"/>
  <c r="AC263" i="26"/>
  <c r="AC262" i="26"/>
  <c r="AC261" i="26"/>
  <c r="AC260" i="26"/>
  <c r="AC259" i="26"/>
  <c r="AC258" i="26" s="1"/>
  <c r="AC257" i="26"/>
  <c r="AC256" i="26"/>
  <c r="AC255" i="26"/>
  <c r="AC253" i="26"/>
  <c r="AC252" i="26"/>
  <c r="AC251" i="26"/>
  <c r="AC250" i="26"/>
  <c r="AC249" i="26"/>
  <c r="AC248" i="26" s="1"/>
  <c r="AC247" i="26"/>
  <c r="AC246" i="26"/>
  <c r="AC245" i="26"/>
  <c r="AC244" i="26" s="1"/>
  <c r="AC243" i="26"/>
  <c r="AC242" i="26"/>
  <c r="AC241" i="26"/>
  <c r="AC240" i="26"/>
  <c r="AC239" i="26" s="1"/>
  <c r="AC237" i="26"/>
  <c r="AC236" i="26"/>
  <c r="AC235" i="26"/>
  <c r="AC234" i="26"/>
  <c r="AC233" i="26"/>
  <c r="AC232" i="26"/>
  <c r="AC230" i="26"/>
  <c r="AC229" i="26"/>
  <c r="AC228" i="26"/>
  <c r="AC227" i="26"/>
  <c r="AC226" i="26"/>
  <c r="AC225" i="26"/>
  <c r="AC224" i="26"/>
  <c r="AC223" i="26" s="1"/>
  <c r="AC222" i="26"/>
  <c r="AC221" i="26"/>
  <c r="AC220" i="26"/>
  <c r="AC219" i="26"/>
  <c r="AC218" i="26"/>
  <c r="AC217" i="26"/>
  <c r="AC216" i="26"/>
  <c r="AC215" i="26" s="1"/>
  <c r="AC213" i="26"/>
  <c r="AC212" i="26"/>
  <c r="AC211" i="26"/>
  <c r="AC210" i="26"/>
  <c r="AC209" i="26"/>
  <c r="AC208" i="26"/>
  <c r="AC207" i="26"/>
  <c r="AC206" i="26"/>
  <c r="AC205" i="26" s="1"/>
  <c r="AC200" i="26"/>
  <c r="AC199" i="26"/>
  <c r="AC198" i="26"/>
  <c r="AC197" i="26"/>
  <c r="AC195" i="26"/>
  <c r="AC194" i="26"/>
  <c r="AC193" i="26"/>
  <c r="AC192" i="26" s="1"/>
  <c r="AC191" i="26"/>
  <c r="AC190" i="26"/>
  <c r="AC189" i="26"/>
  <c r="AC186" i="26" s="1"/>
  <c r="AC188" i="26"/>
  <c r="AC187" i="26"/>
  <c r="AC185" i="26"/>
  <c r="AC184" i="26"/>
  <c r="AC183" i="26"/>
  <c r="AC182" i="26" s="1"/>
  <c r="AC181" i="26"/>
  <c r="AC180" i="26"/>
  <c r="AC179" i="26"/>
  <c r="AC178" i="26"/>
  <c r="AC177" i="26"/>
  <c r="AC174" i="26" s="1"/>
  <c r="AC176" i="26"/>
  <c r="AC175" i="26"/>
  <c r="AC172" i="26"/>
  <c r="AC171" i="26"/>
  <c r="AC170" i="26"/>
  <c r="AC169" i="26"/>
  <c r="AC168" i="26"/>
  <c r="AC167" i="26"/>
  <c r="AC165" i="26" s="1"/>
  <c r="AC166" i="26"/>
  <c r="AC164" i="26"/>
  <c r="AC163" i="26"/>
  <c r="AC161" i="26" s="1"/>
  <c r="AC162" i="26"/>
  <c r="AC160" i="26"/>
  <c r="AC159" i="26"/>
  <c r="AC158" i="26"/>
  <c r="AC157" i="26"/>
  <c r="AC156" i="26"/>
  <c r="AC155" i="26"/>
  <c r="AC154" i="26"/>
  <c r="AC153" i="26"/>
  <c r="AC152" i="26"/>
  <c r="AC151" i="26"/>
  <c r="AC150" i="26"/>
  <c r="AC149" i="26"/>
  <c r="AC148" i="26"/>
  <c r="AC147" i="26"/>
  <c r="AC146" i="26"/>
  <c r="AC145" i="26"/>
  <c r="AC143" i="26"/>
  <c r="AC142" i="26"/>
  <c r="AC141" i="26"/>
  <c r="AC140" i="26"/>
  <c r="AC138" i="26"/>
  <c r="AC137" i="26"/>
  <c r="AC134" i="26" s="1"/>
  <c r="AC136" i="26"/>
  <c r="AC135" i="26"/>
  <c r="AC133" i="26"/>
  <c r="AC132" i="26"/>
  <c r="AC131" i="26"/>
  <c r="AC130" i="26"/>
  <c r="AC129" i="26" s="1"/>
  <c r="AC128" i="26"/>
  <c r="AC127" i="26"/>
  <c r="AC126" i="26"/>
  <c r="AC125" i="26"/>
  <c r="AC123" i="26"/>
  <c r="AC122" i="26"/>
  <c r="AC121" i="26"/>
  <c r="AC120" i="26"/>
  <c r="AC119" i="26"/>
  <c r="AC117" i="26"/>
  <c r="AC116" i="26"/>
  <c r="AC115" i="26"/>
  <c r="AC113" i="26"/>
  <c r="AC110" i="26" s="1"/>
  <c r="AC112" i="26"/>
  <c r="AC111" i="26"/>
  <c r="AC109" i="26"/>
  <c r="AC108" i="26"/>
  <c r="AC107" i="26"/>
  <c r="AC106" i="26"/>
  <c r="AC105" i="26"/>
  <c r="AC103" i="26"/>
  <c r="AC102" i="26"/>
  <c r="AC101" i="26"/>
  <c r="AC100" i="26"/>
  <c r="AC99" i="26"/>
  <c r="AC96" i="26"/>
  <c r="AC95" i="26"/>
  <c r="AC94" i="26"/>
  <c r="AC93" i="26"/>
  <c r="AC92" i="26" s="1"/>
  <c r="AC91" i="26"/>
  <c r="AC90" i="26"/>
  <c r="AC89" i="26"/>
  <c r="AC88" i="26"/>
  <c r="AC87" i="26"/>
  <c r="AC84" i="26"/>
  <c r="AC83" i="26"/>
  <c r="AC82" i="26"/>
  <c r="AC81" i="26"/>
  <c r="AC79" i="26"/>
  <c r="AC78" i="26"/>
  <c r="AC77" i="26"/>
  <c r="AC76" i="26"/>
  <c r="AC75" i="26"/>
  <c r="AC74" i="26"/>
  <c r="AC73" i="26"/>
  <c r="AC72" i="26"/>
  <c r="AC71" i="26"/>
  <c r="AC70" i="26"/>
  <c r="AC69" i="26"/>
  <c r="AC68" i="26"/>
  <c r="AC66" i="26"/>
  <c r="AC65" i="26"/>
  <c r="AC64" i="26"/>
  <c r="AC62" i="26"/>
  <c r="AC61" i="26"/>
  <c r="AC60" i="26"/>
  <c r="AC59" i="26"/>
  <c r="AC58" i="26"/>
  <c r="AC57" i="26" s="1"/>
  <c r="AC56" i="26"/>
  <c r="AC55" i="26"/>
  <c r="AC54" i="26"/>
  <c r="AC53" i="26" s="1"/>
  <c r="AC52" i="26"/>
  <c r="AC51" i="26"/>
  <c r="AC50" i="26"/>
  <c r="AC49" i="26"/>
  <c r="AC46" i="26"/>
  <c r="AC45" i="26"/>
  <c r="AC44" i="26"/>
  <c r="AC43" i="26"/>
  <c r="AC42" i="26"/>
  <c r="AC41" i="26"/>
  <c r="AC40" i="26" s="1"/>
  <c r="AC39" i="26"/>
  <c r="AC38" i="26"/>
  <c r="AC37" i="26"/>
  <c r="AC36" i="26"/>
  <c r="AC35" i="26"/>
  <c r="AC34" i="26"/>
  <c r="AC33" i="26"/>
  <c r="AC31" i="26"/>
  <c r="AC30" i="26"/>
  <c r="AC29" i="26"/>
  <c r="AC28" i="26"/>
  <c r="AC27" i="26"/>
  <c r="AC26" i="26"/>
  <c r="AC25" i="26"/>
  <c r="AC22" i="26"/>
  <c r="AC21" i="26"/>
  <c r="AC20" i="26"/>
  <c r="AC19" i="26"/>
  <c r="AC18" i="26"/>
  <c r="AC17" i="26"/>
  <c r="AC14" i="26" s="1"/>
  <c r="AC16" i="26"/>
  <c r="AC15" i="26"/>
  <c r="AV391" i="34"/>
  <c r="AV390" i="34"/>
  <c r="AV389" i="34"/>
  <c r="AV388" i="34"/>
  <c r="AV387" i="34" s="1"/>
  <c r="AV386" i="34"/>
  <c r="AV385" i="34"/>
  <c r="AV384" i="34"/>
  <c r="AV383" i="34" s="1"/>
  <c r="AV382" i="34"/>
  <c r="AV381" i="34"/>
  <c r="AV380" i="34"/>
  <c r="AV379" i="34"/>
  <c r="AV378" i="34"/>
  <c r="AV376" i="34"/>
  <c r="AV375" i="34"/>
  <c r="AV374" i="34"/>
  <c r="AV373" i="34" s="1"/>
  <c r="AV372" i="34"/>
  <c r="AV371" i="34"/>
  <c r="AV370" i="34"/>
  <c r="AV369" i="34"/>
  <c r="AV368" i="34"/>
  <c r="AV367" i="34"/>
  <c r="AV366" i="34"/>
  <c r="AV363" i="34"/>
  <c r="AV362" i="34"/>
  <c r="AV361" i="34"/>
  <c r="AV360" i="34"/>
  <c r="AV359" i="34"/>
  <c r="AV358" i="34"/>
  <c r="AV357" i="34"/>
  <c r="AV355" i="34"/>
  <c r="AV354" i="34"/>
  <c r="AV353" i="34"/>
  <c r="AV351" i="34"/>
  <c r="AV350" i="34"/>
  <c r="AV349" i="34"/>
  <c r="AV348" i="34"/>
  <c r="AV347" i="34"/>
  <c r="AV346" i="34"/>
  <c r="AV345" i="34"/>
  <c r="AV344" i="34"/>
  <c r="AV343" i="34"/>
  <c r="AV342" i="34"/>
  <c r="AV341" i="34"/>
  <c r="AV340" i="34"/>
  <c r="AV339" i="34"/>
  <c r="AV338" i="34"/>
  <c r="AV337" i="34"/>
  <c r="AV336" i="34"/>
  <c r="AV334" i="34"/>
  <c r="AV333" i="34"/>
  <c r="AV332" i="34"/>
  <c r="AV331" i="34"/>
  <c r="AV329" i="34"/>
  <c r="AV328" i="34"/>
  <c r="AV327" i="34"/>
  <c r="AV326" i="34"/>
  <c r="AV324" i="34"/>
  <c r="AV323" i="34"/>
  <c r="AV322" i="34"/>
  <c r="AV321" i="34"/>
  <c r="AV319" i="34"/>
  <c r="AV318" i="34"/>
  <c r="AV317" i="34"/>
  <c r="AV316" i="34"/>
  <c r="AV315" i="34" s="1"/>
  <c r="AV314" i="34"/>
  <c r="AV313" i="34"/>
  <c r="AV312" i="34"/>
  <c r="AV311" i="34"/>
  <c r="AV310" i="34"/>
  <c r="AV308" i="34"/>
  <c r="AV307" i="34"/>
  <c r="AV306" i="34"/>
  <c r="AV304" i="34"/>
  <c r="AV303" i="34"/>
  <c r="AV302" i="34"/>
  <c r="AV300" i="34"/>
  <c r="AV299" i="34"/>
  <c r="AV298" i="34"/>
  <c r="AV297" i="34"/>
  <c r="AV296" i="34"/>
  <c r="AV295" i="34" s="1"/>
  <c r="AV294" i="34"/>
  <c r="AV293" i="34"/>
  <c r="AV292" i="34"/>
  <c r="AV291" i="34"/>
  <c r="AV290" i="34"/>
  <c r="AV287" i="34"/>
  <c r="AV286" i="34"/>
  <c r="AV285" i="34"/>
  <c r="AV284" i="34"/>
  <c r="AV282" i="34"/>
  <c r="AV281" i="34"/>
  <c r="AV280" i="34"/>
  <c r="AV279" i="34"/>
  <c r="AV278" i="34"/>
  <c r="AV275" i="34"/>
  <c r="AV274" i="34"/>
  <c r="AV273" i="34"/>
  <c r="AV272" i="34"/>
  <c r="AV270" i="34"/>
  <c r="AV269" i="34"/>
  <c r="AV268" i="34"/>
  <c r="AV267" i="34"/>
  <c r="AV266" i="34"/>
  <c r="AV265" i="34"/>
  <c r="AV264" i="34" s="1"/>
  <c r="AV263" i="34"/>
  <c r="AV262" i="34"/>
  <c r="AV261" i="34"/>
  <c r="AV260" i="34"/>
  <c r="AV259" i="34"/>
  <c r="AV257" i="34"/>
  <c r="AV256" i="34"/>
  <c r="AV255" i="34"/>
  <c r="AV253" i="34"/>
  <c r="AV252" i="34"/>
  <c r="AV251" i="34"/>
  <c r="AV250" i="34"/>
  <c r="AV249" i="34"/>
  <c r="AV247" i="34"/>
  <c r="AV246" i="34"/>
  <c r="AV245" i="34"/>
  <c r="AV244" i="34" s="1"/>
  <c r="AV243" i="34"/>
  <c r="AV242" i="34"/>
  <c r="AV241" i="34"/>
  <c r="AV240" i="34"/>
  <c r="AV239" i="34" s="1"/>
  <c r="AV238" i="34" s="1"/>
  <c r="AV237" i="34"/>
  <c r="AV236" i="34"/>
  <c r="AV235" i="34"/>
  <c r="AV234" i="34"/>
  <c r="AV233" i="34"/>
  <c r="AV232" i="34"/>
  <c r="AV230" i="34"/>
  <c r="AV229" i="34"/>
  <c r="AV228" i="34"/>
  <c r="AV227" i="34"/>
  <c r="AV226" i="34"/>
  <c r="AV225" i="34"/>
  <c r="AV224" i="34"/>
  <c r="AV222" i="34"/>
  <c r="AV221" i="34"/>
  <c r="AV220" i="34"/>
  <c r="AV219" i="34"/>
  <c r="AV218" i="34"/>
  <c r="AV217" i="34"/>
  <c r="AV216" i="34"/>
  <c r="AV215" i="34" s="1"/>
  <c r="AV213" i="34"/>
  <c r="AV212" i="34"/>
  <c r="AV211" i="34"/>
  <c r="AV210" i="34"/>
  <c r="AV209" i="34"/>
  <c r="AV208" i="34"/>
  <c r="AV207" i="34"/>
  <c r="AV206" i="34"/>
  <c r="AV205" i="34" s="1"/>
  <c r="AV200" i="34"/>
  <c r="AV199" i="34"/>
  <c r="AV198" i="34"/>
  <c r="AV197" i="34"/>
  <c r="AV196" i="34" s="1"/>
  <c r="AV195" i="34"/>
  <c r="AV194" i="34"/>
  <c r="AV193" i="34"/>
  <c r="AV192" i="34" s="1"/>
  <c r="AV191" i="34"/>
  <c r="AV190" i="34"/>
  <c r="AV189" i="34"/>
  <c r="AV188" i="34"/>
  <c r="AV187" i="34"/>
  <c r="AV186" i="34" s="1"/>
  <c r="AV185" i="34"/>
  <c r="AV184" i="34"/>
  <c r="AV183" i="34"/>
  <c r="AV182" i="34" s="1"/>
  <c r="AV181" i="34"/>
  <c r="AV180" i="34"/>
  <c r="AV179" i="34"/>
  <c r="AV178" i="34"/>
  <c r="AV177" i="34"/>
  <c r="AV176" i="34"/>
  <c r="AV175" i="34"/>
  <c r="AV172" i="34"/>
  <c r="AV171" i="34"/>
  <c r="AV170" i="34"/>
  <c r="AV169" i="34"/>
  <c r="AV168" i="34"/>
  <c r="AV167" i="34"/>
  <c r="AV166" i="34"/>
  <c r="AV164" i="34"/>
  <c r="AV163" i="34"/>
  <c r="AV162" i="34"/>
  <c r="AV161" i="34" s="1"/>
  <c r="AV160" i="34"/>
  <c r="AV159" i="34"/>
  <c r="AV158" i="34"/>
  <c r="AV157" i="34"/>
  <c r="AV156" i="34"/>
  <c r="AV155" i="34"/>
  <c r="AV154" i="34"/>
  <c r="AV153" i="34"/>
  <c r="AV152" i="34"/>
  <c r="AV151" i="34"/>
  <c r="AV150" i="34"/>
  <c r="AV149" i="34"/>
  <c r="AV148" i="34"/>
  <c r="AV147" i="34"/>
  <c r="AV146" i="34"/>
  <c r="AV145" i="34"/>
  <c r="AV143" i="34"/>
  <c r="AV142" i="34"/>
  <c r="AV141" i="34"/>
  <c r="AV140" i="34"/>
  <c r="AV138" i="34"/>
  <c r="AV137" i="34"/>
  <c r="AV136" i="34"/>
  <c r="AV135" i="34"/>
  <c r="AV133" i="34"/>
  <c r="AV132" i="34"/>
  <c r="AV131" i="34"/>
  <c r="AV130" i="34"/>
  <c r="AV129" i="34" s="1"/>
  <c r="AV128" i="34"/>
  <c r="AV127" i="34"/>
  <c r="AV126" i="34"/>
  <c r="AV125" i="34"/>
  <c r="AV124" i="34" s="1"/>
  <c r="AV123" i="34"/>
  <c r="AV122" i="34"/>
  <c r="AV121" i="34"/>
  <c r="AV120" i="34"/>
  <c r="AV119" i="34"/>
  <c r="AV117" i="34"/>
  <c r="AV116" i="34"/>
  <c r="AV115" i="34"/>
  <c r="AV113" i="34"/>
  <c r="AV112" i="34"/>
  <c r="AV111" i="34"/>
  <c r="AV109" i="34"/>
  <c r="AV108" i="34"/>
  <c r="AV107" i="34"/>
  <c r="AV106" i="34"/>
  <c r="AV105" i="34"/>
  <c r="AV104" i="34" s="1"/>
  <c r="AV103" i="34"/>
  <c r="AV102" i="34"/>
  <c r="AV101" i="34"/>
  <c r="AV100" i="34"/>
  <c r="AV99" i="34"/>
  <c r="AV96" i="34"/>
  <c r="AV95" i="34"/>
  <c r="AV94" i="34"/>
  <c r="AV93" i="34"/>
  <c r="AV91" i="34"/>
  <c r="AV90" i="34"/>
  <c r="AV89" i="34"/>
  <c r="AV86" i="34" s="1"/>
  <c r="AV85" i="34" s="1"/>
  <c r="AV88" i="34"/>
  <c r="AV87" i="34"/>
  <c r="AV84" i="34"/>
  <c r="AV83" i="34"/>
  <c r="AV82" i="34"/>
  <c r="AV81" i="34"/>
  <c r="AV79" i="34"/>
  <c r="AV78" i="34"/>
  <c r="AV77" i="34"/>
  <c r="AV76" i="34"/>
  <c r="AV75" i="34"/>
  <c r="AV74" i="34"/>
  <c r="AV72" i="34"/>
  <c r="AV71" i="34"/>
  <c r="AV70" i="34"/>
  <c r="AV69" i="34"/>
  <c r="AV68" i="34"/>
  <c r="AV66" i="34"/>
  <c r="AV65" i="34"/>
  <c r="AV64" i="34"/>
  <c r="AV62" i="34"/>
  <c r="AV61" i="34"/>
  <c r="AV60" i="34"/>
  <c r="AV59" i="34"/>
  <c r="AV58" i="34"/>
  <c r="AV56" i="34"/>
  <c r="AV55" i="34"/>
  <c r="AV54" i="34"/>
  <c r="AV52" i="34"/>
  <c r="AV51" i="34"/>
  <c r="AV50" i="34"/>
  <c r="AV49" i="34"/>
  <c r="AV46" i="34"/>
  <c r="AV45" i="34"/>
  <c r="AV44" i="34"/>
  <c r="AV43" i="34"/>
  <c r="AV42" i="34"/>
  <c r="AV41" i="34"/>
  <c r="AV39" i="34"/>
  <c r="AV38" i="34"/>
  <c r="AV37" i="34"/>
  <c r="AV36" i="34"/>
  <c r="AV35" i="34"/>
  <c r="AV34" i="34"/>
  <c r="AV33" i="34"/>
  <c r="AV31" i="34"/>
  <c r="AV30" i="34"/>
  <c r="AV29" i="34"/>
  <c r="AV28" i="34"/>
  <c r="AV27" i="34"/>
  <c r="AV26" i="34"/>
  <c r="AV25" i="34"/>
  <c r="AV22" i="34"/>
  <c r="AV21" i="34"/>
  <c r="AV20" i="34"/>
  <c r="AV19" i="34"/>
  <c r="AV18" i="34"/>
  <c r="AV17" i="34"/>
  <c r="AV16" i="34"/>
  <c r="AV15" i="34"/>
  <c r="AV14" i="34" s="1"/>
  <c r="AP391" i="21"/>
  <c r="AP390" i="21"/>
  <c r="AP389" i="21"/>
  <c r="AP388" i="21"/>
  <c r="AP387" i="21" s="1"/>
  <c r="AP386" i="21"/>
  <c r="AP385" i="21"/>
  <c r="AP384" i="21"/>
  <c r="AP383" i="21" s="1"/>
  <c r="AP382" i="21"/>
  <c r="AP381" i="21"/>
  <c r="AP380" i="21"/>
  <c r="AP379" i="21"/>
  <c r="AP378" i="21"/>
  <c r="AP376" i="21"/>
  <c r="AP375" i="21"/>
  <c r="AP374" i="21"/>
  <c r="AP373" i="21" s="1"/>
  <c r="AP372" i="21"/>
  <c r="AP371" i="21"/>
  <c r="AP370" i="21"/>
  <c r="AP369" i="21"/>
  <c r="AP368" i="21"/>
  <c r="AP367" i="21"/>
  <c r="AP366" i="21"/>
  <c r="AP363" i="21"/>
  <c r="AP362" i="21"/>
  <c r="AP361" i="21"/>
  <c r="AP360" i="21"/>
  <c r="AP359" i="21"/>
  <c r="AP358" i="21"/>
  <c r="AP357" i="21"/>
  <c r="AP355" i="21"/>
  <c r="AP354" i="21"/>
  <c r="AP353" i="21"/>
  <c r="AP351" i="21"/>
  <c r="AP350" i="21"/>
  <c r="AP349" i="21"/>
  <c r="AP348" i="21"/>
  <c r="AP347" i="21"/>
  <c r="AP346" i="21"/>
  <c r="AP345" i="21"/>
  <c r="AP344" i="21"/>
  <c r="AP343" i="21"/>
  <c r="AP342" i="21"/>
  <c r="AP341" i="21"/>
  <c r="AP340" i="21"/>
  <c r="AP339" i="21"/>
  <c r="AP338" i="21"/>
  <c r="AP337" i="21"/>
  <c r="AP336" i="21"/>
  <c r="AP334" i="21"/>
  <c r="AP333" i="21"/>
  <c r="AP332" i="21"/>
  <c r="AP331" i="21"/>
  <c r="AP329" i="21"/>
  <c r="AP328" i="21"/>
  <c r="AP327" i="21"/>
  <c r="AP326" i="21"/>
  <c r="AP325" i="21" s="1"/>
  <c r="AP324" i="21"/>
  <c r="AP323" i="21"/>
  <c r="AP322" i="21"/>
  <c r="AP321" i="21"/>
  <c r="AP319" i="21"/>
  <c r="AP318" i="21"/>
  <c r="AP317" i="21"/>
  <c r="AP316" i="21"/>
  <c r="AP315" i="21" s="1"/>
  <c r="AP314" i="21"/>
  <c r="AP313" i="21"/>
  <c r="AP312" i="21"/>
  <c r="AP311" i="21"/>
  <c r="AP310" i="21"/>
  <c r="AP308" i="21"/>
  <c r="AP307" i="21"/>
  <c r="AP306" i="21"/>
  <c r="AP305" i="21" s="1"/>
  <c r="AP304" i="21"/>
  <c r="AP303" i="21"/>
  <c r="AP302" i="21"/>
  <c r="AP301" i="21" s="1"/>
  <c r="AP300" i="21"/>
  <c r="AP299" i="21"/>
  <c r="AP298" i="21"/>
  <c r="AP297" i="21"/>
  <c r="AP296" i="21"/>
  <c r="AP294" i="21"/>
  <c r="AP293" i="21"/>
  <c r="AP292" i="21"/>
  <c r="AP291" i="21"/>
  <c r="AP290" i="21"/>
  <c r="AP287" i="21"/>
  <c r="AP286" i="21"/>
  <c r="AP285" i="21"/>
  <c r="AP284" i="21"/>
  <c r="AP282" i="21"/>
  <c r="AP281" i="21"/>
  <c r="AP280" i="21"/>
  <c r="AP277" i="21" s="1"/>
  <c r="AP276" i="21" s="1"/>
  <c r="AP279" i="21"/>
  <c r="AP278" i="21"/>
  <c r="AP275" i="21"/>
  <c r="AP274" i="21"/>
  <c r="AP273" i="21"/>
  <c r="AP272" i="21"/>
  <c r="AP270" i="21"/>
  <c r="AP269" i="21"/>
  <c r="AP268" i="21"/>
  <c r="AP267" i="21"/>
  <c r="AP266" i="21"/>
  <c r="AP265" i="21"/>
  <c r="AP263" i="21"/>
  <c r="AP262" i="21"/>
  <c r="AP261" i="21"/>
  <c r="AP260" i="21"/>
  <c r="AP259" i="21"/>
  <c r="AP257" i="21"/>
  <c r="AP256" i="21"/>
  <c r="AP255" i="21"/>
  <c r="AP253" i="21"/>
  <c r="AP252" i="21"/>
  <c r="AP251" i="21"/>
  <c r="AP250" i="21"/>
  <c r="AP249" i="21"/>
  <c r="AP247" i="21"/>
  <c r="AP246" i="21"/>
  <c r="AP245" i="21"/>
  <c r="AP243" i="21"/>
  <c r="AP242" i="21"/>
  <c r="AP241" i="21"/>
  <c r="AP240" i="21"/>
  <c r="AP237" i="21"/>
  <c r="AP236" i="21"/>
  <c r="AP235" i="21"/>
  <c r="AP234" i="21"/>
  <c r="AP233" i="21"/>
  <c r="AP232" i="21"/>
  <c r="AP230" i="21"/>
  <c r="AP229" i="21"/>
  <c r="AP228" i="21"/>
  <c r="AP227" i="21"/>
  <c r="AP226" i="21"/>
  <c r="AP225" i="21"/>
  <c r="AP224" i="21"/>
  <c r="AP222" i="21"/>
  <c r="AP221" i="21"/>
  <c r="AP220" i="21"/>
  <c r="AP219" i="21"/>
  <c r="AP218" i="21"/>
  <c r="AP217" i="21"/>
  <c r="AP216" i="21"/>
  <c r="AP213" i="21"/>
  <c r="AP212" i="21"/>
  <c r="AP211" i="21"/>
  <c r="AP210" i="21"/>
  <c r="AP209" i="21"/>
  <c r="AP208" i="21"/>
  <c r="AP207" i="21"/>
  <c r="AP206" i="21"/>
  <c r="AP200" i="21"/>
  <c r="AP199" i="21"/>
  <c r="AP198" i="21"/>
  <c r="AP197" i="21"/>
  <c r="AP195" i="21"/>
  <c r="AP194" i="21"/>
  <c r="AP193" i="21"/>
  <c r="AP191" i="21"/>
  <c r="AP190" i="21"/>
  <c r="AP189" i="21"/>
  <c r="AP188" i="21"/>
  <c r="AP187" i="21"/>
  <c r="AP185" i="21"/>
  <c r="AP184" i="21"/>
  <c r="AP183" i="21"/>
  <c r="AP182" i="21" s="1"/>
  <c r="AP181" i="21"/>
  <c r="AP180" i="21"/>
  <c r="AP179" i="21"/>
  <c r="AP178" i="21"/>
  <c r="AP177" i="21"/>
  <c r="AP176" i="21"/>
  <c r="AP175" i="21"/>
  <c r="AP172" i="21"/>
  <c r="AP171" i="21"/>
  <c r="AP170" i="21"/>
  <c r="AP169" i="21"/>
  <c r="AP168" i="21"/>
  <c r="AP167" i="21"/>
  <c r="AP166" i="21"/>
  <c r="AP164" i="21"/>
  <c r="AP163" i="21"/>
  <c r="AP162" i="21"/>
  <c r="AP160" i="21"/>
  <c r="AP159" i="21"/>
  <c r="AP158" i="21"/>
  <c r="AP157" i="21"/>
  <c r="AP156" i="21"/>
  <c r="AP155" i="21"/>
  <c r="AP154" i="21"/>
  <c r="AP153" i="21"/>
  <c r="AP152" i="21"/>
  <c r="AP151" i="21"/>
  <c r="AP150" i="21"/>
  <c r="AP149" i="21"/>
  <c r="AP148" i="21"/>
  <c r="AP147" i="21"/>
  <c r="AP146" i="21"/>
  <c r="AP145" i="21"/>
  <c r="AP143" i="21"/>
  <c r="AP142" i="21"/>
  <c r="AP141" i="21"/>
  <c r="AP140" i="21"/>
  <c r="AP138" i="21"/>
  <c r="AP137" i="21"/>
  <c r="AP136" i="21"/>
  <c r="AP135" i="21"/>
  <c r="AP133" i="21"/>
  <c r="AP132" i="21"/>
  <c r="AP131" i="21"/>
  <c r="AP130" i="21"/>
  <c r="AP128" i="21"/>
  <c r="AP127" i="21"/>
  <c r="AP126" i="21"/>
  <c r="AP125" i="21"/>
  <c r="AP123" i="21"/>
  <c r="AP122" i="21"/>
  <c r="AP121" i="21"/>
  <c r="AP120" i="21"/>
  <c r="AP119" i="21"/>
  <c r="AP117" i="21"/>
  <c r="AP116" i="21"/>
  <c r="AP115" i="21"/>
  <c r="AP113" i="21"/>
  <c r="AP112" i="21"/>
  <c r="AP111" i="21"/>
  <c r="AP109" i="21"/>
  <c r="AP108" i="21"/>
  <c r="AP107" i="21"/>
  <c r="AP106" i="21"/>
  <c r="AP105" i="21"/>
  <c r="AP103" i="21"/>
  <c r="AP102" i="21"/>
  <c r="AP101" i="21"/>
  <c r="AP100" i="21"/>
  <c r="AP99" i="21"/>
  <c r="AP96" i="21"/>
  <c r="AP95" i="21"/>
  <c r="AP94" i="21"/>
  <c r="AP93" i="21"/>
  <c r="AP91" i="21"/>
  <c r="AP90" i="21"/>
  <c r="AP89" i="21"/>
  <c r="AP88" i="21"/>
  <c r="AP87" i="21"/>
  <c r="AP84" i="21"/>
  <c r="AP83" i="21"/>
  <c r="AP82" i="21"/>
  <c r="AP81" i="21"/>
  <c r="AP79" i="21"/>
  <c r="AP78" i="21"/>
  <c r="AP77" i="21"/>
  <c r="AP76" i="21"/>
  <c r="AP75" i="21"/>
  <c r="AP74" i="21"/>
  <c r="AP72" i="21"/>
  <c r="AP71" i="21"/>
  <c r="AP70" i="21"/>
  <c r="AP69" i="21"/>
  <c r="AP68" i="21"/>
  <c r="AP66" i="21"/>
  <c r="AP65" i="21"/>
  <c r="AP64" i="21"/>
  <c r="AP62" i="21"/>
  <c r="AP61" i="21"/>
  <c r="AP60" i="21"/>
  <c r="AP59" i="21"/>
  <c r="AP58" i="21"/>
  <c r="AP56" i="21"/>
  <c r="AP55" i="21"/>
  <c r="AP54" i="21"/>
  <c r="AP52" i="21"/>
  <c r="AP51" i="21"/>
  <c r="AP50" i="21"/>
  <c r="AP49" i="21"/>
  <c r="AP46" i="21"/>
  <c r="AP45" i="21"/>
  <c r="AP44" i="21"/>
  <c r="AP43" i="21"/>
  <c r="AP42" i="21"/>
  <c r="AP41" i="21"/>
  <c r="AP39" i="21"/>
  <c r="AP38" i="21"/>
  <c r="AP37" i="21"/>
  <c r="AP36" i="21"/>
  <c r="AP35" i="21"/>
  <c r="AP34" i="21"/>
  <c r="AP33" i="21"/>
  <c r="AP31" i="21"/>
  <c r="AP30" i="21"/>
  <c r="AP29" i="21"/>
  <c r="AP28" i="21"/>
  <c r="AP27" i="21"/>
  <c r="AP26" i="21"/>
  <c r="AP25" i="21"/>
  <c r="AP22" i="21"/>
  <c r="AP21" i="21"/>
  <c r="AP20" i="21"/>
  <c r="AP19" i="21"/>
  <c r="AP18" i="21"/>
  <c r="AP17" i="21"/>
  <c r="AP16" i="21"/>
  <c r="AP15" i="21"/>
  <c r="AP391" i="16"/>
  <c r="AP390" i="16"/>
  <c r="AP389" i="16"/>
  <c r="AP388" i="16"/>
  <c r="AP386" i="16"/>
  <c r="AP385" i="16"/>
  <c r="AP384" i="16"/>
  <c r="AP382" i="16"/>
  <c r="AP381" i="16"/>
  <c r="AP380" i="16"/>
  <c r="AP379" i="16"/>
  <c r="AP378" i="16"/>
  <c r="AP376" i="16"/>
  <c r="AP375" i="16"/>
  <c r="AP374" i="16"/>
  <c r="AP372" i="16"/>
  <c r="AP371" i="16"/>
  <c r="AP370" i="16"/>
  <c r="AP369" i="16"/>
  <c r="AP368" i="16"/>
  <c r="AP367" i="16"/>
  <c r="AP366" i="16"/>
  <c r="AP363" i="16"/>
  <c r="AP362" i="16"/>
  <c r="AP361" i="16"/>
  <c r="AP360" i="16"/>
  <c r="AP359" i="16"/>
  <c r="AP358" i="16"/>
  <c r="AP357" i="16"/>
  <c r="AP355" i="16"/>
  <c r="AP354" i="16"/>
  <c r="AP353" i="16"/>
  <c r="AP351" i="16"/>
  <c r="AP350" i="16"/>
  <c r="AP349" i="16"/>
  <c r="AP348" i="16"/>
  <c r="AP347" i="16"/>
  <c r="AP346" i="16"/>
  <c r="AP345" i="16"/>
  <c r="AP344" i="16"/>
  <c r="AP343" i="16"/>
  <c r="AP342" i="16"/>
  <c r="AP341" i="16"/>
  <c r="AP340" i="16"/>
  <c r="AP339" i="16"/>
  <c r="AP338" i="16"/>
  <c r="AP337" i="16"/>
  <c r="AP336" i="16"/>
  <c r="AP334" i="16"/>
  <c r="AP333" i="16"/>
  <c r="AP332" i="16"/>
  <c r="AP331" i="16"/>
  <c r="AP329" i="16"/>
  <c r="AP328" i="16"/>
  <c r="AP327" i="16"/>
  <c r="AP326" i="16"/>
  <c r="AP325" i="16" s="1"/>
  <c r="AP324" i="16"/>
  <c r="AP323" i="16"/>
  <c r="AP322" i="16"/>
  <c r="AP321" i="16"/>
  <c r="AP320" i="16" s="1"/>
  <c r="AP319" i="16"/>
  <c r="AP318" i="16"/>
  <c r="AP317" i="16"/>
  <c r="AP316" i="16"/>
  <c r="AP314" i="16"/>
  <c r="AP313" i="16"/>
  <c r="AP312" i="16"/>
  <c r="AP311" i="16"/>
  <c r="AP310" i="16"/>
  <c r="AP308" i="16"/>
  <c r="AP307" i="16"/>
  <c r="AP306" i="16"/>
  <c r="AP305" i="16" s="1"/>
  <c r="AP304" i="16"/>
  <c r="AP303" i="16"/>
  <c r="AP302" i="16"/>
  <c r="AP300" i="16"/>
  <c r="AP299" i="16"/>
  <c r="AP298" i="16"/>
  <c r="AP297" i="16"/>
  <c r="AP296" i="16"/>
  <c r="AP294" i="16"/>
  <c r="AP293" i="16"/>
  <c r="AP292" i="16"/>
  <c r="AP291" i="16"/>
  <c r="AP290" i="16"/>
  <c r="AP287" i="16"/>
  <c r="AP286" i="16"/>
  <c r="AP285" i="16"/>
  <c r="AP284" i="16"/>
  <c r="AP282" i="16"/>
  <c r="AP281" i="16"/>
  <c r="AP280" i="16"/>
  <c r="AP279" i="16"/>
  <c r="AP278" i="16"/>
  <c r="AP275" i="16"/>
  <c r="AP274" i="16"/>
  <c r="AP273" i="16"/>
  <c r="AP272" i="16"/>
  <c r="AP270" i="16"/>
  <c r="AP269" i="16"/>
  <c r="AP268" i="16"/>
  <c r="AP267" i="16"/>
  <c r="AP266" i="16"/>
  <c r="AP265" i="16"/>
  <c r="AP264" i="16" s="1"/>
  <c r="AP263" i="16"/>
  <c r="AP262" i="16"/>
  <c r="AP261" i="16"/>
  <c r="AP260" i="16"/>
  <c r="AP259" i="16"/>
  <c r="AP257" i="16"/>
  <c r="AP256" i="16"/>
  <c r="AP255" i="16"/>
  <c r="AP253" i="16"/>
  <c r="AP252" i="16"/>
  <c r="AP251" i="16"/>
  <c r="AP250" i="16"/>
  <c r="AP249" i="16"/>
  <c r="AP247" i="16"/>
  <c r="AP246" i="16"/>
  <c r="AP245" i="16"/>
  <c r="AP244" i="16" s="1"/>
  <c r="AP243" i="16"/>
  <c r="AP242" i="16"/>
  <c r="AP241" i="16"/>
  <c r="AP240" i="16"/>
  <c r="AP237" i="16"/>
  <c r="AP236" i="16"/>
  <c r="AP235" i="16"/>
  <c r="AP234" i="16"/>
  <c r="AP233" i="16"/>
  <c r="AP232" i="16"/>
  <c r="AP230" i="16"/>
  <c r="AP229" i="16"/>
  <c r="AP228" i="16"/>
  <c r="AP227" i="16"/>
  <c r="AP226" i="16"/>
  <c r="AP225" i="16"/>
  <c r="AP223" i="16" s="1"/>
  <c r="AP224" i="16"/>
  <c r="AP222" i="16"/>
  <c r="AP221" i="16"/>
  <c r="AP220" i="16"/>
  <c r="AP219" i="16"/>
  <c r="AP218" i="16"/>
  <c r="AP217" i="16"/>
  <c r="AP216" i="16"/>
  <c r="AP213" i="16"/>
  <c r="AP212" i="16"/>
  <c r="AP211" i="16"/>
  <c r="AP210" i="16"/>
  <c r="AP209" i="16"/>
  <c r="AP208" i="16"/>
  <c r="AP207" i="16"/>
  <c r="AP206" i="16"/>
  <c r="AP205" i="16" s="1"/>
  <c r="AP200" i="16"/>
  <c r="AP199" i="16"/>
  <c r="AP198" i="16"/>
  <c r="AP197" i="16"/>
  <c r="AP195" i="16"/>
  <c r="AP194" i="16"/>
  <c r="AP193" i="16"/>
  <c r="AP191" i="16"/>
  <c r="AP190" i="16"/>
  <c r="AP189" i="16"/>
  <c r="AP188" i="16"/>
  <c r="AP187" i="16"/>
  <c r="AP186" i="16" s="1"/>
  <c r="AP185" i="16"/>
  <c r="AP184" i="16"/>
  <c r="AP183" i="16"/>
  <c r="AP181" i="16"/>
  <c r="AP180" i="16"/>
  <c r="AP179" i="16"/>
  <c r="AP178" i="16"/>
  <c r="AP177" i="16"/>
  <c r="AP176" i="16"/>
  <c r="AP175" i="16"/>
  <c r="AP172" i="16"/>
  <c r="AP171" i="16"/>
  <c r="AP170" i="16"/>
  <c r="AP169" i="16"/>
  <c r="AP168" i="16"/>
  <c r="AP167" i="16"/>
  <c r="AP166" i="16"/>
  <c r="AP164" i="16"/>
  <c r="AP163" i="16"/>
  <c r="AP162" i="16"/>
  <c r="AP161" i="16" s="1"/>
  <c r="AP160" i="16"/>
  <c r="AP159" i="16"/>
  <c r="AP158" i="16"/>
  <c r="AP157" i="16"/>
  <c r="AP156" i="16"/>
  <c r="AP155" i="16"/>
  <c r="AP154" i="16"/>
  <c r="AP153" i="16"/>
  <c r="AP152" i="16"/>
  <c r="AP151" i="16"/>
  <c r="AP150" i="16"/>
  <c r="AP149" i="16"/>
  <c r="AP148" i="16"/>
  <c r="AP147" i="16"/>
  <c r="AP146" i="16"/>
  <c r="AP145" i="16"/>
  <c r="AP143" i="16"/>
  <c r="AP142" i="16"/>
  <c r="AP141" i="16"/>
  <c r="AP140" i="16"/>
  <c r="AP138" i="16"/>
  <c r="AP137" i="16"/>
  <c r="AP136" i="16"/>
  <c r="AP135" i="16"/>
  <c r="AP133" i="16"/>
  <c r="AP132" i="16"/>
  <c r="AP131" i="16"/>
  <c r="AP130" i="16"/>
  <c r="AP129" i="16" s="1"/>
  <c r="AP128" i="16"/>
  <c r="AP127" i="16"/>
  <c r="AP126" i="16"/>
  <c r="AP125" i="16"/>
  <c r="AP123" i="16"/>
  <c r="AP122" i="16"/>
  <c r="AP121" i="16"/>
  <c r="AP120" i="16"/>
  <c r="AP119" i="16"/>
  <c r="AP117" i="16"/>
  <c r="AP116" i="16"/>
  <c r="AP115" i="16"/>
  <c r="AP114" i="16" s="1"/>
  <c r="AP113" i="16"/>
  <c r="AP112" i="16"/>
  <c r="AP111" i="16"/>
  <c r="AP109" i="16"/>
  <c r="AP108" i="16"/>
  <c r="AP107" i="16"/>
  <c r="AP106" i="16"/>
  <c r="AP105" i="16"/>
  <c r="AP103" i="16"/>
  <c r="AP102" i="16"/>
  <c r="AP101" i="16"/>
  <c r="AP100" i="16"/>
  <c r="AP99" i="16"/>
  <c r="AP96" i="16"/>
  <c r="AP95" i="16"/>
  <c r="AP94" i="16"/>
  <c r="AP93" i="16"/>
  <c r="AP91" i="16"/>
  <c r="AP90" i="16"/>
  <c r="AP89" i="16"/>
  <c r="AP88" i="16"/>
  <c r="AP87" i="16"/>
  <c r="AP84" i="16"/>
  <c r="AP83" i="16"/>
  <c r="AP82" i="16"/>
  <c r="AP81" i="16"/>
  <c r="AP79" i="16"/>
  <c r="AP78" i="16"/>
  <c r="AP77" i="16"/>
  <c r="AP76" i="16"/>
  <c r="AP75" i="16"/>
  <c r="AP74" i="16"/>
  <c r="AP72" i="16"/>
  <c r="AP71" i="16"/>
  <c r="AP70" i="16"/>
  <c r="AP69" i="16"/>
  <c r="AP68" i="16"/>
  <c r="AP66" i="16"/>
  <c r="AP65" i="16"/>
  <c r="AP64" i="16"/>
  <c r="AP62" i="16"/>
  <c r="AP61" i="16"/>
  <c r="AP60" i="16"/>
  <c r="AP59" i="16"/>
  <c r="AP58" i="16"/>
  <c r="AP56" i="16"/>
  <c r="AP55" i="16"/>
  <c r="AP54" i="16"/>
  <c r="AP53" i="16" s="1"/>
  <c r="AP52" i="16"/>
  <c r="AP51" i="16"/>
  <c r="AP50" i="16"/>
  <c r="AP49" i="16"/>
  <c r="AP46" i="16"/>
  <c r="AP45" i="16"/>
  <c r="AP44" i="16"/>
  <c r="AP43" i="16"/>
  <c r="AP42" i="16"/>
  <c r="AP41" i="16"/>
  <c r="AP39" i="16"/>
  <c r="AP38" i="16"/>
  <c r="AP37" i="16"/>
  <c r="AP36" i="16"/>
  <c r="AP35" i="16"/>
  <c r="AP34" i="16"/>
  <c r="AP33" i="16"/>
  <c r="AP31" i="16"/>
  <c r="AP30" i="16"/>
  <c r="AP29" i="16"/>
  <c r="AP28" i="16"/>
  <c r="AP27" i="16"/>
  <c r="AP26" i="16"/>
  <c r="AP25" i="16"/>
  <c r="AP22" i="16"/>
  <c r="AP21" i="16"/>
  <c r="AP20" i="16"/>
  <c r="AP19" i="16"/>
  <c r="AP18" i="16"/>
  <c r="AP17" i="16"/>
  <c r="AP16" i="16"/>
  <c r="AP15" i="16"/>
  <c r="AP14" i="16" s="1"/>
  <c r="AP391" i="22"/>
  <c r="AP390" i="22"/>
  <c r="AP389" i="22"/>
  <c r="AP388" i="22"/>
  <c r="AP386" i="22"/>
  <c r="AP385" i="22"/>
  <c r="AP384" i="22"/>
  <c r="AP382" i="22"/>
  <c r="AP381" i="22"/>
  <c r="AP380" i="22"/>
  <c r="AP379" i="22"/>
  <c r="AP378" i="22"/>
  <c r="AP376" i="22"/>
  <c r="AP375" i="22"/>
  <c r="AP374" i="22"/>
  <c r="AP372" i="22"/>
  <c r="AP371" i="22"/>
  <c r="AP370" i="22"/>
  <c r="AP369" i="22"/>
  <c r="AP368" i="22"/>
  <c r="AP367" i="22"/>
  <c r="AP366" i="22"/>
  <c r="AP363" i="22"/>
  <c r="AP362" i="22"/>
  <c r="AP361" i="22"/>
  <c r="AP360" i="22"/>
  <c r="AP359" i="22"/>
  <c r="AP358" i="22"/>
  <c r="AP357" i="22"/>
  <c r="AP355" i="22"/>
  <c r="AP354" i="22"/>
  <c r="AP353" i="22"/>
  <c r="AP351" i="22"/>
  <c r="AP350" i="22"/>
  <c r="AP349" i="22"/>
  <c r="AP348" i="22"/>
  <c r="AP347" i="22"/>
  <c r="AP346" i="22"/>
  <c r="AP345" i="22"/>
  <c r="AP344" i="22"/>
  <c r="AP343" i="22"/>
  <c r="AP342" i="22"/>
  <c r="AP341" i="22"/>
  <c r="AP340" i="22"/>
  <c r="AP339" i="22"/>
  <c r="AP338" i="22"/>
  <c r="AP337" i="22"/>
  <c r="AP336" i="22"/>
  <c r="AP334" i="22"/>
  <c r="AP333" i="22"/>
  <c r="AP332" i="22"/>
  <c r="AP331" i="22"/>
  <c r="AP329" i="22"/>
  <c r="AP328" i="22"/>
  <c r="AP327" i="22"/>
  <c r="AP326" i="22"/>
  <c r="AP324" i="22"/>
  <c r="AP323" i="22"/>
  <c r="AP322" i="22"/>
  <c r="AP321" i="22"/>
  <c r="AP319" i="22"/>
  <c r="AP318" i="22"/>
  <c r="AP317" i="22"/>
  <c r="AP316" i="22"/>
  <c r="AP314" i="22"/>
  <c r="AP313" i="22"/>
  <c r="AP312" i="22"/>
  <c r="AP311" i="22"/>
  <c r="AP310" i="22"/>
  <c r="AP308" i="22"/>
  <c r="AP307" i="22"/>
  <c r="AP306" i="22"/>
  <c r="AP304" i="22"/>
  <c r="AP303" i="22"/>
  <c r="AP302" i="22"/>
  <c r="AP301" i="22" s="1"/>
  <c r="AP300" i="22"/>
  <c r="AP299" i="22"/>
  <c r="AP298" i="22"/>
  <c r="AP297" i="22"/>
  <c r="AP296" i="22"/>
  <c r="AP294" i="22"/>
  <c r="AP293" i="22"/>
  <c r="AP292" i="22"/>
  <c r="AP291" i="22"/>
  <c r="AP290" i="22"/>
  <c r="AP287" i="22"/>
  <c r="AP286" i="22"/>
  <c r="AP285" i="22"/>
  <c r="AP284" i="22"/>
  <c r="AP282" i="22"/>
  <c r="AP281" i="22"/>
  <c r="AP280" i="22"/>
  <c r="AP279" i="22"/>
  <c r="AP278" i="22"/>
  <c r="AP275" i="22"/>
  <c r="AP274" i="22"/>
  <c r="AP273" i="22"/>
  <c r="AP272" i="22"/>
  <c r="AP270" i="22"/>
  <c r="AP269" i="22"/>
  <c r="AP268" i="22"/>
  <c r="AP267" i="22"/>
  <c r="AP266" i="22"/>
  <c r="AP265" i="22"/>
  <c r="AP263" i="22"/>
  <c r="AP262" i="22"/>
  <c r="AP261" i="22"/>
  <c r="AP260" i="22"/>
  <c r="AP259" i="22"/>
  <c r="AP257" i="22"/>
  <c r="AP256" i="22"/>
  <c r="AP255" i="22"/>
  <c r="AP253" i="22"/>
  <c r="AP252" i="22"/>
  <c r="AP251" i="22"/>
  <c r="AP250" i="22"/>
  <c r="AP249" i="22"/>
  <c r="AP247" i="22"/>
  <c r="AP246" i="22"/>
  <c r="AP245" i="22"/>
  <c r="AP243" i="22"/>
  <c r="AP242" i="22"/>
  <c r="AP241" i="22"/>
  <c r="AP240" i="22"/>
  <c r="AP237" i="22"/>
  <c r="AP236" i="22"/>
  <c r="AP235" i="22"/>
  <c r="AP234" i="22"/>
  <c r="AP233" i="22"/>
  <c r="AP232" i="22"/>
  <c r="AP230" i="22"/>
  <c r="AP229" i="22"/>
  <c r="AP228" i="22"/>
  <c r="AP227" i="22"/>
  <c r="AP226" i="22"/>
  <c r="AP225" i="22"/>
  <c r="AP224" i="22"/>
  <c r="AP222" i="22"/>
  <c r="AP221" i="22"/>
  <c r="AP220" i="22"/>
  <c r="AP219" i="22"/>
  <c r="AP218" i="22"/>
  <c r="AP217" i="22"/>
  <c r="AP216" i="22"/>
  <c r="AP213" i="22"/>
  <c r="AP212" i="22"/>
  <c r="AP211" i="22"/>
  <c r="AP210" i="22"/>
  <c r="AP209" i="22"/>
  <c r="AP208" i="22"/>
  <c r="AP207" i="22"/>
  <c r="AP206" i="22"/>
  <c r="AP200" i="22"/>
  <c r="AP199" i="22"/>
  <c r="AP198" i="22"/>
  <c r="AP197" i="22"/>
  <c r="AP195" i="22"/>
  <c r="AP194" i="22"/>
  <c r="AP193" i="22"/>
  <c r="AP191" i="22"/>
  <c r="AP190" i="22"/>
  <c r="AP189" i="22"/>
  <c r="AP188" i="22"/>
  <c r="AP187" i="22"/>
  <c r="AP186" i="22" s="1"/>
  <c r="AP185" i="22"/>
  <c r="AP184" i="22"/>
  <c r="AP183" i="22"/>
  <c r="AP182" i="22" s="1"/>
  <c r="AP181" i="22"/>
  <c r="AP180" i="22"/>
  <c r="AP179" i="22"/>
  <c r="AP178" i="22"/>
  <c r="AP177" i="22"/>
  <c r="AP176" i="22"/>
  <c r="AP175" i="22"/>
  <c r="AP172" i="22"/>
  <c r="AP171" i="22"/>
  <c r="AP170" i="22"/>
  <c r="AP169" i="22"/>
  <c r="AP168" i="22"/>
  <c r="AP167" i="22"/>
  <c r="AP166" i="22"/>
  <c r="AP164" i="22"/>
  <c r="AP163" i="22"/>
  <c r="AP162" i="22"/>
  <c r="AP160" i="22"/>
  <c r="AP159" i="22"/>
  <c r="AP158" i="22"/>
  <c r="AP157" i="22"/>
  <c r="AP156" i="22"/>
  <c r="AP155" i="22"/>
  <c r="AP154" i="22"/>
  <c r="AP153" i="22"/>
  <c r="AP152" i="22"/>
  <c r="AP151" i="22"/>
  <c r="AP150" i="22"/>
  <c r="AP149" i="22"/>
  <c r="AP148" i="22"/>
  <c r="AP147" i="22"/>
  <c r="AP146" i="22"/>
  <c r="AP145" i="22"/>
  <c r="AP143" i="22"/>
  <c r="AP142" i="22"/>
  <c r="AP141" i="22"/>
  <c r="AP140" i="22"/>
  <c r="AP138" i="22"/>
  <c r="AP137" i="22"/>
  <c r="AP136" i="22"/>
  <c r="AP135" i="22"/>
  <c r="AP133" i="22"/>
  <c r="AP132" i="22"/>
  <c r="AP131" i="22"/>
  <c r="AP130" i="22"/>
  <c r="AP128" i="22"/>
  <c r="AP127" i="22"/>
  <c r="AP126" i="22"/>
  <c r="AP125" i="22"/>
  <c r="AP123" i="22"/>
  <c r="AP122" i="22"/>
  <c r="AP121" i="22"/>
  <c r="AP120" i="22"/>
  <c r="AP119" i="22"/>
  <c r="AP117" i="22"/>
  <c r="AP116" i="22"/>
  <c r="AP115" i="22"/>
  <c r="AP114" i="22" s="1"/>
  <c r="AP113" i="22"/>
  <c r="AP112" i="22"/>
  <c r="AP111" i="22"/>
  <c r="AP109" i="22"/>
  <c r="AP108" i="22"/>
  <c r="AP107" i="22"/>
  <c r="AP106" i="22"/>
  <c r="AP105" i="22"/>
  <c r="AP103" i="22"/>
  <c r="AP102" i="22"/>
  <c r="AP101" i="22"/>
  <c r="AP100" i="22"/>
  <c r="AP99" i="22"/>
  <c r="AP96" i="22"/>
  <c r="AP95" i="22"/>
  <c r="AP94" i="22"/>
  <c r="AP92" i="22" s="1"/>
  <c r="AP93" i="22"/>
  <c r="AP91" i="22"/>
  <c r="AP90" i="22"/>
  <c r="AP89" i="22"/>
  <c r="AP88" i="22"/>
  <c r="AP87" i="22"/>
  <c r="AP84" i="22"/>
  <c r="AP83" i="22"/>
  <c r="AP82" i="22"/>
  <c r="AP81" i="22"/>
  <c r="AP79" i="22"/>
  <c r="AP78" i="22"/>
  <c r="AP77" i="22"/>
  <c r="AP76" i="22"/>
  <c r="AP75" i="22"/>
  <c r="AP74" i="22"/>
  <c r="AP73" i="22" s="1"/>
  <c r="AP72" i="22"/>
  <c r="AP71" i="22"/>
  <c r="AP70" i="22"/>
  <c r="AP69" i="22"/>
  <c r="AP68" i="22"/>
  <c r="AP66" i="22"/>
  <c r="AP65" i="22"/>
  <c r="AP64" i="22"/>
  <c r="AP62" i="22"/>
  <c r="AP61" i="22"/>
  <c r="AP60" i="22"/>
  <c r="AP59" i="22"/>
  <c r="AP58" i="22"/>
  <c r="AP56" i="22"/>
  <c r="AP55" i="22"/>
  <c r="AP54" i="22"/>
  <c r="AP53" i="22" s="1"/>
  <c r="AP52" i="22"/>
  <c r="AP51" i="22"/>
  <c r="AP50" i="22"/>
  <c r="AP49" i="22"/>
  <c r="AP46" i="22"/>
  <c r="AP45" i="22"/>
  <c r="AP44" i="22"/>
  <c r="AP43" i="22"/>
  <c r="AP42" i="22"/>
  <c r="AP41" i="22"/>
  <c r="AP39" i="22"/>
  <c r="AP38" i="22"/>
  <c r="AP37" i="22"/>
  <c r="AP36" i="22"/>
  <c r="AP35" i="22"/>
  <c r="AP34" i="22"/>
  <c r="AP33" i="22"/>
  <c r="AP31" i="22"/>
  <c r="AP30" i="22"/>
  <c r="AP29" i="22"/>
  <c r="AP28" i="22"/>
  <c r="AP27" i="22"/>
  <c r="AP26" i="22"/>
  <c r="AP25" i="22"/>
  <c r="AP22" i="22"/>
  <c r="AP21" i="22"/>
  <c r="AP20" i="22"/>
  <c r="AP19" i="22"/>
  <c r="AP18" i="22"/>
  <c r="AP17" i="22"/>
  <c r="AP16" i="22"/>
  <c r="AP15" i="22"/>
  <c r="AP391" i="17"/>
  <c r="AP390" i="17"/>
  <c r="AP389" i="17"/>
  <c r="AP388" i="17"/>
  <c r="AP386" i="17"/>
  <c r="AP385" i="17"/>
  <c r="AP384" i="17"/>
  <c r="AP382" i="17"/>
  <c r="AP381" i="17"/>
  <c r="AP380" i="17"/>
  <c r="AP379" i="17"/>
  <c r="AP378" i="17"/>
  <c r="AP376" i="17"/>
  <c r="AP375" i="17"/>
  <c r="AP374" i="17"/>
  <c r="AP373" i="17" s="1"/>
  <c r="AP372" i="17"/>
  <c r="AP371" i="17"/>
  <c r="AP370" i="17"/>
  <c r="AP369" i="17"/>
  <c r="AP368" i="17"/>
  <c r="AP367" i="17"/>
  <c r="AP366" i="17"/>
  <c r="AP363" i="17"/>
  <c r="AP362" i="17"/>
  <c r="AP361" i="17"/>
  <c r="AP360" i="17"/>
  <c r="AP359" i="17"/>
  <c r="AP358" i="17"/>
  <c r="AP357" i="17"/>
  <c r="AP355" i="17"/>
  <c r="AP354" i="17"/>
  <c r="AP353" i="17"/>
  <c r="AP351" i="17"/>
  <c r="AP350" i="17"/>
  <c r="AP349" i="17"/>
  <c r="AP348" i="17"/>
  <c r="AP347" i="17"/>
  <c r="AP346" i="17"/>
  <c r="AP345" i="17"/>
  <c r="AP344" i="17"/>
  <c r="AP343" i="17"/>
  <c r="AP342" i="17"/>
  <c r="AP341" i="17"/>
  <c r="AP340" i="17"/>
  <c r="AP339" i="17"/>
  <c r="AP338" i="17"/>
  <c r="AP337" i="17"/>
  <c r="AP336" i="17"/>
  <c r="AP334" i="17"/>
  <c r="AP333" i="17"/>
  <c r="AP332" i="17"/>
  <c r="AP331" i="17"/>
  <c r="AP329" i="17"/>
  <c r="AP328" i="17"/>
  <c r="AP327" i="17"/>
  <c r="AP326" i="17"/>
  <c r="AP324" i="17"/>
  <c r="AP323" i="17"/>
  <c r="AP322" i="17"/>
  <c r="AP321" i="17"/>
  <c r="AP320" i="17" s="1"/>
  <c r="AP319" i="17"/>
  <c r="AP318" i="17"/>
  <c r="AP317" i="17"/>
  <c r="AP316" i="17"/>
  <c r="AP314" i="17"/>
  <c r="AP313" i="17"/>
  <c r="AP312" i="17"/>
  <c r="AP311" i="17"/>
  <c r="AP310" i="17"/>
  <c r="AP308" i="17"/>
  <c r="AP307" i="17"/>
  <c r="AP306" i="17"/>
  <c r="AP305" i="17" s="1"/>
  <c r="AP304" i="17"/>
  <c r="AP303" i="17"/>
  <c r="AP302" i="17"/>
  <c r="AP301" i="17" s="1"/>
  <c r="AP300" i="17"/>
  <c r="AP299" i="17"/>
  <c r="AP298" i="17"/>
  <c r="AP297" i="17"/>
  <c r="AP296" i="17"/>
  <c r="AP294" i="17"/>
  <c r="AP293" i="17"/>
  <c r="AP292" i="17"/>
  <c r="AP291" i="17"/>
  <c r="AP290" i="17"/>
  <c r="AP287" i="17"/>
  <c r="AP286" i="17"/>
  <c r="AP285" i="17"/>
  <c r="AP283" i="17" s="1"/>
  <c r="AP284" i="17"/>
  <c r="AP282" i="17"/>
  <c r="AP281" i="17"/>
  <c r="AP280" i="17"/>
  <c r="AP279" i="17"/>
  <c r="AP278" i="17"/>
  <c r="AP275" i="17"/>
  <c r="AP274" i="17"/>
  <c r="AP273" i="17"/>
  <c r="AP272" i="17"/>
  <c r="AP270" i="17"/>
  <c r="AP269" i="17"/>
  <c r="AP268" i="17"/>
  <c r="AP267" i="17"/>
  <c r="AP266" i="17"/>
  <c r="AP265" i="17"/>
  <c r="AP264" i="17" s="1"/>
  <c r="AP263" i="17"/>
  <c r="AP262" i="17"/>
  <c r="AP261" i="17"/>
  <c r="AP260" i="17"/>
  <c r="AP259" i="17"/>
  <c r="AP257" i="17"/>
  <c r="AP256" i="17"/>
  <c r="AP255" i="17"/>
  <c r="AP253" i="17"/>
  <c r="AP252" i="17"/>
  <c r="AP251" i="17"/>
  <c r="AP250" i="17"/>
  <c r="AP249" i="17"/>
  <c r="AP247" i="17"/>
  <c r="AP246" i="17"/>
  <c r="AP245" i="17"/>
  <c r="AP243" i="17"/>
  <c r="AP242" i="17"/>
  <c r="AP241" i="17"/>
  <c r="AP240" i="17"/>
  <c r="AP237" i="17"/>
  <c r="AP236" i="17"/>
  <c r="AP235" i="17"/>
  <c r="AP234" i="17"/>
  <c r="AP233" i="17"/>
  <c r="AP232" i="17"/>
  <c r="AP230" i="17"/>
  <c r="AP229" i="17"/>
  <c r="AP228" i="17"/>
  <c r="AP227" i="17"/>
  <c r="AP226" i="17"/>
  <c r="AP225" i="17"/>
  <c r="AP224" i="17"/>
  <c r="AP222" i="17"/>
  <c r="AP221" i="17"/>
  <c r="AP220" i="17"/>
  <c r="AP219" i="17"/>
  <c r="AP218" i="17"/>
  <c r="AP217" i="17"/>
  <c r="AP216" i="17"/>
  <c r="AP213" i="17"/>
  <c r="AP212" i="17"/>
  <c r="AP211" i="17"/>
  <c r="AP210" i="17"/>
  <c r="AP209" i="17"/>
  <c r="AP208" i="17"/>
  <c r="AP207" i="17"/>
  <c r="AP206" i="17"/>
  <c r="AP200" i="17"/>
  <c r="AP199" i="17"/>
  <c r="AP198" i="17"/>
  <c r="AP197" i="17"/>
  <c r="AP195" i="17"/>
  <c r="AP194" i="17"/>
  <c r="AP193" i="17"/>
  <c r="AP191" i="17"/>
  <c r="AP190" i="17"/>
  <c r="AP189" i="17"/>
  <c r="AP188" i="17"/>
  <c r="AP187" i="17"/>
  <c r="AP185" i="17"/>
  <c r="AP184" i="17"/>
  <c r="AP183" i="17"/>
  <c r="AP181" i="17"/>
  <c r="AP180" i="17"/>
  <c r="AP179" i="17"/>
  <c r="AP178" i="17"/>
  <c r="AP177" i="17"/>
  <c r="AP176" i="17"/>
  <c r="AP175" i="17"/>
  <c r="AP172" i="17"/>
  <c r="AP171" i="17"/>
  <c r="AP170" i="17"/>
  <c r="AP169" i="17"/>
  <c r="AP168" i="17"/>
  <c r="AP167" i="17"/>
  <c r="AP166" i="17"/>
  <c r="AP164" i="17"/>
  <c r="AP163" i="17"/>
  <c r="AP162" i="17"/>
  <c r="AP160" i="17"/>
  <c r="AP159" i="17"/>
  <c r="AP158" i="17"/>
  <c r="AP157" i="17"/>
  <c r="AP156" i="17"/>
  <c r="AP155" i="17"/>
  <c r="AP154" i="17"/>
  <c r="AP153" i="17"/>
  <c r="AP152" i="17"/>
  <c r="AP151" i="17"/>
  <c r="AP150" i="17"/>
  <c r="AP149" i="17"/>
  <c r="AP148" i="17"/>
  <c r="AP147" i="17"/>
  <c r="AP146" i="17"/>
  <c r="AP145" i="17"/>
  <c r="AP143" i="17"/>
  <c r="AP142" i="17"/>
  <c r="AP141" i="17"/>
  <c r="AP140" i="17"/>
  <c r="AP138" i="17"/>
  <c r="AP137" i="17"/>
  <c r="AP136" i="17"/>
  <c r="AP135" i="17"/>
  <c r="AP133" i="17"/>
  <c r="AP132" i="17"/>
  <c r="AP131" i="17"/>
  <c r="AP130" i="17"/>
  <c r="AP128" i="17"/>
  <c r="AP127" i="17"/>
  <c r="AP126" i="17"/>
  <c r="AP125" i="17"/>
  <c r="AP123" i="17"/>
  <c r="AP122" i="17"/>
  <c r="AP121" i="17"/>
  <c r="AP120" i="17"/>
  <c r="AP119" i="17"/>
  <c r="AP117" i="17"/>
  <c r="AP116" i="17"/>
  <c r="AP115" i="17"/>
  <c r="AP113" i="17"/>
  <c r="AP112" i="17"/>
  <c r="AP111" i="17"/>
  <c r="AP109" i="17"/>
  <c r="AP108" i="17"/>
  <c r="AP107" i="17"/>
  <c r="AP106" i="17"/>
  <c r="AP105" i="17"/>
  <c r="AP103" i="17"/>
  <c r="AP102" i="17"/>
  <c r="AP101" i="17"/>
  <c r="AP100" i="17"/>
  <c r="AP99" i="17"/>
  <c r="AP96" i="17"/>
  <c r="AP95" i="17"/>
  <c r="AP94" i="17"/>
  <c r="AP93" i="17"/>
  <c r="AP91" i="17"/>
  <c r="AP90" i="17"/>
  <c r="AP89" i="17"/>
  <c r="AP88" i="17"/>
  <c r="AP87" i="17"/>
  <c r="AP84" i="17"/>
  <c r="AP83" i="17"/>
  <c r="AP82" i="17"/>
  <c r="AP81" i="17"/>
  <c r="AP79" i="17"/>
  <c r="AP78" i="17"/>
  <c r="AP77" i="17"/>
  <c r="AP76" i="17"/>
  <c r="AP75" i="17"/>
  <c r="AP74" i="17"/>
  <c r="AP72" i="17"/>
  <c r="AP71" i="17"/>
  <c r="AP70" i="17"/>
  <c r="AP69" i="17"/>
  <c r="AP68" i="17"/>
  <c r="AP66" i="17"/>
  <c r="AP65" i="17"/>
  <c r="AP64" i="17"/>
  <c r="AP62" i="17"/>
  <c r="AP61" i="17"/>
  <c r="AP60" i="17"/>
  <c r="AP59" i="17"/>
  <c r="AP58" i="17"/>
  <c r="AP56" i="17"/>
  <c r="AP55" i="17"/>
  <c r="AP54" i="17"/>
  <c r="AP52" i="17"/>
  <c r="AP51" i="17"/>
  <c r="AP50" i="17"/>
  <c r="AP49" i="17"/>
  <c r="AP46" i="17"/>
  <c r="AP45" i="17"/>
  <c r="AP44" i="17"/>
  <c r="AP43" i="17"/>
  <c r="AP42" i="17"/>
  <c r="AP41" i="17"/>
  <c r="AP39" i="17"/>
  <c r="AP38" i="17"/>
  <c r="AP37" i="17"/>
  <c r="AP36" i="17"/>
  <c r="AP35" i="17"/>
  <c r="AP34" i="17"/>
  <c r="AP33" i="17"/>
  <c r="AP31" i="17"/>
  <c r="AP30" i="17"/>
  <c r="AP29" i="17"/>
  <c r="AP28" i="17"/>
  <c r="AP27" i="17"/>
  <c r="AP26" i="17"/>
  <c r="AP25" i="17"/>
  <c r="AP22" i="17"/>
  <c r="AP21" i="17"/>
  <c r="AP20" i="17"/>
  <c r="AP19" i="17"/>
  <c r="AP18" i="17"/>
  <c r="AP17" i="17"/>
  <c r="AP16" i="17"/>
  <c r="AP15" i="17"/>
  <c r="AP391" i="23"/>
  <c r="AP390" i="23"/>
  <c r="AP389" i="23"/>
  <c r="AP388" i="23"/>
  <c r="AP386" i="23"/>
  <c r="AP385" i="23"/>
  <c r="AP384" i="23"/>
  <c r="AP382" i="23"/>
  <c r="AP381" i="23"/>
  <c r="AP380" i="23"/>
  <c r="AP379" i="23"/>
  <c r="AP378" i="23"/>
  <c r="AP376" i="23"/>
  <c r="AP375" i="23"/>
  <c r="AP374" i="23"/>
  <c r="AP372" i="23"/>
  <c r="AP371" i="23"/>
  <c r="AP370" i="23"/>
  <c r="AP369" i="23"/>
  <c r="AP368" i="23"/>
  <c r="AP367" i="23"/>
  <c r="AP366" i="23"/>
  <c r="AP363" i="23"/>
  <c r="AP362" i="23"/>
  <c r="AP361" i="23"/>
  <c r="AP360" i="23"/>
  <c r="AP359" i="23"/>
  <c r="AP358" i="23"/>
  <c r="AP357" i="23"/>
  <c r="AP355" i="23"/>
  <c r="AP354" i="23"/>
  <c r="AP353" i="23"/>
  <c r="AP351" i="23"/>
  <c r="AP350" i="23"/>
  <c r="AP349" i="23"/>
  <c r="AP348" i="23"/>
  <c r="AP347" i="23"/>
  <c r="AP346" i="23"/>
  <c r="AP345" i="23"/>
  <c r="AP344" i="23"/>
  <c r="AP343" i="23"/>
  <c r="AP342" i="23"/>
  <c r="AP341" i="23"/>
  <c r="AP340" i="23"/>
  <c r="AP339" i="23"/>
  <c r="AP338" i="23"/>
  <c r="AP337" i="23"/>
  <c r="AP336" i="23"/>
  <c r="AP334" i="23"/>
  <c r="AP333" i="23"/>
  <c r="AP332" i="23"/>
  <c r="AP331" i="23"/>
  <c r="AP329" i="23"/>
  <c r="AP328" i="23"/>
  <c r="AP327" i="23"/>
  <c r="AP326" i="23"/>
  <c r="AP324" i="23"/>
  <c r="AP323" i="23"/>
  <c r="AP322" i="23"/>
  <c r="AP321" i="23"/>
  <c r="AP319" i="23"/>
  <c r="AP318" i="23"/>
  <c r="AP317" i="23"/>
  <c r="AP316" i="23"/>
  <c r="AP314" i="23"/>
  <c r="AP313" i="23"/>
  <c r="AP312" i="23"/>
  <c r="AP311" i="23"/>
  <c r="AP310" i="23"/>
  <c r="AP308" i="23"/>
  <c r="AP307" i="23"/>
  <c r="AP306" i="23"/>
  <c r="AP304" i="23"/>
  <c r="AP303" i="23"/>
  <c r="AP302" i="23"/>
  <c r="AP300" i="23"/>
  <c r="AP299" i="23"/>
  <c r="AP298" i="23"/>
  <c r="AP297" i="23"/>
  <c r="AP296" i="23"/>
  <c r="AP294" i="23"/>
  <c r="AP293" i="23"/>
  <c r="AP292" i="23"/>
  <c r="AP291" i="23"/>
  <c r="AP290" i="23"/>
  <c r="AP287" i="23"/>
  <c r="AP286" i="23"/>
  <c r="AP285" i="23"/>
  <c r="AP284" i="23"/>
  <c r="AP282" i="23"/>
  <c r="AP281" i="23"/>
  <c r="AP280" i="23"/>
  <c r="AP279" i="23"/>
  <c r="AP278" i="23"/>
  <c r="AP275" i="23"/>
  <c r="AP274" i="23"/>
  <c r="AP273" i="23"/>
  <c r="AP272" i="23"/>
  <c r="AP270" i="23"/>
  <c r="AP269" i="23"/>
  <c r="AP268" i="23"/>
  <c r="AP267" i="23"/>
  <c r="AP266" i="23"/>
  <c r="AP265" i="23"/>
  <c r="AP263" i="23"/>
  <c r="AP262" i="23"/>
  <c r="AP261" i="23"/>
  <c r="AP260" i="23"/>
  <c r="AP259" i="23"/>
  <c r="AP257" i="23"/>
  <c r="AP256" i="23"/>
  <c r="AP255" i="23"/>
  <c r="AP253" i="23"/>
  <c r="AP252" i="23"/>
  <c r="AP251" i="23"/>
  <c r="AP250" i="23"/>
  <c r="AP249" i="23"/>
  <c r="AP247" i="23"/>
  <c r="AP246" i="23"/>
  <c r="AP245" i="23"/>
  <c r="AP243" i="23"/>
  <c r="AP242" i="23"/>
  <c r="AP241" i="23"/>
  <c r="AP240" i="23"/>
  <c r="AP237" i="23"/>
  <c r="AP236" i="23"/>
  <c r="AP235" i="23"/>
  <c r="AP234" i="23"/>
  <c r="AP233" i="23"/>
  <c r="AP232" i="23"/>
  <c r="AP230" i="23"/>
  <c r="AP229" i="23"/>
  <c r="AP228" i="23"/>
  <c r="AP227" i="23"/>
  <c r="AP226" i="23"/>
  <c r="AP225" i="23"/>
  <c r="AP224" i="23"/>
  <c r="AP222" i="23"/>
  <c r="AP221" i="23"/>
  <c r="AP220" i="23"/>
  <c r="AP219" i="23"/>
  <c r="AP218" i="23"/>
  <c r="AP217" i="23"/>
  <c r="AP216" i="23"/>
  <c r="AP213" i="23"/>
  <c r="AP212" i="23"/>
  <c r="AP211" i="23"/>
  <c r="AP210" i="23"/>
  <c r="AP209" i="23"/>
  <c r="AP208" i="23"/>
  <c r="AP207" i="23"/>
  <c r="AP206" i="23"/>
  <c r="AP200" i="23"/>
  <c r="AP199" i="23"/>
  <c r="AP198" i="23"/>
  <c r="AP197" i="23"/>
  <c r="AP195" i="23"/>
  <c r="AP194" i="23"/>
  <c r="AP193" i="23"/>
  <c r="AP191" i="23"/>
  <c r="AP190" i="23"/>
  <c r="AP189" i="23"/>
  <c r="AP188" i="23"/>
  <c r="AP187" i="23"/>
  <c r="AP185" i="23"/>
  <c r="AP184" i="23"/>
  <c r="AP183" i="23"/>
  <c r="AP181" i="23"/>
  <c r="AP180" i="23"/>
  <c r="AP179" i="23"/>
  <c r="AP178" i="23"/>
  <c r="AP177" i="23"/>
  <c r="AP176" i="23"/>
  <c r="AP175" i="23"/>
  <c r="AP172" i="23"/>
  <c r="AP171" i="23"/>
  <c r="AP170" i="23"/>
  <c r="AP169" i="23"/>
  <c r="AP168" i="23"/>
  <c r="AP167" i="23"/>
  <c r="AP166" i="23"/>
  <c r="AP164" i="23"/>
  <c r="AP163" i="23"/>
  <c r="AP162" i="23"/>
  <c r="AP160" i="23"/>
  <c r="AP159" i="23"/>
  <c r="AP158" i="23"/>
  <c r="AP157" i="23"/>
  <c r="AP156" i="23"/>
  <c r="AP155" i="23"/>
  <c r="AP154" i="23"/>
  <c r="AP153" i="23"/>
  <c r="AP152" i="23"/>
  <c r="AP151" i="23"/>
  <c r="AP150" i="23"/>
  <c r="AP149" i="23"/>
  <c r="AP148" i="23"/>
  <c r="AP147" i="23"/>
  <c r="AP146" i="23"/>
  <c r="AP145" i="23"/>
  <c r="AP143" i="23"/>
  <c r="AP142" i="23"/>
  <c r="AP141" i="23"/>
  <c r="AP140" i="23"/>
  <c r="AP138" i="23"/>
  <c r="AP137" i="23"/>
  <c r="AP136" i="23"/>
  <c r="AP135" i="23"/>
  <c r="AP133" i="23"/>
  <c r="AP132" i="23"/>
  <c r="AP131" i="23"/>
  <c r="AP130" i="23"/>
  <c r="AP128" i="23"/>
  <c r="AP127" i="23"/>
  <c r="AP126" i="23"/>
  <c r="AP125" i="23"/>
  <c r="AP123" i="23"/>
  <c r="AP122" i="23"/>
  <c r="AP121" i="23"/>
  <c r="AP120" i="23"/>
  <c r="AP119" i="23"/>
  <c r="AP117" i="23"/>
  <c r="AP116" i="23"/>
  <c r="AP115" i="23"/>
  <c r="AP113" i="23"/>
  <c r="AP112" i="23"/>
  <c r="AP111" i="23"/>
  <c r="AP109" i="23"/>
  <c r="AP108" i="23"/>
  <c r="AP107" i="23"/>
  <c r="AP106" i="23"/>
  <c r="AP105" i="23"/>
  <c r="AP103" i="23"/>
  <c r="AP102" i="23"/>
  <c r="AP101" i="23"/>
  <c r="AP100" i="23"/>
  <c r="AP99" i="23"/>
  <c r="AP96" i="23"/>
  <c r="AP95" i="23"/>
  <c r="AP94" i="23"/>
  <c r="AP93" i="23"/>
  <c r="AP91" i="23"/>
  <c r="AP90" i="23"/>
  <c r="AP89" i="23"/>
  <c r="AP88" i="23"/>
  <c r="AP87" i="23"/>
  <c r="AP84" i="23"/>
  <c r="AP83" i="23"/>
  <c r="AP82" i="23"/>
  <c r="AP81" i="23"/>
  <c r="AP79" i="23"/>
  <c r="AP78" i="23"/>
  <c r="AP77" i="23"/>
  <c r="AP76" i="23"/>
  <c r="AP75" i="23"/>
  <c r="AP74" i="23"/>
  <c r="AP72" i="23"/>
  <c r="AP71" i="23"/>
  <c r="AP70" i="23"/>
  <c r="AP69" i="23"/>
  <c r="AP68" i="23"/>
  <c r="AP67" i="23" s="1"/>
  <c r="AP66" i="23"/>
  <c r="AP65" i="23"/>
  <c r="AP64" i="23"/>
  <c r="AP62" i="23"/>
  <c r="AP61" i="23"/>
  <c r="AP60" i="23"/>
  <c r="AP59" i="23"/>
  <c r="AP58" i="23"/>
  <c r="AP56" i="23"/>
  <c r="AP55" i="23"/>
  <c r="AP54" i="23"/>
  <c r="AP52" i="23"/>
  <c r="AP51" i="23"/>
  <c r="AP50" i="23"/>
  <c r="AP49" i="23"/>
  <c r="AP46" i="23"/>
  <c r="AP45" i="23"/>
  <c r="AP44" i="23"/>
  <c r="AP43" i="23"/>
  <c r="AP42" i="23"/>
  <c r="AP41" i="23"/>
  <c r="AP39" i="23"/>
  <c r="AP38" i="23"/>
  <c r="AP37" i="23"/>
  <c r="AP36" i="23"/>
  <c r="AP35" i="23"/>
  <c r="AP34" i="23"/>
  <c r="AP33" i="23"/>
  <c r="AP31" i="23"/>
  <c r="AP30" i="23"/>
  <c r="AP29" i="23"/>
  <c r="AP28" i="23"/>
  <c r="AP27" i="23"/>
  <c r="AP26" i="23"/>
  <c r="AP25" i="23"/>
  <c r="AP22" i="23"/>
  <c r="AP21" i="23"/>
  <c r="AP20" i="23"/>
  <c r="AP19" i="23"/>
  <c r="AP18" i="23"/>
  <c r="AP17" i="23"/>
  <c r="AP16" i="23"/>
  <c r="AP15" i="23"/>
  <c r="AP391" i="18"/>
  <c r="AP390" i="18"/>
  <c r="AP389" i="18"/>
  <c r="AP388" i="18"/>
  <c r="AP386" i="18"/>
  <c r="AP385" i="18"/>
  <c r="AP384" i="18"/>
  <c r="AP382" i="18"/>
  <c r="AP381" i="18"/>
  <c r="AP380" i="18"/>
  <c r="AP379" i="18"/>
  <c r="AP378" i="18"/>
  <c r="AP376" i="18"/>
  <c r="AP375" i="18"/>
  <c r="AP374" i="18"/>
  <c r="AP372" i="18"/>
  <c r="AP371" i="18"/>
  <c r="AP370" i="18"/>
  <c r="AP369" i="18"/>
  <c r="AP368" i="18"/>
  <c r="AP367" i="18"/>
  <c r="AP366" i="18"/>
  <c r="AP363" i="18"/>
  <c r="AP362" i="18"/>
  <c r="AP361" i="18"/>
  <c r="AP360" i="18"/>
  <c r="AP359" i="18"/>
  <c r="AP358" i="18"/>
  <c r="AP357" i="18"/>
  <c r="AP355" i="18"/>
  <c r="AP354" i="18"/>
  <c r="AP353" i="18"/>
  <c r="AP351" i="18"/>
  <c r="AP350" i="18"/>
  <c r="AP349" i="18"/>
  <c r="AP348" i="18"/>
  <c r="AP347" i="18"/>
  <c r="AP346" i="18"/>
  <c r="AP345" i="18"/>
  <c r="AP344" i="18"/>
  <c r="AP343" i="18"/>
  <c r="AP342" i="18"/>
  <c r="AP341" i="18"/>
  <c r="AP340" i="18"/>
  <c r="AP339" i="18"/>
  <c r="AP338" i="18"/>
  <c r="AP337" i="18"/>
  <c r="AP336" i="18"/>
  <c r="AP334" i="18"/>
  <c r="AP333" i="18"/>
  <c r="AP332" i="18"/>
  <c r="AP331" i="18"/>
  <c r="AP329" i="18"/>
  <c r="AP328" i="18"/>
  <c r="AP327" i="18"/>
  <c r="AP326" i="18"/>
  <c r="AP324" i="18"/>
  <c r="AP323" i="18"/>
  <c r="AP322" i="18"/>
  <c r="AP321" i="18"/>
  <c r="AP319" i="18"/>
  <c r="AP318" i="18"/>
  <c r="AP317" i="18"/>
  <c r="AP316" i="18"/>
  <c r="AP314" i="18"/>
  <c r="AP313" i="18"/>
  <c r="AP312" i="18"/>
  <c r="AP311" i="18"/>
  <c r="AP310" i="18"/>
  <c r="AP308" i="18"/>
  <c r="AP307" i="18"/>
  <c r="AP306" i="18"/>
  <c r="AP304" i="18"/>
  <c r="AP303" i="18"/>
  <c r="AP302" i="18"/>
  <c r="AP300" i="18"/>
  <c r="AP299" i="18"/>
  <c r="AP298" i="18"/>
  <c r="AP297" i="18"/>
  <c r="AP296" i="18"/>
  <c r="AP294" i="18"/>
  <c r="AP293" i="18"/>
  <c r="AP292" i="18"/>
  <c r="AP291" i="18"/>
  <c r="AP290" i="18"/>
  <c r="AP287" i="18"/>
  <c r="AP286" i="18"/>
  <c r="AP285" i="18"/>
  <c r="AP284" i="18"/>
  <c r="AP282" i="18"/>
  <c r="AP281" i="18"/>
  <c r="AP280" i="18"/>
  <c r="AP279" i="18"/>
  <c r="AP278" i="18"/>
  <c r="AP275" i="18"/>
  <c r="AP274" i="18"/>
  <c r="AP273" i="18"/>
  <c r="AP272" i="18"/>
  <c r="AP270" i="18"/>
  <c r="AP269" i="18"/>
  <c r="AP268" i="18"/>
  <c r="AP267" i="18"/>
  <c r="AP266" i="18"/>
  <c r="AP265" i="18"/>
  <c r="AP263" i="18"/>
  <c r="AP262" i="18"/>
  <c r="AP261" i="18"/>
  <c r="AP260" i="18"/>
  <c r="AP259" i="18"/>
  <c r="AP257" i="18"/>
  <c r="AP256" i="18"/>
  <c r="AP255" i="18"/>
  <c r="AP253" i="18"/>
  <c r="AP252" i="18"/>
  <c r="AP251" i="18"/>
  <c r="AP250" i="18"/>
  <c r="AP249" i="18"/>
  <c r="AP247" i="18"/>
  <c r="AP246" i="18"/>
  <c r="AP245" i="18"/>
  <c r="AP243" i="18"/>
  <c r="AP242" i="18"/>
  <c r="AP241" i="18"/>
  <c r="AP240" i="18"/>
  <c r="AP237" i="18"/>
  <c r="AP236" i="18"/>
  <c r="AP235" i="18"/>
  <c r="AP234" i="18"/>
  <c r="AP233" i="18"/>
  <c r="AP232" i="18"/>
  <c r="AP230" i="18"/>
  <c r="AP229" i="18"/>
  <c r="AP228" i="18"/>
  <c r="AP227" i="18"/>
  <c r="AP226" i="18"/>
  <c r="AP225" i="18"/>
  <c r="AP224" i="18"/>
  <c r="AP222" i="18"/>
  <c r="AP221" i="18"/>
  <c r="AP220" i="18"/>
  <c r="AP219" i="18"/>
  <c r="AP218" i="18"/>
  <c r="AP217" i="18"/>
  <c r="AP216" i="18"/>
  <c r="AP213" i="18"/>
  <c r="AP212" i="18"/>
  <c r="AP211" i="18"/>
  <c r="AP210" i="18"/>
  <c r="AP209" i="18"/>
  <c r="AP208" i="18"/>
  <c r="AP207" i="18"/>
  <c r="AP206" i="18"/>
  <c r="AP200" i="18"/>
  <c r="AP199" i="18"/>
  <c r="AP198" i="18"/>
  <c r="AP197" i="18"/>
  <c r="AP195" i="18"/>
  <c r="AP194" i="18"/>
  <c r="AP193" i="18"/>
  <c r="AP192" i="18" s="1"/>
  <c r="AP191" i="18"/>
  <c r="AP190" i="18"/>
  <c r="AP189" i="18"/>
  <c r="AP188" i="18"/>
  <c r="AP187" i="18"/>
  <c r="AP185" i="18"/>
  <c r="AP184" i="18"/>
  <c r="AP183" i="18"/>
  <c r="AP181" i="18"/>
  <c r="AP180" i="18"/>
  <c r="AP179" i="18"/>
  <c r="AP178" i="18"/>
  <c r="AP177" i="18"/>
  <c r="AP176" i="18"/>
  <c r="AP175" i="18"/>
  <c r="AP172" i="18"/>
  <c r="AP171" i="18"/>
  <c r="AP170" i="18"/>
  <c r="AP169" i="18"/>
  <c r="AP168" i="18"/>
  <c r="AP167" i="18"/>
  <c r="AP166" i="18"/>
  <c r="AP164" i="18"/>
  <c r="AP163" i="18"/>
  <c r="AP162" i="18"/>
  <c r="AP160" i="18"/>
  <c r="AP159" i="18"/>
  <c r="AP158" i="18"/>
  <c r="AP157" i="18"/>
  <c r="AP156" i="18"/>
  <c r="AP155" i="18"/>
  <c r="AP154" i="18"/>
  <c r="AP153" i="18"/>
  <c r="AP152" i="18"/>
  <c r="AP151" i="18"/>
  <c r="AP150" i="18"/>
  <c r="AP149" i="18"/>
  <c r="AP148" i="18"/>
  <c r="AP147" i="18"/>
  <c r="AP146" i="18"/>
  <c r="AP145" i="18"/>
  <c r="AP143" i="18"/>
  <c r="AP142" i="18"/>
  <c r="AP141" i="18"/>
  <c r="AP140" i="18"/>
  <c r="AP138" i="18"/>
  <c r="AP137" i="18"/>
  <c r="AP136" i="18"/>
  <c r="AP135" i="18"/>
  <c r="AP133" i="18"/>
  <c r="AP132" i="18"/>
  <c r="AP131" i="18"/>
  <c r="AP130" i="18"/>
  <c r="AP128" i="18"/>
  <c r="AP127" i="18"/>
  <c r="AP126" i="18"/>
  <c r="AP125" i="18"/>
  <c r="AP123" i="18"/>
  <c r="AP122" i="18"/>
  <c r="AP121" i="18"/>
  <c r="AP120" i="18"/>
  <c r="AP119" i="18"/>
  <c r="AP117" i="18"/>
  <c r="AP116" i="18"/>
  <c r="AP115" i="18"/>
  <c r="AP113" i="18"/>
  <c r="AP112" i="18"/>
  <c r="AP111" i="18"/>
  <c r="AP109" i="18"/>
  <c r="AP108" i="18"/>
  <c r="AP107" i="18"/>
  <c r="AP106" i="18"/>
  <c r="AP105" i="18"/>
  <c r="AP103" i="18"/>
  <c r="AP102" i="18"/>
  <c r="AP101" i="18"/>
  <c r="AP100" i="18"/>
  <c r="AP99" i="18"/>
  <c r="AP96" i="18"/>
  <c r="AP95" i="18"/>
  <c r="AP94" i="18"/>
  <c r="AP93" i="18"/>
  <c r="AP91" i="18"/>
  <c r="AP90" i="18"/>
  <c r="AP89" i="18"/>
  <c r="AP88" i="18"/>
  <c r="AP87" i="18"/>
  <c r="AP84" i="18"/>
  <c r="AP83" i="18"/>
  <c r="AP82" i="18"/>
  <c r="AP81" i="18"/>
  <c r="AP79" i="18"/>
  <c r="AP78" i="18"/>
  <c r="AP77" i="18"/>
  <c r="AP76" i="18"/>
  <c r="AP75" i="18"/>
  <c r="AP74" i="18"/>
  <c r="AP72" i="18"/>
  <c r="AP71" i="18"/>
  <c r="AP70" i="18"/>
  <c r="AP69" i="18"/>
  <c r="AP68" i="18"/>
  <c r="AP66" i="18"/>
  <c r="AP65" i="18"/>
  <c r="AP64" i="18"/>
  <c r="AP62" i="18"/>
  <c r="AP61" i="18"/>
  <c r="AP60" i="18"/>
  <c r="AP59" i="18"/>
  <c r="AP58" i="18"/>
  <c r="AP56" i="18"/>
  <c r="AP55" i="18"/>
  <c r="AP54" i="18"/>
  <c r="AP52" i="18"/>
  <c r="AP51" i="18"/>
  <c r="AP50" i="18"/>
  <c r="AP49" i="18"/>
  <c r="AP46" i="18"/>
  <c r="AP45" i="18"/>
  <c r="AP44" i="18"/>
  <c r="AP43" i="18"/>
  <c r="AP42" i="18"/>
  <c r="AP41" i="18"/>
  <c r="AP39" i="18"/>
  <c r="AP38" i="18"/>
  <c r="AP37" i="18"/>
  <c r="AP36" i="18"/>
  <c r="AP35" i="18"/>
  <c r="AP34" i="18"/>
  <c r="AP33" i="18"/>
  <c r="AP31" i="18"/>
  <c r="AP30" i="18"/>
  <c r="AP29" i="18"/>
  <c r="AP28" i="18"/>
  <c r="AP27" i="18"/>
  <c r="AP26" i="18"/>
  <c r="AP25" i="18"/>
  <c r="AP22" i="18"/>
  <c r="AP21" i="18"/>
  <c r="AP20" i="18"/>
  <c r="AP19" i="18"/>
  <c r="AP18" i="18"/>
  <c r="AP17" i="18"/>
  <c r="AP16" i="18"/>
  <c r="AP15" i="18"/>
  <c r="AP391" i="24"/>
  <c r="AP390" i="24"/>
  <c r="AP389" i="24"/>
  <c r="AP388" i="24"/>
  <c r="AP386" i="24"/>
  <c r="AP385" i="24"/>
  <c r="AP384" i="24"/>
  <c r="AP382" i="24"/>
  <c r="AP381" i="24"/>
  <c r="AP380" i="24"/>
  <c r="AP379" i="24"/>
  <c r="AP378" i="24"/>
  <c r="AP376" i="24"/>
  <c r="AP375" i="24"/>
  <c r="AP374" i="24"/>
  <c r="AP372" i="24"/>
  <c r="AP371" i="24"/>
  <c r="AP370" i="24"/>
  <c r="AP369" i="24"/>
  <c r="AP368" i="24"/>
  <c r="AP367" i="24"/>
  <c r="AP366" i="24"/>
  <c r="AP363" i="24"/>
  <c r="AP362" i="24"/>
  <c r="AP361" i="24"/>
  <c r="AP360" i="24"/>
  <c r="AP359" i="24"/>
  <c r="AP358" i="24"/>
  <c r="AP357" i="24"/>
  <c r="AP355" i="24"/>
  <c r="AP354" i="24"/>
  <c r="AP353" i="24"/>
  <c r="AP351" i="24"/>
  <c r="AP350" i="24"/>
  <c r="AP349" i="24"/>
  <c r="AP348" i="24"/>
  <c r="AP347" i="24"/>
  <c r="AP346" i="24"/>
  <c r="AP345" i="24"/>
  <c r="AP344" i="24"/>
  <c r="AP343" i="24"/>
  <c r="AP342" i="24"/>
  <c r="AP341" i="24"/>
  <c r="AP340" i="24"/>
  <c r="AP339" i="24"/>
  <c r="AP338" i="24"/>
  <c r="AP337" i="24"/>
  <c r="AP336" i="24"/>
  <c r="AP334" i="24"/>
  <c r="AP333" i="24"/>
  <c r="AP332" i="24"/>
  <c r="AP331" i="24"/>
  <c r="AP329" i="24"/>
  <c r="AP328" i="24"/>
  <c r="AP327" i="24"/>
  <c r="AP326" i="24"/>
  <c r="AP324" i="24"/>
  <c r="AP323" i="24"/>
  <c r="AP322" i="24"/>
  <c r="AP321" i="24"/>
  <c r="AP319" i="24"/>
  <c r="AP318" i="24"/>
  <c r="AP317" i="24"/>
  <c r="AP316" i="24"/>
  <c r="AP314" i="24"/>
  <c r="AP313" i="24"/>
  <c r="AP312" i="24"/>
  <c r="AP311" i="24"/>
  <c r="AP310" i="24"/>
  <c r="AP308" i="24"/>
  <c r="AP307" i="24"/>
  <c r="AP306" i="24"/>
  <c r="AP304" i="24"/>
  <c r="AP303" i="24"/>
  <c r="AP302" i="24"/>
  <c r="AP300" i="24"/>
  <c r="AP299" i="24"/>
  <c r="AP298" i="24"/>
  <c r="AP297" i="24"/>
  <c r="AP296" i="24"/>
  <c r="AP294" i="24"/>
  <c r="AP293" i="24"/>
  <c r="AP292" i="24"/>
  <c r="AP291" i="24"/>
  <c r="AP290" i="24"/>
  <c r="AP287" i="24"/>
  <c r="AP286" i="24"/>
  <c r="AP285" i="24"/>
  <c r="AP284" i="24"/>
  <c r="AP282" i="24"/>
  <c r="AP281" i="24"/>
  <c r="AP280" i="24"/>
  <c r="AP279" i="24"/>
  <c r="AP278" i="24"/>
  <c r="AP275" i="24"/>
  <c r="AP274" i="24"/>
  <c r="AP273" i="24"/>
  <c r="AP272" i="24"/>
  <c r="AP270" i="24"/>
  <c r="AP269" i="24"/>
  <c r="AP268" i="24"/>
  <c r="AP267" i="24"/>
  <c r="AP266" i="24"/>
  <c r="AP265" i="24"/>
  <c r="AP263" i="24"/>
  <c r="AP262" i="24"/>
  <c r="AP261" i="24"/>
  <c r="AP260" i="24"/>
  <c r="AP259" i="24"/>
  <c r="AP257" i="24"/>
  <c r="AP256" i="24"/>
  <c r="AP255" i="24"/>
  <c r="AP253" i="24"/>
  <c r="AP252" i="24"/>
  <c r="AP251" i="24"/>
  <c r="AP250" i="24"/>
  <c r="AP249" i="24"/>
  <c r="AP247" i="24"/>
  <c r="AP246" i="24"/>
  <c r="AP245" i="24"/>
  <c r="AP243" i="24"/>
  <c r="AP242" i="24"/>
  <c r="AP241" i="24"/>
  <c r="AP240" i="24"/>
  <c r="AP237" i="24"/>
  <c r="AP236" i="24"/>
  <c r="AP235" i="24"/>
  <c r="AP234" i="24"/>
  <c r="AP233" i="24"/>
  <c r="AP232" i="24"/>
  <c r="AP230" i="24"/>
  <c r="AP229" i="24"/>
  <c r="AP228" i="24"/>
  <c r="AP227" i="24"/>
  <c r="AP226" i="24"/>
  <c r="AP225" i="24"/>
  <c r="AP224" i="24"/>
  <c r="AP222" i="24"/>
  <c r="AP221" i="24"/>
  <c r="AP220" i="24"/>
  <c r="AP219" i="24"/>
  <c r="AP218" i="24"/>
  <c r="AP217" i="24"/>
  <c r="AP216" i="24"/>
  <c r="AP213" i="24"/>
  <c r="AP212" i="24"/>
  <c r="AP211" i="24"/>
  <c r="AP210" i="24"/>
  <c r="AP209" i="24"/>
  <c r="AP208" i="24"/>
  <c r="AP207" i="24"/>
  <c r="AP206" i="24"/>
  <c r="AP200" i="24"/>
  <c r="AP199" i="24"/>
  <c r="AP198" i="24"/>
  <c r="AP197" i="24"/>
  <c r="AP195" i="24"/>
  <c r="AP194" i="24"/>
  <c r="AP193" i="24"/>
  <c r="AP191" i="24"/>
  <c r="AP190" i="24"/>
  <c r="AP189" i="24"/>
  <c r="AP188" i="24"/>
  <c r="AP187" i="24"/>
  <c r="AP185" i="24"/>
  <c r="AP184" i="24"/>
  <c r="AP183" i="24"/>
  <c r="AP181" i="24"/>
  <c r="AP180" i="24"/>
  <c r="AP179" i="24"/>
  <c r="AP178" i="24"/>
  <c r="AP177" i="24"/>
  <c r="AP176" i="24"/>
  <c r="AP175" i="24"/>
  <c r="AP172" i="24"/>
  <c r="AP171" i="24"/>
  <c r="AP170" i="24"/>
  <c r="AP169" i="24"/>
  <c r="AP168" i="24"/>
  <c r="AP167" i="24"/>
  <c r="AP166" i="24"/>
  <c r="AP164" i="24"/>
  <c r="AP163" i="24"/>
  <c r="AP162" i="24"/>
  <c r="AP160" i="24"/>
  <c r="AP159" i="24"/>
  <c r="AP158" i="24"/>
  <c r="AP157" i="24"/>
  <c r="AP156" i="24"/>
  <c r="AP155" i="24"/>
  <c r="AP154" i="24"/>
  <c r="AP153" i="24"/>
  <c r="AP152" i="24"/>
  <c r="AP151" i="24"/>
  <c r="AP150" i="24"/>
  <c r="AP149" i="24"/>
  <c r="AP148" i="24"/>
  <c r="AP147" i="24"/>
  <c r="AP146" i="24"/>
  <c r="AP145" i="24"/>
  <c r="AP143" i="24"/>
  <c r="AP142" i="24"/>
  <c r="AP141" i="24"/>
  <c r="AP140" i="24"/>
  <c r="AP138" i="24"/>
  <c r="AP137" i="24"/>
  <c r="AP136" i="24"/>
  <c r="AP135" i="24"/>
  <c r="AP133" i="24"/>
  <c r="AP132" i="24"/>
  <c r="AP131" i="24"/>
  <c r="AP130" i="24"/>
  <c r="AP128" i="24"/>
  <c r="AP127" i="24"/>
  <c r="AP126" i="24"/>
  <c r="AP125" i="24"/>
  <c r="AP123" i="24"/>
  <c r="AP122" i="24"/>
  <c r="AP121" i="24"/>
  <c r="AP120" i="24"/>
  <c r="AP119" i="24"/>
  <c r="AP117" i="24"/>
  <c r="AP116" i="24"/>
  <c r="AP115" i="24"/>
  <c r="AP113" i="24"/>
  <c r="AP112" i="24"/>
  <c r="AP111" i="24"/>
  <c r="AP109" i="24"/>
  <c r="AP108" i="24"/>
  <c r="AP107" i="24"/>
  <c r="AP106" i="24"/>
  <c r="AP105" i="24"/>
  <c r="AP103" i="24"/>
  <c r="AP102" i="24"/>
  <c r="AP101" i="24"/>
  <c r="AP100" i="24"/>
  <c r="AP99" i="24"/>
  <c r="AP96" i="24"/>
  <c r="AP95" i="24"/>
  <c r="AP94" i="24"/>
  <c r="AP93" i="24"/>
  <c r="AP91" i="24"/>
  <c r="AP90" i="24"/>
  <c r="AP89" i="24"/>
  <c r="AP88" i="24"/>
  <c r="AP87" i="24"/>
  <c r="AP84" i="24"/>
  <c r="AP83" i="24"/>
  <c r="AP82" i="24"/>
  <c r="AP81" i="24"/>
  <c r="AP79" i="24"/>
  <c r="AP78" i="24"/>
  <c r="AP77" i="24"/>
  <c r="AP76" i="24"/>
  <c r="AP75" i="24"/>
  <c r="AP74" i="24"/>
  <c r="AP72" i="24"/>
  <c r="AP71" i="24"/>
  <c r="AP70" i="24"/>
  <c r="AP69" i="24"/>
  <c r="AP68" i="24"/>
  <c r="AP66" i="24"/>
  <c r="AP65" i="24"/>
  <c r="AP64" i="24"/>
  <c r="AP62" i="24"/>
  <c r="AP61" i="24"/>
  <c r="AP60" i="24"/>
  <c r="AP59" i="24"/>
  <c r="AP58" i="24"/>
  <c r="AP56" i="24"/>
  <c r="AP55" i="24"/>
  <c r="AP54" i="24"/>
  <c r="AP52" i="24"/>
  <c r="AP51" i="24"/>
  <c r="AP50" i="24"/>
  <c r="AP49" i="24"/>
  <c r="AP46" i="24"/>
  <c r="AP45" i="24"/>
  <c r="AP44" i="24"/>
  <c r="AP43" i="24"/>
  <c r="AP42" i="24"/>
  <c r="AP41" i="24"/>
  <c r="AP39" i="24"/>
  <c r="AP38" i="24"/>
  <c r="AP37" i="24"/>
  <c r="AP36" i="24"/>
  <c r="AP35" i="24"/>
  <c r="AP34" i="24"/>
  <c r="AP33" i="24"/>
  <c r="AP31" i="24"/>
  <c r="AP30" i="24"/>
  <c r="AP29" i="24"/>
  <c r="AP28" i="24"/>
  <c r="AP27" i="24"/>
  <c r="AP26" i="24"/>
  <c r="AP25" i="24"/>
  <c r="AP22" i="24"/>
  <c r="AP21" i="24"/>
  <c r="AP20" i="24"/>
  <c r="AP19" i="24"/>
  <c r="AP18" i="24"/>
  <c r="AP17" i="24"/>
  <c r="AP16" i="24"/>
  <c r="AP15" i="24"/>
  <c r="Z391" i="19"/>
  <c r="Z390" i="19"/>
  <c r="Z387" i="19" s="1"/>
  <c r="Z389" i="19"/>
  <c r="Z388" i="19"/>
  <c r="Z386" i="19"/>
  <c r="Z383" i="19" s="1"/>
  <c r="Z385" i="19"/>
  <c r="Z384" i="19"/>
  <c r="Z382" i="19"/>
  <c r="Z381" i="19"/>
  <c r="Z380" i="19"/>
  <c r="Z379" i="19"/>
  <c r="Z378" i="19"/>
  <c r="Z376" i="19"/>
  <c r="Z375" i="19"/>
  <c r="Z374" i="19"/>
  <c r="Z372" i="19"/>
  <c r="Z371" i="19"/>
  <c r="Z370" i="19"/>
  <c r="Z369" i="19"/>
  <c r="Z368" i="19"/>
  <c r="Z367" i="19"/>
  <c r="Z366" i="19"/>
  <c r="Z363" i="19"/>
  <c r="Z362" i="19"/>
  <c r="Z361" i="19"/>
  <c r="Z360" i="19"/>
  <c r="Z359" i="19"/>
  <c r="Z358" i="19"/>
  <c r="Z357" i="19"/>
  <c r="Z355" i="19"/>
  <c r="Z354" i="19"/>
  <c r="Z353" i="19"/>
  <c r="Z351" i="19"/>
  <c r="Z350" i="19"/>
  <c r="Z349" i="19"/>
  <c r="Z348" i="19"/>
  <c r="Z347" i="19"/>
  <c r="Z346" i="19"/>
  <c r="Z345" i="19"/>
  <c r="Z344" i="19"/>
  <c r="Z343" i="19"/>
  <c r="Z342" i="19"/>
  <c r="Z341" i="19"/>
  <c r="Z340" i="19"/>
  <c r="Z339" i="19"/>
  <c r="Z338" i="19"/>
  <c r="Z337" i="19"/>
  <c r="Z336" i="19"/>
  <c r="Z334" i="19"/>
  <c r="Z333" i="19"/>
  <c r="Z332" i="19"/>
  <c r="Z331" i="19"/>
  <c r="Z330" i="19" s="1"/>
  <c r="Z329" i="19"/>
  <c r="Z328" i="19"/>
  <c r="Z327" i="19"/>
  <c r="Z326" i="19"/>
  <c r="Z324" i="19"/>
  <c r="Z323" i="19"/>
  <c r="Z322" i="19"/>
  <c r="Z321" i="19"/>
  <c r="Z320" i="19" s="1"/>
  <c r="Z319" i="19"/>
  <c r="Z318" i="19"/>
  <c r="Z317" i="19"/>
  <c r="Z316" i="19"/>
  <c r="Z314" i="19"/>
  <c r="Z313" i="19"/>
  <c r="Z312" i="19"/>
  <c r="Z311" i="19"/>
  <c r="Z310" i="19"/>
  <c r="Z308" i="19"/>
  <c r="Z307" i="19"/>
  <c r="Z306" i="19"/>
  <c r="Z304" i="19"/>
  <c r="Z303" i="19"/>
  <c r="Z302" i="19"/>
  <c r="Z300" i="19"/>
  <c r="Z299" i="19"/>
  <c r="Z298" i="19"/>
  <c r="Z297" i="19"/>
  <c r="Z296" i="19"/>
  <c r="Z294" i="19"/>
  <c r="Z293" i="19"/>
  <c r="Z292" i="19"/>
  <c r="Z291" i="19"/>
  <c r="Z290" i="19"/>
  <c r="Z287" i="19"/>
  <c r="Z286" i="19"/>
  <c r="Z285" i="19"/>
  <c r="Z284" i="19"/>
  <c r="Z282" i="19"/>
  <c r="Z281" i="19"/>
  <c r="Z280" i="19"/>
  <c r="Z279" i="19"/>
  <c r="Z278" i="19"/>
  <c r="Z277" i="19" s="1"/>
  <c r="Z276" i="19" s="1"/>
  <c r="Z275" i="19"/>
  <c r="Z274" i="19"/>
  <c r="Z273" i="19"/>
  <c r="Z272" i="19"/>
  <c r="Z270" i="19"/>
  <c r="Z269" i="19"/>
  <c r="Z268" i="19"/>
  <c r="Z267" i="19"/>
  <c r="Z266" i="19"/>
  <c r="Z265" i="19"/>
  <c r="Z263" i="19"/>
  <c r="Z262" i="19"/>
  <c r="Z261" i="19"/>
  <c r="Z260" i="19"/>
  <c r="Z259" i="19"/>
  <c r="Z258" i="19" s="1"/>
  <c r="Z257" i="19"/>
  <c r="Z256" i="19"/>
  <c r="Z255" i="19"/>
  <c r="Z253" i="19"/>
  <c r="Z252" i="19"/>
  <c r="Z251" i="19"/>
  <c r="Z250" i="19"/>
  <c r="Z249" i="19"/>
  <c r="Z248" i="19" s="1"/>
  <c r="Z247" i="19"/>
  <c r="Z246" i="19"/>
  <c r="Z245" i="19"/>
  <c r="Z244" i="19" s="1"/>
  <c r="Z243" i="19"/>
  <c r="Z242" i="19"/>
  <c r="Z241" i="19"/>
  <c r="Z240" i="19"/>
  <c r="Z239" i="19" s="1"/>
  <c r="Z238" i="19" s="1"/>
  <c r="Z237" i="19"/>
  <c r="Z236" i="19"/>
  <c r="Z235" i="19"/>
  <c r="Z234" i="19"/>
  <c r="Z233" i="19"/>
  <c r="Z232" i="19"/>
  <c r="Z230" i="19"/>
  <c r="Z229" i="19"/>
  <c r="Z228" i="19"/>
  <c r="Z227" i="19"/>
  <c r="Z226" i="19"/>
  <c r="Z225" i="19"/>
  <c r="Z224" i="19"/>
  <c r="Z222" i="19"/>
  <c r="Z221" i="19"/>
  <c r="Z220" i="19"/>
  <c r="Z219" i="19"/>
  <c r="Z218" i="19"/>
  <c r="Z217" i="19"/>
  <c r="Z216" i="19"/>
  <c r="Z215" i="19" s="1"/>
  <c r="Z213" i="19"/>
  <c r="Z212" i="19"/>
  <c r="Z211" i="19"/>
  <c r="Z210" i="19"/>
  <c r="Z209" i="19"/>
  <c r="Z208" i="19"/>
  <c r="Z207" i="19"/>
  <c r="Z206" i="19"/>
  <c r="Z205" i="19" s="1"/>
  <c r="Z200" i="19"/>
  <c r="Z199" i="19"/>
  <c r="Z198" i="19"/>
  <c r="Z197" i="19"/>
  <c r="Z195" i="19"/>
  <c r="Z194" i="19"/>
  <c r="Z193" i="19"/>
  <c r="Z191" i="19"/>
  <c r="Z190" i="19"/>
  <c r="Z189" i="19"/>
  <c r="Z188" i="19"/>
  <c r="Z186" i="19" s="1"/>
  <c r="Z187" i="19"/>
  <c r="Z185" i="19"/>
  <c r="Z184" i="19"/>
  <c r="Z182" i="19" s="1"/>
  <c r="Z183" i="19"/>
  <c r="Z181" i="19"/>
  <c r="Z180" i="19"/>
  <c r="Z179" i="19"/>
  <c r="Z178" i="19"/>
  <c r="Z177" i="19"/>
  <c r="Z176" i="19"/>
  <c r="Z174" i="19" s="1"/>
  <c r="Z175" i="19"/>
  <c r="Z172" i="19"/>
  <c r="Z171" i="19"/>
  <c r="Z170" i="19"/>
  <c r="Z169" i="19"/>
  <c r="Z168" i="19"/>
  <c r="Z167" i="19"/>
  <c r="Z166" i="19"/>
  <c r="Z164" i="19"/>
  <c r="Z163" i="19"/>
  <c r="Z162" i="19"/>
  <c r="Z160" i="19"/>
  <c r="Z159" i="19"/>
  <c r="Z158" i="19"/>
  <c r="Z157" i="19"/>
  <c r="Z156" i="19"/>
  <c r="Z155" i="19"/>
  <c r="Z154" i="19"/>
  <c r="Z153" i="19"/>
  <c r="Z152" i="19"/>
  <c r="Z151" i="19"/>
  <c r="Z150" i="19"/>
  <c r="Z149" i="19"/>
  <c r="Z148" i="19"/>
  <c r="Z147" i="19"/>
  <c r="Z146" i="19"/>
  <c r="Z145" i="19"/>
  <c r="Z143" i="19"/>
  <c r="Z142" i="19"/>
  <c r="Z141" i="19"/>
  <c r="Z140" i="19"/>
  <c r="Z139" i="19" s="1"/>
  <c r="Z138" i="19"/>
  <c r="Z137" i="19"/>
  <c r="Z136" i="19"/>
  <c r="Z135" i="19"/>
  <c r="Z134" i="19" s="1"/>
  <c r="Z133" i="19"/>
  <c r="Z132" i="19"/>
  <c r="Z131" i="19"/>
  <c r="Z130" i="19"/>
  <c r="Z128" i="19"/>
  <c r="Z127" i="19"/>
  <c r="Z126" i="19"/>
  <c r="Z125" i="19"/>
  <c r="Z123" i="19"/>
  <c r="Z122" i="19"/>
  <c r="Z121" i="19"/>
  <c r="Z118" i="19" s="1"/>
  <c r="Z120" i="19"/>
  <c r="Z119" i="19"/>
  <c r="Z117" i="19"/>
  <c r="Z116" i="19"/>
  <c r="Z115" i="19"/>
  <c r="Z114" i="19"/>
  <c r="Z113" i="19"/>
  <c r="Z112" i="19"/>
  <c r="Z111" i="19"/>
  <c r="Z110" i="19"/>
  <c r="Z109" i="19"/>
  <c r="Z108" i="19"/>
  <c r="Z107" i="19"/>
  <c r="Z106" i="19"/>
  <c r="Z105" i="19"/>
  <c r="Z104" i="19" s="1"/>
  <c r="Z103" i="19"/>
  <c r="Z102" i="19"/>
  <c r="Z101" i="19"/>
  <c r="Z100" i="19"/>
  <c r="Z98" i="19" s="1"/>
  <c r="Z99" i="19"/>
  <c r="Z96" i="19"/>
  <c r="Z95" i="19"/>
  <c r="Z94" i="19"/>
  <c r="Z93" i="19"/>
  <c r="Z91" i="19"/>
  <c r="Z90" i="19"/>
  <c r="Z89" i="19"/>
  <c r="Z88" i="19"/>
  <c r="Z87" i="19"/>
  <c r="Z86" i="19"/>
  <c r="Z85" i="19" s="1"/>
  <c r="Z84" i="19"/>
  <c r="Z83" i="19"/>
  <c r="Z82" i="19"/>
  <c r="Z81" i="19"/>
  <c r="Z80" i="19" s="1"/>
  <c r="Z79" i="19"/>
  <c r="Z78" i="19"/>
  <c r="Z77" i="19"/>
  <c r="Z76" i="19"/>
  <c r="Z75" i="19"/>
  <c r="Z74" i="19"/>
  <c r="Z72" i="19"/>
  <c r="Z71" i="19"/>
  <c r="Z70" i="19"/>
  <c r="Z69" i="19"/>
  <c r="Z68" i="19"/>
  <c r="Z66" i="19"/>
  <c r="Z65" i="19"/>
  <c r="Z64" i="19"/>
  <c r="Z62" i="19"/>
  <c r="Z61" i="19"/>
  <c r="Z60" i="19"/>
  <c r="Z59" i="19"/>
  <c r="Z58" i="19"/>
  <c r="Z56" i="19"/>
  <c r="Z55" i="19"/>
  <c r="Z54" i="19"/>
  <c r="Z52" i="19"/>
  <c r="Z51" i="19"/>
  <c r="Z50" i="19"/>
  <c r="Z49" i="19"/>
  <c r="Z46" i="19"/>
  <c r="Z45" i="19"/>
  <c r="Z44" i="19"/>
  <c r="Z43" i="19"/>
  <c r="Z42" i="19"/>
  <c r="Z41" i="19"/>
  <c r="Z40" i="19" s="1"/>
  <c r="Z39" i="19"/>
  <c r="Z38" i="19"/>
  <c r="Z37" i="19"/>
  <c r="Z36" i="19"/>
  <c r="Z35" i="19"/>
  <c r="Z34" i="19"/>
  <c r="Z33" i="19"/>
  <c r="Z31" i="19"/>
  <c r="Z30" i="19"/>
  <c r="Z29" i="19"/>
  <c r="Z28" i="19"/>
  <c r="Z27" i="19"/>
  <c r="Z26" i="19"/>
  <c r="Z25" i="19"/>
  <c r="Z22" i="19"/>
  <c r="Z21" i="19"/>
  <c r="Z20" i="19"/>
  <c r="Z19" i="19"/>
  <c r="Z18" i="19"/>
  <c r="Z17" i="19"/>
  <c r="Z16" i="19"/>
  <c r="Z15" i="19"/>
  <c r="Z14" i="19" s="1"/>
  <c r="Z391" i="25"/>
  <c r="Z390" i="25"/>
  <c r="Z389" i="25"/>
  <c r="Z388" i="25"/>
  <c r="Z387" i="25" s="1"/>
  <c r="Z386" i="25"/>
  <c r="Z385" i="25"/>
  <c r="Z384" i="25"/>
  <c r="Z382" i="25"/>
  <c r="Z381" i="25"/>
  <c r="Z380" i="25"/>
  <c r="Z379" i="25"/>
  <c r="Z378" i="25"/>
  <c r="Z377" i="25" s="1"/>
  <c r="Z376" i="25"/>
  <c r="Z375" i="25"/>
  <c r="Z374" i="25"/>
  <c r="Z373" i="25" s="1"/>
  <c r="Z372" i="25"/>
  <c r="Z371" i="25"/>
  <c r="Z370" i="25"/>
  <c r="Z369" i="25"/>
  <c r="Z368" i="25"/>
  <c r="Z367" i="25"/>
  <c r="Z366" i="25"/>
  <c r="Z365" i="25" s="1"/>
  <c r="Z364" i="25" s="1"/>
  <c r="Z363" i="25"/>
  <c r="Z362" i="25"/>
  <c r="Z361" i="25"/>
  <c r="Z360" i="25"/>
  <c r="Z359" i="25"/>
  <c r="Z358" i="25"/>
  <c r="Z357" i="25"/>
  <c r="Z356" i="25" s="1"/>
  <c r="Z355" i="25"/>
  <c r="Z354" i="25"/>
  <c r="Z353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4" i="25"/>
  <c r="Z333" i="25"/>
  <c r="Z332" i="25"/>
  <c r="Z331" i="25"/>
  <c r="Z329" i="25"/>
  <c r="Z328" i="25"/>
  <c r="Z327" i="25"/>
  <c r="Z326" i="25"/>
  <c r="Z325" i="25"/>
  <c r="Z324" i="25"/>
  <c r="Z323" i="25"/>
  <c r="Z322" i="25"/>
  <c r="Z321" i="25"/>
  <c r="Z320" i="25" s="1"/>
  <c r="Z319" i="25"/>
  <c r="Z318" i="25"/>
  <c r="Z317" i="25"/>
  <c r="Z316" i="25"/>
  <c r="Z315" i="25" s="1"/>
  <c r="Z314" i="25"/>
  <c r="Z313" i="25"/>
  <c r="Z312" i="25"/>
  <c r="Z311" i="25"/>
  <c r="Z309" i="25" s="1"/>
  <c r="Z310" i="25"/>
  <c r="Z308" i="25"/>
  <c r="Z307" i="25"/>
  <c r="Z305" i="25" s="1"/>
  <c r="Z306" i="25"/>
  <c r="Z304" i="25"/>
  <c r="Z303" i="25"/>
  <c r="Z301" i="25" s="1"/>
  <c r="Z302" i="25"/>
  <c r="Z300" i="25"/>
  <c r="Z299" i="25"/>
  <c r="Z298" i="25"/>
  <c r="Z297" i="25"/>
  <c r="Z296" i="25"/>
  <c r="Z294" i="25"/>
  <c r="Z293" i="25"/>
  <c r="Z292" i="25"/>
  <c r="Z291" i="25"/>
  <c r="Z290" i="25"/>
  <c r="Z289" i="25" s="1"/>
  <c r="Z287" i="25"/>
  <c r="Z286" i="25"/>
  <c r="Z285" i="25"/>
  <c r="Z284" i="25"/>
  <c r="Z282" i="25"/>
  <c r="Z281" i="25"/>
  <c r="Z280" i="25"/>
  <c r="Z279" i="25"/>
  <c r="Z278" i="25"/>
  <c r="Z277" i="25" s="1"/>
  <c r="Z276" i="25" s="1"/>
  <c r="Z275" i="25"/>
  <c r="Z274" i="25"/>
  <c r="Z273" i="25"/>
  <c r="Z272" i="25"/>
  <c r="Z270" i="25"/>
  <c r="Z269" i="25"/>
  <c r="Z268" i="25"/>
  <c r="Z267" i="25"/>
  <c r="Z266" i="25"/>
  <c r="Z265" i="25"/>
  <c r="Z263" i="25"/>
  <c r="Z262" i="25"/>
  <c r="Z261" i="25"/>
  <c r="Z260" i="25"/>
  <c r="Z259" i="25"/>
  <c r="Z257" i="25"/>
  <c r="Z256" i="25"/>
  <c r="Z255" i="25"/>
  <c r="Z253" i="25"/>
  <c r="Z252" i="25"/>
  <c r="Z251" i="25"/>
  <c r="Z250" i="25"/>
  <c r="Z249" i="25"/>
  <c r="Z247" i="25"/>
  <c r="Z246" i="25"/>
  <c r="Z245" i="25"/>
  <c r="Z243" i="25"/>
  <c r="Z242" i="25"/>
  <c r="Z241" i="25"/>
  <c r="Z240" i="25"/>
  <c r="Z237" i="25"/>
  <c r="Z236" i="25"/>
  <c r="Z235" i="25"/>
  <c r="Z234" i="25"/>
  <c r="Z233" i="25"/>
  <c r="Z232" i="25"/>
  <c r="Z230" i="25"/>
  <c r="Z229" i="25"/>
  <c r="Z228" i="25"/>
  <c r="Z227" i="25"/>
  <c r="Z226" i="25"/>
  <c r="Z225" i="25"/>
  <c r="Z224" i="25"/>
  <c r="Z222" i="25"/>
  <c r="Z221" i="25"/>
  <c r="Z220" i="25"/>
  <c r="Z219" i="25"/>
  <c r="Z218" i="25"/>
  <c r="Z217" i="25"/>
  <c r="Z216" i="25"/>
  <c r="Z213" i="25"/>
  <c r="Z212" i="25"/>
  <c r="Z211" i="25"/>
  <c r="Z210" i="25"/>
  <c r="Z209" i="25"/>
  <c r="Z208" i="25"/>
  <c r="Z207" i="25"/>
  <c r="Z206" i="25"/>
  <c r="Z205" i="25" s="1"/>
  <c r="Z200" i="25"/>
  <c r="Z199" i="25"/>
  <c r="Z198" i="25"/>
  <c r="Z197" i="25"/>
  <c r="Z195" i="25"/>
  <c r="Z194" i="25"/>
  <c r="Z193" i="25"/>
  <c r="Z192" i="25" s="1"/>
  <c r="Z191" i="25"/>
  <c r="Z190" i="25"/>
  <c r="Z189" i="25"/>
  <c r="Z188" i="25"/>
  <c r="Z186" i="25" s="1"/>
  <c r="Z187" i="25"/>
  <c r="Z185" i="25"/>
  <c r="Z184" i="25"/>
  <c r="Z182" i="25" s="1"/>
  <c r="Z183" i="25"/>
  <c r="Z181" i="25"/>
  <c r="Z180" i="25"/>
  <c r="Z179" i="25"/>
  <c r="Z178" i="25"/>
  <c r="Z177" i="25"/>
  <c r="Z176" i="25"/>
  <c r="Z174" i="25" s="1"/>
  <c r="Z175" i="25"/>
  <c r="Z172" i="25"/>
  <c r="Z171" i="25"/>
  <c r="Z170" i="25"/>
  <c r="Z169" i="25"/>
  <c r="Z168" i="25"/>
  <c r="Z167" i="25"/>
  <c r="Z166" i="25"/>
  <c r="Z164" i="25"/>
  <c r="Z163" i="25"/>
  <c r="Z162" i="25"/>
  <c r="Z161" i="25" s="1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 s="1"/>
  <c r="Z143" i="25"/>
  <c r="Z142" i="25"/>
  <c r="Z141" i="25"/>
  <c r="Z140" i="25"/>
  <c r="Z138" i="25"/>
  <c r="Z137" i="25"/>
  <c r="Z136" i="25"/>
  <c r="Z135" i="25"/>
  <c r="Z134" i="25" s="1"/>
  <c r="Z133" i="25"/>
  <c r="Z132" i="25"/>
  <c r="Z131" i="25"/>
  <c r="Z130" i="25"/>
  <c r="Z128" i="25"/>
  <c r="Z127" i="25"/>
  <c r="Z126" i="25"/>
  <c r="Z125" i="25"/>
  <c r="Z123" i="25"/>
  <c r="Z122" i="25"/>
  <c r="Z121" i="25"/>
  <c r="Z118" i="25" s="1"/>
  <c r="Z120" i="25"/>
  <c r="Z119" i="25"/>
  <c r="Z117" i="25"/>
  <c r="Z114" i="25" s="1"/>
  <c r="Z116" i="25"/>
  <c r="Z115" i="25"/>
  <c r="Z113" i="25"/>
  <c r="Z110" i="25" s="1"/>
  <c r="Z112" i="25"/>
  <c r="Z111" i="25"/>
  <c r="Z109" i="25"/>
  <c r="Z108" i="25"/>
  <c r="Z107" i="25"/>
  <c r="Z106" i="25"/>
  <c r="Z105" i="25"/>
  <c r="Z104" i="25" s="1"/>
  <c r="Z103" i="25"/>
  <c r="Z102" i="25"/>
  <c r="Z101" i="25"/>
  <c r="Z100" i="25"/>
  <c r="Z98" i="25" s="1"/>
  <c r="Z99" i="25"/>
  <c r="Z96" i="25"/>
  <c r="Z95" i="25"/>
  <c r="Z94" i="25"/>
  <c r="Z93" i="25"/>
  <c r="Z91" i="25"/>
  <c r="Z90" i="25"/>
  <c r="Z89" i="25"/>
  <c r="Z88" i="25"/>
  <c r="Z87" i="25"/>
  <c r="Z86" i="25"/>
  <c r="Z85" i="25" s="1"/>
  <c r="Z84" i="25"/>
  <c r="Z83" i="25"/>
  <c r="Z82" i="25"/>
  <c r="Z81" i="25"/>
  <c r="Z80" i="25" s="1"/>
  <c r="Z79" i="25"/>
  <c r="Z78" i="25"/>
  <c r="Z77" i="25"/>
  <c r="Z76" i="25"/>
  <c r="Z75" i="25"/>
  <c r="Z74" i="25"/>
  <c r="Z72" i="25"/>
  <c r="Z71" i="25"/>
  <c r="Z70" i="25"/>
  <c r="Z69" i="25"/>
  <c r="Z68" i="25"/>
  <c r="Z66" i="25"/>
  <c r="Z65" i="25"/>
  <c r="Z64" i="25"/>
  <c r="Z62" i="25"/>
  <c r="Z61" i="25"/>
  <c r="Z60" i="25"/>
  <c r="Z59" i="25"/>
  <c r="Z58" i="25"/>
  <c r="Z56" i="25"/>
  <c r="Z55" i="25"/>
  <c r="Z54" i="25"/>
  <c r="Z52" i="25"/>
  <c r="Z51" i="25"/>
  <c r="Z50" i="25"/>
  <c r="Z49" i="25"/>
  <c r="Z48" i="25" s="1"/>
  <c r="Z46" i="25"/>
  <c r="Z45" i="25"/>
  <c r="Z44" i="25"/>
  <c r="Z43" i="25"/>
  <c r="Z42" i="25"/>
  <c r="Z41" i="25"/>
  <c r="Z39" i="25"/>
  <c r="Z38" i="25"/>
  <c r="Z37" i="25"/>
  <c r="Z36" i="25"/>
  <c r="Z35" i="25"/>
  <c r="Z34" i="25"/>
  <c r="Z33" i="25"/>
  <c r="Z31" i="25"/>
  <c r="Z30" i="25"/>
  <c r="Z29" i="25"/>
  <c r="Z28" i="25"/>
  <c r="Z27" i="25"/>
  <c r="Z26" i="25"/>
  <c r="Z25" i="25"/>
  <c r="Z24" i="25" s="1"/>
  <c r="Z22" i="25"/>
  <c r="Z21" i="25"/>
  <c r="Z20" i="25"/>
  <c r="Z19" i="25"/>
  <c r="Z18" i="25"/>
  <c r="Z17" i="25"/>
  <c r="Z16" i="25"/>
  <c r="Z15" i="25"/>
  <c r="Z14" i="25" s="1"/>
  <c r="Z391" i="20"/>
  <c r="Z390" i="20"/>
  <c r="Z389" i="20"/>
  <c r="Z388" i="20"/>
  <c r="Z386" i="20"/>
  <c r="Z385" i="20"/>
  <c r="Z384" i="20"/>
  <c r="Z383" i="20" s="1"/>
  <c r="Z382" i="20"/>
  <c r="Z381" i="20"/>
  <c r="Z380" i="20"/>
  <c r="Z379" i="20"/>
  <c r="Z377" i="20" s="1"/>
  <c r="Z378" i="20"/>
  <c r="Z376" i="20"/>
  <c r="Z375" i="20"/>
  <c r="Z373" i="20" s="1"/>
  <c r="Z374" i="20"/>
  <c r="Z372" i="20"/>
  <c r="Z371" i="20"/>
  <c r="Z370" i="20"/>
  <c r="Z369" i="20"/>
  <c r="Z368" i="20"/>
  <c r="Z367" i="20"/>
  <c r="Z365" i="20" s="1"/>
  <c r="Z366" i="20"/>
  <c r="Z363" i="20"/>
  <c r="Z362" i="20"/>
  <c r="Z361" i="20"/>
  <c r="Z360" i="20"/>
  <c r="Z359" i="20"/>
  <c r="Z358" i="20"/>
  <c r="Z357" i="20"/>
  <c r="Z355" i="20"/>
  <c r="Z354" i="20"/>
  <c r="Z353" i="20"/>
  <c r="Z352" i="20" s="1"/>
  <c r="Z351" i="20"/>
  <c r="Z350" i="20"/>
  <c r="Z349" i="20"/>
  <c r="Z348" i="20"/>
  <c r="Z347" i="20"/>
  <c r="Z346" i="20"/>
  <c r="Z345" i="20"/>
  <c r="Z344" i="20"/>
  <c r="Z343" i="20"/>
  <c r="Z342" i="20"/>
  <c r="Z341" i="20"/>
  <c r="Z340" i="20"/>
  <c r="Z339" i="20"/>
  <c r="Z338" i="20"/>
  <c r="Z337" i="20"/>
  <c r="Z336" i="20"/>
  <c r="Z335" i="20" s="1"/>
  <c r="Z334" i="20"/>
  <c r="Z333" i="20"/>
  <c r="Z332" i="20"/>
  <c r="Z331" i="20"/>
  <c r="Z329" i="20"/>
  <c r="Z328" i="20"/>
  <c r="Z327" i="20"/>
  <c r="Z326" i="20"/>
  <c r="Z325" i="20" s="1"/>
  <c r="Z324" i="20"/>
  <c r="Z323" i="20"/>
  <c r="Z322" i="20"/>
  <c r="Z321" i="20"/>
  <c r="Z319" i="20"/>
  <c r="Z318" i="20"/>
  <c r="Z317" i="20"/>
  <c r="Z316" i="20"/>
  <c r="Z314" i="20"/>
  <c r="Z313" i="20"/>
  <c r="Z312" i="20"/>
  <c r="Z311" i="20"/>
  <c r="Z310" i="20"/>
  <c r="Z309" i="20" s="1"/>
  <c r="Z308" i="20"/>
  <c r="Z307" i="20"/>
  <c r="Z306" i="20"/>
  <c r="Z305" i="20" s="1"/>
  <c r="Z304" i="20"/>
  <c r="Z303" i="20"/>
  <c r="Z302" i="20"/>
  <c r="Z301" i="20" s="1"/>
  <c r="Z300" i="20"/>
  <c r="Z299" i="20"/>
  <c r="Z298" i="20"/>
  <c r="Z297" i="20"/>
  <c r="Z296" i="20"/>
  <c r="Z295" i="20" s="1"/>
  <c r="Z294" i="20"/>
  <c r="Z293" i="20"/>
  <c r="Z292" i="20"/>
  <c r="Z291" i="20"/>
  <c r="Z290" i="20"/>
  <c r="Z289" i="20" s="1"/>
  <c r="Z288" i="20" s="1"/>
  <c r="Z287" i="20"/>
  <c r="Z286" i="20"/>
  <c r="Z285" i="20"/>
  <c r="Z284" i="20"/>
  <c r="Z282" i="20"/>
  <c r="Z281" i="20"/>
  <c r="Z280" i="20"/>
  <c r="Z279" i="20"/>
  <c r="Z278" i="20"/>
  <c r="Z277" i="20"/>
  <c r="Z276" i="20" s="1"/>
  <c r="Z275" i="20"/>
  <c r="Z274" i="20"/>
  <c r="Z273" i="20"/>
  <c r="Z272" i="20"/>
  <c r="Z271" i="20" s="1"/>
  <c r="Z270" i="20"/>
  <c r="Z269" i="20"/>
  <c r="Z268" i="20"/>
  <c r="Z267" i="20"/>
  <c r="Z266" i="20"/>
  <c r="Z265" i="20"/>
  <c r="Z263" i="20"/>
  <c r="Z262" i="20"/>
  <c r="Z261" i="20"/>
  <c r="Z260" i="20"/>
  <c r="Z259" i="20"/>
  <c r="Z257" i="20"/>
  <c r="Z256" i="20"/>
  <c r="Z255" i="20"/>
  <c r="Z253" i="20"/>
  <c r="Z252" i="20"/>
  <c r="Z251" i="20"/>
  <c r="Z250" i="20"/>
  <c r="Z249" i="20"/>
  <c r="Z247" i="20"/>
  <c r="Z246" i="20"/>
  <c r="Z245" i="20"/>
  <c r="Z243" i="20"/>
  <c r="Z242" i="20"/>
  <c r="Z241" i="20"/>
  <c r="Z240" i="20"/>
  <c r="Z239" i="20" s="1"/>
  <c r="Z237" i="20"/>
  <c r="Z236" i="20"/>
  <c r="Z235" i="20"/>
  <c r="Z234" i="20"/>
  <c r="Z233" i="20"/>
  <c r="Z232" i="20"/>
  <c r="Z231" i="20" s="1"/>
  <c r="Z230" i="20"/>
  <c r="Z229" i="20"/>
  <c r="Z228" i="20"/>
  <c r="Z227" i="20"/>
  <c r="Z226" i="20"/>
  <c r="Z225" i="20"/>
  <c r="Z224" i="20"/>
  <c r="Z222" i="20"/>
  <c r="Z221" i="20"/>
  <c r="Z220" i="20"/>
  <c r="Z219" i="20"/>
  <c r="Z218" i="20"/>
  <c r="Z217" i="20"/>
  <c r="Z216" i="20"/>
  <c r="Z215" i="20" s="1"/>
  <c r="Z213" i="20"/>
  <c r="Z212" i="20"/>
  <c r="Z211" i="20"/>
  <c r="Z210" i="20"/>
  <c r="Z209" i="20"/>
  <c r="Z208" i="20"/>
  <c r="Z207" i="20"/>
  <c r="Z206" i="20"/>
  <c r="Z205" i="20" s="1"/>
  <c r="Z200" i="20"/>
  <c r="Z199" i="20"/>
  <c r="Z198" i="20"/>
  <c r="Z197" i="20"/>
  <c r="Z195" i="20"/>
  <c r="Z194" i="20"/>
  <c r="Z193" i="20"/>
  <c r="Z192" i="20" s="1"/>
  <c r="Z191" i="20"/>
  <c r="Z190" i="20"/>
  <c r="Z189" i="20"/>
  <c r="Z188" i="20"/>
  <c r="Z186" i="20" s="1"/>
  <c r="Z187" i="20"/>
  <c r="Z185" i="20"/>
  <c r="Z184" i="20"/>
  <c r="Z182" i="20" s="1"/>
  <c r="Z183" i="20"/>
  <c r="Z181" i="20"/>
  <c r="Z180" i="20"/>
  <c r="Z179" i="20"/>
  <c r="Z178" i="20"/>
  <c r="Z177" i="20"/>
  <c r="Z176" i="20"/>
  <c r="Z174" i="20" s="1"/>
  <c r="Z175" i="20"/>
  <c r="Z172" i="20"/>
  <c r="Z171" i="20"/>
  <c r="Z170" i="20"/>
  <c r="Z169" i="20"/>
  <c r="Z168" i="20"/>
  <c r="Z167" i="20"/>
  <c r="Z166" i="20"/>
  <c r="Z164" i="20"/>
  <c r="Z163" i="20"/>
  <c r="Z162" i="20"/>
  <c r="Z161" i="20" s="1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 s="1"/>
  <c r="Z143" i="20"/>
  <c r="Z142" i="20"/>
  <c r="Z141" i="20"/>
  <c r="Z140" i="20"/>
  <c r="Z138" i="20"/>
  <c r="Z137" i="20"/>
  <c r="Z136" i="20"/>
  <c r="Z135" i="20"/>
  <c r="Z134" i="20" s="1"/>
  <c r="Z133" i="20"/>
  <c r="Z132" i="20"/>
  <c r="Z131" i="20"/>
  <c r="Z130" i="20"/>
  <c r="Z128" i="20"/>
  <c r="Z127" i="20"/>
  <c r="Z126" i="20"/>
  <c r="Z125" i="20"/>
  <c r="Z123" i="20"/>
  <c r="Z122" i="20"/>
  <c r="Z121" i="20"/>
  <c r="Z120" i="20"/>
  <c r="Z119" i="20"/>
  <c r="Z118" i="20"/>
  <c r="Z117" i="20"/>
  <c r="Z116" i="20"/>
  <c r="Z115" i="20"/>
  <c r="Z114" i="20"/>
  <c r="Z113" i="20"/>
  <c r="Z112" i="20"/>
  <c r="Z111" i="20"/>
  <c r="Z110" i="20"/>
  <c r="Z109" i="20"/>
  <c r="Z108" i="20"/>
  <c r="Z107" i="20"/>
  <c r="Z106" i="20"/>
  <c r="Z105" i="20"/>
  <c r="Z104" i="20" s="1"/>
  <c r="Z103" i="20"/>
  <c r="Z102" i="20"/>
  <c r="Z101" i="20"/>
  <c r="Z100" i="20"/>
  <c r="Z98" i="20" s="1"/>
  <c r="Z99" i="20"/>
  <c r="Z96" i="20"/>
  <c r="Z95" i="20"/>
  <c r="Z94" i="20"/>
  <c r="Z93" i="20"/>
  <c r="Z91" i="20"/>
  <c r="Z90" i="20"/>
  <c r="Z89" i="20"/>
  <c r="Z88" i="20"/>
  <c r="Z87" i="20"/>
  <c r="Z86" i="20"/>
  <c r="Z85" i="20" s="1"/>
  <c r="Z84" i="20"/>
  <c r="Z83" i="20"/>
  <c r="Z82" i="20"/>
  <c r="Z81" i="20"/>
  <c r="Z80" i="20" s="1"/>
  <c r="Z79" i="20"/>
  <c r="Z78" i="20"/>
  <c r="Z77" i="20"/>
  <c r="Z76" i="20"/>
  <c r="Z75" i="20"/>
  <c r="Z74" i="20"/>
  <c r="Z72" i="20"/>
  <c r="Z71" i="20"/>
  <c r="Z70" i="20"/>
  <c r="Z69" i="20"/>
  <c r="Z68" i="20"/>
  <c r="Z66" i="20"/>
  <c r="Z65" i="20"/>
  <c r="Z64" i="20"/>
  <c r="Z62" i="20"/>
  <c r="Z61" i="20"/>
  <c r="Z60" i="20"/>
  <c r="Z59" i="20"/>
  <c r="Z58" i="20"/>
  <c r="Z56" i="20"/>
  <c r="Z55" i="20"/>
  <c r="Z54" i="20"/>
  <c r="Z52" i="20"/>
  <c r="Z51" i="20"/>
  <c r="Z50" i="20"/>
  <c r="Z49" i="20"/>
  <c r="Z48" i="20" s="1"/>
  <c r="Z46" i="20"/>
  <c r="Z45" i="20"/>
  <c r="Z44" i="20"/>
  <c r="Z43" i="20"/>
  <c r="Z42" i="20"/>
  <c r="Z41" i="20"/>
  <c r="Z39" i="20"/>
  <c r="Z38" i="20"/>
  <c r="Z37" i="20"/>
  <c r="Z36" i="20"/>
  <c r="Z35" i="20"/>
  <c r="Z34" i="20"/>
  <c r="Z33" i="20"/>
  <c r="Z31" i="20"/>
  <c r="Z30" i="20"/>
  <c r="Z29" i="20"/>
  <c r="Z28" i="20"/>
  <c r="Z27" i="20"/>
  <c r="Z26" i="20"/>
  <c r="Z25" i="20"/>
  <c r="Z24" i="20" s="1"/>
  <c r="Z22" i="20"/>
  <c r="Z21" i="20"/>
  <c r="Z20" i="20"/>
  <c r="Z19" i="20"/>
  <c r="Z18" i="20"/>
  <c r="Z17" i="20"/>
  <c r="Z16" i="20"/>
  <c r="Z15" i="20"/>
  <c r="Z14" i="20" s="1"/>
  <c r="Z391" i="26"/>
  <c r="Z390" i="26"/>
  <c r="Z389" i="26"/>
  <c r="Z388" i="26"/>
  <c r="Z387" i="26" s="1"/>
  <c r="Z386" i="26"/>
  <c r="Z385" i="26"/>
  <c r="Z384" i="26"/>
  <c r="Z383" i="26" s="1"/>
  <c r="Z382" i="26"/>
  <c r="Z381" i="26"/>
  <c r="Z380" i="26"/>
  <c r="Z379" i="26"/>
  <c r="Z378" i="26"/>
  <c r="Z377" i="26" s="1"/>
  <c r="Z376" i="26"/>
  <c r="Z375" i="26"/>
  <c r="Z374" i="26"/>
  <c r="Z373" i="26" s="1"/>
  <c r="Z372" i="26"/>
  <c r="Z371" i="26"/>
  <c r="Z370" i="26"/>
  <c r="Z369" i="26"/>
  <c r="Z368" i="26"/>
  <c r="Z367" i="26"/>
  <c r="Z366" i="26"/>
  <c r="Z365" i="26" s="1"/>
  <c r="Z363" i="26"/>
  <c r="Z362" i="26"/>
  <c r="Z361" i="26"/>
  <c r="Z360" i="26"/>
  <c r="Z359" i="26"/>
  <c r="Z358" i="26"/>
  <c r="Z357" i="26"/>
  <c r="Z356" i="26" s="1"/>
  <c r="Z355" i="26"/>
  <c r="Z354" i="26"/>
  <c r="Z353" i="26"/>
  <c r="Z352" i="26" s="1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 s="1"/>
  <c r="Z334" i="26"/>
  <c r="Z333" i="26"/>
  <c r="Z332" i="26"/>
  <c r="Z331" i="26"/>
  <c r="Z329" i="26"/>
  <c r="Z328" i="26"/>
  <c r="Z327" i="26"/>
  <c r="Z326" i="26"/>
  <c r="Z325" i="26" s="1"/>
  <c r="Z324" i="26"/>
  <c r="Z323" i="26"/>
  <c r="Z322" i="26"/>
  <c r="Z321" i="26"/>
  <c r="Z319" i="26"/>
  <c r="Z318" i="26"/>
  <c r="Z317" i="26"/>
  <c r="Z316" i="26"/>
  <c r="Z315" i="26" s="1"/>
  <c r="Z314" i="26"/>
  <c r="Z313" i="26"/>
  <c r="Z312" i="26"/>
  <c r="Z311" i="26"/>
  <c r="Z310" i="26"/>
  <c r="Z309" i="26" s="1"/>
  <c r="Z308" i="26"/>
  <c r="Z307" i="26"/>
  <c r="Z306" i="26"/>
  <c r="Z305" i="26" s="1"/>
  <c r="Z304" i="26"/>
  <c r="Z303" i="26"/>
  <c r="Z302" i="26"/>
  <c r="Z301" i="26" s="1"/>
  <c r="Z300" i="26"/>
  <c r="Z299" i="26"/>
  <c r="Z298" i="26"/>
  <c r="Z297" i="26"/>
  <c r="Z296" i="26"/>
  <c r="Z295" i="26" s="1"/>
  <c r="Z294" i="26"/>
  <c r="Z293" i="26"/>
  <c r="Z292" i="26"/>
  <c r="Z291" i="26"/>
  <c r="Z290" i="26"/>
  <c r="Z289" i="26" s="1"/>
  <c r="Z288" i="26" s="1"/>
  <c r="Z287" i="26"/>
  <c r="Z286" i="26"/>
  <c r="Z285" i="26"/>
  <c r="Z284" i="26"/>
  <c r="Z283" i="26" s="1"/>
  <c r="Z282" i="26"/>
  <c r="Z281" i="26"/>
  <c r="Z280" i="26"/>
  <c r="Z279" i="26"/>
  <c r="Z277" i="26" s="1"/>
  <c r="Z276" i="26" s="1"/>
  <c r="Z278" i="26"/>
  <c r="Z275" i="26"/>
  <c r="Z274" i="26"/>
  <c r="Z273" i="26"/>
  <c r="Z272" i="26"/>
  <c r="Z271" i="26" s="1"/>
  <c r="Z270" i="26"/>
  <c r="Z269" i="26"/>
  <c r="Z268" i="26"/>
  <c r="Z267" i="26"/>
  <c r="Z266" i="26"/>
  <c r="Z265" i="26"/>
  <c r="Z264" i="26" s="1"/>
  <c r="Z263" i="26"/>
  <c r="Z262" i="26"/>
  <c r="Z261" i="26"/>
  <c r="Z260" i="26"/>
  <c r="Z258" i="26" s="1"/>
  <c r="Z259" i="26"/>
  <c r="Z257" i="26"/>
  <c r="Z256" i="26"/>
  <c r="Z255" i="26"/>
  <c r="Z253" i="26"/>
  <c r="Z252" i="26"/>
  <c r="Z251" i="26"/>
  <c r="Z250" i="26"/>
  <c r="Z249" i="26"/>
  <c r="Z247" i="26"/>
  <c r="Z246" i="26"/>
  <c r="Z245" i="26"/>
  <c r="Z244" i="26" s="1"/>
  <c r="Z243" i="26"/>
  <c r="Z242" i="26"/>
  <c r="Z241" i="26"/>
  <c r="Z240" i="26"/>
  <c r="Z239" i="26" s="1"/>
  <c r="Z238" i="26" s="1"/>
  <c r="Z237" i="26"/>
  <c r="Z236" i="26"/>
  <c r="Z235" i="26"/>
  <c r="Z234" i="26"/>
  <c r="Z233" i="26"/>
  <c r="Z232" i="26"/>
  <c r="Z230" i="26"/>
  <c r="Z229" i="26"/>
  <c r="Z228" i="26"/>
  <c r="Z227" i="26"/>
  <c r="Z226" i="26"/>
  <c r="Z225" i="26"/>
  <c r="Z224" i="26"/>
  <c r="Z222" i="26"/>
  <c r="Z221" i="26"/>
  <c r="Z220" i="26"/>
  <c r="Z219" i="26"/>
  <c r="Z218" i="26"/>
  <c r="Z217" i="26"/>
  <c r="Z216" i="26"/>
  <c r="Z215" i="26" s="1"/>
  <c r="Z213" i="26"/>
  <c r="Z212" i="26"/>
  <c r="Z211" i="26"/>
  <c r="Z210" i="26"/>
  <c r="Z209" i="26"/>
  <c r="Z208" i="26"/>
  <c r="Z207" i="26"/>
  <c r="Z206" i="26"/>
  <c r="Z205" i="26" s="1"/>
  <c r="Z200" i="26"/>
  <c r="Z199" i="26"/>
  <c r="Z198" i="26"/>
  <c r="Z197" i="26"/>
  <c r="Z196" i="26" s="1"/>
  <c r="Z195" i="26"/>
  <c r="Z194" i="26"/>
  <c r="Z193" i="26"/>
  <c r="Z191" i="26"/>
  <c r="Z190" i="26"/>
  <c r="Z189" i="26"/>
  <c r="Z188" i="26"/>
  <c r="Z187" i="26"/>
  <c r="Z186" i="26" s="1"/>
  <c r="Z185" i="26"/>
  <c r="Z184" i="26"/>
  <c r="Z183" i="26"/>
  <c r="Z182" i="26" s="1"/>
  <c r="Z181" i="26"/>
  <c r="Z180" i="26"/>
  <c r="Z179" i="26"/>
  <c r="Z178" i="26"/>
  <c r="Z177" i="26"/>
  <c r="Z176" i="26"/>
  <c r="Z175" i="26"/>
  <c r="Z174" i="26" s="1"/>
  <c r="Z173" i="26" s="1"/>
  <c r="Z172" i="26"/>
  <c r="Z171" i="26"/>
  <c r="Z170" i="26"/>
  <c r="Z169" i="26"/>
  <c r="Z168" i="26"/>
  <c r="Z167" i="26"/>
  <c r="Z166" i="26"/>
  <c r="Z165" i="26" s="1"/>
  <c r="Z164" i="26"/>
  <c r="Z163" i="26"/>
  <c r="Z162" i="26"/>
  <c r="Z161" i="26" s="1"/>
  <c r="Z160" i="26"/>
  <c r="Z159" i="26"/>
  <c r="Z158" i="26"/>
  <c r="Z157" i="26"/>
  <c r="Z156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 s="1"/>
  <c r="Z143" i="26"/>
  <c r="Z142" i="26"/>
  <c r="Z141" i="26"/>
  <c r="Z140" i="26"/>
  <c r="Z138" i="26"/>
  <c r="Z137" i="26"/>
  <c r="Z136" i="26"/>
  <c r="Z135" i="26"/>
  <c r="Z134" i="26" s="1"/>
  <c r="Z133" i="26"/>
  <c r="Z132" i="26"/>
  <c r="Z131" i="26"/>
  <c r="Z130" i="26"/>
  <c r="Z128" i="26"/>
  <c r="Z127" i="26"/>
  <c r="Z126" i="26"/>
  <c r="Z125" i="26"/>
  <c r="Z123" i="26"/>
  <c r="Z122" i="26"/>
  <c r="Z121" i="26"/>
  <c r="Z120" i="26"/>
  <c r="Z118" i="26" s="1"/>
  <c r="Z119" i="26"/>
  <c r="Z117" i="26"/>
  <c r="Z114" i="26" s="1"/>
  <c r="Z116" i="26"/>
  <c r="Z115" i="26"/>
  <c r="Z113" i="26"/>
  <c r="Z110" i="26" s="1"/>
  <c r="Z112" i="26"/>
  <c r="Z111" i="26"/>
  <c r="Z109" i="26"/>
  <c r="Z108" i="26"/>
  <c r="Z107" i="26"/>
  <c r="Z106" i="26"/>
  <c r="Z105" i="26"/>
  <c r="Z104" i="26" s="1"/>
  <c r="Z103" i="26"/>
  <c r="Z102" i="26"/>
  <c r="Z101" i="26"/>
  <c r="Z100" i="26"/>
  <c r="Z98" i="26" s="1"/>
  <c r="Z99" i="26"/>
  <c r="Z96" i="26"/>
  <c r="Z95" i="26"/>
  <c r="Z94" i="26"/>
  <c r="Z93" i="26"/>
  <c r="Z91" i="26"/>
  <c r="Z90" i="26"/>
  <c r="Z89" i="26"/>
  <c r="Z88" i="26"/>
  <c r="Z87" i="26"/>
  <c r="Z86" i="26" s="1"/>
  <c r="Z85" i="26" s="1"/>
  <c r="Z84" i="26"/>
  <c r="Z83" i="26"/>
  <c r="Z82" i="26"/>
  <c r="Z81" i="26"/>
  <c r="Z80" i="26" s="1"/>
  <c r="Z79" i="26"/>
  <c r="Z78" i="26"/>
  <c r="Z77" i="26"/>
  <c r="Z76" i="26"/>
  <c r="Z75" i="26"/>
  <c r="Z74" i="26"/>
  <c r="Z73" i="26" s="1"/>
  <c r="Z72" i="26"/>
  <c r="Z71" i="26"/>
  <c r="Z70" i="26"/>
  <c r="Z69" i="26"/>
  <c r="Z68" i="26"/>
  <c r="Z66" i="26"/>
  <c r="Z65" i="26"/>
  <c r="Z64" i="26"/>
  <c r="Z62" i="26"/>
  <c r="Z61" i="26"/>
  <c r="Z60" i="26"/>
  <c r="Z59" i="26"/>
  <c r="Z58" i="26"/>
  <c r="Z57" i="26" s="1"/>
  <c r="Z56" i="26"/>
  <c r="Z55" i="26"/>
  <c r="Z54" i="26"/>
  <c r="Z53" i="26" s="1"/>
  <c r="Z52" i="26"/>
  <c r="Z51" i="26"/>
  <c r="Z50" i="26"/>
  <c r="Z49" i="26"/>
  <c r="Z46" i="26"/>
  <c r="Z45" i="26"/>
  <c r="Z44" i="26"/>
  <c r="Z43" i="26"/>
  <c r="Z42" i="26"/>
  <c r="Z41" i="26"/>
  <c r="Z40" i="26" s="1"/>
  <c r="Z39" i="26"/>
  <c r="Z38" i="26"/>
  <c r="Z37" i="26"/>
  <c r="Z36" i="26"/>
  <c r="Z35" i="26"/>
  <c r="Z34" i="26"/>
  <c r="Z33" i="26"/>
  <c r="Z31" i="26"/>
  <c r="Z30" i="26"/>
  <c r="Z29" i="26"/>
  <c r="Z28" i="26"/>
  <c r="Z27" i="26"/>
  <c r="Z26" i="26"/>
  <c r="Z25" i="26"/>
  <c r="Z22" i="26"/>
  <c r="Z21" i="26"/>
  <c r="Z20" i="26"/>
  <c r="Z19" i="26"/>
  <c r="Z18" i="26"/>
  <c r="Z17" i="26"/>
  <c r="Z14" i="26" s="1"/>
  <c r="Z16" i="26"/>
  <c r="Z15" i="26"/>
  <c r="AP391" i="34"/>
  <c r="AP390" i="34"/>
  <c r="AP389" i="34"/>
  <c r="AP388" i="34"/>
  <c r="AP386" i="34"/>
  <c r="AP385" i="34"/>
  <c r="AP384" i="34"/>
  <c r="AP382" i="34"/>
  <c r="AP381" i="34"/>
  <c r="AP380" i="34"/>
  <c r="AP379" i="34"/>
  <c r="AP378" i="34"/>
  <c r="AP376" i="34"/>
  <c r="AP375" i="34"/>
  <c r="AP374" i="34"/>
  <c r="AP372" i="34"/>
  <c r="AP371" i="34"/>
  <c r="AP370" i="34"/>
  <c r="AP369" i="34"/>
  <c r="AP368" i="34"/>
  <c r="AP367" i="34"/>
  <c r="AP366" i="34"/>
  <c r="AP363" i="34"/>
  <c r="AP362" i="34"/>
  <c r="AP361" i="34"/>
  <c r="AP360" i="34"/>
  <c r="AP359" i="34"/>
  <c r="AP358" i="34"/>
  <c r="AP357" i="34"/>
  <c r="AP355" i="34"/>
  <c r="AP354" i="34"/>
  <c r="AP353" i="34"/>
  <c r="AP352" i="34" s="1"/>
  <c r="AP351" i="34"/>
  <c r="AP350" i="34"/>
  <c r="AP349" i="34"/>
  <c r="AP348" i="34"/>
  <c r="AP347" i="34"/>
  <c r="AP346" i="34"/>
  <c r="AP345" i="34"/>
  <c r="AP344" i="34"/>
  <c r="AP343" i="34"/>
  <c r="AP342" i="34"/>
  <c r="AP341" i="34"/>
  <c r="AP340" i="34"/>
  <c r="AP339" i="34"/>
  <c r="AP338" i="34"/>
  <c r="AP337" i="34"/>
  <c r="AP336" i="34"/>
  <c r="AP335" i="34" s="1"/>
  <c r="AP334" i="34"/>
  <c r="AP333" i="34"/>
  <c r="AP332" i="34"/>
  <c r="AP331" i="34"/>
  <c r="AP330" i="34" s="1"/>
  <c r="AP329" i="34"/>
  <c r="AP328" i="34"/>
  <c r="AP327" i="34"/>
  <c r="AP326" i="34"/>
  <c r="AP324" i="34"/>
  <c r="AP323" i="34"/>
  <c r="AP322" i="34"/>
  <c r="AP321" i="34"/>
  <c r="AP319" i="34"/>
  <c r="AP318" i="34"/>
  <c r="AP317" i="34"/>
  <c r="AP316" i="34"/>
  <c r="AP315" i="34" s="1"/>
  <c r="AP314" i="34"/>
  <c r="AP313" i="34"/>
  <c r="AP312" i="34"/>
  <c r="AP311" i="34"/>
  <c r="AP310" i="34"/>
  <c r="AP308" i="34"/>
  <c r="AP307" i="34"/>
  <c r="AP306" i="34"/>
  <c r="AP304" i="34"/>
  <c r="AP303" i="34"/>
  <c r="AP302" i="34"/>
  <c r="AP300" i="34"/>
  <c r="AP299" i="34"/>
  <c r="AP298" i="34"/>
  <c r="AP297" i="34"/>
  <c r="AP296" i="34"/>
  <c r="AP295" i="34" s="1"/>
  <c r="AP294" i="34"/>
  <c r="AP293" i="34"/>
  <c r="AP292" i="34"/>
  <c r="AP291" i="34"/>
  <c r="AP290" i="34"/>
  <c r="AP287" i="34"/>
  <c r="AP286" i="34"/>
  <c r="AP285" i="34"/>
  <c r="AP284" i="34"/>
  <c r="AP282" i="34"/>
  <c r="AP281" i="34"/>
  <c r="AP280" i="34"/>
  <c r="AP279" i="34"/>
  <c r="AP278" i="34"/>
  <c r="AP275" i="34"/>
  <c r="AP274" i="34"/>
  <c r="AP273" i="34"/>
  <c r="AP272" i="34"/>
  <c r="AP270" i="34"/>
  <c r="AP269" i="34"/>
  <c r="AP268" i="34"/>
  <c r="AP267" i="34"/>
  <c r="AP266" i="34"/>
  <c r="AP265" i="34"/>
  <c r="AP263" i="34"/>
  <c r="AP262" i="34"/>
  <c r="AP261" i="34"/>
  <c r="AP260" i="34"/>
  <c r="AP259" i="34"/>
  <c r="AP257" i="34"/>
  <c r="AP256" i="34"/>
  <c r="AP255" i="34"/>
  <c r="AP253" i="34"/>
  <c r="AP252" i="34"/>
  <c r="AP251" i="34"/>
  <c r="AP250" i="34"/>
  <c r="AP249" i="34"/>
  <c r="AP247" i="34"/>
  <c r="AP246" i="34"/>
  <c r="AP245" i="34"/>
  <c r="AP243" i="34"/>
  <c r="AP242" i="34"/>
  <c r="AP241" i="34"/>
  <c r="AP240" i="34"/>
  <c r="AP237" i="34"/>
  <c r="AP236" i="34"/>
  <c r="AP235" i="34"/>
  <c r="AP234" i="34"/>
  <c r="AP233" i="34"/>
  <c r="AP232" i="34"/>
  <c r="AP230" i="34"/>
  <c r="AP229" i="34"/>
  <c r="AP228" i="34"/>
  <c r="AP227" i="34"/>
  <c r="AP226" i="34"/>
  <c r="AP225" i="34"/>
  <c r="AP224" i="34"/>
  <c r="AP222" i="34"/>
  <c r="AP221" i="34"/>
  <c r="AP220" i="34"/>
  <c r="AP219" i="34"/>
  <c r="AP218" i="34"/>
  <c r="AP217" i="34"/>
  <c r="AP216" i="34"/>
  <c r="AP213" i="34"/>
  <c r="AP212" i="34"/>
  <c r="AP211" i="34"/>
  <c r="AP210" i="34"/>
  <c r="AP209" i="34"/>
  <c r="AP208" i="34"/>
  <c r="AP207" i="34"/>
  <c r="AP206" i="34"/>
  <c r="AP200" i="34"/>
  <c r="AP199" i="34"/>
  <c r="AP198" i="34"/>
  <c r="AP197" i="34"/>
  <c r="AP195" i="34"/>
  <c r="AP194" i="34"/>
  <c r="AP193" i="34"/>
  <c r="AP191" i="34"/>
  <c r="AP190" i="34"/>
  <c r="AP189" i="34"/>
  <c r="AP188" i="34"/>
  <c r="AP187" i="34"/>
  <c r="AP185" i="34"/>
  <c r="AP184" i="34"/>
  <c r="AP183" i="34"/>
  <c r="AP182" i="34" s="1"/>
  <c r="AP181" i="34"/>
  <c r="AP180" i="34"/>
  <c r="AP179" i="34"/>
  <c r="AP178" i="34"/>
  <c r="AP177" i="34"/>
  <c r="AP176" i="34"/>
  <c r="AP175" i="34"/>
  <c r="AP172" i="34"/>
  <c r="AP171" i="34"/>
  <c r="AP170" i="34"/>
  <c r="AP169" i="34"/>
  <c r="AP168" i="34"/>
  <c r="AP167" i="34"/>
  <c r="AP166" i="34"/>
  <c r="AP164" i="34"/>
  <c r="AP163" i="34"/>
  <c r="AP162" i="34"/>
  <c r="AP160" i="34"/>
  <c r="AP159" i="34"/>
  <c r="AP158" i="34"/>
  <c r="AP157" i="34"/>
  <c r="AP156" i="34"/>
  <c r="AP155" i="34"/>
  <c r="AP154" i="34"/>
  <c r="AP153" i="34"/>
  <c r="AP152" i="34"/>
  <c r="AP151" i="34"/>
  <c r="AP150" i="34"/>
  <c r="AP149" i="34"/>
  <c r="AP148" i="34"/>
  <c r="AP147" i="34"/>
  <c r="AP146" i="34"/>
  <c r="AP145" i="34"/>
  <c r="AP143" i="34"/>
  <c r="AP142" i="34"/>
  <c r="AP141" i="34"/>
  <c r="AP140" i="34"/>
  <c r="AP138" i="34"/>
  <c r="AP137" i="34"/>
  <c r="AP136" i="34"/>
  <c r="AP135" i="34"/>
  <c r="AP133" i="34"/>
  <c r="AP132" i="34"/>
  <c r="AP131" i="34"/>
  <c r="AP130" i="34"/>
  <c r="AP128" i="34"/>
  <c r="AP127" i="34"/>
  <c r="AP126" i="34"/>
  <c r="AP125" i="34"/>
  <c r="AP123" i="34"/>
  <c r="AP122" i="34"/>
  <c r="AP121" i="34"/>
  <c r="AP120" i="34"/>
  <c r="AP119" i="34"/>
  <c r="AP117" i="34"/>
  <c r="AP116" i="34"/>
  <c r="AP115" i="34"/>
  <c r="AP113" i="34"/>
  <c r="AP112" i="34"/>
  <c r="AP111" i="34"/>
  <c r="AP109" i="34"/>
  <c r="AP108" i="34"/>
  <c r="AP107" i="34"/>
  <c r="AP106" i="34"/>
  <c r="AP105" i="34"/>
  <c r="AP103" i="34"/>
  <c r="AP102" i="34"/>
  <c r="AP101" i="34"/>
  <c r="AP100" i="34"/>
  <c r="AP99" i="34"/>
  <c r="AP96" i="34"/>
  <c r="AP95" i="34"/>
  <c r="AP94" i="34"/>
  <c r="AP93" i="34"/>
  <c r="AP91" i="34"/>
  <c r="AP90" i="34"/>
  <c r="AP89" i="34"/>
  <c r="AP88" i="34"/>
  <c r="AP87" i="34"/>
  <c r="AP84" i="34"/>
  <c r="AP83" i="34"/>
  <c r="AP82" i="34"/>
  <c r="AP81" i="34"/>
  <c r="AP79" i="34"/>
  <c r="AP78" i="34"/>
  <c r="AP77" i="34"/>
  <c r="AP76" i="34"/>
  <c r="AP75" i="34"/>
  <c r="AP74" i="34"/>
  <c r="AP72" i="34"/>
  <c r="AP71" i="34"/>
  <c r="AP70" i="34"/>
  <c r="AP69" i="34"/>
  <c r="AP68" i="34"/>
  <c r="AP66" i="34"/>
  <c r="AP65" i="34"/>
  <c r="AP64" i="34"/>
  <c r="AP62" i="34"/>
  <c r="AP61" i="34"/>
  <c r="AP60" i="34"/>
  <c r="AP59" i="34"/>
  <c r="AP58" i="34"/>
  <c r="AP56" i="34"/>
  <c r="AP55" i="34"/>
  <c r="AP54" i="34"/>
  <c r="AP52" i="34"/>
  <c r="AP51" i="34"/>
  <c r="AP50" i="34"/>
  <c r="AP49" i="34"/>
  <c r="AP46" i="34"/>
  <c r="AP45" i="34"/>
  <c r="AP44" i="34"/>
  <c r="AP43" i="34"/>
  <c r="AP42" i="34"/>
  <c r="AP41" i="34"/>
  <c r="AP39" i="34"/>
  <c r="AP38" i="34"/>
  <c r="AP37" i="34"/>
  <c r="AP36" i="34"/>
  <c r="AP35" i="34"/>
  <c r="AP34" i="34"/>
  <c r="AP33" i="34"/>
  <c r="AP31" i="34"/>
  <c r="AP30" i="34"/>
  <c r="AP29" i="34"/>
  <c r="AP28" i="34"/>
  <c r="AP27" i="34"/>
  <c r="AP26" i="34"/>
  <c r="AP25" i="34"/>
  <c r="AP22" i="34"/>
  <c r="AP21" i="34"/>
  <c r="AP20" i="34"/>
  <c r="AP19" i="34"/>
  <c r="AP18" i="34"/>
  <c r="AP17" i="34"/>
  <c r="AP16" i="34"/>
  <c r="AP15" i="34"/>
  <c r="W391" i="19"/>
  <c r="W390" i="19"/>
  <c r="W389" i="19"/>
  <c r="W388" i="19"/>
  <c r="W387" i="19" s="1"/>
  <c r="W386" i="19"/>
  <c r="W385" i="19"/>
  <c r="W384" i="19"/>
  <c r="W383" i="19"/>
  <c r="W382" i="19"/>
  <c r="W381" i="19"/>
  <c r="W380" i="19"/>
  <c r="W379" i="19"/>
  <c r="W378" i="19"/>
  <c r="W377" i="19" s="1"/>
  <c r="W376" i="19"/>
  <c r="W375" i="19"/>
  <c r="W374" i="19"/>
  <c r="W373" i="19" s="1"/>
  <c r="W372" i="19"/>
  <c r="W371" i="19"/>
  <c r="W370" i="19"/>
  <c r="W369" i="19"/>
  <c r="W368" i="19"/>
  <c r="W367" i="19"/>
  <c r="W366" i="19"/>
  <c r="W363" i="19"/>
  <c r="W362" i="19"/>
  <c r="W361" i="19"/>
  <c r="W360" i="19"/>
  <c r="W359" i="19"/>
  <c r="W356" i="19" s="1"/>
  <c r="W358" i="19"/>
  <c r="W357" i="19"/>
  <c r="W355" i="19"/>
  <c r="W354" i="19"/>
  <c r="W353" i="19"/>
  <c r="W351" i="19"/>
  <c r="W350" i="19"/>
  <c r="W349" i="19"/>
  <c r="W348" i="19"/>
  <c r="W347" i="19"/>
  <c r="W346" i="19"/>
  <c r="W345" i="19"/>
  <c r="W344" i="19"/>
  <c r="W343" i="19"/>
  <c r="W342" i="19"/>
  <c r="W341" i="19"/>
  <c r="W340" i="19"/>
  <c r="W339" i="19"/>
  <c r="W338" i="19"/>
  <c r="W337" i="19"/>
  <c r="W336" i="19"/>
  <c r="W335" i="19" s="1"/>
  <c r="W334" i="19"/>
  <c r="W333" i="19"/>
  <c r="W332" i="19"/>
  <c r="W331" i="19"/>
  <c r="W329" i="19"/>
  <c r="W328" i="19"/>
  <c r="W327" i="19"/>
  <c r="W326" i="19"/>
  <c r="W324" i="19"/>
  <c r="W323" i="19"/>
  <c r="W320" i="19" s="1"/>
  <c r="W322" i="19"/>
  <c r="W321" i="19"/>
  <c r="W319" i="19"/>
  <c r="W318" i="19"/>
  <c r="W317" i="19"/>
  <c r="W316" i="19"/>
  <c r="W315" i="19" s="1"/>
  <c r="W314" i="19"/>
  <c r="W313" i="19"/>
  <c r="W312" i="19"/>
  <c r="W311" i="19"/>
  <c r="W310" i="19"/>
  <c r="W309" i="19" s="1"/>
  <c r="W308" i="19"/>
  <c r="W307" i="19"/>
  <c r="W306" i="19"/>
  <c r="W305" i="19" s="1"/>
  <c r="W304" i="19"/>
  <c r="W303" i="19"/>
  <c r="W302" i="19"/>
  <c r="W300" i="19"/>
  <c r="W299" i="19"/>
  <c r="W298" i="19"/>
  <c r="W297" i="19"/>
  <c r="W296" i="19"/>
  <c r="W295" i="19"/>
  <c r="W294" i="19"/>
  <c r="W293" i="19"/>
  <c r="W292" i="19"/>
  <c r="W291" i="19"/>
  <c r="W290" i="19"/>
  <c r="W287" i="19"/>
  <c r="W286" i="19"/>
  <c r="W285" i="19"/>
  <c r="W283" i="19" s="1"/>
  <c r="W284" i="19"/>
  <c r="W282" i="19"/>
  <c r="W281" i="19"/>
  <c r="W280" i="19"/>
  <c r="W279" i="19"/>
  <c r="W278" i="19"/>
  <c r="W277" i="19" s="1"/>
  <c r="W275" i="19"/>
  <c r="W274" i="19"/>
  <c r="W273" i="19"/>
  <c r="W272" i="19"/>
  <c r="W271" i="19"/>
  <c r="W270" i="19"/>
  <c r="W269" i="19"/>
  <c r="W268" i="19"/>
  <c r="W267" i="19"/>
  <c r="W264" i="19" s="1"/>
  <c r="W266" i="19"/>
  <c r="W265" i="19"/>
  <c r="W263" i="19"/>
  <c r="W262" i="19"/>
  <c r="W261" i="19"/>
  <c r="W260" i="19"/>
  <c r="W259" i="19"/>
  <c r="W257" i="19"/>
  <c r="W256" i="19"/>
  <c r="W255" i="19"/>
  <c r="W253" i="19"/>
  <c r="W252" i="19"/>
  <c r="W251" i="19"/>
  <c r="W250" i="19"/>
  <c r="W249" i="19"/>
  <c r="W247" i="19"/>
  <c r="W244" i="19" s="1"/>
  <c r="W246" i="19"/>
  <c r="W245" i="19"/>
  <c r="W243" i="19"/>
  <c r="W242" i="19"/>
  <c r="W239" i="19" s="1"/>
  <c r="W241" i="19"/>
  <c r="W240" i="19"/>
  <c r="W237" i="19"/>
  <c r="W236" i="19"/>
  <c r="W235" i="19"/>
  <c r="W234" i="19"/>
  <c r="W233" i="19"/>
  <c r="W232" i="19"/>
  <c r="W231" i="19" s="1"/>
  <c r="W230" i="19"/>
  <c r="W229" i="19"/>
  <c r="W228" i="19"/>
  <c r="W227" i="19"/>
  <c r="W226" i="19"/>
  <c r="W225" i="19"/>
  <c r="W224" i="19"/>
  <c r="W223" i="19" s="1"/>
  <c r="W222" i="19"/>
  <c r="W221" i="19"/>
  <c r="W220" i="19"/>
  <c r="W219" i="19"/>
  <c r="W218" i="19"/>
  <c r="W217" i="19"/>
  <c r="W216" i="19"/>
  <c r="W215" i="19" s="1"/>
  <c r="W213" i="19"/>
  <c r="W212" i="19"/>
  <c r="W211" i="19"/>
  <c r="W210" i="19"/>
  <c r="W209" i="19"/>
  <c r="W208" i="19"/>
  <c r="W207" i="19"/>
  <c r="W206" i="19"/>
  <c r="W200" i="19"/>
  <c r="W199" i="19"/>
  <c r="W198" i="19"/>
  <c r="W197" i="19"/>
  <c r="W196" i="19" s="1"/>
  <c r="W195" i="19"/>
  <c r="W194" i="19"/>
  <c r="W193" i="19"/>
  <c r="W192" i="19" s="1"/>
  <c r="W191" i="19"/>
  <c r="W190" i="19"/>
  <c r="W189" i="19"/>
  <c r="W188" i="19"/>
  <c r="W187" i="19"/>
  <c r="W186" i="19" s="1"/>
  <c r="W185" i="19"/>
  <c r="W184" i="19"/>
  <c r="W183" i="19"/>
  <c r="W181" i="19"/>
  <c r="W180" i="19"/>
  <c r="W179" i="19"/>
  <c r="W178" i="19"/>
  <c r="W177" i="19"/>
  <c r="W176" i="19"/>
  <c r="W175" i="19"/>
  <c r="W172" i="19"/>
  <c r="W171" i="19"/>
  <c r="W170" i="19"/>
  <c r="W169" i="19"/>
  <c r="W168" i="19"/>
  <c r="W167" i="19"/>
  <c r="W166" i="19"/>
  <c r="W164" i="19"/>
  <c r="W163" i="19"/>
  <c r="W162" i="19"/>
  <c r="W160" i="19"/>
  <c r="W159" i="19"/>
  <c r="W158" i="19"/>
  <c r="W157" i="19"/>
  <c r="W156" i="19"/>
  <c r="W155" i="19"/>
  <c r="W154" i="19"/>
  <c r="W153" i="19"/>
  <c r="W152" i="19"/>
  <c r="W151" i="19"/>
  <c r="W150" i="19"/>
  <c r="W149" i="19"/>
  <c r="W148" i="19"/>
  <c r="W147" i="19"/>
  <c r="W146" i="19"/>
  <c r="W145" i="19"/>
  <c r="W144" i="19"/>
  <c r="W143" i="19"/>
  <c r="W142" i="19"/>
  <c r="W141" i="19"/>
  <c r="W140" i="19"/>
  <c r="W139" i="19" s="1"/>
  <c r="W138" i="19"/>
  <c r="W137" i="19"/>
  <c r="W136" i="19"/>
  <c r="W135" i="19"/>
  <c r="W133" i="19"/>
  <c r="W132" i="19"/>
  <c r="W131" i="19"/>
  <c r="W130" i="19"/>
  <c r="W128" i="19"/>
  <c r="W127" i="19"/>
  <c r="W126" i="19"/>
  <c r="W125" i="19"/>
  <c r="W124" i="19" s="1"/>
  <c r="W123" i="19"/>
  <c r="W122" i="19"/>
  <c r="W121" i="19"/>
  <c r="W120" i="19"/>
  <c r="W119" i="19"/>
  <c r="W117" i="19"/>
  <c r="W116" i="19"/>
  <c r="W115" i="19"/>
  <c r="W113" i="19"/>
  <c r="W112" i="19"/>
  <c r="W111" i="19"/>
  <c r="W109" i="19"/>
  <c r="W108" i="19"/>
  <c r="W107" i="19"/>
  <c r="W106" i="19"/>
  <c r="W105" i="19"/>
  <c r="W104" i="19"/>
  <c r="W103" i="19"/>
  <c r="W102" i="19"/>
  <c r="W101" i="19"/>
  <c r="W100" i="19"/>
  <c r="W99" i="19"/>
  <c r="W96" i="19"/>
  <c r="W95" i="19"/>
  <c r="W94" i="19"/>
  <c r="W93" i="19"/>
  <c r="W92" i="19" s="1"/>
  <c r="W91" i="19"/>
  <c r="W90" i="19"/>
  <c r="W89" i="19"/>
  <c r="W88" i="19"/>
  <c r="W87" i="19"/>
  <c r="W84" i="19"/>
  <c r="W83" i="19"/>
  <c r="W82" i="19"/>
  <c r="W81" i="19"/>
  <c r="W80" i="19" s="1"/>
  <c r="W79" i="19"/>
  <c r="W78" i="19"/>
  <c r="W77" i="19"/>
  <c r="W76" i="19"/>
  <c r="W75" i="19"/>
  <c r="W74" i="19"/>
  <c r="W72" i="19"/>
  <c r="W71" i="19"/>
  <c r="W70" i="19"/>
  <c r="W69" i="19"/>
  <c r="W68" i="19"/>
  <c r="W66" i="19"/>
  <c r="W65" i="19"/>
  <c r="W64" i="19"/>
  <c r="W62" i="19"/>
  <c r="W61" i="19"/>
  <c r="W60" i="19"/>
  <c r="W59" i="19"/>
  <c r="W57" i="19" s="1"/>
  <c r="W58" i="19"/>
  <c r="W56" i="19"/>
  <c r="W55" i="19"/>
  <c r="W54" i="19"/>
  <c r="W52" i="19"/>
  <c r="W51" i="19"/>
  <c r="W50" i="19"/>
  <c r="W49" i="19"/>
  <c r="W48" i="19" s="1"/>
  <c r="W46" i="19"/>
  <c r="W45" i="19"/>
  <c r="W44" i="19"/>
  <c r="W43" i="19"/>
  <c r="W42" i="19"/>
  <c r="W41" i="19"/>
  <c r="W40" i="19"/>
  <c r="W39" i="19"/>
  <c r="W38" i="19"/>
  <c r="W37" i="19"/>
  <c r="W36" i="19"/>
  <c r="W35" i="19"/>
  <c r="W34" i="19"/>
  <c r="W33" i="19"/>
  <c r="W32" i="19"/>
  <c r="W31" i="19"/>
  <c r="W30" i="19"/>
  <c r="W29" i="19"/>
  <c r="W28" i="19"/>
  <c r="W27" i="19"/>
  <c r="W26" i="19"/>
  <c r="W25" i="19"/>
  <c r="W24" i="19"/>
  <c r="W23" i="19" s="1"/>
  <c r="W22" i="19"/>
  <c r="W21" i="19"/>
  <c r="W20" i="19"/>
  <c r="W19" i="19"/>
  <c r="W18" i="19"/>
  <c r="W17" i="19"/>
  <c r="W16" i="19"/>
  <c r="W15" i="19"/>
  <c r="W391" i="25"/>
  <c r="W390" i="25"/>
  <c r="W389" i="25"/>
  <c r="W388" i="25"/>
  <c r="W387" i="25" s="1"/>
  <c r="W386" i="25"/>
  <c r="W385" i="25"/>
  <c r="W384" i="25"/>
  <c r="W383" i="25" s="1"/>
  <c r="W382" i="25"/>
  <c r="W381" i="25"/>
  <c r="W380" i="25"/>
  <c r="W379" i="25"/>
  <c r="W378" i="25"/>
  <c r="W376" i="25"/>
  <c r="W375" i="25"/>
  <c r="W374" i="25"/>
  <c r="W372" i="25"/>
  <c r="W371" i="25"/>
  <c r="W370" i="25"/>
  <c r="W369" i="25"/>
  <c r="W368" i="25"/>
  <c r="W367" i="25"/>
  <c r="W366" i="25"/>
  <c r="W363" i="25"/>
  <c r="W362" i="25"/>
  <c r="W361" i="25"/>
  <c r="W360" i="25"/>
  <c r="W359" i="25"/>
  <c r="W358" i="25"/>
  <c r="W356" i="25" s="1"/>
  <c r="W357" i="25"/>
  <c r="W355" i="25"/>
  <c r="W354" i="25"/>
  <c r="W353" i="25"/>
  <c r="W351" i="25"/>
  <c r="W350" i="25"/>
  <c r="W349" i="25"/>
  <c r="W348" i="25"/>
  <c r="W347" i="25"/>
  <c r="W346" i="25"/>
  <c r="W345" i="25"/>
  <c r="W344" i="25"/>
  <c r="W343" i="25"/>
  <c r="W342" i="25"/>
  <c r="W341" i="25"/>
  <c r="W340" i="25"/>
  <c r="W339" i="25"/>
  <c r="W338" i="25"/>
  <c r="W337" i="25"/>
  <c r="W336" i="25"/>
  <c r="W334" i="25"/>
  <c r="W333" i="25"/>
  <c r="W332" i="25"/>
  <c r="W331" i="25"/>
  <c r="W330" i="25" s="1"/>
  <c r="W329" i="25"/>
  <c r="W328" i="25"/>
  <c r="W327" i="25"/>
  <c r="W326" i="25"/>
  <c r="W324" i="25"/>
  <c r="W323" i="25"/>
  <c r="W322" i="25"/>
  <c r="W321" i="25"/>
  <c r="W320" i="25" s="1"/>
  <c r="W319" i="25"/>
  <c r="W318" i="25"/>
  <c r="W317" i="25"/>
  <c r="W316" i="25"/>
  <c r="W315" i="25" s="1"/>
  <c r="W314" i="25"/>
  <c r="W313" i="25"/>
  <c r="W312" i="25"/>
  <c r="W311" i="25"/>
  <c r="W310" i="25"/>
  <c r="W309" i="25" s="1"/>
  <c r="W308" i="25"/>
  <c r="W307" i="25"/>
  <c r="W306" i="25"/>
  <c r="W305" i="25" s="1"/>
  <c r="W304" i="25"/>
  <c r="W303" i="25"/>
  <c r="W302" i="25"/>
  <c r="W300" i="25"/>
  <c r="W299" i="25"/>
  <c r="W298" i="25"/>
  <c r="W297" i="25"/>
  <c r="W296" i="25"/>
  <c r="W295" i="25" s="1"/>
  <c r="W294" i="25"/>
  <c r="W293" i="25"/>
  <c r="W292" i="25"/>
  <c r="W291" i="25"/>
  <c r="W290" i="25"/>
  <c r="W287" i="25"/>
  <c r="W286" i="25"/>
  <c r="W285" i="25"/>
  <c r="W284" i="25"/>
  <c r="W283" i="25" s="1"/>
  <c r="W282" i="25"/>
  <c r="W281" i="25"/>
  <c r="W280" i="25"/>
  <c r="W279" i="25"/>
  <c r="W278" i="25"/>
  <c r="W275" i="25"/>
  <c r="W274" i="25"/>
  <c r="W273" i="25"/>
  <c r="W272" i="25"/>
  <c r="W270" i="25"/>
  <c r="W269" i="25"/>
  <c r="W268" i="25"/>
  <c r="W267" i="25"/>
  <c r="W266" i="25"/>
  <c r="W265" i="25"/>
  <c r="W264" i="25" s="1"/>
  <c r="W263" i="25"/>
  <c r="W262" i="25"/>
  <c r="W261" i="25"/>
  <c r="W260" i="25"/>
  <c r="W259" i="25"/>
  <c r="W258" i="25" s="1"/>
  <c r="W257" i="25"/>
  <c r="W256" i="25"/>
  <c r="W255" i="25"/>
  <c r="W253" i="25"/>
  <c r="W252" i="25"/>
  <c r="W251" i="25"/>
  <c r="W250" i="25"/>
  <c r="W249" i="25"/>
  <c r="W247" i="25"/>
  <c r="W246" i="25"/>
  <c r="W245" i="25"/>
  <c r="W243" i="25"/>
  <c r="W242" i="25"/>
  <c r="W241" i="25"/>
  <c r="W240" i="25"/>
  <c r="W237" i="25"/>
  <c r="W236" i="25"/>
  <c r="W235" i="25"/>
  <c r="W234" i="25"/>
  <c r="W233" i="25"/>
  <c r="W232" i="25"/>
  <c r="W230" i="25"/>
  <c r="W229" i="25"/>
  <c r="W228" i="25"/>
  <c r="W227" i="25"/>
  <c r="W226" i="25"/>
  <c r="W225" i="25"/>
  <c r="W224" i="25"/>
  <c r="W222" i="25"/>
  <c r="W221" i="25"/>
  <c r="W220" i="25"/>
  <c r="W219" i="25"/>
  <c r="W218" i="25"/>
  <c r="W217" i="25"/>
  <c r="W216" i="25"/>
  <c r="W215" i="25" s="1"/>
  <c r="W213" i="25"/>
  <c r="W212" i="25"/>
  <c r="W211" i="25"/>
  <c r="W210" i="25"/>
  <c r="W209" i="25"/>
  <c r="W208" i="25"/>
  <c r="W207" i="25"/>
  <c r="W206" i="25"/>
  <c r="W205" i="25" s="1"/>
  <c r="W200" i="25"/>
  <c r="W199" i="25"/>
  <c r="W198" i="25"/>
  <c r="W197" i="25"/>
  <c r="W196" i="25" s="1"/>
  <c r="W195" i="25"/>
  <c r="W194" i="25"/>
  <c r="W193" i="25"/>
  <c r="W192" i="25" s="1"/>
  <c r="W191" i="25"/>
  <c r="W190" i="25"/>
  <c r="W189" i="25"/>
  <c r="W188" i="25"/>
  <c r="W187" i="25"/>
  <c r="W186" i="25" s="1"/>
  <c r="W185" i="25"/>
  <c r="W184" i="25"/>
  <c r="W183" i="25"/>
  <c r="W182" i="25" s="1"/>
  <c r="W181" i="25"/>
  <c r="W180" i="25"/>
  <c r="W179" i="25"/>
  <c r="W178" i="25"/>
  <c r="W177" i="25"/>
  <c r="W176" i="25"/>
  <c r="W175" i="25"/>
  <c r="W174" i="25" s="1"/>
  <c r="W173" i="25" s="1"/>
  <c r="W172" i="25"/>
  <c r="W171" i="25"/>
  <c r="W170" i="25"/>
  <c r="W169" i="25"/>
  <c r="W168" i="25"/>
  <c r="W167" i="25"/>
  <c r="W166" i="25"/>
  <c r="W164" i="25"/>
  <c r="W163" i="25"/>
  <c r="W162" i="25"/>
  <c r="W161" i="25" s="1"/>
  <c r="W160" i="25"/>
  <c r="W159" i="25"/>
  <c r="W158" i="25"/>
  <c r="W157" i="25"/>
  <c r="W156" i="25"/>
  <c r="W155" i="25"/>
  <c r="W154" i="25"/>
  <c r="W153" i="25"/>
  <c r="W152" i="25"/>
  <c r="W151" i="25"/>
  <c r="W150" i="25"/>
  <c r="W149" i="25"/>
  <c r="W148" i="25"/>
  <c r="W147" i="25"/>
  <c r="W146" i="25"/>
  <c r="W145" i="25"/>
  <c r="W144" i="25" s="1"/>
  <c r="W143" i="25"/>
  <c r="W142" i="25"/>
  <c r="W141" i="25"/>
  <c r="W140" i="25"/>
  <c r="W139" i="25" s="1"/>
  <c r="W138" i="25"/>
  <c r="W137" i="25"/>
  <c r="W136" i="25"/>
  <c r="W135" i="25"/>
  <c r="W134" i="25" s="1"/>
  <c r="W133" i="25"/>
  <c r="W132" i="25"/>
  <c r="W131" i="25"/>
  <c r="W130" i="25"/>
  <c r="W129" i="25" s="1"/>
  <c r="W128" i="25"/>
  <c r="W127" i="25"/>
  <c r="W126" i="25"/>
  <c r="W125" i="25"/>
  <c r="W124" i="25" s="1"/>
  <c r="W123" i="25"/>
  <c r="W122" i="25"/>
  <c r="W121" i="25"/>
  <c r="W120" i="25"/>
  <c r="W119" i="25"/>
  <c r="W117" i="25"/>
  <c r="W116" i="25"/>
  <c r="W115" i="25"/>
  <c r="W114" i="25" s="1"/>
  <c r="W113" i="25"/>
  <c r="W112" i="25"/>
  <c r="W111" i="25"/>
  <c r="W110" i="25" s="1"/>
  <c r="W109" i="25"/>
  <c r="W108" i="25"/>
  <c r="W107" i="25"/>
  <c r="W106" i="25"/>
  <c r="W105" i="25"/>
  <c r="W104" i="25" s="1"/>
  <c r="W103" i="25"/>
  <c r="W102" i="25"/>
  <c r="W101" i="25"/>
  <c r="W100" i="25"/>
  <c r="W99" i="25"/>
  <c r="W96" i="25"/>
  <c r="W95" i="25"/>
  <c r="W94" i="25"/>
  <c r="W93" i="25"/>
  <c r="W91" i="25"/>
  <c r="W90" i="25"/>
  <c r="W89" i="25"/>
  <c r="W88" i="25"/>
  <c r="W87" i="25"/>
  <c r="W84" i="25"/>
  <c r="W83" i="25"/>
  <c r="W82" i="25"/>
  <c r="W81" i="25"/>
  <c r="W79" i="25"/>
  <c r="W78" i="25"/>
  <c r="W77" i="25"/>
  <c r="W76" i="25"/>
  <c r="W75" i="25"/>
  <c r="W74" i="25"/>
  <c r="W73" i="25" s="1"/>
  <c r="W72" i="25"/>
  <c r="W71" i="25"/>
  <c r="W70" i="25"/>
  <c r="W69" i="25"/>
  <c r="W67" i="25" s="1"/>
  <c r="W68" i="25"/>
  <c r="W66" i="25"/>
  <c r="W65" i="25"/>
  <c r="W64" i="25"/>
  <c r="W62" i="25"/>
  <c r="W61" i="25"/>
  <c r="W60" i="25"/>
  <c r="W59" i="25"/>
  <c r="W58" i="25"/>
  <c r="W57" i="25" s="1"/>
  <c r="W56" i="25"/>
  <c r="W55" i="25"/>
  <c r="W54" i="25"/>
  <c r="W53" i="25" s="1"/>
  <c r="W52" i="25"/>
  <c r="W51" i="25"/>
  <c r="W50" i="25"/>
  <c r="W49" i="25"/>
  <c r="W48" i="25" s="1"/>
  <c r="W47" i="25" s="1"/>
  <c r="W46" i="25"/>
  <c r="W45" i="25"/>
  <c r="W44" i="25"/>
  <c r="W43" i="25"/>
  <c r="W42" i="25"/>
  <c r="W41" i="25"/>
  <c r="W39" i="25"/>
  <c r="W38" i="25"/>
  <c r="W37" i="25"/>
  <c r="W36" i="25"/>
  <c r="W35" i="25"/>
  <c r="W34" i="25"/>
  <c r="W33" i="25"/>
  <c r="W31" i="25"/>
  <c r="W30" i="25"/>
  <c r="W29" i="25"/>
  <c r="W28" i="25"/>
  <c r="W27" i="25"/>
  <c r="W26" i="25"/>
  <c r="W25" i="25"/>
  <c r="W24" i="25" s="1"/>
  <c r="W22" i="25"/>
  <c r="W21" i="25"/>
  <c r="W20" i="25"/>
  <c r="W19" i="25"/>
  <c r="W18" i="25"/>
  <c r="W17" i="25"/>
  <c r="W16" i="25"/>
  <c r="W15" i="25"/>
  <c r="W14" i="25" s="1"/>
  <c r="W391" i="20"/>
  <c r="W390" i="20"/>
  <c r="W389" i="20"/>
  <c r="W388" i="20"/>
  <c r="W387" i="20" s="1"/>
  <c r="W386" i="20"/>
  <c r="W385" i="20"/>
  <c r="W384" i="20"/>
  <c r="W383" i="20" s="1"/>
  <c r="W382" i="20"/>
  <c r="W381" i="20"/>
  <c r="W380" i="20"/>
  <c r="W379" i="20"/>
  <c r="W378" i="20"/>
  <c r="W377" i="20" s="1"/>
  <c r="W376" i="20"/>
  <c r="W375" i="20"/>
  <c r="W374" i="20"/>
  <c r="W373" i="20" s="1"/>
  <c r="W372" i="20"/>
  <c r="W371" i="20"/>
  <c r="W370" i="20"/>
  <c r="W369" i="20"/>
  <c r="W368" i="20"/>
  <c r="W367" i="20"/>
  <c r="W366" i="20"/>
  <c r="W363" i="20"/>
  <c r="W362" i="20"/>
  <c r="W361" i="20"/>
  <c r="W360" i="20"/>
  <c r="W359" i="20"/>
  <c r="W358" i="20"/>
  <c r="W357" i="20"/>
  <c r="W355" i="20"/>
  <c r="W354" i="20"/>
  <c r="W353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 s="1"/>
  <c r="W334" i="20"/>
  <c r="W333" i="20"/>
  <c r="W332" i="20"/>
  <c r="W331" i="20"/>
  <c r="W330" i="20" s="1"/>
  <c r="W329" i="20"/>
  <c r="W328" i="20"/>
  <c r="W327" i="20"/>
  <c r="W326" i="20"/>
  <c r="W324" i="20"/>
  <c r="W323" i="20"/>
  <c r="W322" i="20"/>
  <c r="W321" i="20"/>
  <c r="W319" i="20"/>
  <c r="W318" i="20"/>
  <c r="W317" i="20"/>
  <c r="W316" i="20"/>
  <c r="W314" i="20"/>
  <c r="W313" i="20"/>
  <c r="W312" i="20"/>
  <c r="W311" i="20"/>
  <c r="W310" i="20"/>
  <c r="W308" i="20"/>
  <c r="W307" i="20"/>
  <c r="W306" i="20"/>
  <c r="W304" i="20"/>
  <c r="W303" i="20"/>
  <c r="W302" i="20"/>
  <c r="W301" i="20" s="1"/>
  <c r="W300" i="20"/>
  <c r="W299" i="20"/>
  <c r="W298" i="20"/>
  <c r="W297" i="20"/>
  <c r="W296" i="20"/>
  <c r="W294" i="20"/>
  <c r="W293" i="20"/>
  <c r="W292" i="20"/>
  <c r="W291" i="20"/>
  <c r="W290" i="20"/>
  <c r="W289" i="20" s="1"/>
  <c r="W287" i="20"/>
  <c r="W286" i="20"/>
  <c r="W285" i="20"/>
  <c r="W284" i="20"/>
  <c r="W283" i="20" s="1"/>
  <c r="W282" i="20"/>
  <c r="W281" i="20"/>
  <c r="W280" i="20"/>
  <c r="W279" i="20"/>
  <c r="W278" i="20"/>
  <c r="W277" i="20" s="1"/>
  <c r="W276" i="20" s="1"/>
  <c r="W275" i="20"/>
  <c r="W274" i="20"/>
  <c r="W273" i="20"/>
  <c r="W272" i="20"/>
  <c r="W271" i="20" s="1"/>
  <c r="W270" i="20"/>
  <c r="W269" i="20"/>
  <c r="W268" i="20"/>
  <c r="W267" i="20"/>
  <c r="W266" i="20"/>
  <c r="W265" i="20"/>
  <c r="W263" i="20"/>
  <c r="W262" i="20"/>
  <c r="W261" i="20"/>
  <c r="W260" i="20"/>
  <c r="W259" i="20"/>
  <c r="W258" i="20"/>
  <c r="W257" i="20"/>
  <c r="W256" i="20"/>
  <c r="W255" i="20"/>
  <c r="W253" i="20"/>
  <c r="W252" i="20"/>
  <c r="W251" i="20"/>
  <c r="W250" i="20"/>
  <c r="W249" i="20"/>
  <c r="W248" i="20" s="1"/>
  <c r="W247" i="20"/>
  <c r="W246" i="20"/>
  <c r="W245" i="20"/>
  <c r="W244" i="20" s="1"/>
  <c r="W243" i="20"/>
  <c r="W242" i="20"/>
  <c r="W241" i="20"/>
  <c r="W240" i="20"/>
  <c r="W237" i="20"/>
  <c r="W236" i="20"/>
  <c r="W235" i="20"/>
  <c r="W234" i="20"/>
  <c r="W233" i="20"/>
  <c r="W232" i="20"/>
  <c r="W230" i="20"/>
  <c r="W229" i="20"/>
  <c r="W228" i="20"/>
  <c r="W227" i="20"/>
  <c r="W226" i="20"/>
  <c r="W225" i="20"/>
  <c r="W224" i="20"/>
  <c r="W223" i="20" s="1"/>
  <c r="W222" i="20"/>
  <c r="W221" i="20"/>
  <c r="W220" i="20"/>
  <c r="W219" i="20"/>
  <c r="W218" i="20"/>
  <c r="W217" i="20"/>
  <c r="W216" i="20"/>
  <c r="W213" i="20"/>
  <c r="W212" i="20"/>
  <c r="W211" i="20"/>
  <c r="W210" i="20"/>
  <c r="W209" i="20"/>
  <c r="W208" i="20"/>
  <c r="W207" i="20"/>
  <c r="W206" i="20"/>
  <c r="W205" i="20" s="1"/>
  <c r="W200" i="20"/>
  <c r="W199" i="20"/>
  <c r="W198" i="20"/>
  <c r="W197" i="20"/>
  <c r="W196" i="20" s="1"/>
  <c r="W195" i="20"/>
  <c r="W194" i="20"/>
  <c r="W193" i="20"/>
  <c r="W192" i="20" s="1"/>
  <c r="W191" i="20"/>
  <c r="W190" i="20"/>
  <c r="W189" i="20"/>
  <c r="W188" i="20"/>
  <c r="W187" i="20"/>
  <c r="W186" i="20" s="1"/>
  <c r="W185" i="20"/>
  <c r="W184" i="20"/>
  <c r="W183" i="20"/>
  <c r="W182" i="20" s="1"/>
  <c r="W181" i="20"/>
  <c r="W180" i="20"/>
  <c r="W179" i="20"/>
  <c r="W178" i="20"/>
  <c r="W177" i="20"/>
  <c r="W176" i="20"/>
  <c r="W175" i="20"/>
  <c r="W172" i="20"/>
  <c r="W171" i="20"/>
  <c r="W170" i="20"/>
  <c r="W169" i="20"/>
  <c r="W168" i="20"/>
  <c r="W167" i="20"/>
  <c r="W166" i="20"/>
  <c r="W165" i="20" s="1"/>
  <c r="W164" i="20"/>
  <c r="W163" i="20"/>
  <c r="W162" i="20"/>
  <c r="W161" i="20" s="1"/>
  <c r="W160" i="20"/>
  <c r="W159" i="20"/>
  <c r="W158" i="20"/>
  <c r="W157" i="20"/>
  <c r="W156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 s="1"/>
  <c r="W143" i="20"/>
  <c r="W142" i="20"/>
  <c r="W141" i="20"/>
  <c r="W140" i="20"/>
  <c r="W139" i="20" s="1"/>
  <c r="W138" i="20"/>
  <c r="W137" i="20"/>
  <c r="W136" i="20"/>
  <c r="W135" i="20"/>
  <c r="W133" i="20"/>
  <c r="W132" i="20"/>
  <c r="W131" i="20"/>
  <c r="W130" i="20"/>
  <c r="W128" i="20"/>
  <c r="W127" i="20"/>
  <c r="W126" i="20"/>
  <c r="W125" i="20"/>
  <c r="W124" i="20" s="1"/>
  <c r="W123" i="20"/>
  <c r="W122" i="20"/>
  <c r="W121" i="20"/>
  <c r="W120" i="20"/>
  <c r="W118" i="20" s="1"/>
  <c r="W119" i="20"/>
  <c r="W117" i="20"/>
  <c r="W116" i="20"/>
  <c r="W114" i="20" s="1"/>
  <c r="W115" i="20"/>
  <c r="W113" i="20"/>
  <c r="W112" i="20"/>
  <c r="W111" i="20"/>
  <c r="W110" i="20" s="1"/>
  <c r="W109" i="20"/>
  <c r="W108" i="20"/>
  <c r="W107" i="20"/>
  <c r="W106" i="20"/>
  <c r="W105" i="20"/>
  <c r="W104" i="20" s="1"/>
  <c r="W103" i="20"/>
  <c r="W102" i="20"/>
  <c r="W101" i="20"/>
  <c r="W100" i="20"/>
  <c r="W98" i="20" s="1"/>
  <c r="W97" i="20" s="1"/>
  <c r="W99" i="20"/>
  <c r="W96" i="20"/>
  <c r="W95" i="20"/>
  <c r="W94" i="20"/>
  <c r="W93" i="20"/>
  <c r="W92" i="20" s="1"/>
  <c r="W91" i="20"/>
  <c r="W90" i="20"/>
  <c r="W89" i="20"/>
  <c r="W88" i="20"/>
  <c r="W87" i="20"/>
  <c r="W86" i="20"/>
  <c r="W85" i="20" s="1"/>
  <c r="W84" i="20"/>
  <c r="W83" i="20"/>
  <c r="W82" i="20"/>
  <c r="W81" i="20"/>
  <c r="W80" i="20" s="1"/>
  <c r="W79" i="20"/>
  <c r="W78" i="20"/>
  <c r="W77" i="20"/>
  <c r="W76" i="20"/>
  <c r="W75" i="20"/>
  <c r="W74" i="20"/>
  <c r="W72" i="20"/>
  <c r="W71" i="20"/>
  <c r="W70" i="20"/>
  <c r="W69" i="20"/>
  <c r="W68" i="20"/>
  <c r="W66" i="20"/>
  <c r="W65" i="20"/>
  <c r="W64" i="20"/>
  <c r="W62" i="20"/>
  <c r="W61" i="20"/>
  <c r="W60" i="20"/>
  <c r="W59" i="20"/>
  <c r="W58" i="20"/>
  <c r="W56" i="20"/>
  <c r="W55" i="20"/>
  <c r="W54" i="20"/>
  <c r="W52" i="20"/>
  <c r="W51" i="20"/>
  <c r="W50" i="20"/>
  <c r="W49" i="20"/>
  <c r="W46" i="20"/>
  <c r="W45" i="20"/>
  <c r="W44" i="20"/>
  <c r="W43" i="20"/>
  <c r="W42" i="20"/>
  <c r="W41" i="20"/>
  <c r="W40" i="20" s="1"/>
  <c r="W39" i="20"/>
  <c r="W38" i="20"/>
  <c r="W37" i="20"/>
  <c r="W36" i="20"/>
  <c r="W35" i="20"/>
  <c r="W34" i="20"/>
  <c r="W33" i="20"/>
  <c r="W31" i="20"/>
  <c r="W30" i="20"/>
  <c r="W29" i="20"/>
  <c r="W28" i="20"/>
  <c r="W27" i="20"/>
  <c r="W26" i="20"/>
  <c r="W25" i="20"/>
  <c r="W22" i="20"/>
  <c r="W21" i="20"/>
  <c r="W20" i="20"/>
  <c r="W19" i="20"/>
  <c r="W18" i="20"/>
  <c r="W17" i="20"/>
  <c r="W16" i="20"/>
  <c r="W15" i="20"/>
  <c r="W14" i="20" s="1"/>
  <c r="W391" i="26"/>
  <c r="W390" i="26"/>
  <c r="W389" i="26"/>
  <c r="W388" i="26"/>
  <c r="W386" i="26"/>
  <c r="W385" i="26"/>
  <c r="W384" i="26"/>
  <c r="W383" i="26" s="1"/>
  <c r="W382" i="26"/>
  <c r="W381" i="26"/>
  <c r="W380" i="26"/>
  <c r="W379" i="26"/>
  <c r="W378" i="26"/>
  <c r="W377" i="26" s="1"/>
  <c r="W376" i="26"/>
  <c r="W375" i="26"/>
  <c r="W373" i="26" s="1"/>
  <c r="W374" i="26"/>
  <c r="W372" i="26"/>
  <c r="W371" i="26"/>
  <c r="W370" i="26"/>
  <c r="W369" i="26"/>
  <c r="W368" i="26"/>
  <c r="W367" i="26"/>
  <c r="W365" i="26" s="1"/>
  <c r="W364" i="26" s="1"/>
  <c r="W366" i="26"/>
  <c r="W363" i="26"/>
  <c r="W362" i="26"/>
  <c r="W361" i="26"/>
  <c r="W360" i="26"/>
  <c r="W359" i="26"/>
  <c r="W358" i="26"/>
  <c r="W357" i="26"/>
  <c r="W355" i="26"/>
  <c r="W354" i="26"/>
  <c r="W353" i="26"/>
  <c r="W352" i="26" s="1"/>
  <c r="W351" i="26"/>
  <c r="W350" i="26"/>
  <c r="W349" i="26"/>
  <c r="W348" i="26"/>
  <c r="W347" i="26"/>
  <c r="W346" i="26"/>
  <c r="W345" i="26"/>
  <c r="W344" i="26"/>
  <c r="W343" i="26"/>
  <c r="W342" i="26"/>
  <c r="W341" i="26"/>
  <c r="W340" i="26"/>
  <c r="W339" i="26"/>
  <c r="W338" i="26"/>
  <c r="W337" i="26"/>
  <c r="W336" i="26"/>
  <c r="W335" i="26" s="1"/>
  <c r="W334" i="26"/>
  <c r="W333" i="26"/>
  <c r="W332" i="26"/>
  <c r="W331" i="26"/>
  <c r="W329" i="26"/>
  <c r="W328" i="26"/>
  <c r="W327" i="26"/>
  <c r="W326" i="26"/>
  <c r="W325" i="26" s="1"/>
  <c r="W324" i="26"/>
  <c r="W323" i="26"/>
  <c r="W322" i="26"/>
  <c r="W321" i="26"/>
  <c r="W319" i="26"/>
  <c r="W318" i="26"/>
  <c r="W317" i="26"/>
  <c r="W316" i="26"/>
  <c r="W314" i="26"/>
  <c r="W313" i="26"/>
  <c r="W312" i="26"/>
  <c r="W311" i="26"/>
  <c r="W310" i="26"/>
  <c r="W309" i="26" s="1"/>
  <c r="W308" i="26"/>
  <c r="W307" i="26"/>
  <c r="W306" i="26"/>
  <c r="W305" i="26" s="1"/>
  <c r="W304" i="26"/>
  <c r="W303" i="26"/>
  <c r="W302" i="26"/>
  <c r="W301" i="26" s="1"/>
  <c r="W300" i="26"/>
  <c r="W299" i="26"/>
  <c r="W298" i="26"/>
  <c r="W297" i="26"/>
  <c r="W296" i="26"/>
  <c r="W295" i="26" s="1"/>
  <c r="W294" i="26"/>
  <c r="W293" i="26"/>
  <c r="W292" i="26"/>
  <c r="W291" i="26"/>
  <c r="W290" i="26"/>
  <c r="W289" i="26" s="1"/>
  <c r="W287" i="26"/>
  <c r="W286" i="26"/>
  <c r="W285" i="26"/>
  <c r="W284" i="26"/>
  <c r="W282" i="26"/>
  <c r="W281" i="26"/>
  <c r="W280" i="26"/>
  <c r="W279" i="26"/>
  <c r="W278" i="26"/>
  <c r="W277" i="26"/>
  <c r="W276" i="26" s="1"/>
  <c r="W275" i="26"/>
  <c r="W274" i="26"/>
  <c r="W273" i="26"/>
  <c r="W272" i="26"/>
  <c r="W271" i="26" s="1"/>
  <c r="W270" i="26"/>
  <c r="W269" i="26"/>
  <c r="W268" i="26"/>
  <c r="W267" i="26"/>
  <c r="W266" i="26"/>
  <c r="W265" i="26"/>
  <c r="W263" i="26"/>
  <c r="W262" i="26"/>
  <c r="W261" i="26"/>
  <c r="W260" i="26"/>
  <c r="W259" i="26"/>
  <c r="W257" i="26"/>
  <c r="W256" i="26"/>
  <c r="W255" i="26"/>
  <c r="W253" i="26"/>
  <c r="W252" i="26"/>
  <c r="W251" i="26"/>
  <c r="W250" i="26"/>
  <c r="W249" i="26"/>
  <c r="W247" i="26"/>
  <c r="W246" i="26"/>
  <c r="W245" i="26"/>
  <c r="W243" i="26"/>
  <c r="W242" i="26"/>
  <c r="W241" i="26"/>
  <c r="W240" i="26"/>
  <c r="W237" i="26"/>
  <c r="W236" i="26"/>
  <c r="W235" i="26"/>
  <c r="W234" i="26"/>
  <c r="W233" i="26"/>
  <c r="W232" i="26"/>
  <c r="W231" i="26" s="1"/>
  <c r="W230" i="26"/>
  <c r="W229" i="26"/>
  <c r="W228" i="26"/>
  <c r="W227" i="26"/>
  <c r="W226" i="26"/>
  <c r="W225" i="26"/>
  <c r="W224" i="26"/>
  <c r="W222" i="26"/>
  <c r="W221" i="26"/>
  <c r="W220" i="26"/>
  <c r="W219" i="26"/>
  <c r="W218" i="26"/>
  <c r="W217" i="26"/>
  <c r="W216" i="26"/>
  <c r="W213" i="26"/>
  <c r="W212" i="26"/>
  <c r="W211" i="26"/>
  <c r="W210" i="26"/>
  <c r="W209" i="26"/>
  <c r="W208" i="26"/>
  <c r="W207" i="26"/>
  <c r="W206" i="26"/>
  <c r="W205" i="26" s="1"/>
  <c r="W200" i="26"/>
  <c r="W199" i="26"/>
  <c r="W198" i="26"/>
  <c r="W197" i="26"/>
  <c r="W196" i="26" s="1"/>
  <c r="W195" i="26"/>
  <c r="W194" i="26"/>
  <c r="W193" i="26"/>
  <c r="W192" i="26" s="1"/>
  <c r="W191" i="26"/>
  <c r="W190" i="26"/>
  <c r="W189" i="26"/>
  <c r="W188" i="26"/>
  <c r="W187" i="26"/>
  <c r="W186" i="26" s="1"/>
  <c r="W185" i="26"/>
  <c r="W184" i="26"/>
  <c r="W183" i="26"/>
  <c r="W182" i="26" s="1"/>
  <c r="W181" i="26"/>
  <c r="W180" i="26"/>
  <c r="W179" i="26"/>
  <c r="W178" i="26"/>
  <c r="W177" i="26"/>
  <c r="W176" i="26"/>
  <c r="W175" i="26"/>
  <c r="W174" i="26"/>
  <c r="W172" i="26"/>
  <c r="W171" i="26"/>
  <c r="W170" i="26"/>
  <c r="W169" i="26"/>
  <c r="W168" i="26"/>
  <c r="W167" i="26"/>
  <c r="W166" i="26"/>
  <c r="W164" i="26"/>
  <c r="W163" i="26"/>
  <c r="W162" i="26"/>
  <c r="W161" i="26" s="1"/>
  <c r="W160" i="26"/>
  <c r="W159" i="26"/>
  <c r="W158" i="26"/>
  <c r="W157" i="26"/>
  <c r="W156" i="26"/>
  <c r="W155" i="26"/>
  <c r="W154" i="26"/>
  <c r="W153" i="26"/>
  <c r="W152" i="26"/>
  <c r="W151" i="26"/>
  <c r="W150" i="26"/>
  <c r="W149" i="26"/>
  <c r="W148" i="26"/>
  <c r="W147" i="26"/>
  <c r="W146" i="26"/>
  <c r="W145" i="26"/>
  <c r="W143" i="26"/>
  <c r="W142" i="26"/>
  <c r="W139" i="26" s="1"/>
  <c r="W141" i="26"/>
  <c r="W140" i="26"/>
  <c r="W138" i="26"/>
  <c r="W137" i="26"/>
  <c r="W134" i="26" s="1"/>
  <c r="W136" i="26"/>
  <c r="W135" i="26"/>
  <c r="W133" i="26"/>
  <c r="W132" i="26"/>
  <c r="W131" i="26"/>
  <c r="W130" i="26"/>
  <c r="W128" i="26"/>
  <c r="W127" i="26"/>
  <c r="W126" i="26"/>
  <c r="W125" i="26"/>
  <c r="W124" i="26" s="1"/>
  <c r="W123" i="26"/>
  <c r="W122" i="26"/>
  <c r="W121" i="26"/>
  <c r="W120" i="26"/>
  <c r="W119" i="26"/>
  <c r="W118" i="26" s="1"/>
  <c r="W117" i="26"/>
  <c r="W116" i="26"/>
  <c r="W115" i="26"/>
  <c r="W114" i="26" s="1"/>
  <c r="W113" i="26"/>
  <c r="W112" i="26"/>
  <c r="W111" i="26"/>
  <c r="W109" i="26"/>
  <c r="W108" i="26"/>
  <c r="W107" i="26"/>
  <c r="W106" i="26"/>
  <c r="W105" i="26"/>
  <c r="W103" i="26"/>
  <c r="W102" i="26"/>
  <c r="W101" i="26"/>
  <c r="W100" i="26"/>
  <c r="W99" i="26"/>
  <c r="W98" i="26" s="1"/>
  <c r="W96" i="26"/>
  <c r="W95" i="26"/>
  <c r="W94" i="26"/>
  <c r="W93" i="26"/>
  <c r="W91" i="26"/>
  <c r="W90" i="26"/>
  <c r="W89" i="26"/>
  <c r="W88" i="26"/>
  <c r="W87" i="26"/>
  <c r="W84" i="26"/>
  <c r="W83" i="26"/>
  <c r="W82" i="26"/>
  <c r="W81" i="26"/>
  <c r="W79" i="26"/>
  <c r="W78" i="26"/>
  <c r="W77" i="26"/>
  <c r="W76" i="26"/>
  <c r="W75" i="26"/>
  <c r="W74" i="26"/>
  <c r="W72" i="26"/>
  <c r="W71" i="26"/>
  <c r="W70" i="26"/>
  <c r="W69" i="26"/>
  <c r="W68" i="26"/>
  <c r="W66" i="26"/>
  <c r="W65" i="26"/>
  <c r="W64" i="26"/>
  <c r="W62" i="26"/>
  <c r="W61" i="26"/>
  <c r="W60" i="26"/>
  <c r="W59" i="26"/>
  <c r="W58" i="26"/>
  <c r="W57" i="26" s="1"/>
  <c r="W56" i="26"/>
  <c r="W55" i="26"/>
  <c r="W54" i="26"/>
  <c r="W52" i="26"/>
  <c r="W51" i="26"/>
  <c r="W50" i="26"/>
  <c r="W49" i="26"/>
  <c r="W46" i="26"/>
  <c r="W45" i="26"/>
  <c r="W44" i="26"/>
  <c r="W43" i="26"/>
  <c r="W42" i="26"/>
  <c r="W41" i="26"/>
  <c r="W39" i="26"/>
  <c r="W38" i="26"/>
  <c r="W37" i="26"/>
  <c r="W36" i="26"/>
  <c r="W35" i="26"/>
  <c r="W34" i="26"/>
  <c r="W33" i="26"/>
  <c r="W31" i="26"/>
  <c r="W30" i="26"/>
  <c r="W29" i="26"/>
  <c r="W28" i="26"/>
  <c r="W27" i="26"/>
  <c r="W26" i="26"/>
  <c r="W25" i="26"/>
  <c r="W24" i="26" s="1"/>
  <c r="W22" i="26"/>
  <c r="W21" i="26"/>
  <c r="W20" i="26"/>
  <c r="W19" i="26"/>
  <c r="W18" i="26"/>
  <c r="W17" i="26"/>
  <c r="W16" i="26"/>
  <c r="W15" i="26"/>
  <c r="W14" i="26" s="1"/>
  <c r="T391" i="19"/>
  <c r="T390" i="19"/>
  <c r="T389" i="19"/>
  <c r="T388" i="19"/>
  <c r="T387" i="19" s="1"/>
  <c r="T386" i="19"/>
  <c r="T385" i="19"/>
  <c r="T384" i="19"/>
  <c r="T383" i="19" s="1"/>
  <c r="T382" i="19"/>
  <c r="T381" i="19"/>
  <c r="T380" i="19"/>
  <c r="T379" i="19"/>
  <c r="T378" i="19"/>
  <c r="T377" i="19" s="1"/>
  <c r="T376" i="19"/>
  <c r="T375" i="19"/>
  <c r="T374" i="19"/>
  <c r="T373" i="19" s="1"/>
  <c r="T372" i="19"/>
  <c r="T371" i="19"/>
  <c r="T370" i="19"/>
  <c r="T369" i="19"/>
  <c r="T368" i="19"/>
  <c r="T367" i="19"/>
  <c r="T366" i="19"/>
  <c r="T365" i="19" s="1"/>
  <c r="T364" i="19" s="1"/>
  <c r="T363" i="19"/>
  <c r="T362" i="19"/>
  <c r="T361" i="19"/>
  <c r="T360" i="19"/>
  <c r="T359" i="19"/>
  <c r="T358" i="19"/>
  <c r="T357" i="19"/>
  <c r="T355" i="19"/>
  <c r="T354" i="19"/>
  <c r="T353" i="19"/>
  <c r="T352" i="19" s="1"/>
  <c r="T351" i="19"/>
  <c r="T350" i="19"/>
  <c r="T349" i="19"/>
  <c r="T348" i="19"/>
  <c r="T347" i="19"/>
  <c r="T346" i="19"/>
  <c r="T345" i="19"/>
  <c r="T344" i="19"/>
  <c r="T343" i="19"/>
  <c r="T342" i="19"/>
  <c r="T341" i="19"/>
  <c r="T340" i="19"/>
  <c r="T339" i="19"/>
  <c r="T338" i="19"/>
  <c r="T337" i="19"/>
  <c r="T336" i="19"/>
  <c r="T335" i="19" s="1"/>
  <c r="T334" i="19"/>
  <c r="T333" i="19"/>
  <c r="T332" i="19"/>
  <c r="T331" i="19"/>
  <c r="T330" i="19" s="1"/>
  <c r="T329" i="19"/>
  <c r="T328" i="19"/>
  <c r="T327" i="19"/>
  <c r="T326" i="19"/>
  <c r="T325" i="19" s="1"/>
  <c r="T324" i="19"/>
  <c r="T323" i="19"/>
  <c r="T322" i="19"/>
  <c r="T321" i="19"/>
  <c r="T319" i="19"/>
  <c r="T318" i="19"/>
  <c r="T317" i="19"/>
  <c r="T316" i="19"/>
  <c r="T314" i="19"/>
  <c r="T313" i="19"/>
  <c r="T312" i="19"/>
  <c r="T311" i="19"/>
  <c r="T310" i="19"/>
  <c r="T309" i="19" s="1"/>
  <c r="T308" i="19"/>
  <c r="T307" i="19"/>
  <c r="T306" i="19"/>
  <c r="T305" i="19" s="1"/>
  <c r="T304" i="19"/>
  <c r="T303" i="19"/>
  <c r="T302" i="19"/>
  <c r="T301" i="19" s="1"/>
  <c r="T300" i="19"/>
  <c r="T299" i="19"/>
  <c r="T298" i="19"/>
  <c r="T297" i="19"/>
  <c r="T296" i="19"/>
  <c r="T295" i="19" s="1"/>
  <c r="T294" i="19"/>
  <c r="T293" i="19"/>
  <c r="T292" i="19"/>
  <c r="T291" i="19"/>
  <c r="T290" i="19"/>
  <c r="T289" i="19" s="1"/>
  <c r="T288" i="19" s="1"/>
  <c r="T287" i="19"/>
  <c r="T286" i="19"/>
  <c r="T285" i="19"/>
  <c r="T284" i="19"/>
  <c r="T282" i="19"/>
  <c r="T281" i="19"/>
  <c r="T280" i="19"/>
  <c r="T279" i="19"/>
  <c r="T278" i="19"/>
  <c r="T277" i="19"/>
  <c r="T276" i="19" s="1"/>
  <c r="T275" i="19"/>
  <c r="T274" i="19"/>
  <c r="T273" i="19"/>
  <c r="T272" i="19"/>
  <c r="T271" i="19" s="1"/>
  <c r="T270" i="19"/>
  <c r="T269" i="19"/>
  <c r="T268" i="19"/>
  <c r="T267" i="19"/>
  <c r="T266" i="19"/>
  <c r="T265" i="19"/>
  <c r="T263" i="19"/>
  <c r="T262" i="19"/>
  <c r="T261" i="19"/>
  <c r="T260" i="19"/>
  <c r="T259" i="19"/>
  <c r="T257" i="19"/>
  <c r="T256" i="19"/>
  <c r="T255" i="19"/>
  <c r="T253" i="19"/>
  <c r="T252" i="19"/>
  <c r="T251" i="19"/>
  <c r="T250" i="19"/>
  <c r="T249" i="19"/>
  <c r="T247" i="19"/>
  <c r="T246" i="19"/>
  <c r="T245" i="19"/>
  <c r="T244" i="19" s="1"/>
  <c r="T243" i="19"/>
  <c r="T242" i="19"/>
  <c r="T241" i="19"/>
  <c r="T240" i="19"/>
  <c r="T239" i="19" s="1"/>
  <c r="T237" i="19"/>
  <c r="T236" i="19"/>
  <c r="T235" i="19"/>
  <c r="T234" i="19"/>
  <c r="T233" i="19"/>
  <c r="T232" i="19"/>
  <c r="T230" i="19"/>
  <c r="T229" i="19"/>
  <c r="T228" i="19"/>
  <c r="T227" i="19"/>
  <c r="T226" i="19"/>
  <c r="T225" i="19"/>
  <c r="T224" i="19"/>
  <c r="T223" i="19" s="1"/>
  <c r="T222" i="19"/>
  <c r="T221" i="19"/>
  <c r="T220" i="19"/>
  <c r="T219" i="19"/>
  <c r="T218" i="19"/>
  <c r="T217" i="19"/>
  <c r="T216" i="19"/>
  <c r="T213" i="19"/>
  <c r="T212" i="19"/>
  <c r="T211" i="19"/>
  <c r="T210" i="19"/>
  <c r="T209" i="19"/>
  <c r="T208" i="19"/>
  <c r="T207" i="19"/>
  <c r="T206" i="19"/>
  <c r="T205" i="19"/>
  <c r="T200" i="19"/>
  <c r="T199" i="19"/>
  <c r="T198" i="19"/>
  <c r="T197" i="19"/>
  <c r="T196" i="19" s="1"/>
  <c r="T195" i="19"/>
  <c r="T194" i="19"/>
  <c r="T193" i="19"/>
  <c r="T192" i="19" s="1"/>
  <c r="T191" i="19"/>
  <c r="T190" i="19"/>
  <c r="T189" i="19"/>
  <c r="T188" i="19"/>
  <c r="T187" i="19"/>
  <c r="T186" i="19" s="1"/>
  <c r="T185" i="19"/>
  <c r="T184" i="19"/>
  <c r="T183" i="19"/>
  <c r="T182" i="19" s="1"/>
  <c r="T181" i="19"/>
  <c r="T180" i="19"/>
  <c r="T179" i="19"/>
  <c r="T178" i="19"/>
  <c r="T177" i="19"/>
  <c r="T176" i="19"/>
  <c r="T175" i="19"/>
  <c r="T174" i="19" s="1"/>
  <c r="T173" i="19" s="1"/>
  <c r="T172" i="19"/>
  <c r="T171" i="19"/>
  <c r="T170" i="19"/>
  <c r="T169" i="19"/>
  <c r="T168" i="19"/>
  <c r="T167" i="19"/>
  <c r="T166" i="19"/>
  <c r="T165" i="19" s="1"/>
  <c r="T164" i="19"/>
  <c r="T163" i="19"/>
  <c r="T162" i="19"/>
  <c r="T161" i="19" s="1"/>
  <c r="T160" i="19"/>
  <c r="T159" i="19"/>
  <c r="T158" i="19"/>
  <c r="T157" i="19"/>
  <c r="T156" i="19"/>
  <c r="T155" i="19"/>
  <c r="T154" i="19"/>
  <c r="T153" i="19"/>
  <c r="T152" i="19"/>
  <c r="T151" i="19"/>
  <c r="T150" i="19"/>
  <c r="T149" i="19"/>
  <c r="T148" i="19"/>
  <c r="T147" i="19"/>
  <c r="T146" i="19"/>
  <c r="T145" i="19"/>
  <c r="T144" i="19" s="1"/>
  <c r="T143" i="19"/>
  <c r="T142" i="19"/>
  <c r="T141" i="19"/>
  <c r="T140" i="19"/>
  <c r="T139" i="19" s="1"/>
  <c r="T138" i="19"/>
  <c r="T137" i="19"/>
  <c r="T136" i="19"/>
  <c r="T135" i="19"/>
  <c r="T134" i="19" s="1"/>
  <c r="T133" i="19"/>
  <c r="T132" i="19"/>
  <c r="T131" i="19"/>
  <c r="T130" i="19"/>
  <c r="T128" i="19"/>
  <c r="T127" i="19"/>
  <c r="T126" i="19"/>
  <c r="T125" i="19"/>
  <c r="T124" i="19" s="1"/>
  <c r="T123" i="19"/>
  <c r="T122" i="19"/>
  <c r="T121" i="19"/>
  <c r="T120" i="19"/>
  <c r="T118" i="19" s="1"/>
  <c r="T119" i="19"/>
  <c r="T117" i="19"/>
  <c r="T116" i="19"/>
  <c r="T114" i="19" s="1"/>
  <c r="T115" i="19"/>
  <c r="T113" i="19"/>
  <c r="T112" i="19"/>
  <c r="T110" i="19" s="1"/>
  <c r="T111" i="19"/>
  <c r="T109" i="19"/>
  <c r="T108" i="19"/>
  <c r="T107" i="19"/>
  <c r="T106" i="19"/>
  <c r="T105" i="19"/>
  <c r="T104" i="19" s="1"/>
  <c r="T103" i="19"/>
  <c r="T102" i="19"/>
  <c r="T101" i="19"/>
  <c r="T100" i="19"/>
  <c r="T99" i="19"/>
  <c r="T98" i="19" s="1"/>
  <c r="T96" i="19"/>
  <c r="T95" i="19"/>
  <c r="T94" i="19"/>
  <c r="T93" i="19"/>
  <c r="T91" i="19"/>
  <c r="T90" i="19"/>
  <c r="T89" i="19"/>
  <c r="T88" i="19"/>
  <c r="T87" i="19"/>
  <c r="T86" i="19"/>
  <c r="T85" i="19" s="1"/>
  <c r="T84" i="19"/>
  <c r="T83" i="19"/>
  <c r="T82" i="19"/>
  <c r="T81" i="19"/>
  <c r="T80" i="19" s="1"/>
  <c r="T79" i="19"/>
  <c r="T78" i="19"/>
  <c r="T77" i="19"/>
  <c r="T76" i="19"/>
  <c r="T75" i="19"/>
  <c r="T74" i="19"/>
  <c r="T72" i="19"/>
  <c r="T71" i="19"/>
  <c r="T70" i="19"/>
  <c r="T69" i="19"/>
  <c r="T68" i="19"/>
  <c r="T66" i="19"/>
  <c r="T65" i="19"/>
  <c r="T64" i="19"/>
  <c r="T62" i="19"/>
  <c r="T61" i="19"/>
  <c r="T60" i="19"/>
  <c r="T59" i="19"/>
  <c r="T58" i="19"/>
  <c r="T56" i="19"/>
  <c r="T55" i="19"/>
  <c r="T54" i="19"/>
  <c r="T52" i="19"/>
  <c r="T51" i="19"/>
  <c r="T50" i="19"/>
  <c r="T49" i="19"/>
  <c r="T46" i="19"/>
  <c r="T45" i="19"/>
  <c r="T44" i="19"/>
  <c r="T43" i="19"/>
  <c r="T42" i="19"/>
  <c r="T41" i="19"/>
  <c r="T40" i="19" s="1"/>
  <c r="T39" i="19"/>
  <c r="T38" i="19"/>
  <c r="T37" i="19"/>
  <c r="T36" i="19"/>
  <c r="T35" i="19"/>
  <c r="T34" i="19"/>
  <c r="T33" i="19"/>
  <c r="T31" i="19"/>
  <c r="T30" i="19"/>
  <c r="T29" i="19"/>
  <c r="T28" i="19"/>
  <c r="T27" i="19"/>
  <c r="T26" i="19"/>
  <c r="T25" i="19"/>
  <c r="T22" i="19"/>
  <c r="T21" i="19"/>
  <c r="T20" i="19"/>
  <c r="T19" i="19"/>
  <c r="T18" i="19"/>
  <c r="T17" i="19"/>
  <c r="T14" i="19" s="1"/>
  <c r="T16" i="19"/>
  <c r="T15" i="19"/>
  <c r="T391" i="25"/>
  <c r="T390" i="25"/>
  <c r="T389" i="25"/>
  <c r="T388" i="25"/>
  <c r="T387" i="25" s="1"/>
  <c r="T386" i="25"/>
  <c r="T385" i="25"/>
  <c r="T384" i="25"/>
  <c r="T383" i="25" s="1"/>
  <c r="T382" i="25"/>
  <c r="T381" i="25"/>
  <c r="T380" i="25"/>
  <c r="T379" i="25"/>
  <c r="T378" i="25"/>
  <c r="T377" i="25" s="1"/>
  <c r="T376" i="25"/>
  <c r="T375" i="25"/>
  <c r="T374" i="25"/>
  <c r="T373" i="25" s="1"/>
  <c r="T372" i="25"/>
  <c r="T371" i="25"/>
  <c r="T370" i="25"/>
  <c r="T369" i="25"/>
  <c r="T368" i="25"/>
  <c r="T367" i="25"/>
  <c r="T366" i="25"/>
  <c r="T365" i="25" s="1"/>
  <c r="T364" i="25" s="1"/>
  <c r="T363" i="25"/>
  <c r="T362" i="25"/>
  <c r="T361" i="25"/>
  <c r="T360" i="25"/>
  <c r="T359" i="25"/>
  <c r="T358" i="25"/>
  <c r="T357" i="25"/>
  <c r="T356" i="25" s="1"/>
  <c r="T355" i="25"/>
  <c r="T354" i="25"/>
  <c r="T353" i="25"/>
  <c r="T352" i="25" s="1"/>
  <c r="T351" i="25"/>
  <c r="T350" i="25"/>
  <c r="T349" i="25"/>
  <c r="T348" i="25"/>
  <c r="T347" i="25"/>
  <c r="T346" i="25"/>
  <c r="T345" i="25"/>
  <c r="T344" i="25"/>
  <c r="T343" i="25"/>
  <c r="T342" i="25"/>
  <c r="T341" i="25"/>
  <c r="T340" i="25"/>
  <c r="T339" i="25"/>
  <c r="T338" i="25"/>
  <c r="T337" i="25"/>
  <c r="T336" i="25"/>
  <c r="T335" i="25" s="1"/>
  <c r="T334" i="25"/>
  <c r="T333" i="25"/>
  <c r="T332" i="25"/>
  <c r="T331" i="25"/>
  <c r="T330" i="25" s="1"/>
  <c r="T329" i="25"/>
  <c r="T328" i="25"/>
  <c r="T327" i="25"/>
  <c r="T326" i="25"/>
  <c r="T325" i="25" s="1"/>
  <c r="T324" i="25"/>
  <c r="T323" i="25"/>
  <c r="T322" i="25"/>
  <c r="T321" i="25"/>
  <c r="T320" i="25" s="1"/>
  <c r="T319" i="25"/>
  <c r="T318" i="25"/>
  <c r="T317" i="25"/>
  <c r="T316" i="25"/>
  <c r="T315" i="25" s="1"/>
  <c r="T314" i="25"/>
  <c r="T313" i="25"/>
  <c r="T312" i="25"/>
  <c r="T311" i="25"/>
  <c r="T310" i="25"/>
  <c r="T309" i="25" s="1"/>
  <c r="T308" i="25"/>
  <c r="T307" i="25"/>
  <c r="T306" i="25"/>
  <c r="T305" i="25" s="1"/>
  <c r="T304" i="25"/>
  <c r="T303" i="25"/>
  <c r="T302" i="25"/>
  <c r="T301" i="25" s="1"/>
  <c r="T300" i="25"/>
  <c r="T299" i="25"/>
  <c r="T298" i="25"/>
  <c r="T297" i="25"/>
  <c r="T296" i="25"/>
  <c r="T295" i="25" s="1"/>
  <c r="T294" i="25"/>
  <c r="T293" i="25"/>
  <c r="T292" i="25"/>
  <c r="T291" i="25"/>
  <c r="T290" i="25"/>
  <c r="T289" i="25" s="1"/>
  <c r="T288" i="25" s="1"/>
  <c r="T287" i="25"/>
  <c r="T286" i="25"/>
  <c r="T285" i="25"/>
  <c r="T284" i="25"/>
  <c r="T282" i="25"/>
  <c r="T281" i="25"/>
  <c r="T280" i="25"/>
  <c r="T277" i="25" s="1"/>
  <c r="T276" i="25" s="1"/>
  <c r="T279" i="25"/>
  <c r="T278" i="25"/>
  <c r="T275" i="25"/>
  <c r="T274" i="25"/>
  <c r="T273" i="25"/>
  <c r="T272" i="25"/>
  <c r="T271" i="25" s="1"/>
  <c r="T270" i="25"/>
  <c r="T269" i="25"/>
  <c r="T268" i="25"/>
  <c r="T267" i="25"/>
  <c r="T266" i="25"/>
  <c r="T265" i="25"/>
  <c r="T263" i="25"/>
  <c r="T262" i="25"/>
  <c r="T261" i="25"/>
  <c r="T260" i="25"/>
  <c r="T259" i="25"/>
  <c r="T257" i="25"/>
  <c r="T256" i="25"/>
  <c r="T255" i="25"/>
  <c r="T253" i="25"/>
  <c r="T252" i="25"/>
  <c r="T251" i="25"/>
  <c r="T250" i="25"/>
  <c r="T249" i="25"/>
  <c r="T247" i="25"/>
  <c r="T246" i="25"/>
  <c r="T245" i="25"/>
  <c r="T244" i="25" s="1"/>
  <c r="T243" i="25"/>
  <c r="T242" i="25"/>
  <c r="T241" i="25"/>
  <c r="T240" i="25"/>
  <c r="T239" i="25" s="1"/>
  <c r="T238" i="25" s="1"/>
  <c r="T237" i="25"/>
  <c r="T236" i="25"/>
  <c r="T235" i="25"/>
  <c r="T234" i="25"/>
  <c r="T233" i="25"/>
  <c r="T232" i="25"/>
  <c r="T230" i="25"/>
  <c r="T229" i="25"/>
  <c r="T228" i="25"/>
  <c r="T227" i="25"/>
  <c r="T226" i="25"/>
  <c r="T225" i="25"/>
  <c r="T224" i="25"/>
  <c r="T222" i="25"/>
  <c r="T221" i="25"/>
  <c r="T220" i="25"/>
  <c r="T219" i="25"/>
  <c r="T218" i="25"/>
  <c r="T217" i="25"/>
  <c r="T216" i="25"/>
  <c r="T215" i="25" s="1"/>
  <c r="T213" i="25"/>
  <c r="T212" i="25"/>
  <c r="T211" i="25"/>
  <c r="T210" i="25"/>
  <c r="T209" i="25"/>
  <c r="T208" i="25"/>
  <c r="T207" i="25"/>
  <c r="T206" i="25"/>
  <c r="T205" i="25" s="1"/>
  <c r="T200" i="25"/>
  <c r="T199" i="25"/>
  <c r="T198" i="25"/>
  <c r="T197" i="25"/>
  <c r="T195" i="25"/>
  <c r="T194" i="25"/>
  <c r="T193" i="25"/>
  <c r="T192" i="25" s="1"/>
  <c r="T191" i="25"/>
  <c r="T190" i="25"/>
  <c r="T189" i="25"/>
  <c r="T188" i="25"/>
  <c r="T187" i="25"/>
  <c r="T186" i="25" s="1"/>
  <c r="T185" i="25"/>
  <c r="T184" i="25"/>
  <c r="T183" i="25"/>
  <c r="T182" i="25" s="1"/>
  <c r="T181" i="25"/>
  <c r="T180" i="25"/>
  <c r="T179" i="25"/>
  <c r="T178" i="25"/>
  <c r="T177" i="25"/>
  <c r="T176" i="25"/>
  <c r="T175" i="25"/>
  <c r="T174" i="25" s="1"/>
  <c r="T172" i="25"/>
  <c r="T171" i="25"/>
  <c r="T170" i="25"/>
  <c r="T169" i="25"/>
  <c r="T168" i="25"/>
  <c r="T167" i="25"/>
  <c r="T166" i="25"/>
  <c r="T164" i="25"/>
  <c r="T163" i="25"/>
  <c r="T162" i="25"/>
  <c r="T161" i="25" s="1"/>
  <c r="T160" i="25"/>
  <c r="T159" i="25"/>
  <c r="T158" i="25"/>
  <c r="T157" i="25"/>
  <c r="T156" i="25"/>
  <c r="T155" i="25"/>
  <c r="T154" i="25"/>
  <c r="T153" i="25"/>
  <c r="T152" i="25"/>
  <c r="T151" i="25"/>
  <c r="T150" i="25"/>
  <c r="T149" i="25"/>
  <c r="T148" i="25"/>
  <c r="T147" i="25"/>
  <c r="T146" i="25"/>
  <c r="T145" i="25"/>
  <c r="T144" i="25" s="1"/>
  <c r="T143" i="25"/>
  <c r="T142" i="25"/>
  <c r="T141" i="25"/>
  <c r="T140" i="25"/>
  <c r="T139" i="25" s="1"/>
  <c r="T138" i="25"/>
  <c r="T137" i="25"/>
  <c r="T136" i="25"/>
  <c r="T135" i="25"/>
  <c r="T134" i="25" s="1"/>
  <c r="T133" i="25"/>
  <c r="T132" i="25"/>
  <c r="T131" i="25"/>
  <c r="T130" i="25"/>
  <c r="T128" i="25"/>
  <c r="T127" i="25"/>
  <c r="T126" i="25"/>
  <c r="T125" i="25"/>
  <c r="T123" i="25"/>
  <c r="T122" i="25"/>
  <c r="T121" i="25"/>
  <c r="T120" i="25"/>
  <c r="T118" i="25" s="1"/>
  <c r="T119" i="25"/>
  <c r="T117" i="25"/>
  <c r="T116" i="25"/>
  <c r="T114" i="25" s="1"/>
  <c r="T115" i="25"/>
  <c r="T113" i="25"/>
  <c r="T112" i="25"/>
  <c r="T110" i="25" s="1"/>
  <c r="T111" i="25"/>
  <c r="T109" i="25"/>
  <c r="T108" i="25"/>
  <c r="T107" i="25"/>
  <c r="T106" i="25"/>
  <c r="T105" i="25"/>
  <c r="T104" i="25" s="1"/>
  <c r="T103" i="25"/>
  <c r="T102" i="25"/>
  <c r="T101" i="25"/>
  <c r="T100" i="25"/>
  <c r="T99" i="25"/>
  <c r="T98" i="25" s="1"/>
  <c r="T96" i="25"/>
  <c r="T95" i="25"/>
  <c r="T94" i="25"/>
  <c r="T93" i="25"/>
  <c r="T91" i="25"/>
  <c r="T90" i="25"/>
  <c r="T89" i="25"/>
  <c r="T88" i="25"/>
  <c r="T87" i="25"/>
  <c r="T86" i="25"/>
  <c r="T85" i="25" s="1"/>
  <c r="T84" i="25"/>
  <c r="T83" i="25"/>
  <c r="T82" i="25"/>
  <c r="T81" i="25"/>
  <c r="T80" i="25" s="1"/>
  <c r="T79" i="25"/>
  <c r="T78" i="25"/>
  <c r="T77" i="25"/>
  <c r="T76" i="25"/>
  <c r="T75" i="25"/>
  <c r="T74" i="25"/>
  <c r="T72" i="25"/>
  <c r="T71" i="25"/>
  <c r="T70" i="25"/>
  <c r="T69" i="25"/>
  <c r="T68" i="25"/>
  <c r="T66" i="25"/>
  <c r="T65" i="25"/>
  <c r="T64" i="25"/>
  <c r="T62" i="25"/>
  <c r="T61" i="25"/>
  <c r="T60" i="25"/>
  <c r="T59" i="25"/>
  <c r="T58" i="25"/>
  <c r="T56" i="25"/>
  <c r="T55" i="25"/>
  <c r="T54" i="25"/>
  <c r="T52" i="25"/>
  <c r="T51" i="25"/>
  <c r="T50" i="25"/>
  <c r="T49" i="25"/>
  <c r="T46" i="25"/>
  <c r="T45" i="25"/>
  <c r="T44" i="25"/>
  <c r="T43" i="25"/>
  <c r="T42" i="25"/>
  <c r="T41" i="25"/>
  <c r="T40" i="25" s="1"/>
  <c r="T39" i="25"/>
  <c r="T38" i="25"/>
  <c r="T37" i="25"/>
  <c r="T36" i="25"/>
  <c r="T35" i="25"/>
  <c r="T34" i="25"/>
  <c r="T33" i="25"/>
  <c r="T31" i="25"/>
  <c r="T30" i="25"/>
  <c r="T29" i="25"/>
  <c r="T28" i="25"/>
  <c r="T27" i="25"/>
  <c r="T26" i="25"/>
  <c r="T25" i="25"/>
  <c r="T22" i="25"/>
  <c r="T21" i="25"/>
  <c r="T20" i="25"/>
  <c r="T19" i="25"/>
  <c r="T18" i="25"/>
  <c r="T17" i="25"/>
  <c r="T14" i="25" s="1"/>
  <c r="T16" i="25"/>
  <c r="T15" i="25"/>
  <c r="T391" i="20"/>
  <c r="T390" i="20"/>
  <c r="T389" i="20"/>
  <c r="T388" i="20"/>
  <c r="T387" i="20" s="1"/>
  <c r="T386" i="20"/>
  <c r="T385" i="20"/>
  <c r="T384" i="20"/>
  <c r="T383" i="20" s="1"/>
  <c r="T382" i="20"/>
  <c r="T381" i="20"/>
  <c r="T380" i="20"/>
  <c r="T379" i="20"/>
  <c r="T377" i="20" s="1"/>
  <c r="T378" i="20"/>
  <c r="T376" i="20"/>
  <c r="T375" i="20"/>
  <c r="T374" i="20"/>
  <c r="T373" i="20"/>
  <c r="T372" i="20"/>
  <c r="T371" i="20"/>
  <c r="T370" i="20"/>
  <c r="T369" i="20"/>
  <c r="T368" i="20"/>
  <c r="T367" i="20"/>
  <c r="T366" i="20"/>
  <c r="T365" i="20"/>
  <c r="T364" i="20" s="1"/>
  <c r="T363" i="20"/>
  <c r="T362" i="20"/>
  <c r="T361" i="20"/>
  <c r="T360" i="20"/>
  <c r="T359" i="20"/>
  <c r="T358" i="20"/>
  <c r="T357" i="20"/>
  <c r="T355" i="20"/>
  <c r="T354" i="20"/>
  <c r="T353" i="20"/>
  <c r="T351" i="20"/>
  <c r="T350" i="20"/>
  <c r="T349" i="20"/>
  <c r="T348" i="20"/>
  <c r="T347" i="20"/>
  <c r="T346" i="20"/>
  <c r="T345" i="20"/>
  <c r="T344" i="20"/>
  <c r="T343" i="20"/>
  <c r="T342" i="20"/>
  <c r="T341" i="20"/>
  <c r="T340" i="20"/>
  <c r="T339" i="20"/>
  <c r="T338" i="20"/>
  <c r="T337" i="20"/>
  <c r="T336" i="20"/>
  <c r="T335" i="20" s="1"/>
  <c r="T334" i="20"/>
  <c r="T333" i="20"/>
  <c r="T332" i="20"/>
  <c r="T331" i="20"/>
  <c r="T330" i="20" s="1"/>
  <c r="T329" i="20"/>
  <c r="T328" i="20"/>
  <c r="T327" i="20"/>
  <c r="T326" i="20"/>
  <c r="T325" i="20" s="1"/>
  <c r="T324" i="20"/>
  <c r="T323" i="20"/>
  <c r="T322" i="20"/>
  <c r="T321" i="20"/>
  <c r="T319" i="20"/>
  <c r="T318" i="20"/>
  <c r="T317" i="20"/>
  <c r="T316" i="20"/>
  <c r="T315" i="20" s="1"/>
  <c r="T314" i="20"/>
  <c r="T313" i="20"/>
  <c r="T312" i="20"/>
  <c r="T311" i="20"/>
  <c r="T309" i="20" s="1"/>
  <c r="T310" i="20"/>
  <c r="T308" i="20"/>
  <c r="T307" i="20"/>
  <c r="T305" i="20" s="1"/>
  <c r="T306" i="20"/>
  <c r="T304" i="20"/>
  <c r="T303" i="20"/>
  <c r="T301" i="20" s="1"/>
  <c r="T302" i="20"/>
  <c r="T300" i="20"/>
  <c r="T299" i="20"/>
  <c r="T298" i="20"/>
  <c r="T297" i="20"/>
  <c r="T296" i="20"/>
  <c r="T295" i="20" s="1"/>
  <c r="T294" i="20"/>
  <c r="T293" i="20"/>
  <c r="T292" i="20"/>
  <c r="T291" i="20"/>
  <c r="T290" i="20"/>
  <c r="T289" i="20" s="1"/>
  <c r="T288" i="20" s="1"/>
  <c r="T287" i="20"/>
  <c r="T286" i="20"/>
  <c r="T285" i="20"/>
  <c r="T284" i="20"/>
  <c r="T283" i="20" s="1"/>
  <c r="T282" i="20"/>
  <c r="T281" i="20"/>
  <c r="T280" i="20"/>
  <c r="T279" i="20"/>
  <c r="T278" i="20"/>
  <c r="T277" i="20"/>
  <c r="T276" i="20" s="1"/>
  <c r="T275" i="20"/>
  <c r="T274" i="20"/>
  <c r="T273" i="20"/>
  <c r="T272" i="20"/>
  <c r="T271" i="20" s="1"/>
  <c r="T270" i="20"/>
  <c r="T269" i="20"/>
  <c r="T268" i="20"/>
  <c r="T267" i="20"/>
  <c r="T266" i="20"/>
  <c r="T265" i="20"/>
  <c r="T263" i="20"/>
  <c r="T262" i="20"/>
  <c r="T261" i="20"/>
  <c r="T260" i="20"/>
  <c r="T259" i="20"/>
  <c r="T257" i="20"/>
  <c r="T256" i="20"/>
  <c r="T255" i="20"/>
  <c r="T253" i="20"/>
  <c r="T252" i="20"/>
  <c r="T251" i="20"/>
  <c r="T250" i="20"/>
  <c r="T249" i="20"/>
  <c r="T247" i="20"/>
  <c r="T246" i="20"/>
  <c r="T245" i="20"/>
  <c r="T244" i="20" s="1"/>
  <c r="T243" i="20"/>
  <c r="T242" i="20"/>
  <c r="T241" i="20"/>
  <c r="T240" i="20"/>
  <c r="T239" i="20" s="1"/>
  <c r="T238" i="20" s="1"/>
  <c r="T237" i="20"/>
  <c r="T236" i="20"/>
  <c r="T235" i="20"/>
  <c r="T234" i="20"/>
  <c r="T233" i="20"/>
  <c r="T232" i="20"/>
  <c r="T230" i="20"/>
  <c r="T229" i="20"/>
  <c r="T228" i="20"/>
  <c r="T227" i="20"/>
  <c r="T226" i="20"/>
  <c r="T225" i="20"/>
  <c r="T224" i="20"/>
  <c r="T222" i="20"/>
  <c r="T221" i="20"/>
  <c r="T220" i="20"/>
  <c r="T219" i="20"/>
  <c r="T218" i="20"/>
  <c r="T217" i="20"/>
  <c r="T216" i="20"/>
  <c r="T215" i="20" s="1"/>
  <c r="T213" i="20"/>
  <c r="T212" i="20"/>
  <c r="T211" i="20"/>
  <c r="T210" i="20"/>
  <c r="T209" i="20"/>
  <c r="T208" i="20"/>
  <c r="T207" i="20"/>
  <c r="T206" i="20"/>
  <c r="T205" i="20" s="1"/>
  <c r="T200" i="20"/>
  <c r="T199" i="20"/>
  <c r="T198" i="20"/>
  <c r="T197" i="20"/>
  <c r="T195" i="20"/>
  <c r="T194" i="20"/>
  <c r="T193" i="20"/>
  <c r="T192" i="20" s="1"/>
  <c r="T191" i="20"/>
  <c r="T190" i="20"/>
  <c r="T189" i="20"/>
  <c r="T188" i="20"/>
  <c r="T187" i="20"/>
  <c r="T186" i="20" s="1"/>
  <c r="T185" i="20"/>
  <c r="T184" i="20"/>
  <c r="T183" i="20"/>
  <c r="T182" i="20" s="1"/>
  <c r="T181" i="20"/>
  <c r="T180" i="20"/>
  <c r="T179" i="20"/>
  <c r="T178" i="20"/>
  <c r="T177" i="20"/>
  <c r="T176" i="20"/>
  <c r="T175" i="20"/>
  <c r="T174" i="20" s="1"/>
  <c r="T173" i="20" s="1"/>
  <c r="T172" i="20"/>
  <c r="T171" i="20"/>
  <c r="T170" i="20"/>
  <c r="T169" i="20"/>
  <c r="T168" i="20"/>
  <c r="T167" i="20"/>
  <c r="T166" i="20"/>
  <c r="T164" i="20"/>
  <c r="T163" i="20"/>
  <c r="T162" i="20"/>
  <c r="T161" i="20" s="1"/>
  <c r="T160" i="20"/>
  <c r="T159" i="20"/>
  <c r="T158" i="20"/>
  <c r="T157" i="20"/>
  <c r="T156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 s="1"/>
  <c r="T143" i="20"/>
  <c r="T142" i="20"/>
  <c r="T141" i="20"/>
  <c r="T140" i="20"/>
  <c r="T139" i="20" s="1"/>
  <c r="T138" i="20"/>
  <c r="T137" i="20"/>
  <c r="T136" i="20"/>
  <c r="T135" i="20"/>
  <c r="T134" i="20" s="1"/>
  <c r="T133" i="20"/>
  <c r="T132" i="20"/>
  <c r="T131" i="20"/>
  <c r="T130" i="20"/>
  <c r="T128" i="20"/>
  <c r="T127" i="20"/>
  <c r="T126" i="20"/>
  <c r="T125" i="20"/>
  <c r="T123" i="20"/>
  <c r="T122" i="20"/>
  <c r="T121" i="20"/>
  <c r="T120" i="20"/>
  <c r="T118" i="20" s="1"/>
  <c r="T119" i="20"/>
  <c r="T117" i="20"/>
  <c r="T116" i="20"/>
  <c r="T114" i="20" s="1"/>
  <c r="T115" i="20"/>
  <c r="T113" i="20"/>
  <c r="T112" i="20"/>
  <c r="T110" i="20" s="1"/>
  <c r="T111" i="20"/>
  <c r="T109" i="20"/>
  <c r="T108" i="20"/>
  <c r="T107" i="20"/>
  <c r="T106" i="20"/>
  <c r="T105" i="20"/>
  <c r="T104" i="20" s="1"/>
  <c r="T103" i="20"/>
  <c r="T102" i="20"/>
  <c r="T101" i="20"/>
  <c r="T100" i="20"/>
  <c r="T99" i="20"/>
  <c r="T98" i="20" s="1"/>
  <c r="T96" i="20"/>
  <c r="T95" i="20"/>
  <c r="T94" i="20"/>
  <c r="T93" i="20"/>
  <c r="T91" i="20"/>
  <c r="T90" i="20"/>
  <c r="T89" i="20"/>
  <c r="T88" i="20"/>
  <c r="T87" i="20"/>
  <c r="T86" i="20"/>
  <c r="T85" i="20" s="1"/>
  <c r="T84" i="20"/>
  <c r="T83" i="20"/>
  <c r="T82" i="20"/>
  <c r="T81" i="20"/>
  <c r="T80" i="20" s="1"/>
  <c r="T79" i="20"/>
  <c r="T78" i="20"/>
  <c r="T77" i="20"/>
  <c r="T76" i="20"/>
  <c r="T75" i="20"/>
  <c r="T74" i="20"/>
  <c r="T72" i="20"/>
  <c r="T71" i="20"/>
  <c r="T70" i="20"/>
  <c r="T69" i="20"/>
  <c r="T68" i="20"/>
  <c r="T66" i="20"/>
  <c r="T65" i="20"/>
  <c r="T64" i="20"/>
  <c r="T62" i="20"/>
  <c r="T61" i="20"/>
  <c r="T60" i="20"/>
  <c r="T59" i="20"/>
  <c r="T58" i="20"/>
  <c r="T56" i="20"/>
  <c r="T55" i="20"/>
  <c r="T54" i="20"/>
  <c r="T52" i="20"/>
  <c r="T51" i="20"/>
  <c r="T50" i="20"/>
  <c r="T49" i="20"/>
  <c r="T46" i="20"/>
  <c r="T45" i="20"/>
  <c r="T44" i="20"/>
  <c r="T43" i="20"/>
  <c r="T42" i="20"/>
  <c r="T41" i="20"/>
  <c r="T40" i="20" s="1"/>
  <c r="T39" i="20"/>
  <c r="T38" i="20"/>
  <c r="T37" i="20"/>
  <c r="T36" i="20"/>
  <c r="T35" i="20"/>
  <c r="T34" i="20"/>
  <c r="T33" i="20"/>
  <c r="T31" i="20"/>
  <c r="T30" i="20"/>
  <c r="T29" i="20"/>
  <c r="T28" i="20"/>
  <c r="T27" i="20"/>
  <c r="T26" i="20"/>
  <c r="T25" i="20"/>
  <c r="T22" i="20"/>
  <c r="T21" i="20"/>
  <c r="T20" i="20"/>
  <c r="T19" i="20"/>
  <c r="T18" i="20"/>
  <c r="T17" i="20"/>
  <c r="T14" i="20" s="1"/>
  <c r="T16" i="20"/>
  <c r="T15" i="20"/>
  <c r="T391" i="26"/>
  <c r="T390" i="26"/>
  <c r="T389" i="26"/>
  <c r="T388" i="26"/>
  <c r="T387" i="26" s="1"/>
  <c r="T386" i="26"/>
  <c r="T385" i="26"/>
  <c r="T384" i="26"/>
  <c r="T383" i="26" s="1"/>
  <c r="T382" i="26"/>
  <c r="T381" i="26"/>
  <c r="T380" i="26"/>
  <c r="T379" i="26"/>
  <c r="T378" i="26"/>
  <c r="T377" i="26" s="1"/>
  <c r="T376" i="26"/>
  <c r="T375" i="26"/>
  <c r="T374" i="26"/>
  <c r="T373" i="26" s="1"/>
  <c r="T372" i="26"/>
  <c r="T371" i="26"/>
  <c r="T370" i="26"/>
  <c r="T369" i="26"/>
  <c r="T368" i="26"/>
  <c r="T367" i="26"/>
  <c r="T366" i="26"/>
  <c r="T365" i="26"/>
  <c r="T363" i="26"/>
  <c r="T362" i="26"/>
  <c r="T361" i="26"/>
  <c r="T360" i="26"/>
  <c r="T359" i="26"/>
  <c r="T358" i="26"/>
  <c r="T357" i="26"/>
  <c r="T356" i="26" s="1"/>
  <c r="T355" i="26"/>
  <c r="T354" i="26"/>
  <c r="T353" i="26"/>
  <c r="T352" i="26" s="1"/>
  <c r="T351" i="26"/>
  <c r="T350" i="26"/>
  <c r="T349" i="26"/>
  <c r="T348" i="26"/>
  <c r="T347" i="26"/>
  <c r="T346" i="26"/>
  <c r="T345" i="26"/>
  <c r="T344" i="26"/>
  <c r="T343" i="26"/>
  <c r="T342" i="26"/>
  <c r="T341" i="26"/>
  <c r="T340" i="26"/>
  <c r="T339" i="26"/>
  <c r="T338" i="26"/>
  <c r="T337" i="26"/>
  <c r="T336" i="26"/>
  <c r="T334" i="26"/>
  <c r="T333" i="26"/>
  <c r="T332" i="26"/>
  <c r="T331" i="26"/>
  <c r="T330" i="26" s="1"/>
  <c r="T329" i="26"/>
  <c r="T328" i="26"/>
  <c r="T327" i="26"/>
  <c r="T326" i="26"/>
  <c r="T325" i="26" s="1"/>
  <c r="T324" i="26"/>
  <c r="T323" i="26"/>
  <c r="T322" i="26"/>
  <c r="T321" i="26"/>
  <c r="T319" i="26"/>
  <c r="T318" i="26"/>
  <c r="T317" i="26"/>
  <c r="T316" i="26"/>
  <c r="T315" i="26" s="1"/>
  <c r="T314" i="26"/>
  <c r="T313" i="26"/>
  <c r="T312" i="26"/>
  <c r="T311" i="26"/>
  <c r="T310" i="26"/>
  <c r="T308" i="26"/>
  <c r="T307" i="26"/>
  <c r="T306" i="26"/>
  <c r="T305" i="26" s="1"/>
  <c r="T304" i="26"/>
  <c r="T301" i="26" s="1"/>
  <c r="T303" i="26"/>
  <c r="T302" i="26"/>
  <c r="T300" i="26"/>
  <c r="T299" i="26"/>
  <c r="T298" i="26"/>
  <c r="T297" i="26"/>
  <c r="T296" i="26"/>
  <c r="T295" i="26" s="1"/>
  <c r="T294" i="26"/>
  <c r="T293" i="26"/>
  <c r="T292" i="26"/>
  <c r="T291" i="26"/>
  <c r="T290" i="26"/>
  <c r="T289" i="26" s="1"/>
  <c r="T288" i="26" s="1"/>
  <c r="T287" i="26"/>
  <c r="T286" i="26"/>
  <c r="T285" i="26"/>
  <c r="T284" i="26"/>
  <c r="T283" i="26"/>
  <c r="T282" i="26"/>
  <c r="T281" i="26"/>
  <c r="T280" i="26"/>
  <c r="T279" i="26"/>
  <c r="T277" i="26" s="1"/>
  <c r="T276" i="26" s="1"/>
  <c r="T278" i="26"/>
  <c r="T275" i="26"/>
  <c r="T274" i="26"/>
  <c r="T273" i="26"/>
  <c r="T271" i="26" s="1"/>
  <c r="T272" i="26"/>
  <c r="T270" i="26"/>
  <c r="T269" i="26"/>
  <c r="T268" i="26"/>
  <c r="T267" i="26"/>
  <c r="T266" i="26"/>
  <c r="T265" i="26"/>
  <c r="T264" i="26" s="1"/>
  <c r="T263" i="26"/>
  <c r="T262" i="26"/>
  <c r="T261" i="26"/>
  <c r="T260" i="26"/>
  <c r="T259" i="26"/>
  <c r="T257" i="26"/>
  <c r="T256" i="26"/>
  <c r="T255" i="26"/>
  <c r="T253" i="26"/>
  <c r="T252" i="26"/>
  <c r="T251" i="26"/>
  <c r="T250" i="26"/>
  <c r="T249" i="26"/>
  <c r="T247" i="26"/>
  <c r="T246" i="26"/>
  <c r="T245" i="26"/>
  <c r="T244" i="26" s="1"/>
  <c r="T243" i="26"/>
  <c r="T242" i="26"/>
  <c r="T241" i="26"/>
  <c r="T240" i="26"/>
  <c r="T239" i="26" s="1"/>
  <c r="T238" i="26" s="1"/>
  <c r="T237" i="26"/>
  <c r="T236" i="26"/>
  <c r="T235" i="26"/>
  <c r="T234" i="26"/>
  <c r="T233" i="26"/>
  <c r="T232" i="26"/>
  <c r="T230" i="26"/>
  <c r="T229" i="26"/>
  <c r="T228" i="26"/>
  <c r="T227" i="26"/>
  <c r="T226" i="26"/>
  <c r="T225" i="26"/>
  <c r="T224" i="26"/>
  <c r="T222" i="26"/>
  <c r="T221" i="26"/>
  <c r="T220" i="26"/>
  <c r="T219" i="26"/>
  <c r="T218" i="26"/>
  <c r="T217" i="26"/>
  <c r="T216" i="26"/>
  <c r="T215" i="26" s="1"/>
  <c r="T213" i="26"/>
  <c r="T212" i="26"/>
  <c r="T211" i="26"/>
  <c r="T210" i="26"/>
  <c r="T209" i="26"/>
  <c r="T208" i="26"/>
  <c r="T207" i="26"/>
  <c r="T206" i="26"/>
  <c r="T200" i="26"/>
  <c r="T199" i="26"/>
  <c r="T198" i="26"/>
  <c r="T197" i="26"/>
  <c r="T195" i="26"/>
  <c r="T194" i="26"/>
  <c r="T193" i="26"/>
  <c r="T191" i="26"/>
  <c r="T190" i="26"/>
  <c r="T189" i="26"/>
  <c r="T188" i="26"/>
  <c r="T187" i="26"/>
  <c r="T186" i="26" s="1"/>
  <c r="T185" i="26"/>
  <c r="T184" i="26"/>
  <c r="T182" i="26" s="1"/>
  <c r="T183" i="26"/>
  <c r="T181" i="26"/>
  <c r="T180" i="26"/>
  <c r="T179" i="26"/>
  <c r="T178" i="26"/>
  <c r="T177" i="26"/>
  <c r="T176" i="26"/>
  <c r="T174" i="26" s="1"/>
  <c r="T173" i="26" s="1"/>
  <c r="T175" i="26"/>
  <c r="T172" i="26"/>
  <c r="T171" i="26"/>
  <c r="T170" i="26"/>
  <c r="T169" i="26"/>
  <c r="T168" i="26"/>
  <c r="T167" i="26"/>
  <c r="T166" i="26"/>
  <c r="T165" i="26" s="1"/>
  <c r="T164" i="26"/>
  <c r="T163" i="26"/>
  <c r="T162" i="26"/>
  <c r="T161" i="26" s="1"/>
  <c r="T160" i="26"/>
  <c r="T159" i="26"/>
  <c r="T158" i="26"/>
  <c r="T157" i="26"/>
  <c r="T156" i="26"/>
  <c r="T155" i="26"/>
  <c r="T154" i="26"/>
  <c r="T153" i="26"/>
  <c r="T152" i="26"/>
  <c r="T151" i="26"/>
  <c r="T150" i="26"/>
  <c r="T149" i="26"/>
  <c r="T148" i="26"/>
  <c r="T147" i="26"/>
  <c r="T146" i="26"/>
  <c r="T145" i="26"/>
  <c r="T143" i="26"/>
  <c r="T142" i="26"/>
  <c r="T141" i="26"/>
  <c r="T140" i="26"/>
  <c r="T138" i="26"/>
  <c r="T137" i="26"/>
  <c r="T136" i="26"/>
  <c r="T135" i="26"/>
  <c r="T133" i="26"/>
  <c r="T132" i="26"/>
  <c r="T131" i="26"/>
  <c r="T130" i="26"/>
  <c r="T129" i="26" s="1"/>
  <c r="T128" i="26"/>
  <c r="T127" i="26"/>
  <c r="T126" i="26"/>
  <c r="T125" i="26"/>
  <c r="T123" i="26"/>
  <c r="T122" i="26"/>
  <c r="T121" i="26"/>
  <c r="T120" i="26"/>
  <c r="T119" i="26"/>
  <c r="T117" i="26"/>
  <c r="T114" i="26" s="1"/>
  <c r="T116" i="26"/>
  <c r="T115" i="26"/>
  <c r="T113" i="26"/>
  <c r="T112" i="26"/>
  <c r="T111" i="26"/>
  <c r="T109" i="26"/>
  <c r="T108" i="26"/>
  <c r="T107" i="26"/>
  <c r="T106" i="26"/>
  <c r="T105" i="26"/>
  <c r="T103" i="26"/>
  <c r="T102" i="26"/>
  <c r="T101" i="26"/>
  <c r="T100" i="26"/>
  <c r="T99" i="26"/>
  <c r="T98" i="26"/>
  <c r="T96" i="26"/>
  <c r="T95" i="26"/>
  <c r="T94" i="26"/>
  <c r="T93" i="26"/>
  <c r="T92" i="26" s="1"/>
  <c r="T91" i="26"/>
  <c r="T90" i="26"/>
  <c r="T89" i="26"/>
  <c r="T88" i="26"/>
  <c r="T87" i="26"/>
  <c r="T86" i="26" s="1"/>
  <c r="T85" i="26" s="1"/>
  <c r="T84" i="26"/>
  <c r="T83" i="26"/>
  <c r="T82" i="26"/>
  <c r="T81" i="26"/>
  <c r="T79" i="26"/>
  <c r="T78" i="26"/>
  <c r="T77" i="26"/>
  <c r="T76" i="26"/>
  <c r="T75" i="26"/>
  <c r="T74" i="26"/>
  <c r="T73" i="26" s="1"/>
  <c r="T72" i="26"/>
  <c r="T71" i="26"/>
  <c r="T70" i="26"/>
  <c r="T69" i="26"/>
  <c r="T68" i="26"/>
  <c r="T66" i="26"/>
  <c r="T65" i="26"/>
  <c r="T64" i="26"/>
  <c r="T62" i="26"/>
  <c r="T61" i="26"/>
  <c r="T60" i="26"/>
  <c r="T59" i="26"/>
  <c r="T58" i="26"/>
  <c r="T57" i="26"/>
  <c r="T56" i="26"/>
  <c r="T55" i="26"/>
  <c r="T54" i="26"/>
  <c r="T53" i="26"/>
  <c r="T52" i="26"/>
  <c r="T51" i="26"/>
  <c r="T50" i="26"/>
  <c r="T49" i="26"/>
  <c r="T48" i="26" s="1"/>
  <c r="T47" i="26" s="1"/>
  <c r="T46" i="26"/>
  <c r="T45" i="26"/>
  <c r="T44" i="26"/>
  <c r="T43" i="26"/>
  <c r="T42" i="26"/>
  <c r="T41" i="26"/>
  <c r="T39" i="26"/>
  <c r="T38" i="26"/>
  <c r="T37" i="26"/>
  <c r="T36" i="26"/>
  <c r="T35" i="26"/>
  <c r="T34" i="26"/>
  <c r="T33" i="26"/>
  <c r="T31" i="26"/>
  <c r="T30" i="26"/>
  <c r="T29" i="26"/>
  <c r="T28" i="26"/>
  <c r="T27" i="26"/>
  <c r="T26" i="26"/>
  <c r="T25" i="26"/>
  <c r="T24" i="26" s="1"/>
  <c r="T22" i="26"/>
  <c r="T21" i="26"/>
  <c r="T20" i="26"/>
  <c r="T19" i="26"/>
  <c r="T18" i="26"/>
  <c r="T17" i="26"/>
  <c r="T16" i="26"/>
  <c r="T15" i="26"/>
  <c r="AI391" i="21"/>
  <c r="AI390" i="21"/>
  <c r="AI389" i="21"/>
  <c r="AI388" i="21"/>
  <c r="AI386" i="21"/>
  <c r="AI385" i="21"/>
  <c r="AI384" i="21"/>
  <c r="AI382" i="21"/>
  <c r="AI381" i="21"/>
  <c r="AI380" i="21"/>
  <c r="AI379" i="21"/>
  <c r="AI378" i="21"/>
  <c r="AI376" i="21"/>
  <c r="AI375" i="21"/>
  <c r="AI374" i="21"/>
  <c r="AI372" i="21"/>
  <c r="AI371" i="21"/>
  <c r="AI370" i="21"/>
  <c r="AI369" i="21"/>
  <c r="AI368" i="21"/>
  <c r="AI367" i="21"/>
  <c r="AI366" i="21"/>
  <c r="AI363" i="21"/>
  <c r="AI362" i="21"/>
  <c r="AI361" i="21"/>
  <c r="AI360" i="21"/>
  <c r="AI359" i="21"/>
  <c r="AI358" i="21"/>
  <c r="AI357" i="21"/>
  <c r="AI355" i="21"/>
  <c r="AI354" i="21"/>
  <c r="AI353" i="21"/>
  <c r="AI351" i="21"/>
  <c r="AI350" i="21"/>
  <c r="AI349" i="21"/>
  <c r="AI348" i="21"/>
  <c r="AI347" i="21"/>
  <c r="AI346" i="21"/>
  <c r="AI345" i="21"/>
  <c r="AI344" i="21"/>
  <c r="AI343" i="21"/>
  <c r="AI342" i="21"/>
  <c r="AI341" i="21"/>
  <c r="AI340" i="21"/>
  <c r="AI339" i="21"/>
  <c r="AI338" i="21"/>
  <c r="AI337" i="21"/>
  <c r="AI336" i="21"/>
  <c r="AI334" i="21"/>
  <c r="AI333" i="21"/>
  <c r="AI332" i="21"/>
  <c r="AI331" i="21"/>
  <c r="AI329" i="21"/>
  <c r="AI328" i="21"/>
  <c r="AI327" i="21"/>
  <c r="AI326" i="21"/>
  <c r="AI324" i="21"/>
  <c r="AI323" i="21"/>
  <c r="AI322" i="21"/>
  <c r="AI321" i="21"/>
  <c r="AI319" i="21"/>
  <c r="AI318" i="21"/>
  <c r="AI317" i="21"/>
  <c r="AI316" i="21"/>
  <c r="AI314" i="21"/>
  <c r="AI313" i="21"/>
  <c r="AI312" i="21"/>
  <c r="AI311" i="21"/>
  <c r="AI310" i="21"/>
  <c r="AI308" i="21"/>
  <c r="AI307" i="21"/>
  <c r="AI306" i="21"/>
  <c r="AI304" i="21"/>
  <c r="AI303" i="21"/>
  <c r="AI302" i="21"/>
  <c r="AI300" i="21"/>
  <c r="AI299" i="21"/>
  <c r="AI298" i="21"/>
  <c r="AI297" i="21"/>
  <c r="AI296" i="21"/>
  <c r="AI294" i="21"/>
  <c r="AI293" i="21"/>
  <c r="AI292" i="21"/>
  <c r="AI291" i="21"/>
  <c r="AI290" i="21"/>
  <c r="AI287" i="21"/>
  <c r="AI286" i="21"/>
  <c r="AI285" i="21"/>
  <c r="AI284" i="21"/>
  <c r="AI282" i="21"/>
  <c r="AI281" i="21"/>
  <c r="AI280" i="21"/>
  <c r="AI279" i="21"/>
  <c r="AI278" i="21"/>
  <c r="AI275" i="21"/>
  <c r="AI274" i="21"/>
  <c r="AI273" i="21"/>
  <c r="AI272" i="21"/>
  <c r="AI270" i="21"/>
  <c r="AI269" i="21"/>
  <c r="AI268" i="21"/>
  <c r="AI267" i="21"/>
  <c r="AI266" i="21"/>
  <c r="AI265" i="21"/>
  <c r="AI263" i="21"/>
  <c r="AI262" i="21"/>
  <c r="AI261" i="21"/>
  <c r="AI260" i="21"/>
  <c r="AI259" i="21"/>
  <c r="AI257" i="21"/>
  <c r="AI256" i="21"/>
  <c r="AI255" i="21"/>
  <c r="AI253" i="21"/>
  <c r="AI252" i="21"/>
  <c r="AI251" i="21"/>
  <c r="AI250" i="21"/>
  <c r="AI249" i="21"/>
  <c r="AI247" i="21"/>
  <c r="AI246" i="21"/>
  <c r="AI245" i="21"/>
  <c r="AI243" i="21"/>
  <c r="AI242" i="21"/>
  <c r="AI241" i="21"/>
  <c r="AI240" i="21"/>
  <c r="AI237" i="21"/>
  <c r="AI236" i="21"/>
  <c r="AI235" i="21"/>
  <c r="AI234" i="21"/>
  <c r="AI233" i="21"/>
  <c r="AI232" i="21"/>
  <c r="AI230" i="21"/>
  <c r="AI229" i="21"/>
  <c r="AI228" i="21"/>
  <c r="AI227" i="21"/>
  <c r="AI226" i="21"/>
  <c r="AI225" i="21"/>
  <c r="AI224" i="21"/>
  <c r="AI222" i="21"/>
  <c r="AI221" i="21"/>
  <c r="AI220" i="21"/>
  <c r="AI219" i="21"/>
  <c r="AI218" i="21"/>
  <c r="AI217" i="21"/>
  <c r="AI216" i="21"/>
  <c r="AI213" i="21"/>
  <c r="AI212" i="21"/>
  <c r="AI211" i="21"/>
  <c r="AI210" i="21"/>
  <c r="AI209" i="21"/>
  <c r="AI208" i="21"/>
  <c r="AI207" i="21"/>
  <c r="AI206" i="21"/>
  <c r="AI200" i="21"/>
  <c r="AI199" i="21"/>
  <c r="AI198" i="21"/>
  <c r="AI197" i="21"/>
  <c r="AI195" i="21"/>
  <c r="AI194" i="21"/>
  <c r="AI193" i="21"/>
  <c r="AI191" i="21"/>
  <c r="AI190" i="21"/>
  <c r="AI189" i="21"/>
  <c r="AI188" i="21"/>
  <c r="AI187" i="21"/>
  <c r="AI185" i="21"/>
  <c r="AI184" i="21"/>
  <c r="AI183" i="21"/>
  <c r="AI181" i="21"/>
  <c r="AI180" i="21"/>
  <c r="AI179" i="21"/>
  <c r="AI178" i="21"/>
  <c r="AI177" i="21"/>
  <c r="AI176" i="21"/>
  <c r="AI175" i="21"/>
  <c r="AI172" i="21"/>
  <c r="AI171" i="21"/>
  <c r="AI170" i="21"/>
  <c r="AI169" i="21"/>
  <c r="AI168" i="21"/>
  <c r="AI167" i="21"/>
  <c r="AI166" i="21"/>
  <c r="AI164" i="21"/>
  <c r="AI163" i="21"/>
  <c r="AI162" i="21"/>
  <c r="AI160" i="21"/>
  <c r="AI159" i="21"/>
  <c r="AI158" i="21"/>
  <c r="AI157" i="21"/>
  <c r="AI156" i="21"/>
  <c r="AI155" i="21"/>
  <c r="AI154" i="21"/>
  <c r="AI153" i="21"/>
  <c r="AI152" i="21"/>
  <c r="AI151" i="21"/>
  <c r="AI150" i="21"/>
  <c r="AI149" i="21"/>
  <c r="AI148" i="21"/>
  <c r="AI147" i="21"/>
  <c r="AI146" i="21"/>
  <c r="AI145" i="21"/>
  <c r="AI143" i="21"/>
  <c r="AI142" i="21"/>
  <c r="AI141" i="21"/>
  <c r="AI140" i="21"/>
  <c r="AI138" i="21"/>
  <c r="AI137" i="21"/>
  <c r="AI136" i="21"/>
  <c r="AI135" i="21"/>
  <c r="AI133" i="21"/>
  <c r="AI132" i="21"/>
  <c r="AI131" i="21"/>
  <c r="AI130" i="21"/>
  <c r="AI128" i="21"/>
  <c r="AI127" i="21"/>
  <c r="AI126" i="21"/>
  <c r="AI125" i="21"/>
  <c r="AI123" i="21"/>
  <c r="AI122" i="21"/>
  <c r="AI121" i="21"/>
  <c r="AI120" i="21"/>
  <c r="AI119" i="21"/>
  <c r="AI117" i="21"/>
  <c r="AI116" i="21"/>
  <c r="AI115" i="21"/>
  <c r="AI113" i="21"/>
  <c r="AI112" i="21"/>
  <c r="AI111" i="21"/>
  <c r="AI109" i="21"/>
  <c r="AI108" i="21"/>
  <c r="AI107" i="21"/>
  <c r="AI106" i="21"/>
  <c r="AI105" i="21"/>
  <c r="AI103" i="21"/>
  <c r="AI102" i="21"/>
  <c r="AI101" i="21"/>
  <c r="AI100" i="21"/>
  <c r="AI99" i="21"/>
  <c r="AI96" i="21"/>
  <c r="AI95" i="21"/>
  <c r="AI94" i="21"/>
  <c r="AI93" i="21"/>
  <c r="AI91" i="21"/>
  <c r="AI90" i="21"/>
  <c r="AI89" i="21"/>
  <c r="AI88" i="21"/>
  <c r="AI87" i="21"/>
  <c r="AI84" i="21"/>
  <c r="AI83" i="21"/>
  <c r="AI82" i="21"/>
  <c r="AI81" i="21"/>
  <c r="AI79" i="21"/>
  <c r="AI78" i="21"/>
  <c r="AI77" i="21"/>
  <c r="AI76" i="21"/>
  <c r="AI75" i="21"/>
  <c r="AI74" i="21"/>
  <c r="AI72" i="21"/>
  <c r="AI71" i="21"/>
  <c r="AI70" i="21"/>
  <c r="AI69" i="21"/>
  <c r="AI68" i="21"/>
  <c r="AI66" i="21"/>
  <c r="AI65" i="21"/>
  <c r="AI64" i="21"/>
  <c r="AI62" i="21"/>
  <c r="AI61" i="21"/>
  <c r="AI60" i="21"/>
  <c r="AI59" i="21"/>
  <c r="AI58" i="21"/>
  <c r="AI56" i="21"/>
  <c r="AI55" i="21"/>
  <c r="AI54" i="21"/>
  <c r="AI52" i="21"/>
  <c r="AI51" i="21"/>
  <c r="AI50" i="21"/>
  <c r="AI49" i="21"/>
  <c r="AI46" i="21"/>
  <c r="AI45" i="21"/>
  <c r="AI44" i="21"/>
  <c r="AI43" i="21"/>
  <c r="AI42" i="21"/>
  <c r="AI41" i="21"/>
  <c r="AI39" i="21"/>
  <c r="AI38" i="21"/>
  <c r="AI37" i="21"/>
  <c r="AI36" i="21"/>
  <c r="AI35" i="21"/>
  <c r="AI34" i="21"/>
  <c r="AI33" i="21"/>
  <c r="AI31" i="21"/>
  <c r="AI30" i="21"/>
  <c r="AI29" i="21"/>
  <c r="AI28" i="21"/>
  <c r="AI27" i="21"/>
  <c r="AI26" i="21"/>
  <c r="AI25" i="21"/>
  <c r="AI22" i="21"/>
  <c r="AI21" i="21"/>
  <c r="AI20" i="21"/>
  <c r="AI19" i="21"/>
  <c r="AI18" i="21"/>
  <c r="AI17" i="21"/>
  <c r="AI16" i="21"/>
  <c r="AI15" i="21"/>
  <c r="AI391" i="16"/>
  <c r="AI390" i="16"/>
  <c r="AI389" i="16"/>
  <c r="AI388" i="16"/>
  <c r="AI386" i="16"/>
  <c r="AI385" i="16"/>
  <c r="AI384" i="16"/>
  <c r="AI382" i="16"/>
  <c r="AI381" i="16"/>
  <c r="AI380" i="16"/>
  <c r="AI379" i="16"/>
  <c r="AI378" i="16"/>
  <c r="AI376" i="16"/>
  <c r="AI375" i="16"/>
  <c r="AI374" i="16"/>
  <c r="AI372" i="16"/>
  <c r="AI371" i="16"/>
  <c r="AI370" i="16"/>
  <c r="AI369" i="16"/>
  <c r="AI368" i="16"/>
  <c r="AI367" i="16"/>
  <c r="AI366" i="16"/>
  <c r="AI363" i="16"/>
  <c r="AI362" i="16"/>
  <c r="AI361" i="16"/>
  <c r="AI360" i="16"/>
  <c r="AI359" i="16"/>
  <c r="AI358" i="16"/>
  <c r="AI357" i="16"/>
  <c r="AI355" i="16"/>
  <c r="AI354" i="16"/>
  <c r="AI353" i="16"/>
  <c r="AI351" i="16"/>
  <c r="AI350" i="16"/>
  <c r="AI349" i="16"/>
  <c r="AI348" i="16"/>
  <c r="AI347" i="16"/>
  <c r="AI346" i="16"/>
  <c r="AI345" i="16"/>
  <c r="AI344" i="16"/>
  <c r="AI343" i="16"/>
  <c r="AI342" i="16"/>
  <c r="AI341" i="16"/>
  <c r="AI340" i="16"/>
  <c r="AI339" i="16"/>
  <c r="AI338" i="16"/>
  <c r="AI337" i="16"/>
  <c r="AI336" i="16"/>
  <c r="AI334" i="16"/>
  <c r="AI333" i="16"/>
  <c r="AI332" i="16"/>
  <c r="AI331" i="16"/>
  <c r="AI329" i="16"/>
  <c r="AI328" i="16"/>
  <c r="AI327" i="16"/>
  <c r="AI326" i="16"/>
  <c r="AI324" i="16"/>
  <c r="AI323" i="16"/>
  <c r="AI322" i="16"/>
  <c r="AI321" i="16"/>
  <c r="AI319" i="16"/>
  <c r="AI318" i="16"/>
  <c r="AI317" i="16"/>
  <c r="AI316" i="16"/>
  <c r="AI314" i="16"/>
  <c r="AI313" i="16"/>
  <c r="AI312" i="16"/>
  <c r="AI311" i="16"/>
  <c r="AI310" i="16"/>
  <c r="AI308" i="16"/>
  <c r="AI307" i="16"/>
  <c r="AI306" i="16"/>
  <c r="AI304" i="16"/>
  <c r="AI303" i="16"/>
  <c r="AI302" i="16"/>
  <c r="AI300" i="16"/>
  <c r="AI299" i="16"/>
  <c r="AI298" i="16"/>
  <c r="AI297" i="16"/>
  <c r="AI296" i="16"/>
  <c r="AI294" i="16"/>
  <c r="AI293" i="16"/>
  <c r="AI292" i="16"/>
  <c r="AI291" i="16"/>
  <c r="AI290" i="16"/>
  <c r="AI287" i="16"/>
  <c r="AI286" i="16"/>
  <c r="AI285" i="16"/>
  <c r="AI284" i="16"/>
  <c r="AI282" i="16"/>
  <c r="AI281" i="16"/>
  <c r="AI280" i="16"/>
  <c r="AI279" i="16"/>
  <c r="AI278" i="16"/>
  <c r="AI275" i="16"/>
  <c r="AI274" i="16"/>
  <c r="AI273" i="16"/>
  <c r="AI272" i="16"/>
  <c r="AI270" i="16"/>
  <c r="AI269" i="16"/>
  <c r="AI268" i="16"/>
  <c r="AI267" i="16"/>
  <c r="AI266" i="16"/>
  <c r="AI265" i="16"/>
  <c r="AI263" i="16"/>
  <c r="AI262" i="16"/>
  <c r="AI261" i="16"/>
  <c r="AI260" i="16"/>
  <c r="AI259" i="16"/>
  <c r="AI257" i="16"/>
  <c r="AI256" i="16"/>
  <c r="AI255" i="16"/>
  <c r="AI253" i="16"/>
  <c r="AI252" i="16"/>
  <c r="AI251" i="16"/>
  <c r="AI250" i="16"/>
  <c r="AI249" i="16"/>
  <c r="AI247" i="16"/>
  <c r="AI246" i="16"/>
  <c r="AI245" i="16"/>
  <c r="AI243" i="16"/>
  <c r="AI242" i="16"/>
  <c r="AI241" i="16"/>
  <c r="AI240" i="16"/>
  <c r="AI237" i="16"/>
  <c r="AI236" i="16"/>
  <c r="AI235" i="16"/>
  <c r="AI234" i="16"/>
  <c r="AI233" i="16"/>
  <c r="AI232" i="16"/>
  <c r="AI230" i="16"/>
  <c r="AI229" i="16"/>
  <c r="AI228" i="16"/>
  <c r="AI227" i="16"/>
  <c r="AI226" i="16"/>
  <c r="AI225" i="16"/>
  <c r="AI224" i="16"/>
  <c r="AI222" i="16"/>
  <c r="AI221" i="16"/>
  <c r="AI220" i="16"/>
  <c r="AI219" i="16"/>
  <c r="AI218" i="16"/>
  <c r="AI217" i="16"/>
  <c r="AI216" i="16"/>
  <c r="AI213" i="16"/>
  <c r="AI212" i="16"/>
  <c r="AI211" i="16"/>
  <c r="AI210" i="16"/>
  <c r="AI209" i="16"/>
  <c r="AI208" i="16"/>
  <c r="AI207" i="16"/>
  <c r="AI206" i="16"/>
  <c r="AI200" i="16"/>
  <c r="AI199" i="16"/>
  <c r="AI198" i="16"/>
  <c r="AI197" i="16"/>
  <c r="AI195" i="16"/>
  <c r="AI194" i="16"/>
  <c r="AI193" i="16"/>
  <c r="AI191" i="16"/>
  <c r="AI190" i="16"/>
  <c r="AI189" i="16"/>
  <c r="AI188" i="16"/>
  <c r="AI187" i="16"/>
  <c r="AI185" i="16"/>
  <c r="AI184" i="16"/>
  <c r="AI183" i="16"/>
  <c r="AI181" i="16"/>
  <c r="AI180" i="16"/>
  <c r="AI179" i="16"/>
  <c r="AI178" i="16"/>
  <c r="AI177" i="16"/>
  <c r="AI176" i="16"/>
  <c r="AI175" i="16"/>
  <c r="AI172" i="16"/>
  <c r="AI171" i="16"/>
  <c r="AI170" i="16"/>
  <c r="AI169" i="16"/>
  <c r="AI168" i="16"/>
  <c r="AI167" i="16"/>
  <c r="AI166" i="16"/>
  <c r="AI164" i="16"/>
  <c r="AI163" i="16"/>
  <c r="AI162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147" i="16"/>
  <c r="AI146" i="16"/>
  <c r="AI145" i="16"/>
  <c r="AI143" i="16"/>
  <c r="AI142" i="16"/>
  <c r="AI141" i="16"/>
  <c r="AI140" i="16"/>
  <c r="AI138" i="16"/>
  <c r="AI137" i="16"/>
  <c r="AI136" i="16"/>
  <c r="AI135" i="16"/>
  <c r="AI133" i="16"/>
  <c r="AI132" i="16"/>
  <c r="AI131" i="16"/>
  <c r="AI130" i="16"/>
  <c r="AI128" i="16"/>
  <c r="AI127" i="16"/>
  <c r="AI126" i="16"/>
  <c r="AI125" i="16"/>
  <c r="AI123" i="16"/>
  <c r="AI122" i="16"/>
  <c r="AI121" i="16"/>
  <c r="AI120" i="16"/>
  <c r="AI119" i="16"/>
  <c r="AI117" i="16"/>
  <c r="AI116" i="16"/>
  <c r="AI115" i="16"/>
  <c r="AI113" i="16"/>
  <c r="AI112" i="16"/>
  <c r="AI111" i="16"/>
  <c r="AI109" i="16"/>
  <c r="AI108" i="16"/>
  <c r="AI107" i="16"/>
  <c r="AI106" i="16"/>
  <c r="AI105" i="16"/>
  <c r="AI103" i="16"/>
  <c r="AI102" i="16"/>
  <c r="AI101" i="16"/>
  <c r="AI100" i="16"/>
  <c r="AI99" i="16"/>
  <c r="AI96" i="16"/>
  <c r="AI95" i="16"/>
  <c r="AI94" i="16"/>
  <c r="AI93" i="16"/>
  <c r="AI91" i="16"/>
  <c r="AI90" i="16"/>
  <c r="AI89" i="16"/>
  <c r="AI88" i="16"/>
  <c r="AI87" i="16"/>
  <c r="AI84" i="16"/>
  <c r="AI83" i="16"/>
  <c r="AI82" i="16"/>
  <c r="AI81" i="16"/>
  <c r="AI79" i="16"/>
  <c r="AI78" i="16"/>
  <c r="AI77" i="16"/>
  <c r="AI76" i="16"/>
  <c r="AI75" i="16"/>
  <c r="AI74" i="16"/>
  <c r="AI72" i="16"/>
  <c r="AI71" i="16"/>
  <c r="AI70" i="16"/>
  <c r="AI69" i="16"/>
  <c r="AI68" i="16"/>
  <c r="AI66" i="16"/>
  <c r="AI65" i="16"/>
  <c r="AI64" i="16"/>
  <c r="AI62" i="16"/>
  <c r="AI61" i="16"/>
  <c r="AI60" i="16"/>
  <c r="AI59" i="16"/>
  <c r="AI58" i="16"/>
  <c r="AI56" i="16"/>
  <c r="AI55" i="16"/>
  <c r="AI54" i="16"/>
  <c r="AI52" i="16"/>
  <c r="AI51" i="16"/>
  <c r="AI50" i="16"/>
  <c r="AI49" i="16"/>
  <c r="AI46" i="16"/>
  <c r="AI45" i="16"/>
  <c r="AI44" i="16"/>
  <c r="AI43" i="16"/>
  <c r="AI42" i="16"/>
  <c r="AI41" i="16"/>
  <c r="AI39" i="16"/>
  <c r="AI38" i="16"/>
  <c r="AI37" i="16"/>
  <c r="AI36" i="16"/>
  <c r="AI35" i="16"/>
  <c r="AI34" i="16"/>
  <c r="AI33" i="16"/>
  <c r="AI31" i="16"/>
  <c r="AI30" i="16"/>
  <c r="AI29" i="16"/>
  <c r="AI28" i="16"/>
  <c r="AI27" i="16"/>
  <c r="AI26" i="16"/>
  <c r="AI25" i="16"/>
  <c r="AI22" i="16"/>
  <c r="AI21" i="16"/>
  <c r="AI20" i="16"/>
  <c r="AI19" i="16"/>
  <c r="AI18" i="16"/>
  <c r="AI17" i="16"/>
  <c r="AI16" i="16"/>
  <c r="AI15" i="16"/>
  <c r="AI391" i="22"/>
  <c r="AI390" i="22"/>
  <c r="AI389" i="22"/>
  <c r="AI388" i="22"/>
  <c r="AI386" i="22"/>
  <c r="AI385" i="22"/>
  <c r="AI384" i="22"/>
  <c r="AI382" i="22"/>
  <c r="AI381" i="22"/>
  <c r="AI380" i="22"/>
  <c r="AI379" i="22"/>
  <c r="AI378" i="22"/>
  <c r="AI376" i="22"/>
  <c r="AI375" i="22"/>
  <c r="AI374" i="22"/>
  <c r="AI372" i="22"/>
  <c r="AI371" i="22"/>
  <c r="AI370" i="22"/>
  <c r="AI369" i="22"/>
  <c r="AI368" i="22"/>
  <c r="AI367" i="22"/>
  <c r="AI366" i="22"/>
  <c r="AI363" i="22"/>
  <c r="AI362" i="22"/>
  <c r="AI361" i="22"/>
  <c r="AI360" i="22"/>
  <c r="AI359" i="22"/>
  <c r="AI358" i="22"/>
  <c r="AI357" i="22"/>
  <c r="AI355" i="22"/>
  <c r="AI354" i="22"/>
  <c r="AI353" i="22"/>
  <c r="AI351" i="22"/>
  <c r="AI350" i="22"/>
  <c r="AI349" i="22"/>
  <c r="AI348" i="22"/>
  <c r="AI347" i="22"/>
  <c r="AI346" i="22"/>
  <c r="AI345" i="22"/>
  <c r="AI344" i="22"/>
  <c r="AI343" i="22"/>
  <c r="AI342" i="22"/>
  <c r="AI341" i="22"/>
  <c r="AI340" i="22"/>
  <c r="AI339" i="22"/>
  <c r="AI338" i="22"/>
  <c r="AI337" i="22"/>
  <c r="AI336" i="22"/>
  <c r="AI334" i="22"/>
  <c r="AI333" i="22"/>
  <c r="AI332" i="22"/>
  <c r="AI331" i="22"/>
  <c r="AI329" i="22"/>
  <c r="AI328" i="22"/>
  <c r="AI327" i="22"/>
  <c r="AI326" i="22"/>
  <c r="AI324" i="22"/>
  <c r="AI323" i="22"/>
  <c r="AI322" i="22"/>
  <c r="AI321" i="22"/>
  <c r="AI319" i="22"/>
  <c r="AI318" i="22"/>
  <c r="AI317" i="22"/>
  <c r="AI316" i="22"/>
  <c r="AI314" i="22"/>
  <c r="AI313" i="22"/>
  <c r="AI312" i="22"/>
  <c r="AI311" i="22"/>
  <c r="AI310" i="22"/>
  <c r="AI308" i="22"/>
  <c r="AI307" i="22"/>
  <c r="AI306" i="22"/>
  <c r="AI304" i="22"/>
  <c r="AI303" i="22"/>
  <c r="AI302" i="22"/>
  <c r="AI300" i="22"/>
  <c r="AI299" i="22"/>
  <c r="AI298" i="22"/>
  <c r="AI297" i="22"/>
  <c r="AI296" i="22"/>
  <c r="AI294" i="22"/>
  <c r="AI293" i="22"/>
  <c r="AI292" i="22"/>
  <c r="AI291" i="22"/>
  <c r="AI290" i="22"/>
  <c r="AI287" i="22"/>
  <c r="AI286" i="22"/>
  <c r="AI285" i="22"/>
  <c r="AI284" i="22"/>
  <c r="AI282" i="22"/>
  <c r="AI281" i="22"/>
  <c r="AI280" i="22"/>
  <c r="AI279" i="22"/>
  <c r="AI278" i="22"/>
  <c r="AI275" i="22"/>
  <c r="AI274" i="22"/>
  <c r="AI273" i="22"/>
  <c r="AI272" i="22"/>
  <c r="AI270" i="22"/>
  <c r="AI269" i="22"/>
  <c r="AI268" i="22"/>
  <c r="AI267" i="22"/>
  <c r="AI266" i="22"/>
  <c r="AI265" i="22"/>
  <c r="AI263" i="22"/>
  <c r="AI262" i="22"/>
  <c r="AI261" i="22"/>
  <c r="AI260" i="22"/>
  <c r="AI259" i="22"/>
  <c r="AI257" i="22"/>
  <c r="AI256" i="22"/>
  <c r="AI255" i="22"/>
  <c r="AI253" i="22"/>
  <c r="AI252" i="22"/>
  <c r="AI251" i="22"/>
  <c r="AI250" i="22"/>
  <c r="AI249" i="22"/>
  <c r="AI247" i="22"/>
  <c r="AI246" i="22"/>
  <c r="AI245" i="22"/>
  <c r="AI243" i="22"/>
  <c r="AI242" i="22"/>
  <c r="AI241" i="22"/>
  <c r="AI240" i="22"/>
  <c r="AI237" i="22"/>
  <c r="AI236" i="22"/>
  <c r="AI235" i="22"/>
  <c r="AI234" i="22"/>
  <c r="AI233" i="22"/>
  <c r="AI232" i="22"/>
  <c r="AI230" i="22"/>
  <c r="AI229" i="22"/>
  <c r="AI228" i="22"/>
  <c r="AI227" i="22"/>
  <c r="AI226" i="22"/>
  <c r="AI225" i="22"/>
  <c r="AI224" i="22"/>
  <c r="AI222" i="22"/>
  <c r="AI221" i="22"/>
  <c r="AI220" i="22"/>
  <c r="AI219" i="22"/>
  <c r="AI218" i="22"/>
  <c r="AI217" i="22"/>
  <c r="AI216" i="22"/>
  <c r="AI213" i="22"/>
  <c r="AI212" i="22"/>
  <c r="AI211" i="22"/>
  <c r="AI210" i="22"/>
  <c r="AI209" i="22"/>
  <c r="AI208" i="22"/>
  <c r="AI207" i="22"/>
  <c r="AI206" i="22"/>
  <c r="AI200" i="22"/>
  <c r="AI199" i="22"/>
  <c r="AI198" i="22"/>
  <c r="AI197" i="22"/>
  <c r="AI195" i="22"/>
  <c r="AI194" i="22"/>
  <c r="AI193" i="22"/>
  <c r="AI191" i="22"/>
  <c r="AI190" i="22"/>
  <c r="AI189" i="22"/>
  <c r="AI188" i="22"/>
  <c r="AI187" i="22"/>
  <c r="AI185" i="22"/>
  <c r="AI184" i="22"/>
  <c r="AI183" i="22"/>
  <c r="AI181" i="22"/>
  <c r="AI180" i="22"/>
  <c r="AI179" i="22"/>
  <c r="AI178" i="22"/>
  <c r="AI177" i="22"/>
  <c r="AI176" i="22"/>
  <c r="AI175" i="22"/>
  <c r="AI172" i="22"/>
  <c r="AI171" i="22"/>
  <c r="AI170" i="22"/>
  <c r="AI169" i="22"/>
  <c r="AI168" i="22"/>
  <c r="AI167" i="22"/>
  <c r="AI166" i="22"/>
  <c r="AI164" i="22"/>
  <c r="AI163" i="22"/>
  <c r="AI162" i="22"/>
  <c r="AI160" i="22"/>
  <c r="AI159" i="22"/>
  <c r="AI158" i="22"/>
  <c r="AI157" i="22"/>
  <c r="AI156" i="22"/>
  <c r="AI155" i="22"/>
  <c r="AI154" i="22"/>
  <c r="AI153" i="22"/>
  <c r="AI152" i="22"/>
  <c r="AI151" i="22"/>
  <c r="AI150" i="22"/>
  <c r="AI149" i="22"/>
  <c r="AI148" i="22"/>
  <c r="AI147" i="22"/>
  <c r="AI146" i="22"/>
  <c r="AI145" i="22"/>
  <c r="AI143" i="22"/>
  <c r="AI142" i="22"/>
  <c r="AI141" i="22"/>
  <c r="AI140" i="22"/>
  <c r="AI138" i="22"/>
  <c r="AI137" i="22"/>
  <c r="AI136" i="22"/>
  <c r="AI135" i="22"/>
  <c r="AI133" i="22"/>
  <c r="AI132" i="22"/>
  <c r="AI131" i="22"/>
  <c r="AI130" i="22"/>
  <c r="AI128" i="22"/>
  <c r="AI127" i="22"/>
  <c r="AI126" i="22"/>
  <c r="AI125" i="22"/>
  <c r="AI123" i="22"/>
  <c r="AI122" i="22"/>
  <c r="AI121" i="22"/>
  <c r="AI120" i="22"/>
  <c r="AI119" i="22"/>
  <c r="AI117" i="22"/>
  <c r="AI116" i="22"/>
  <c r="AI115" i="22"/>
  <c r="AI113" i="22"/>
  <c r="AI112" i="22"/>
  <c r="AI111" i="22"/>
  <c r="AI109" i="22"/>
  <c r="AI108" i="22"/>
  <c r="AI107" i="22"/>
  <c r="AI106" i="22"/>
  <c r="AI105" i="22"/>
  <c r="AI103" i="22"/>
  <c r="AI102" i="22"/>
  <c r="AI101" i="22"/>
  <c r="AI100" i="22"/>
  <c r="AI99" i="22"/>
  <c r="AI96" i="22"/>
  <c r="AI95" i="22"/>
  <c r="AI94" i="22"/>
  <c r="AI93" i="22"/>
  <c r="AI91" i="22"/>
  <c r="AI90" i="22"/>
  <c r="AI89" i="22"/>
  <c r="AI88" i="22"/>
  <c r="AI87" i="22"/>
  <c r="AI84" i="22"/>
  <c r="AI83" i="22"/>
  <c r="AI82" i="22"/>
  <c r="AI81" i="22"/>
  <c r="AI79" i="22"/>
  <c r="AI78" i="22"/>
  <c r="AI77" i="22"/>
  <c r="AI76" i="22"/>
  <c r="AI75" i="22"/>
  <c r="AI74" i="22"/>
  <c r="AI72" i="22"/>
  <c r="AI71" i="22"/>
  <c r="AI70" i="22"/>
  <c r="AI69" i="22"/>
  <c r="AI68" i="22"/>
  <c r="AI66" i="22"/>
  <c r="AI65" i="22"/>
  <c r="AI64" i="22"/>
  <c r="AI62" i="22"/>
  <c r="AI61" i="22"/>
  <c r="AI60" i="22"/>
  <c r="AI59" i="22"/>
  <c r="AI58" i="22"/>
  <c r="AI56" i="22"/>
  <c r="AI55" i="22"/>
  <c r="AI54" i="22"/>
  <c r="AI52" i="22"/>
  <c r="AI51" i="22"/>
  <c r="AI50" i="22"/>
  <c r="AI49" i="22"/>
  <c r="AI46" i="22"/>
  <c r="AI45" i="22"/>
  <c r="AI44" i="22"/>
  <c r="AI43" i="22"/>
  <c r="AI42" i="22"/>
  <c r="AI41" i="22"/>
  <c r="AI39" i="22"/>
  <c r="AI38" i="22"/>
  <c r="AI37" i="22"/>
  <c r="AI36" i="22"/>
  <c r="AI35" i="22"/>
  <c r="AI34" i="22"/>
  <c r="AI33" i="22"/>
  <c r="AI31" i="22"/>
  <c r="AI30" i="22"/>
  <c r="AI29" i="22"/>
  <c r="AI28" i="22"/>
  <c r="AI27" i="22"/>
  <c r="AI26" i="22"/>
  <c r="AI25" i="22"/>
  <c r="AI22" i="22"/>
  <c r="AI21" i="22"/>
  <c r="AI20" i="22"/>
  <c r="AI19" i="22"/>
  <c r="AI18" i="22"/>
  <c r="AI17" i="22"/>
  <c r="AI16" i="22"/>
  <c r="AI15" i="22"/>
  <c r="AI391" i="17"/>
  <c r="AI390" i="17"/>
  <c r="AI389" i="17"/>
  <c r="AI388" i="17"/>
  <c r="AI386" i="17"/>
  <c r="AI385" i="17"/>
  <c r="AI384" i="17"/>
  <c r="AI382" i="17"/>
  <c r="AI381" i="17"/>
  <c r="AI380" i="17"/>
  <c r="AI379" i="17"/>
  <c r="AI378" i="17"/>
  <c r="AI376" i="17"/>
  <c r="AI375" i="17"/>
  <c r="AI374" i="17"/>
  <c r="AI372" i="17"/>
  <c r="AI371" i="17"/>
  <c r="AI370" i="17"/>
  <c r="AI369" i="17"/>
  <c r="AI368" i="17"/>
  <c r="AI367" i="17"/>
  <c r="AI366" i="17"/>
  <c r="AI363" i="17"/>
  <c r="AI362" i="17"/>
  <c r="AI361" i="17"/>
  <c r="AI360" i="17"/>
  <c r="AI359" i="17"/>
  <c r="AI358" i="17"/>
  <c r="AI357" i="17"/>
  <c r="AI355" i="17"/>
  <c r="AI354" i="17"/>
  <c r="AI353" i="17"/>
  <c r="AI351" i="17"/>
  <c r="AI350" i="17"/>
  <c r="AI349" i="17"/>
  <c r="AI348" i="17"/>
  <c r="AI347" i="17"/>
  <c r="AI346" i="17"/>
  <c r="AI345" i="17"/>
  <c r="AI344" i="17"/>
  <c r="AI343" i="17"/>
  <c r="AI342" i="17"/>
  <c r="AI341" i="17"/>
  <c r="AI340" i="17"/>
  <c r="AI339" i="17"/>
  <c r="AI338" i="17"/>
  <c r="AI337" i="17"/>
  <c r="AI336" i="17"/>
  <c r="AI334" i="17"/>
  <c r="AI333" i="17"/>
  <c r="AI332" i="17"/>
  <c r="AI331" i="17"/>
  <c r="AI329" i="17"/>
  <c r="AI328" i="17"/>
  <c r="AI327" i="17"/>
  <c r="AI326" i="17"/>
  <c r="AI324" i="17"/>
  <c r="AI323" i="17"/>
  <c r="AI322" i="17"/>
  <c r="AI321" i="17"/>
  <c r="AI319" i="17"/>
  <c r="AI318" i="17"/>
  <c r="AI317" i="17"/>
  <c r="AI316" i="17"/>
  <c r="AI314" i="17"/>
  <c r="AI313" i="17"/>
  <c r="AI312" i="17"/>
  <c r="AI311" i="17"/>
  <c r="AI310" i="17"/>
  <c r="AI308" i="17"/>
  <c r="AI307" i="17"/>
  <c r="AI306" i="17"/>
  <c r="AI304" i="17"/>
  <c r="AI303" i="17"/>
  <c r="AI302" i="17"/>
  <c r="AI300" i="17"/>
  <c r="AI299" i="17"/>
  <c r="AI298" i="17"/>
  <c r="AI297" i="17"/>
  <c r="AI296" i="17"/>
  <c r="AI294" i="17"/>
  <c r="AI293" i="17"/>
  <c r="AI292" i="17"/>
  <c r="AI291" i="17"/>
  <c r="AI290" i="17"/>
  <c r="AI287" i="17"/>
  <c r="AI286" i="17"/>
  <c r="AI285" i="17"/>
  <c r="AI284" i="17"/>
  <c r="AI282" i="17"/>
  <c r="AI281" i="17"/>
  <c r="AI280" i="17"/>
  <c r="AI279" i="17"/>
  <c r="AI278" i="17"/>
  <c r="AI275" i="17"/>
  <c r="AI274" i="17"/>
  <c r="AI273" i="17"/>
  <c r="AI272" i="17"/>
  <c r="AI270" i="17"/>
  <c r="AI269" i="17"/>
  <c r="AI268" i="17"/>
  <c r="AI267" i="17"/>
  <c r="AI266" i="17"/>
  <c r="AI265" i="17"/>
  <c r="AI263" i="17"/>
  <c r="AI262" i="17"/>
  <c r="AI261" i="17"/>
  <c r="AI260" i="17"/>
  <c r="AI259" i="17"/>
  <c r="AI257" i="17"/>
  <c r="AI256" i="17"/>
  <c r="AI255" i="17"/>
  <c r="AI253" i="17"/>
  <c r="AI252" i="17"/>
  <c r="AI251" i="17"/>
  <c r="AI250" i="17"/>
  <c r="AI249" i="17"/>
  <c r="AI247" i="17"/>
  <c r="AI246" i="17"/>
  <c r="AI245" i="17"/>
  <c r="AI243" i="17"/>
  <c r="AI242" i="17"/>
  <c r="AI241" i="17"/>
  <c r="AI240" i="17"/>
  <c r="AI237" i="17"/>
  <c r="AI236" i="17"/>
  <c r="AI235" i="17"/>
  <c r="AI234" i="17"/>
  <c r="AI233" i="17"/>
  <c r="AI232" i="17"/>
  <c r="AI230" i="17"/>
  <c r="AI229" i="17"/>
  <c r="AI228" i="17"/>
  <c r="AI227" i="17"/>
  <c r="AI226" i="17"/>
  <c r="AI225" i="17"/>
  <c r="AI224" i="17"/>
  <c r="AI222" i="17"/>
  <c r="AI221" i="17"/>
  <c r="AI220" i="17"/>
  <c r="AI219" i="17"/>
  <c r="AI218" i="17"/>
  <c r="AI217" i="17"/>
  <c r="AI216" i="17"/>
  <c r="AI213" i="17"/>
  <c r="AI212" i="17"/>
  <c r="AI211" i="17"/>
  <c r="AI210" i="17"/>
  <c r="AI209" i="17"/>
  <c r="AI208" i="17"/>
  <c r="AI207" i="17"/>
  <c r="AI206" i="17"/>
  <c r="AI200" i="17"/>
  <c r="AI199" i="17"/>
  <c r="AI198" i="17"/>
  <c r="AI197" i="17"/>
  <c r="AI195" i="17"/>
  <c r="AI194" i="17"/>
  <c r="AI193" i="17"/>
  <c r="AI191" i="17"/>
  <c r="AI190" i="17"/>
  <c r="AI189" i="17"/>
  <c r="AI188" i="17"/>
  <c r="AI187" i="17"/>
  <c r="AI185" i="17"/>
  <c r="AI184" i="17"/>
  <c r="AI183" i="17"/>
  <c r="AI181" i="17"/>
  <c r="AI180" i="17"/>
  <c r="AI179" i="17"/>
  <c r="AI178" i="17"/>
  <c r="AI177" i="17"/>
  <c r="AI176" i="17"/>
  <c r="AI175" i="17"/>
  <c r="AI172" i="17"/>
  <c r="AI171" i="17"/>
  <c r="AI170" i="17"/>
  <c r="AI169" i="17"/>
  <c r="AI168" i="17"/>
  <c r="AI167" i="17"/>
  <c r="AI166" i="17"/>
  <c r="AI164" i="17"/>
  <c r="AI163" i="17"/>
  <c r="AI162" i="17"/>
  <c r="AI160" i="17"/>
  <c r="AI159" i="17"/>
  <c r="AI158" i="17"/>
  <c r="AI157" i="17"/>
  <c r="AI156" i="17"/>
  <c r="AI155" i="17"/>
  <c r="AI154" i="17"/>
  <c r="AI153" i="17"/>
  <c r="AI152" i="17"/>
  <c r="AI151" i="17"/>
  <c r="AI150" i="17"/>
  <c r="AI149" i="17"/>
  <c r="AI148" i="17"/>
  <c r="AI147" i="17"/>
  <c r="AI146" i="17"/>
  <c r="AI145" i="17"/>
  <c r="AI143" i="17"/>
  <c r="AI142" i="17"/>
  <c r="AI141" i="17"/>
  <c r="AI140" i="17"/>
  <c r="AI138" i="17"/>
  <c r="AI137" i="17"/>
  <c r="AI136" i="17"/>
  <c r="AI135" i="17"/>
  <c r="AI133" i="17"/>
  <c r="AI132" i="17"/>
  <c r="AI131" i="17"/>
  <c r="AI130" i="17"/>
  <c r="AI128" i="17"/>
  <c r="AI127" i="17"/>
  <c r="AI126" i="17"/>
  <c r="AI125" i="17"/>
  <c r="AI123" i="17"/>
  <c r="AI122" i="17"/>
  <c r="AI121" i="17"/>
  <c r="AI120" i="17"/>
  <c r="AI119" i="17"/>
  <c r="AI117" i="17"/>
  <c r="AI116" i="17"/>
  <c r="AI115" i="17"/>
  <c r="AI113" i="17"/>
  <c r="AI112" i="17"/>
  <c r="AI111" i="17"/>
  <c r="AI109" i="17"/>
  <c r="AI108" i="17"/>
  <c r="AI107" i="17"/>
  <c r="AI106" i="17"/>
  <c r="AI105" i="17"/>
  <c r="AI103" i="17"/>
  <c r="AI102" i="17"/>
  <c r="AI101" i="17"/>
  <c r="AI100" i="17"/>
  <c r="AI99" i="17"/>
  <c r="AI96" i="17"/>
  <c r="AI95" i="17"/>
  <c r="AI94" i="17"/>
  <c r="AI93" i="17"/>
  <c r="AI91" i="17"/>
  <c r="AI90" i="17"/>
  <c r="AI89" i="17"/>
  <c r="AI88" i="17"/>
  <c r="AI87" i="17"/>
  <c r="AI84" i="17"/>
  <c r="AI83" i="17"/>
  <c r="AI82" i="17"/>
  <c r="AI81" i="17"/>
  <c r="AI79" i="17"/>
  <c r="AI78" i="17"/>
  <c r="AI77" i="17"/>
  <c r="AI76" i="17"/>
  <c r="AI75" i="17"/>
  <c r="AI74" i="17"/>
  <c r="AI72" i="17"/>
  <c r="AI71" i="17"/>
  <c r="AI70" i="17"/>
  <c r="AI69" i="17"/>
  <c r="AI68" i="17"/>
  <c r="AI66" i="17"/>
  <c r="AI65" i="17"/>
  <c r="AI64" i="17"/>
  <c r="AI62" i="17"/>
  <c r="AI61" i="17"/>
  <c r="AI60" i="17"/>
  <c r="AI59" i="17"/>
  <c r="AI58" i="17"/>
  <c r="AI56" i="17"/>
  <c r="AI55" i="17"/>
  <c r="AI54" i="17"/>
  <c r="AI52" i="17"/>
  <c r="AI51" i="17"/>
  <c r="AI50" i="17"/>
  <c r="AI49" i="17"/>
  <c r="AI46" i="17"/>
  <c r="AI45" i="17"/>
  <c r="AI44" i="17"/>
  <c r="AI43" i="17"/>
  <c r="AI42" i="17"/>
  <c r="AI41" i="17"/>
  <c r="AI39" i="17"/>
  <c r="AI38" i="17"/>
  <c r="AI37" i="17"/>
  <c r="AI36" i="17"/>
  <c r="AI35" i="17"/>
  <c r="AI34" i="17"/>
  <c r="AI33" i="17"/>
  <c r="AI31" i="17"/>
  <c r="AI30" i="17"/>
  <c r="AI29" i="17"/>
  <c r="AI28" i="17"/>
  <c r="AI27" i="17"/>
  <c r="AI26" i="17"/>
  <c r="AI25" i="17"/>
  <c r="AI22" i="17"/>
  <c r="AI21" i="17"/>
  <c r="AI20" i="17"/>
  <c r="AI19" i="17"/>
  <c r="AI18" i="17"/>
  <c r="AI17" i="17"/>
  <c r="AI16" i="17"/>
  <c r="AI15" i="17"/>
  <c r="AI391" i="23"/>
  <c r="AI390" i="23"/>
  <c r="AI389" i="23"/>
  <c r="AI388" i="23"/>
  <c r="AI386" i="23"/>
  <c r="AI385" i="23"/>
  <c r="AI384" i="23"/>
  <c r="AI382" i="23"/>
  <c r="AI381" i="23"/>
  <c r="AI380" i="23"/>
  <c r="AI379" i="23"/>
  <c r="AI378" i="23"/>
  <c r="AI376" i="23"/>
  <c r="AI375" i="23"/>
  <c r="AI374" i="23"/>
  <c r="AI373" i="23" s="1"/>
  <c r="AI372" i="23"/>
  <c r="AI371" i="23"/>
  <c r="AI370" i="23"/>
  <c r="AI369" i="23"/>
  <c r="AI368" i="23"/>
  <c r="AI367" i="23"/>
  <c r="AI366" i="23"/>
  <c r="AI363" i="23"/>
  <c r="AI362" i="23"/>
  <c r="AI361" i="23"/>
  <c r="AI360" i="23"/>
  <c r="AI359" i="23"/>
  <c r="AI358" i="23"/>
  <c r="AI357" i="23"/>
  <c r="AI355" i="23"/>
  <c r="AI354" i="23"/>
  <c r="AI353" i="23"/>
  <c r="AI351" i="23"/>
  <c r="AI350" i="23"/>
  <c r="AI349" i="23"/>
  <c r="AI348" i="23"/>
  <c r="AI347" i="23"/>
  <c r="AI346" i="23"/>
  <c r="AI345" i="23"/>
  <c r="AI344" i="23"/>
  <c r="AI343" i="23"/>
  <c r="AI342" i="23"/>
  <c r="AI341" i="23"/>
  <c r="AI340" i="23"/>
  <c r="AI339" i="23"/>
  <c r="AI338" i="23"/>
  <c r="AI337" i="23"/>
  <c r="AI336" i="23"/>
  <c r="AI334" i="23"/>
  <c r="AI333" i="23"/>
  <c r="AI332" i="23"/>
  <c r="AI331" i="23"/>
  <c r="AI329" i="23"/>
  <c r="AI328" i="23"/>
  <c r="AI327" i="23"/>
  <c r="AI326" i="23"/>
  <c r="AI324" i="23"/>
  <c r="AI323" i="23"/>
  <c r="AI322" i="23"/>
  <c r="AI321" i="23"/>
  <c r="AI319" i="23"/>
  <c r="AI318" i="23"/>
  <c r="AI317" i="23"/>
  <c r="AI316" i="23"/>
  <c r="AI314" i="23"/>
  <c r="AI313" i="23"/>
  <c r="AI312" i="23"/>
  <c r="AI311" i="23"/>
  <c r="AI310" i="23"/>
  <c r="AI308" i="23"/>
  <c r="AI307" i="23"/>
  <c r="AI306" i="23"/>
  <c r="AI304" i="23"/>
  <c r="AI303" i="23"/>
  <c r="AI302" i="23"/>
  <c r="AI300" i="23"/>
  <c r="AI299" i="23"/>
  <c r="AI298" i="23"/>
  <c r="AI297" i="23"/>
  <c r="AI296" i="23"/>
  <c r="AI294" i="23"/>
  <c r="AI293" i="23"/>
  <c r="AI292" i="23"/>
  <c r="AI291" i="23"/>
  <c r="AI290" i="23"/>
  <c r="AI287" i="23"/>
  <c r="AI286" i="23"/>
  <c r="AI285" i="23"/>
  <c r="AI284" i="23"/>
  <c r="AI282" i="23"/>
  <c r="AI281" i="23"/>
  <c r="AI280" i="23"/>
  <c r="AI279" i="23"/>
  <c r="AI278" i="23"/>
  <c r="AI275" i="23"/>
  <c r="AI274" i="23"/>
  <c r="AI273" i="23"/>
  <c r="AI272" i="23"/>
  <c r="AI270" i="23"/>
  <c r="AI269" i="23"/>
  <c r="AI268" i="23"/>
  <c r="AI267" i="23"/>
  <c r="AI266" i="23"/>
  <c r="AI265" i="23"/>
  <c r="AI263" i="23"/>
  <c r="AI262" i="23"/>
  <c r="AI261" i="23"/>
  <c r="AI260" i="23"/>
  <c r="AI259" i="23"/>
  <c r="AI257" i="23"/>
  <c r="AI256" i="23"/>
  <c r="AI255" i="23"/>
  <c r="AI253" i="23"/>
  <c r="AI252" i="23"/>
  <c r="AI251" i="23"/>
  <c r="AI250" i="23"/>
  <c r="AI249" i="23"/>
  <c r="AI247" i="23"/>
  <c r="AI246" i="23"/>
  <c r="AI245" i="23"/>
  <c r="AI243" i="23"/>
  <c r="AI242" i="23"/>
  <c r="AI241" i="23"/>
  <c r="AI240" i="23"/>
  <c r="AI237" i="23"/>
  <c r="AI236" i="23"/>
  <c r="AI235" i="23"/>
  <c r="AI234" i="23"/>
  <c r="AI233" i="23"/>
  <c r="AI232" i="23"/>
  <c r="AI230" i="23"/>
  <c r="AI229" i="23"/>
  <c r="AI228" i="23"/>
  <c r="AI227" i="23"/>
  <c r="AI226" i="23"/>
  <c r="AI225" i="23"/>
  <c r="AI224" i="23"/>
  <c r="AI222" i="23"/>
  <c r="AI221" i="23"/>
  <c r="AI220" i="23"/>
  <c r="AI219" i="23"/>
  <c r="AI218" i="23"/>
  <c r="AI217" i="23"/>
  <c r="AI216" i="23"/>
  <c r="AI213" i="23"/>
  <c r="AI212" i="23"/>
  <c r="AI211" i="23"/>
  <c r="AI210" i="23"/>
  <c r="AI209" i="23"/>
  <c r="AI208" i="23"/>
  <c r="AI207" i="23"/>
  <c r="AI206" i="23"/>
  <c r="AI200" i="23"/>
  <c r="AI199" i="23"/>
  <c r="AI198" i="23"/>
  <c r="AI197" i="23"/>
  <c r="AI195" i="23"/>
  <c r="AI194" i="23"/>
  <c r="AI193" i="23"/>
  <c r="AI191" i="23"/>
  <c r="AI190" i="23"/>
  <c r="AI189" i="23"/>
  <c r="AI188" i="23"/>
  <c r="AI187" i="23"/>
  <c r="AI185" i="23"/>
  <c r="AI184" i="23"/>
  <c r="AI183" i="23"/>
  <c r="AI181" i="23"/>
  <c r="AI180" i="23"/>
  <c r="AI179" i="23"/>
  <c r="AI178" i="23"/>
  <c r="AI177" i="23"/>
  <c r="AI176" i="23"/>
  <c r="AI175" i="23"/>
  <c r="AI172" i="23"/>
  <c r="AI171" i="23"/>
  <c r="AI170" i="23"/>
  <c r="AI169" i="23"/>
  <c r="AI168" i="23"/>
  <c r="AI167" i="23"/>
  <c r="AI166" i="23"/>
  <c r="AI164" i="23"/>
  <c r="AI163" i="23"/>
  <c r="AI162" i="23"/>
  <c r="AI160" i="23"/>
  <c r="AI159" i="23"/>
  <c r="AI158" i="23"/>
  <c r="AI157" i="23"/>
  <c r="AI156" i="23"/>
  <c r="AI155" i="23"/>
  <c r="AI154" i="23"/>
  <c r="AI153" i="23"/>
  <c r="AI152" i="23"/>
  <c r="AI151" i="23"/>
  <c r="AI150" i="23"/>
  <c r="AI149" i="23"/>
  <c r="AI148" i="23"/>
  <c r="AI147" i="23"/>
  <c r="AI146" i="23"/>
  <c r="AI145" i="23"/>
  <c r="AI143" i="23"/>
  <c r="AI142" i="23"/>
  <c r="AI141" i="23"/>
  <c r="AI140" i="23"/>
  <c r="AI138" i="23"/>
  <c r="AI137" i="23"/>
  <c r="AI136" i="23"/>
  <c r="AI135" i="23"/>
  <c r="AI133" i="23"/>
  <c r="AI132" i="23"/>
  <c r="AI131" i="23"/>
  <c r="AI130" i="23"/>
  <c r="AI128" i="23"/>
  <c r="AI127" i="23"/>
  <c r="AI126" i="23"/>
  <c r="AI125" i="23"/>
  <c r="AI123" i="23"/>
  <c r="AI122" i="23"/>
  <c r="AI121" i="23"/>
  <c r="AI120" i="23"/>
  <c r="AI119" i="23"/>
  <c r="AI117" i="23"/>
  <c r="AI116" i="23"/>
  <c r="AI115" i="23"/>
  <c r="AI113" i="23"/>
  <c r="AI112" i="23"/>
  <c r="AI111" i="23"/>
  <c r="AI110" i="23" s="1"/>
  <c r="AI109" i="23"/>
  <c r="AI108" i="23"/>
  <c r="AI107" i="23"/>
  <c r="AI106" i="23"/>
  <c r="AI105" i="23"/>
  <c r="AI103" i="23"/>
  <c r="AI102" i="23"/>
  <c r="AI101" i="23"/>
  <c r="AI100" i="23"/>
  <c r="AI99" i="23"/>
  <c r="AI96" i="23"/>
  <c r="AI95" i="23"/>
  <c r="AI94" i="23"/>
  <c r="AI93" i="23"/>
  <c r="AI91" i="23"/>
  <c r="AI90" i="23"/>
  <c r="AI89" i="23"/>
  <c r="AI88" i="23"/>
  <c r="AI87" i="23"/>
  <c r="AI84" i="23"/>
  <c r="AI83" i="23"/>
  <c r="AI82" i="23"/>
  <c r="AI81" i="23"/>
  <c r="AI79" i="23"/>
  <c r="AI78" i="23"/>
  <c r="AI77" i="23"/>
  <c r="AI76" i="23"/>
  <c r="AI75" i="23"/>
  <c r="AI74" i="23"/>
  <c r="AI72" i="23"/>
  <c r="AI71" i="23"/>
  <c r="AI70" i="23"/>
  <c r="AI69" i="23"/>
  <c r="AI68" i="23"/>
  <c r="AI66" i="23"/>
  <c r="AI65" i="23"/>
  <c r="AI64" i="23"/>
  <c r="AI62" i="23"/>
  <c r="AI61" i="23"/>
  <c r="AI60" i="23"/>
  <c r="AI59" i="23"/>
  <c r="AI58" i="23"/>
  <c r="AI56" i="23"/>
  <c r="AI55" i="23"/>
  <c r="AI54" i="23"/>
  <c r="AI52" i="23"/>
  <c r="AI51" i="23"/>
  <c r="AI50" i="23"/>
  <c r="AI49" i="23"/>
  <c r="AI46" i="23"/>
  <c r="AI45" i="23"/>
  <c r="AI44" i="23"/>
  <c r="AI43" i="23"/>
  <c r="AI42" i="23"/>
  <c r="AI41" i="23"/>
  <c r="AI39" i="23"/>
  <c r="AI38" i="23"/>
  <c r="AI37" i="23"/>
  <c r="AI36" i="23"/>
  <c r="AI35" i="23"/>
  <c r="AI34" i="23"/>
  <c r="AI33" i="23"/>
  <c r="AI31" i="23"/>
  <c r="AI30" i="23"/>
  <c r="AI29" i="23"/>
  <c r="AI28" i="23"/>
  <c r="AI27" i="23"/>
  <c r="AI26" i="23"/>
  <c r="AI25" i="23"/>
  <c r="AI22" i="23"/>
  <c r="AI21" i="23"/>
  <c r="AI20" i="23"/>
  <c r="AI19" i="23"/>
  <c r="AI18" i="23"/>
  <c r="AI17" i="23"/>
  <c r="AI16" i="23"/>
  <c r="AI15" i="23"/>
  <c r="AI391" i="18"/>
  <c r="AI390" i="18"/>
  <c r="AI389" i="18"/>
  <c r="AI388" i="18"/>
  <c r="AI386" i="18"/>
  <c r="AI385" i="18"/>
  <c r="AI384" i="18"/>
  <c r="AI382" i="18"/>
  <c r="AI381" i="18"/>
  <c r="AI380" i="18"/>
  <c r="AI379" i="18"/>
  <c r="AI378" i="18"/>
  <c r="AI376" i="18"/>
  <c r="AI375" i="18"/>
  <c r="AI374" i="18"/>
  <c r="AI373" i="18" s="1"/>
  <c r="AI372" i="18"/>
  <c r="AI371" i="18"/>
  <c r="AI370" i="18"/>
  <c r="AI369" i="18"/>
  <c r="AI368" i="18"/>
  <c r="AI367" i="18"/>
  <c r="AI366" i="18"/>
  <c r="AI363" i="18"/>
  <c r="AI362" i="18"/>
  <c r="AI361" i="18"/>
  <c r="AI360" i="18"/>
  <c r="AI359" i="18"/>
  <c r="AI358" i="18"/>
  <c r="AI357" i="18"/>
  <c r="AI355" i="18"/>
  <c r="AI354" i="18"/>
  <c r="AI353" i="18"/>
  <c r="AI351" i="18"/>
  <c r="AI350" i="18"/>
  <c r="AI349" i="18"/>
  <c r="AI348" i="18"/>
  <c r="AI347" i="18"/>
  <c r="AI346" i="18"/>
  <c r="AI345" i="18"/>
  <c r="AI344" i="18"/>
  <c r="AI343" i="18"/>
  <c r="AI342" i="18"/>
  <c r="AI341" i="18"/>
  <c r="AI340" i="18"/>
  <c r="AI339" i="18"/>
  <c r="AI338" i="18"/>
  <c r="AI337" i="18"/>
  <c r="AI336" i="18"/>
  <c r="AI334" i="18"/>
  <c r="AI333" i="18"/>
  <c r="AI332" i="18"/>
  <c r="AI331" i="18"/>
  <c r="AI329" i="18"/>
  <c r="AI328" i="18"/>
  <c r="AI327" i="18"/>
  <c r="AI326" i="18"/>
  <c r="AI324" i="18"/>
  <c r="AI323" i="18"/>
  <c r="AI322" i="18"/>
  <c r="AI321" i="18"/>
  <c r="AI319" i="18"/>
  <c r="AI318" i="18"/>
  <c r="AI317" i="18"/>
  <c r="AI316" i="18"/>
  <c r="AI314" i="18"/>
  <c r="AI313" i="18"/>
  <c r="AI312" i="18"/>
  <c r="AI311" i="18"/>
  <c r="AI310" i="18"/>
  <c r="AI308" i="18"/>
  <c r="AI307" i="18"/>
  <c r="AI306" i="18"/>
  <c r="AI304" i="18"/>
  <c r="AI303" i="18"/>
  <c r="AI302" i="18"/>
  <c r="AI300" i="18"/>
  <c r="AI299" i="18"/>
  <c r="AI298" i="18"/>
  <c r="AI297" i="18"/>
  <c r="AI296" i="18"/>
  <c r="AI294" i="18"/>
  <c r="AI293" i="18"/>
  <c r="AI292" i="18"/>
  <c r="AI291" i="18"/>
  <c r="AI290" i="18"/>
  <c r="AI287" i="18"/>
  <c r="AI286" i="18"/>
  <c r="AI285" i="18"/>
  <c r="AI284" i="18"/>
  <c r="AI282" i="18"/>
  <c r="AI281" i="18"/>
  <c r="AI280" i="18"/>
  <c r="AI279" i="18"/>
  <c r="AI278" i="18"/>
  <c r="AI275" i="18"/>
  <c r="AI274" i="18"/>
  <c r="AI273" i="18"/>
  <c r="AI272" i="18"/>
  <c r="AI270" i="18"/>
  <c r="AI269" i="18"/>
  <c r="AI268" i="18"/>
  <c r="AI267" i="18"/>
  <c r="AI266" i="18"/>
  <c r="AI265" i="18"/>
  <c r="AI263" i="18"/>
  <c r="AI262" i="18"/>
  <c r="AI261" i="18"/>
  <c r="AI260" i="18"/>
  <c r="AI259" i="18"/>
  <c r="AI257" i="18"/>
  <c r="AI256" i="18"/>
  <c r="AI255" i="18"/>
  <c r="AI253" i="18"/>
  <c r="AI252" i="18"/>
  <c r="AI251" i="18"/>
  <c r="AI250" i="18"/>
  <c r="AI249" i="18"/>
  <c r="AI247" i="18"/>
  <c r="AI246" i="18"/>
  <c r="AI245" i="18"/>
  <c r="AI243" i="18"/>
  <c r="AI242" i="18"/>
  <c r="AI241" i="18"/>
  <c r="AI240" i="18"/>
  <c r="AI237" i="18"/>
  <c r="AI236" i="18"/>
  <c r="AI235" i="18"/>
  <c r="AI234" i="18"/>
  <c r="AI233" i="18"/>
  <c r="AI232" i="18"/>
  <c r="AI230" i="18"/>
  <c r="AI229" i="18"/>
  <c r="AI228" i="18"/>
  <c r="AI227" i="18"/>
  <c r="AI226" i="18"/>
  <c r="AI225" i="18"/>
  <c r="AI224" i="18"/>
  <c r="AI222" i="18"/>
  <c r="AI221" i="18"/>
  <c r="AI220" i="18"/>
  <c r="AI219" i="18"/>
  <c r="AI218" i="18"/>
  <c r="AI217" i="18"/>
  <c r="AI216" i="18"/>
  <c r="AI213" i="18"/>
  <c r="AI212" i="18"/>
  <c r="AI211" i="18"/>
  <c r="AI210" i="18"/>
  <c r="AI209" i="18"/>
  <c r="AI208" i="18"/>
  <c r="AI207" i="18"/>
  <c r="AI206" i="18"/>
  <c r="AI200" i="18"/>
  <c r="AI199" i="18"/>
  <c r="AI198" i="18"/>
  <c r="AI197" i="18"/>
  <c r="AI195" i="18"/>
  <c r="AI194" i="18"/>
  <c r="AI193" i="18"/>
  <c r="AI191" i="18"/>
  <c r="AI190" i="18"/>
  <c r="AI189" i="18"/>
  <c r="AI188" i="18"/>
  <c r="AI187" i="18"/>
  <c r="AI186" i="18" s="1"/>
  <c r="AI185" i="18"/>
  <c r="AI184" i="18"/>
  <c r="AI183" i="18"/>
  <c r="AI181" i="18"/>
  <c r="AI180" i="18"/>
  <c r="AI179" i="18"/>
  <c r="AI178" i="18"/>
  <c r="AI177" i="18"/>
  <c r="AI176" i="18"/>
  <c r="AI175" i="18"/>
  <c r="AI172" i="18"/>
  <c r="AI171" i="18"/>
  <c r="AI170" i="18"/>
  <c r="AI169" i="18"/>
  <c r="AI168" i="18"/>
  <c r="AI167" i="18"/>
  <c r="AI166" i="18"/>
  <c r="AI164" i="18"/>
  <c r="AI163" i="18"/>
  <c r="AI162" i="18"/>
  <c r="AI160" i="18"/>
  <c r="AI159" i="18"/>
  <c r="AI158" i="18"/>
  <c r="AI157" i="18"/>
  <c r="AI156" i="18"/>
  <c r="AI155" i="18"/>
  <c r="AI154" i="18"/>
  <c r="AI153" i="18"/>
  <c r="AI152" i="18"/>
  <c r="AI151" i="18"/>
  <c r="AI150" i="18"/>
  <c r="AI149" i="18"/>
  <c r="AI148" i="18"/>
  <c r="AI147" i="18"/>
  <c r="AI146" i="18"/>
  <c r="AI145" i="18"/>
  <c r="AI143" i="18"/>
  <c r="AI142" i="18"/>
  <c r="AI141" i="18"/>
  <c r="AI140" i="18"/>
  <c r="AI138" i="18"/>
  <c r="AI137" i="18"/>
  <c r="AI136" i="18"/>
  <c r="AI135" i="18"/>
  <c r="AI134" i="18" s="1"/>
  <c r="AI133" i="18"/>
  <c r="AI132" i="18"/>
  <c r="AI131" i="18"/>
  <c r="AI130" i="18"/>
  <c r="AI129" i="18" s="1"/>
  <c r="AI128" i="18"/>
  <c r="AI127" i="18"/>
  <c r="AI126" i="18"/>
  <c r="AI125" i="18"/>
  <c r="AI123" i="18"/>
  <c r="AI122" i="18"/>
  <c r="AI121" i="18"/>
  <c r="AI120" i="18"/>
  <c r="AI119" i="18"/>
  <c r="AI117" i="18"/>
  <c r="AI116" i="18"/>
  <c r="AI115" i="18"/>
  <c r="AI113" i="18"/>
  <c r="AI112" i="18"/>
  <c r="AI111" i="18"/>
  <c r="AI109" i="18"/>
  <c r="AI108" i="18"/>
  <c r="AI107" i="18"/>
  <c r="AI106" i="18"/>
  <c r="AI105" i="18"/>
  <c r="AI103" i="18"/>
  <c r="AI102" i="18"/>
  <c r="AI101" i="18"/>
  <c r="AI100" i="18"/>
  <c r="AI99" i="18"/>
  <c r="AI96" i="18"/>
  <c r="AI95" i="18"/>
  <c r="AI94" i="18"/>
  <c r="AI93" i="18"/>
  <c r="AI91" i="18"/>
  <c r="AI90" i="18"/>
  <c r="AI89" i="18"/>
  <c r="AI88" i="18"/>
  <c r="AI87" i="18"/>
  <c r="AI84" i="18"/>
  <c r="AI83" i="18"/>
  <c r="AI82" i="18"/>
  <c r="AI81" i="18"/>
  <c r="AI79" i="18"/>
  <c r="AI78" i="18"/>
  <c r="AI77" i="18"/>
  <c r="AI76" i="18"/>
  <c r="AI75" i="18"/>
  <c r="AI74" i="18"/>
  <c r="AI72" i="18"/>
  <c r="AI71" i="18"/>
  <c r="AI70" i="18"/>
  <c r="AI69" i="18"/>
  <c r="AI68" i="18"/>
  <c r="AI66" i="18"/>
  <c r="AI65" i="18"/>
  <c r="AI64" i="18"/>
  <c r="AI62" i="18"/>
  <c r="AI61" i="18"/>
  <c r="AI60" i="18"/>
  <c r="AI59" i="18"/>
  <c r="AI58" i="18"/>
  <c r="AI56" i="18"/>
  <c r="AI55" i="18"/>
  <c r="AI54" i="18"/>
  <c r="AI52" i="18"/>
  <c r="AI51" i="18"/>
  <c r="AI50" i="18"/>
  <c r="AI49" i="18"/>
  <c r="AI46" i="18"/>
  <c r="AI45" i="18"/>
  <c r="AI44" i="18"/>
  <c r="AI43" i="18"/>
  <c r="AI42" i="18"/>
  <c r="AI41" i="18"/>
  <c r="AI39" i="18"/>
  <c r="AI38" i="18"/>
  <c r="AI37" i="18"/>
  <c r="AI36" i="18"/>
  <c r="AI35" i="18"/>
  <c r="AI34" i="18"/>
  <c r="AI33" i="18"/>
  <c r="AI31" i="18"/>
  <c r="AI30" i="18"/>
  <c r="AI29" i="18"/>
  <c r="AI28" i="18"/>
  <c r="AI27" i="18"/>
  <c r="AI26" i="18"/>
  <c r="AI25" i="18"/>
  <c r="AI22" i="18"/>
  <c r="AI21" i="18"/>
  <c r="AI20" i="18"/>
  <c r="AI19" i="18"/>
  <c r="AI18" i="18"/>
  <c r="AI17" i="18"/>
  <c r="AI16" i="18"/>
  <c r="AI15" i="18"/>
  <c r="AI391" i="24"/>
  <c r="AI390" i="24"/>
  <c r="AI389" i="24"/>
  <c r="AI388" i="24"/>
  <c r="AI386" i="24"/>
  <c r="AI385" i="24"/>
  <c r="AI384" i="24"/>
  <c r="AI382" i="24"/>
  <c r="AI381" i="24"/>
  <c r="AI380" i="24"/>
  <c r="AI379" i="24"/>
  <c r="AI378" i="24"/>
  <c r="AI376" i="24"/>
  <c r="AI375" i="24"/>
  <c r="AI374" i="24"/>
  <c r="AI372" i="24"/>
  <c r="AI371" i="24"/>
  <c r="AI370" i="24"/>
  <c r="AI369" i="24"/>
  <c r="AI368" i="24"/>
  <c r="AI367" i="24"/>
  <c r="AI366" i="24"/>
  <c r="AI363" i="24"/>
  <c r="AI362" i="24"/>
  <c r="AI361" i="24"/>
  <c r="AI360" i="24"/>
  <c r="AI359" i="24"/>
  <c r="AI358" i="24"/>
  <c r="AI357" i="24"/>
  <c r="AI355" i="24"/>
  <c r="AI354" i="24"/>
  <c r="AI353" i="24"/>
  <c r="AI351" i="24"/>
  <c r="AI350" i="24"/>
  <c r="AI349" i="24"/>
  <c r="AI348" i="24"/>
  <c r="AI347" i="24"/>
  <c r="AI346" i="24"/>
  <c r="AI345" i="24"/>
  <c r="AI344" i="24"/>
  <c r="AI343" i="24"/>
  <c r="AI342" i="24"/>
  <c r="AI341" i="24"/>
  <c r="AI340" i="24"/>
  <c r="AI339" i="24"/>
  <c r="AI338" i="24"/>
  <c r="AI337" i="24"/>
  <c r="AI336" i="24"/>
  <c r="AI334" i="24"/>
  <c r="AI333" i="24"/>
  <c r="AI332" i="24"/>
  <c r="AI331" i="24"/>
  <c r="AI329" i="24"/>
  <c r="AI328" i="24"/>
  <c r="AI327" i="24"/>
  <c r="AI326" i="24"/>
  <c r="AI324" i="24"/>
  <c r="AI323" i="24"/>
  <c r="AI322" i="24"/>
  <c r="AI321" i="24"/>
  <c r="AI319" i="24"/>
  <c r="AI318" i="24"/>
  <c r="AI317" i="24"/>
  <c r="AI316" i="24"/>
  <c r="AI314" i="24"/>
  <c r="AI313" i="24"/>
  <c r="AI312" i="24"/>
  <c r="AI311" i="24"/>
  <c r="AI310" i="24"/>
  <c r="AI308" i="24"/>
  <c r="AI307" i="24"/>
  <c r="AI306" i="24"/>
  <c r="AI304" i="24"/>
  <c r="AI303" i="24"/>
  <c r="AI302" i="24"/>
  <c r="AI300" i="24"/>
  <c r="AI299" i="24"/>
  <c r="AI298" i="24"/>
  <c r="AI297" i="24"/>
  <c r="AI296" i="24"/>
  <c r="AI294" i="24"/>
  <c r="AI293" i="24"/>
  <c r="AI292" i="24"/>
  <c r="AI291" i="24"/>
  <c r="AI290" i="24"/>
  <c r="AI287" i="24"/>
  <c r="AI286" i="24"/>
  <c r="AI285" i="24"/>
  <c r="AI284" i="24"/>
  <c r="AI282" i="24"/>
  <c r="AI281" i="24"/>
  <c r="AI280" i="24"/>
  <c r="AI279" i="24"/>
  <c r="AI278" i="24"/>
  <c r="AI275" i="24"/>
  <c r="AI274" i="24"/>
  <c r="AI273" i="24"/>
  <c r="AI272" i="24"/>
  <c r="AI270" i="24"/>
  <c r="AI269" i="24"/>
  <c r="AI268" i="24"/>
  <c r="AI267" i="24"/>
  <c r="AI266" i="24"/>
  <c r="AI265" i="24"/>
  <c r="AI263" i="24"/>
  <c r="AI262" i="24"/>
  <c r="AI261" i="24"/>
  <c r="AI260" i="24"/>
  <c r="AI259" i="24"/>
  <c r="AI257" i="24"/>
  <c r="AI256" i="24"/>
  <c r="AI255" i="24"/>
  <c r="AI253" i="24"/>
  <c r="AI252" i="24"/>
  <c r="AI251" i="24"/>
  <c r="AI250" i="24"/>
  <c r="AI249" i="24"/>
  <c r="AI247" i="24"/>
  <c r="AI246" i="24"/>
  <c r="AI245" i="24"/>
  <c r="AI243" i="24"/>
  <c r="AI242" i="24"/>
  <c r="AI241" i="24"/>
  <c r="AI240" i="24"/>
  <c r="AI237" i="24"/>
  <c r="AI236" i="24"/>
  <c r="AI235" i="24"/>
  <c r="AI234" i="24"/>
  <c r="AI233" i="24"/>
  <c r="AI232" i="24"/>
  <c r="AI230" i="24"/>
  <c r="AI229" i="24"/>
  <c r="AI228" i="24"/>
  <c r="AI227" i="24"/>
  <c r="AI226" i="24"/>
  <c r="AI225" i="24"/>
  <c r="AI224" i="24"/>
  <c r="AI222" i="24"/>
  <c r="AI221" i="24"/>
  <c r="AI220" i="24"/>
  <c r="AI219" i="24"/>
  <c r="AI218" i="24"/>
  <c r="AI217" i="24"/>
  <c r="AI216" i="24"/>
  <c r="AI213" i="24"/>
  <c r="AI212" i="24"/>
  <c r="AI211" i="24"/>
  <c r="AI210" i="24"/>
  <c r="AI209" i="24"/>
  <c r="AI208" i="24"/>
  <c r="AI207" i="24"/>
  <c r="AI206" i="24"/>
  <c r="AI200" i="24"/>
  <c r="AI199" i="24"/>
  <c r="AI198" i="24"/>
  <c r="AI197" i="24"/>
  <c r="AI195" i="24"/>
  <c r="AI194" i="24"/>
  <c r="AI193" i="24"/>
  <c r="AI191" i="24"/>
  <c r="AI190" i="24"/>
  <c r="AI189" i="24"/>
  <c r="AI188" i="24"/>
  <c r="AI187" i="24"/>
  <c r="AI185" i="24"/>
  <c r="AI184" i="24"/>
  <c r="AI183" i="24"/>
  <c r="AI181" i="24"/>
  <c r="AI180" i="24"/>
  <c r="AI179" i="24"/>
  <c r="AI178" i="24"/>
  <c r="AI177" i="24"/>
  <c r="AI176" i="24"/>
  <c r="AI175" i="24"/>
  <c r="AI172" i="24"/>
  <c r="AI171" i="24"/>
  <c r="AI170" i="24"/>
  <c r="AI169" i="24"/>
  <c r="AI168" i="24"/>
  <c r="AI167" i="24"/>
  <c r="AI166" i="24"/>
  <c r="AI164" i="24"/>
  <c r="AI163" i="24"/>
  <c r="AI162" i="24"/>
  <c r="AI160" i="24"/>
  <c r="AI159" i="24"/>
  <c r="AI158" i="24"/>
  <c r="AI157" i="24"/>
  <c r="AI156" i="24"/>
  <c r="AI155" i="24"/>
  <c r="AI154" i="24"/>
  <c r="AI153" i="24"/>
  <c r="AI152" i="24"/>
  <c r="AI151" i="24"/>
  <c r="AI150" i="24"/>
  <c r="AI149" i="24"/>
  <c r="AI148" i="24"/>
  <c r="AI147" i="24"/>
  <c r="AI146" i="24"/>
  <c r="AI145" i="24"/>
  <c r="AI143" i="24"/>
  <c r="AI142" i="24"/>
  <c r="AI141" i="24"/>
  <c r="AI140" i="24"/>
  <c r="AI138" i="24"/>
  <c r="AI137" i="24"/>
  <c r="AI136" i="24"/>
  <c r="AI135" i="24"/>
  <c r="AI133" i="24"/>
  <c r="AI132" i="24"/>
  <c r="AI131" i="24"/>
  <c r="AI130" i="24"/>
  <c r="AI128" i="24"/>
  <c r="AI127" i="24"/>
  <c r="AI126" i="24"/>
  <c r="AI125" i="24"/>
  <c r="AI124" i="24" s="1"/>
  <c r="AI123" i="24"/>
  <c r="AI122" i="24"/>
  <c r="AI121" i="24"/>
  <c r="AI120" i="24"/>
  <c r="AI119" i="24"/>
  <c r="AI117" i="24"/>
  <c r="AI116" i="24"/>
  <c r="AI115" i="24"/>
  <c r="AI113" i="24"/>
  <c r="AI112" i="24"/>
  <c r="AI111" i="24"/>
  <c r="AI109" i="24"/>
  <c r="AI108" i="24"/>
  <c r="AI107" i="24"/>
  <c r="AI106" i="24"/>
  <c r="AI105" i="24"/>
  <c r="AI103" i="24"/>
  <c r="AI102" i="24"/>
  <c r="AI101" i="24"/>
  <c r="AI100" i="24"/>
  <c r="AI99" i="24"/>
  <c r="AI96" i="24"/>
  <c r="AI95" i="24"/>
  <c r="AI94" i="24"/>
  <c r="AI93" i="24"/>
  <c r="AI91" i="24"/>
  <c r="AI90" i="24"/>
  <c r="AI89" i="24"/>
  <c r="AI88" i="24"/>
  <c r="AI87" i="24"/>
  <c r="AI84" i="24"/>
  <c r="AI83" i="24"/>
  <c r="AI82" i="24"/>
  <c r="AI81" i="24"/>
  <c r="AI79" i="24"/>
  <c r="AI78" i="24"/>
  <c r="AI77" i="24"/>
  <c r="AI76" i="24"/>
  <c r="AI75" i="24"/>
  <c r="AI74" i="24"/>
  <c r="AI72" i="24"/>
  <c r="AI71" i="24"/>
  <c r="AI70" i="24"/>
  <c r="AI69" i="24"/>
  <c r="AI68" i="24"/>
  <c r="AI66" i="24"/>
  <c r="AI65" i="24"/>
  <c r="AI64" i="24"/>
  <c r="AI62" i="24"/>
  <c r="AI61" i="24"/>
  <c r="AI60" i="24"/>
  <c r="AI59" i="24"/>
  <c r="AI58" i="24"/>
  <c r="AI56" i="24"/>
  <c r="AI55" i="24"/>
  <c r="AI54" i="24"/>
  <c r="AI52" i="24"/>
  <c r="AI51" i="24"/>
  <c r="AI50" i="24"/>
  <c r="AI49" i="24"/>
  <c r="AI48" i="24" s="1"/>
  <c r="AI46" i="24"/>
  <c r="AI45" i="24"/>
  <c r="AI44" i="24"/>
  <c r="AI43" i="24"/>
  <c r="AI42" i="24"/>
  <c r="AI41" i="24"/>
  <c r="AI39" i="24"/>
  <c r="AI38" i="24"/>
  <c r="AI37" i="24"/>
  <c r="AI36" i="24"/>
  <c r="AI35" i="24"/>
  <c r="AI34" i="24"/>
  <c r="AI33" i="24"/>
  <c r="AI31" i="24"/>
  <c r="AI30" i="24"/>
  <c r="AI29" i="24"/>
  <c r="AI28" i="24"/>
  <c r="AI27" i="24"/>
  <c r="AI26" i="24"/>
  <c r="AI25" i="24"/>
  <c r="AI22" i="24"/>
  <c r="AI21" i="24"/>
  <c r="AI20" i="24"/>
  <c r="AI19" i="24"/>
  <c r="AI18" i="24"/>
  <c r="AI17" i="24"/>
  <c r="AI16" i="24"/>
  <c r="AI15" i="24"/>
  <c r="Q391" i="19"/>
  <c r="Q390" i="19"/>
  <c r="Q389" i="19"/>
  <c r="Q388" i="19"/>
  <c r="Q387" i="19" s="1"/>
  <c r="Q386" i="19"/>
  <c r="Q385" i="19"/>
  <c r="Q384" i="19"/>
  <c r="Q383" i="19" s="1"/>
  <c r="Q382" i="19"/>
  <c r="Q381" i="19"/>
  <c r="Q380" i="19"/>
  <c r="Q379" i="19"/>
  <c r="Q378" i="19"/>
  <c r="Q377" i="19" s="1"/>
  <c r="Q376" i="19"/>
  <c r="Q375" i="19"/>
  <c r="Q374" i="19"/>
  <c r="Q373" i="19" s="1"/>
  <c r="Q372" i="19"/>
  <c r="Q371" i="19"/>
  <c r="Q370" i="19"/>
  <c r="Q369" i="19"/>
  <c r="Q368" i="19"/>
  <c r="Q367" i="19"/>
  <c r="Q366" i="19"/>
  <c r="Q365" i="19" s="1"/>
  <c r="Q364" i="19" s="1"/>
  <c r="Q363" i="19"/>
  <c r="Q362" i="19"/>
  <c r="Q361" i="19"/>
  <c r="Q360" i="19"/>
  <c r="Q359" i="19"/>
  <c r="Q358" i="19"/>
  <c r="Q357" i="19"/>
  <c r="Q356" i="19"/>
  <c r="Q355" i="19"/>
  <c r="Q354" i="19"/>
  <c r="Q353" i="19"/>
  <c r="Q352" i="19"/>
  <c r="Q351" i="19"/>
  <c r="Q350" i="19"/>
  <c r="Q349" i="19"/>
  <c r="Q348" i="19"/>
  <c r="Q347" i="19"/>
  <c r="Q346" i="19"/>
  <c r="Q345" i="19"/>
  <c r="Q344" i="19"/>
  <c r="Q343" i="19"/>
  <c r="Q342" i="19"/>
  <c r="Q341" i="19"/>
  <c r="Q340" i="19"/>
  <c r="Q339" i="19"/>
  <c r="Q338" i="19"/>
  <c r="Q337" i="19"/>
  <c r="Q336" i="19"/>
  <c r="Q335" i="19" s="1"/>
  <c r="Q334" i="19"/>
  <c r="Q333" i="19"/>
  <c r="Q332" i="19"/>
  <c r="Q331" i="19"/>
  <c r="Q330" i="19" s="1"/>
  <c r="Q329" i="19"/>
  <c r="Q328" i="19"/>
  <c r="Q327" i="19"/>
  <c r="Q326" i="19"/>
  <c r="Q325" i="19" s="1"/>
  <c r="Q324" i="19"/>
  <c r="Q323" i="19"/>
  <c r="Q322" i="19"/>
  <c r="Q321" i="19"/>
  <c r="Q319" i="19"/>
  <c r="Q318" i="19"/>
  <c r="Q317" i="19"/>
  <c r="Q316" i="19"/>
  <c r="Q315" i="19" s="1"/>
  <c r="Q314" i="19"/>
  <c r="Q313" i="19"/>
  <c r="Q312" i="19"/>
  <c r="Q311" i="19"/>
  <c r="Q310" i="19"/>
  <c r="Q308" i="19"/>
  <c r="Q307" i="19"/>
  <c r="Q306" i="19"/>
  <c r="Q305" i="19" s="1"/>
  <c r="Q304" i="19"/>
  <c r="Q303" i="19"/>
  <c r="Q302" i="19"/>
  <c r="Q301" i="19" s="1"/>
  <c r="Q300" i="19"/>
  <c r="Q299" i="19"/>
  <c r="Q298" i="19"/>
  <c r="Q297" i="19"/>
  <c r="Q296" i="19"/>
  <c r="Q295" i="19" s="1"/>
  <c r="Q294" i="19"/>
  <c r="Q293" i="19"/>
  <c r="Q292" i="19"/>
  <c r="Q291" i="19"/>
  <c r="Q290" i="19"/>
  <c r="Q289" i="19" s="1"/>
  <c r="Q287" i="19"/>
  <c r="Q286" i="19"/>
  <c r="Q285" i="19"/>
  <c r="Q284" i="19"/>
  <c r="Q283" i="19" s="1"/>
  <c r="Q282" i="19"/>
  <c r="Q281" i="19"/>
  <c r="Q280" i="19"/>
  <c r="Q279" i="19"/>
  <c r="Q278" i="19"/>
  <c r="Q277" i="19" s="1"/>
  <c r="Q276" i="19" s="1"/>
  <c r="Q275" i="19"/>
  <c r="Q274" i="19"/>
  <c r="Q273" i="19"/>
  <c r="Q272" i="19"/>
  <c r="Q271" i="19" s="1"/>
  <c r="Q270" i="19"/>
  <c r="Q269" i="19"/>
  <c r="Q268" i="19"/>
  <c r="Q267" i="19"/>
  <c r="Q266" i="19"/>
  <c r="Q265" i="19"/>
  <c r="Q263" i="19"/>
  <c r="Q262" i="19"/>
  <c r="Q261" i="19"/>
  <c r="Q260" i="19"/>
  <c r="Q259" i="19"/>
  <c r="Q258" i="19" s="1"/>
  <c r="Q257" i="19"/>
  <c r="Q256" i="19"/>
  <c r="Q255" i="19"/>
  <c r="Q253" i="19"/>
  <c r="Q252" i="19"/>
  <c r="Q251" i="19"/>
  <c r="Q250" i="19"/>
  <c r="Q249" i="19"/>
  <c r="Q247" i="19"/>
  <c r="Q244" i="19" s="1"/>
  <c r="Q246" i="19"/>
  <c r="Q245" i="19"/>
  <c r="Q243" i="19"/>
  <c r="Q242" i="19"/>
  <c r="Q241" i="19"/>
  <c r="Q240" i="19"/>
  <c r="Q239" i="19"/>
  <c r="Q237" i="19"/>
  <c r="Q236" i="19"/>
  <c r="Q235" i="19"/>
  <c r="Q234" i="19"/>
  <c r="Q233" i="19"/>
  <c r="Q232" i="19"/>
  <c r="Q231" i="19" s="1"/>
  <c r="Q230" i="19"/>
  <c r="Q229" i="19"/>
  <c r="Q228" i="19"/>
  <c r="Q227" i="19"/>
  <c r="Q226" i="19"/>
  <c r="Q223" i="19" s="1"/>
  <c r="Q225" i="19"/>
  <c r="Q224" i="19"/>
  <c r="Q222" i="19"/>
  <c r="Q221" i="19"/>
  <c r="Q220" i="19"/>
  <c r="Q219" i="19"/>
  <c r="Q218" i="19"/>
  <c r="Q215" i="19" s="1"/>
  <c r="Q214" i="19" s="1"/>
  <c r="Q217" i="19"/>
  <c r="Q216" i="19"/>
  <c r="Q213" i="19"/>
  <c r="Q212" i="19"/>
  <c r="Q211" i="19"/>
  <c r="Q210" i="19"/>
  <c r="Q209" i="19"/>
  <c r="Q208" i="19"/>
  <c r="Q207" i="19"/>
  <c r="Q206" i="19"/>
  <c r="Q205" i="19" s="1"/>
  <c r="Q200" i="19"/>
  <c r="Q199" i="19"/>
  <c r="Q198" i="19"/>
  <c r="Q197" i="19"/>
  <c r="Q196" i="19" s="1"/>
  <c r="Q195" i="19"/>
  <c r="Q194" i="19"/>
  <c r="Q193" i="19"/>
  <c r="Q192" i="19" s="1"/>
  <c r="Q191" i="19"/>
  <c r="Q190" i="19"/>
  <c r="Q189" i="19"/>
  <c r="Q188" i="19"/>
  <c r="Q187" i="19"/>
  <c r="Q186" i="19" s="1"/>
  <c r="Q185" i="19"/>
  <c r="Q184" i="19"/>
  <c r="Q183" i="19"/>
  <c r="Q182" i="19" s="1"/>
  <c r="Q181" i="19"/>
  <c r="Q180" i="19"/>
  <c r="Q179" i="19"/>
  <c r="Q178" i="19"/>
  <c r="Q177" i="19"/>
  <c r="Q176" i="19"/>
  <c r="Q175" i="19"/>
  <c r="Q172" i="19"/>
  <c r="Q171" i="19"/>
  <c r="Q170" i="19"/>
  <c r="Q169" i="19"/>
  <c r="Q168" i="19"/>
  <c r="Q167" i="19"/>
  <c r="Q166" i="19"/>
  <c r="Q164" i="19"/>
  <c r="Q163" i="19"/>
  <c r="Q162" i="19"/>
  <c r="Q160" i="19"/>
  <c r="Q159" i="19"/>
  <c r="Q158" i="19"/>
  <c r="Q157" i="19"/>
  <c r="Q156" i="19"/>
  <c r="Q155" i="19"/>
  <c r="Q154" i="19"/>
  <c r="Q153" i="19"/>
  <c r="Q152" i="19"/>
  <c r="Q151" i="19"/>
  <c r="Q150" i="19"/>
  <c r="Q149" i="19"/>
  <c r="Q148" i="19"/>
  <c r="Q147" i="19"/>
  <c r="Q146" i="19"/>
  <c r="Q145" i="19"/>
  <c r="Q144" i="19" s="1"/>
  <c r="Q143" i="19"/>
  <c r="Q142" i="19"/>
  <c r="Q141" i="19"/>
  <c r="Q140" i="19"/>
  <c r="Q138" i="19"/>
  <c r="Q137" i="19"/>
  <c r="Q136" i="19"/>
  <c r="Q135" i="19"/>
  <c r="Q133" i="19"/>
  <c r="Q132" i="19"/>
  <c r="Q131" i="19"/>
  <c r="Q130" i="19"/>
  <c r="Q128" i="19"/>
  <c r="Q127" i="19"/>
  <c r="Q126" i="19"/>
  <c r="Q125" i="19"/>
  <c r="Q124" i="19" s="1"/>
  <c r="Q123" i="19"/>
  <c r="Q122" i="19"/>
  <c r="Q121" i="19"/>
  <c r="Q120" i="19"/>
  <c r="Q119" i="19"/>
  <c r="Q117" i="19"/>
  <c r="Q116" i="19"/>
  <c r="Q115" i="19"/>
  <c r="Q113" i="19"/>
  <c r="Q112" i="19"/>
  <c r="Q111" i="19"/>
  <c r="Q109" i="19"/>
  <c r="Q108" i="19"/>
  <c r="Q107" i="19"/>
  <c r="Q106" i="19"/>
  <c r="Q105" i="19"/>
  <c r="Q104" i="19" s="1"/>
  <c r="Q103" i="19"/>
  <c r="Q102" i="19"/>
  <c r="Q101" i="19"/>
  <c r="Q100" i="19"/>
  <c r="Q99" i="19"/>
  <c r="Q98" i="19" s="1"/>
  <c r="Q96" i="19"/>
  <c r="Q95" i="19"/>
  <c r="Q94" i="19"/>
  <c r="Q93" i="19"/>
  <c r="Q92" i="19" s="1"/>
  <c r="Q91" i="19"/>
  <c r="Q90" i="19"/>
  <c r="Q89" i="19"/>
  <c r="Q88" i="19"/>
  <c r="Q87" i="19"/>
  <c r="Q84" i="19"/>
  <c r="Q83" i="19"/>
  <c r="Q82" i="19"/>
  <c r="Q81" i="19"/>
  <c r="Q80" i="19" s="1"/>
  <c r="Q79" i="19"/>
  <c r="Q78" i="19"/>
  <c r="Q77" i="19"/>
  <c r="Q76" i="19"/>
  <c r="Q75" i="19"/>
  <c r="Q74" i="19"/>
  <c r="Q72" i="19"/>
  <c r="Q71" i="19"/>
  <c r="Q70" i="19"/>
  <c r="Q69" i="19"/>
  <c r="Q68" i="19"/>
  <c r="Q66" i="19"/>
  <c r="Q65" i="19"/>
  <c r="Q64" i="19"/>
  <c r="Q62" i="19"/>
  <c r="Q61" i="19"/>
  <c r="Q60" i="19"/>
  <c r="Q57" i="19" s="1"/>
  <c r="Q59" i="19"/>
  <c r="Q58" i="19"/>
  <c r="Q56" i="19"/>
  <c r="Q55" i="19"/>
  <c r="Q54" i="19"/>
  <c r="Q52" i="19"/>
  <c r="Q51" i="19"/>
  <c r="Q50" i="19"/>
  <c r="Q49" i="19"/>
  <c r="Q48" i="19" s="1"/>
  <c r="Q46" i="19"/>
  <c r="Q45" i="19"/>
  <c r="Q44" i="19"/>
  <c r="Q43" i="19"/>
  <c r="Q42" i="19"/>
  <c r="Q41" i="19"/>
  <c r="Q40" i="19" s="1"/>
  <c r="Q39" i="19"/>
  <c r="Q38" i="19"/>
  <c r="Q37" i="19"/>
  <c r="Q36" i="19"/>
  <c r="Q35" i="19"/>
  <c r="Q34" i="19"/>
  <c r="Q33" i="19"/>
  <c r="Q32" i="19" s="1"/>
  <c r="Q31" i="19"/>
  <c r="Q30" i="19"/>
  <c r="Q29" i="19"/>
  <c r="Q28" i="19"/>
  <c r="Q27" i="19"/>
  <c r="Q26" i="19"/>
  <c r="Q25" i="19"/>
  <c r="Q22" i="19"/>
  <c r="Q21" i="19"/>
  <c r="Q20" i="19"/>
  <c r="Q19" i="19"/>
  <c r="Q18" i="19"/>
  <c r="Q17" i="19"/>
  <c r="Q16" i="19"/>
  <c r="Q15" i="19"/>
  <c r="Q391" i="25"/>
  <c r="Q390" i="25"/>
  <c r="Q389" i="25"/>
  <c r="Q388" i="25"/>
  <c r="Q387" i="25" s="1"/>
  <c r="Q386" i="25"/>
  <c r="Q385" i="25"/>
  <c r="Q384" i="25"/>
  <c r="Q383" i="25" s="1"/>
  <c r="Q382" i="25"/>
  <c r="Q381" i="25"/>
  <c r="Q380" i="25"/>
  <c r="Q379" i="25"/>
  <c r="Q378" i="25"/>
  <c r="Q377" i="25" s="1"/>
  <c r="Q376" i="25"/>
  <c r="Q375" i="25"/>
  <c r="Q374" i="25"/>
  <c r="Q373" i="25" s="1"/>
  <c r="Q372" i="25"/>
  <c r="Q371" i="25"/>
  <c r="Q370" i="25"/>
  <c r="Q369" i="25"/>
  <c r="Q368" i="25"/>
  <c r="Q367" i="25"/>
  <c r="Q366" i="25"/>
  <c r="Q363" i="25"/>
  <c r="Q362" i="25"/>
  <c r="Q361" i="25"/>
  <c r="Q360" i="25"/>
  <c r="Q359" i="25"/>
  <c r="Q358" i="25"/>
  <c r="Q357" i="25"/>
  <c r="Q356" i="25" s="1"/>
  <c r="Q355" i="25"/>
  <c r="Q354" i="25"/>
  <c r="Q353" i="25"/>
  <c r="Q352" i="25" s="1"/>
  <c r="Q351" i="25"/>
  <c r="Q350" i="25"/>
  <c r="Q349" i="25"/>
  <c r="Q348" i="25"/>
  <c r="Q347" i="25"/>
  <c r="Q346" i="25"/>
  <c r="Q345" i="25"/>
  <c r="Q344" i="25"/>
  <c r="Q343" i="25"/>
  <c r="Q342" i="25"/>
  <c r="Q341" i="25"/>
  <c r="Q340" i="25"/>
  <c r="Q339" i="25"/>
  <c r="Q338" i="25"/>
  <c r="Q337" i="25"/>
  <c r="Q336" i="25"/>
  <c r="Q335" i="25" s="1"/>
  <c r="Q334" i="25"/>
  <c r="Q333" i="25"/>
  <c r="Q332" i="25"/>
  <c r="Q331" i="25"/>
  <c r="Q330" i="25" s="1"/>
  <c r="Q329" i="25"/>
  <c r="Q328" i="25"/>
  <c r="Q327" i="25"/>
  <c r="Q326" i="25"/>
  <c r="Q325" i="25" s="1"/>
  <c r="Q324" i="25"/>
  <c r="Q323" i="25"/>
  <c r="Q322" i="25"/>
  <c r="Q321" i="25"/>
  <c r="Q320" i="25" s="1"/>
  <c r="Q319" i="25"/>
  <c r="Q318" i="25"/>
  <c r="Q317" i="25"/>
  <c r="Q316" i="25"/>
  <c r="Q314" i="25"/>
  <c r="Q313" i="25"/>
  <c r="Q312" i="25"/>
  <c r="Q311" i="25"/>
  <c r="Q310" i="25"/>
  <c r="Q308" i="25"/>
  <c r="Q307" i="25"/>
  <c r="Q306" i="25"/>
  <c r="Q304" i="25"/>
  <c r="Q303" i="25"/>
  <c r="Q302" i="25"/>
  <c r="Q301" i="25" s="1"/>
  <c r="Q300" i="25"/>
  <c r="Q299" i="25"/>
  <c r="Q298" i="25"/>
  <c r="Q297" i="25"/>
  <c r="Q296" i="25"/>
  <c r="Q295" i="25" s="1"/>
  <c r="Q294" i="25"/>
  <c r="Q293" i="25"/>
  <c r="Q292" i="25"/>
  <c r="Q291" i="25"/>
  <c r="Q290" i="25"/>
  <c r="Q287" i="25"/>
  <c r="Q286" i="25"/>
  <c r="Q285" i="25"/>
  <c r="Q284" i="25"/>
  <c r="Q282" i="25"/>
  <c r="Q281" i="25"/>
  <c r="Q280" i="25"/>
  <c r="Q279" i="25"/>
  <c r="Q278" i="25"/>
  <c r="Q275" i="25"/>
  <c r="Q274" i="25"/>
  <c r="Q273" i="25"/>
  <c r="Q272" i="25"/>
  <c r="Q270" i="25"/>
  <c r="Q269" i="25"/>
  <c r="Q268" i="25"/>
  <c r="Q267" i="25"/>
  <c r="Q266" i="25"/>
  <c r="Q265" i="25"/>
  <c r="Q264" i="25" s="1"/>
  <c r="Q263" i="25"/>
  <c r="Q262" i="25"/>
  <c r="Q261" i="25"/>
  <c r="Q260" i="25"/>
  <c r="Q259" i="25"/>
  <c r="Q258" i="25" s="1"/>
  <c r="Q257" i="25"/>
  <c r="Q256" i="25"/>
  <c r="Q255" i="25"/>
  <c r="Q253" i="25"/>
  <c r="Q252" i="25"/>
  <c r="Q251" i="25"/>
  <c r="Q250" i="25"/>
  <c r="Q249" i="25"/>
  <c r="Q248" i="25" s="1"/>
  <c r="Q247" i="25"/>
  <c r="Q246" i="25"/>
  <c r="Q245" i="25"/>
  <c r="Q244" i="25" s="1"/>
  <c r="Q243" i="25"/>
  <c r="Q242" i="25"/>
  <c r="Q241" i="25"/>
  <c r="Q240" i="25"/>
  <c r="Q237" i="25"/>
  <c r="Q236" i="25"/>
  <c r="Q235" i="25"/>
  <c r="Q234" i="25"/>
  <c r="Q233" i="25"/>
  <c r="Q232" i="25"/>
  <c r="Q230" i="25"/>
  <c r="Q229" i="25"/>
  <c r="Q228" i="25"/>
  <c r="Q227" i="25"/>
  <c r="Q226" i="25"/>
  <c r="Q225" i="25"/>
  <c r="Q224" i="25"/>
  <c r="Q223" i="25" s="1"/>
  <c r="Q222" i="25"/>
  <c r="Q221" i="25"/>
  <c r="Q220" i="25"/>
  <c r="Q219" i="25"/>
  <c r="Q218" i="25"/>
  <c r="Q217" i="25"/>
  <c r="Q216" i="25"/>
  <c r="Q215" i="25" s="1"/>
  <c r="Q213" i="25"/>
  <c r="Q212" i="25"/>
  <c r="Q211" i="25"/>
  <c r="Q210" i="25"/>
  <c r="Q209" i="25"/>
  <c r="Q208" i="25"/>
  <c r="Q207" i="25"/>
  <c r="Q206" i="25"/>
  <c r="Q205" i="25" s="1"/>
  <c r="Q200" i="25"/>
  <c r="Q199" i="25"/>
  <c r="Q198" i="25"/>
  <c r="Q197" i="25"/>
  <c r="Q195" i="25"/>
  <c r="Q194" i="25"/>
  <c r="Q193" i="25"/>
  <c r="Q192" i="25" s="1"/>
  <c r="Q191" i="25"/>
  <c r="Q190" i="25"/>
  <c r="Q189" i="25"/>
  <c r="Q188" i="25"/>
  <c r="Q187" i="25"/>
  <c r="Q185" i="25"/>
  <c r="Q184" i="25"/>
  <c r="Q183" i="25"/>
  <c r="Q182" i="25" s="1"/>
  <c r="Q181" i="25"/>
  <c r="Q180" i="25"/>
  <c r="Q179" i="25"/>
  <c r="Q178" i="25"/>
  <c r="Q177" i="25"/>
  <c r="Q176" i="25"/>
  <c r="Q175" i="25"/>
  <c r="Q172" i="25"/>
  <c r="Q171" i="25"/>
  <c r="Q170" i="25"/>
  <c r="Q169" i="25"/>
  <c r="Q168" i="25"/>
  <c r="Q167" i="25"/>
  <c r="Q165" i="25" s="1"/>
  <c r="Q166" i="25"/>
  <c r="Q164" i="25"/>
  <c r="Q163" i="25"/>
  <c r="Q161" i="25" s="1"/>
  <c r="Q162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147" i="25"/>
  <c r="Q146" i="25"/>
  <c r="Q145" i="25"/>
  <c r="Q143" i="25"/>
  <c r="Q142" i="25"/>
  <c r="Q141" i="25"/>
  <c r="Q140" i="25"/>
  <c r="Q138" i="25"/>
  <c r="Q137" i="25"/>
  <c r="Q136" i="25"/>
  <c r="Q135" i="25"/>
  <c r="Q133" i="25"/>
  <c r="Q132" i="25"/>
  <c r="Q131" i="25"/>
  <c r="Q130" i="25"/>
  <c r="Q129" i="25"/>
  <c r="Q128" i="25"/>
  <c r="Q127" i="25"/>
  <c r="Q126" i="25"/>
  <c r="Q125" i="25"/>
  <c r="Q124" i="25" s="1"/>
  <c r="Q123" i="25"/>
  <c r="Q122" i="25"/>
  <c r="Q121" i="25"/>
  <c r="Q120" i="25"/>
  <c r="Q119" i="25"/>
  <c r="Q117" i="25"/>
  <c r="Q116" i="25"/>
  <c r="Q115" i="25"/>
  <c r="Q114" i="25" s="1"/>
  <c r="Q113" i="25"/>
  <c r="Q112" i="25"/>
  <c r="Q111" i="25"/>
  <c r="Q109" i="25"/>
  <c r="Q108" i="25"/>
  <c r="Q107" i="25"/>
  <c r="Q106" i="25"/>
  <c r="Q105" i="25"/>
  <c r="Q104" i="25" s="1"/>
  <c r="Q103" i="25"/>
  <c r="Q102" i="25"/>
  <c r="Q101" i="25"/>
  <c r="Q100" i="25"/>
  <c r="Q99" i="25"/>
  <c r="Q96" i="25"/>
  <c r="Q95" i="25"/>
  <c r="Q94" i="25"/>
  <c r="Q93" i="25"/>
  <c r="Q91" i="25"/>
  <c r="Q90" i="25"/>
  <c r="Q89" i="25"/>
  <c r="Q88" i="25"/>
  <c r="Q87" i="25"/>
  <c r="Q84" i="25"/>
  <c r="Q83" i="25"/>
  <c r="Q82" i="25"/>
  <c r="Q80" i="25" s="1"/>
  <c r="Q81" i="25"/>
  <c r="Q79" i="25"/>
  <c r="Q78" i="25"/>
  <c r="Q77" i="25"/>
  <c r="Q76" i="25"/>
  <c r="Q75" i="25"/>
  <c r="Q74" i="25"/>
  <c r="Q72" i="25"/>
  <c r="Q71" i="25"/>
  <c r="Q70" i="25"/>
  <c r="Q69" i="25"/>
  <c r="Q68" i="25"/>
  <c r="Q66" i="25"/>
  <c r="Q65" i="25"/>
  <c r="Q64" i="25"/>
  <c r="Q62" i="25"/>
  <c r="Q61" i="25"/>
  <c r="Q60" i="25"/>
  <c r="Q59" i="25"/>
  <c r="Q57" i="25" s="1"/>
  <c r="Q58" i="25"/>
  <c r="Q56" i="25"/>
  <c r="Q55" i="25"/>
  <c r="Q53" i="25" s="1"/>
  <c r="Q54" i="25"/>
  <c r="Q52" i="25"/>
  <c r="Q51" i="25"/>
  <c r="Q50" i="25"/>
  <c r="Q49" i="25"/>
  <c r="Q46" i="25"/>
  <c r="Q45" i="25"/>
  <c r="Q44" i="25"/>
  <c r="Q43" i="25"/>
  <c r="Q42" i="25"/>
  <c r="Q41" i="25"/>
  <c r="Q39" i="25"/>
  <c r="Q38" i="25"/>
  <c r="Q37" i="25"/>
  <c r="Q36" i="25"/>
  <c r="Q35" i="25"/>
  <c r="Q34" i="25"/>
  <c r="Q33" i="25"/>
  <c r="Q32" i="25" s="1"/>
  <c r="Q31" i="25"/>
  <c r="Q30" i="25"/>
  <c r="Q29" i="25"/>
  <c r="Q28" i="25"/>
  <c r="Q27" i="25"/>
  <c r="Q26" i="25"/>
  <c r="Q25" i="25"/>
  <c r="Q22" i="25"/>
  <c r="Q21" i="25"/>
  <c r="Q20" i="25"/>
  <c r="Q19" i="25"/>
  <c r="Q18" i="25"/>
  <c r="Q17" i="25"/>
  <c r="Q16" i="25"/>
  <c r="Q15" i="25"/>
  <c r="Q391" i="20"/>
  <c r="Q390" i="20"/>
  <c r="Q389" i="20"/>
  <c r="Q388" i="20"/>
  <c r="Q387" i="20" s="1"/>
  <c r="Q386" i="20"/>
  <c r="Q385" i="20"/>
  <c r="Q384" i="20"/>
  <c r="Q383" i="20" s="1"/>
  <c r="Q382" i="20"/>
  <c r="Q381" i="20"/>
  <c r="Q380" i="20"/>
  <c r="Q379" i="20"/>
  <c r="Q378" i="20"/>
  <c r="Q376" i="20"/>
  <c r="Q375" i="20"/>
  <c r="Q374" i="20"/>
  <c r="Q372" i="20"/>
  <c r="Q371" i="20"/>
  <c r="Q370" i="20"/>
  <c r="Q369" i="20"/>
  <c r="Q368" i="20"/>
  <c r="Q367" i="20"/>
  <c r="Q366" i="20"/>
  <c r="Q365" i="20" s="1"/>
  <c r="Q363" i="20"/>
  <c r="Q362" i="20"/>
  <c r="Q361" i="20"/>
  <c r="Q360" i="20"/>
  <c r="Q359" i="20"/>
  <c r="Q358" i="20"/>
  <c r="Q357" i="20"/>
  <c r="Q356" i="20"/>
  <c r="Q355" i="20"/>
  <c r="Q354" i="20"/>
  <c r="Q353" i="20"/>
  <c r="Q352" i="20"/>
  <c r="Q351" i="20"/>
  <c r="Q350" i="20"/>
  <c r="Q349" i="20"/>
  <c r="Q348" i="20"/>
  <c r="Q347" i="20"/>
  <c r="Q346" i="20"/>
  <c r="Q345" i="20"/>
  <c r="Q344" i="20"/>
  <c r="Q343" i="20"/>
  <c r="Q342" i="20"/>
  <c r="Q341" i="20"/>
  <c r="Q340" i="20"/>
  <c r="Q339" i="20"/>
  <c r="Q338" i="20"/>
  <c r="Q337" i="20"/>
  <c r="Q336" i="20"/>
  <c r="Q335" i="20" s="1"/>
  <c r="Q334" i="20"/>
  <c r="Q333" i="20"/>
  <c r="Q332" i="20"/>
  <c r="Q331" i="20"/>
  <c r="Q329" i="20"/>
  <c r="Q328" i="20"/>
  <c r="Q327" i="20"/>
  <c r="Q326" i="20"/>
  <c r="Q325" i="20" s="1"/>
  <c r="Q324" i="20"/>
  <c r="Q323" i="20"/>
  <c r="Q322" i="20"/>
  <c r="Q321" i="20"/>
  <c r="Q319" i="20"/>
  <c r="Q318" i="20"/>
  <c r="Q317" i="20"/>
  <c r="Q316" i="20"/>
  <c r="Q315" i="20" s="1"/>
  <c r="Q314" i="20"/>
  <c r="Q313" i="20"/>
  <c r="Q312" i="20"/>
  <c r="Q311" i="20"/>
  <c r="Q310" i="20"/>
  <c r="Q309" i="20" s="1"/>
  <c r="Q308" i="20"/>
  <c r="Q307" i="20"/>
  <c r="Q306" i="20"/>
  <c r="Q305" i="20" s="1"/>
  <c r="Q304" i="20"/>
  <c r="Q303" i="20"/>
  <c r="Q302" i="20"/>
  <c r="Q301" i="20" s="1"/>
  <c r="Q300" i="20"/>
  <c r="Q299" i="20"/>
  <c r="Q298" i="20"/>
  <c r="Q297" i="20"/>
  <c r="Q296" i="20"/>
  <c r="Q295" i="20" s="1"/>
  <c r="Q294" i="20"/>
  <c r="Q293" i="20"/>
  <c r="Q292" i="20"/>
  <c r="Q291" i="20"/>
  <c r="Q290" i="20"/>
  <c r="Q289" i="20" s="1"/>
  <c r="Q288" i="20" s="1"/>
  <c r="Q287" i="20"/>
  <c r="Q286" i="20"/>
  <c r="Q285" i="20"/>
  <c r="Q284" i="20"/>
  <c r="Q282" i="20"/>
  <c r="Q281" i="20"/>
  <c r="Q280" i="20"/>
  <c r="Q279" i="20"/>
  <c r="Q278" i="20"/>
  <c r="Q277" i="20"/>
  <c r="Q276" i="20" s="1"/>
  <c r="Q275" i="20"/>
  <c r="Q274" i="20"/>
  <c r="Q273" i="20"/>
  <c r="Q272" i="20"/>
  <c r="Q271" i="20" s="1"/>
  <c r="Q270" i="20"/>
  <c r="Q269" i="20"/>
  <c r="Q268" i="20"/>
  <c r="Q267" i="20"/>
  <c r="Q266" i="20"/>
  <c r="Q265" i="20"/>
  <c r="Q263" i="20"/>
  <c r="Q262" i="20"/>
  <c r="Q261" i="20"/>
  <c r="Q260" i="20"/>
  <c r="Q259" i="20"/>
  <c r="Q257" i="20"/>
  <c r="Q256" i="20"/>
  <c r="Q255" i="20"/>
  <c r="Q253" i="20"/>
  <c r="Q252" i="20"/>
  <c r="Q251" i="20"/>
  <c r="Q250" i="20"/>
  <c r="Q249" i="20"/>
  <c r="Q247" i="20"/>
  <c r="Q246" i="20"/>
  <c r="Q245" i="20"/>
  <c r="Q243" i="20"/>
  <c r="Q242" i="20"/>
  <c r="Q241" i="20"/>
  <c r="Q240" i="20"/>
  <c r="Q237" i="20"/>
  <c r="Q236" i="20"/>
  <c r="Q235" i="20"/>
  <c r="Q234" i="20"/>
  <c r="Q233" i="20"/>
  <c r="Q232" i="20"/>
  <c r="Q231" i="20" s="1"/>
  <c r="Q230" i="20"/>
  <c r="Q229" i="20"/>
  <c r="Q228" i="20"/>
  <c r="Q227" i="20"/>
  <c r="Q226" i="20"/>
  <c r="Q225" i="20"/>
  <c r="Q224" i="20"/>
  <c r="Q222" i="20"/>
  <c r="Q221" i="20"/>
  <c r="Q220" i="20"/>
  <c r="Q219" i="20"/>
  <c r="Q218" i="20"/>
  <c r="Q217" i="20"/>
  <c r="Q216" i="20"/>
  <c r="Q213" i="20"/>
  <c r="Q212" i="20"/>
  <c r="Q211" i="20"/>
  <c r="Q210" i="20"/>
  <c r="Q209" i="20"/>
  <c r="Q208" i="20"/>
  <c r="Q207" i="20"/>
  <c r="Q206" i="20"/>
  <c r="Q205" i="20" s="1"/>
  <c r="Q200" i="20"/>
  <c r="Q199" i="20"/>
  <c r="Q198" i="20"/>
  <c r="Q197" i="20"/>
  <c r="Q196" i="20" s="1"/>
  <c r="Q195" i="20"/>
  <c r="Q194" i="20"/>
  <c r="Q193" i="20"/>
  <c r="Q192" i="20" s="1"/>
  <c r="Q191" i="20"/>
  <c r="Q190" i="20"/>
  <c r="Q189" i="20"/>
  <c r="Q188" i="20"/>
  <c r="Q187" i="20"/>
  <c r="Q186" i="20" s="1"/>
  <c r="Q185" i="20"/>
  <c r="Q184" i="20"/>
  <c r="Q183" i="20"/>
  <c r="Q182" i="20" s="1"/>
  <c r="Q181" i="20"/>
  <c r="Q180" i="20"/>
  <c r="Q179" i="20"/>
  <c r="Q178" i="20"/>
  <c r="Q177" i="20"/>
  <c r="Q176" i="20"/>
  <c r="Q175" i="20"/>
  <c r="Q174" i="20" s="1"/>
  <c r="Q173" i="20" s="1"/>
  <c r="Q172" i="20"/>
  <c r="Q171" i="20"/>
  <c r="Q170" i="20"/>
  <c r="Q169" i="20"/>
  <c r="Q168" i="20"/>
  <c r="Q167" i="20"/>
  <c r="Q166" i="20"/>
  <c r="Q165" i="20" s="1"/>
  <c r="Q164" i="20"/>
  <c r="Q163" i="20"/>
  <c r="Q162" i="20"/>
  <c r="Q161" i="20" s="1"/>
  <c r="Q160" i="20"/>
  <c r="Q159" i="20"/>
  <c r="Q158" i="20"/>
  <c r="Q157" i="20"/>
  <c r="Q156" i="20"/>
  <c r="Q155" i="20"/>
  <c r="Q154" i="20"/>
  <c r="Q153" i="20"/>
  <c r="Q152" i="20"/>
  <c r="Q151" i="20"/>
  <c r="Q150" i="20"/>
  <c r="Q149" i="20"/>
  <c r="Q148" i="20"/>
  <c r="Q147" i="20"/>
  <c r="Q146" i="20"/>
  <c r="Q145" i="20"/>
  <c r="Q143" i="20"/>
  <c r="Q142" i="20"/>
  <c r="Q141" i="20"/>
  <c r="Q140" i="20"/>
  <c r="Q138" i="20"/>
  <c r="Q137" i="20"/>
  <c r="Q136" i="20"/>
  <c r="Q135" i="20"/>
  <c r="Q134" i="20"/>
  <c r="Q133" i="20"/>
  <c r="Q132" i="20"/>
  <c r="Q131" i="20"/>
  <c r="Q130" i="20"/>
  <c r="Q129" i="20" s="1"/>
  <c r="Q128" i="20"/>
  <c r="Q127" i="20"/>
  <c r="Q126" i="20"/>
  <c r="Q125" i="20"/>
  <c r="Q124" i="20" s="1"/>
  <c r="Q123" i="20"/>
  <c r="Q122" i="20"/>
  <c r="Q121" i="20"/>
  <c r="Q120" i="20"/>
  <c r="Q118" i="20" s="1"/>
  <c r="Q119" i="20"/>
  <c r="Q117" i="20"/>
  <c r="Q116" i="20"/>
  <c r="Q114" i="20" s="1"/>
  <c r="Q115" i="20"/>
  <c r="Q113" i="20"/>
  <c r="Q112" i="20"/>
  <c r="Q110" i="20" s="1"/>
  <c r="Q111" i="20"/>
  <c r="Q109" i="20"/>
  <c r="Q108" i="20"/>
  <c r="Q107" i="20"/>
  <c r="Q106" i="20"/>
  <c r="Q105" i="20"/>
  <c r="Q103" i="20"/>
  <c r="Q102" i="20"/>
  <c r="Q101" i="20"/>
  <c r="Q100" i="20"/>
  <c r="Q99" i="20"/>
  <c r="Q98" i="20" s="1"/>
  <c r="Q96" i="20"/>
  <c r="Q95" i="20"/>
  <c r="Q94" i="20"/>
  <c r="Q93" i="20"/>
  <c r="Q91" i="20"/>
  <c r="Q90" i="20"/>
  <c r="Q89" i="20"/>
  <c r="Q86" i="20" s="1"/>
  <c r="Q85" i="20" s="1"/>
  <c r="Q88" i="20"/>
  <c r="Q87" i="20"/>
  <c r="Q84" i="20"/>
  <c r="Q83" i="20"/>
  <c r="Q82" i="20"/>
  <c r="Q81" i="20"/>
  <c r="Q79" i="20"/>
  <c r="Q78" i="20"/>
  <c r="Q77" i="20"/>
  <c r="Q76" i="20"/>
  <c r="Q75" i="20"/>
  <c r="Q74" i="20"/>
  <c r="Q72" i="20"/>
  <c r="Q71" i="20"/>
  <c r="Q70" i="20"/>
  <c r="Q69" i="20"/>
  <c r="Q68" i="20"/>
  <c r="Q66" i="20"/>
  <c r="Q65" i="20"/>
  <c r="Q64" i="20"/>
  <c r="Q62" i="20"/>
  <c r="Q61" i="20"/>
  <c r="Q60" i="20"/>
  <c r="Q59" i="20"/>
  <c r="Q58" i="20"/>
  <c r="Q56" i="20"/>
  <c r="Q55" i="20"/>
  <c r="Q54" i="20"/>
  <c r="Q52" i="20"/>
  <c r="Q51" i="20"/>
  <c r="Q50" i="20"/>
  <c r="Q49" i="20"/>
  <c r="Q46" i="20"/>
  <c r="Q45" i="20"/>
  <c r="Q44" i="20"/>
  <c r="Q43" i="20"/>
  <c r="Q42" i="20"/>
  <c r="Q41" i="20"/>
  <c r="Q39" i="20"/>
  <c r="Q38" i="20"/>
  <c r="Q37" i="20"/>
  <c r="Q36" i="20"/>
  <c r="Q35" i="20"/>
  <c r="Q34" i="20"/>
  <c r="Q33" i="20"/>
  <c r="Q31" i="20"/>
  <c r="Q30" i="20"/>
  <c r="Q29" i="20"/>
  <c r="Q28" i="20"/>
  <c r="Q27" i="20"/>
  <c r="Q26" i="20"/>
  <c r="Q25" i="20"/>
  <c r="Q22" i="20"/>
  <c r="Q21" i="20"/>
  <c r="Q20" i="20"/>
  <c r="Q19" i="20"/>
  <c r="Q18" i="20"/>
  <c r="Q17" i="20"/>
  <c r="Q16" i="20"/>
  <c r="Q15" i="20"/>
  <c r="Q14" i="20" s="1"/>
  <c r="Q391" i="26"/>
  <c r="Q390" i="26"/>
  <c r="Q389" i="26"/>
  <c r="Q388" i="26"/>
  <c r="Q387" i="26" s="1"/>
  <c r="Q386" i="26"/>
  <c r="Q385" i="26"/>
  <c r="Q384" i="26"/>
  <c r="Q383" i="26" s="1"/>
  <c r="Q382" i="26"/>
  <c r="Q381" i="26"/>
  <c r="Q380" i="26"/>
  <c r="Q379" i="26"/>
  <c r="Q378" i="26"/>
  <c r="Q377" i="26"/>
  <c r="Q376" i="26"/>
  <c r="Q375" i="26"/>
  <c r="Q374" i="26"/>
  <c r="Q373" i="26"/>
  <c r="Q372" i="26"/>
  <c r="Q371" i="26"/>
  <c r="Q370" i="26"/>
  <c r="Q369" i="26"/>
  <c r="Q368" i="26"/>
  <c r="Q367" i="26"/>
  <c r="Q366" i="26"/>
  <c r="Q365" i="26"/>
  <c r="Q364" i="26" s="1"/>
  <c r="Q363" i="26"/>
  <c r="Q362" i="26"/>
  <c r="Q361" i="26"/>
  <c r="Q360" i="26"/>
  <c r="Q359" i="26"/>
  <c r="Q358" i="26"/>
  <c r="Q357" i="26"/>
  <c r="Q355" i="26"/>
  <c r="Q354" i="26"/>
  <c r="Q353" i="26"/>
  <c r="Q351" i="26"/>
  <c r="Q350" i="26"/>
  <c r="Q349" i="26"/>
  <c r="Q348" i="26"/>
  <c r="Q347" i="26"/>
  <c r="Q346" i="26"/>
  <c r="Q345" i="26"/>
  <c r="Q344" i="26"/>
  <c r="Q343" i="26"/>
  <c r="Q342" i="26"/>
  <c r="Q341" i="26"/>
  <c r="Q340" i="26"/>
  <c r="Q339" i="26"/>
  <c r="Q338" i="26"/>
  <c r="Q337" i="26"/>
  <c r="Q336" i="26"/>
  <c r="Q334" i="26"/>
  <c r="Q333" i="26"/>
  <c r="Q332" i="26"/>
  <c r="Q331" i="26"/>
  <c r="Q330" i="26" s="1"/>
  <c r="Q329" i="26"/>
  <c r="Q328" i="26"/>
  <c r="Q327" i="26"/>
  <c r="Q326" i="26"/>
  <c r="Q325" i="26" s="1"/>
  <c r="Q324" i="26"/>
  <c r="Q323" i="26"/>
  <c r="Q322" i="26"/>
  <c r="Q321" i="26"/>
  <c r="Q319" i="26"/>
  <c r="Q318" i="26"/>
  <c r="Q317" i="26"/>
  <c r="Q316" i="26"/>
  <c r="Q315" i="26" s="1"/>
  <c r="Q314" i="26"/>
  <c r="Q313" i="26"/>
  <c r="Q312" i="26"/>
  <c r="Q311" i="26"/>
  <c r="Q310" i="26"/>
  <c r="Q309" i="26" s="1"/>
  <c r="Q308" i="26"/>
  <c r="Q307" i="26"/>
  <c r="Q306" i="26"/>
  <c r="Q305" i="26" s="1"/>
  <c r="Q304" i="26"/>
  <c r="Q303" i="26"/>
  <c r="Q302" i="26"/>
  <c r="Q301" i="26" s="1"/>
  <c r="Q300" i="26"/>
  <c r="Q299" i="26"/>
  <c r="Q298" i="26"/>
  <c r="Q297" i="26"/>
  <c r="Q296" i="26"/>
  <c r="Q295" i="26" s="1"/>
  <c r="Q294" i="26"/>
  <c r="Q293" i="26"/>
  <c r="Q292" i="26"/>
  <c r="Q291" i="26"/>
  <c r="Q290" i="26"/>
  <c r="Q289" i="26" s="1"/>
  <c r="Q288" i="26" s="1"/>
  <c r="Q287" i="26"/>
  <c r="Q286" i="26"/>
  <c r="Q285" i="26"/>
  <c r="Q284" i="26"/>
  <c r="Q283" i="26" s="1"/>
  <c r="Q282" i="26"/>
  <c r="Q281" i="26"/>
  <c r="Q280" i="26"/>
  <c r="Q279" i="26"/>
  <c r="Q277" i="26" s="1"/>
  <c r="Q276" i="26" s="1"/>
  <c r="Q278" i="26"/>
  <c r="Q275" i="26"/>
  <c r="Q274" i="26"/>
  <c r="Q273" i="26"/>
  <c r="Q272" i="26"/>
  <c r="Q271" i="26" s="1"/>
  <c r="Q270" i="26"/>
  <c r="Q269" i="26"/>
  <c r="Q268" i="26"/>
  <c r="Q267" i="26"/>
  <c r="Q266" i="26"/>
  <c r="Q265" i="26"/>
  <c r="Q264" i="26" s="1"/>
  <c r="Q263" i="26"/>
  <c r="Q262" i="26"/>
  <c r="Q261" i="26"/>
  <c r="Q260" i="26"/>
  <c r="Q259" i="26"/>
  <c r="Q257" i="26"/>
  <c r="Q256" i="26"/>
  <c r="Q255" i="26"/>
  <c r="Q253" i="26"/>
  <c r="Q252" i="26"/>
  <c r="Q251" i="26"/>
  <c r="Q250" i="26"/>
  <c r="Q249" i="26"/>
  <c r="Q247" i="26"/>
  <c r="Q246" i="26"/>
  <c r="Q245" i="26"/>
  <c r="Q244" i="26" s="1"/>
  <c r="Q243" i="26"/>
  <c r="Q242" i="26"/>
  <c r="Q241" i="26"/>
  <c r="Q240" i="26"/>
  <c r="Q239" i="26" s="1"/>
  <c r="Q238" i="26" s="1"/>
  <c r="Q237" i="26"/>
  <c r="Q236" i="26"/>
  <c r="Q235" i="26"/>
  <c r="Q234" i="26"/>
  <c r="Q233" i="26"/>
  <c r="Q232" i="26"/>
  <c r="Q230" i="26"/>
  <c r="Q229" i="26"/>
  <c r="Q228" i="26"/>
  <c r="Q227" i="26"/>
  <c r="Q226" i="26"/>
  <c r="Q225" i="26"/>
  <c r="Q224" i="26"/>
  <c r="Q222" i="26"/>
  <c r="Q221" i="26"/>
  <c r="Q220" i="26"/>
  <c r="Q219" i="26"/>
  <c r="Q218" i="26"/>
  <c r="Q217" i="26"/>
  <c r="Q216" i="26"/>
  <c r="Q215" i="26" s="1"/>
  <c r="Q213" i="26"/>
  <c r="Q212" i="26"/>
  <c r="Q211" i="26"/>
  <c r="Q210" i="26"/>
  <c r="Q209" i="26"/>
  <c r="Q208" i="26"/>
  <c r="Q207" i="26"/>
  <c r="Q206" i="26"/>
  <c r="Q205" i="26" s="1"/>
  <c r="Q200" i="26"/>
  <c r="Q199" i="26"/>
  <c r="Q198" i="26"/>
  <c r="Q197" i="26"/>
  <c r="Q196" i="26" s="1"/>
  <c r="Q195" i="26"/>
  <c r="Q194" i="26"/>
  <c r="Q193" i="26"/>
  <c r="Q192" i="26" s="1"/>
  <c r="Q191" i="26"/>
  <c r="Q190" i="26"/>
  <c r="Q189" i="26"/>
  <c r="Q188" i="26"/>
  <c r="Q187" i="26"/>
  <c r="Q186" i="26" s="1"/>
  <c r="Q185" i="26"/>
  <c r="Q184" i="26"/>
  <c r="Q183" i="26"/>
  <c r="Q182" i="26" s="1"/>
  <c r="Q181" i="26"/>
  <c r="Q180" i="26"/>
  <c r="Q179" i="26"/>
  <c r="Q178" i="26"/>
  <c r="Q177" i="26"/>
  <c r="Q176" i="26"/>
  <c r="Q175" i="26"/>
  <c r="Q174" i="26" s="1"/>
  <c r="Q173" i="26" s="1"/>
  <c r="Q172" i="26"/>
  <c r="Q171" i="26"/>
  <c r="Q170" i="26"/>
  <c r="Q169" i="26"/>
  <c r="Q168" i="26"/>
  <c r="Q167" i="26"/>
  <c r="Q166" i="26"/>
  <c r="Q165" i="26" s="1"/>
  <c r="Q164" i="26"/>
  <c r="Q163" i="26"/>
  <c r="Q162" i="26"/>
  <c r="Q161" i="26" s="1"/>
  <c r="Q160" i="26"/>
  <c r="Q159" i="26"/>
  <c r="Q158" i="26"/>
  <c r="Q157" i="26"/>
  <c r="Q156" i="26"/>
  <c r="Q155" i="26"/>
  <c r="Q154" i="26"/>
  <c r="Q153" i="26"/>
  <c r="Q152" i="26"/>
  <c r="Q151" i="26"/>
  <c r="Q150" i="26"/>
  <c r="Q149" i="26"/>
  <c r="Q148" i="26"/>
  <c r="Q147" i="26"/>
  <c r="Q146" i="26"/>
  <c r="Q145" i="26"/>
  <c r="Q143" i="26"/>
  <c r="Q142" i="26"/>
  <c r="Q141" i="26"/>
  <c r="Q140" i="26"/>
  <c r="Q138" i="26"/>
  <c r="Q137" i="26"/>
  <c r="Q136" i="26"/>
  <c r="Q135" i="26"/>
  <c r="Q134" i="26"/>
  <c r="Q133" i="26"/>
  <c r="Q132" i="26"/>
  <c r="Q131" i="26"/>
  <c r="Q130" i="26"/>
  <c r="Q129" i="26" s="1"/>
  <c r="Q128" i="26"/>
  <c r="Q127" i="26"/>
  <c r="Q126" i="26"/>
  <c r="Q125" i="26"/>
  <c r="Q124" i="26" s="1"/>
  <c r="Q123" i="26"/>
  <c r="Q122" i="26"/>
  <c r="Q121" i="26"/>
  <c r="Q120" i="26"/>
  <c r="Q118" i="26" s="1"/>
  <c r="Q119" i="26"/>
  <c r="Q117" i="26"/>
  <c r="Q116" i="26"/>
  <c r="Q114" i="26" s="1"/>
  <c r="Q115" i="26"/>
  <c r="Q113" i="26"/>
  <c r="Q112" i="26"/>
  <c r="Q110" i="26" s="1"/>
  <c r="Q111" i="26"/>
  <c r="Q109" i="26"/>
  <c r="Q108" i="26"/>
  <c r="Q107" i="26"/>
  <c r="Q106" i="26"/>
  <c r="Q105" i="26"/>
  <c r="Q103" i="26"/>
  <c r="Q102" i="26"/>
  <c r="Q101" i="26"/>
  <c r="Q100" i="26"/>
  <c r="Q99" i="26"/>
  <c r="Q98" i="26" s="1"/>
  <c r="Q96" i="26"/>
  <c r="Q95" i="26"/>
  <c r="Q94" i="26"/>
  <c r="Q93" i="26"/>
  <c r="Q91" i="26"/>
  <c r="Q90" i="26"/>
  <c r="Q89" i="26"/>
  <c r="Q86" i="26" s="1"/>
  <c r="Q85" i="26" s="1"/>
  <c r="Q88" i="26"/>
  <c r="Q87" i="26"/>
  <c r="Q84" i="26"/>
  <c r="Q83" i="26"/>
  <c r="Q82" i="26"/>
  <c r="Q81" i="26"/>
  <c r="Q79" i="26"/>
  <c r="Q78" i="26"/>
  <c r="Q77" i="26"/>
  <c r="Q76" i="26"/>
  <c r="Q75" i="26"/>
  <c r="Q74" i="26"/>
  <c r="Q72" i="26"/>
  <c r="Q71" i="26"/>
  <c r="Q70" i="26"/>
  <c r="Q69" i="26"/>
  <c r="Q68" i="26"/>
  <c r="Q66" i="26"/>
  <c r="Q65" i="26"/>
  <c r="Q64" i="26"/>
  <c r="Q62" i="26"/>
  <c r="Q61" i="26"/>
  <c r="Q60" i="26"/>
  <c r="Q59" i="26"/>
  <c r="Q58" i="26"/>
  <c r="Q56" i="26"/>
  <c r="Q55" i="26"/>
  <c r="Q54" i="26"/>
  <c r="Q52" i="26"/>
  <c r="Q51" i="26"/>
  <c r="Q50" i="26"/>
  <c r="Q49" i="26"/>
  <c r="Q46" i="26"/>
  <c r="Q45" i="26"/>
  <c r="Q44" i="26"/>
  <c r="Q43" i="26"/>
  <c r="Q42" i="26"/>
  <c r="Q41" i="26"/>
  <c r="Q39" i="26"/>
  <c r="Q38" i="26"/>
  <c r="Q37" i="26"/>
  <c r="Q36" i="26"/>
  <c r="Q35" i="26"/>
  <c r="Q34" i="26"/>
  <c r="Q33" i="26"/>
  <c r="Q31" i="26"/>
  <c r="Q30" i="26"/>
  <c r="Q29" i="26"/>
  <c r="Q28" i="26"/>
  <c r="Q27" i="26"/>
  <c r="Q26" i="26"/>
  <c r="Q25" i="26"/>
  <c r="Q22" i="26"/>
  <c r="Q21" i="26"/>
  <c r="Q20" i="26"/>
  <c r="Q19" i="26"/>
  <c r="Q18" i="26"/>
  <c r="Q17" i="26"/>
  <c r="Q16" i="26"/>
  <c r="Q14" i="26" s="1"/>
  <c r="Q15" i="26"/>
  <c r="AI391" i="34"/>
  <c r="AI390" i="34"/>
  <c r="AI389" i="34"/>
  <c r="AI388" i="34"/>
  <c r="AI386" i="34"/>
  <c r="AI385" i="34"/>
  <c r="AI384" i="34"/>
  <c r="AI382" i="34"/>
  <c r="AI381" i="34"/>
  <c r="AI380" i="34"/>
  <c r="AI379" i="34"/>
  <c r="AI378" i="34"/>
  <c r="AI376" i="34"/>
  <c r="AI375" i="34"/>
  <c r="AI374" i="34"/>
  <c r="AI372" i="34"/>
  <c r="AI371" i="34"/>
  <c r="AI370" i="34"/>
  <c r="AI369" i="34"/>
  <c r="AI368" i="34"/>
  <c r="AI367" i="34"/>
  <c r="AI366" i="34"/>
  <c r="AI363" i="34"/>
  <c r="AI362" i="34"/>
  <c r="AI361" i="34"/>
  <c r="AI360" i="34"/>
  <c r="AI359" i="34"/>
  <c r="AI358" i="34"/>
  <c r="AI357" i="34"/>
  <c r="AI355" i="34"/>
  <c r="AI354" i="34"/>
  <c r="AI353" i="34"/>
  <c r="AI351" i="34"/>
  <c r="AI350" i="34"/>
  <c r="AI349" i="34"/>
  <c r="AI348" i="34"/>
  <c r="AI347" i="34"/>
  <c r="AI346" i="34"/>
  <c r="AI345" i="34"/>
  <c r="AI344" i="34"/>
  <c r="AI343" i="34"/>
  <c r="AI342" i="34"/>
  <c r="AI341" i="34"/>
  <c r="AI340" i="34"/>
  <c r="AI339" i="34"/>
  <c r="AI338" i="34"/>
  <c r="AI337" i="34"/>
  <c r="AI336" i="34"/>
  <c r="AI334" i="34"/>
  <c r="AI333" i="34"/>
  <c r="AI332" i="34"/>
  <c r="AI331" i="34"/>
  <c r="AI329" i="34"/>
  <c r="AI328" i="34"/>
  <c r="AI327" i="34"/>
  <c r="AI326" i="34"/>
  <c r="AI324" i="34"/>
  <c r="AI323" i="34"/>
  <c r="AI322" i="34"/>
  <c r="AI321" i="34"/>
  <c r="AI319" i="34"/>
  <c r="AI318" i="34"/>
  <c r="AI317" i="34"/>
  <c r="AI316" i="34"/>
  <c r="AI314" i="34"/>
  <c r="AI313" i="34"/>
  <c r="AI312" i="34"/>
  <c r="AI311" i="34"/>
  <c r="AI310" i="34"/>
  <c r="AI308" i="34"/>
  <c r="AI307" i="34"/>
  <c r="AI306" i="34"/>
  <c r="AI304" i="34"/>
  <c r="AI303" i="34"/>
  <c r="AI302" i="34"/>
  <c r="AI300" i="34"/>
  <c r="AI299" i="34"/>
  <c r="AI298" i="34"/>
  <c r="AI297" i="34"/>
  <c r="AI296" i="34"/>
  <c r="AI294" i="34"/>
  <c r="AI293" i="34"/>
  <c r="AI292" i="34"/>
  <c r="AI291" i="34"/>
  <c r="AI290" i="34"/>
  <c r="AI287" i="34"/>
  <c r="AI286" i="34"/>
  <c r="AI285" i="34"/>
  <c r="AI284" i="34"/>
  <c r="AI282" i="34"/>
  <c r="AI281" i="34"/>
  <c r="AI280" i="34"/>
  <c r="AI279" i="34"/>
  <c r="AI278" i="34"/>
  <c r="AI275" i="34"/>
  <c r="AI274" i="34"/>
  <c r="AI273" i="34"/>
  <c r="AI272" i="34"/>
  <c r="AI270" i="34"/>
  <c r="AI269" i="34"/>
  <c r="AI268" i="34"/>
  <c r="AI267" i="34"/>
  <c r="AI266" i="34"/>
  <c r="AI265" i="34"/>
  <c r="AI263" i="34"/>
  <c r="AI262" i="34"/>
  <c r="AI261" i="34"/>
  <c r="AI260" i="34"/>
  <c r="AI259" i="34"/>
  <c r="AI257" i="34"/>
  <c r="AI256" i="34"/>
  <c r="AI255" i="34"/>
  <c r="AI253" i="34"/>
  <c r="AI252" i="34"/>
  <c r="AI251" i="34"/>
  <c r="AI250" i="34"/>
  <c r="AI249" i="34"/>
  <c r="AI247" i="34"/>
  <c r="AI246" i="34"/>
  <c r="AI245" i="34"/>
  <c r="AI243" i="34"/>
  <c r="AI242" i="34"/>
  <c r="AI241" i="34"/>
  <c r="AI240" i="34"/>
  <c r="AI237" i="34"/>
  <c r="AI236" i="34"/>
  <c r="AI235" i="34"/>
  <c r="AI234" i="34"/>
  <c r="AI233" i="34"/>
  <c r="AI232" i="34"/>
  <c r="AI230" i="34"/>
  <c r="AI229" i="34"/>
  <c r="AI228" i="34"/>
  <c r="AI227" i="34"/>
  <c r="AI226" i="34"/>
  <c r="AI225" i="34"/>
  <c r="AI224" i="34"/>
  <c r="AI222" i="34"/>
  <c r="AI221" i="34"/>
  <c r="AI220" i="34"/>
  <c r="AI219" i="34"/>
  <c r="AI218" i="34"/>
  <c r="AI217" i="34"/>
  <c r="AI216" i="34"/>
  <c r="AI213" i="34"/>
  <c r="AI212" i="34"/>
  <c r="AI211" i="34"/>
  <c r="AI210" i="34"/>
  <c r="AI209" i="34"/>
  <c r="AI208" i="34"/>
  <c r="AI207" i="34"/>
  <c r="AI206" i="34"/>
  <c r="AI200" i="34"/>
  <c r="AI199" i="34"/>
  <c r="AI198" i="34"/>
  <c r="AI197" i="34"/>
  <c r="AI195" i="34"/>
  <c r="AI194" i="34"/>
  <c r="AI193" i="34"/>
  <c r="AI191" i="34"/>
  <c r="AI190" i="34"/>
  <c r="AI189" i="34"/>
  <c r="AI188" i="34"/>
  <c r="AI187" i="34"/>
  <c r="AI185" i="34"/>
  <c r="AI184" i="34"/>
  <c r="AI183" i="34"/>
  <c r="AI181" i="34"/>
  <c r="AI180" i="34"/>
  <c r="AI179" i="34"/>
  <c r="AI178" i="34"/>
  <c r="AI177" i="34"/>
  <c r="AI176" i="34"/>
  <c r="AI175" i="34"/>
  <c r="AI172" i="34"/>
  <c r="AI171" i="34"/>
  <c r="AI170" i="34"/>
  <c r="AI169" i="34"/>
  <c r="AI168" i="34"/>
  <c r="AI167" i="34"/>
  <c r="AI166" i="34"/>
  <c r="AI164" i="34"/>
  <c r="AI163" i="34"/>
  <c r="AI162" i="34"/>
  <c r="AI160" i="34"/>
  <c r="AI159" i="34"/>
  <c r="AI158" i="34"/>
  <c r="AI157" i="34"/>
  <c r="AI156" i="34"/>
  <c r="AI155" i="34"/>
  <c r="AI154" i="34"/>
  <c r="AI153" i="34"/>
  <c r="AI152" i="34"/>
  <c r="AI151" i="34"/>
  <c r="AI150" i="34"/>
  <c r="AI149" i="34"/>
  <c r="AI148" i="34"/>
  <c r="AI147" i="34"/>
  <c r="AI146" i="34"/>
  <c r="AI145" i="34"/>
  <c r="AI143" i="34"/>
  <c r="AI142" i="34"/>
  <c r="AI141" i="34"/>
  <c r="AI140" i="34"/>
  <c r="AI138" i="34"/>
  <c r="AI137" i="34"/>
  <c r="AI136" i="34"/>
  <c r="AI135" i="34"/>
  <c r="AI133" i="34"/>
  <c r="AI132" i="34"/>
  <c r="AI131" i="34"/>
  <c r="AI130" i="34"/>
  <c r="AI128" i="34"/>
  <c r="AI127" i="34"/>
  <c r="AI126" i="34"/>
  <c r="AI125" i="34"/>
  <c r="AI123" i="34"/>
  <c r="AI122" i="34"/>
  <c r="AI121" i="34"/>
  <c r="AI120" i="34"/>
  <c r="AI119" i="34"/>
  <c r="AI117" i="34"/>
  <c r="AI116" i="34"/>
  <c r="AI115" i="34"/>
  <c r="AI113" i="34"/>
  <c r="AI112" i="34"/>
  <c r="AI111" i="34"/>
  <c r="AI109" i="34"/>
  <c r="AI108" i="34"/>
  <c r="AI107" i="34"/>
  <c r="AI106" i="34"/>
  <c r="AI105" i="34"/>
  <c r="AI103" i="34"/>
  <c r="AI102" i="34"/>
  <c r="AI101" i="34"/>
  <c r="AI100" i="34"/>
  <c r="AI99" i="34"/>
  <c r="AI96" i="34"/>
  <c r="AI95" i="34"/>
  <c r="AI94" i="34"/>
  <c r="AI93" i="34"/>
  <c r="AI91" i="34"/>
  <c r="AI90" i="34"/>
  <c r="AI89" i="34"/>
  <c r="AI88" i="34"/>
  <c r="AI87" i="34"/>
  <c r="AI84" i="34"/>
  <c r="AI83" i="34"/>
  <c r="AI82" i="34"/>
  <c r="AI81" i="34"/>
  <c r="AI79" i="34"/>
  <c r="AI78" i="34"/>
  <c r="AI77" i="34"/>
  <c r="AI76" i="34"/>
  <c r="AI75" i="34"/>
  <c r="AI74" i="34"/>
  <c r="AI72" i="34"/>
  <c r="AI71" i="34"/>
  <c r="AI70" i="34"/>
  <c r="AI69" i="34"/>
  <c r="AI68" i="34"/>
  <c r="AI66" i="34"/>
  <c r="AI65" i="34"/>
  <c r="AI64" i="34"/>
  <c r="AI62" i="34"/>
  <c r="AI61" i="34"/>
  <c r="AI60" i="34"/>
  <c r="AI59" i="34"/>
  <c r="AI58" i="34"/>
  <c r="AI56" i="34"/>
  <c r="AI55" i="34"/>
  <c r="AI54" i="34"/>
  <c r="AI52" i="34"/>
  <c r="AI51" i="34"/>
  <c r="AI50" i="34"/>
  <c r="AI49" i="34"/>
  <c r="AI46" i="34"/>
  <c r="AI45" i="34"/>
  <c r="AI44" i="34"/>
  <c r="AI43" i="34"/>
  <c r="AI42" i="34"/>
  <c r="AI41" i="34"/>
  <c r="AI39" i="34"/>
  <c r="AI38" i="34"/>
  <c r="AI37" i="34"/>
  <c r="AI36" i="34"/>
  <c r="AI35" i="34"/>
  <c r="AI34" i="34"/>
  <c r="AI33" i="34"/>
  <c r="AI31" i="34"/>
  <c r="AI30" i="34"/>
  <c r="AI29" i="34"/>
  <c r="AI28" i="34"/>
  <c r="AI27" i="34"/>
  <c r="AI26" i="34"/>
  <c r="AI25" i="34"/>
  <c r="AI22" i="34"/>
  <c r="AI21" i="34"/>
  <c r="AI20" i="34"/>
  <c r="AI19" i="34"/>
  <c r="AI18" i="34"/>
  <c r="AI17" i="34"/>
  <c r="AI16" i="34"/>
  <c r="AI15" i="34"/>
  <c r="U391" i="21"/>
  <c r="U390" i="21"/>
  <c r="U389" i="21"/>
  <c r="U388" i="21"/>
  <c r="U386" i="21"/>
  <c r="U385" i="21"/>
  <c r="U384" i="21"/>
  <c r="U382" i="21"/>
  <c r="U381" i="21"/>
  <c r="U380" i="21"/>
  <c r="U379" i="21"/>
  <c r="U378" i="21"/>
  <c r="U376" i="21"/>
  <c r="U375" i="21"/>
  <c r="U374" i="21"/>
  <c r="U372" i="21"/>
  <c r="U371" i="21"/>
  <c r="U370" i="21"/>
  <c r="U369" i="21"/>
  <c r="U368" i="21"/>
  <c r="U367" i="21"/>
  <c r="U366" i="21"/>
  <c r="U363" i="21"/>
  <c r="U362" i="21"/>
  <c r="U361" i="21"/>
  <c r="U360" i="21"/>
  <c r="U359" i="21"/>
  <c r="U358" i="21"/>
  <c r="U357" i="21"/>
  <c r="U355" i="21"/>
  <c r="U354" i="21"/>
  <c r="U353" i="21"/>
  <c r="U351" i="21"/>
  <c r="U350" i="21"/>
  <c r="U349" i="21"/>
  <c r="U348" i="21"/>
  <c r="U347" i="21"/>
  <c r="U346" i="21"/>
  <c r="U345" i="21"/>
  <c r="U344" i="21"/>
  <c r="U343" i="21"/>
  <c r="U342" i="21"/>
  <c r="U341" i="21"/>
  <c r="U340" i="21"/>
  <c r="U339" i="21"/>
  <c r="U338" i="21"/>
  <c r="U337" i="21"/>
  <c r="U336" i="21"/>
  <c r="U334" i="21"/>
  <c r="U333" i="21"/>
  <c r="U332" i="21"/>
  <c r="U331" i="21"/>
  <c r="U329" i="21"/>
  <c r="U328" i="21"/>
  <c r="U327" i="21"/>
  <c r="U326" i="21"/>
  <c r="U324" i="21"/>
  <c r="U323" i="21"/>
  <c r="U322" i="21"/>
  <c r="U321" i="21"/>
  <c r="U319" i="21"/>
  <c r="U318" i="21"/>
  <c r="U317" i="21"/>
  <c r="U316" i="21"/>
  <c r="U314" i="21"/>
  <c r="U313" i="21"/>
  <c r="U312" i="21"/>
  <c r="U311" i="21"/>
  <c r="U310" i="21"/>
  <c r="U308" i="21"/>
  <c r="U307" i="21"/>
  <c r="U306" i="21"/>
  <c r="U304" i="21"/>
  <c r="U303" i="21"/>
  <c r="U302" i="21"/>
  <c r="U300" i="21"/>
  <c r="U299" i="21"/>
  <c r="U298" i="21"/>
  <c r="U297" i="21"/>
  <c r="U296" i="21"/>
  <c r="U294" i="21"/>
  <c r="U293" i="21"/>
  <c r="U292" i="21"/>
  <c r="U291" i="21"/>
  <c r="U290" i="21"/>
  <c r="U287" i="21"/>
  <c r="U286" i="21"/>
  <c r="U285" i="21"/>
  <c r="U284" i="21"/>
  <c r="U282" i="21"/>
  <c r="U281" i="21"/>
  <c r="U280" i="21"/>
  <c r="U279" i="21"/>
  <c r="U278" i="21"/>
  <c r="U275" i="21"/>
  <c r="U274" i="21"/>
  <c r="U273" i="21"/>
  <c r="U272" i="21"/>
  <c r="U270" i="21"/>
  <c r="U269" i="21"/>
  <c r="U268" i="21"/>
  <c r="U267" i="21"/>
  <c r="U266" i="21"/>
  <c r="U265" i="21"/>
  <c r="U263" i="21"/>
  <c r="U262" i="21"/>
  <c r="U261" i="21"/>
  <c r="U260" i="21"/>
  <c r="U259" i="21"/>
  <c r="U257" i="21"/>
  <c r="U256" i="21"/>
  <c r="U255" i="21"/>
  <c r="U253" i="21"/>
  <c r="U252" i="21"/>
  <c r="U251" i="21"/>
  <c r="U250" i="21"/>
  <c r="U249" i="21"/>
  <c r="U247" i="21"/>
  <c r="U246" i="21"/>
  <c r="U245" i="21"/>
  <c r="U243" i="21"/>
  <c r="U242" i="21"/>
  <c r="U241" i="21"/>
  <c r="U240" i="21"/>
  <c r="U237" i="21"/>
  <c r="U236" i="21"/>
  <c r="U235" i="21"/>
  <c r="U234" i="21"/>
  <c r="U233" i="21"/>
  <c r="U232" i="21"/>
  <c r="U230" i="21"/>
  <c r="U229" i="21"/>
  <c r="U228" i="21"/>
  <c r="U227" i="21"/>
  <c r="U226" i="21"/>
  <c r="U225" i="21"/>
  <c r="U224" i="21"/>
  <c r="U222" i="21"/>
  <c r="U221" i="21"/>
  <c r="U220" i="21"/>
  <c r="U219" i="21"/>
  <c r="U218" i="21"/>
  <c r="U217" i="21"/>
  <c r="U216" i="21"/>
  <c r="U213" i="21"/>
  <c r="U212" i="21"/>
  <c r="U211" i="21"/>
  <c r="U210" i="21"/>
  <c r="U209" i="21"/>
  <c r="U208" i="21"/>
  <c r="U207" i="21"/>
  <c r="U206" i="21"/>
  <c r="U200" i="21"/>
  <c r="U199" i="21"/>
  <c r="U198" i="21"/>
  <c r="U197" i="21"/>
  <c r="U195" i="21"/>
  <c r="U194" i="21"/>
  <c r="U193" i="21"/>
  <c r="U191" i="21"/>
  <c r="U190" i="21"/>
  <c r="U189" i="21"/>
  <c r="U188" i="21"/>
  <c r="U187" i="21"/>
  <c r="U185" i="21"/>
  <c r="U184" i="21"/>
  <c r="U183" i="21"/>
  <c r="U181" i="21"/>
  <c r="U180" i="21"/>
  <c r="U179" i="21"/>
  <c r="U178" i="21"/>
  <c r="U177" i="21"/>
  <c r="U176" i="21"/>
  <c r="U175" i="21"/>
  <c r="U172" i="21"/>
  <c r="U171" i="21"/>
  <c r="U170" i="21"/>
  <c r="U169" i="21"/>
  <c r="U168" i="21"/>
  <c r="U167" i="21"/>
  <c r="U166" i="21"/>
  <c r="U164" i="21"/>
  <c r="U163" i="21"/>
  <c r="U162" i="21"/>
  <c r="U160" i="21"/>
  <c r="U159" i="21"/>
  <c r="U158" i="21"/>
  <c r="U157" i="21"/>
  <c r="U156" i="21"/>
  <c r="U155" i="21"/>
  <c r="U154" i="21"/>
  <c r="U153" i="21"/>
  <c r="U152" i="21"/>
  <c r="U151" i="21"/>
  <c r="U150" i="21"/>
  <c r="U149" i="21"/>
  <c r="U148" i="21"/>
  <c r="U147" i="21"/>
  <c r="U146" i="21"/>
  <c r="U145" i="21"/>
  <c r="U143" i="21"/>
  <c r="U142" i="21"/>
  <c r="U141" i="21"/>
  <c r="U140" i="21"/>
  <c r="U138" i="21"/>
  <c r="U137" i="21"/>
  <c r="U136" i="21"/>
  <c r="U135" i="21"/>
  <c r="U133" i="21"/>
  <c r="U132" i="21"/>
  <c r="U131" i="21"/>
  <c r="U130" i="21"/>
  <c r="U128" i="21"/>
  <c r="U127" i="21"/>
  <c r="U126" i="21"/>
  <c r="U125" i="21"/>
  <c r="U123" i="21"/>
  <c r="U122" i="21"/>
  <c r="U121" i="21"/>
  <c r="U120" i="21"/>
  <c r="U119" i="21"/>
  <c r="U117" i="21"/>
  <c r="U116" i="21"/>
  <c r="U115" i="21"/>
  <c r="U113" i="21"/>
  <c r="U112" i="21"/>
  <c r="U111" i="21"/>
  <c r="U109" i="21"/>
  <c r="U108" i="21"/>
  <c r="U107" i="21"/>
  <c r="U106" i="21"/>
  <c r="U105" i="21"/>
  <c r="U103" i="21"/>
  <c r="U102" i="21"/>
  <c r="U101" i="21"/>
  <c r="U100" i="21"/>
  <c r="U99" i="21"/>
  <c r="U96" i="21"/>
  <c r="U95" i="21"/>
  <c r="U94" i="21"/>
  <c r="U93" i="21"/>
  <c r="U91" i="21"/>
  <c r="U90" i="21"/>
  <c r="U89" i="21"/>
  <c r="U88" i="21"/>
  <c r="U87" i="21"/>
  <c r="U84" i="21"/>
  <c r="U83" i="21"/>
  <c r="U82" i="21"/>
  <c r="U81" i="21"/>
  <c r="U79" i="21"/>
  <c r="U78" i="21"/>
  <c r="U77" i="21"/>
  <c r="U76" i="21"/>
  <c r="U75" i="21"/>
  <c r="U74" i="21"/>
  <c r="U72" i="21"/>
  <c r="U71" i="21"/>
  <c r="U70" i="21"/>
  <c r="U69" i="21"/>
  <c r="U68" i="21"/>
  <c r="U66" i="21"/>
  <c r="U65" i="21"/>
  <c r="U64" i="21"/>
  <c r="U62" i="21"/>
  <c r="U61" i="21"/>
  <c r="U60" i="21"/>
  <c r="U59" i="21"/>
  <c r="U58" i="21"/>
  <c r="U56" i="21"/>
  <c r="U55" i="21"/>
  <c r="U54" i="21"/>
  <c r="U52" i="21"/>
  <c r="U51" i="21"/>
  <c r="U50" i="21"/>
  <c r="U49" i="21"/>
  <c r="U46" i="21"/>
  <c r="U45" i="21"/>
  <c r="U44" i="21"/>
  <c r="U43" i="21"/>
  <c r="U42" i="21"/>
  <c r="U41" i="21"/>
  <c r="U39" i="21"/>
  <c r="U38" i="21"/>
  <c r="U37" i="21"/>
  <c r="U36" i="21"/>
  <c r="U35" i="21"/>
  <c r="U34" i="21"/>
  <c r="U33" i="21"/>
  <c r="U31" i="21"/>
  <c r="U30" i="21"/>
  <c r="U29" i="21"/>
  <c r="U28" i="21"/>
  <c r="U27" i="21"/>
  <c r="U26" i="21"/>
  <c r="U25" i="21"/>
  <c r="U22" i="21"/>
  <c r="U21" i="21"/>
  <c r="U20" i="21"/>
  <c r="U19" i="21"/>
  <c r="U18" i="21"/>
  <c r="U17" i="21"/>
  <c r="U16" i="21"/>
  <c r="U15" i="21"/>
  <c r="U391" i="16"/>
  <c r="U390" i="16"/>
  <c r="U389" i="16"/>
  <c r="U388" i="16"/>
  <c r="U386" i="16"/>
  <c r="U385" i="16"/>
  <c r="U384" i="16"/>
  <c r="U382" i="16"/>
  <c r="U381" i="16"/>
  <c r="U380" i="16"/>
  <c r="U379" i="16"/>
  <c r="U378" i="16"/>
  <c r="U376" i="16"/>
  <c r="U375" i="16"/>
  <c r="U374" i="16"/>
  <c r="U372" i="16"/>
  <c r="U371" i="16"/>
  <c r="U370" i="16"/>
  <c r="U369" i="16"/>
  <c r="U368" i="16"/>
  <c r="U367" i="16"/>
  <c r="U366" i="16"/>
  <c r="U363" i="16"/>
  <c r="U362" i="16"/>
  <c r="U361" i="16"/>
  <c r="U360" i="16"/>
  <c r="U359" i="16"/>
  <c r="U358" i="16"/>
  <c r="U357" i="16"/>
  <c r="U355" i="16"/>
  <c r="U354" i="16"/>
  <c r="U353" i="16"/>
  <c r="U351" i="16"/>
  <c r="U350" i="16"/>
  <c r="U349" i="16"/>
  <c r="U348" i="16"/>
  <c r="U347" i="16"/>
  <c r="U346" i="16"/>
  <c r="U345" i="16"/>
  <c r="U344" i="16"/>
  <c r="U343" i="16"/>
  <c r="U342" i="16"/>
  <c r="U341" i="16"/>
  <c r="U340" i="16"/>
  <c r="U339" i="16"/>
  <c r="U338" i="16"/>
  <c r="U337" i="16"/>
  <c r="U336" i="16"/>
  <c r="U334" i="16"/>
  <c r="U333" i="16"/>
  <c r="U332" i="16"/>
  <c r="U331" i="16"/>
  <c r="U329" i="16"/>
  <c r="U328" i="16"/>
  <c r="U327" i="16"/>
  <c r="U326" i="16"/>
  <c r="U324" i="16"/>
  <c r="U323" i="16"/>
  <c r="U322" i="16"/>
  <c r="U321" i="16"/>
  <c r="U319" i="16"/>
  <c r="U318" i="16"/>
  <c r="U317" i="16"/>
  <c r="U316" i="16"/>
  <c r="U314" i="16"/>
  <c r="U313" i="16"/>
  <c r="U312" i="16"/>
  <c r="U311" i="16"/>
  <c r="U310" i="16"/>
  <c r="U308" i="16"/>
  <c r="U307" i="16"/>
  <c r="U306" i="16"/>
  <c r="U304" i="16"/>
  <c r="U303" i="16"/>
  <c r="U302" i="16"/>
  <c r="U300" i="16"/>
  <c r="U299" i="16"/>
  <c r="U298" i="16"/>
  <c r="U297" i="16"/>
  <c r="U296" i="16"/>
  <c r="U294" i="16"/>
  <c r="U293" i="16"/>
  <c r="U292" i="16"/>
  <c r="U291" i="16"/>
  <c r="U290" i="16"/>
  <c r="U287" i="16"/>
  <c r="U286" i="16"/>
  <c r="U285" i="16"/>
  <c r="U284" i="16"/>
  <c r="U282" i="16"/>
  <c r="U281" i="16"/>
  <c r="U280" i="16"/>
  <c r="U279" i="16"/>
  <c r="U278" i="16"/>
  <c r="U275" i="16"/>
  <c r="U274" i="16"/>
  <c r="U273" i="16"/>
  <c r="U272" i="16"/>
  <c r="U270" i="16"/>
  <c r="U269" i="16"/>
  <c r="U268" i="16"/>
  <c r="U267" i="16"/>
  <c r="U266" i="16"/>
  <c r="U265" i="16"/>
  <c r="U263" i="16"/>
  <c r="U262" i="16"/>
  <c r="U261" i="16"/>
  <c r="U260" i="16"/>
  <c r="U259" i="16"/>
  <c r="U257" i="16"/>
  <c r="U256" i="16"/>
  <c r="U255" i="16"/>
  <c r="U253" i="16"/>
  <c r="U252" i="16"/>
  <c r="U251" i="16"/>
  <c r="U250" i="16"/>
  <c r="U249" i="16"/>
  <c r="U247" i="16"/>
  <c r="U246" i="16"/>
  <c r="U245" i="16"/>
  <c r="U243" i="16"/>
  <c r="U242" i="16"/>
  <c r="U241" i="16"/>
  <c r="U240" i="16"/>
  <c r="U237" i="16"/>
  <c r="U236" i="16"/>
  <c r="U235" i="16"/>
  <c r="U234" i="16"/>
  <c r="U233" i="16"/>
  <c r="U232" i="16"/>
  <c r="U230" i="16"/>
  <c r="U229" i="16"/>
  <c r="U228" i="16"/>
  <c r="U227" i="16"/>
  <c r="U226" i="16"/>
  <c r="U225" i="16"/>
  <c r="U224" i="16"/>
  <c r="U222" i="16"/>
  <c r="U221" i="16"/>
  <c r="U220" i="16"/>
  <c r="U219" i="16"/>
  <c r="U218" i="16"/>
  <c r="U217" i="16"/>
  <c r="U216" i="16"/>
  <c r="U213" i="16"/>
  <c r="U212" i="16"/>
  <c r="U211" i="16"/>
  <c r="U210" i="16"/>
  <c r="U209" i="16"/>
  <c r="U208" i="16"/>
  <c r="U207" i="16"/>
  <c r="U206" i="16"/>
  <c r="U200" i="16"/>
  <c r="U199" i="16"/>
  <c r="U198" i="16"/>
  <c r="U197" i="16"/>
  <c r="U195" i="16"/>
  <c r="U194" i="16"/>
  <c r="U193" i="16"/>
  <c r="U191" i="16"/>
  <c r="U190" i="16"/>
  <c r="U189" i="16"/>
  <c r="U188" i="16"/>
  <c r="U187" i="16"/>
  <c r="U185" i="16"/>
  <c r="U184" i="16"/>
  <c r="U183" i="16"/>
  <c r="U181" i="16"/>
  <c r="U180" i="16"/>
  <c r="U179" i="16"/>
  <c r="U178" i="16"/>
  <c r="U177" i="16"/>
  <c r="U176" i="16"/>
  <c r="U175" i="16"/>
  <c r="U172" i="16"/>
  <c r="U171" i="16"/>
  <c r="U170" i="16"/>
  <c r="U169" i="16"/>
  <c r="U168" i="16"/>
  <c r="U167" i="16"/>
  <c r="U166" i="16"/>
  <c r="U164" i="16"/>
  <c r="U163" i="16"/>
  <c r="U162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U147" i="16"/>
  <c r="U146" i="16"/>
  <c r="U145" i="16"/>
  <c r="U143" i="16"/>
  <c r="U142" i="16"/>
  <c r="U141" i="16"/>
  <c r="U140" i="16"/>
  <c r="U138" i="16"/>
  <c r="U137" i="16"/>
  <c r="U136" i="16"/>
  <c r="U135" i="16"/>
  <c r="U133" i="16"/>
  <c r="U132" i="16"/>
  <c r="U131" i="16"/>
  <c r="U130" i="16"/>
  <c r="U128" i="16"/>
  <c r="U127" i="16"/>
  <c r="U126" i="16"/>
  <c r="U125" i="16"/>
  <c r="U123" i="16"/>
  <c r="U122" i="16"/>
  <c r="U121" i="16"/>
  <c r="U120" i="16"/>
  <c r="U119" i="16"/>
  <c r="U117" i="16"/>
  <c r="U116" i="16"/>
  <c r="U115" i="16"/>
  <c r="U113" i="16"/>
  <c r="U112" i="16"/>
  <c r="U111" i="16"/>
  <c r="U109" i="16"/>
  <c r="U108" i="16"/>
  <c r="U107" i="16"/>
  <c r="U106" i="16"/>
  <c r="U105" i="16"/>
  <c r="U103" i="16"/>
  <c r="U102" i="16"/>
  <c r="U101" i="16"/>
  <c r="U100" i="16"/>
  <c r="U99" i="16"/>
  <c r="U96" i="16"/>
  <c r="U95" i="16"/>
  <c r="U94" i="16"/>
  <c r="U93" i="16"/>
  <c r="U91" i="16"/>
  <c r="U90" i="16"/>
  <c r="U89" i="16"/>
  <c r="U88" i="16"/>
  <c r="U87" i="16"/>
  <c r="U84" i="16"/>
  <c r="U83" i="16"/>
  <c r="U82" i="16"/>
  <c r="U81" i="16"/>
  <c r="U79" i="16"/>
  <c r="U78" i="16"/>
  <c r="U77" i="16"/>
  <c r="U76" i="16"/>
  <c r="U75" i="16"/>
  <c r="U74" i="16"/>
  <c r="U72" i="16"/>
  <c r="U71" i="16"/>
  <c r="U70" i="16"/>
  <c r="U69" i="16"/>
  <c r="U68" i="16"/>
  <c r="U66" i="16"/>
  <c r="U65" i="16"/>
  <c r="U64" i="16"/>
  <c r="U62" i="16"/>
  <c r="U61" i="16"/>
  <c r="U60" i="16"/>
  <c r="U59" i="16"/>
  <c r="U58" i="16"/>
  <c r="U56" i="16"/>
  <c r="U55" i="16"/>
  <c r="U54" i="16"/>
  <c r="U52" i="16"/>
  <c r="U51" i="16"/>
  <c r="U50" i="16"/>
  <c r="U49" i="16"/>
  <c r="U46" i="16"/>
  <c r="U45" i="16"/>
  <c r="U44" i="16"/>
  <c r="U43" i="16"/>
  <c r="U42" i="16"/>
  <c r="U41" i="16"/>
  <c r="U39" i="16"/>
  <c r="U38" i="16"/>
  <c r="U37" i="16"/>
  <c r="U36" i="16"/>
  <c r="U35" i="16"/>
  <c r="U34" i="16"/>
  <c r="U33" i="16"/>
  <c r="U31" i="16"/>
  <c r="U30" i="16"/>
  <c r="U29" i="16"/>
  <c r="U28" i="16"/>
  <c r="U27" i="16"/>
  <c r="U26" i="16"/>
  <c r="U25" i="16"/>
  <c r="U22" i="16"/>
  <c r="U21" i="16"/>
  <c r="U20" i="16"/>
  <c r="U19" i="16"/>
  <c r="U18" i="16"/>
  <c r="U17" i="16"/>
  <c r="U16" i="16"/>
  <c r="U15" i="16"/>
  <c r="U391" i="22"/>
  <c r="U390" i="22"/>
  <c r="U389" i="22"/>
  <c r="U388" i="22"/>
  <c r="U386" i="22"/>
  <c r="U385" i="22"/>
  <c r="U384" i="22"/>
  <c r="U382" i="22"/>
  <c r="U381" i="22"/>
  <c r="U380" i="22"/>
  <c r="U379" i="22"/>
  <c r="U378" i="22"/>
  <c r="U376" i="22"/>
  <c r="U375" i="22"/>
  <c r="U374" i="22"/>
  <c r="U372" i="22"/>
  <c r="U371" i="22"/>
  <c r="U370" i="22"/>
  <c r="U369" i="22"/>
  <c r="U368" i="22"/>
  <c r="U367" i="22"/>
  <c r="U366" i="22"/>
  <c r="U363" i="22"/>
  <c r="U362" i="22"/>
  <c r="U361" i="22"/>
  <c r="U360" i="22"/>
  <c r="U359" i="22"/>
  <c r="U358" i="22"/>
  <c r="U357" i="22"/>
  <c r="U355" i="22"/>
  <c r="U354" i="22"/>
  <c r="U353" i="22"/>
  <c r="U351" i="22"/>
  <c r="U350" i="22"/>
  <c r="U349" i="22"/>
  <c r="U348" i="22"/>
  <c r="U347" i="22"/>
  <c r="U346" i="22"/>
  <c r="U345" i="22"/>
  <c r="U344" i="22"/>
  <c r="U343" i="22"/>
  <c r="U342" i="22"/>
  <c r="U341" i="22"/>
  <c r="U340" i="22"/>
  <c r="U339" i="22"/>
  <c r="U338" i="22"/>
  <c r="U337" i="22"/>
  <c r="U336" i="22"/>
  <c r="U334" i="22"/>
  <c r="U333" i="22"/>
  <c r="U332" i="22"/>
  <c r="U331" i="22"/>
  <c r="U329" i="22"/>
  <c r="U328" i="22"/>
  <c r="U327" i="22"/>
  <c r="U326" i="22"/>
  <c r="U324" i="22"/>
  <c r="U323" i="22"/>
  <c r="U322" i="22"/>
  <c r="U321" i="22"/>
  <c r="U319" i="22"/>
  <c r="U318" i="22"/>
  <c r="U317" i="22"/>
  <c r="U316" i="22"/>
  <c r="U314" i="22"/>
  <c r="U313" i="22"/>
  <c r="U312" i="22"/>
  <c r="U311" i="22"/>
  <c r="U310" i="22"/>
  <c r="U308" i="22"/>
  <c r="U307" i="22"/>
  <c r="U306" i="22"/>
  <c r="U304" i="22"/>
  <c r="U303" i="22"/>
  <c r="U302" i="22"/>
  <c r="U300" i="22"/>
  <c r="U299" i="22"/>
  <c r="U298" i="22"/>
  <c r="U297" i="22"/>
  <c r="U296" i="22"/>
  <c r="U294" i="22"/>
  <c r="U293" i="22"/>
  <c r="U292" i="22"/>
  <c r="U291" i="22"/>
  <c r="U290" i="22"/>
  <c r="U287" i="22"/>
  <c r="U286" i="22"/>
  <c r="U285" i="22"/>
  <c r="U284" i="22"/>
  <c r="U282" i="22"/>
  <c r="U281" i="22"/>
  <c r="U280" i="22"/>
  <c r="U279" i="22"/>
  <c r="U278" i="22"/>
  <c r="U275" i="22"/>
  <c r="U274" i="22"/>
  <c r="U273" i="22"/>
  <c r="U272" i="22"/>
  <c r="U270" i="22"/>
  <c r="U269" i="22"/>
  <c r="U268" i="22"/>
  <c r="U267" i="22"/>
  <c r="U266" i="22"/>
  <c r="U265" i="22"/>
  <c r="U263" i="22"/>
  <c r="U262" i="22"/>
  <c r="U261" i="22"/>
  <c r="U260" i="22"/>
  <c r="U259" i="22"/>
  <c r="U257" i="22"/>
  <c r="U256" i="22"/>
  <c r="U255" i="22"/>
  <c r="U253" i="22"/>
  <c r="U252" i="22"/>
  <c r="U251" i="22"/>
  <c r="U250" i="22"/>
  <c r="U249" i="22"/>
  <c r="U247" i="22"/>
  <c r="U246" i="22"/>
  <c r="U245" i="22"/>
  <c r="U243" i="22"/>
  <c r="U242" i="22"/>
  <c r="U241" i="22"/>
  <c r="U240" i="22"/>
  <c r="U237" i="22"/>
  <c r="U236" i="22"/>
  <c r="U235" i="22"/>
  <c r="U234" i="22"/>
  <c r="U233" i="22"/>
  <c r="U232" i="22"/>
  <c r="U230" i="22"/>
  <c r="U229" i="22"/>
  <c r="U228" i="22"/>
  <c r="U227" i="22"/>
  <c r="U226" i="22"/>
  <c r="U225" i="22"/>
  <c r="U224" i="22"/>
  <c r="U222" i="22"/>
  <c r="U221" i="22"/>
  <c r="U220" i="22"/>
  <c r="U219" i="22"/>
  <c r="U218" i="22"/>
  <c r="U217" i="22"/>
  <c r="U216" i="22"/>
  <c r="U213" i="22"/>
  <c r="U212" i="22"/>
  <c r="U211" i="22"/>
  <c r="U210" i="22"/>
  <c r="U209" i="22"/>
  <c r="U208" i="22"/>
  <c r="U207" i="22"/>
  <c r="U206" i="22"/>
  <c r="U200" i="22"/>
  <c r="U199" i="22"/>
  <c r="U198" i="22"/>
  <c r="U197" i="22"/>
  <c r="U195" i="22"/>
  <c r="U194" i="22"/>
  <c r="U193" i="22"/>
  <c r="U191" i="22"/>
  <c r="U190" i="22"/>
  <c r="U189" i="22"/>
  <c r="U188" i="22"/>
  <c r="U187" i="22"/>
  <c r="U185" i="22"/>
  <c r="U184" i="22"/>
  <c r="U183" i="22"/>
  <c r="U181" i="22"/>
  <c r="U180" i="22"/>
  <c r="U179" i="22"/>
  <c r="U178" i="22"/>
  <c r="U177" i="22"/>
  <c r="U176" i="22"/>
  <c r="U175" i="22"/>
  <c r="U172" i="22"/>
  <c r="U171" i="22"/>
  <c r="U170" i="22"/>
  <c r="U169" i="22"/>
  <c r="U168" i="22"/>
  <c r="U167" i="22"/>
  <c r="U166" i="22"/>
  <c r="U164" i="22"/>
  <c r="U163" i="22"/>
  <c r="U162" i="22"/>
  <c r="U160" i="22"/>
  <c r="U159" i="22"/>
  <c r="U158" i="22"/>
  <c r="U157" i="22"/>
  <c r="U156" i="22"/>
  <c r="U155" i="22"/>
  <c r="U154" i="22"/>
  <c r="U153" i="22"/>
  <c r="U152" i="22"/>
  <c r="U151" i="22"/>
  <c r="U150" i="22"/>
  <c r="U149" i="22"/>
  <c r="U148" i="22"/>
  <c r="U147" i="22"/>
  <c r="U146" i="22"/>
  <c r="U145" i="22"/>
  <c r="U143" i="22"/>
  <c r="U142" i="22"/>
  <c r="U141" i="22"/>
  <c r="U140" i="22"/>
  <c r="U138" i="22"/>
  <c r="U137" i="22"/>
  <c r="U136" i="22"/>
  <c r="U135" i="22"/>
  <c r="U133" i="22"/>
  <c r="U132" i="22"/>
  <c r="U131" i="22"/>
  <c r="U130" i="22"/>
  <c r="U128" i="22"/>
  <c r="U127" i="22"/>
  <c r="U126" i="22"/>
  <c r="U125" i="22"/>
  <c r="U123" i="22"/>
  <c r="U122" i="22"/>
  <c r="U121" i="22"/>
  <c r="U120" i="22"/>
  <c r="U119" i="22"/>
  <c r="U117" i="22"/>
  <c r="U116" i="22"/>
  <c r="U115" i="22"/>
  <c r="U113" i="22"/>
  <c r="U112" i="22"/>
  <c r="U111" i="22"/>
  <c r="U109" i="22"/>
  <c r="U108" i="22"/>
  <c r="U107" i="22"/>
  <c r="U106" i="22"/>
  <c r="U105" i="22"/>
  <c r="U103" i="22"/>
  <c r="U102" i="22"/>
  <c r="U101" i="22"/>
  <c r="U100" i="22"/>
  <c r="U99" i="22"/>
  <c r="U96" i="22"/>
  <c r="U95" i="22"/>
  <c r="U94" i="22"/>
  <c r="U93" i="22"/>
  <c r="U91" i="22"/>
  <c r="U90" i="22"/>
  <c r="U89" i="22"/>
  <c r="U88" i="22"/>
  <c r="U87" i="22"/>
  <c r="U84" i="22"/>
  <c r="U83" i="22"/>
  <c r="U82" i="22"/>
  <c r="U81" i="22"/>
  <c r="U79" i="22"/>
  <c r="U78" i="22"/>
  <c r="U77" i="22"/>
  <c r="U76" i="22"/>
  <c r="U75" i="22"/>
  <c r="U74" i="22"/>
  <c r="U72" i="22"/>
  <c r="U71" i="22"/>
  <c r="U70" i="22"/>
  <c r="U69" i="22"/>
  <c r="U68" i="22"/>
  <c r="U66" i="22"/>
  <c r="U65" i="22"/>
  <c r="U64" i="22"/>
  <c r="U62" i="22"/>
  <c r="U61" i="22"/>
  <c r="U60" i="22"/>
  <c r="U59" i="22"/>
  <c r="U58" i="22"/>
  <c r="U56" i="22"/>
  <c r="U55" i="22"/>
  <c r="U54" i="22"/>
  <c r="U52" i="22"/>
  <c r="U51" i="22"/>
  <c r="U50" i="22"/>
  <c r="U49" i="22"/>
  <c r="U46" i="22"/>
  <c r="U45" i="22"/>
  <c r="U44" i="22"/>
  <c r="U43" i="22"/>
  <c r="U42" i="22"/>
  <c r="U41" i="22"/>
  <c r="U39" i="22"/>
  <c r="U38" i="22"/>
  <c r="U37" i="22"/>
  <c r="U36" i="22"/>
  <c r="U35" i="22"/>
  <c r="U34" i="22"/>
  <c r="U33" i="22"/>
  <c r="U31" i="22"/>
  <c r="U30" i="22"/>
  <c r="U29" i="22"/>
  <c r="U28" i="22"/>
  <c r="U27" i="22"/>
  <c r="U26" i="22"/>
  <c r="U25" i="22"/>
  <c r="U22" i="22"/>
  <c r="U21" i="22"/>
  <c r="U20" i="22"/>
  <c r="U19" i="22"/>
  <c r="U18" i="22"/>
  <c r="U17" i="22"/>
  <c r="U16" i="22"/>
  <c r="U15" i="22"/>
  <c r="U391" i="17"/>
  <c r="U390" i="17"/>
  <c r="U389" i="17"/>
  <c r="U388" i="17"/>
  <c r="U386" i="17"/>
  <c r="U385" i="17"/>
  <c r="U384" i="17"/>
  <c r="U382" i="17"/>
  <c r="U381" i="17"/>
  <c r="U380" i="17"/>
  <c r="U379" i="17"/>
  <c r="U378" i="17"/>
  <c r="U376" i="17"/>
  <c r="U375" i="17"/>
  <c r="U374" i="17"/>
  <c r="U372" i="17"/>
  <c r="U371" i="17"/>
  <c r="U370" i="17"/>
  <c r="U369" i="17"/>
  <c r="U368" i="17"/>
  <c r="U367" i="17"/>
  <c r="U366" i="17"/>
  <c r="U363" i="17"/>
  <c r="U362" i="17"/>
  <c r="U361" i="17"/>
  <c r="U360" i="17"/>
  <c r="U359" i="17"/>
  <c r="U358" i="17"/>
  <c r="U357" i="17"/>
  <c r="U355" i="17"/>
  <c r="U354" i="17"/>
  <c r="U353" i="17"/>
  <c r="U351" i="17"/>
  <c r="U350" i="17"/>
  <c r="U349" i="17"/>
  <c r="U348" i="17"/>
  <c r="U347" i="17"/>
  <c r="U346" i="17"/>
  <c r="U345" i="17"/>
  <c r="U344" i="17"/>
  <c r="U343" i="17"/>
  <c r="U342" i="17"/>
  <c r="U341" i="17"/>
  <c r="U340" i="17"/>
  <c r="U339" i="17"/>
  <c r="U338" i="17"/>
  <c r="U337" i="17"/>
  <c r="U336" i="17"/>
  <c r="U334" i="17"/>
  <c r="U333" i="17"/>
  <c r="U332" i="17"/>
  <c r="U331" i="17"/>
  <c r="U329" i="17"/>
  <c r="U328" i="17"/>
  <c r="U327" i="17"/>
  <c r="U326" i="17"/>
  <c r="U324" i="17"/>
  <c r="U323" i="17"/>
  <c r="U322" i="17"/>
  <c r="U321" i="17"/>
  <c r="U319" i="17"/>
  <c r="U318" i="17"/>
  <c r="U317" i="17"/>
  <c r="U316" i="17"/>
  <c r="U314" i="17"/>
  <c r="U313" i="17"/>
  <c r="U312" i="17"/>
  <c r="U311" i="17"/>
  <c r="U310" i="17"/>
  <c r="U308" i="17"/>
  <c r="U307" i="17"/>
  <c r="U306" i="17"/>
  <c r="U304" i="17"/>
  <c r="U303" i="17"/>
  <c r="U302" i="17"/>
  <c r="U300" i="17"/>
  <c r="U299" i="17"/>
  <c r="U298" i="17"/>
  <c r="U297" i="17"/>
  <c r="U296" i="17"/>
  <c r="U294" i="17"/>
  <c r="U293" i="17"/>
  <c r="U292" i="17"/>
  <c r="U291" i="17"/>
  <c r="U290" i="17"/>
  <c r="U287" i="17"/>
  <c r="U286" i="17"/>
  <c r="U285" i="17"/>
  <c r="U284" i="17"/>
  <c r="U282" i="17"/>
  <c r="U281" i="17"/>
  <c r="U280" i="17"/>
  <c r="U279" i="17"/>
  <c r="U278" i="17"/>
  <c r="U275" i="17"/>
  <c r="U274" i="17"/>
  <c r="U273" i="17"/>
  <c r="U272" i="17"/>
  <c r="U270" i="17"/>
  <c r="U269" i="17"/>
  <c r="U268" i="17"/>
  <c r="U267" i="17"/>
  <c r="U266" i="17"/>
  <c r="U265" i="17"/>
  <c r="U263" i="17"/>
  <c r="U262" i="17"/>
  <c r="U261" i="17"/>
  <c r="U260" i="17"/>
  <c r="U259" i="17"/>
  <c r="U257" i="17"/>
  <c r="U256" i="17"/>
  <c r="U255" i="17"/>
  <c r="U253" i="17"/>
  <c r="U252" i="17"/>
  <c r="U251" i="17"/>
  <c r="U250" i="17"/>
  <c r="U249" i="17"/>
  <c r="U247" i="17"/>
  <c r="U246" i="17"/>
  <c r="U245" i="17"/>
  <c r="U243" i="17"/>
  <c r="U242" i="17"/>
  <c r="U241" i="17"/>
  <c r="U240" i="17"/>
  <c r="U237" i="17"/>
  <c r="U236" i="17"/>
  <c r="U235" i="17"/>
  <c r="U234" i="17"/>
  <c r="U233" i="17"/>
  <c r="U232" i="17"/>
  <c r="U230" i="17"/>
  <c r="U229" i="17"/>
  <c r="U228" i="17"/>
  <c r="U227" i="17"/>
  <c r="U226" i="17"/>
  <c r="U225" i="17"/>
  <c r="U224" i="17"/>
  <c r="U222" i="17"/>
  <c r="U221" i="17"/>
  <c r="U220" i="17"/>
  <c r="U219" i="17"/>
  <c r="U218" i="17"/>
  <c r="U217" i="17"/>
  <c r="U216" i="17"/>
  <c r="U213" i="17"/>
  <c r="U212" i="17"/>
  <c r="U211" i="17"/>
  <c r="U210" i="17"/>
  <c r="U209" i="17"/>
  <c r="U208" i="17"/>
  <c r="U207" i="17"/>
  <c r="U206" i="17"/>
  <c r="U200" i="17"/>
  <c r="U199" i="17"/>
  <c r="U198" i="17"/>
  <c r="U197" i="17"/>
  <c r="U195" i="17"/>
  <c r="U194" i="17"/>
  <c r="U193" i="17"/>
  <c r="U191" i="17"/>
  <c r="U190" i="17"/>
  <c r="U189" i="17"/>
  <c r="U188" i="17"/>
  <c r="U187" i="17"/>
  <c r="U185" i="17"/>
  <c r="U184" i="17"/>
  <c r="U183" i="17"/>
  <c r="U181" i="17"/>
  <c r="U180" i="17"/>
  <c r="U179" i="17"/>
  <c r="U178" i="17"/>
  <c r="U177" i="17"/>
  <c r="U176" i="17"/>
  <c r="U175" i="17"/>
  <c r="U172" i="17"/>
  <c r="U171" i="17"/>
  <c r="U170" i="17"/>
  <c r="U169" i="17"/>
  <c r="U168" i="17"/>
  <c r="U167" i="17"/>
  <c r="U166" i="17"/>
  <c r="U164" i="17"/>
  <c r="U163" i="17"/>
  <c r="U162" i="17"/>
  <c r="U160" i="17"/>
  <c r="U159" i="17"/>
  <c r="U158" i="17"/>
  <c r="U157" i="17"/>
  <c r="U156" i="17"/>
  <c r="U155" i="17"/>
  <c r="U154" i="17"/>
  <c r="U153" i="17"/>
  <c r="U152" i="17"/>
  <c r="U151" i="17"/>
  <c r="U150" i="17"/>
  <c r="U149" i="17"/>
  <c r="U148" i="17"/>
  <c r="U147" i="17"/>
  <c r="U146" i="17"/>
  <c r="U145" i="17"/>
  <c r="U143" i="17"/>
  <c r="U142" i="17"/>
  <c r="U141" i="17"/>
  <c r="U140" i="17"/>
  <c r="U138" i="17"/>
  <c r="U137" i="17"/>
  <c r="U136" i="17"/>
  <c r="U135" i="17"/>
  <c r="U133" i="17"/>
  <c r="U132" i="17"/>
  <c r="U131" i="17"/>
  <c r="U130" i="17"/>
  <c r="U128" i="17"/>
  <c r="U127" i="17"/>
  <c r="U126" i="17"/>
  <c r="U125" i="17"/>
  <c r="U123" i="17"/>
  <c r="U122" i="17"/>
  <c r="U121" i="17"/>
  <c r="U120" i="17"/>
  <c r="U119" i="17"/>
  <c r="U117" i="17"/>
  <c r="U116" i="17"/>
  <c r="U115" i="17"/>
  <c r="U113" i="17"/>
  <c r="U112" i="17"/>
  <c r="U111" i="17"/>
  <c r="U109" i="17"/>
  <c r="U108" i="17"/>
  <c r="U107" i="17"/>
  <c r="U106" i="17"/>
  <c r="U105" i="17"/>
  <c r="U103" i="17"/>
  <c r="U102" i="17"/>
  <c r="U101" i="17"/>
  <c r="U100" i="17"/>
  <c r="U99" i="17"/>
  <c r="U96" i="17"/>
  <c r="U95" i="17"/>
  <c r="U94" i="17"/>
  <c r="U93" i="17"/>
  <c r="U91" i="17"/>
  <c r="U90" i="17"/>
  <c r="U89" i="17"/>
  <c r="U88" i="17"/>
  <c r="U87" i="17"/>
  <c r="U84" i="17"/>
  <c r="U83" i="17"/>
  <c r="U82" i="17"/>
  <c r="U81" i="17"/>
  <c r="U79" i="17"/>
  <c r="U78" i="17"/>
  <c r="U77" i="17"/>
  <c r="U76" i="17"/>
  <c r="U75" i="17"/>
  <c r="U74" i="17"/>
  <c r="U72" i="17"/>
  <c r="U71" i="17"/>
  <c r="U70" i="17"/>
  <c r="U69" i="17"/>
  <c r="U68" i="17"/>
  <c r="U66" i="17"/>
  <c r="U65" i="17"/>
  <c r="U64" i="17"/>
  <c r="U62" i="17"/>
  <c r="U61" i="17"/>
  <c r="U60" i="17"/>
  <c r="U59" i="17"/>
  <c r="U58" i="17"/>
  <c r="U56" i="17"/>
  <c r="U55" i="17"/>
  <c r="U54" i="17"/>
  <c r="U52" i="17"/>
  <c r="U51" i="17"/>
  <c r="U50" i="17"/>
  <c r="U49" i="17"/>
  <c r="U46" i="17"/>
  <c r="U45" i="17"/>
  <c r="U44" i="17"/>
  <c r="U43" i="17"/>
  <c r="U42" i="17"/>
  <c r="U41" i="17"/>
  <c r="U39" i="17"/>
  <c r="U38" i="17"/>
  <c r="U37" i="17"/>
  <c r="U36" i="17"/>
  <c r="U35" i="17"/>
  <c r="U34" i="17"/>
  <c r="U33" i="17"/>
  <c r="U31" i="17"/>
  <c r="U30" i="17"/>
  <c r="U29" i="17"/>
  <c r="U28" i="17"/>
  <c r="U27" i="17"/>
  <c r="U26" i="17"/>
  <c r="U25" i="17"/>
  <c r="U22" i="17"/>
  <c r="U21" i="17"/>
  <c r="U20" i="17"/>
  <c r="U19" i="17"/>
  <c r="U18" i="17"/>
  <c r="U17" i="17"/>
  <c r="U16" i="17"/>
  <c r="U15" i="17"/>
  <c r="U391" i="23"/>
  <c r="U390" i="23"/>
  <c r="U389" i="23"/>
  <c r="U388" i="23"/>
  <c r="U386" i="23"/>
  <c r="U385" i="23"/>
  <c r="U384" i="23"/>
  <c r="U382" i="23"/>
  <c r="U381" i="23"/>
  <c r="U380" i="23"/>
  <c r="U379" i="23"/>
  <c r="U378" i="23"/>
  <c r="U376" i="23"/>
  <c r="U375" i="23"/>
  <c r="U374" i="23"/>
  <c r="U372" i="23"/>
  <c r="U371" i="23"/>
  <c r="U370" i="23"/>
  <c r="U369" i="23"/>
  <c r="U368" i="23"/>
  <c r="U367" i="23"/>
  <c r="U366" i="23"/>
  <c r="U363" i="23"/>
  <c r="U362" i="23"/>
  <c r="U361" i="23"/>
  <c r="U360" i="23"/>
  <c r="U359" i="23"/>
  <c r="U358" i="23"/>
  <c r="U357" i="23"/>
  <c r="U355" i="23"/>
  <c r="U354" i="23"/>
  <c r="U353" i="23"/>
  <c r="U351" i="23"/>
  <c r="U350" i="23"/>
  <c r="U349" i="23"/>
  <c r="U348" i="23"/>
  <c r="U347" i="23"/>
  <c r="U346" i="23"/>
  <c r="U345" i="23"/>
  <c r="U344" i="23"/>
  <c r="U343" i="23"/>
  <c r="U342" i="23"/>
  <c r="U341" i="23"/>
  <c r="U340" i="23"/>
  <c r="U339" i="23"/>
  <c r="U338" i="23"/>
  <c r="U337" i="23"/>
  <c r="U336" i="23"/>
  <c r="U334" i="23"/>
  <c r="U333" i="23"/>
  <c r="U332" i="23"/>
  <c r="U331" i="23"/>
  <c r="U329" i="23"/>
  <c r="U328" i="23"/>
  <c r="U327" i="23"/>
  <c r="U326" i="23"/>
  <c r="U324" i="23"/>
  <c r="U323" i="23"/>
  <c r="U322" i="23"/>
  <c r="U321" i="23"/>
  <c r="U319" i="23"/>
  <c r="U318" i="23"/>
  <c r="U317" i="23"/>
  <c r="U316" i="23"/>
  <c r="U314" i="23"/>
  <c r="U313" i="23"/>
  <c r="U312" i="23"/>
  <c r="U311" i="23"/>
  <c r="U310" i="23"/>
  <c r="U308" i="23"/>
  <c r="U307" i="23"/>
  <c r="U306" i="23"/>
  <c r="U304" i="23"/>
  <c r="U303" i="23"/>
  <c r="U302" i="23"/>
  <c r="U300" i="23"/>
  <c r="U299" i="23"/>
  <c r="U298" i="23"/>
  <c r="U297" i="23"/>
  <c r="U296" i="23"/>
  <c r="U294" i="23"/>
  <c r="U293" i="23"/>
  <c r="U292" i="23"/>
  <c r="U291" i="23"/>
  <c r="U290" i="23"/>
  <c r="U287" i="23"/>
  <c r="U286" i="23"/>
  <c r="U285" i="23"/>
  <c r="U284" i="23"/>
  <c r="U282" i="23"/>
  <c r="U281" i="23"/>
  <c r="U280" i="23"/>
  <c r="U279" i="23"/>
  <c r="U278" i="23"/>
  <c r="U275" i="23"/>
  <c r="U274" i="23"/>
  <c r="U273" i="23"/>
  <c r="U272" i="23"/>
  <c r="U270" i="23"/>
  <c r="U269" i="23"/>
  <c r="U268" i="23"/>
  <c r="U267" i="23"/>
  <c r="U266" i="23"/>
  <c r="U265" i="23"/>
  <c r="U263" i="23"/>
  <c r="U262" i="23"/>
  <c r="U261" i="23"/>
  <c r="U260" i="23"/>
  <c r="U259" i="23"/>
  <c r="U257" i="23"/>
  <c r="U256" i="23"/>
  <c r="U255" i="23"/>
  <c r="U253" i="23"/>
  <c r="U252" i="23"/>
  <c r="U251" i="23"/>
  <c r="U250" i="23"/>
  <c r="U249" i="23"/>
  <c r="U247" i="23"/>
  <c r="U246" i="23"/>
  <c r="U245" i="23"/>
  <c r="U243" i="23"/>
  <c r="U242" i="23"/>
  <c r="U241" i="23"/>
  <c r="U240" i="23"/>
  <c r="U237" i="23"/>
  <c r="U236" i="23"/>
  <c r="U235" i="23"/>
  <c r="U234" i="23"/>
  <c r="U233" i="23"/>
  <c r="U232" i="23"/>
  <c r="U230" i="23"/>
  <c r="U229" i="23"/>
  <c r="U228" i="23"/>
  <c r="U227" i="23"/>
  <c r="U226" i="23"/>
  <c r="U225" i="23"/>
  <c r="U224" i="23"/>
  <c r="U222" i="23"/>
  <c r="U221" i="23"/>
  <c r="U220" i="23"/>
  <c r="U219" i="23"/>
  <c r="U218" i="23"/>
  <c r="U217" i="23"/>
  <c r="U216" i="23"/>
  <c r="U213" i="23"/>
  <c r="U212" i="23"/>
  <c r="U211" i="23"/>
  <c r="U210" i="23"/>
  <c r="U209" i="23"/>
  <c r="U208" i="23"/>
  <c r="U207" i="23"/>
  <c r="U206" i="23"/>
  <c r="U200" i="23"/>
  <c r="U199" i="23"/>
  <c r="U198" i="23"/>
  <c r="U197" i="23"/>
  <c r="U195" i="23"/>
  <c r="U194" i="23"/>
  <c r="U193" i="23"/>
  <c r="U191" i="23"/>
  <c r="U190" i="23"/>
  <c r="U189" i="23"/>
  <c r="U188" i="23"/>
  <c r="U187" i="23"/>
  <c r="U185" i="23"/>
  <c r="U184" i="23"/>
  <c r="U183" i="23"/>
  <c r="U181" i="23"/>
  <c r="U180" i="23"/>
  <c r="U179" i="23"/>
  <c r="U178" i="23"/>
  <c r="U177" i="23"/>
  <c r="U176" i="23"/>
  <c r="U175" i="23"/>
  <c r="U172" i="23"/>
  <c r="U171" i="23"/>
  <c r="U170" i="23"/>
  <c r="U169" i="23"/>
  <c r="U168" i="23"/>
  <c r="U167" i="23"/>
  <c r="U166" i="23"/>
  <c r="U164" i="23"/>
  <c r="U163" i="23"/>
  <c r="U162" i="23"/>
  <c r="U160" i="23"/>
  <c r="U159" i="23"/>
  <c r="U158" i="23"/>
  <c r="U157" i="23"/>
  <c r="U156" i="23"/>
  <c r="U155" i="23"/>
  <c r="U154" i="23"/>
  <c r="U153" i="23"/>
  <c r="U152" i="23"/>
  <c r="U151" i="23"/>
  <c r="U150" i="23"/>
  <c r="U149" i="23"/>
  <c r="U148" i="23"/>
  <c r="U147" i="23"/>
  <c r="U146" i="23"/>
  <c r="U145" i="23"/>
  <c r="U143" i="23"/>
  <c r="U142" i="23"/>
  <c r="U141" i="23"/>
  <c r="U140" i="23"/>
  <c r="U138" i="23"/>
  <c r="U137" i="23"/>
  <c r="U136" i="23"/>
  <c r="U135" i="23"/>
  <c r="U133" i="23"/>
  <c r="U132" i="23"/>
  <c r="U131" i="23"/>
  <c r="U130" i="23"/>
  <c r="U128" i="23"/>
  <c r="U127" i="23"/>
  <c r="U126" i="23"/>
  <c r="U125" i="23"/>
  <c r="U123" i="23"/>
  <c r="U122" i="23"/>
  <c r="U121" i="23"/>
  <c r="U120" i="23"/>
  <c r="U119" i="23"/>
  <c r="U117" i="23"/>
  <c r="U116" i="23"/>
  <c r="U115" i="23"/>
  <c r="U113" i="23"/>
  <c r="U112" i="23"/>
  <c r="U111" i="23"/>
  <c r="U109" i="23"/>
  <c r="U108" i="23"/>
  <c r="U107" i="23"/>
  <c r="U106" i="23"/>
  <c r="U105" i="23"/>
  <c r="U103" i="23"/>
  <c r="U102" i="23"/>
  <c r="U101" i="23"/>
  <c r="U100" i="23"/>
  <c r="U99" i="23"/>
  <c r="U96" i="23"/>
  <c r="U95" i="23"/>
  <c r="U94" i="23"/>
  <c r="U93" i="23"/>
  <c r="U91" i="23"/>
  <c r="U90" i="23"/>
  <c r="U89" i="23"/>
  <c r="U88" i="23"/>
  <c r="U87" i="23"/>
  <c r="U84" i="23"/>
  <c r="U83" i="23"/>
  <c r="U82" i="23"/>
  <c r="U81" i="23"/>
  <c r="U79" i="23"/>
  <c r="U78" i="23"/>
  <c r="U77" i="23"/>
  <c r="U76" i="23"/>
  <c r="U75" i="23"/>
  <c r="U74" i="23"/>
  <c r="U72" i="23"/>
  <c r="U71" i="23"/>
  <c r="U70" i="23"/>
  <c r="U69" i="23"/>
  <c r="U68" i="23"/>
  <c r="U66" i="23"/>
  <c r="U65" i="23"/>
  <c r="U64" i="23"/>
  <c r="U62" i="23"/>
  <c r="U61" i="23"/>
  <c r="U60" i="23"/>
  <c r="U59" i="23"/>
  <c r="U58" i="23"/>
  <c r="U56" i="23"/>
  <c r="U55" i="23"/>
  <c r="U54" i="23"/>
  <c r="U52" i="23"/>
  <c r="U51" i="23"/>
  <c r="U50" i="23"/>
  <c r="U49" i="23"/>
  <c r="U46" i="23"/>
  <c r="U45" i="23"/>
  <c r="U44" i="23"/>
  <c r="U43" i="23"/>
  <c r="U42" i="23"/>
  <c r="U41" i="23"/>
  <c r="U39" i="23"/>
  <c r="U38" i="23"/>
  <c r="U37" i="23"/>
  <c r="U36" i="23"/>
  <c r="U35" i="23"/>
  <c r="U34" i="23"/>
  <c r="U33" i="23"/>
  <c r="U31" i="23"/>
  <c r="U30" i="23"/>
  <c r="U29" i="23"/>
  <c r="U28" i="23"/>
  <c r="U27" i="23"/>
  <c r="U26" i="23"/>
  <c r="U25" i="23"/>
  <c r="U22" i="23"/>
  <c r="U21" i="23"/>
  <c r="U20" i="23"/>
  <c r="U19" i="23"/>
  <c r="U18" i="23"/>
  <c r="U17" i="23"/>
  <c r="U16" i="23"/>
  <c r="U15" i="23"/>
  <c r="U391" i="18"/>
  <c r="U390" i="18"/>
  <c r="U389" i="18"/>
  <c r="U388" i="18"/>
  <c r="U386" i="18"/>
  <c r="U385" i="18"/>
  <c r="U384" i="18"/>
  <c r="U382" i="18"/>
  <c r="U381" i="18"/>
  <c r="U380" i="18"/>
  <c r="U379" i="18"/>
  <c r="U378" i="18"/>
  <c r="U376" i="18"/>
  <c r="U375" i="18"/>
  <c r="U374" i="18"/>
  <c r="U372" i="18"/>
  <c r="U371" i="18"/>
  <c r="U370" i="18"/>
  <c r="U369" i="18"/>
  <c r="U368" i="18"/>
  <c r="U367" i="18"/>
  <c r="U366" i="18"/>
  <c r="U363" i="18"/>
  <c r="U362" i="18"/>
  <c r="U361" i="18"/>
  <c r="U360" i="18"/>
  <c r="U359" i="18"/>
  <c r="U358" i="18"/>
  <c r="U357" i="18"/>
  <c r="U355" i="18"/>
  <c r="U354" i="18"/>
  <c r="U353" i="18"/>
  <c r="U351" i="18"/>
  <c r="U350" i="18"/>
  <c r="U349" i="18"/>
  <c r="U348" i="18"/>
  <c r="U347" i="18"/>
  <c r="U346" i="18"/>
  <c r="U345" i="18"/>
  <c r="U344" i="18"/>
  <c r="U343" i="18"/>
  <c r="U342" i="18"/>
  <c r="U341" i="18"/>
  <c r="U340" i="18"/>
  <c r="U339" i="18"/>
  <c r="U338" i="18"/>
  <c r="U337" i="18"/>
  <c r="U336" i="18"/>
  <c r="U334" i="18"/>
  <c r="U333" i="18"/>
  <c r="U332" i="18"/>
  <c r="U331" i="18"/>
  <c r="U329" i="18"/>
  <c r="U328" i="18"/>
  <c r="U327" i="18"/>
  <c r="U326" i="18"/>
  <c r="U324" i="18"/>
  <c r="U323" i="18"/>
  <c r="U322" i="18"/>
  <c r="U321" i="18"/>
  <c r="U319" i="18"/>
  <c r="U318" i="18"/>
  <c r="U317" i="18"/>
  <c r="U316" i="18"/>
  <c r="U314" i="18"/>
  <c r="U313" i="18"/>
  <c r="U312" i="18"/>
  <c r="U311" i="18"/>
  <c r="U310" i="18"/>
  <c r="U308" i="18"/>
  <c r="U307" i="18"/>
  <c r="U306" i="18"/>
  <c r="U304" i="18"/>
  <c r="U303" i="18"/>
  <c r="U302" i="18"/>
  <c r="U300" i="18"/>
  <c r="U299" i="18"/>
  <c r="U298" i="18"/>
  <c r="U297" i="18"/>
  <c r="U296" i="18"/>
  <c r="U294" i="18"/>
  <c r="U293" i="18"/>
  <c r="U292" i="18"/>
  <c r="U291" i="18"/>
  <c r="U290" i="18"/>
  <c r="U287" i="18"/>
  <c r="U286" i="18"/>
  <c r="U285" i="18"/>
  <c r="U284" i="18"/>
  <c r="U282" i="18"/>
  <c r="U281" i="18"/>
  <c r="U280" i="18"/>
  <c r="U279" i="18"/>
  <c r="U278" i="18"/>
  <c r="U275" i="18"/>
  <c r="U274" i="18"/>
  <c r="U273" i="18"/>
  <c r="U272" i="18"/>
  <c r="U270" i="18"/>
  <c r="U269" i="18"/>
  <c r="U268" i="18"/>
  <c r="U267" i="18"/>
  <c r="U266" i="18"/>
  <c r="U265" i="18"/>
  <c r="U263" i="18"/>
  <c r="U262" i="18"/>
  <c r="U261" i="18"/>
  <c r="U260" i="18"/>
  <c r="U259" i="18"/>
  <c r="U257" i="18"/>
  <c r="U256" i="18"/>
  <c r="U255" i="18"/>
  <c r="U253" i="18"/>
  <c r="U252" i="18"/>
  <c r="U251" i="18"/>
  <c r="U250" i="18"/>
  <c r="U249" i="18"/>
  <c r="U247" i="18"/>
  <c r="U246" i="18"/>
  <c r="U245" i="18"/>
  <c r="U243" i="18"/>
  <c r="U242" i="18"/>
  <c r="U241" i="18"/>
  <c r="U240" i="18"/>
  <c r="U237" i="18"/>
  <c r="U236" i="18"/>
  <c r="U235" i="18"/>
  <c r="U234" i="18"/>
  <c r="U233" i="18"/>
  <c r="U232" i="18"/>
  <c r="U230" i="18"/>
  <c r="U229" i="18"/>
  <c r="U228" i="18"/>
  <c r="U227" i="18"/>
  <c r="U226" i="18"/>
  <c r="U225" i="18"/>
  <c r="U224" i="18"/>
  <c r="U222" i="18"/>
  <c r="U221" i="18"/>
  <c r="U220" i="18"/>
  <c r="U219" i="18"/>
  <c r="U218" i="18"/>
  <c r="U217" i="18"/>
  <c r="U216" i="18"/>
  <c r="U213" i="18"/>
  <c r="U212" i="18"/>
  <c r="U211" i="18"/>
  <c r="U210" i="18"/>
  <c r="U209" i="18"/>
  <c r="U208" i="18"/>
  <c r="U207" i="18"/>
  <c r="U206" i="18"/>
  <c r="U200" i="18"/>
  <c r="U199" i="18"/>
  <c r="U198" i="18"/>
  <c r="U197" i="18"/>
  <c r="U195" i="18"/>
  <c r="U194" i="18"/>
  <c r="U193" i="18"/>
  <c r="U191" i="18"/>
  <c r="U190" i="18"/>
  <c r="U189" i="18"/>
  <c r="U188" i="18"/>
  <c r="U187" i="18"/>
  <c r="U185" i="18"/>
  <c r="U184" i="18"/>
  <c r="U183" i="18"/>
  <c r="U181" i="18"/>
  <c r="U180" i="18"/>
  <c r="U179" i="18"/>
  <c r="U178" i="18"/>
  <c r="U177" i="18"/>
  <c r="U176" i="18"/>
  <c r="U175" i="18"/>
  <c r="U172" i="18"/>
  <c r="U171" i="18"/>
  <c r="U170" i="18"/>
  <c r="U169" i="18"/>
  <c r="U168" i="18"/>
  <c r="U167" i="18"/>
  <c r="U166" i="18"/>
  <c r="U164" i="18"/>
  <c r="U163" i="18"/>
  <c r="U162" i="18"/>
  <c r="U160" i="18"/>
  <c r="U159" i="18"/>
  <c r="U158" i="18"/>
  <c r="U157" i="18"/>
  <c r="U156" i="18"/>
  <c r="U155" i="18"/>
  <c r="U154" i="18"/>
  <c r="U153" i="18"/>
  <c r="U152" i="18"/>
  <c r="U151" i="18"/>
  <c r="U150" i="18"/>
  <c r="U149" i="18"/>
  <c r="U148" i="18"/>
  <c r="U147" i="18"/>
  <c r="U146" i="18"/>
  <c r="U145" i="18"/>
  <c r="U143" i="18"/>
  <c r="U142" i="18"/>
  <c r="U141" i="18"/>
  <c r="U140" i="18"/>
  <c r="U138" i="18"/>
  <c r="U137" i="18"/>
  <c r="U136" i="18"/>
  <c r="U135" i="18"/>
  <c r="U133" i="18"/>
  <c r="U132" i="18"/>
  <c r="U131" i="18"/>
  <c r="U130" i="18"/>
  <c r="U128" i="18"/>
  <c r="U127" i="18"/>
  <c r="U126" i="18"/>
  <c r="U125" i="18"/>
  <c r="U123" i="18"/>
  <c r="U122" i="18"/>
  <c r="U121" i="18"/>
  <c r="U120" i="18"/>
  <c r="U119" i="18"/>
  <c r="U117" i="18"/>
  <c r="U116" i="18"/>
  <c r="U115" i="18"/>
  <c r="U113" i="18"/>
  <c r="U112" i="18"/>
  <c r="U111" i="18"/>
  <c r="U109" i="18"/>
  <c r="U108" i="18"/>
  <c r="U107" i="18"/>
  <c r="U106" i="18"/>
  <c r="U105" i="18"/>
  <c r="U103" i="18"/>
  <c r="U102" i="18"/>
  <c r="U101" i="18"/>
  <c r="U100" i="18"/>
  <c r="U99" i="18"/>
  <c r="U96" i="18"/>
  <c r="U95" i="18"/>
  <c r="U94" i="18"/>
  <c r="U93" i="18"/>
  <c r="U91" i="18"/>
  <c r="U90" i="18"/>
  <c r="U89" i="18"/>
  <c r="U88" i="18"/>
  <c r="U87" i="18"/>
  <c r="U84" i="18"/>
  <c r="U83" i="18"/>
  <c r="U82" i="18"/>
  <c r="U81" i="18"/>
  <c r="U79" i="18"/>
  <c r="U78" i="18"/>
  <c r="U77" i="18"/>
  <c r="U76" i="18"/>
  <c r="U75" i="18"/>
  <c r="U74" i="18"/>
  <c r="U72" i="18"/>
  <c r="U71" i="18"/>
  <c r="U70" i="18"/>
  <c r="U69" i="18"/>
  <c r="U68" i="18"/>
  <c r="U66" i="18"/>
  <c r="U65" i="18"/>
  <c r="U64" i="18"/>
  <c r="U62" i="18"/>
  <c r="U61" i="18"/>
  <c r="U60" i="18"/>
  <c r="U59" i="18"/>
  <c r="U58" i="18"/>
  <c r="U56" i="18"/>
  <c r="U55" i="18"/>
  <c r="U54" i="18"/>
  <c r="U52" i="18"/>
  <c r="U51" i="18"/>
  <c r="U50" i="18"/>
  <c r="U49" i="18"/>
  <c r="U46" i="18"/>
  <c r="U45" i="18"/>
  <c r="U44" i="18"/>
  <c r="U43" i="18"/>
  <c r="U42" i="18"/>
  <c r="U41" i="18"/>
  <c r="U39" i="18"/>
  <c r="U38" i="18"/>
  <c r="U37" i="18"/>
  <c r="U36" i="18"/>
  <c r="U35" i="18"/>
  <c r="U34" i="18"/>
  <c r="U33" i="18"/>
  <c r="U31" i="18"/>
  <c r="U30" i="18"/>
  <c r="U29" i="18"/>
  <c r="U28" i="18"/>
  <c r="U27" i="18"/>
  <c r="U26" i="18"/>
  <c r="U25" i="18"/>
  <c r="U22" i="18"/>
  <c r="U21" i="18"/>
  <c r="U20" i="18"/>
  <c r="U19" i="18"/>
  <c r="U18" i="18"/>
  <c r="U17" i="18"/>
  <c r="U16" i="18"/>
  <c r="U15" i="18"/>
  <c r="U391" i="24"/>
  <c r="U390" i="24"/>
  <c r="U389" i="24"/>
  <c r="U388" i="24"/>
  <c r="U386" i="24"/>
  <c r="U385" i="24"/>
  <c r="U384" i="24"/>
  <c r="U382" i="24"/>
  <c r="U381" i="24"/>
  <c r="U380" i="24"/>
  <c r="U379" i="24"/>
  <c r="U378" i="24"/>
  <c r="U376" i="24"/>
  <c r="U375" i="24"/>
  <c r="U374" i="24"/>
  <c r="U372" i="24"/>
  <c r="U371" i="24"/>
  <c r="U370" i="24"/>
  <c r="U369" i="24"/>
  <c r="U368" i="24"/>
  <c r="U367" i="24"/>
  <c r="U366" i="24"/>
  <c r="U363" i="24"/>
  <c r="U362" i="24"/>
  <c r="U361" i="24"/>
  <c r="U360" i="24"/>
  <c r="U359" i="24"/>
  <c r="U358" i="24"/>
  <c r="U357" i="24"/>
  <c r="U355" i="24"/>
  <c r="U354" i="24"/>
  <c r="U353" i="24"/>
  <c r="U351" i="24"/>
  <c r="U350" i="24"/>
  <c r="U349" i="24"/>
  <c r="U348" i="24"/>
  <c r="U347" i="24"/>
  <c r="U346" i="24"/>
  <c r="U345" i="24"/>
  <c r="U344" i="24"/>
  <c r="U343" i="24"/>
  <c r="U342" i="24"/>
  <c r="U341" i="24"/>
  <c r="U340" i="24"/>
  <c r="U339" i="24"/>
  <c r="U338" i="24"/>
  <c r="U337" i="24"/>
  <c r="U336" i="24"/>
  <c r="U334" i="24"/>
  <c r="U333" i="24"/>
  <c r="U332" i="24"/>
  <c r="U331" i="24"/>
  <c r="U329" i="24"/>
  <c r="U328" i="24"/>
  <c r="U327" i="24"/>
  <c r="U326" i="24"/>
  <c r="U324" i="24"/>
  <c r="U323" i="24"/>
  <c r="U322" i="24"/>
  <c r="U321" i="24"/>
  <c r="U319" i="24"/>
  <c r="U318" i="24"/>
  <c r="U317" i="24"/>
  <c r="U316" i="24"/>
  <c r="U314" i="24"/>
  <c r="U313" i="24"/>
  <c r="U312" i="24"/>
  <c r="U311" i="24"/>
  <c r="U310" i="24"/>
  <c r="U308" i="24"/>
  <c r="U307" i="24"/>
  <c r="U306" i="24"/>
  <c r="U304" i="24"/>
  <c r="U303" i="24"/>
  <c r="U302" i="24"/>
  <c r="U300" i="24"/>
  <c r="U299" i="24"/>
  <c r="U298" i="24"/>
  <c r="U297" i="24"/>
  <c r="U296" i="24"/>
  <c r="U294" i="24"/>
  <c r="U293" i="24"/>
  <c r="U292" i="24"/>
  <c r="U291" i="24"/>
  <c r="U290" i="24"/>
  <c r="U287" i="24"/>
  <c r="U286" i="24"/>
  <c r="U285" i="24"/>
  <c r="U284" i="24"/>
  <c r="U282" i="24"/>
  <c r="U281" i="24"/>
  <c r="U280" i="24"/>
  <c r="U279" i="24"/>
  <c r="U278" i="24"/>
  <c r="U275" i="24"/>
  <c r="U274" i="24"/>
  <c r="U273" i="24"/>
  <c r="U272" i="24"/>
  <c r="U270" i="24"/>
  <c r="U269" i="24"/>
  <c r="U268" i="24"/>
  <c r="U267" i="24"/>
  <c r="U266" i="24"/>
  <c r="U265" i="24"/>
  <c r="U263" i="24"/>
  <c r="U262" i="24"/>
  <c r="U261" i="24"/>
  <c r="U260" i="24"/>
  <c r="U259" i="24"/>
  <c r="U257" i="24"/>
  <c r="U256" i="24"/>
  <c r="U255" i="24"/>
  <c r="U253" i="24"/>
  <c r="U252" i="24"/>
  <c r="U251" i="24"/>
  <c r="U250" i="24"/>
  <c r="U249" i="24"/>
  <c r="U247" i="24"/>
  <c r="U246" i="24"/>
  <c r="U245" i="24"/>
  <c r="U243" i="24"/>
  <c r="U242" i="24"/>
  <c r="U241" i="24"/>
  <c r="U240" i="24"/>
  <c r="U237" i="24"/>
  <c r="U236" i="24"/>
  <c r="U235" i="24"/>
  <c r="U234" i="24"/>
  <c r="U233" i="24"/>
  <c r="U232" i="24"/>
  <c r="U230" i="24"/>
  <c r="U229" i="24"/>
  <c r="U228" i="24"/>
  <c r="U227" i="24"/>
  <c r="U226" i="24"/>
  <c r="U225" i="24"/>
  <c r="U224" i="24"/>
  <c r="U222" i="24"/>
  <c r="U221" i="24"/>
  <c r="U220" i="24"/>
  <c r="U219" i="24"/>
  <c r="U218" i="24"/>
  <c r="U217" i="24"/>
  <c r="U216" i="24"/>
  <c r="U213" i="24"/>
  <c r="U212" i="24"/>
  <c r="U211" i="24"/>
  <c r="U210" i="24"/>
  <c r="U209" i="24"/>
  <c r="U208" i="24"/>
  <c r="U207" i="24"/>
  <c r="U206" i="24"/>
  <c r="U200" i="24"/>
  <c r="U199" i="24"/>
  <c r="U198" i="24"/>
  <c r="U197" i="24"/>
  <c r="U195" i="24"/>
  <c r="U194" i="24"/>
  <c r="U193" i="24"/>
  <c r="U191" i="24"/>
  <c r="U190" i="24"/>
  <c r="U189" i="24"/>
  <c r="U188" i="24"/>
  <c r="U187" i="24"/>
  <c r="U185" i="24"/>
  <c r="U184" i="24"/>
  <c r="U183" i="24"/>
  <c r="U181" i="24"/>
  <c r="U180" i="24"/>
  <c r="U179" i="24"/>
  <c r="U178" i="24"/>
  <c r="U177" i="24"/>
  <c r="U176" i="24"/>
  <c r="U175" i="24"/>
  <c r="U172" i="24"/>
  <c r="U171" i="24"/>
  <c r="U170" i="24"/>
  <c r="U169" i="24"/>
  <c r="U168" i="24"/>
  <c r="U167" i="24"/>
  <c r="U166" i="24"/>
  <c r="U164" i="24"/>
  <c r="U163" i="24"/>
  <c r="U162" i="24"/>
  <c r="U160" i="24"/>
  <c r="U159" i="24"/>
  <c r="U158" i="24"/>
  <c r="U157" i="24"/>
  <c r="U156" i="24"/>
  <c r="U155" i="24"/>
  <c r="U154" i="24"/>
  <c r="U153" i="24"/>
  <c r="U152" i="24"/>
  <c r="U151" i="24"/>
  <c r="U150" i="24"/>
  <c r="U149" i="24"/>
  <c r="U148" i="24"/>
  <c r="U147" i="24"/>
  <c r="U146" i="24"/>
  <c r="U145" i="24"/>
  <c r="U143" i="24"/>
  <c r="U142" i="24"/>
  <c r="U141" i="24"/>
  <c r="U140" i="24"/>
  <c r="U138" i="24"/>
  <c r="U137" i="24"/>
  <c r="U136" i="24"/>
  <c r="U135" i="24"/>
  <c r="U133" i="24"/>
  <c r="U132" i="24"/>
  <c r="U131" i="24"/>
  <c r="U130" i="24"/>
  <c r="U128" i="24"/>
  <c r="U127" i="24"/>
  <c r="U126" i="24"/>
  <c r="U125" i="24"/>
  <c r="U123" i="24"/>
  <c r="U122" i="24"/>
  <c r="U121" i="24"/>
  <c r="U120" i="24"/>
  <c r="U119" i="24"/>
  <c r="U117" i="24"/>
  <c r="U116" i="24"/>
  <c r="U115" i="24"/>
  <c r="U113" i="24"/>
  <c r="U112" i="24"/>
  <c r="U111" i="24"/>
  <c r="U109" i="24"/>
  <c r="U108" i="24"/>
  <c r="U107" i="24"/>
  <c r="U106" i="24"/>
  <c r="U105" i="24"/>
  <c r="U103" i="24"/>
  <c r="U102" i="24"/>
  <c r="U101" i="24"/>
  <c r="U100" i="24"/>
  <c r="U99" i="24"/>
  <c r="U96" i="24"/>
  <c r="U95" i="24"/>
  <c r="U94" i="24"/>
  <c r="U93" i="24"/>
  <c r="U91" i="24"/>
  <c r="U90" i="24"/>
  <c r="U89" i="24"/>
  <c r="U88" i="24"/>
  <c r="U87" i="24"/>
  <c r="U84" i="24"/>
  <c r="U83" i="24"/>
  <c r="U82" i="24"/>
  <c r="U81" i="24"/>
  <c r="U79" i="24"/>
  <c r="U78" i="24"/>
  <c r="U77" i="24"/>
  <c r="U76" i="24"/>
  <c r="U75" i="24"/>
  <c r="U74" i="24"/>
  <c r="U72" i="24"/>
  <c r="U71" i="24"/>
  <c r="U70" i="24"/>
  <c r="U69" i="24"/>
  <c r="U68" i="24"/>
  <c r="U66" i="24"/>
  <c r="U65" i="24"/>
  <c r="U64" i="24"/>
  <c r="U62" i="24"/>
  <c r="U61" i="24"/>
  <c r="U60" i="24"/>
  <c r="U59" i="24"/>
  <c r="U58" i="24"/>
  <c r="U56" i="24"/>
  <c r="U55" i="24"/>
  <c r="U54" i="24"/>
  <c r="U52" i="24"/>
  <c r="U51" i="24"/>
  <c r="U50" i="24"/>
  <c r="U49" i="24"/>
  <c r="U46" i="24"/>
  <c r="U45" i="24"/>
  <c r="U44" i="24"/>
  <c r="U43" i="24"/>
  <c r="U42" i="24"/>
  <c r="U41" i="24"/>
  <c r="U39" i="24"/>
  <c r="U38" i="24"/>
  <c r="U37" i="24"/>
  <c r="U36" i="24"/>
  <c r="U35" i="24"/>
  <c r="U34" i="24"/>
  <c r="U33" i="24"/>
  <c r="U31" i="24"/>
  <c r="U30" i="24"/>
  <c r="U29" i="24"/>
  <c r="U28" i="24"/>
  <c r="U27" i="24"/>
  <c r="U26" i="24"/>
  <c r="U25" i="24"/>
  <c r="U22" i="24"/>
  <c r="U21" i="24"/>
  <c r="U20" i="24"/>
  <c r="U19" i="24"/>
  <c r="U18" i="24"/>
  <c r="U17" i="24"/>
  <c r="U16" i="24"/>
  <c r="U15" i="24"/>
  <c r="N391" i="19"/>
  <c r="N390" i="19"/>
  <c r="N389" i="19"/>
  <c r="N388" i="19"/>
  <c r="N386" i="19"/>
  <c r="N385" i="19"/>
  <c r="N384" i="19"/>
  <c r="N382" i="19"/>
  <c r="N381" i="19"/>
  <c r="N380" i="19"/>
  <c r="N379" i="19"/>
  <c r="N378" i="19"/>
  <c r="N377" i="19" s="1"/>
  <c r="N376" i="19"/>
  <c r="N375" i="19"/>
  <c r="N374" i="19"/>
  <c r="N373" i="19" s="1"/>
  <c r="N372" i="19"/>
  <c r="N371" i="19"/>
  <c r="N370" i="19"/>
  <c r="N369" i="19"/>
  <c r="N368" i="19"/>
  <c r="N367" i="19"/>
  <c r="N366" i="19"/>
  <c r="N365" i="19" s="1"/>
  <c r="N364" i="19" s="1"/>
  <c r="N363" i="19"/>
  <c r="N362" i="19"/>
  <c r="N361" i="19"/>
  <c r="N360" i="19"/>
  <c r="N359" i="19"/>
  <c r="N358" i="19"/>
  <c r="N357" i="19"/>
  <c r="N355" i="19"/>
  <c r="N354" i="19"/>
  <c r="N353" i="19"/>
  <c r="N351" i="19"/>
  <c r="N350" i="19"/>
  <c r="N349" i="19"/>
  <c r="N348" i="19"/>
  <c r="N347" i="19"/>
  <c r="N346" i="19"/>
  <c r="N345" i="19"/>
  <c r="N344" i="19"/>
  <c r="N343" i="19"/>
  <c r="N342" i="19"/>
  <c r="N341" i="19"/>
  <c r="N340" i="19"/>
  <c r="N339" i="19"/>
  <c r="N338" i="19"/>
  <c r="N337" i="19"/>
  <c r="N336" i="19"/>
  <c r="N334" i="19"/>
  <c r="N333" i="19"/>
  <c r="N332" i="19"/>
  <c r="N331" i="19"/>
  <c r="N329" i="19"/>
  <c r="N328" i="19"/>
  <c r="N327" i="19"/>
  <c r="N326" i="19"/>
  <c r="N324" i="19"/>
  <c r="N323" i="19"/>
  <c r="N322" i="19"/>
  <c r="N321" i="19"/>
  <c r="N320" i="19" s="1"/>
  <c r="N319" i="19"/>
  <c r="N318" i="19"/>
  <c r="N317" i="19"/>
  <c r="N316" i="19"/>
  <c r="N314" i="19"/>
  <c r="N313" i="19"/>
  <c r="N312" i="19"/>
  <c r="N311" i="19"/>
  <c r="N310" i="19"/>
  <c r="N308" i="19"/>
  <c r="N307" i="19"/>
  <c r="N306" i="19"/>
  <c r="N304" i="19"/>
  <c r="N303" i="19"/>
  <c r="N302" i="19"/>
  <c r="N300" i="19"/>
  <c r="N299" i="19"/>
  <c r="N298" i="19"/>
  <c r="N297" i="19"/>
  <c r="N296" i="19"/>
  <c r="N294" i="19"/>
  <c r="N293" i="19"/>
  <c r="N292" i="19"/>
  <c r="N291" i="19"/>
  <c r="N290" i="19"/>
  <c r="N289" i="19" s="1"/>
  <c r="N287" i="19"/>
  <c r="N286" i="19"/>
  <c r="N285" i="19"/>
  <c r="N283" i="19" s="1"/>
  <c r="N284" i="19"/>
  <c r="N282" i="19"/>
  <c r="N281" i="19"/>
  <c r="N280" i="19"/>
  <c r="N277" i="19" s="1"/>
  <c r="N276" i="19" s="1"/>
  <c r="N279" i="19"/>
  <c r="N278" i="19"/>
  <c r="N275" i="19"/>
  <c r="N274" i="19"/>
  <c r="N273" i="19"/>
  <c r="N272" i="19"/>
  <c r="N270" i="19"/>
  <c r="N269" i="19"/>
  <c r="N268" i="19"/>
  <c r="N267" i="19"/>
  <c r="N266" i="19"/>
  <c r="N265" i="19"/>
  <c r="N264" i="19" s="1"/>
  <c r="N263" i="19"/>
  <c r="N262" i="19"/>
  <c r="N261" i="19"/>
  <c r="N260" i="19"/>
  <c r="N259" i="19"/>
  <c r="N258" i="19" s="1"/>
  <c r="N257" i="19"/>
  <c r="N256" i="19"/>
  <c r="N255" i="19"/>
  <c r="N253" i="19"/>
  <c r="N252" i="19"/>
  <c r="N251" i="19"/>
  <c r="N250" i="19"/>
  <c r="N249" i="19"/>
  <c r="N247" i="19"/>
  <c r="N246" i="19"/>
  <c r="N245" i="19"/>
  <c r="N244" i="19" s="1"/>
  <c r="N243" i="19"/>
  <c r="N242" i="19"/>
  <c r="N241" i="19"/>
  <c r="N240" i="19"/>
  <c r="N237" i="19"/>
  <c r="N236" i="19"/>
  <c r="N235" i="19"/>
  <c r="N234" i="19"/>
  <c r="N233" i="19"/>
  <c r="N232" i="19"/>
  <c r="N230" i="19"/>
  <c r="N229" i="19"/>
  <c r="N228" i="19"/>
  <c r="N227" i="19"/>
  <c r="N226" i="19"/>
  <c r="N225" i="19"/>
  <c r="N223" i="19" s="1"/>
  <c r="N224" i="19"/>
  <c r="N222" i="19"/>
  <c r="N221" i="19"/>
  <c r="N220" i="19"/>
  <c r="N219" i="19"/>
  <c r="N218" i="19"/>
  <c r="N217" i="19"/>
  <c r="N216" i="19"/>
  <c r="N213" i="19"/>
  <c r="N212" i="19"/>
  <c r="N211" i="19"/>
  <c r="N210" i="19"/>
  <c r="N209" i="19"/>
  <c r="N208" i="19"/>
  <c r="N207" i="19"/>
  <c r="N206" i="19"/>
  <c r="N205" i="19" s="1"/>
  <c r="N200" i="19"/>
  <c r="N199" i="19"/>
  <c r="N198" i="19"/>
  <c r="N196" i="19" s="1"/>
  <c r="N197" i="19"/>
  <c r="N195" i="19"/>
  <c r="N194" i="19"/>
  <c r="N193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 s="1"/>
  <c r="N172" i="19"/>
  <c r="N171" i="19"/>
  <c r="N170" i="19"/>
  <c r="N169" i="19"/>
  <c r="N168" i="19"/>
  <c r="N167" i="19"/>
  <c r="N166" i="19"/>
  <c r="N164" i="19"/>
  <c r="N163" i="19"/>
  <c r="N162" i="19"/>
  <c r="N160" i="19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3" i="19"/>
  <c r="N142" i="19"/>
  <c r="N141" i="19"/>
  <c r="N140" i="19"/>
  <c r="N138" i="19"/>
  <c r="N137" i="19"/>
  <c r="N136" i="19"/>
  <c r="N135" i="19"/>
  <c r="N134" i="19" s="1"/>
  <c r="N133" i="19"/>
  <c r="N132" i="19"/>
  <c r="N131" i="19"/>
  <c r="N130" i="19"/>
  <c r="N128" i="19"/>
  <c r="N127" i="19"/>
  <c r="N126" i="19"/>
  <c r="N125" i="19"/>
  <c r="N123" i="19"/>
  <c r="N122" i="19"/>
  <c r="N121" i="19"/>
  <c r="N120" i="19"/>
  <c r="N119" i="19"/>
  <c r="N118" i="19" s="1"/>
  <c r="N117" i="19"/>
  <c r="N116" i="19"/>
  <c r="N115" i="19"/>
  <c r="N114" i="19" s="1"/>
  <c r="N113" i="19"/>
  <c r="N112" i="19"/>
  <c r="N111" i="19"/>
  <c r="N110" i="19" s="1"/>
  <c r="N109" i="19"/>
  <c r="N108" i="19"/>
  <c r="N107" i="19"/>
  <c r="N106" i="19"/>
  <c r="N105" i="19"/>
  <c r="N103" i="19"/>
  <c r="N102" i="19"/>
  <c r="N101" i="19"/>
  <c r="N100" i="19"/>
  <c r="N99" i="19"/>
  <c r="N98" i="19"/>
  <c r="N96" i="19"/>
  <c r="N95" i="19"/>
  <c r="N94" i="19"/>
  <c r="N93" i="19"/>
  <c r="N91" i="19"/>
  <c r="N90" i="19"/>
  <c r="N89" i="19"/>
  <c r="N88" i="19"/>
  <c r="N86" i="19" s="1"/>
  <c r="N85" i="19" s="1"/>
  <c r="N87" i="19"/>
  <c r="N84" i="19"/>
  <c r="N83" i="19"/>
  <c r="N82" i="19"/>
  <c r="N81" i="19"/>
  <c r="N79" i="19"/>
  <c r="N78" i="19"/>
  <c r="N77" i="19"/>
  <c r="N76" i="19"/>
  <c r="N75" i="19"/>
  <c r="N74" i="19"/>
  <c r="N73" i="19" s="1"/>
  <c r="N72" i="19"/>
  <c r="N71" i="19"/>
  <c r="N70" i="19"/>
  <c r="N69" i="19"/>
  <c r="N68" i="19"/>
  <c r="N66" i="19"/>
  <c r="N65" i="19"/>
  <c r="N64" i="19"/>
  <c r="N62" i="19"/>
  <c r="N61" i="19"/>
  <c r="N60" i="19"/>
  <c r="N59" i="19"/>
  <c r="N58" i="19"/>
  <c r="N56" i="19"/>
  <c r="N55" i="19"/>
  <c r="N54" i="19"/>
  <c r="N53" i="19" s="1"/>
  <c r="N52" i="19"/>
  <c r="N51" i="19"/>
  <c r="N50" i="19"/>
  <c r="N49" i="19"/>
  <c r="N46" i="19"/>
  <c r="N45" i="19"/>
  <c r="N44" i="19"/>
  <c r="N43" i="19"/>
  <c r="N42" i="19"/>
  <c r="N41" i="19"/>
  <c r="N39" i="19"/>
  <c r="N38" i="19"/>
  <c r="N37" i="19"/>
  <c r="N36" i="19"/>
  <c r="N35" i="19"/>
  <c r="N34" i="19"/>
  <c r="N32" i="19" s="1"/>
  <c r="N33" i="19"/>
  <c r="N31" i="19"/>
  <c r="N30" i="19"/>
  <c r="N29" i="19"/>
  <c r="N28" i="19"/>
  <c r="N27" i="19"/>
  <c r="N26" i="19"/>
  <c r="N25" i="19"/>
  <c r="N22" i="19"/>
  <c r="N21" i="19"/>
  <c r="N20" i="19"/>
  <c r="N19" i="19"/>
  <c r="N18" i="19"/>
  <c r="N17" i="19"/>
  <c r="N16" i="19"/>
  <c r="N15" i="19"/>
  <c r="N14" i="19" s="1"/>
  <c r="N391" i="25"/>
  <c r="N390" i="25"/>
  <c r="N389" i="25"/>
  <c r="N387" i="25" s="1"/>
  <c r="N388" i="25"/>
  <c r="N386" i="25"/>
  <c r="N385" i="25"/>
  <c r="N383" i="25" s="1"/>
  <c r="N384" i="25"/>
  <c r="N382" i="25"/>
  <c r="N381" i="25"/>
  <c r="N380" i="25"/>
  <c r="N377" i="25" s="1"/>
  <c r="N379" i="25"/>
  <c r="N378" i="25"/>
  <c r="N376" i="25"/>
  <c r="N375" i="25"/>
  <c r="N373" i="25" s="1"/>
  <c r="N374" i="25"/>
  <c r="N372" i="25"/>
  <c r="N371" i="25"/>
  <c r="N370" i="25"/>
  <c r="N369" i="25"/>
  <c r="N368" i="25"/>
  <c r="N367" i="25"/>
  <c r="N366" i="25"/>
  <c r="N365" i="25"/>
  <c r="N363" i="25"/>
  <c r="N362" i="25"/>
  <c r="N361" i="25"/>
  <c r="N360" i="25"/>
  <c r="N359" i="25"/>
  <c r="N358" i="25"/>
  <c r="N357" i="25"/>
  <c r="N355" i="25"/>
  <c r="N354" i="25"/>
  <c r="N353" i="25"/>
  <c r="N351" i="25"/>
  <c r="N350" i="25"/>
  <c r="N349" i="25"/>
  <c r="N348" i="25"/>
  <c r="N347" i="25"/>
  <c r="N346" i="25"/>
  <c r="N345" i="25"/>
  <c r="N344" i="25"/>
  <c r="N343" i="25"/>
  <c r="N342" i="25"/>
  <c r="N341" i="25"/>
  <c r="N340" i="25"/>
  <c r="N339" i="25"/>
  <c r="N338" i="25"/>
  <c r="N337" i="25"/>
  <c r="N336" i="25"/>
  <c r="N334" i="25"/>
  <c r="N333" i="25"/>
  <c r="N332" i="25"/>
  <c r="N331" i="25"/>
  <c r="N330" i="25" s="1"/>
  <c r="N329" i="25"/>
  <c r="N328" i="25"/>
  <c r="N327" i="25"/>
  <c r="N326" i="25"/>
  <c r="N325" i="25" s="1"/>
  <c r="N324" i="25"/>
  <c r="N323" i="25"/>
  <c r="N322" i="25"/>
  <c r="N321" i="25"/>
  <c r="N319" i="25"/>
  <c r="N318" i="25"/>
  <c r="N317" i="25"/>
  <c r="N315" i="25" s="1"/>
  <c r="N316" i="25"/>
  <c r="N314" i="25"/>
  <c r="N313" i="25"/>
  <c r="N312" i="25"/>
  <c r="N311" i="25"/>
  <c r="N310" i="25"/>
  <c r="N309" i="25" s="1"/>
  <c r="N308" i="25"/>
  <c r="N307" i="25"/>
  <c r="N306" i="25"/>
  <c r="N305" i="25" s="1"/>
  <c r="N304" i="25"/>
  <c r="N303" i="25"/>
  <c r="N302" i="25"/>
  <c r="N301" i="25" s="1"/>
  <c r="N300" i="25"/>
  <c r="N299" i="25"/>
  <c r="N298" i="25"/>
  <c r="N297" i="25"/>
  <c r="N295" i="25" s="1"/>
  <c r="N296" i="25"/>
  <c r="N294" i="25"/>
  <c r="N293" i="25"/>
  <c r="N292" i="25"/>
  <c r="N291" i="25"/>
  <c r="N290" i="25"/>
  <c r="N289" i="25"/>
  <c r="N288" i="25" s="1"/>
  <c r="N287" i="25"/>
  <c r="N286" i="25"/>
  <c r="N285" i="25"/>
  <c r="N284" i="25"/>
  <c r="N282" i="25"/>
  <c r="N281" i="25"/>
  <c r="N280" i="25"/>
  <c r="N279" i="25"/>
  <c r="N277" i="25" s="1"/>
  <c r="N276" i="25" s="1"/>
  <c r="N278" i="25"/>
  <c r="N275" i="25"/>
  <c r="N274" i="25"/>
  <c r="N273" i="25"/>
  <c r="N272" i="25"/>
  <c r="N270" i="25"/>
  <c r="N269" i="25"/>
  <c r="N268" i="25"/>
  <c r="N267" i="25"/>
  <c r="N266" i="25"/>
  <c r="N265" i="25"/>
  <c r="N264" i="25" s="1"/>
  <c r="N263" i="25"/>
  <c r="N262" i="25"/>
  <c r="N261" i="25"/>
  <c r="N260" i="25"/>
  <c r="N259" i="25"/>
  <c r="N257" i="25"/>
  <c r="N256" i="25"/>
  <c r="N255" i="25"/>
  <c r="N253" i="25"/>
  <c r="N252" i="25"/>
  <c r="N251" i="25"/>
  <c r="N250" i="25"/>
  <c r="N249" i="25"/>
  <c r="N247" i="25"/>
  <c r="N246" i="25"/>
  <c r="N245" i="25"/>
  <c r="N244" i="25" s="1"/>
  <c r="N243" i="25"/>
  <c r="N242" i="25"/>
  <c r="N241" i="25"/>
  <c r="N240" i="25"/>
  <c r="N237" i="25"/>
  <c r="N236" i="25"/>
  <c r="N235" i="25"/>
  <c r="N234" i="25"/>
  <c r="N233" i="25"/>
  <c r="N232" i="25"/>
  <c r="N230" i="25"/>
  <c r="N229" i="25"/>
  <c r="N228" i="25"/>
  <c r="N227" i="25"/>
  <c r="N226" i="25"/>
  <c r="N225" i="25"/>
  <c r="N223" i="25" s="1"/>
  <c r="N224" i="25"/>
  <c r="N222" i="25"/>
  <c r="N221" i="25"/>
  <c r="N220" i="25"/>
  <c r="N219" i="25"/>
  <c r="N218" i="25"/>
  <c r="N217" i="25"/>
  <c r="N216" i="25"/>
  <c r="N213" i="25"/>
  <c r="N212" i="25"/>
  <c r="N211" i="25"/>
  <c r="N210" i="25"/>
  <c r="N209" i="25"/>
  <c r="N208" i="25"/>
  <c r="N207" i="25"/>
  <c r="N206" i="25"/>
  <c r="N205" i="25" s="1"/>
  <c r="N200" i="25"/>
  <c r="N199" i="25"/>
  <c r="N198" i="25"/>
  <c r="N197" i="25"/>
  <c r="N195" i="25"/>
  <c r="N194" i="25"/>
  <c r="N193" i="25"/>
  <c r="N191" i="25"/>
  <c r="N190" i="25"/>
  <c r="N189" i="25"/>
  <c r="N188" i="25"/>
  <c r="N187" i="25"/>
  <c r="N186" i="25"/>
  <c r="N185" i="25"/>
  <c r="N184" i="25"/>
  <c r="N183" i="25"/>
  <c r="N182" i="25"/>
  <c r="N181" i="25"/>
  <c r="N180" i="25"/>
  <c r="N179" i="25"/>
  <c r="N178" i="25"/>
  <c r="N177" i="25"/>
  <c r="N176" i="25"/>
  <c r="N175" i="25"/>
  <c r="N174" i="25"/>
  <c r="N173" i="25" s="1"/>
  <c r="N172" i="25"/>
  <c r="N171" i="25"/>
  <c r="N170" i="25"/>
  <c r="N169" i="25"/>
  <c r="N168" i="25"/>
  <c r="N167" i="25"/>
  <c r="N166" i="25"/>
  <c r="N164" i="25"/>
  <c r="N163" i="25"/>
  <c r="N162" i="25"/>
  <c r="N160" i="25"/>
  <c r="N159" i="25"/>
  <c r="N158" i="25"/>
  <c r="N157" i="25"/>
  <c r="N156" i="25"/>
  <c r="N155" i="25"/>
  <c r="N154" i="25"/>
  <c r="N153" i="25"/>
  <c r="N152" i="25"/>
  <c r="N151" i="25"/>
  <c r="N150" i="25"/>
  <c r="N149" i="25"/>
  <c r="N148" i="25"/>
  <c r="N147" i="25"/>
  <c r="N146" i="25"/>
  <c r="N145" i="25"/>
  <c r="N143" i="25"/>
  <c r="N142" i="25"/>
  <c r="N141" i="25"/>
  <c r="N140" i="25"/>
  <c r="N138" i="25"/>
  <c r="N137" i="25"/>
  <c r="N136" i="25"/>
  <c r="N135" i="25"/>
  <c r="N134" i="25" s="1"/>
  <c r="N133" i="25"/>
  <c r="N132" i="25"/>
  <c r="N131" i="25"/>
  <c r="N130" i="25"/>
  <c r="N128" i="25"/>
  <c r="N127" i="25"/>
  <c r="N126" i="25"/>
  <c r="N125" i="25"/>
  <c r="N123" i="25"/>
  <c r="N122" i="25"/>
  <c r="N121" i="25"/>
  <c r="N120" i="25"/>
  <c r="N119" i="25"/>
  <c r="N118" i="25" s="1"/>
  <c r="N117" i="25"/>
  <c r="N116" i="25"/>
  <c r="N115" i="25"/>
  <c r="N114" i="25" s="1"/>
  <c r="N113" i="25"/>
  <c r="N112" i="25"/>
  <c r="N111" i="25"/>
  <c r="N110" i="25" s="1"/>
  <c r="N109" i="25"/>
  <c r="N108" i="25"/>
  <c r="N107" i="25"/>
  <c r="N106" i="25"/>
  <c r="N105" i="25"/>
  <c r="N103" i="25"/>
  <c r="N102" i="25"/>
  <c r="N101" i="25"/>
  <c r="N100" i="25"/>
  <c r="N99" i="25"/>
  <c r="N98" i="25"/>
  <c r="N96" i="25"/>
  <c r="N95" i="25"/>
  <c r="N94" i="25"/>
  <c r="N93" i="25"/>
  <c r="N91" i="25"/>
  <c r="N90" i="25"/>
  <c r="N89" i="25"/>
  <c r="N88" i="25"/>
  <c r="N87" i="25"/>
  <c r="N86" i="25" s="1"/>
  <c r="N85" i="25" s="1"/>
  <c r="N84" i="25"/>
  <c r="N83" i="25"/>
  <c r="N82" i="25"/>
  <c r="N81" i="25"/>
  <c r="N79" i="25"/>
  <c r="N78" i="25"/>
  <c r="N77" i="25"/>
  <c r="N76" i="25"/>
  <c r="N75" i="25"/>
  <c r="N74" i="25"/>
  <c r="N73" i="25" s="1"/>
  <c r="N72" i="25"/>
  <c r="N71" i="25"/>
  <c r="N70" i="25"/>
  <c r="N69" i="25"/>
  <c r="N68" i="25"/>
  <c r="N66" i="25"/>
  <c r="N65" i="25"/>
  <c r="N64" i="25"/>
  <c r="N62" i="25"/>
  <c r="N61" i="25"/>
  <c r="N60" i="25"/>
  <c r="N59" i="25"/>
  <c r="N58" i="25"/>
  <c r="N56" i="25"/>
  <c r="N55" i="25"/>
  <c r="N54" i="25"/>
  <c r="N53" i="25" s="1"/>
  <c r="N52" i="25"/>
  <c r="N51" i="25"/>
  <c r="N50" i="25"/>
  <c r="N49" i="25"/>
  <c r="N46" i="25"/>
  <c r="N45" i="25"/>
  <c r="N44" i="25"/>
  <c r="N43" i="25"/>
  <c r="N42" i="25"/>
  <c r="N41" i="25"/>
  <c r="N39" i="25"/>
  <c r="N38" i="25"/>
  <c r="N37" i="25"/>
  <c r="N36" i="25"/>
  <c r="N35" i="25"/>
  <c r="N34" i="25"/>
  <c r="N32" i="25" s="1"/>
  <c r="N33" i="25"/>
  <c r="N31" i="25"/>
  <c r="N30" i="25"/>
  <c r="N29" i="25"/>
  <c r="N28" i="25"/>
  <c r="N27" i="25"/>
  <c r="N26" i="25"/>
  <c r="N25" i="25"/>
  <c r="N22" i="25"/>
  <c r="N21" i="25"/>
  <c r="N20" i="25"/>
  <c r="N19" i="25"/>
  <c r="N18" i="25"/>
  <c r="N17" i="25"/>
  <c r="N16" i="25"/>
  <c r="N15" i="25"/>
  <c r="N14" i="25" s="1"/>
  <c r="N391" i="20"/>
  <c r="N390" i="20"/>
  <c r="N389" i="20"/>
  <c r="N387" i="20" s="1"/>
  <c r="N388" i="20"/>
  <c r="N386" i="20"/>
  <c r="N385" i="20"/>
  <c r="N384" i="20"/>
  <c r="N382" i="20"/>
  <c r="N381" i="20"/>
  <c r="N380" i="20"/>
  <c r="N379" i="20"/>
  <c r="N377" i="20" s="1"/>
  <c r="N378" i="20"/>
  <c r="N376" i="20"/>
  <c r="N375" i="20"/>
  <c r="N374" i="20"/>
  <c r="N373" i="20"/>
  <c r="N372" i="20"/>
  <c r="N371" i="20"/>
  <c r="N370" i="20"/>
  <c r="N369" i="20"/>
  <c r="N368" i="20"/>
  <c r="N367" i="20"/>
  <c r="N366" i="20"/>
  <c r="N365" i="20"/>
  <c r="N364" i="20" s="1"/>
  <c r="N363" i="20"/>
  <c r="N362" i="20"/>
  <c r="N361" i="20"/>
  <c r="N360" i="20"/>
  <c r="N359" i="20"/>
  <c r="N358" i="20"/>
  <c r="N357" i="20"/>
  <c r="N355" i="20"/>
  <c r="N354" i="20"/>
  <c r="N353" i="20"/>
  <c r="N351" i="20"/>
  <c r="N350" i="20"/>
  <c r="N349" i="20"/>
  <c r="N348" i="20"/>
  <c r="N347" i="20"/>
  <c r="N346" i="20"/>
  <c r="N345" i="20"/>
  <c r="N344" i="20"/>
  <c r="N343" i="20"/>
  <c r="N342" i="20"/>
  <c r="N341" i="20"/>
  <c r="N340" i="20"/>
  <c r="N339" i="20"/>
  <c r="N338" i="20"/>
  <c r="N337" i="20"/>
  <c r="N336" i="20"/>
  <c r="N334" i="20"/>
  <c r="N333" i="20"/>
  <c r="N332" i="20"/>
  <c r="N331" i="20"/>
  <c r="N329" i="20"/>
  <c r="N328" i="20"/>
  <c r="N327" i="20"/>
  <c r="N326" i="20"/>
  <c r="N325" i="20" s="1"/>
  <c r="N324" i="20"/>
  <c r="N323" i="20"/>
  <c r="N322" i="20"/>
  <c r="N321" i="20"/>
  <c r="N319" i="20"/>
  <c r="N318" i="20"/>
  <c r="N317" i="20"/>
  <c r="N316" i="20"/>
  <c r="N314" i="20"/>
  <c r="N313" i="20"/>
  <c r="N312" i="20"/>
  <c r="N311" i="20"/>
  <c r="N310" i="20"/>
  <c r="N309" i="20" s="1"/>
  <c r="N308" i="20"/>
  <c r="N307" i="20"/>
  <c r="N306" i="20"/>
  <c r="N305" i="20" s="1"/>
  <c r="N304" i="20"/>
  <c r="N303" i="20"/>
  <c r="N302" i="20"/>
  <c r="N301" i="20" s="1"/>
  <c r="N300" i="20"/>
  <c r="N299" i="20"/>
  <c r="N298" i="20"/>
  <c r="N297" i="20"/>
  <c r="N295" i="20" s="1"/>
  <c r="N296" i="20"/>
  <c r="N294" i="20"/>
  <c r="N293" i="20"/>
  <c r="N292" i="20"/>
  <c r="N291" i="20"/>
  <c r="N290" i="20"/>
  <c r="N289" i="20"/>
  <c r="N288" i="20" s="1"/>
  <c r="N287" i="20"/>
  <c r="N286" i="20"/>
  <c r="N285" i="20"/>
  <c r="N284" i="20"/>
  <c r="N282" i="20"/>
  <c r="N281" i="20"/>
  <c r="N280" i="20"/>
  <c r="N279" i="20"/>
  <c r="N278" i="20"/>
  <c r="N277" i="20" s="1"/>
  <c r="N276" i="20" s="1"/>
  <c r="N275" i="20"/>
  <c r="N274" i="20"/>
  <c r="N273" i="20"/>
  <c r="N272" i="20"/>
  <c r="N270" i="20"/>
  <c r="N269" i="20"/>
  <c r="N268" i="20"/>
  <c r="N267" i="20"/>
  <c r="N266" i="20"/>
  <c r="N265" i="20"/>
  <c r="N264" i="20" s="1"/>
  <c r="N263" i="20"/>
  <c r="N262" i="20"/>
  <c r="N261" i="20"/>
  <c r="N260" i="20"/>
  <c r="N259" i="20"/>
  <c r="N257" i="20"/>
  <c r="N256" i="20"/>
  <c r="N255" i="20"/>
  <c r="N253" i="20"/>
  <c r="N252" i="20"/>
  <c r="N251" i="20"/>
  <c r="N250" i="20"/>
  <c r="N249" i="20"/>
  <c r="N247" i="20"/>
  <c r="N246" i="20"/>
  <c r="N245" i="20"/>
  <c r="N244" i="20" s="1"/>
  <c r="N243" i="20"/>
  <c r="N242" i="20"/>
  <c r="N241" i="20"/>
  <c r="N240" i="20"/>
  <c r="N237" i="20"/>
  <c r="N236" i="20"/>
  <c r="N235" i="20"/>
  <c r="N234" i="20"/>
  <c r="N233" i="20"/>
  <c r="N232" i="20"/>
  <c r="N230" i="20"/>
  <c r="N229" i="20"/>
  <c r="N228" i="20"/>
  <c r="N227" i="20"/>
  <c r="N226" i="20"/>
  <c r="N225" i="20"/>
  <c r="N223" i="20" s="1"/>
  <c r="N224" i="20"/>
  <c r="N222" i="20"/>
  <c r="N221" i="20"/>
  <c r="N220" i="20"/>
  <c r="N219" i="20"/>
  <c r="N218" i="20"/>
  <c r="N217" i="20"/>
  <c r="N216" i="20"/>
  <c r="N213" i="20"/>
  <c r="N212" i="20"/>
  <c r="N211" i="20"/>
  <c r="N210" i="20"/>
  <c r="N209" i="20"/>
  <c r="N208" i="20"/>
  <c r="N207" i="20"/>
  <c r="N206" i="20"/>
  <c r="N205" i="20" s="1"/>
  <c r="N200" i="20"/>
  <c r="N199" i="20"/>
  <c r="N198" i="20"/>
  <c r="N196" i="20" s="1"/>
  <c r="N197" i="20"/>
  <c r="N195" i="20"/>
  <c r="N194" i="20"/>
  <c r="N193" i="20"/>
  <c r="N191" i="20"/>
  <c r="N190" i="20"/>
  <c r="N189" i="20"/>
  <c r="N188" i="20"/>
  <c r="N187" i="20"/>
  <c r="N186" i="20"/>
  <c r="N185" i="20"/>
  <c r="N184" i="20"/>
  <c r="N183" i="20"/>
  <c r="N182" i="20"/>
  <c r="N181" i="20"/>
  <c r="N180" i="20"/>
  <c r="N179" i="20"/>
  <c r="N178" i="20"/>
  <c r="N177" i="20"/>
  <c r="N176" i="20"/>
  <c r="N175" i="20"/>
  <c r="N174" i="20"/>
  <c r="N173" i="20" s="1"/>
  <c r="N172" i="20"/>
  <c r="N171" i="20"/>
  <c r="N170" i="20"/>
  <c r="N169" i="20"/>
  <c r="N168" i="20"/>
  <c r="N167" i="20"/>
  <c r="N166" i="20"/>
  <c r="N164" i="20"/>
  <c r="N163" i="20"/>
  <c r="N162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N146" i="20"/>
  <c r="N145" i="20"/>
  <c r="N143" i="20"/>
  <c r="N142" i="20"/>
  <c r="N141" i="20"/>
  <c r="N140" i="20"/>
  <c r="N138" i="20"/>
  <c r="N137" i="20"/>
  <c r="N136" i="20"/>
  <c r="N135" i="20"/>
  <c r="N134" i="20" s="1"/>
  <c r="N133" i="20"/>
  <c r="N132" i="20"/>
  <c r="N131" i="20"/>
  <c r="N130" i="20"/>
  <c r="N128" i="20"/>
  <c r="N127" i="20"/>
  <c r="N126" i="20"/>
  <c r="N125" i="20"/>
  <c r="N123" i="20"/>
  <c r="N122" i="20"/>
  <c r="N121" i="20"/>
  <c r="N120" i="20"/>
  <c r="N119" i="20"/>
  <c r="N118" i="20" s="1"/>
  <c r="N117" i="20"/>
  <c r="N116" i="20"/>
  <c r="N115" i="20"/>
  <c r="N114" i="20" s="1"/>
  <c r="N113" i="20"/>
  <c r="N112" i="20"/>
  <c r="N111" i="20"/>
  <c r="N110" i="20" s="1"/>
  <c r="N109" i="20"/>
  <c r="N108" i="20"/>
  <c r="N107" i="20"/>
  <c r="N106" i="20"/>
  <c r="N105" i="20"/>
  <c r="N103" i="20"/>
  <c r="N102" i="20"/>
  <c r="N101" i="20"/>
  <c r="N100" i="20"/>
  <c r="N99" i="20"/>
  <c r="N98" i="20"/>
  <c r="N96" i="20"/>
  <c r="N95" i="20"/>
  <c r="N94" i="20"/>
  <c r="N93" i="20"/>
  <c r="N91" i="20"/>
  <c r="N90" i="20"/>
  <c r="N89" i="20"/>
  <c r="N88" i="20"/>
  <c r="N87" i="20"/>
  <c r="N86" i="20" s="1"/>
  <c r="N85" i="20" s="1"/>
  <c r="N84" i="20"/>
  <c r="N83" i="20"/>
  <c r="N82" i="20"/>
  <c r="N81" i="20"/>
  <c r="N79" i="20"/>
  <c r="N78" i="20"/>
  <c r="N77" i="20"/>
  <c r="N76" i="20"/>
  <c r="N75" i="20"/>
  <c r="N74" i="20"/>
  <c r="N73" i="20" s="1"/>
  <c r="N72" i="20"/>
  <c r="N71" i="20"/>
  <c r="N70" i="20"/>
  <c r="N69" i="20"/>
  <c r="N68" i="20"/>
  <c r="N66" i="20"/>
  <c r="N65" i="20"/>
  <c r="N64" i="20"/>
  <c r="N62" i="20"/>
  <c r="N61" i="20"/>
  <c r="N60" i="20"/>
  <c r="N59" i="20"/>
  <c r="N58" i="20"/>
  <c r="N56" i="20"/>
  <c r="N55" i="20"/>
  <c r="N54" i="20"/>
  <c r="N53" i="20" s="1"/>
  <c r="N52" i="20"/>
  <c r="N51" i="20"/>
  <c r="N50" i="20"/>
  <c r="N49" i="20"/>
  <c r="N46" i="20"/>
  <c r="N45" i="20"/>
  <c r="N44" i="20"/>
  <c r="N43" i="20"/>
  <c r="N42" i="20"/>
  <c r="N41" i="20"/>
  <c r="N39" i="20"/>
  <c r="N38" i="20"/>
  <c r="N37" i="20"/>
  <c r="N36" i="20"/>
  <c r="N35" i="20"/>
  <c r="N34" i="20"/>
  <c r="N32" i="20" s="1"/>
  <c r="N33" i="20"/>
  <c r="N31" i="20"/>
  <c r="N30" i="20"/>
  <c r="N29" i="20"/>
  <c r="N28" i="20"/>
  <c r="N27" i="20"/>
  <c r="N26" i="20"/>
  <c r="N25" i="20"/>
  <c r="N22" i="20"/>
  <c r="N21" i="20"/>
  <c r="N20" i="20"/>
  <c r="N19" i="20"/>
  <c r="N18" i="20"/>
  <c r="N17" i="20"/>
  <c r="N16" i="20"/>
  <c r="N15" i="20"/>
  <c r="N14" i="20" s="1"/>
  <c r="N391" i="26"/>
  <c r="N390" i="26"/>
  <c r="N389" i="26"/>
  <c r="N387" i="26" s="1"/>
  <c r="N388" i="26"/>
  <c r="N386" i="26"/>
  <c r="N385" i="26"/>
  <c r="N384" i="26"/>
  <c r="N382" i="26"/>
  <c r="N381" i="26"/>
  <c r="N380" i="26"/>
  <c r="N379" i="26"/>
  <c r="N378" i="26"/>
  <c r="N377" i="26" s="1"/>
  <c r="N376" i="26"/>
  <c r="N375" i="26"/>
  <c r="N374" i="26"/>
  <c r="N373" i="26" s="1"/>
  <c r="N372" i="26"/>
  <c r="N371" i="26"/>
  <c r="N370" i="26"/>
  <c r="N369" i="26"/>
  <c r="N368" i="26"/>
  <c r="N367" i="26"/>
  <c r="N366" i="26"/>
  <c r="N365" i="26" s="1"/>
  <c r="N364" i="26" s="1"/>
  <c r="N363" i="26"/>
  <c r="N362" i="26"/>
  <c r="N361" i="26"/>
  <c r="N360" i="26"/>
  <c r="N359" i="26"/>
  <c r="N358" i="26"/>
  <c r="N357" i="26"/>
  <c r="N355" i="26"/>
  <c r="N354" i="26"/>
  <c r="N353" i="26"/>
  <c r="N352" i="26" s="1"/>
  <c r="N351" i="26"/>
  <c r="N350" i="26"/>
  <c r="N349" i="26"/>
  <c r="N348" i="26"/>
  <c r="N347" i="26"/>
  <c r="N346" i="26"/>
  <c r="N345" i="26"/>
  <c r="N344" i="26"/>
  <c r="N343" i="26"/>
  <c r="N342" i="26"/>
  <c r="N341" i="26"/>
  <c r="N340" i="26"/>
  <c r="N339" i="26"/>
  <c r="N338" i="26"/>
  <c r="N337" i="26"/>
  <c r="N336" i="26"/>
  <c r="N334" i="26"/>
  <c r="N333" i="26"/>
  <c r="N332" i="26"/>
  <c r="N331" i="26"/>
  <c r="N330" i="26" s="1"/>
  <c r="N329" i="26"/>
  <c r="N328" i="26"/>
  <c r="N327" i="26"/>
  <c r="N326" i="26"/>
  <c r="N325" i="26" s="1"/>
  <c r="N324" i="26"/>
  <c r="N323" i="26"/>
  <c r="N322" i="26"/>
  <c r="N321" i="26"/>
  <c r="N319" i="26"/>
  <c r="N318" i="26"/>
  <c r="N317" i="26"/>
  <c r="N315" i="26" s="1"/>
  <c r="N316" i="26"/>
  <c r="N314" i="26"/>
  <c r="N313" i="26"/>
  <c r="N312" i="26"/>
  <c r="N309" i="26" s="1"/>
  <c r="N311" i="26"/>
  <c r="N310" i="26"/>
  <c r="N308" i="26"/>
  <c r="N305" i="26" s="1"/>
  <c r="N307" i="26"/>
  <c r="N306" i="26"/>
  <c r="N304" i="26"/>
  <c r="N301" i="26" s="1"/>
  <c r="N303" i="26"/>
  <c r="N302" i="26"/>
  <c r="N300" i="26"/>
  <c r="N299" i="26"/>
  <c r="N298" i="26"/>
  <c r="N297" i="26"/>
  <c r="N296" i="26"/>
  <c r="N294" i="26"/>
  <c r="N293" i="26"/>
  <c r="N292" i="26"/>
  <c r="N291" i="26"/>
  <c r="N290" i="26"/>
  <c r="N289" i="26" s="1"/>
  <c r="N287" i="26"/>
  <c r="N286" i="26"/>
  <c r="N285" i="26"/>
  <c r="N284" i="26"/>
  <c r="N282" i="26"/>
  <c r="N281" i="26"/>
  <c r="N280" i="26"/>
  <c r="N279" i="26"/>
  <c r="N278" i="26"/>
  <c r="N277" i="26"/>
  <c r="N276" i="26" s="1"/>
  <c r="N275" i="26"/>
  <c r="N274" i="26"/>
  <c r="N273" i="26"/>
  <c r="N272" i="26"/>
  <c r="N270" i="26"/>
  <c r="N269" i="26"/>
  <c r="N268" i="26"/>
  <c r="N267" i="26"/>
  <c r="N266" i="26"/>
  <c r="N265" i="26"/>
  <c r="N263" i="26"/>
  <c r="N262" i="26"/>
  <c r="N261" i="26"/>
  <c r="N260" i="26"/>
  <c r="N259" i="26"/>
  <c r="N257" i="26"/>
  <c r="N256" i="26"/>
  <c r="N255" i="26"/>
  <c r="N253" i="26"/>
  <c r="N252" i="26"/>
  <c r="N251" i="26"/>
  <c r="N250" i="26"/>
  <c r="N249" i="26"/>
  <c r="N247" i="26"/>
  <c r="N246" i="26"/>
  <c r="N245" i="26"/>
  <c r="N243" i="26"/>
  <c r="N242" i="26"/>
  <c r="N241" i="26"/>
  <c r="N240" i="26"/>
  <c r="N237" i="26"/>
  <c r="N236" i="26"/>
  <c r="N235" i="26"/>
  <c r="N234" i="26"/>
  <c r="N233" i="26"/>
  <c r="N232" i="26"/>
  <c r="N230" i="26"/>
  <c r="N229" i="26"/>
  <c r="N228" i="26"/>
  <c r="N227" i="26"/>
  <c r="N226" i="26"/>
  <c r="N225" i="26"/>
  <c r="N224" i="26"/>
  <c r="N222" i="26"/>
  <c r="N221" i="26"/>
  <c r="N220" i="26"/>
  <c r="N219" i="26"/>
  <c r="N218" i="26"/>
  <c r="N217" i="26"/>
  <c r="N216" i="26"/>
  <c r="N215" i="26"/>
  <c r="N213" i="26"/>
  <c r="N212" i="26"/>
  <c r="N211" i="26"/>
  <c r="N210" i="26"/>
  <c r="N209" i="26"/>
  <c r="N208" i="26"/>
  <c r="N207" i="26"/>
  <c r="N206" i="26"/>
  <c r="N205" i="26" s="1"/>
  <c r="N200" i="26"/>
  <c r="N199" i="26"/>
  <c r="N198" i="26"/>
  <c r="N197" i="26"/>
  <c r="N195" i="26"/>
  <c r="N194" i="26"/>
  <c r="N193" i="26"/>
  <c r="N191" i="26"/>
  <c r="N190" i="26"/>
  <c r="N189" i="26"/>
  <c r="N188" i="26"/>
  <c r="N187" i="26"/>
  <c r="N186" i="26" s="1"/>
  <c r="N185" i="26"/>
  <c r="N184" i="26"/>
  <c r="N183" i="26"/>
  <c r="N182" i="26" s="1"/>
  <c r="N181" i="26"/>
  <c r="N180" i="26"/>
  <c r="N179" i="26"/>
  <c r="N178" i="26"/>
  <c r="N177" i="26"/>
  <c r="N176" i="26"/>
  <c r="N175" i="26"/>
  <c r="N174" i="26" s="1"/>
  <c r="N173" i="26" s="1"/>
  <c r="N172" i="26"/>
  <c r="N171" i="26"/>
  <c r="N170" i="26"/>
  <c r="N169" i="26"/>
  <c r="N168" i="26"/>
  <c r="N167" i="26"/>
  <c r="N166" i="26"/>
  <c r="N164" i="26"/>
  <c r="N163" i="26"/>
  <c r="N162" i="26"/>
  <c r="N160" i="26"/>
  <c r="N159" i="26"/>
  <c r="N158" i="26"/>
  <c r="N157" i="26"/>
  <c r="N156" i="26"/>
  <c r="N155" i="26"/>
  <c r="N154" i="26"/>
  <c r="N153" i="26"/>
  <c r="N152" i="26"/>
  <c r="N151" i="26"/>
  <c r="N150" i="26"/>
  <c r="N149" i="26"/>
  <c r="N148" i="26"/>
  <c r="N147" i="26"/>
  <c r="N146" i="26"/>
  <c r="N144" i="26" s="1"/>
  <c r="N145" i="26"/>
  <c r="N143" i="26"/>
  <c r="N142" i="26"/>
  <c r="N141" i="26"/>
  <c r="N140" i="26"/>
  <c r="N138" i="26"/>
  <c r="N137" i="26"/>
  <c r="N136" i="26"/>
  <c r="N134" i="26" s="1"/>
  <c r="N135" i="26"/>
  <c r="N133" i="26"/>
  <c r="N132" i="26"/>
  <c r="N131" i="26"/>
  <c r="N130" i="26"/>
  <c r="N128" i="26"/>
  <c r="N127" i="26"/>
  <c r="N126" i="26"/>
  <c r="N125" i="26"/>
  <c r="N124" i="26" s="1"/>
  <c r="N123" i="26"/>
  <c r="N122" i="26"/>
  <c r="N121" i="26"/>
  <c r="N120" i="26"/>
  <c r="N119" i="26"/>
  <c r="N117" i="26"/>
  <c r="N116" i="26"/>
  <c r="N115" i="26"/>
  <c r="N113" i="26"/>
  <c r="N112" i="26"/>
  <c r="N111" i="26"/>
  <c r="N109" i="26"/>
  <c r="N108" i="26"/>
  <c r="N107" i="26"/>
  <c r="N106" i="26"/>
  <c r="N105" i="26"/>
  <c r="N104" i="26"/>
  <c r="N103" i="26"/>
  <c r="N102" i="26"/>
  <c r="N101" i="26"/>
  <c r="N100" i="26"/>
  <c r="N98" i="26" s="1"/>
  <c r="N97" i="26" s="1"/>
  <c r="N99" i="26"/>
  <c r="N96" i="26"/>
  <c r="N95" i="26"/>
  <c r="N94" i="26"/>
  <c r="N93" i="26"/>
  <c r="N92" i="26" s="1"/>
  <c r="N91" i="26"/>
  <c r="N90" i="26"/>
  <c r="N89" i="26"/>
  <c r="N88" i="26"/>
  <c r="N87" i="26"/>
  <c r="N84" i="26"/>
  <c r="N83" i="26"/>
  <c r="N82" i="26"/>
  <c r="N81" i="26"/>
  <c r="N80" i="26" s="1"/>
  <c r="N79" i="26"/>
  <c r="N78" i="26"/>
  <c r="N77" i="26"/>
  <c r="N76" i="26"/>
  <c r="N75" i="26"/>
  <c r="N74" i="26"/>
  <c r="N72" i="26"/>
  <c r="N71" i="26"/>
  <c r="N70" i="26"/>
  <c r="N69" i="26"/>
  <c r="N68" i="26"/>
  <c r="N66" i="26"/>
  <c r="N65" i="26"/>
  <c r="N64" i="26"/>
  <c r="N62" i="26"/>
  <c r="N61" i="26"/>
  <c r="N60" i="26"/>
  <c r="N59" i="26"/>
  <c r="N58" i="26"/>
  <c r="N56" i="26"/>
  <c r="N55" i="26"/>
  <c r="N54" i="26"/>
  <c r="N53" i="26" s="1"/>
  <c r="N52" i="26"/>
  <c r="N51" i="26"/>
  <c r="N50" i="26"/>
  <c r="N49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 s="1"/>
  <c r="N22" i="26"/>
  <c r="N21" i="26"/>
  <c r="N20" i="26"/>
  <c r="N19" i="26"/>
  <c r="N18" i="26"/>
  <c r="N17" i="26"/>
  <c r="N16" i="26"/>
  <c r="N15" i="26"/>
  <c r="U391" i="34"/>
  <c r="U390" i="34"/>
  <c r="U389" i="34"/>
  <c r="U388" i="34"/>
  <c r="U386" i="34"/>
  <c r="U385" i="34"/>
  <c r="U384" i="34"/>
  <c r="U382" i="34"/>
  <c r="U381" i="34"/>
  <c r="U380" i="34"/>
  <c r="U379" i="34"/>
  <c r="U378" i="34"/>
  <c r="U376" i="34"/>
  <c r="U375" i="34"/>
  <c r="U374" i="34"/>
  <c r="U372" i="34"/>
  <c r="U371" i="34"/>
  <c r="U370" i="34"/>
  <c r="U369" i="34"/>
  <c r="U368" i="34"/>
  <c r="U367" i="34"/>
  <c r="U366" i="34"/>
  <c r="U363" i="34"/>
  <c r="U362" i="34"/>
  <c r="U361" i="34"/>
  <c r="U360" i="34"/>
  <c r="U359" i="34"/>
  <c r="U358" i="34"/>
  <c r="U357" i="34"/>
  <c r="U355" i="34"/>
  <c r="U354" i="34"/>
  <c r="U353" i="34"/>
  <c r="U351" i="34"/>
  <c r="U350" i="34"/>
  <c r="U349" i="34"/>
  <c r="U348" i="34"/>
  <c r="U347" i="34"/>
  <c r="U346" i="34"/>
  <c r="U345" i="34"/>
  <c r="U344" i="34"/>
  <c r="U343" i="34"/>
  <c r="U342" i="34"/>
  <c r="U341" i="34"/>
  <c r="U340" i="34"/>
  <c r="U339" i="34"/>
  <c r="U338" i="34"/>
  <c r="U337" i="34"/>
  <c r="U336" i="34"/>
  <c r="U334" i="34"/>
  <c r="U333" i="34"/>
  <c r="U332" i="34"/>
  <c r="U331" i="34"/>
  <c r="U329" i="34"/>
  <c r="U328" i="34"/>
  <c r="U327" i="34"/>
  <c r="U326" i="34"/>
  <c r="U324" i="34"/>
  <c r="U323" i="34"/>
  <c r="U322" i="34"/>
  <c r="U321" i="34"/>
  <c r="U319" i="34"/>
  <c r="U318" i="34"/>
  <c r="U317" i="34"/>
  <c r="U316" i="34"/>
  <c r="U314" i="34"/>
  <c r="U313" i="34"/>
  <c r="U312" i="34"/>
  <c r="U311" i="34"/>
  <c r="U310" i="34"/>
  <c r="U308" i="34"/>
  <c r="U307" i="34"/>
  <c r="U306" i="34"/>
  <c r="U304" i="34"/>
  <c r="U303" i="34"/>
  <c r="U302" i="34"/>
  <c r="U300" i="34"/>
  <c r="U299" i="34"/>
  <c r="U298" i="34"/>
  <c r="U297" i="34"/>
  <c r="U296" i="34"/>
  <c r="U294" i="34"/>
  <c r="U293" i="34"/>
  <c r="U292" i="34"/>
  <c r="U291" i="34"/>
  <c r="U290" i="34"/>
  <c r="U287" i="34"/>
  <c r="U286" i="34"/>
  <c r="U285" i="34"/>
  <c r="U284" i="34"/>
  <c r="U282" i="34"/>
  <c r="U281" i="34"/>
  <c r="U280" i="34"/>
  <c r="U279" i="34"/>
  <c r="U278" i="34"/>
  <c r="U275" i="34"/>
  <c r="U274" i="34"/>
  <c r="U273" i="34"/>
  <c r="U272" i="34"/>
  <c r="U270" i="34"/>
  <c r="U269" i="34"/>
  <c r="U268" i="34"/>
  <c r="U267" i="34"/>
  <c r="U266" i="34"/>
  <c r="U265" i="34"/>
  <c r="U263" i="34"/>
  <c r="U262" i="34"/>
  <c r="U261" i="34"/>
  <c r="U260" i="34"/>
  <c r="U259" i="34"/>
  <c r="U257" i="34"/>
  <c r="U256" i="34"/>
  <c r="U255" i="34"/>
  <c r="U253" i="34"/>
  <c r="U252" i="34"/>
  <c r="U251" i="34"/>
  <c r="U250" i="34"/>
  <c r="U249" i="34"/>
  <c r="U247" i="34"/>
  <c r="U246" i="34"/>
  <c r="U245" i="34"/>
  <c r="U243" i="34"/>
  <c r="U242" i="34"/>
  <c r="U241" i="34"/>
  <c r="U240" i="34"/>
  <c r="U237" i="34"/>
  <c r="U236" i="34"/>
  <c r="U235" i="34"/>
  <c r="U234" i="34"/>
  <c r="U233" i="34"/>
  <c r="U232" i="34"/>
  <c r="U230" i="34"/>
  <c r="U229" i="34"/>
  <c r="U228" i="34"/>
  <c r="U227" i="34"/>
  <c r="U226" i="34"/>
  <c r="U225" i="34"/>
  <c r="U224" i="34"/>
  <c r="U222" i="34"/>
  <c r="U221" i="34"/>
  <c r="U220" i="34"/>
  <c r="U219" i="34"/>
  <c r="U218" i="34"/>
  <c r="U217" i="34"/>
  <c r="U216" i="34"/>
  <c r="U213" i="34"/>
  <c r="U212" i="34"/>
  <c r="U211" i="34"/>
  <c r="U210" i="34"/>
  <c r="U209" i="34"/>
  <c r="U208" i="34"/>
  <c r="U207" i="34"/>
  <c r="U206" i="34"/>
  <c r="U200" i="34"/>
  <c r="U199" i="34"/>
  <c r="U198" i="34"/>
  <c r="U197" i="34"/>
  <c r="U195" i="34"/>
  <c r="U194" i="34"/>
  <c r="U193" i="34"/>
  <c r="U191" i="34"/>
  <c r="U190" i="34"/>
  <c r="U189" i="34"/>
  <c r="U188" i="34"/>
  <c r="U187" i="34"/>
  <c r="U185" i="34"/>
  <c r="U184" i="34"/>
  <c r="U183" i="34"/>
  <c r="U181" i="34"/>
  <c r="U180" i="34"/>
  <c r="U179" i="34"/>
  <c r="U178" i="34"/>
  <c r="U177" i="34"/>
  <c r="U176" i="34"/>
  <c r="U175" i="34"/>
  <c r="U172" i="34"/>
  <c r="U171" i="34"/>
  <c r="U170" i="34"/>
  <c r="U169" i="34"/>
  <c r="U168" i="34"/>
  <c r="U167" i="34"/>
  <c r="U166" i="34"/>
  <c r="U164" i="34"/>
  <c r="U163" i="34"/>
  <c r="U162" i="34"/>
  <c r="U160" i="34"/>
  <c r="U159" i="34"/>
  <c r="U158" i="34"/>
  <c r="U157" i="34"/>
  <c r="U156" i="34"/>
  <c r="U155" i="34"/>
  <c r="U154" i="34"/>
  <c r="U153" i="34"/>
  <c r="U152" i="34"/>
  <c r="U151" i="34"/>
  <c r="U150" i="34"/>
  <c r="U149" i="34"/>
  <c r="U148" i="34"/>
  <c r="U147" i="34"/>
  <c r="U146" i="34"/>
  <c r="U145" i="34"/>
  <c r="U143" i="34"/>
  <c r="U142" i="34"/>
  <c r="U141" i="34"/>
  <c r="U140" i="34"/>
  <c r="U138" i="34"/>
  <c r="U137" i="34"/>
  <c r="U136" i="34"/>
  <c r="U135" i="34"/>
  <c r="U133" i="34"/>
  <c r="U132" i="34"/>
  <c r="U131" i="34"/>
  <c r="U130" i="34"/>
  <c r="U128" i="34"/>
  <c r="U127" i="34"/>
  <c r="U126" i="34"/>
  <c r="U125" i="34"/>
  <c r="U123" i="34"/>
  <c r="U122" i="34"/>
  <c r="U121" i="34"/>
  <c r="U120" i="34"/>
  <c r="U119" i="34"/>
  <c r="U117" i="34"/>
  <c r="U116" i="34"/>
  <c r="U115" i="34"/>
  <c r="U113" i="34"/>
  <c r="U112" i="34"/>
  <c r="U111" i="34"/>
  <c r="U109" i="34"/>
  <c r="U108" i="34"/>
  <c r="U107" i="34"/>
  <c r="U106" i="34"/>
  <c r="U105" i="34"/>
  <c r="U103" i="34"/>
  <c r="U102" i="34"/>
  <c r="U101" i="34"/>
  <c r="U100" i="34"/>
  <c r="U99" i="34"/>
  <c r="U96" i="34"/>
  <c r="U95" i="34"/>
  <c r="U94" i="34"/>
  <c r="U93" i="34"/>
  <c r="U91" i="34"/>
  <c r="U90" i="34"/>
  <c r="U89" i="34"/>
  <c r="U88" i="34"/>
  <c r="U87" i="34"/>
  <c r="U84" i="34"/>
  <c r="U83" i="34"/>
  <c r="U82" i="34"/>
  <c r="U81" i="34"/>
  <c r="U79" i="34"/>
  <c r="U78" i="34"/>
  <c r="U77" i="34"/>
  <c r="U76" i="34"/>
  <c r="U75" i="34"/>
  <c r="U74" i="34"/>
  <c r="U72" i="34"/>
  <c r="U71" i="34"/>
  <c r="U70" i="34"/>
  <c r="U69" i="34"/>
  <c r="U68" i="34"/>
  <c r="U66" i="34"/>
  <c r="U65" i="34"/>
  <c r="U64" i="34"/>
  <c r="U62" i="34"/>
  <c r="U61" i="34"/>
  <c r="U60" i="34"/>
  <c r="U59" i="34"/>
  <c r="U58" i="34"/>
  <c r="U56" i="34"/>
  <c r="U55" i="34"/>
  <c r="U54" i="34"/>
  <c r="U52" i="34"/>
  <c r="U51" i="34"/>
  <c r="U50" i="34"/>
  <c r="U49" i="34"/>
  <c r="U46" i="34"/>
  <c r="U45" i="34"/>
  <c r="U44" i="34"/>
  <c r="U43" i="34"/>
  <c r="U42" i="34"/>
  <c r="U41" i="34"/>
  <c r="U39" i="34"/>
  <c r="U38" i="34"/>
  <c r="U37" i="34"/>
  <c r="U36" i="34"/>
  <c r="U35" i="34"/>
  <c r="U34" i="34"/>
  <c r="U33" i="34"/>
  <c r="U31" i="34"/>
  <c r="U30" i="34"/>
  <c r="U29" i="34"/>
  <c r="U28" i="34"/>
  <c r="U27" i="34"/>
  <c r="U26" i="34"/>
  <c r="U25" i="34"/>
  <c r="U22" i="34"/>
  <c r="U21" i="34"/>
  <c r="U20" i="34"/>
  <c r="U19" i="34"/>
  <c r="U18" i="34"/>
  <c r="U17" i="34"/>
  <c r="U16" i="34"/>
  <c r="U15" i="34"/>
  <c r="M391" i="21"/>
  <c r="M390" i="21"/>
  <c r="M389" i="21"/>
  <c r="M388" i="21"/>
  <c r="M386" i="21"/>
  <c r="M385" i="21"/>
  <c r="M384" i="21"/>
  <c r="M382" i="21"/>
  <c r="M381" i="21"/>
  <c r="M380" i="21"/>
  <c r="M379" i="21"/>
  <c r="M378" i="21"/>
  <c r="M376" i="21"/>
  <c r="M375" i="21"/>
  <c r="M374" i="21"/>
  <c r="M372" i="21"/>
  <c r="M371" i="21"/>
  <c r="M370" i="21"/>
  <c r="M369" i="21"/>
  <c r="M368" i="21"/>
  <c r="M367" i="21"/>
  <c r="M366" i="21"/>
  <c r="M363" i="21"/>
  <c r="M362" i="21"/>
  <c r="M361" i="21"/>
  <c r="M360" i="21"/>
  <c r="M359" i="21"/>
  <c r="M358" i="21"/>
  <c r="M357" i="21"/>
  <c r="M355" i="21"/>
  <c r="M354" i="21"/>
  <c r="M353" i="21"/>
  <c r="M351" i="21"/>
  <c r="M350" i="21"/>
  <c r="M349" i="21"/>
  <c r="M348" i="21"/>
  <c r="M347" i="21"/>
  <c r="M346" i="21"/>
  <c r="M345" i="21"/>
  <c r="M344" i="21"/>
  <c r="M343" i="21"/>
  <c r="M342" i="21"/>
  <c r="M341" i="21"/>
  <c r="M340" i="21"/>
  <c r="M339" i="21"/>
  <c r="M338" i="21"/>
  <c r="M337" i="21"/>
  <c r="M336" i="21"/>
  <c r="M334" i="21"/>
  <c r="M333" i="21"/>
  <c r="M332" i="21"/>
  <c r="M331" i="21"/>
  <c r="M329" i="21"/>
  <c r="M328" i="21"/>
  <c r="M327" i="21"/>
  <c r="M326" i="21"/>
  <c r="M324" i="21"/>
  <c r="M323" i="21"/>
  <c r="M322" i="21"/>
  <c r="M321" i="21"/>
  <c r="M319" i="21"/>
  <c r="M318" i="21"/>
  <c r="M317" i="21"/>
  <c r="M316" i="21"/>
  <c r="M314" i="21"/>
  <c r="M313" i="21"/>
  <c r="M312" i="21"/>
  <c r="M311" i="21"/>
  <c r="M310" i="21"/>
  <c r="M308" i="21"/>
  <c r="M307" i="21"/>
  <c r="M306" i="21"/>
  <c r="M304" i="21"/>
  <c r="M303" i="21"/>
  <c r="M302" i="21"/>
  <c r="M300" i="21"/>
  <c r="M299" i="21"/>
  <c r="M298" i="21"/>
  <c r="M297" i="21"/>
  <c r="M296" i="21"/>
  <c r="M294" i="21"/>
  <c r="M293" i="21"/>
  <c r="M292" i="21"/>
  <c r="M291" i="21"/>
  <c r="M290" i="21"/>
  <c r="M287" i="21"/>
  <c r="M286" i="21"/>
  <c r="M285" i="21"/>
  <c r="M284" i="21"/>
  <c r="M282" i="21"/>
  <c r="M281" i="21"/>
  <c r="M280" i="21"/>
  <c r="M279" i="21"/>
  <c r="M278" i="21"/>
  <c r="M275" i="21"/>
  <c r="M274" i="21"/>
  <c r="M273" i="21"/>
  <c r="M272" i="21"/>
  <c r="M270" i="21"/>
  <c r="M269" i="21"/>
  <c r="M268" i="21"/>
  <c r="M267" i="21"/>
  <c r="M266" i="21"/>
  <c r="M265" i="21"/>
  <c r="M263" i="21"/>
  <c r="M262" i="21"/>
  <c r="M261" i="21"/>
  <c r="M260" i="21"/>
  <c r="M259" i="21"/>
  <c r="M257" i="21"/>
  <c r="M256" i="21"/>
  <c r="M255" i="21"/>
  <c r="M253" i="21"/>
  <c r="M252" i="21"/>
  <c r="M251" i="21"/>
  <c r="M250" i="21"/>
  <c r="M249" i="21"/>
  <c r="M247" i="21"/>
  <c r="M246" i="21"/>
  <c r="M245" i="21"/>
  <c r="M243" i="21"/>
  <c r="M242" i="21"/>
  <c r="M241" i="21"/>
  <c r="M240" i="21"/>
  <c r="M237" i="21"/>
  <c r="M236" i="21"/>
  <c r="M235" i="21"/>
  <c r="M234" i="21"/>
  <c r="M233" i="21"/>
  <c r="M232" i="21"/>
  <c r="M230" i="21"/>
  <c r="M229" i="21"/>
  <c r="M228" i="21"/>
  <c r="M227" i="21"/>
  <c r="M226" i="21"/>
  <c r="M225" i="21"/>
  <c r="M224" i="21"/>
  <c r="M222" i="21"/>
  <c r="M221" i="21"/>
  <c r="M220" i="21"/>
  <c r="M219" i="21"/>
  <c r="M218" i="21"/>
  <c r="M217" i="21"/>
  <c r="M216" i="21"/>
  <c r="M213" i="21"/>
  <c r="M212" i="21"/>
  <c r="M211" i="21"/>
  <c r="M210" i="21"/>
  <c r="M209" i="21"/>
  <c r="M208" i="21"/>
  <c r="M207" i="21"/>
  <c r="M206" i="21"/>
  <c r="M200" i="21"/>
  <c r="M199" i="21"/>
  <c r="M198" i="21"/>
  <c r="M197" i="21"/>
  <c r="M195" i="21"/>
  <c r="M194" i="21"/>
  <c r="M193" i="21"/>
  <c r="M191" i="21"/>
  <c r="M190" i="21"/>
  <c r="M189" i="21"/>
  <c r="M188" i="21"/>
  <c r="M187" i="21"/>
  <c r="M185" i="21"/>
  <c r="M184" i="21"/>
  <c r="M183" i="21"/>
  <c r="M181" i="21"/>
  <c r="M180" i="21"/>
  <c r="M179" i="21"/>
  <c r="M178" i="21"/>
  <c r="M177" i="21"/>
  <c r="M176" i="21"/>
  <c r="M175" i="21"/>
  <c r="M172" i="21"/>
  <c r="M171" i="21"/>
  <c r="M170" i="21"/>
  <c r="M169" i="21"/>
  <c r="M168" i="21"/>
  <c r="M167" i="21"/>
  <c r="M166" i="21"/>
  <c r="M164" i="21"/>
  <c r="M163" i="21"/>
  <c r="M162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3" i="21"/>
  <c r="M142" i="21"/>
  <c r="M141" i="21"/>
  <c r="M140" i="21"/>
  <c r="M138" i="21"/>
  <c r="M137" i="21"/>
  <c r="M136" i="21"/>
  <c r="M135" i="21"/>
  <c r="M133" i="21"/>
  <c r="M132" i="21"/>
  <c r="M131" i="21"/>
  <c r="M130" i="21"/>
  <c r="M128" i="21"/>
  <c r="M127" i="21"/>
  <c r="M126" i="21"/>
  <c r="M125" i="21"/>
  <c r="M123" i="21"/>
  <c r="M122" i="21"/>
  <c r="M121" i="21"/>
  <c r="M120" i="21"/>
  <c r="M119" i="21"/>
  <c r="M117" i="21"/>
  <c r="M116" i="21"/>
  <c r="M115" i="21"/>
  <c r="M113" i="21"/>
  <c r="M112" i="21"/>
  <c r="M111" i="21"/>
  <c r="M109" i="21"/>
  <c r="M108" i="21"/>
  <c r="M107" i="21"/>
  <c r="M106" i="21"/>
  <c r="M105" i="21"/>
  <c r="M103" i="21"/>
  <c r="M102" i="21"/>
  <c r="M101" i="21"/>
  <c r="M100" i="21"/>
  <c r="M99" i="21"/>
  <c r="M96" i="21"/>
  <c r="M95" i="21"/>
  <c r="M94" i="21"/>
  <c r="M93" i="21"/>
  <c r="M91" i="21"/>
  <c r="M90" i="21"/>
  <c r="M89" i="21"/>
  <c r="M88" i="21"/>
  <c r="M87" i="21"/>
  <c r="M84" i="21"/>
  <c r="M83" i="21"/>
  <c r="M82" i="21"/>
  <c r="M81" i="21"/>
  <c r="M79" i="21"/>
  <c r="M78" i="21"/>
  <c r="M77" i="21"/>
  <c r="M76" i="21"/>
  <c r="M75" i="21"/>
  <c r="M74" i="21"/>
  <c r="M72" i="21"/>
  <c r="M71" i="21"/>
  <c r="M70" i="21"/>
  <c r="M69" i="21"/>
  <c r="M68" i="21"/>
  <c r="M66" i="21"/>
  <c r="M65" i="21"/>
  <c r="M64" i="21"/>
  <c r="M62" i="21"/>
  <c r="M61" i="21"/>
  <c r="M60" i="21"/>
  <c r="M59" i="21"/>
  <c r="M58" i="21"/>
  <c r="M56" i="21"/>
  <c r="M55" i="21"/>
  <c r="M54" i="21"/>
  <c r="M52" i="21"/>
  <c r="M51" i="21"/>
  <c r="M50" i="21"/>
  <c r="M49" i="21"/>
  <c r="M46" i="21"/>
  <c r="M45" i="21"/>
  <c r="M44" i="21"/>
  <c r="M43" i="21"/>
  <c r="M42" i="21"/>
  <c r="M41" i="21"/>
  <c r="M39" i="21"/>
  <c r="M38" i="21"/>
  <c r="M37" i="21"/>
  <c r="M36" i="21"/>
  <c r="M35" i="21"/>
  <c r="M34" i="21"/>
  <c r="M33" i="21"/>
  <c r="M31" i="21"/>
  <c r="M30" i="21"/>
  <c r="M29" i="21"/>
  <c r="M28" i="21"/>
  <c r="M27" i="21"/>
  <c r="M26" i="21"/>
  <c r="M25" i="21"/>
  <c r="M22" i="21"/>
  <c r="M21" i="21"/>
  <c r="M20" i="21"/>
  <c r="M19" i="21"/>
  <c r="M18" i="21"/>
  <c r="M17" i="21"/>
  <c r="M16" i="21"/>
  <c r="M15" i="21"/>
  <c r="M391" i="16"/>
  <c r="M390" i="16"/>
  <c r="M389" i="16"/>
  <c r="M388" i="16"/>
  <c r="M386" i="16"/>
  <c r="M385" i="16"/>
  <c r="M384" i="16"/>
  <c r="M382" i="16"/>
  <c r="M381" i="16"/>
  <c r="M380" i="16"/>
  <c r="M379" i="16"/>
  <c r="M378" i="16"/>
  <c r="M376" i="16"/>
  <c r="M375" i="16"/>
  <c r="M374" i="16"/>
  <c r="M372" i="16"/>
  <c r="M371" i="16"/>
  <c r="M370" i="16"/>
  <c r="M369" i="16"/>
  <c r="M368" i="16"/>
  <c r="M367" i="16"/>
  <c r="M366" i="16"/>
  <c r="M363" i="16"/>
  <c r="M362" i="16"/>
  <c r="M361" i="16"/>
  <c r="M360" i="16"/>
  <c r="M359" i="16"/>
  <c r="M358" i="16"/>
  <c r="M357" i="16"/>
  <c r="M355" i="16"/>
  <c r="M354" i="16"/>
  <c r="M353" i="16"/>
  <c r="M351" i="16"/>
  <c r="M350" i="16"/>
  <c r="M349" i="16"/>
  <c r="M348" i="1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4" i="16"/>
  <c r="M333" i="16"/>
  <c r="M332" i="16"/>
  <c r="M331" i="16"/>
  <c r="M329" i="16"/>
  <c r="M328" i="16"/>
  <c r="M327" i="16"/>
  <c r="M326" i="16"/>
  <c r="M324" i="16"/>
  <c r="M323" i="16"/>
  <c r="M322" i="16"/>
  <c r="M321" i="16"/>
  <c r="M319" i="16"/>
  <c r="M318" i="16"/>
  <c r="M317" i="16"/>
  <c r="M316" i="16"/>
  <c r="M314" i="16"/>
  <c r="M313" i="16"/>
  <c r="M312" i="16"/>
  <c r="M311" i="16"/>
  <c r="M310" i="16"/>
  <c r="M308" i="16"/>
  <c r="M307" i="16"/>
  <c r="M306" i="16"/>
  <c r="M304" i="16"/>
  <c r="M303" i="16"/>
  <c r="M302" i="16"/>
  <c r="M300" i="16"/>
  <c r="M299" i="16"/>
  <c r="M298" i="16"/>
  <c r="M297" i="16"/>
  <c r="M296" i="16"/>
  <c r="M294" i="16"/>
  <c r="M293" i="16"/>
  <c r="M292" i="16"/>
  <c r="M291" i="16"/>
  <c r="M290" i="16"/>
  <c r="M287" i="16"/>
  <c r="M286" i="16"/>
  <c r="M285" i="16"/>
  <c r="M284" i="16"/>
  <c r="M282" i="16"/>
  <c r="M281" i="16"/>
  <c r="M280" i="16"/>
  <c r="M279" i="16"/>
  <c r="M278" i="16"/>
  <c r="M275" i="16"/>
  <c r="M274" i="16"/>
  <c r="M273" i="16"/>
  <c r="M272" i="16"/>
  <c r="M270" i="16"/>
  <c r="M269" i="16"/>
  <c r="M268" i="16"/>
  <c r="M267" i="16"/>
  <c r="M266" i="16"/>
  <c r="M265" i="16"/>
  <c r="M263" i="16"/>
  <c r="M262" i="16"/>
  <c r="M261" i="16"/>
  <c r="M260" i="16"/>
  <c r="M259" i="16"/>
  <c r="M257" i="16"/>
  <c r="M256" i="16"/>
  <c r="M255" i="16"/>
  <c r="M253" i="16"/>
  <c r="M252" i="16"/>
  <c r="M251" i="16"/>
  <c r="M250" i="16"/>
  <c r="M249" i="16"/>
  <c r="M247" i="16"/>
  <c r="M246" i="16"/>
  <c r="M245" i="16"/>
  <c r="M243" i="16"/>
  <c r="M242" i="16"/>
  <c r="M241" i="16"/>
  <c r="M240" i="16"/>
  <c r="M237" i="16"/>
  <c r="M236" i="16"/>
  <c r="M235" i="16"/>
  <c r="M234" i="16"/>
  <c r="M233" i="16"/>
  <c r="M232" i="16"/>
  <c r="M230" i="16"/>
  <c r="M229" i="16"/>
  <c r="M228" i="16"/>
  <c r="M227" i="16"/>
  <c r="M226" i="16"/>
  <c r="M225" i="16"/>
  <c r="M224" i="16"/>
  <c r="M222" i="16"/>
  <c r="M221" i="16"/>
  <c r="M220" i="16"/>
  <c r="M219" i="16"/>
  <c r="M218" i="16"/>
  <c r="M217" i="16"/>
  <c r="M216" i="16"/>
  <c r="M213" i="16"/>
  <c r="M212" i="16"/>
  <c r="M211" i="16"/>
  <c r="M210" i="16"/>
  <c r="M209" i="16"/>
  <c r="M208" i="16"/>
  <c r="M207" i="16"/>
  <c r="M206" i="16"/>
  <c r="M200" i="16"/>
  <c r="M199" i="16"/>
  <c r="M198" i="16"/>
  <c r="M197" i="16"/>
  <c r="M195" i="16"/>
  <c r="M194" i="16"/>
  <c r="M193" i="16"/>
  <c r="M191" i="16"/>
  <c r="M190" i="16"/>
  <c r="M189" i="16"/>
  <c r="M188" i="16"/>
  <c r="M187" i="16"/>
  <c r="M185" i="16"/>
  <c r="M184" i="16"/>
  <c r="M183" i="16"/>
  <c r="M181" i="16"/>
  <c r="M180" i="16"/>
  <c r="M179" i="16"/>
  <c r="M178" i="16"/>
  <c r="M177" i="16"/>
  <c r="M176" i="16"/>
  <c r="M175" i="16"/>
  <c r="M172" i="16"/>
  <c r="M171" i="16"/>
  <c r="M170" i="16"/>
  <c r="M169" i="16"/>
  <c r="M168" i="16"/>
  <c r="M167" i="16"/>
  <c r="M166" i="16"/>
  <c r="M164" i="16"/>
  <c r="M163" i="16"/>
  <c r="M162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3" i="16"/>
  <c r="M142" i="16"/>
  <c r="M141" i="16"/>
  <c r="M140" i="16"/>
  <c r="M138" i="16"/>
  <c r="M137" i="16"/>
  <c r="M136" i="16"/>
  <c r="M135" i="16"/>
  <c r="M133" i="16"/>
  <c r="M132" i="16"/>
  <c r="M131" i="16"/>
  <c r="M130" i="16"/>
  <c r="M128" i="16"/>
  <c r="M127" i="16"/>
  <c r="M126" i="16"/>
  <c r="M125" i="16"/>
  <c r="M123" i="16"/>
  <c r="M122" i="16"/>
  <c r="M121" i="16"/>
  <c r="M120" i="16"/>
  <c r="M119" i="16"/>
  <c r="M117" i="16"/>
  <c r="M116" i="16"/>
  <c r="M115" i="16"/>
  <c r="M113" i="16"/>
  <c r="M112" i="16"/>
  <c r="M111" i="16"/>
  <c r="M109" i="16"/>
  <c r="M108" i="16"/>
  <c r="M107" i="16"/>
  <c r="M106" i="16"/>
  <c r="M105" i="16"/>
  <c r="M103" i="16"/>
  <c r="M102" i="16"/>
  <c r="M101" i="16"/>
  <c r="M100" i="16"/>
  <c r="M99" i="16"/>
  <c r="M96" i="16"/>
  <c r="M95" i="16"/>
  <c r="M94" i="16"/>
  <c r="M93" i="16"/>
  <c r="M91" i="16"/>
  <c r="M90" i="16"/>
  <c r="M89" i="16"/>
  <c r="M88" i="16"/>
  <c r="M87" i="16"/>
  <c r="M84" i="16"/>
  <c r="M83" i="16"/>
  <c r="M82" i="16"/>
  <c r="M81" i="16"/>
  <c r="M79" i="16"/>
  <c r="M78" i="16"/>
  <c r="M77" i="16"/>
  <c r="M76" i="16"/>
  <c r="M75" i="16"/>
  <c r="M74" i="16"/>
  <c r="M72" i="16"/>
  <c r="M71" i="16"/>
  <c r="M70" i="16"/>
  <c r="M69" i="16"/>
  <c r="M68" i="16"/>
  <c r="M66" i="16"/>
  <c r="M65" i="16"/>
  <c r="M64" i="16"/>
  <c r="M62" i="16"/>
  <c r="M61" i="16"/>
  <c r="M60" i="16"/>
  <c r="M59" i="16"/>
  <c r="M58" i="16"/>
  <c r="M56" i="16"/>
  <c r="M55" i="16"/>
  <c r="M54" i="16"/>
  <c r="M52" i="16"/>
  <c r="M51" i="16"/>
  <c r="M50" i="16"/>
  <c r="M49" i="16"/>
  <c r="M46" i="16"/>
  <c r="M45" i="16"/>
  <c r="M44" i="16"/>
  <c r="M43" i="16"/>
  <c r="M42" i="16"/>
  <c r="M41" i="16"/>
  <c r="M39" i="16"/>
  <c r="M38" i="16"/>
  <c r="M37" i="16"/>
  <c r="M36" i="16"/>
  <c r="M35" i="16"/>
  <c r="M34" i="16"/>
  <c r="M33" i="16"/>
  <c r="M31" i="16"/>
  <c r="M30" i="16"/>
  <c r="M29" i="16"/>
  <c r="M28" i="16"/>
  <c r="M27" i="16"/>
  <c r="M26" i="16"/>
  <c r="M25" i="16"/>
  <c r="M22" i="16"/>
  <c r="M21" i="16"/>
  <c r="M20" i="16"/>
  <c r="M19" i="16"/>
  <c r="M18" i="16"/>
  <c r="M17" i="16"/>
  <c r="M16" i="16"/>
  <c r="M15" i="16"/>
  <c r="M391" i="22"/>
  <c r="M390" i="22"/>
  <c r="M389" i="22"/>
  <c r="M388" i="22"/>
  <c r="M386" i="22"/>
  <c r="M385" i="22"/>
  <c r="M384" i="22"/>
  <c r="M382" i="22"/>
  <c r="M381" i="22"/>
  <c r="M380" i="22"/>
  <c r="M379" i="22"/>
  <c r="M378" i="22"/>
  <c r="M376" i="22"/>
  <c r="M375" i="22"/>
  <c r="M374" i="22"/>
  <c r="M372" i="22"/>
  <c r="M371" i="22"/>
  <c r="M370" i="22"/>
  <c r="M369" i="22"/>
  <c r="M368" i="22"/>
  <c r="M367" i="22"/>
  <c r="M366" i="22"/>
  <c r="M363" i="22"/>
  <c r="M362" i="22"/>
  <c r="M361" i="22"/>
  <c r="M360" i="22"/>
  <c r="M359" i="22"/>
  <c r="M358" i="22"/>
  <c r="M357" i="22"/>
  <c r="M355" i="22"/>
  <c r="M354" i="22"/>
  <c r="M353" i="22"/>
  <c r="M351" i="22"/>
  <c r="M350" i="22"/>
  <c r="M349" i="22"/>
  <c r="M348" i="22"/>
  <c r="M347" i="22"/>
  <c r="M346" i="22"/>
  <c r="M345" i="22"/>
  <c r="M344" i="22"/>
  <c r="M343" i="22"/>
  <c r="M342" i="22"/>
  <c r="M341" i="22"/>
  <c r="M340" i="22"/>
  <c r="M339" i="22"/>
  <c r="M338" i="22"/>
  <c r="M337" i="22"/>
  <c r="M336" i="22"/>
  <c r="M334" i="22"/>
  <c r="M333" i="22"/>
  <c r="M332" i="22"/>
  <c r="M331" i="22"/>
  <c r="M329" i="22"/>
  <c r="M328" i="22"/>
  <c r="M327" i="22"/>
  <c r="M326" i="22"/>
  <c r="M324" i="22"/>
  <c r="M323" i="22"/>
  <c r="M322" i="22"/>
  <c r="M321" i="22"/>
  <c r="M319" i="22"/>
  <c r="M318" i="22"/>
  <c r="M317" i="22"/>
  <c r="M316" i="22"/>
  <c r="M314" i="22"/>
  <c r="M313" i="22"/>
  <c r="M312" i="22"/>
  <c r="M311" i="22"/>
  <c r="M310" i="22"/>
  <c r="M308" i="22"/>
  <c r="M307" i="22"/>
  <c r="M306" i="22"/>
  <c r="M304" i="22"/>
  <c r="M303" i="22"/>
  <c r="M302" i="22"/>
  <c r="M300" i="22"/>
  <c r="M299" i="22"/>
  <c r="M298" i="22"/>
  <c r="M297" i="22"/>
  <c r="M296" i="22"/>
  <c r="M294" i="22"/>
  <c r="M293" i="22"/>
  <c r="M292" i="22"/>
  <c r="M291" i="22"/>
  <c r="M290" i="22"/>
  <c r="M287" i="22"/>
  <c r="M286" i="22"/>
  <c r="M285" i="22"/>
  <c r="M284" i="22"/>
  <c r="M282" i="22"/>
  <c r="M281" i="22"/>
  <c r="M280" i="22"/>
  <c r="M279" i="22"/>
  <c r="M278" i="22"/>
  <c r="M275" i="22"/>
  <c r="M274" i="22"/>
  <c r="M273" i="22"/>
  <c r="M272" i="22"/>
  <c r="M270" i="22"/>
  <c r="M269" i="22"/>
  <c r="M268" i="22"/>
  <c r="M267" i="22"/>
  <c r="M266" i="22"/>
  <c r="M265" i="22"/>
  <c r="M263" i="22"/>
  <c r="M262" i="22"/>
  <c r="M261" i="22"/>
  <c r="M260" i="22"/>
  <c r="M259" i="22"/>
  <c r="M257" i="22"/>
  <c r="M256" i="22"/>
  <c r="M255" i="22"/>
  <c r="M253" i="22"/>
  <c r="M252" i="22"/>
  <c r="M251" i="22"/>
  <c r="M250" i="22"/>
  <c r="M249" i="22"/>
  <c r="M247" i="22"/>
  <c r="M246" i="22"/>
  <c r="M245" i="22"/>
  <c r="M243" i="22"/>
  <c r="M242" i="22"/>
  <c r="M241" i="22"/>
  <c r="M240" i="22"/>
  <c r="M237" i="22"/>
  <c r="M236" i="22"/>
  <c r="M235" i="22"/>
  <c r="M234" i="22"/>
  <c r="M233" i="22"/>
  <c r="M232" i="22"/>
  <c r="M230" i="22"/>
  <c r="M229" i="22"/>
  <c r="M228" i="22"/>
  <c r="M227" i="22"/>
  <c r="M226" i="22"/>
  <c r="M225" i="22"/>
  <c r="M224" i="22"/>
  <c r="M222" i="22"/>
  <c r="M221" i="22"/>
  <c r="M220" i="22"/>
  <c r="M219" i="22"/>
  <c r="M218" i="22"/>
  <c r="M217" i="22"/>
  <c r="M216" i="22"/>
  <c r="M213" i="22"/>
  <c r="M212" i="22"/>
  <c r="M211" i="22"/>
  <c r="M210" i="22"/>
  <c r="M209" i="22"/>
  <c r="M208" i="22"/>
  <c r="M207" i="22"/>
  <c r="M206" i="22"/>
  <c r="M200" i="22"/>
  <c r="M199" i="22"/>
  <c r="M198" i="22"/>
  <c r="M197" i="22"/>
  <c r="M195" i="22"/>
  <c r="M194" i="22"/>
  <c r="M193" i="22"/>
  <c r="M191" i="22"/>
  <c r="M190" i="22"/>
  <c r="M189" i="22"/>
  <c r="M188" i="22"/>
  <c r="M187" i="22"/>
  <c r="M185" i="22"/>
  <c r="M184" i="22"/>
  <c r="M183" i="22"/>
  <c r="M181" i="22"/>
  <c r="M180" i="22"/>
  <c r="M179" i="22"/>
  <c r="M178" i="22"/>
  <c r="M177" i="22"/>
  <c r="M176" i="22"/>
  <c r="M175" i="22"/>
  <c r="M172" i="22"/>
  <c r="M171" i="22"/>
  <c r="M170" i="22"/>
  <c r="M169" i="22"/>
  <c r="M168" i="22"/>
  <c r="M167" i="22"/>
  <c r="M166" i="22"/>
  <c r="M164" i="22"/>
  <c r="M163" i="22"/>
  <c r="M162" i="22"/>
  <c r="M160" i="22"/>
  <c r="M159" i="22"/>
  <c r="M158" i="22"/>
  <c r="M157" i="22"/>
  <c r="M156" i="22"/>
  <c r="M155" i="22"/>
  <c r="M154" i="22"/>
  <c r="M153" i="22"/>
  <c r="M152" i="22"/>
  <c r="M151" i="22"/>
  <c r="M150" i="22"/>
  <c r="M149" i="22"/>
  <c r="M148" i="22"/>
  <c r="M147" i="22"/>
  <c r="M146" i="22"/>
  <c r="M145" i="22"/>
  <c r="M143" i="22"/>
  <c r="M142" i="22"/>
  <c r="M141" i="22"/>
  <c r="M140" i="22"/>
  <c r="M138" i="22"/>
  <c r="M137" i="22"/>
  <c r="M136" i="22"/>
  <c r="M135" i="22"/>
  <c r="M133" i="22"/>
  <c r="M132" i="22"/>
  <c r="M131" i="22"/>
  <c r="M130" i="22"/>
  <c r="M128" i="22"/>
  <c r="M127" i="22"/>
  <c r="M126" i="22"/>
  <c r="M125" i="22"/>
  <c r="M123" i="22"/>
  <c r="M122" i="22"/>
  <c r="M121" i="22"/>
  <c r="M120" i="22"/>
  <c r="M119" i="22"/>
  <c r="M117" i="22"/>
  <c r="M116" i="22"/>
  <c r="M115" i="22"/>
  <c r="M113" i="22"/>
  <c r="M112" i="22"/>
  <c r="M111" i="22"/>
  <c r="M109" i="22"/>
  <c r="M108" i="22"/>
  <c r="M107" i="22"/>
  <c r="M106" i="22"/>
  <c r="M105" i="22"/>
  <c r="M103" i="22"/>
  <c r="M102" i="22"/>
  <c r="M101" i="22"/>
  <c r="M100" i="22"/>
  <c r="M99" i="22"/>
  <c r="M96" i="22"/>
  <c r="M95" i="22"/>
  <c r="M94" i="22"/>
  <c r="M93" i="22"/>
  <c r="M91" i="22"/>
  <c r="M90" i="22"/>
  <c r="M89" i="22"/>
  <c r="M88" i="22"/>
  <c r="M87" i="22"/>
  <c r="M84" i="22"/>
  <c r="M83" i="22"/>
  <c r="M82" i="22"/>
  <c r="M81" i="22"/>
  <c r="M79" i="22"/>
  <c r="M78" i="22"/>
  <c r="M77" i="22"/>
  <c r="M76" i="22"/>
  <c r="M75" i="22"/>
  <c r="M74" i="22"/>
  <c r="M72" i="22"/>
  <c r="M71" i="22"/>
  <c r="M70" i="22"/>
  <c r="M69" i="22"/>
  <c r="M68" i="22"/>
  <c r="M66" i="22"/>
  <c r="M65" i="22"/>
  <c r="M64" i="22"/>
  <c r="M62" i="22"/>
  <c r="M61" i="22"/>
  <c r="M60" i="22"/>
  <c r="M59" i="22"/>
  <c r="M58" i="22"/>
  <c r="M56" i="22"/>
  <c r="M55" i="22"/>
  <c r="M54" i="22"/>
  <c r="M52" i="22"/>
  <c r="M51" i="22"/>
  <c r="M50" i="22"/>
  <c r="M49" i="22"/>
  <c r="M46" i="22"/>
  <c r="M45" i="22"/>
  <c r="M44" i="22"/>
  <c r="M43" i="22"/>
  <c r="M42" i="22"/>
  <c r="M41" i="22"/>
  <c r="M39" i="22"/>
  <c r="M38" i="22"/>
  <c r="M37" i="22"/>
  <c r="M36" i="22"/>
  <c r="M35" i="22"/>
  <c r="M34" i="22"/>
  <c r="M33" i="22"/>
  <c r="M31" i="22"/>
  <c r="M30" i="22"/>
  <c r="M29" i="22"/>
  <c r="M28" i="22"/>
  <c r="M27" i="22"/>
  <c r="M26" i="22"/>
  <c r="M25" i="22"/>
  <c r="M22" i="22"/>
  <c r="M21" i="22"/>
  <c r="M20" i="22"/>
  <c r="M19" i="22"/>
  <c r="M18" i="22"/>
  <c r="M17" i="22"/>
  <c r="M16" i="22"/>
  <c r="M15" i="22"/>
  <c r="M391" i="17"/>
  <c r="M390" i="17"/>
  <c r="M389" i="17"/>
  <c r="M388" i="17"/>
  <c r="M386" i="17"/>
  <c r="M385" i="17"/>
  <c r="M384" i="17"/>
  <c r="M382" i="17"/>
  <c r="M381" i="17"/>
  <c r="M380" i="17"/>
  <c r="M379" i="17"/>
  <c r="M378" i="17"/>
  <c r="M376" i="17"/>
  <c r="M375" i="17"/>
  <c r="M374" i="17"/>
  <c r="M372" i="17"/>
  <c r="M371" i="17"/>
  <c r="M370" i="17"/>
  <c r="M369" i="17"/>
  <c r="M368" i="17"/>
  <c r="M367" i="17"/>
  <c r="M366" i="17"/>
  <c r="M363" i="17"/>
  <c r="M362" i="17"/>
  <c r="M361" i="17"/>
  <c r="M360" i="17"/>
  <c r="M359" i="17"/>
  <c r="M358" i="17"/>
  <c r="M357" i="17"/>
  <c r="M355" i="17"/>
  <c r="M354" i="17"/>
  <c r="M353" i="17"/>
  <c r="M351" i="17"/>
  <c r="M350" i="17"/>
  <c r="M349" i="17"/>
  <c r="M348" i="17"/>
  <c r="M347" i="17"/>
  <c r="M346" i="17"/>
  <c r="M345" i="17"/>
  <c r="M344" i="17"/>
  <c r="M343" i="17"/>
  <c r="M342" i="17"/>
  <c r="M341" i="17"/>
  <c r="M340" i="17"/>
  <c r="M339" i="17"/>
  <c r="M338" i="17"/>
  <c r="M337" i="17"/>
  <c r="M336" i="17"/>
  <c r="M334" i="17"/>
  <c r="M333" i="17"/>
  <c r="M332" i="17"/>
  <c r="M331" i="17"/>
  <c r="M329" i="17"/>
  <c r="M328" i="17"/>
  <c r="M327" i="17"/>
  <c r="M326" i="17"/>
  <c r="M324" i="17"/>
  <c r="M323" i="17"/>
  <c r="M322" i="17"/>
  <c r="M321" i="17"/>
  <c r="M319" i="17"/>
  <c r="M318" i="17"/>
  <c r="M317" i="17"/>
  <c r="M316" i="17"/>
  <c r="M314" i="17"/>
  <c r="M313" i="17"/>
  <c r="M312" i="17"/>
  <c r="M311" i="17"/>
  <c r="M310" i="17"/>
  <c r="M308" i="17"/>
  <c r="M307" i="17"/>
  <c r="M306" i="17"/>
  <c r="M304" i="17"/>
  <c r="M303" i="17"/>
  <c r="M302" i="17"/>
  <c r="M300" i="17"/>
  <c r="M299" i="17"/>
  <c r="M298" i="17"/>
  <c r="M297" i="17"/>
  <c r="M296" i="17"/>
  <c r="M294" i="17"/>
  <c r="M293" i="17"/>
  <c r="M292" i="17"/>
  <c r="M291" i="17"/>
  <c r="M290" i="17"/>
  <c r="M287" i="17"/>
  <c r="M286" i="17"/>
  <c r="M285" i="17"/>
  <c r="M284" i="17"/>
  <c r="M282" i="17"/>
  <c r="M281" i="17"/>
  <c r="M280" i="17"/>
  <c r="M279" i="17"/>
  <c r="M278" i="17"/>
  <c r="M275" i="17"/>
  <c r="M274" i="17"/>
  <c r="M273" i="17"/>
  <c r="M272" i="17"/>
  <c r="M270" i="17"/>
  <c r="M269" i="17"/>
  <c r="M268" i="17"/>
  <c r="M267" i="17"/>
  <c r="M266" i="17"/>
  <c r="M265" i="17"/>
  <c r="M263" i="17"/>
  <c r="M262" i="17"/>
  <c r="M261" i="17"/>
  <c r="M260" i="17"/>
  <c r="M259" i="17"/>
  <c r="M257" i="17"/>
  <c r="M256" i="17"/>
  <c r="M255" i="17"/>
  <c r="M253" i="17"/>
  <c r="M252" i="17"/>
  <c r="M251" i="17"/>
  <c r="M250" i="17"/>
  <c r="M249" i="17"/>
  <c r="M247" i="17"/>
  <c r="M246" i="17"/>
  <c r="M245" i="17"/>
  <c r="M243" i="17"/>
  <c r="M242" i="17"/>
  <c r="M241" i="17"/>
  <c r="M240" i="17"/>
  <c r="M237" i="17"/>
  <c r="M236" i="17"/>
  <c r="M235" i="17"/>
  <c r="M234" i="17"/>
  <c r="M233" i="17"/>
  <c r="M232" i="17"/>
  <c r="M230" i="17"/>
  <c r="M229" i="17"/>
  <c r="M228" i="17"/>
  <c r="M227" i="17"/>
  <c r="M226" i="17"/>
  <c r="M225" i="17"/>
  <c r="M224" i="17"/>
  <c r="M222" i="17"/>
  <c r="M221" i="17"/>
  <c r="M220" i="17"/>
  <c r="M219" i="17"/>
  <c r="M218" i="17"/>
  <c r="M217" i="17"/>
  <c r="M216" i="17"/>
  <c r="M213" i="17"/>
  <c r="M212" i="17"/>
  <c r="M211" i="17"/>
  <c r="M210" i="17"/>
  <c r="M209" i="17"/>
  <c r="M208" i="17"/>
  <c r="M207" i="17"/>
  <c r="M206" i="17"/>
  <c r="M200" i="17"/>
  <c r="M199" i="17"/>
  <c r="M198" i="17"/>
  <c r="M197" i="17"/>
  <c r="M195" i="17"/>
  <c r="M194" i="17"/>
  <c r="M193" i="17"/>
  <c r="M191" i="17"/>
  <c r="M190" i="17"/>
  <c r="M189" i="17"/>
  <c r="M188" i="17"/>
  <c r="M187" i="17"/>
  <c r="M185" i="17"/>
  <c r="M184" i="17"/>
  <c r="M183" i="17"/>
  <c r="M181" i="17"/>
  <c r="M180" i="17"/>
  <c r="M179" i="17"/>
  <c r="M178" i="17"/>
  <c r="M177" i="17"/>
  <c r="M176" i="17"/>
  <c r="M175" i="17"/>
  <c r="M172" i="17"/>
  <c r="M171" i="17"/>
  <c r="M170" i="17"/>
  <c r="M169" i="17"/>
  <c r="M168" i="17"/>
  <c r="M167" i="17"/>
  <c r="M166" i="17"/>
  <c r="M164" i="17"/>
  <c r="M163" i="17"/>
  <c r="M162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3" i="17"/>
  <c r="M142" i="17"/>
  <c r="M141" i="17"/>
  <c r="M140" i="17"/>
  <c r="M138" i="17"/>
  <c r="M137" i="17"/>
  <c r="M136" i="17"/>
  <c r="M135" i="17"/>
  <c r="M133" i="17"/>
  <c r="M132" i="17"/>
  <c r="M131" i="17"/>
  <c r="M130" i="17"/>
  <c r="M128" i="17"/>
  <c r="M127" i="17"/>
  <c r="M126" i="17"/>
  <c r="M125" i="17"/>
  <c r="M123" i="17"/>
  <c r="M122" i="17"/>
  <c r="M121" i="17"/>
  <c r="M120" i="17"/>
  <c r="M119" i="17"/>
  <c r="M117" i="17"/>
  <c r="M116" i="17"/>
  <c r="M115" i="17"/>
  <c r="M113" i="17"/>
  <c r="M112" i="17"/>
  <c r="M111" i="17"/>
  <c r="M109" i="17"/>
  <c r="M108" i="17"/>
  <c r="M107" i="17"/>
  <c r="M106" i="17"/>
  <c r="M105" i="17"/>
  <c r="M103" i="17"/>
  <c r="M102" i="17"/>
  <c r="M101" i="17"/>
  <c r="M100" i="17"/>
  <c r="M99" i="17"/>
  <c r="M96" i="17"/>
  <c r="M95" i="17"/>
  <c r="M94" i="17"/>
  <c r="M93" i="17"/>
  <c r="M91" i="17"/>
  <c r="M90" i="17"/>
  <c r="M89" i="17"/>
  <c r="M88" i="17"/>
  <c r="M87" i="17"/>
  <c r="M84" i="17"/>
  <c r="M83" i="17"/>
  <c r="M82" i="17"/>
  <c r="M81" i="17"/>
  <c r="M79" i="17"/>
  <c r="M78" i="17"/>
  <c r="M77" i="17"/>
  <c r="M76" i="17"/>
  <c r="M75" i="17"/>
  <c r="M74" i="17"/>
  <c r="M72" i="17"/>
  <c r="M71" i="17"/>
  <c r="M70" i="17"/>
  <c r="M69" i="17"/>
  <c r="M68" i="17"/>
  <c r="M66" i="17"/>
  <c r="M65" i="17"/>
  <c r="M64" i="17"/>
  <c r="M62" i="17"/>
  <c r="M61" i="17"/>
  <c r="M60" i="17"/>
  <c r="M59" i="17"/>
  <c r="M58" i="17"/>
  <c r="M56" i="17"/>
  <c r="M55" i="17"/>
  <c r="M54" i="17"/>
  <c r="M52" i="17"/>
  <c r="M51" i="17"/>
  <c r="M50" i="17"/>
  <c r="M49" i="17"/>
  <c r="M46" i="17"/>
  <c r="M45" i="17"/>
  <c r="M44" i="17"/>
  <c r="M43" i="17"/>
  <c r="M42" i="17"/>
  <c r="M41" i="17"/>
  <c r="M39" i="17"/>
  <c r="M38" i="17"/>
  <c r="M37" i="17"/>
  <c r="M36" i="17"/>
  <c r="M35" i="17"/>
  <c r="M34" i="17"/>
  <c r="M33" i="17"/>
  <c r="M31" i="17"/>
  <c r="M30" i="17"/>
  <c r="M29" i="17"/>
  <c r="M28" i="17"/>
  <c r="M27" i="17"/>
  <c r="M26" i="17"/>
  <c r="M25" i="17"/>
  <c r="M22" i="17"/>
  <c r="M21" i="17"/>
  <c r="M20" i="17"/>
  <c r="M19" i="17"/>
  <c r="M18" i="17"/>
  <c r="M17" i="17"/>
  <c r="M16" i="17"/>
  <c r="M15" i="17"/>
  <c r="M391" i="23"/>
  <c r="M390" i="23"/>
  <c r="M389" i="23"/>
  <c r="M388" i="23"/>
  <c r="M386" i="23"/>
  <c r="M385" i="23"/>
  <c r="M384" i="23"/>
  <c r="M382" i="23"/>
  <c r="M381" i="23"/>
  <c r="M380" i="23"/>
  <c r="M379" i="23"/>
  <c r="M378" i="23"/>
  <c r="M376" i="23"/>
  <c r="M375" i="23"/>
  <c r="M374" i="23"/>
  <c r="M372" i="23"/>
  <c r="M371" i="23"/>
  <c r="M370" i="23"/>
  <c r="M369" i="23"/>
  <c r="M368" i="23"/>
  <c r="M367" i="23"/>
  <c r="M366" i="23"/>
  <c r="M363" i="23"/>
  <c r="M362" i="23"/>
  <c r="M361" i="23"/>
  <c r="M360" i="23"/>
  <c r="M359" i="23"/>
  <c r="M358" i="23"/>
  <c r="M357" i="23"/>
  <c r="M355" i="23"/>
  <c r="M354" i="23"/>
  <c r="M353" i="23"/>
  <c r="M351" i="23"/>
  <c r="M350" i="23"/>
  <c r="M349" i="23"/>
  <c r="M348" i="23"/>
  <c r="M347" i="23"/>
  <c r="M346" i="23"/>
  <c r="M345" i="23"/>
  <c r="M344" i="23"/>
  <c r="M343" i="23"/>
  <c r="M342" i="23"/>
  <c r="M341" i="23"/>
  <c r="M340" i="23"/>
  <c r="M339" i="23"/>
  <c r="M338" i="23"/>
  <c r="M337" i="23"/>
  <c r="M336" i="23"/>
  <c r="M334" i="23"/>
  <c r="M333" i="23"/>
  <c r="M332" i="23"/>
  <c r="M331" i="23"/>
  <c r="M329" i="23"/>
  <c r="M328" i="23"/>
  <c r="M327" i="23"/>
  <c r="M326" i="23"/>
  <c r="M324" i="23"/>
  <c r="M323" i="23"/>
  <c r="M322" i="23"/>
  <c r="M321" i="23"/>
  <c r="M319" i="23"/>
  <c r="M318" i="23"/>
  <c r="M317" i="23"/>
  <c r="M316" i="23"/>
  <c r="M314" i="23"/>
  <c r="M313" i="23"/>
  <c r="M312" i="23"/>
  <c r="M311" i="23"/>
  <c r="M310" i="23"/>
  <c r="M308" i="23"/>
  <c r="M307" i="23"/>
  <c r="M306" i="23"/>
  <c r="M304" i="23"/>
  <c r="M303" i="23"/>
  <c r="M302" i="23"/>
  <c r="M300" i="23"/>
  <c r="M299" i="23"/>
  <c r="M298" i="23"/>
  <c r="M297" i="23"/>
  <c r="M296" i="23"/>
  <c r="M294" i="23"/>
  <c r="M293" i="23"/>
  <c r="M292" i="23"/>
  <c r="M291" i="23"/>
  <c r="M290" i="23"/>
  <c r="M287" i="23"/>
  <c r="M286" i="23"/>
  <c r="M285" i="23"/>
  <c r="M284" i="23"/>
  <c r="M282" i="23"/>
  <c r="M281" i="23"/>
  <c r="M280" i="23"/>
  <c r="M279" i="23"/>
  <c r="M278" i="23"/>
  <c r="M275" i="23"/>
  <c r="M274" i="23"/>
  <c r="M273" i="23"/>
  <c r="M272" i="23"/>
  <c r="M270" i="23"/>
  <c r="M269" i="23"/>
  <c r="M268" i="23"/>
  <c r="M267" i="23"/>
  <c r="M266" i="23"/>
  <c r="M265" i="23"/>
  <c r="M263" i="23"/>
  <c r="M262" i="23"/>
  <c r="M261" i="23"/>
  <c r="M260" i="23"/>
  <c r="M259" i="23"/>
  <c r="M257" i="23"/>
  <c r="M256" i="23"/>
  <c r="M255" i="23"/>
  <c r="M253" i="23"/>
  <c r="M252" i="23"/>
  <c r="M251" i="23"/>
  <c r="M250" i="23"/>
  <c r="M249" i="23"/>
  <c r="M247" i="23"/>
  <c r="M246" i="23"/>
  <c r="M245" i="23"/>
  <c r="M243" i="23"/>
  <c r="M242" i="23"/>
  <c r="M241" i="23"/>
  <c r="M240" i="23"/>
  <c r="M237" i="23"/>
  <c r="M236" i="23"/>
  <c r="M235" i="23"/>
  <c r="M234" i="23"/>
  <c r="M233" i="23"/>
  <c r="M232" i="23"/>
  <c r="M230" i="23"/>
  <c r="M229" i="23"/>
  <c r="M228" i="23"/>
  <c r="M227" i="23"/>
  <c r="M226" i="23"/>
  <c r="M225" i="23"/>
  <c r="M224" i="23"/>
  <c r="M222" i="23"/>
  <c r="M221" i="23"/>
  <c r="M220" i="23"/>
  <c r="M219" i="23"/>
  <c r="M218" i="23"/>
  <c r="M217" i="23"/>
  <c r="M216" i="23"/>
  <c r="M213" i="23"/>
  <c r="M212" i="23"/>
  <c r="M211" i="23"/>
  <c r="M210" i="23"/>
  <c r="M209" i="23"/>
  <c r="M208" i="23"/>
  <c r="M207" i="23"/>
  <c r="M206" i="23"/>
  <c r="M200" i="23"/>
  <c r="M199" i="23"/>
  <c r="M198" i="23"/>
  <c r="M197" i="23"/>
  <c r="M195" i="23"/>
  <c r="M194" i="23"/>
  <c r="M193" i="23"/>
  <c r="M191" i="23"/>
  <c r="M190" i="23"/>
  <c r="M189" i="23"/>
  <c r="M188" i="23"/>
  <c r="M187" i="23"/>
  <c r="M185" i="23"/>
  <c r="M184" i="23"/>
  <c r="M183" i="23"/>
  <c r="M181" i="23"/>
  <c r="M180" i="23"/>
  <c r="M179" i="23"/>
  <c r="M178" i="23"/>
  <c r="M177" i="23"/>
  <c r="M176" i="23"/>
  <c r="M175" i="23"/>
  <c r="M172" i="23"/>
  <c r="M171" i="23"/>
  <c r="M170" i="23"/>
  <c r="M169" i="23"/>
  <c r="M168" i="23"/>
  <c r="M167" i="23"/>
  <c r="M166" i="23"/>
  <c r="M164" i="23"/>
  <c r="M163" i="23"/>
  <c r="M162" i="23"/>
  <c r="M160" i="23"/>
  <c r="M159" i="23"/>
  <c r="M158" i="23"/>
  <c r="M157" i="23"/>
  <c r="M156" i="23"/>
  <c r="M155" i="23"/>
  <c r="M154" i="23"/>
  <c r="M153" i="23"/>
  <c r="M152" i="23"/>
  <c r="M151" i="23"/>
  <c r="M150" i="23"/>
  <c r="M149" i="23"/>
  <c r="M148" i="23"/>
  <c r="M147" i="23"/>
  <c r="M146" i="23"/>
  <c r="M145" i="23"/>
  <c r="M143" i="23"/>
  <c r="M142" i="23"/>
  <c r="M141" i="23"/>
  <c r="M140" i="23"/>
  <c r="M138" i="23"/>
  <c r="M137" i="23"/>
  <c r="M136" i="23"/>
  <c r="M135" i="23"/>
  <c r="M133" i="23"/>
  <c r="M132" i="23"/>
  <c r="M131" i="23"/>
  <c r="M130" i="23"/>
  <c r="M128" i="23"/>
  <c r="M127" i="23"/>
  <c r="M126" i="23"/>
  <c r="M125" i="23"/>
  <c r="M123" i="23"/>
  <c r="M122" i="23"/>
  <c r="M121" i="23"/>
  <c r="M120" i="23"/>
  <c r="M119" i="23"/>
  <c r="M117" i="23"/>
  <c r="M116" i="23"/>
  <c r="M115" i="23"/>
  <c r="M113" i="23"/>
  <c r="M112" i="23"/>
  <c r="M111" i="23"/>
  <c r="M109" i="23"/>
  <c r="M108" i="23"/>
  <c r="M107" i="23"/>
  <c r="M106" i="23"/>
  <c r="M105" i="23"/>
  <c r="M103" i="23"/>
  <c r="M102" i="23"/>
  <c r="M101" i="23"/>
  <c r="M100" i="23"/>
  <c r="M99" i="23"/>
  <c r="M96" i="23"/>
  <c r="M95" i="23"/>
  <c r="M94" i="23"/>
  <c r="M93" i="23"/>
  <c r="M91" i="23"/>
  <c r="M90" i="23"/>
  <c r="M89" i="23"/>
  <c r="M88" i="23"/>
  <c r="M87" i="23"/>
  <c r="M84" i="23"/>
  <c r="M83" i="23"/>
  <c r="M82" i="23"/>
  <c r="M81" i="23"/>
  <c r="M79" i="23"/>
  <c r="M78" i="23"/>
  <c r="M77" i="23"/>
  <c r="M76" i="23"/>
  <c r="M75" i="23"/>
  <c r="M74" i="23"/>
  <c r="M72" i="23"/>
  <c r="M71" i="23"/>
  <c r="M70" i="23"/>
  <c r="M69" i="23"/>
  <c r="M68" i="23"/>
  <c r="M66" i="23"/>
  <c r="M65" i="23"/>
  <c r="M64" i="23"/>
  <c r="M62" i="23"/>
  <c r="M61" i="23"/>
  <c r="M60" i="23"/>
  <c r="M59" i="23"/>
  <c r="M58" i="23"/>
  <c r="M56" i="23"/>
  <c r="M55" i="23"/>
  <c r="M54" i="23"/>
  <c r="M52" i="23"/>
  <c r="M51" i="23"/>
  <c r="M50" i="23"/>
  <c r="M49" i="23"/>
  <c r="M46" i="23"/>
  <c r="M45" i="23"/>
  <c r="M44" i="23"/>
  <c r="M43" i="23"/>
  <c r="M42" i="23"/>
  <c r="M41" i="23"/>
  <c r="M39" i="23"/>
  <c r="M38" i="23"/>
  <c r="M37" i="23"/>
  <c r="M36" i="23"/>
  <c r="M35" i="23"/>
  <c r="M34" i="23"/>
  <c r="M33" i="23"/>
  <c r="M31" i="23"/>
  <c r="M30" i="23"/>
  <c r="M29" i="23"/>
  <c r="M28" i="23"/>
  <c r="M27" i="23"/>
  <c r="M26" i="23"/>
  <c r="M25" i="23"/>
  <c r="M22" i="23"/>
  <c r="M21" i="23"/>
  <c r="M20" i="23"/>
  <c r="M19" i="23"/>
  <c r="M18" i="23"/>
  <c r="M17" i="23"/>
  <c r="M16" i="23"/>
  <c r="M15" i="23"/>
  <c r="M391" i="18"/>
  <c r="M390" i="18"/>
  <c r="M389" i="18"/>
  <c r="M388" i="18"/>
  <c r="M386" i="18"/>
  <c r="M385" i="18"/>
  <c r="M384" i="18"/>
  <c r="M382" i="18"/>
  <c r="M381" i="18"/>
  <c r="M380" i="18"/>
  <c r="M379" i="18"/>
  <c r="M378" i="18"/>
  <c r="M376" i="18"/>
  <c r="M375" i="18"/>
  <c r="M374" i="18"/>
  <c r="M372" i="18"/>
  <c r="M371" i="18"/>
  <c r="M370" i="18"/>
  <c r="M369" i="18"/>
  <c r="M368" i="18"/>
  <c r="M367" i="18"/>
  <c r="M366" i="18"/>
  <c r="M363" i="18"/>
  <c r="M362" i="18"/>
  <c r="M361" i="18"/>
  <c r="M360" i="18"/>
  <c r="M359" i="18"/>
  <c r="M358" i="18"/>
  <c r="M357" i="18"/>
  <c r="M355" i="18"/>
  <c r="M354" i="18"/>
  <c r="M353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4" i="18"/>
  <c r="M333" i="18"/>
  <c r="M332" i="18"/>
  <c r="M331" i="18"/>
  <c r="M329" i="18"/>
  <c r="M328" i="18"/>
  <c r="M327" i="18"/>
  <c r="M326" i="18"/>
  <c r="M324" i="18"/>
  <c r="M323" i="18"/>
  <c r="M322" i="18"/>
  <c r="M321" i="18"/>
  <c r="M319" i="18"/>
  <c r="M318" i="18"/>
  <c r="M317" i="18"/>
  <c r="M316" i="18"/>
  <c r="M314" i="18"/>
  <c r="M313" i="18"/>
  <c r="M312" i="18"/>
  <c r="M311" i="18"/>
  <c r="M310" i="18"/>
  <c r="M308" i="18"/>
  <c r="M307" i="18"/>
  <c r="M306" i="18"/>
  <c r="M304" i="18"/>
  <c r="M303" i="18"/>
  <c r="M302" i="18"/>
  <c r="M300" i="18"/>
  <c r="M299" i="18"/>
  <c r="M298" i="18"/>
  <c r="M297" i="18"/>
  <c r="M296" i="18"/>
  <c r="M294" i="18"/>
  <c r="M293" i="18"/>
  <c r="M292" i="18"/>
  <c r="M291" i="18"/>
  <c r="M290" i="18"/>
  <c r="M287" i="18"/>
  <c r="M286" i="18"/>
  <c r="M285" i="18"/>
  <c r="M284" i="18"/>
  <c r="M282" i="18"/>
  <c r="M281" i="18"/>
  <c r="M280" i="18"/>
  <c r="M279" i="18"/>
  <c r="M278" i="18"/>
  <c r="M275" i="18"/>
  <c r="M274" i="18"/>
  <c r="M273" i="18"/>
  <c r="M272" i="18"/>
  <c r="M270" i="18"/>
  <c r="M269" i="18"/>
  <c r="M268" i="18"/>
  <c r="M267" i="18"/>
  <c r="M266" i="18"/>
  <c r="M265" i="18"/>
  <c r="M263" i="18"/>
  <c r="M262" i="18"/>
  <c r="M261" i="18"/>
  <c r="M260" i="18"/>
  <c r="M259" i="18"/>
  <c r="M257" i="18"/>
  <c r="M256" i="18"/>
  <c r="M255" i="18"/>
  <c r="M253" i="18"/>
  <c r="M252" i="18"/>
  <c r="M251" i="18"/>
  <c r="M250" i="18"/>
  <c r="M249" i="18"/>
  <c r="M247" i="18"/>
  <c r="M246" i="18"/>
  <c r="M245" i="18"/>
  <c r="M243" i="18"/>
  <c r="M242" i="18"/>
  <c r="M241" i="18"/>
  <c r="M240" i="18"/>
  <c r="M237" i="18"/>
  <c r="M236" i="18"/>
  <c r="M235" i="18"/>
  <c r="M234" i="18"/>
  <c r="M233" i="18"/>
  <c r="M232" i="18"/>
  <c r="M230" i="18"/>
  <c r="M229" i="18"/>
  <c r="M228" i="18"/>
  <c r="M227" i="18"/>
  <c r="M226" i="18"/>
  <c r="M225" i="18"/>
  <c r="M224" i="18"/>
  <c r="M222" i="18"/>
  <c r="M221" i="18"/>
  <c r="M220" i="18"/>
  <c r="M219" i="18"/>
  <c r="M218" i="18"/>
  <c r="M217" i="18"/>
  <c r="M216" i="18"/>
  <c r="M213" i="18"/>
  <c r="M212" i="18"/>
  <c r="M211" i="18"/>
  <c r="M210" i="18"/>
  <c r="M209" i="18"/>
  <c r="M208" i="18"/>
  <c r="M207" i="18"/>
  <c r="M206" i="18"/>
  <c r="M200" i="18"/>
  <c r="M199" i="18"/>
  <c r="M198" i="18"/>
  <c r="M197" i="18"/>
  <c r="M195" i="18"/>
  <c r="M194" i="18"/>
  <c r="M193" i="18"/>
  <c r="M191" i="18"/>
  <c r="M190" i="18"/>
  <c r="M189" i="18"/>
  <c r="M188" i="18"/>
  <c r="M187" i="18"/>
  <c r="M185" i="18"/>
  <c r="M184" i="18"/>
  <c r="M183" i="18"/>
  <c r="M181" i="18"/>
  <c r="M180" i="18"/>
  <c r="M179" i="18"/>
  <c r="M178" i="18"/>
  <c r="M177" i="18"/>
  <c r="M176" i="18"/>
  <c r="M175" i="18"/>
  <c r="M172" i="18"/>
  <c r="M171" i="18"/>
  <c r="M170" i="18"/>
  <c r="M169" i="18"/>
  <c r="M168" i="18"/>
  <c r="M167" i="18"/>
  <c r="M166" i="18"/>
  <c r="M164" i="18"/>
  <c r="M163" i="18"/>
  <c r="M162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3" i="18"/>
  <c r="M142" i="18"/>
  <c r="M141" i="18"/>
  <c r="M140" i="18"/>
  <c r="M138" i="18"/>
  <c r="M137" i="18"/>
  <c r="M136" i="18"/>
  <c r="M135" i="18"/>
  <c r="M133" i="18"/>
  <c r="M132" i="18"/>
  <c r="M131" i="18"/>
  <c r="M130" i="18"/>
  <c r="M128" i="18"/>
  <c r="M127" i="18"/>
  <c r="M126" i="18"/>
  <c r="M125" i="18"/>
  <c r="M123" i="18"/>
  <c r="M122" i="18"/>
  <c r="M121" i="18"/>
  <c r="M120" i="18"/>
  <c r="M119" i="18"/>
  <c r="M117" i="18"/>
  <c r="M116" i="18"/>
  <c r="M115" i="18"/>
  <c r="M113" i="18"/>
  <c r="M112" i="18"/>
  <c r="M111" i="18"/>
  <c r="M109" i="18"/>
  <c r="M108" i="18"/>
  <c r="M107" i="18"/>
  <c r="M106" i="18"/>
  <c r="M105" i="18"/>
  <c r="M103" i="18"/>
  <c r="M102" i="18"/>
  <c r="M101" i="18"/>
  <c r="M100" i="18"/>
  <c r="M99" i="18"/>
  <c r="M96" i="18"/>
  <c r="M95" i="18"/>
  <c r="M94" i="18"/>
  <c r="M93" i="18"/>
  <c r="M91" i="18"/>
  <c r="M90" i="18"/>
  <c r="M89" i="18"/>
  <c r="M88" i="18"/>
  <c r="M87" i="18"/>
  <c r="M84" i="18"/>
  <c r="M83" i="18"/>
  <c r="M82" i="18"/>
  <c r="M81" i="18"/>
  <c r="M79" i="18"/>
  <c r="M78" i="18"/>
  <c r="M77" i="18"/>
  <c r="M76" i="18"/>
  <c r="M75" i="18"/>
  <c r="M74" i="18"/>
  <c r="M72" i="18"/>
  <c r="M71" i="18"/>
  <c r="M70" i="18"/>
  <c r="M69" i="18"/>
  <c r="M68" i="18"/>
  <c r="M66" i="18"/>
  <c r="M65" i="18"/>
  <c r="M64" i="18"/>
  <c r="M62" i="18"/>
  <c r="M61" i="18"/>
  <c r="M60" i="18"/>
  <c r="M59" i="18"/>
  <c r="M58" i="18"/>
  <c r="M56" i="18"/>
  <c r="M55" i="18"/>
  <c r="M54" i="18"/>
  <c r="M52" i="18"/>
  <c r="M51" i="18"/>
  <c r="M50" i="18"/>
  <c r="M49" i="18"/>
  <c r="M46" i="18"/>
  <c r="M45" i="18"/>
  <c r="M44" i="18"/>
  <c r="M43" i="18"/>
  <c r="M42" i="18"/>
  <c r="M41" i="18"/>
  <c r="M39" i="18"/>
  <c r="M38" i="18"/>
  <c r="M37" i="18"/>
  <c r="M36" i="18"/>
  <c r="M35" i="18"/>
  <c r="M34" i="18"/>
  <c r="M33" i="18"/>
  <c r="M31" i="18"/>
  <c r="M30" i="18"/>
  <c r="M29" i="18"/>
  <c r="M28" i="18"/>
  <c r="M27" i="18"/>
  <c r="M26" i="18"/>
  <c r="M25" i="18"/>
  <c r="M22" i="18"/>
  <c r="M21" i="18"/>
  <c r="M20" i="18"/>
  <c r="M19" i="18"/>
  <c r="M18" i="18"/>
  <c r="M17" i="18"/>
  <c r="M16" i="18"/>
  <c r="M15" i="18"/>
  <c r="M391" i="24"/>
  <c r="M390" i="24"/>
  <c r="M389" i="24"/>
  <c r="M388" i="24"/>
  <c r="M386" i="24"/>
  <c r="M385" i="24"/>
  <c r="M384" i="24"/>
  <c r="M382" i="24"/>
  <c r="M381" i="24"/>
  <c r="M380" i="24"/>
  <c r="M379" i="24"/>
  <c r="M378" i="24"/>
  <c r="M376" i="24"/>
  <c r="M375" i="24"/>
  <c r="M374" i="24"/>
  <c r="M372" i="24"/>
  <c r="M371" i="24"/>
  <c r="M370" i="24"/>
  <c r="M369" i="24"/>
  <c r="M368" i="24"/>
  <c r="M367" i="24"/>
  <c r="M366" i="24"/>
  <c r="M363" i="24"/>
  <c r="M362" i="24"/>
  <c r="M361" i="24"/>
  <c r="M360" i="24"/>
  <c r="M359" i="24"/>
  <c r="M358" i="24"/>
  <c r="M357" i="24"/>
  <c r="M355" i="24"/>
  <c r="M354" i="24"/>
  <c r="M353" i="24"/>
  <c r="M351" i="24"/>
  <c r="M350" i="24"/>
  <c r="M349" i="24"/>
  <c r="M348" i="24"/>
  <c r="M347" i="24"/>
  <c r="M346" i="24"/>
  <c r="M345" i="24"/>
  <c r="M344" i="24"/>
  <c r="M343" i="24"/>
  <c r="M342" i="24"/>
  <c r="M341" i="24"/>
  <c r="M340" i="24"/>
  <c r="M339" i="24"/>
  <c r="M338" i="24"/>
  <c r="M337" i="24"/>
  <c r="M336" i="24"/>
  <c r="M334" i="24"/>
  <c r="M333" i="24"/>
  <c r="M332" i="24"/>
  <c r="M331" i="24"/>
  <c r="M329" i="24"/>
  <c r="M328" i="24"/>
  <c r="M327" i="24"/>
  <c r="M326" i="24"/>
  <c r="M324" i="24"/>
  <c r="M323" i="24"/>
  <c r="M322" i="24"/>
  <c r="M321" i="24"/>
  <c r="M319" i="24"/>
  <c r="M318" i="24"/>
  <c r="M317" i="24"/>
  <c r="M316" i="24"/>
  <c r="M314" i="24"/>
  <c r="M313" i="24"/>
  <c r="M312" i="24"/>
  <c r="M311" i="24"/>
  <c r="M310" i="24"/>
  <c r="M308" i="24"/>
  <c r="M307" i="24"/>
  <c r="M306" i="24"/>
  <c r="M304" i="24"/>
  <c r="M303" i="24"/>
  <c r="M302" i="24"/>
  <c r="M300" i="24"/>
  <c r="M299" i="24"/>
  <c r="M298" i="24"/>
  <c r="M297" i="24"/>
  <c r="M296" i="24"/>
  <c r="M294" i="24"/>
  <c r="M293" i="24"/>
  <c r="M292" i="24"/>
  <c r="M291" i="24"/>
  <c r="M290" i="24"/>
  <c r="M287" i="24"/>
  <c r="M286" i="24"/>
  <c r="M285" i="24"/>
  <c r="M284" i="24"/>
  <c r="M282" i="24"/>
  <c r="M281" i="24"/>
  <c r="M280" i="24"/>
  <c r="M279" i="24"/>
  <c r="M278" i="24"/>
  <c r="M275" i="24"/>
  <c r="M274" i="24"/>
  <c r="M273" i="24"/>
  <c r="M272" i="24"/>
  <c r="M270" i="24"/>
  <c r="M269" i="24"/>
  <c r="M268" i="24"/>
  <c r="M267" i="24"/>
  <c r="M266" i="24"/>
  <c r="M265" i="24"/>
  <c r="M263" i="24"/>
  <c r="M262" i="24"/>
  <c r="M261" i="24"/>
  <c r="M260" i="24"/>
  <c r="M259" i="24"/>
  <c r="M257" i="24"/>
  <c r="M256" i="24"/>
  <c r="M255" i="24"/>
  <c r="M253" i="24"/>
  <c r="M252" i="24"/>
  <c r="M251" i="24"/>
  <c r="M250" i="24"/>
  <c r="M249" i="24"/>
  <c r="M247" i="24"/>
  <c r="M246" i="24"/>
  <c r="M245" i="24"/>
  <c r="M243" i="24"/>
  <c r="M242" i="24"/>
  <c r="M241" i="24"/>
  <c r="M240" i="24"/>
  <c r="M237" i="24"/>
  <c r="M236" i="24"/>
  <c r="M235" i="24"/>
  <c r="M234" i="24"/>
  <c r="M233" i="24"/>
  <c r="M232" i="24"/>
  <c r="M230" i="24"/>
  <c r="M229" i="24"/>
  <c r="M228" i="24"/>
  <c r="M227" i="24"/>
  <c r="M226" i="24"/>
  <c r="M225" i="24"/>
  <c r="M224" i="24"/>
  <c r="M222" i="24"/>
  <c r="M221" i="24"/>
  <c r="M220" i="24"/>
  <c r="M219" i="24"/>
  <c r="M218" i="24"/>
  <c r="M217" i="24"/>
  <c r="M216" i="24"/>
  <c r="M213" i="24"/>
  <c r="M212" i="24"/>
  <c r="M211" i="24"/>
  <c r="M210" i="24"/>
  <c r="M209" i="24"/>
  <c r="M208" i="24"/>
  <c r="M207" i="24"/>
  <c r="M206" i="24"/>
  <c r="M200" i="24"/>
  <c r="M199" i="24"/>
  <c r="M198" i="24"/>
  <c r="M197" i="24"/>
  <c r="M195" i="24"/>
  <c r="M194" i="24"/>
  <c r="M193" i="24"/>
  <c r="M191" i="24"/>
  <c r="M190" i="24"/>
  <c r="M189" i="24"/>
  <c r="M188" i="24"/>
  <c r="M187" i="24"/>
  <c r="M185" i="24"/>
  <c r="M184" i="24"/>
  <c r="M183" i="24"/>
  <c r="M181" i="24"/>
  <c r="M180" i="24"/>
  <c r="M179" i="24"/>
  <c r="M178" i="24"/>
  <c r="M177" i="24"/>
  <c r="M176" i="24"/>
  <c r="M175" i="24"/>
  <c r="M172" i="24"/>
  <c r="M171" i="24"/>
  <c r="M170" i="24"/>
  <c r="M169" i="24"/>
  <c r="M168" i="24"/>
  <c r="M167" i="24"/>
  <c r="M166" i="24"/>
  <c r="M164" i="24"/>
  <c r="M163" i="24"/>
  <c r="M162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3" i="24"/>
  <c r="M142" i="24"/>
  <c r="M141" i="24"/>
  <c r="M140" i="24"/>
  <c r="M138" i="24"/>
  <c r="M137" i="24"/>
  <c r="M136" i="24"/>
  <c r="M135" i="24"/>
  <c r="M133" i="24"/>
  <c r="M132" i="24"/>
  <c r="M131" i="24"/>
  <c r="M130" i="24"/>
  <c r="M128" i="24"/>
  <c r="M127" i="24"/>
  <c r="M126" i="24"/>
  <c r="M125" i="24"/>
  <c r="M123" i="24"/>
  <c r="M122" i="24"/>
  <c r="M121" i="24"/>
  <c r="M120" i="24"/>
  <c r="M119" i="24"/>
  <c r="M117" i="24"/>
  <c r="M116" i="24"/>
  <c r="M115" i="24"/>
  <c r="M113" i="24"/>
  <c r="M112" i="24"/>
  <c r="M111" i="24"/>
  <c r="M109" i="24"/>
  <c r="M108" i="24"/>
  <c r="M107" i="24"/>
  <c r="M106" i="24"/>
  <c r="M105" i="24"/>
  <c r="M103" i="24"/>
  <c r="M102" i="24"/>
  <c r="M101" i="24"/>
  <c r="M100" i="24"/>
  <c r="M99" i="24"/>
  <c r="M96" i="24"/>
  <c r="M95" i="24"/>
  <c r="M94" i="24"/>
  <c r="M93" i="24"/>
  <c r="M91" i="24"/>
  <c r="M90" i="24"/>
  <c r="M89" i="24"/>
  <c r="M88" i="24"/>
  <c r="M87" i="24"/>
  <c r="M84" i="24"/>
  <c r="M83" i="24"/>
  <c r="M82" i="24"/>
  <c r="M81" i="24"/>
  <c r="M79" i="24"/>
  <c r="M78" i="24"/>
  <c r="M77" i="24"/>
  <c r="M76" i="24"/>
  <c r="M75" i="24"/>
  <c r="M74" i="24"/>
  <c r="M72" i="24"/>
  <c r="M71" i="24"/>
  <c r="M70" i="24"/>
  <c r="M69" i="24"/>
  <c r="M68" i="24"/>
  <c r="M66" i="24"/>
  <c r="M65" i="24"/>
  <c r="M64" i="24"/>
  <c r="M62" i="24"/>
  <c r="M61" i="24"/>
  <c r="M60" i="24"/>
  <c r="M59" i="24"/>
  <c r="M58" i="24"/>
  <c r="M56" i="24"/>
  <c r="M55" i="24"/>
  <c r="M54" i="24"/>
  <c r="M52" i="24"/>
  <c r="M51" i="24"/>
  <c r="M50" i="24"/>
  <c r="M49" i="24"/>
  <c r="M46" i="24"/>
  <c r="M45" i="24"/>
  <c r="M44" i="24"/>
  <c r="M43" i="24"/>
  <c r="M42" i="24"/>
  <c r="M41" i="24"/>
  <c r="M39" i="24"/>
  <c r="M38" i="24"/>
  <c r="M37" i="24"/>
  <c r="M36" i="24"/>
  <c r="M35" i="24"/>
  <c r="M34" i="24"/>
  <c r="M33" i="24"/>
  <c r="M31" i="24"/>
  <c r="M30" i="24"/>
  <c r="M29" i="24"/>
  <c r="M28" i="24"/>
  <c r="M27" i="24"/>
  <c r="M26" i="24"/>
  <c r="M25" i="24"/>
  <c r="M22" i="24"/>
  <c r="M21" i="24"/>
  <c r="M20" i="24"/>
  <c r="M19" i="24"/>
  <c r="M18" i="24"/>
  <c r="M17" i="24"/>
  <c r="M16" i="24"/>
  <c r="M15" i="24"/>
  <c r="K391" i="19"/>
  <c r="K390" i="19"/>
  <c r="K389" i="19"/>
  <c r="K388" i="19"/>
  <c r="K386" i="19"/>
  <c r="K385" i="19"/>
  <c r="K384" i="19"/>
  <c r="K382" i="19"/>
  <c r="K381" i="19"/>
  <c r="K380" i="19"/>
  <c r="K379" i="19"/>
  <c r="K378" i="19"/>
  <c r="K376" i="19"/>
  <c r="K375" i="19"/>
  <c r="K374" i="19"/>
  <c r="K372" i="19"/>
  <c r="K371" i="19"/>
  <c r="K370" i="19"/>
  <c r="K369" i="19"/>
  <c r="K368" i="19"/>
  <c r="K367" i="19"/>
  <c r="K366" i="19"/>
  <c r="K365" i="19" s="1"/>
  <c r="K363" i="19"/>
  <c r="K362" i="19"/>
  <c r="K361" i="19"/>
  <c r="K360" i="19"/>
  <c r="K359" i="19"/>
  <c r="K358" i="19"/>
  <c r="K357" i="19"/>
  <c r="K355" i="19"/>
  <c r="K354" i="19"/>
  <c r="K353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4" i="19"/>
  <c r="K333" i="19"/>
  <c r="K332" i="19"/>
  <c r="K331" i="19"/>
  <c r="K329" i="19"/>
  <c r="K328" i="19"/>
  <c r="K327" i="19"/>
  <c r="K326" i="19"/>
  <c r="K324" i="19"/>
  <c r="K323" i="19"/>
  <c r="K322" i="19"/>
  <c r="K321" i="19"/>
  <c r="K320" i="19" s="1"/>
  <c r="K319" i="19"/>
  <c r="K318" i="19"/>
  <c r="K317" i="19"/>
  <c r="K316" i="19"/>
  <c r="K314" i="19"/>
  <c r="K313" i="19"/>
  <c r="K312" i="19"/>
  <c r="K311" i="19"/>
  <c r="K310" i="19"/>
  <c r="K308" i="19"/>
  <c r="K307" i="19"/>
  <c r="K306" i="19"/>
  <c r="K304" i="19"/>
  <c r="K303" i="19"/>
  <c r="K302" i="19"/>
  <c r="K300" i="19"/>
  <c r="K299" i="19"/>
  <c r="K298" i="19"/>
  <c r="K297" i="19"/>
  <c r="K296" i="19"/>
  <c r="K295" i="19"/>
  <c r="K294" i="19"/>
  <c r="K293" i="19"/>
  <c r="K292" i="19"/>
  <c r="K291" i="19"/>
  <c r="K290" i="19"/>
  <c r="K287" i="19"/>
  <c r="K286" i="19"/>
  <c r="K285" i="19"/>
  <c r="K284" i="19"/>
  <c r="K282" i="19"/>
  <c r="K281" i="19"/>
  <c r="K280" i="19"/>
  <c r="K279" i="19"/>
  <c r="K278" i="19"/>
  <c r="K275" i="19"/>
  <c r="K274" i="19"/>
  <c r="K273" i="19"/>
  <c r="K272" i="19"/>
  <c r="K271" i="19" s="1"/>
  <c r="K270" i="19"/>
  <c r="K269" i="19"/>
  <c r="K268" i="19"/>
  <c r="K267" i="19"/>
  <c r="K266" i="19"/>
  <c r="K265" i="19"/>
  <c r="K263" i="19"/>
  <c r="K262" i="19"/>
  <c r="K261" i="19"/>
  <c r="K260" i="19"/>
  <c r="K259" i="19"/>
  <c r="K257" i="19"/>
  <c r="K256" i="19"/>
  <c r="K255" i="19"/>
  <c r="K253" i="19"/>
  <c r="K252" i="19"/>
  <c r="K251" i="19"/>
  <c r="K250" i="19"/>
  <c r="K249" i="19"/>
  <c r="K247" i="19"/>
  <c r="K246" i="19"/>
  <c r="K245" i="19"/>
  <c r="K244" i="19" s="1"/>
  <c r="K243" i="19"/>
  <c r="K242" i="19"/>
  <c r="K241" i="19"/>
  <c r="K240" i="19"/>
  <c r="K239" i="19" s="1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 s="1"/>
  <c r="K213" i="19"/>
  <c r="K212" i="19"/>
  <c r="K211" i="19"/>
  <c r="K210" i="19"/>
  <c r="K209" i="19"/>
  <c r="K208" i="19"/>
  <c r="K207" i="19"/>
  <c r="K206" i="19"/>
  <c r="K200" i="19"/>
  <c r="K199" i="19"/>
  <c r="K198" i="19"/>
  <c r="K197" i="19"/>
  <c r="K196" i="19" s="1"/>
  <c r="K195" i="19"/>
  <c r="K194" i="19"/>
  <c r="K193" i="19"/>
  <c r="K192" i="19" s="1"/>
  <c r="K191" i="19"/>
  <c r="K190" i="19"/>
  <c r="K189" i="19"/>
  <c r="K188" i="19"/>
  <c r="K186" i="19" s="1"/>
  <c r="K187" i="19"/>
  <c r="K185" i="19"/>
  <c r="K184" i="19"/>
  <c r="K183" i="19"/>
  <c r="K181" i="19"/>
  <c r="K180" i="19"/>
  <c r="K179" i="19"/>
  <c r="K178" i="19"/>
  <c r="K177" i="19"/>
  <c r="K176" i="19"/>
  <c r="K175" i="19"/>
  <c r="K172" i="19"/>
  <c r="K171" i="19"/>
  <c r="K170" i="19"/>
  <c r="K169" i="19"/>
  <c r="K168" i="19"/>
  <c r="K167" i="19"/>
  <c r="K166" i="19"/>
  <c r="K165" i="19" s="1"/>
  <c r="K164" i="19"/>
  <c r="K163" i="19"/>
  <c r="K162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 s="1"/>
  <c r="K143" i="19"/>
  <c r="K142" i="19"/>
  <c r="K141" i="19"/>
  <c r="K140" i="19"/>
  <c r="K139" i="19" s="1"/>
  <c r="K138" i="19"/>
  <c r="K137" i="19"/>
  <c r="K136" i="19"/>
  <c r="K135" i="19"/>
  <c r="K133" i="19"/>
  <c r="K132" i="19"/>
  <c r="K131" i="19"/>
  <c r="K130" i="19"/>
  <c r="K129" i="19" s="1"/>
  <c r="K128" i="19"/>
  <c r="K127" i="19"/>
  <c r="K126" i="19"/>
  <c r="K125" i="19"/>
  <c r="K124" i="19" s="1"/>
  <c r="K123" i="19"/>
  <c r="K122" i="19"/>
  <c r="K121" i="19"/>
  <c r="K120" i="19"/>
  <c r="K119" i="19"/>
  <c r="K117" i="19"/>
  <c r="K116" i="19"/>
  <c r="K114" i="19" s="1"/>
  <c r="K115" i="19"/>
  <c r="K113" i="19"/>
  <c r="K112" i="19"/>
  <c r="K111" i="19"/>
  <c r="K109" i="19"/>
  <c r="K108" i="19"/>
  <c r="K107" i="19"/>
  <c r="K106" i="19"/>
  <c r="K104" i="19" s="1"/>
  <c r="K105" i="19"/>
  <c r="K103" i="19"/>
  <c r="K102" i="19"/>
  <c r="K101" i="19"/>
  <c r="K100" i="19"/>
  <c r="K99" i="19"/>
  <c r="K96" i="19"/>
  <c r="K95" i="19"/>
  <c r="K94" i="19"/>
  <c r="K93" i="19"/>
  <c r="K92" i="19" s="1"/>
  <c r="K91" i="19"/>
  <c r="K90" i="19"/>
  <c r="K89" i="19"/>
  <c r="K88" i="19"/>
  <c r="K86" i="19" s="1"/>
  <c r="K85" i="19" s="1"/>
  <c r="K87" i="19"/>
  <c r="K84" i="19"/>
  <c r="K83" i="19"/>
  <c r="K82" i="19"/>
  <c r="K80" i="19" s="1"/>
  <c r="K81" i="19"/>
  <c r="K79" i="19"/>
  <c r="K78" i="19"/>
  <c r="K77" i="19"/>
  <c r="K76" i="19"/>
  <c r="K75" i="19"/>
  <c r="K74" i="19"/>
  <c r="K73" i="19" s="1"/>
  <c r="K72" i="19"/>
  <c r="K71" i="19"/>
  <c r="K70" i="19"/>
  <c r="K69" i="19"/>
  <c r="K68" i="19"/>
  <c r="K66" i="19"/>
  <c r="K65" i="19"/>
  <c r="K64" i="19"/>
  <c r="K62" i="19"/>
  <c r="K61" i="19"/>
  <c r="K60" i="19"/>
  <c r="K59" i="19"/>
  <c r="K58" i="19"/>
  <c r="K56" i="19"/>
  <c r="K55" i="19"/>
  <c r="K54" i="19"/>
  <c r="K53" i="19" s="1"/>
  <c r="K52" i="19"/>
  <c r="K51" i="19"/>
  <c r="K50" i="19"/>
  <c r="K49" i="19"/>
  <c r="K48" i="19" s="1"/>
  <c r="K47" i="19" s="1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 s="1"/>
  <c r="K22" i="19"/>
  <c r="K21" i="19"/>
  <c r="K20" i="19"/>
  <c r="K19" i="19"/>
  <c r="K18" i="19"/>
  <c r="K17" i="19"/>
  <c r="K16" i="19"/>
  <c r="K15" i="19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7" i="25" s="1"/>
  <c r="K378" i="25"/>
  <c r="K376" i="25"/>
  <c r="K375" i="25"/>
  <c r="K374" i="25"/>
  <c r="K372" i="25"/>
  <c r="K371" i="25"/>
  <c r="K370" i="25"/>
  <c r="K369" i="25"/>
  <c r="K368" i="25"/>
  <c r="K367" i="25"/>
  <c r="K366" i="25"/>
  <c r="K363" i="25"/>
  <c r="K362" i="25"/>
  <c r="K361" i="25"/>
  <c r="K360" i="25"/>
  <c r="K359" i="25"/>
  <c r="K358" i="25"/>
  <c r="K357" i="25"/>
  <c r="K355" i="25"/>
  <c r="K354" i="25"/>
  <c r="K353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5" i="25" s="1"/>
  <c r="K336" i="25"/>
  <c r="K334" i="25"/>
  <c r="K333" i="25"/>
  <c r="K332" i="25"/>
  <c r="K331" i="25"/>
  <c r="K329" i="25"/>
  <c r="K328" i="25"/>
  <c r="K327" i="25"/>
  <c r="K326" i="25"/>
  <c r="K324" i="25"/>
  <c r="K323" i="25"/>
  <c r="K322" i="25"/>
  <c r="K321" i="25"/>
  <c r="K320" i="25" s="1"/>
  <c r="K319" i="25"/>
  <c r="K318" i="25"/>
  <c r="K317" i="25"/>
  <c r="K316" i="25"/>
  <c r="K315" i="25" s="1"/>
  <c r="K314" i="25"/>
  <c r="K313" i="25"/>
  <c r="K312" i="25"/>
  <c r="K311" i="25"/>
  <c r="K310" i="25"/>
  <c r="K308" i="25"/>
  <c r="K307" i="25"/>
  <c r="K305" i="25" s="1"/>
  <c r="K306" i="25"/>
  <c r="K304" i="25"/>
  <c r="K303" i="25"/>
  <c r="K302" i="25"/>
  <c r="K300" i="25"/>
  <c r="K299" i="25"/>
  <c r="K298" i="25"/>
  <c r="K297" i="25"/>
  <c r="K295" i="25" s="1"/>
  <c r="K296" i="25"/>
  <c r="K294" i="25"/>
  <c r="K293" i="25"/>
  <c r="K292" i="25"/>
  <c r="K291" i="25"/>
  <c r="K289" i="25" s="1"/>
  <c r="K290" i="25"/>
  <c r="K287" i="25"/>
  <c r="K286" i="25"/>
  <c r="K285" i="25"/>
  <c r="K283" i="25" s="1"/>
  <c r="K284" i="25"/>
  <c r="K282" i="25"/>
  <c r="K281" i="25"/>
  <c r="K280" i="25"/>
  <c r="K279" i="25"/>
  <c r="K277" i="25" s="1"/>
  <c r="K276" i="25" s="1"/>
  <c r="K278" i="25"/>
  <c r="K275" i="25"/>
  <c r="K274" i="25"/>
  <c r="K273" i="25"/>
  <c r="K271" i="25" s="1"/>
  <c r="K272" i="25"/>
  <c r="K270" i="25"/>
  <c r="K269" i="25"/>
  <c r="K268" i="25"/>
  <c r="K267" i="25"/>
  <c r="K266" i="25"/>
  <c r="K265" i="25"/>
  <c r="K264" i="25" s="1"/>
  <c r="K263" i="25"/>
  <c r="K262" i="25"/>
  <c r="K261" i="25"/>
  <c r="K260" i="25"/>
  <c r="K259" i="25"/>
  <c r="K257" i="25"/>
  <c r="K256" i="25"/>
  <c r="K255" i="25"/>
  <c r="K253" i="25"/>
  <c r="K252" i="25"/>
  <c r="K251" i="25"/>
  <c r="K250" i="25"/>
  <c r="K249" i="25"/>
  <c r="K247" i="25"/>
  <c r="K246" i="25"/>
  <c r="K245" i="25"/>
  <c r="K244" i="25" s="1"/>
  <c r="K243" i="25"/>
  <c r="K242" i="25"/>
  <c r="K241" i="25"/>
  <c r="K240" i="25"/>
  <c r="K239" i="25" s="1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 s="1"/>
  <c r="K213" i="25"/>
  <c r="K212" i="25"/>
  <c r="K211" i="25"/>
  <c r="K210" i="25"/>
  <c r="K209" i="25"/>
  <c r="K208" i="25"/>
  <c r="K207" i="25"/>
  <c r="K206" i="25"/>
  <c r="K200" i="25"/>
  <c r="K199" i="25"/>
  <c r="K198" i="25"/>
  <c r="K197" i="25"/>
  <c r="K196" i="25" s="1"/>
  <c r="K195" i="25"/>
  <c r="K194" i="25"/>
  <c r="K193" i="25"/>
  <c r="K192" i="25"/>
  <c r="K191" i="25"/>
  <c r="K190" i="25"/>
  <c r="K189" i="25"/>
  <c r="K188" i="25"/>
  <c r="K186" i="25" s="1"/>
  <c r="K187" i="25"/>
  <c r="K185" i="25"/>
  <c r="K184" i="25"/>
  <c r="K183" i="25"/>
  <c r="K181" i="25"/>
  <c r="K180" i="25"/>
  <c r="K179" i="25"/>
  <c r="K178" i="25"/>
  <c r="K177" i="25"/>
  <c r="K176" i="25"/>
  <c r="K175" i="25"/>
  <c r="K172" i="25"/>
  <c r="K171" i="25"/>
  <c r="K170" i="25"/>
  <c r="K169" i="25"/>
  <c r="K168" i="25"/>
  <c r="K167" i="25"/>
  <c r="K166" i="25"/>
  <c r="K165" i="25" s="1"/>
  <c r="K164" i="25"/>
  <c r="K163" i="25"/>
  <c r="K162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 s="1"/>
  <c r="K138" i="25"/>
  <c r="K137" i="25"/>
  <c r="K136" i="25"/>
  <c r="K135" i="25"/>
  <c r="K133" i="25"/>
  <c r="K132" i="25"/>
  <c r="K131" i="25"/>
  <c r="K130" i="25"/>
  <c r="K129" i="25" s="1"/>
  <c r="K128" i="25"/>
  <c r="K127" i="25"/>
  <c r="K126" i="25"/>
  <c r="K125" i="25"/>
  <c r="K124" i="25" s="1"/>
  <c r="K123" i="25"/>
  <c r="K122" i="25"/>
  <c r="K121" i="25"/>
  <c r="K120" i="25"/>
  <c r="K119" i="25"/>
  <c r="K117" i="25"/>
  <c r="K116" i="25"/>
  <c r="K114" i="25" s="1"/>
  <c r="K115" i="25"/>
  <c r="K113" i="25"/>
  <c r="K112" i="25"/>
  <c r="K111" i="25"/>
  <c r="K109" i="25"/>
  <c r="K108" i="25"/>
  <c r="K107" i="25"/>
  <c r="K106" i="25"/>
  <c r="K105" i="25"/>
  <c r="K104" i="25" s="1"/>
  <c r="K103" i="25"/>
  <c r="K102" i="25"/>
  <c r="K101" i="25"/>
  <c r="K100" i="25"/>
  <c r="K99" i="25"/>
  <c r="K96" i="25"/>
  <c r="K95" i="25"/>
  <c r="K94" i="25"/>
  <c r="K93" i="25"/>
  <c r="K92" i="25"/>
  <c r="K91" i="25"/>
  <c r="K90" i="25"/>
  <c r="K89" i="25"/>
  <c r="K88" i="25"/>
  <c r="K86" i="25" s="1"/>
  <c r="K85" i="25" s="1"/>
  <c r="K87" i="25"/>
  <c r="K84" i="25"/>
  <c r="K83" i="25"/>
  <c r="K82" i="25"/>
  <c r="K81" i="25"/>
  <c r="K80" i="25" s="1"/>
  <c r="K79" i="25"/>
  <c r="K78" i="25"/>
  <c r="K77" i="25"/>
  <c r="K76" i="25"/>
  <c r="K75" i="25"/>
  <c r="K74" i="25"/>
  <c r="K73" i="25" s="1"/>
  <c r="K72" i="25"/>
  <c r="K71" i="25"/>
  <c r="K70" i="25"/>
  <c r="K69" i="25"/>
  <c r="K68" i="25"/>
  <c r="K66" i="25"/>
  <c r="K65" i="25"/>
  <c r="K64" i="25"/>
  <c r="K62" i="25"/>
  <c r="K61" i="25"/>
  <c r="K60" i="25"/>
  <c r="K59" i="25"/>
  <c r="K58" i="25"/>
  <c r="K56" i="25"/>
  <c r="K55" i="25"/>
  <c r="K54" i="25"/>
  <c r="K53" i="25" s="1"/>
  <c r="K52" i="25"/>
  <c r="K51" i="25"/>
  <c r="K50" i="25"/>
  <c r="K49" i="25"/>
  <c r="K48" i="25" s="1"/>
  <c r="K47" i="25" s="1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 s="1"/>
  <c r="K22" i="25"/>
  <c r="K21" i="25"/>
  <c r="K20" i="25"/>
  <c r="K19" i="25"/>
  <c r="K18" i="25"/>
  <c r="K17" i="25"/>
  <c r="K16" i="25"/>
  <c r="K15" i="25"/>
  <c r="K391" i="20"/>
  <c r="K390" i="20"/>
  <c r="K389" i="20"/>
  <c r="K388" i="20"/>
  <c r="K387" i="20" s="1"/>
  <c r="K386" i="20"/>
  <c r="K385" i="20"/>
  <c r="K384" i="20"/>
  <c r="K383" i="20" s="1"/>
  <c r="K382" i="20"/>
  <c r="K381" i="20"/>
  <c r="K380" i="20"/>
  <c r="K379" i="20"/>
  <c r="K378" i="20"/>
  <c r="K376" i="20"/>
  <c r="K375" i="20"/>
  <c r="K374" i="20"/>
  <c r="K372" i="20"/>
  <c r="K371" i="20"/>
  <c r="K370" i="20"/>
  <c r="K369" i="20"/>
  <c r="K368" i="20"/>
  <c r="K367" i="20"/>
  <c r="K365" i="20" s="1"/>
  <c r="K366" i="20"/>
  <c r="K363" i="20"/>
  <c r="K362" i="20"/>
  <c r="K361" i="20"/>
  <c r="K360" i="20"/>
  <c r="K359" i="20"/>
  <c r="K358" i="20"/>
  <c r="K357" i="20"/>
  <c r="K356" i="20" s="1"/>
  <c r="K355" i="20"/>
  <c r="K354" i="20"/>
  <c r="K353" i="20"/>
  <c r="K352" i="20" s="1"/>
  <c r="K351" i="20"/>
  <c r="K350" i="20"/>
  <c r="K349" i="20"/>
  <c r="K348" i="20"/>
  <c r="K347" i="20"/>
  <c r="K346" i="20"/>
  <c r="K345" i="20"/>
  <c r="K344" i="20"/>
  <c r="K343" i="20"/>
  <c r="K342" i="20"/>
  <c r="K341" i="20"/>
  <c r="K340" i="20"/>
  <c r="K339" i="20"/>
  <c r="K338" i="20"/>
  <c r="K337" i="20"/>
  <c r="K336" i="20"/>
  <c r="K335" i="20"/>
  <c r="K334" i="20"/>
  <c r="K333" i="20"/>
  <c r="K332" i="20"/>
  <c r="K331" i="20"/>
  <c r="K330" i="20" s="1"/>
  <c r="K329" i="20"/>
  <c r="K328" i="20"/>
  <c r="K327" i="20"/>
  <c r="K326" i="20"/>
  <c r="K324" i="20"/>
  <c r="K323" i="20"/>
  <c r="K322" i="20"/>
  <c r="K321" i="20"/>
  <c r="K320" i="20" s="1"/>
  <c r="K319" i="20"/>
  <c r="K318" i="20"/>
  <c r="K317" i="20"/>
  <c r="K316" i="20"/>
  <c r="K315" i="20" s="1"/>
  <c r="K314" i="20"/>
  <c r="K313" i="20"/>
  <c r="K312" i="20"/>
  <c r="K311" i="20"/>
  <c r="K310" i="20"/>
  <c r="K308" i="20"/>
  <c r="K307" i="20"/>
  <c r="K305" i="20" s="1"/>
  <c r="K306" i="20"/>
  <c r="K304" i="20"/>
  <c r="K303" i="20"/>
  <c r="K302" i="20"/>
  <c r="K300" i="20"/>
  <c r="K299" i="20"/>
  <c r="K298" i="20"/>
  <c r="K297" i="20"/>
  <c r="K296" i="20"/>
  <c r="K295" i="20" s="1"/>
  <c r="K294" i="20"/>
  <c r="K293" i="20"/>
  <c r="K292" i="20"/>
  <c r="K291" i="20"/>
  <c r="K290" i="20"/>
  <c r="K287" i="20"/>
  <c r="K286" i="20"/>
  <c r="K285" i="20"/>
  <c r="K284" i="20"/>
  <c r="K283" i="20"/>
  <c r="K282" i="20"/>
  <c r="K281" i="20"/>
  <c r="K280" i="20"/>
  <c r="K279" i="20"/>
  <c r="K277" i="20" s="1"/>
  <c r="K276" i="20" s="1"/>
  <c r="K278" i="20"/>
  <c r="K275" i="20"/>
  <c r="K274" i="20"/>
  <c r="K273" i="20"/>
  <c r="K272" i="20"/>
  <c r="K271" i="20" s="1"/>
  <c r="K270" i="20"/>
  <c r="K269" i="20"/>
  <c r="K268" i="20"/>
  <c r="K267" i="20"/>
  <c r="K266" i="20"/>
  <c r="K265" i="20"/>
  <c r="K264" i="20" s="1"/>
  <c r="K263" i="20"/>
  <c r="K262" i="20"/>
  <c r="K261" i="20"/>
  <c r="K260" i="20"/>
  <c r="K259" i="20"/>
  <c r="K257" i="20"/>
  <c r="K256" i="20"/>
  <c r="K255" i="20"/>
  <c r="K253" i="20"/>
  <c r="K252" i="20"/>
  <c r="K251" i="20"/>
  <c r="K250" i="20"/>
  <c r="K249" i="20"/>
  <c r="K247" i="20"/>
  <c r="K246" i="20"/>
  <c r="K245" i="20"/>
  <c r="K244" i="20" s="1"/>
  <c r="K243" i="20"/>
  <c r="K242" i="20"/>
  <c r="K241" i="20"/>
  <c r="K240" i="20"/>
  <c r="K239" i="20" s="1"/>
  <c r="K237" i="20"/>
  <c r="K236" i="20"/>
  <c r="K235" i="20"/>
  <c r="K234" i="20"/>
  <c r="K233" i="20"/>
  <c r="K232" i="20"/>
  <c r="K231" i="20"/>
  <c r="K230" i="20"/>
  <c r="K229" i="20"/>
  <c r="K228" i="20"/>
  <c r="K227" i="20"/>
  <c r="K226" i="20"/>
  <c r="K225" i="20"/>
  <c r="K224" i="20"/>
  <c r="K223" i="20"/>
  <c r="K222" i="20"/>
  <c r="K221" i="20"/>
  <c r="K220" i="20"/>
  <c r="K219" i="20"/>
  <c r="K218" i="20"/>
  <c r="K217" i="20"/>
  <c r="K216" i="20"/>
  <c r="K215" i="20"/>
  <c r="K214" i="20" s="1"/>
  <c r="K213" i="20"/>
  <c r="K212" i="20"/>
  <c r="K211" i="20"/>
  <c r="K210" i="20"/>
  <c r="K209" i="20"/>
  <c r="K208" i="20"/>
  <c r="K207" i="20"/>
  <c r="K206" i="20"/>
  <c r="K205" i="20" s="1"/>
  <c r="K200" i="20"/>
  <c r="K199" i="20"/>
  <c r="K198" i="20"/>
  <c r="K197" i="20"/>
  <c r="K196" i="20" s="1"/>
  <c r="K195" i="20"/>
  <c r="K194" i="20"/>
  <c r="K193" i="20"/>
  <c r="K192" i="20"/>
  <c r="K191" i="20"/>
  <c r="K190" i="20"/>
  <c r="K189" i="20"/>
  <c r="K188" i="20"/>
  <c r="K187" i="20"/>
  <c r="K186" i="20" s="1"/>
  <c r="K185" i="20"/>
  <c r="K184" i="20"/>
  <c r="K183" i="20"/>
  <c r="K182" i="20" s="1"/>
  <c r="K181" i="20"/>
  <c r="K180" i="20"/>
  <c r="K179" i="20"/>
  <c r="K178" i="20"/>
  <c r="K177" i="20"/>
  <c r="K176" i="20"/>
  <c r="K175" i="20"/>
  <c r="K174" i="20" s="1"/>
  <c r="K173" i="20" s="1"/>
  <c r="K172" i="20"/>
  <c r="K171" i="20"/>
  <c r="K170" i="20"/>
  <c r="K169" i="20"/>
  <c r="K168" i="20"/>
  <c r="K167" i="20"/>
  <c r="K166" i="20"/>
  <c r="K164" i="20"/>
  <c r="K163" i="20"/>
  <c r="K162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 s="1"/>
  <c r="K143" i="20"/>
  <c r="K142" i="20"/>
  <c r="K141" i="20"/>
  <c r="K140" i="20"/>
  <c r="K138" i="20"/>
  <c r="K137" i="20"/>
  <c r="K136" i="20"/>
  <c r="K135" i="20"/>
  <c r="K133" i="20"/>
  <c r="K132" i="20"/>
  <c r="K131" i="20"/>
  <c r="K130" i="20"/>
  <c r="K129" i="20" s="1"/>
  <c r="K128" i="20"/>
  <c r="K127" i="20"/>
  <c r="K126" i="20"/>
  <c r="K125" i="20"/>
  <c r="K124" i="20" s="1"/>
  <c r="K123" i="20"/>
  <c r="K122" i="20"/>
  <c r="K121" i="20"/>
  <c r="K120" i="20"/>
  <c r="K119" i="20"/>
  <c r="K118" i="20" s="1"/>
  <c r="K117" i="20"/>
  <c r="K116" i="20"/>
  <c r="K115" i="20"/>
  <c r="K114" i="20" s="1"/>
  <c r="K113" i="20"/>
  <c r="K112" i="20"/>
  <c r="K111" i="20"/>
  <c r="K110" i="20" s="1"/>
  <c r="K109" i="20"/>
  <c r="K108" i="20"/>
  <c r="K107" i="20"/>
  <c r="K106" i="20"/>
  <c r="K105" i="20"/>
  <c r="K104" i="20" s="1"/>
  <c r="K103" i="20"/>
  <c r="K102" i="20"/>
  <c r="K101" i="20"/>
  <c r="K100" i="20"/>
  <c r="K99" i="20"/>
  <c r="K96" i="20"/>
  <c r="K95" i="20"/>
  <c r="K92" i="20" s="1"/>
  <c r="K94" i="20"/>
  <c r="K93" i="20"/>
  <c r="K91" i="20"/>
  <c r="K90" i="20"/>
  <c r="K89" i="20"/>
  <c r="K88" i="20"/>
  <c r="K87" i="20"/>
  <c r="K86" i="20" s="1"/>
  <c r="K85" i="20" s="1"/>
  <c r="K84" i="20"/>
  <c r="K83" i="20"/>
  <c r="K82" i="20"/>
  <c r="K81" i="20"/>
  <c r="K80" i="20" s="1"/>
  <c r="K79" i="20"/>
  <c r="K78" i="20"/>
  <c r="K77" i="20"/>
  <c r="K76" i="20"/>
  <c r="K75" i="20"/>
  <c r="K74" i="20"/>
  <c r="K72" i="20"/>
  <c r="K71" i="20"/>
  <c r="K70" i="20"/>
  <c r="K69" i="20"/>
  <c r="K68" i="20"/>
  <c r="K67" i="20" s="1"/>
  <c r="K66" i="20"/>
  <c r="K65" i="20"/>
  <c r="K64" i="20"/>
  <c r="K62" i="20"/>
  <c r="K61" i="20"/>
  <c r="K60" i="20"/>
  <c r="K59" i="20"/>
  <c r="K58" i="20"/>
  <c r="K57" i="20" s="1"/>
  <c r="K56" i="20"/>
  <c r="K55" i="20"/>
  <c r="K54" i="20"/>
  <c r="K53" i="20" s="1"/>
  <c r="K52" i="20"/>
  <c r="K51" i="20"/>
  <c r="K50" i="20"/>
  <c r="K49" i="20"/>
  <c r="K48" i="20"/>
  <c r="K47" i="20" s="1"/>
  <c r="K46" i="20"/>
  <c r="K45" i="20"/>
  <c r="K44" i="20"/>
  <c r="K43" i="20"/>
  <c r="K40" i="20" s="1"/>
  <c r="K42" i="20"/>
  <c r="K41" i="20"/>
  <c r="K39" i="20"/>
  <c r="K38" i="20"/>
  <c r="K37" i="20"/>
  <c r="K36" i="20"/>
  <c r="K35" i="20"/>
  <c r="K32" i="20" s="1"/>
  <c r="K34" i="20"/>
  <c r="K33" i="20"/>
  <c r="K31" i="20"/>
  <c r="K30" i="20"/>
  <c r="K29" i="20"/>
  <c r="K28" i="20"/>
  <c r="K27" i="20"/>
  <c r="K24" i="20" s="1"/>
  <c r="K23" i="20" s="1"/>
  <c r="K26" i="20"/>
  <c r="K25" i="20"/>
  <c r="K22" i="20"/>
  <c r="K21" i="20"/>
  <c r="K20" i="20"/>
  <c r="K19" i="20"/>
  <c r="K18" i="20"/>
  <c r="K17" i="20"/>
  <c r="K16" i="20"/>
  <c r="K15" i="20"/>
  <c r="K391" i="26"/>
  <c r="K390" i="26"/>
  <c r="K389" i="26"/>
  <c r="K388" i="26"/>
  <c r="K387" i="26" s="1"/>
  <c r="K386" i="26"/>
  <c r="K385" i="26"/>
  <c r="K384" i="26"/>
  <c r="K383" i="26" s="1"/>
  <c r="K382" i="26"/>
  <c r="K381" i="26"/>
  <c r="K380" i="26"/>
  <c r="K379" i="26"/>
  <c r="K378" i="26"/>
  <c r="K377" i="26" s="1"/>
  <c r="K376" i="26"/>
  <c r="K375" i="26"/>
  <c r="K374" i="26"/>
  <c r="K373" i="26" s="1"/>
  <c r="K372" i="26"/>
  <c r="K371" i="26"/>
  <c r="K370" i="26"/>
  <c r="K369" i="26"/>
  <c r="K368" i="26"/>
  <c r="K367" i="26"/>
  <c r="K366" i="26"/>
  <c r="K363" i="26"/>
  <c r="K362" i="26"/>
  <c r="K361" i="26"/>
  <c r="K360" i="26"/>
  <c r="K359" i="26"/>
  <c r="K358" i="26"/>
  <c r="K357" i="26"/>
  <c r="K355" i="26"/>
  <c r="K354" i="26"/>
  <c r="K353" i="26"/>
  <c r="K352" i="26" s="1"/>
  <c r="K351" i="26"/>
  <c r="K350" i="26"/>
  <c r="K349" i="26"/>
  <c r="K348" i="26"/>
  <c r="K347" i="26"/>
  <c r="K346" i="26"/>
  <c r="K345" i="26"/>
  <c r="K344" i="26"/>
  <c r="K343" i="26"/>
  <c r="K342" i="26"/>
  <c r="K341" i="26"/>
  <c r="K340" i="26"/>
  <c r="K339" i="26"/>
  <c r="K338" i="26"/>
  <c r="K337" i="26"/>
  <c r="K336" i="26"/>
  <c r="K335" i="26" s="1"/>
  <c r="K334" i="26"/>
  <c r="K333" i="26"/>
  <c r="K332" i="26"/>
  <c r="K331" i="26"/>
  <c r="K329" i="26"/>
  <c r="K328" i="26"/>
  <c r="K327" i="26"/>
  <c r="K326" i="26"/>
  <c r="K324" i="26"/>
  <c r="K323" i="26"/>
  <c r="K322" i="26"/>
  <c r="K321" i="26"/>
  <c r="K319" i="26"/>
  <c r="K318" i="26"/>
  <c r="K317" i="26"/>
  <c r="K316" i="26"/>
  <c r="K315" i="26" s="1"/>
  <c r="K314" i="26"/>
  <c r="K313" i="26"/>
  <c r="K312" i="26"/>
  <c r="K311" i="26"/>
  <c r="K310" i="26"/>
  <c r="K308" i="26"/>
  <c r="K307" i="26"/>
  <c r="K306" i="26"/>
  <c r="K304" i="26"/>
  <c r="K303" i="26"/>
  <c r="K302" i="26"/>
  <c r="K300" i="26"/>
  <c r="K299" i="26"/>
  <c r="K298" i="26"/>
  <c r="K297" i="26"/>
  <c r="K295" i="26" s="1"/>
  <c r="K296" i="26"/>
  <c r="K294" i="26"/>
  <c r="K293" i="26"/>
  <c r="K292" i="26"/>
  <c r="K291" i="26"/>
  <c r="K290" i="26"/>
  <c r="K289" i="26" s="1"/>
  <c r="K287" i="26"/>
  <c r="K286" i="26"/>
  <c r="K285" i="26"/>
  <c r="K284" i="26"/>
  <c r="K283" i="26" s="1"/>
  <c r="K282" i="26"/>
  <c r="K281" i="26"/>
  <c r="K280" i="26"/>
  <c r="K279" i="26"/>
  <c r="K278" i="26"/>
  <c r="K275" i="26"/>
  <c r="K274" i="26"/>
  <c r="K273" i="26"/>
  <c r="K271" i="26" s="1"/>
  <c r="K272" i="26"/>
  <c r="K270" i="26"/>
  <c r="K269" i="26"/>
  <c r="K268" i="26"/>
  <c r="K267" i="26"/>
  <c r="K266" i="26"/>
  <c r="K265" i="26"/>
  <c r="K263" i="26"/>
  <c r="K262" i="26"/>
  <c r="K261" i="26"/>
  <c r="K260" i="26"/>
  <c r="K259" i="26"/>
  <c r="K257" i="26"/>
  <c r="K256" i="26"/>
  <c r="K255" i="26"/>
  <c r="K253" i="26"/>
  <c r="K252" i="26"/>
  <c r="K251" i="26"/>
  <c r="K250" i="26"/>
  <c r="K249" i="26"/>
  <c r="K247" i="26"/>
  <c r="K246" i="26"/>
  <c r="K245" i="26"/>
  <c r="K243" i="26"/>
  <c r="K242" i="26"/>
  <c r="K241" i="26"/>
  <c r="K240" i="26"/>
  <c r="K239" i="26" s="1"/>
  <c r="K237" i="26"/>
  <c r="K236" i="26"/>
  <c r="K235" i="26"/>
  <c r="K234" i="26"/>
  <c r="K233" i="26"/>
  <c r="K232" i="26"/>
  <c r="K231" i="26" s="1"/>
  <c r="K230" i="26"/>
  <c r="K229" i="26"/>
  <c r="K228" i="26"/>
  <c r="K227" i="26"/>
  <c r="K226" i="26"/>
  <c r="K225" i="26"/>
  <c r="K224" i="26"/>
  <c r="K223" i="26" s="1"/>
  <c r="K222" i="26"/>
  <c r="K221" i="26"/>
  <c r="K220" i="26"/>
  <c r="K219" i="26"/>
  <c r="K218" i="26"/>
  <c r="K217" i="26"/>
  <c r="K216" i="26"/>
  <c r="K213" i="26"/>
  <c r="K212" i="26"/>
  <c r="K211" i="26"/>
  <c r="K210" i="26"/>
  <c r="K209" i="26"/>
  <c r="K208" i="26"/>
  <c r="K207" i="26"/>
  <c r="K206" i="26"/>
  <c r="K205" i="26" s="1"/>
  <c r="K200" i="26"/>
  <c r="K199" i="26"/>
  <c r="K198" i="26"/>
  <c r="K197" i="26"/>
  <c r="K196" i="26" s="1"/>
  <c r="K195" i="26"/>
  <c r="K194" i="26"/>
  <c r="K193" i="26"/>
  <c r="K192" i="26" s="1"/>
  <c r="K191" i="26"/>
  <c r="K190" i="26"/>
  <c r="K189" i="26"/>
  <c r="K188" i="26"/>
  <c r="K187" i="26"/>
  <c r="K186" i="26" s="1"/>
  <c r="K185" i="26"/>
  <c r="K184" i="26"/>
  <c r="K183" i="26"/>
  <c r="K182" i="26" s="1"/>
  <c r="K181" i="26"/>
  <c r="K180" i="26"/>
  <c r="K179" i="26"/>
  <c r="K178" i="26"/>
  <c r="K177" i="26"/>
  <c r="K176" i="26"/>
  <c r="K175" i="26"/>
  <c r="K174" i="26" s="1"/>
  <c r="K172" i="26"/>
  <c r="K171" i="26"/>
  <c r="K170" i="26"/>
  <c r="K169" i="26"/>
  <c r="K168" i="26"/>
  <c r="K167" i="26"/>
  <c r="K166" i="26"/>
  <c r="K164" i="26"/>
  <c r="K163" i="26"/>
  <c r="K162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4" i="26" s="1"/>
  <c r="K146" i="26"/>
  <c r="K145" i="26"/>
  <c r="K143" i="26"/>
  <c r="K142" i="26"/>
  <c r="K141" i="26"/>
  <c r="K140" i="26"/>
  <c r="K139" i="26" s="1"/>
  <c r="K138" i="26"/>
  <c r="K137" i="26"/>
  <c r="K136" i="26"/>
  <c r="K135" i="26"/>
  <c r="K133" i="26"/>
  <c r="K132" i="26"/>
  <c r="K131" i="26"/>
  <c r="K130" i="26"/>
  <c r="K129" i="26" s="1"/>
  <c r="K128" i="26"/>
  <c r="K127" i="26"/>
  <c r="K126" i="26"/>
  <c r="K125" i="26"/>
  <c r="K123" i="26"/>
  <c r="K122" i="26"/>
  <c r="K121" i="26"/>
  <c r="K120" i="26"/>
  <c r="K119" i="26"/>
  <c r="K118" i="26" s="1"/>
  <c r="K117" i="26"/>
  <c r="K116" i="26"/>
  <c r="K115" i="26"/>
  <c r="K114" i="26" s="1"/>
  <c r="K113" i="26"/>
  <c r="K112" i="26"/>
  <c r="K111" i="26"/>
  <c r="K109" i="26"/>
  <c r="K108" i="26"/>
  <c r="K107" i="26"/>
  <c r="K106" i="26"/>
  <c r="K105" i="26"/>
  <c r="K103" i="26"/>
  <c r="K102" i="26"/>
  <c r="K101" i="26"/>
  <c r="K100" i="26"/>
  <c r="K99" i="26"/>
  <c r="K98" i="26" s="1"/>
  <c r="K96" i="26"/>
  <c r="K95" i="26"/>
  <c r="K94" i="26"/>
  <c r="K93" i="26"/>
  <c r="K91" i="26"/>
  <c r="K90" i="26"/>
  <c r="K89" i="26"/>
  <c r="K88" i="26"/>
  <c r="K87" i="26"/>
  <c r="K84" i="26"/>
  <c r="K83" i="26"/>
  <c r="K82" i="26"/>
  <c r="K80" i="26" s="1"/>
  <c r="K81" i="26"/>
  <c r="K79" i="26"/>
  <c r="K78" i="26"/>
  <c r="K77" i="26"/>
  <c r="K76" i="26"/>
  <c r="K75" i="26"/>
  <c r="K74" i="26"/>
  <c r="K72" i="26"/>
  <c r="K71" i="26"/>
  <c r="K70" i="26"/>
  <c r="K69" i="26"/>
  <c r="K68" i="26"/>
  <c r="K67" i="26" s="1"/>
  <c r="K66" i="26"/>
  <c r="K65" i="26"/>
  <c r="K64" i="26"/>
  <c r="K62" i="26"/>
  <c r="K61" i="26"/>
  <c r="K60" i="26"/>
  <c r="K59" i="26"/>
  <c r="K58" i="26"/>
  <c r="K57" i="26" s="1"/>
  <c r="K56" i="26"/>
  <c r="K55" i="26"/>
  <c r="K54" i="26"/>
  <c r="K52" i="26"/>
  <c r="K51" i="26"/>
  <c r="K50" i="26"/>
  <c r="K49" i="26"/>
  <c r="K48" i="26"/>
  <c r="K46" i="26"/>
  <c r="K45" i="26"/>
  <c r="K44" i="26"/>
  <c r="K43" i="26"/>
  <c r="K40" i="26" s="1"/>
  <c r="K42" i="26"/>
  <c r="K41" i="26"/>
  <c r="K39" i="26"/>
  <c r="K38" i="26"/>
  <c r="K37" i="26"/>
  <c r="K36" i="26"/>
  <c r="K35" i="26"/>
  <c r="K32" i="26" s="1"/>
  <c r="K34" i="26"/>
  <c r="K33" i="26"/>
  <c r="K31" i="26"/>
  <c r="K30" i="26"/>
  <c r="K29" i="26"/>
  <c r="K28" i="26"/>
  <c r="K27" i="26"/>
  <c r="K24" i="26" s="1"/>
  <c r="K26" i="26"/>
  <c r="K25" i="26"/>
  <c r="K22" i="26"/>
  <c r="K21" i="26"/>
  <c r="K20" i="26"/>
  <c r="K19" i="26"/>
  <c r="K18" i="26"/>
  <c r="K17" i="26"/>
  <c r="K16" i="26"/>
  <c r="K15" i="26"/>
  <c r="M391" i="34"/>
  <c r="M390" i="34"/>
  <c r="M389" i="34"/>
  <c r="M387" i="34" s="1"/>
  <c r="M388" i="34"/>
  <c r="M386" i="34"/>
  <c r="M385" i="34"/>
  <c r="M384" i="34"/>
  <c r="M382" i="34"/>
  <c r="M381" i="34"/>
  <c r="M380" i="34"/>
  <c r="M379" i="34"/>
  <c r="M378" i="34"/>
  <c r="M376" i="34"/>
  <c r="M375" i="34"/>
  <c r="M374" i="34"/>
  <c r="M372" i="34"/>
  <c r="M371" i="34"/>
  <c r="M370" i="34"/>
  <c r="M369" i="34"/>
  <c r="M368" i="34"/>
  <c r="M367" i="34"/>
  <c r="M366" i="34"/>
  <c r="M363" i="34"/>
  <c r="M362" i="34"/>
  <c r="M361" i="34"/>
  <c r="M360" i="34"/>
  <c r="M359" i="34"/>
  <c r="M358" i="34"/>
  <c r="M357" i="34"/>
  <c r="M355" i="34"/>
  <c r="M354" i="34"/>
  <c r="M353" i="34"/>
  <c r="M351" i="34"/>
  <c r="M350" i="34"/>
  <c r="M349" i="34"/>
  <c r="M348" i="34"/>
  <c r="M347" i="34"/>
  <c r="M346" i="34"/>
  <c r="M345" i="34"/>
  <c r="M344" i="34"/>
  <c r="M343" i="34"/>
  <c r="M342" i="34"/>
  <c r="M341" i="34"/>
  <c r="M340" i="34"/>
  <c r="M339" i="34"/>
  <c r="M338" i="34"/>
  <c r="M337" i="34"/>
  <c r="M336" i="34"/>
  <c r="M334" i="34"/>
  <c r="M333" i="34"/>
  <c r="M332" i="34"/>
  <c r="M331" i="34"/>
  <c r="M329" i="34"/>
  <c r="M328" i="34"/>
  <c r="M327" i="34"/>
  <c r="M326" i="34"/>
  <c r="M324" i="34"/>
  <c r="M323" i="34"/>
  <c r="M322" i="34"/>
  <c r="M321" i="34"/>
  <c r="M319" i="34"/>
  <c r="M318" i="34"/>
  <c r="M317" i="34"/>
  <c r="M316" i="34"/>
  <c r="M314" i="34"/>
  <c r="M313" i="34"/>
  <c r="M312" i="34"/>
  <c r="M311" i="34"/>
  <c r="M310" i="34"/>
  <c r="M308" i="34"/>
  <c r="M307" i="34"/>
  <c r="M306" i="34"/>
  <c r="M304" i="34"/>
  <c r="M303" i="34"/>
  <c r="M302" i="34"/>
  <c r="M300" i="34"/>
  <c r="M299" i="34"/>
  <c r="M298" i="34"/>
  <c r="M297" i="34"/>
  <c r="M296" i="34"/>
  <c r="M294" i="34"/>
  <c r="M293" i="34"/>
  <c r="M292" i="34"/>
  <c r="M291" i="34"/>
  <c r="M290" i="34"/>
  <c r="M287" i="34"/>
  <c r="M286" i="34"/>
  <c r="M285" i="34"/>
  <c r="M284" i="34"/>
  <c r="M282" i="34"/>
  <c r="M281" i="34"/>
  <c r="M280" i="34"/>
  <c r="M279" i="34"/>
  <c r="M278" i="34"/>
  <c r="M277" i="34" s="1"/>
  <c r="M275" i="34"/>
  <c r="M274" i="34"/>
  <c r="M273" i="34"/>
  <c r="M272" i="34"/>
  <c r="M271" i="34" s="1"/>
  <c r="M270" i="34"/>
  <c r="M269" i="34"/>
  <c r="M268" i="34"/>
  <c r="M267" i="34"/>
  <c r="M266" i="34"/>
  <c r="M265" i="34"/>
  <c r="M263" i="34"/>
  <c r="M262" i="34"/>
  <c r="M261" i="34"/>
  <c r="M260" i="34"/>
  <c r="M259" i="34"/>
  <c r="M257" i="34"/>
  <c r="M256" i="34"/>
  <c r="M255" i="34"/>
  <c r="M253" i="34"/>
  <c r="M252" i="34"/>
  <c r="M251" i="34"/>
  <c r="M250" i="34"/>
  <c r="M249" i="34"/>
  <c r="M247" i="34"/>
  <c r="M246" i="34"/>
  <c r="M245" i="34"/>
  <c r="M243" i="34"/>
  <c r="M242" i="34"/>
  <c r="M241" i="34"/>
  <c r="M240" i="34"/>
  <c r="M237" i="34"/>
  <c r="M236" i="34"/>
  <c r="M235" i="34"/>
  <c r="M234" i="34"/>
  <c r="M233" i="34"/>
  <c r="M232" i="34"/>
  <c r="M230" i="34"/>
  <c r="M229" i="34"/>
  <c r="M228" i="34"/>
  <c r="M227" i="34"/>
  <c r="M226" i="34"/>
  <c r="M225" i="34"/>
  <c r="M224" i="34"/>
  <c r="M222" i="34"/>
  <c r="M221" i="34"/>
  <c r="M220" i="34"/>
  <c r="M219" i="34"/>
  <c r="M218" i="34"/>
  <c r="M217" i="34"/>
  <c r="M216" i="34"/>
  <c r="M213" i="34"/>
  <c r="M212" i="34"/>
  <c r="M211" i="34"/>
  <c r="M210" i="34"/>
  <c r="M209" i="34"/>
  <c r="M208" i="34"/>
  <c r="M207" i="34"/>
  <c r="M206" i="34"/>
  <c r="M200" i="34"/>
  <c r="M199" i="34"/>
  <c r="M198" i="34"/>
  <c r="M197" i="34"/>
  <c r="M195" i="34"/>
  <c r="M194" i="34"/>
  <c r="M193" i="34"/>
  <c r="M191" i="34"/>
  <c r="M190" i="34"/>
  <c r="M189" i="34"/>
  <c r="M188" i="34"/>
  <c r="M187" i="34"/>
  <c r="M185" i="34"/>
  <c r="M184" i="34"/>
  <c r="M183" i="34"/>
  <c r="M181" i="34"/>
  <c r="M180" i="34"/>
  <c r="M179" i="34"/>
  <c r="M178" i="34"/>
  <c r="M177" i="34"/>
  <c r="M176" i="34"/>
  <c r="M175" i="34"/>
  <c r="M172" i="34"/>
  <c r="M171" i="34"/>
  <c r="M170" i="34"/>
  <c r="M169" i="34"/>
  <c r="M168" i="34"/>
  <c r="M167" i="34"/>
  <c r="M166" i="34"/>
  <c r="M164" i="34"/>
  <c r="M163" i="34"/>
  <c r="M162" i="34"/>
  <c r="M160" i="34"/>
  <c r="M159" i="34"/>
  <c r="M158" i="34"/>
  <c r="M157" i="34"/>
  <c r="M156" i="34"/>
  <c r="M155" i="34"/>
  <c r="M154" i="34"/>
  <c r="M153" i="34"/>
  <c r="M152" i="34"/>
  <c r="M151" i="34"/>
  <c r="M150" i="34"/>
  <c r="M149" i="34"/>
  <c r="M148" i="34"/>
  <c r="M147" i="34"/>
  <c r="M146" i="34"/>
  <c r="M145" i="34"/>
  <c r="M143" i="34"/>
  <c r="M142" i="34"/>
  <c r="M141" i="34"/>
  <c r="M140" i="34"/>
  <c r="M138" i="34"/>
  <c r="M137" i="34"/>
  <c r="M136" i="34"/>
  <c r="M135" i="34"/>
  <c r="M133" i="34"/>
  <c r="M132" i="34"/>
  <c r="M131" i="34"/>
  <c r="M130" i="34"/>
  <c r="M128" i="34"/>
  <c r="M127" i="34"/>
  <c r="M126" i="34"/>
  <c r="M125" i="34"/>
  <c r="M123" i="34"/>
  <c r="M122" i="34"/>
  <c r="M121" i="34"/>
  <c r="M120" i="34"/>
  <c r="M119" i="34"/>
  <c r="M117" i="34"/>
  <c r="M116" i="34"/>
  <c r="M115" i="34"/>
  <c r="M113" i="34"/>
  <c r="M112" i="34"/>
  <c r="M111" i="34"/>
  <c r="M109" i="34"/>
  <c r="M108" i="34"/>
  <c r="M107" i="34"/>
  <c r="M106" i="34"/>
  <c r="M105" i="34"/>
  <c r="M103" i="34"/>
  <c r="M102" i="34"/>
  <c r="M101" i="34"/>
  <c r="M100" i="34"/>
  <c r="M99" i="34"/>
  <c r="M96" i="34"/>
  <c r="M95" i="34"/>
  <c r="M94" i="34"/>
  <c r="M93" i="34"/>
  <c r="M91" i="34"/>
  <c r="M90" i="34"/>
  <c r="M89" i="34"/>
  <c r="M88" i="34"/>
  <c r="M87" i="34"/>
  <c r="M84" i="34"/>
  <c r="M83" i="34"/>
  <c r="M82" i="34"/>
  <c r="M81" i="34"/>
  <c r="M79" i="34"/>
  <c r="M78" i="34"/>
  <c r="M77" i="34"/>
  <c r="M76" i="34"/>
  <c r="M75" i="34"/>
  <c r="M74" i="34"/>
  <c r="M72" i="34"/>
  <c r="M71" i="34"/>
  <c r="M70" i="34"/>
  <c r="M69" i="34"/>
  <c r="M68" i="34"/>
  <c r="M66" i="34"/>
  <c r="M65" i="34"/>
  <c r="M64" i="34"/>
  <c r="M62" i="34"/>
  <c r="M61" i="34"/>
  <c r="M60" i="34"/>
  <c r="M59" i="34"/>
  <c r="M58" i="34"/>
  <c r="M56" i="34"/>
  <c r="M55" i="34"/>
  <c r="M54" i="34"/>
  <c r="M52" i="34"/>
  <c r="M51" i="34"/>
  <c r="M50" i="34"/>
  <c r="M49" i="34"/>
  <c r="M46" i="34"/>
  <c r="M45" i="34"/>
  <c r="M44" i="34"/>
  <c r="M43" i="34"/>
  <c r="M42" i="34"/>
  <c r="M41" i="34"/>
  <c r="M39" i="34"/>
  <c r="M38" i="34"/>
  <c r="M37" i="34"/>
  <c r="M36" i="34"/>
  <c r="M35" i="34"/>
  <c r="M34" i="34"/>
  <c r="M33" i="34"/>
  <c r="M31" i="34"/>
  <c r="M30" i="34"/>
  <c r="M29" i="34"/>
  <c r="M28" i="34"/>
  <c r="M27" i="34"/>
  <c r="M26" i="34"/>
  <c r="M25" i="34"/>
  <c r="M22" i="34"/>
  <c r="M21" i="34"/>
  <c r="M20" i="34"/>
  <c r="M19" i="34"/>
  <c r="M18" i="34"/>
  <c r="M17" i="34"/>
  <c r="M16" i="34"/>
  <c r="M15" i="34"/>
  <c r="H391" i="21"/>
  <c r="H390" i="21"/>
  <c r="H389" i="21"/>
  <c r="H388" i="21"/>
  <c r="H386" i="21"/>
  <c r="H385" i="21"/>
  <c r="H384" i="21"/>
  <c r="H382" i="21"/>
  <c r="H381" i="21"/>
  <c r="H380" i="21"/>
  <c r="H379" i="21"/>
  <c r="H378" i="21"/>
  <c r="H376" i="21"/>
  <c r="H375" i="21"/>
  <c r="H374" i="21"/>
  <c r="H372" i="21"/>
  <c r="H371" i="21"/>
  <c r="H370" i="21"/>
  <c r="H369" i="21"/>
  <c r="H368" i="21"/>
  <c r="H367" i="21"/>
  <c r="H366" i="21"/>
  <c r="H363" i="21"/>
  <c r="H362" i="21"/>
  <c r="H361" i="21"/>
  <c r="H360" i="21"/>
  <c r="H359" i="21"/>
  <c r="H358" i="21"/>
  <c r="H357" i="21"/>
  <c r="H355" i="21"/>
  <c r="H354" i="21"/>
  <c r="H353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4" i="21"/>
  <c r="H333" i="21"/>
  <c r="H332" i="21"/>
  <c r="H331" i="21"/>
  <c r="H329" i="21"/>
  <c r="H328" i="21"/>
  <c r="H327" i="21"/>
  <c r="H326" i="21"/>
  <c r="H324" i="21"/>
  <c r="H323" i="21"/>
  <c r="H322" i="21"/>
  <c r="H321" i="21"/>
  <c r="H319" i="21"/>
  <c r="H318" i="21"/>
  <c r="H317" i="21"/>
  <c r="H316" i="21"/>
  <c r="H314" i="21"/>
  <c r="H313" i="21"/>
  <c r="H312" i="21"/>
  <c r="H311" i="21"/>
  <c r="H310" i="21"/>
  <c r="H308" i="21"/>
  <c r="H307" i="21"/>
  <c r="H306" i="21"/>
  <c r="H304" i="21"/>
  <c r="H303" i="21"/>
  <c r="H302" i="21"/>
  <c r="H300" i="21"/>
  <c r="H299" i="21"/>
  <c r="H298" i="21"/>
  <c r="H297" i="21"/>
  <c r="H296" i="21"/>
  <c r="H294" i="21"/>
  <c r="H293" i="21"/>
  <c r="H292" i="21"/>
  <c r="H291" i="21"/>
  <c r="H290" i="21"/>
  <c r="H287" i="21"/>
  <c r="H286" i="21"/>
  <c r="H285" i="21"/>
  <c r="H284" i="21"/>
  <c r="H282" i="21"/>
  <c r="H281" i="21"/>
  <c r="H280" i="21"/>
  <c r="H279" i="21"/>
  <c r="H278" i="21"/>
  <c r="H275" i="21"/>
  <c r="H274" i="21"/>
  <c r="H273" i="21"/>
  <c r="H272" i="21"/>
  <c r="H270" i="21"/>
  <c r="H269" i="21"/>
  <c r="H268" i="21"/>
  <c r="H267" i="21"/>
  <c r="H266" i="21"/>
  <c r="H265" i="21"/>
  <c r="H263" i="21"/>
  <c r="H262" i="21"/>
  <c r="H261" i="21"/>
  <c r="H260" i="21"/>
  <c r="H259" i="21"/>
  <c r="H257" i="21"/>
  <c r="H256" i="21"/>
  <c r="H255" i="21"/>
  <c r="H253" i="21"/>
  <c r="H252" i="21"/>
  <c r="H251" i="21"/>
  <c r="H250" i="21"/>
  <c r="H249" i="21"/>
  <c r="H247" i="21"/>
  <c r="H246" i="21"/>
  <c r="H245" i="21"/>
  <c r="H243" i="21"/>
  <c r="H242" i="21"/>
  <c r="H241" i="21"/>
  <c r="H240" i="21"/>
  <c r="H237" i="21"/>
  <c r="H236" i="21"/>
  <c r="H235" i="21"/>
  <c r="H234" i="21"/>
  <c r="H233" i="21"/>
  <c r="H232" i="21"/>
  <c r="H230" i="21"/>
  <c r="H229" i="21"/>
  <c r="H228" i="21"/>
  <c r="H227" i="21"/>
  <c r="H226" i="21"/>
  <c r="H225" i="21"/>
  <c r="H224" i="21"/>
  <c r="H222" i="21"/>
  <c r="H221" i="21"/>
  <c r="H220" i="21"/>
  <c r="H219" i="21"/>
  <c r="H218" i="21"/>
  <c r="H217" i="21"/>
  <c r="H216" i="21"/>
  <c r="H213" i="21"/>
  <c r="H212" i="21"/>
  <c r="H211" i="21"/>
  <c r="H210" i="21"/>
  <c r="H209" i="21"/>
  <c r="H208" i="21"/>
  <c r="H207" i="21"/>
  <c r="H206" i="21"/>
  <c r="H200" i="21"/>
  <c r="H199" i="21"/>
  <c r="H198" i="21"/>
  <c r="H197" i="21"/>
  <c r="H195" i="21"/>
  <c r="H194" i="21"/>
  <c r="H193" i="21"/>
  <c r="H191" i="21"/>
  <c r="H190" i="21"/>
  <c r="H189" i="21"/>
  <c r="H188" i="21"/>
  <c r="H187" i="21"/>
  <c r="H185" i="21"/>
  <c r="H184" i="21"/>
  <c r="H183" i="21"/>
  <c r="H181" i="21"/>
  <c r="H180" i="21"/>
  <c r="H179" i="21"/>
  <c r="H178" i="21"/>
  <c r="H177" i="21"/>
  <c r="H176" i="21"/>
  <c r="H175" i="21"/>
  <c r="H172" i="21"/>
  <c r="H171" i="21"/>
  <c r="H170" i="21"/>
  <c r="H169" i="21"/>
  <c r="H168" i="21"/>
  <c r="H167" i="21"/>
  <c r="H166" i="21"/>
  <c r="H164" i="21"/>
  <c r="H163" i="21"/>
  <c r="H162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3" i="21"/>
  <c r="H142" i="21"/>
  <c r="H141" i="21"/>
  <c r="H140" i="21"/>
  <c r="H138" i="21"/>
  <c r="H137" i="21"/>
  <c r="H136" i="21"/>
  <c r="H135" i="21"/>
  <c r="H133" i="21"/>
  <c r="H132" i="21"/>
  <c r="H131" i="21"/>
  <c r="H130" i="21"/>
  <c r="H128" i="21"/>
  <c r="H127" i="21"/>
  <c r="H126" i="21"/>
  <c r="H125" i="21"/>
  <c r="H123" i="21"/>
  <c r="H122" i="21"/>
  <c r="H121" i="21"/>
  <c r="H120" i="21"/>
  <c r="H119" i="21"/>
  <c r="H117" i="21"/>
  <c r="H116" i="21"/>
  <c r="H115" i="21"/>
  <c r="H113" i="21"/>
  <c r="H112" i="21"/>
  <c r="H111" i="21"/>
  <c r="H109" i="21"/>
  <c r="H108" i="21"/>
  <c r="H107" i="21"/>
  <c r="H106" i="21"/>
  <c r="H105" i="21"/>
  <c r="H104" i="21" s="1"/>
  <c r="H103" i="21"/>
  <c r="H102" i="21"/>
  <c r="H101" i="21"/>
  <c r="H100" i="21"/>
  <c r="H99" i="21"/>
  <c r="H96" i="21"/>
  <c r="H95" i="21"/>
  <c r="H94" i="21"/>
  <c r="H93" i="21"/>
  <c r="H91" i="21"/>
  <c r="H90" i="21"/>
  <c r="H89" i="21"/>
  <c r="H88" i="21"/>
  <c r="H87" i="21"/>
  <c r="H84" i="21"/>
  <c r="H83" i="21"/>
  <c r="H82" i="21"/>
  <c r="H81" i="21"/>
  <c r="H79" i="21"/>
  <c r="H78" i="21"/>
  <c r="H77" i="21"/>
  <c r="H76" i="21"/>
  <c r="H75" i="21"/>
  <c r="H74" i="21"/>
  <c r="H72" i="21"/>
  <c r="H71" i="21"/>
  <c r="H70" i="21"/>
  <c r="H69" i="21"/>
  <c r="H68" i="21"/>
  <c r="H66" i="21"/>
  <c r="H65" i="21"/>
  <c r="H64" i="21"/>
  <c r="H62" i="21"/>
  <c r="H61" i="21"/>
  <c r="H60" i="21"/>
  <c r="H59" i="21"/>
  <c r="H58" i="21"/>
  <c r="H56" i="21"/>
  <c r="H55" i="21"/>
  <c r="H54" i="21"/>
  <c r="H52" i="21"/>
  <c r="H51" i="21"/>
  <c r="H50" i="21"/>
  <c r="H49" i="21"/>
  <c r="H46" i="21"/>
  <c r="H45" i="21"/>
  <c r="H44" i="21"/>
  <c r="H43" i="21"/>
  <c r="H42" i="21"/>
  <c r="H41" i="21"/>
  <c r="H39" i="21"/>
  <c r="H38" i="21"/>
  <c r="H37" i="21"/>
  <c r="H36" i="21"/>
  <c r="H35" i="21"/>
  <c r="H34" i="21"/>
  <c r="H33" i="21"/>
  <c r="H31" i="21"/>
  <c r="H30" i="21"/>
  <c r="H29" i="21"/>
  <c r="H28" i="21"/>
  <c r="H27" i="21"/>
  <c r="H26" i="21"/>
  <c r="H25" i="21"/>
  <c r="H24" i="21" s="1"/>
  <c r="H22" i="21"/>
  <c r="H21" i="21"/>
  <c r="H20" i="21"/>
  <c r="H19" i="21"/>
  <c r="H18" i="21"/>
  <c r="H17" i="21"/>
  <c r="H16" i="21"/>
  <c r="H15" i="21"/>
  <c r="H14" i="21" s="1"/>
  <c r="H391" i="16"/>
  <c r="H390" i="16"/>
  <c r="H389" i="16"/>
  <c r="H388" i="16"/>
  <c r="H387" i="16" s="1"/>
  <c r="H386" i="16"/>
  <c r="H385" i="16"/>
  <c r="H384" i="16"/>
  <c r="H383" i="16"/>
  <c r="H382" i="16"/>
  <c r="H381" i="16"/>
  <c r="H380" i="16"/>
  <c r="H379" i="16"/>
  <c r="H378" i="16"/>
  <c r="H376" i="16"/>
  <c r="H375" i="16"/>
  <c r="H374" i="16"/>
  <c r="H373" i="16" s="1"/>
  <c r="H372" i="16"/>
  <c r="H371" i="16"/>
  <c r="H370" i="16"/>
  <c r="H369" i="16"/>
  <c r="H368" i="16"/>
  <c r="H367" i="16"/>
  <c r="H366" i="16"/>
  <c r="H363" i="16"/>
  <c r="H362" i="16"/>
  <c r="H361" i="16"/>
  <c r="H360" i="16"/>
  <c r="H359" i="16"/>
  <c r="H358" i="16"/>
  <c r="H357" i="16"/>
  <c r="H355" i="16"/>
  <c r="H354" i="16"/>
  <c r="H353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4" i="16"/>
  <c r="H333" i="16"/>
  <c r="H332" i="16"/>
  <c r="H331" i="16"/>
  <c r="H329" i="16"/>
  <c r="H328" i="16"/>
  <c r="H327" i="16"/>
  <c r="H326" i="16"/>
  <c r="H324" i="16"/>
  <c r="H323" i="16"/>
  <c r="H322" i="16"/>
  <c r="H321" i="16"/>
  <c r="H319" i="16"/>
  <c r="H318" i="16"/>
  <c r="H317" i="16"/>
  <c r="H316" i="16"/>
  <c r="H314" i="16"/>
  <c r="H313" i="16"/>
  <c r="H312" i="16"/>
  <c r="H311" i="16"/>
  <c r="H310" i="16"/>
  <c r="H308" i="16"/>
  <c r="H307" i="16"/>
  <c r="H305" i="16" s="1"/>
  <c r="H306" i="16"/>
  <c r="H304" i="16"/>
  <c r="H303" i="16"/>
  <c r="H302" i="16"/>
  <c r="H300" i="16"/>
  <c r="H299" i="16"/>
  <c r="H298" i="16"/>
  <c r="H297" i="16"/>
  <c r="H296" i="16"/>
  <c r="H294" i="16"/>
  <c r="H293" i="16"/>
  <c r="H292" i="16"/>
  <c r="H291" i="16"/>
  <c r="H290" i="16"/>
  <c r="H287" i="16"/>
  <c r="H286" i="16"/>
  <c r="H285" i="16"/>
  <c r="H284" i="16"/>
  <c r="H282" i="16"/>
  <c r="H281" i="16"/>
  <c r="H280" i="16"/>
  <c r="H279" i="16"/>
  <c r="H278" i="16"/>
  <c r="H275" i="16"/>
  <c r="H274" i="16"/>
  <c r="H273" i="16"/>
  <c r="H272" i="16"/>
  <c r="H270" i="16"/>
  <c r="H269" i="16"/>
  <c r="H268" i="16"/>
  <c r="H267" i="16"/>
  <c r="H266" i="16"/>
  <c r="H265" i="16"/>
  <c r="H263" i="16"/>
  <c r="H262" i="16"/>
  <c r="H261" i="16"/>
  <c r="H260" i="16"/>
  <c r="H259" i="16"/>
  <c r="H257" i="16"/>
  <c r="H256" i="16"/>
  <c r="H255" i="16"/>
  <c r="H253" i="16"/>
  <c r="H252" i="16"/>
  <c r="H251" i="16"/>
  <c r="H250" i="16"/>
  <c r="H249" i="16"/>
  <c r="H247" i="16"/>
  <c r="H246" i="16"/>
  <c r="H245" i="16"/>
  <c r="H243" i="16"/>
  <c r="H242" i="16"/>
  <c r="H241" i="16"/>
  <c r="H240" i="16"/>
  <c r="H237" i="16"/>
  <c r="H236" i="16"/>
  <c r="H235" i="16"/>
  <c r="H234" i="16"/>
  <c r="H233" i="16"/>
  <c r="H232" i="16"/>
  <c r="H230" i="16"/>
  <c r="H229" i="16"/>
  <c r="H228" i="16"/>
  <c r="H227" i="16"/>
  <c r="H226" i="16"/>
  <c r="H225" i="16"/>
  <c r="H224" i="16"/>
  <c r="H222" i="16"/>
  <c r="H221" i="16"/>
  <c r="H220" i="16"/>
  <c r="H219" i="16"/>
  <c r="H218" i="16"/>
  <c r="H217" i="16"/>
  <c r="H216" i="16"/>
  <c r="H213" i="16"/>
  <c r="H212" i="16"/>
  <c r="H211" i="16"/>
  <c r="H210" i="16"/>
  <c r="H209" i="16"/>
  <c r="H208" i="16"/>
  <c r="H207" i="16"/>
  <c r="H206" i="16"/>
  <c r="H200" i="16"/>
  <c r="H199" i="16"/>
  <c r="H198" i="16"/>
  <c r="H197" i="16"/>
  <c r="H195" i="16"/>
  <c r="H194" i="16"/>
  <c r="H193" i="16"/>
  <c r="H191" i="16"/>
  <c r="H190" i="16"/>
  <c r="H189" i="16"/>
  <c r="H188" i="16"/>
  <c r="H187" i="16"/>
  <c r="H185" i="16"/>
  <c r="H184" i="16"/>
  <c r="H183" i="16"/>
  <c r="H181" i="16"/>
  <c r="H180" i="16"/>
  <c r="H179" i="16"/>
  <c r="H178" i="16"/>
  <c r="H177" i="16"/>
  <c r="H176" i="16"/>
  <c r="H175" i="16"/>
  <c r="H172" i="16"/>
  <c r="H171" i="16"/>
  <c r="H170" i="16"/>
  <c r="H169" i="16"/>
  <c r="H168" i="16"/>
  <c r="H167" i="16"/>
  <c r="H166" i="16"/>
  <c r="H164" i="16"/>
  <c r="H163" i="16"/>
  <c r="H162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3" i="16"/>
  <c r="H142" i="16"/>
  <c r="H141" i="16"/>
  <c r="H140" i="16"/>
  <c r="H138" i="16"/>
  <c r="H137" i="16"/>
  <c r="H136" i="16"/>
  <c r="H135" i="16"/>
  <c r="H133" i="16"/>
  <c r="H132" i="16"/>
  <c r="H131" i="16"/>
  <c r="H130" i="16"/>
  <c r="H128" i="16"/>
  <c r="H127" i="16"/>
  <c r="H126" i="16"/>
  <c r="H125" i="16"/>
  <c r="H123" i="16"/>
  <c r="H122" i="16"/>
  <c r="H121" i="16"/>
  <c r="H120" i="16"/>
  <c r="H119" i="16"/>
  <c r="H117" i="16"/>
  <c r="H116" i="16"/>
  <c r="H115" i="16"/>
  <c r="H113" i="16"/>
  <c r="H112" i="16"/>
  <c r="H111" i="16"/>
  <c r="H109" i="16"/>
  <c r="H108" i="16"/>
  <c r="H107" i="16"/>
  <c r="H106" i="16"/>
  <c r="H105" i="16"/>
  <c r="H103" i="16"/>
  <c r="H102" i="16"/>
  <c r="H101" i="16"/>
  <c r="H100" i="16"/>
  <c r="H99" i="16"/>
  <c r="H96" i="16"/>
  <c r="H95" i="16"/>
  <c r="H94" i="16"/>
  <c r="H93" i="16"/>
  <c r="H91" i="16"/>
  <c r="H90" i="16"/>
  <c r="H89" i="16"/>
  <c r="H88" i="16"/>
  <c r="H87" i="16"/>
  <c r="H84" i="16"/>
  <c r="H83" i="16"/>
  <c r="H82" i="16"/>
  <c r="H81" i="16"/>
  <c r="H79" i="16"/>
  <c r="H78" i="16"/>
  <c r="H77" i="16"/>
  <c r="H76" i="16"/>
  <c r="H75" i="16"/>
  <c r="H74" i="16"/>
  <c r="H72" i="16"/>
  <c r="H71" i="16"/>
  <c r="H70" i="16"/>
  <c r="H69" i="16"/>
  <c r="H68" i="16"/>
  <c r="H66" i="16"/>
  <c r="H65" i="16"/>
  <c r="H64" i="16"/>
  <c r="H62" i="16"/>
  <c r="H61" i="16"/>
  <c r="H60" i="16"/>
  <c r="H59" i="16"/>
  <c r="H58" i="16"/>
  <c r="H56" i="16"/>
  <c r="H55" i="16"/>
  <c r="H54" i="16"/>
  <c r="H52" i="16"/>
  <c r="H51" i="16"/>
  <c r="H50" i="16"/>
  <c r="H49" i="16"/>
  <c r="H46" i="16"/>
  <c r="H45" i="16"/>
  <c r="H44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9" i="16"/>
  <c r="H28" i="16"/>
  <c r="H27" i="16"/>
  <c r="H26" i="16"/>
  <c r="H25" i="16"/>
  <c r="H22" i="16"/>
  <c r="H21" i="16"/>
  <c r="H20" i="16"/>
  <c r="H19" i="16"/>
  <c r="H18" i="16"/>
  <c r="H17" i="16"/>
  <c r="H16" i="16"/>
  <c r="H15" i="16"/>
  <c r="H391" i="22"/>
  <c r="H390" i="22"/>
  <c r="H389" i="22"/>
  <c r="H388" i="22"/>
  <c r="H386" i="22"/>
  <c r="H385" i="22"/>
  <c r="H384" i="22"/>
  <c r="H382" i="22"/>
  <c r="H381" i="22"/>
  <c r="H380" i="22"/>
  <c r="H379" i="22"/>
  <c r="H378" i="22"/>
  <c r="H376" i="22"/>
  <c r="H375" i="22"/>
  <c r="H374" i="22"/>
  <c r="H372" i="22"/>
  <c r="H371" i="22"/>
  <c r="H370" i="22"/>
  <c r="H369" i="22"/>
  <c r="H368" i="22"/>
  <c r="H367" i="22"/>
  <c r="H366" i="22"/>
  <c r="H363" i="22"/>
  <c r="H362" i="22"/>
  <c r="H361" i="22"/>
  <c r="H360" i="22"/>
  <c r="H359" i="22"/>
  <c r="H358" i="22"/>
  <c r="H357" i="22"/>
  <c r="H355" i="22"/>
  <c r="H354" i="22"/>
  <c r="H353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4" i="22"/>
  <c r="H333" i="22"/>
  <c r="H332" i="22"/>
  <c r="H331" i="22"/>
  <c r="H329" i="22"/>
  <c r="H328" i="22"/>
  <c r="H327" i="22"/>
  <c r="H326" i="22"/>
  <c r="H324" i="22"/>
  <c r="H323" i="22"/>
  <c r="H322" i="22"/>
  <c r="H321" i="22"/>
  <c r="H319" i="22"/>
  <c r="H318" i="22"/>
  <c r="H317" i="22"/>
  <c r="H316" i="22"/>
  <c r="H314" i="22"/>
  <c r="H313" i="22"/>
  <c r="H312" i="22"/>
  <c r="H311" i="22"/>
  <c r="H310" i="22"/>
  <c r="H308" i="22"/>
  <c r="H307" i="22"/>
  <c r="H306" i="22"/>
  <c r="H304" i="22"/>
  <c r="H303" i="22"/>
  <c r="H302" i="22"/>
  <c r="H300" i="22"/>
  <c r="H299" i="22"/>
  <c r="H298" i="22"/>
  <c r="H297" i="22"/>
  <c r="H296" i="22"/>
  <c r="H294" i="22"/>
  <c r="H293" i="22"/>
  <c r="H292" i="22"/>
  <c r="H291" i="22"/>
  <c r="H290" i="22"/>
  <c r="H287" i="22"/>
  <c r="H286" i="22"/>
  <c r="H285" i="22"/>
  <c r="H284" i="22"/>
  <c r="H282" i="22"/>
  <c r="H281" i="22"/>
  <c r="H280" i="22"/>
  <c r="H279" i="22"/>
  <c r="H278" i="22"/>
  <c r="H275" i="22"/>
  <c r="H274" i="22"/>
  <c r="H273" i="22"/>
  <c r="H272" i="22"/>
  <c r="H270" i="22"/>
  <c r="H269" i="22"/>
  <c r="H268" i="22"/>
  <c r="H267" i="22"/>
  <c r="H266" i="22"/>
  <c r="H265" i="22"/>
  <c r="H263" i="22"/>
  <c r="H262" i="22"/>
  <c r="H261" i="22"/>
  <c r="H260" i="22"/>
  <c r="H259" i="22"/>
  <c r="H257" i="22"/>
  <c r="H256" i="22"/>
  <c r="H255" i="22"/>
  <c r="H253" i="22"/>
  <c r="H252" i="22"/>
  <c r="H251" i="22"/>
  <c r="H250" i="22"/>
  <c r="H249" i="22"/>
  <c r="H247" i="22"/>
  <c r="H246" i="22"/>
  <c r="H245" i="22"/>
  <c r="H243" i="22"/>
  <c r="H242" i="22"/>
  <c r="H241" i="22"/>
  <c r="H240" i="22"/>
  <c r="H237" i="22"/>
  <c r="H236" i="22"/>
  <c r="H235" i="22"/>
  <c r="H234" i="22"/>
  <c r="H233" i="22"/>
  <c r="H232" i="22"/>
  <c r="H230" i="22"/>
  <c r="H229" i="22"/>
  <c r="H228" i="22"/>
  <c r="H227" i="22"/>
  <c r="H226" i="22"/>
  <c r="H225" i="22"/>
  <c r="H224" i="22"/>
  <c r="H222" i="22"/>
  <c r="H221" i="22"/>
  <c r="H220" i="22"/>
  <c r="H219" i="22"/>
  <c r="H218" i="22"/>
  <c r="H217" i="22"/>
  <c r="H216" i="22"/>
  <c r="H213" i="22"/>
  <c r="H212" i="22"/>
  <c r="H211" i="22"/>
  <c r="H210" i="22"/>
  <c r="H209" i="22"/>
  <c r="H208" i="22"/>
  <c r="H207" i="22"/>
  <c r="H206" i="22"/>
  <c r="H200" i="22"/>
  <c r="H199" i="22"/>
  <c r="H198" i="22"/>
  <c r="H197" i="22"/>
  <c r="H195" i="22"/>
  <c r="H194" i="22"/>
  <c r="H193" i="22"/>
  <c r="H191" i="22"/>
  <c r="H190" i="22"/>
  <c r="H189" i="22"/>
  <c r="H188" i="22"/>
  <c r="H187" i="22"/>
  <c r="H185" i="22"/>
  <c r="H184" i="22"/>
  <c r="H183" i="22"/>
  <c r="H181" i="22"/>
  <c r="H180" i="22"/>
  <c r="H179" i="22"/>
  <c r="H178" i="22"/>
  <c r="H177" i="22"/>
  <c r="H176" i="22"/>
  <c r="H175" i="22"/>
  <c r="H172" i="22"/>
  <c r="H171" i="22"/>
  <c r="H170" i="22"/>
  <c r="H169" i="22"/>
  <c r="H168" i="22"/>
  <c r="H167" i="22"/>
  <c r="H166" i="22"/>
  <c r="H164" i="22"/>
  <c r="H163" i="22"/>
  <c r="H162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3" i="22"/>
  <c r="H142" i="22"/>
  <c r="H141" i="22"/>
  <c r="H140" i="22"/>
  <c r="H138" i="22"/>
  <c r="H137" i="22"/>
  <c r="H136" i="22"/>
  <c r="H135" i="22"/>
  <c r="H133" i="22"/>
  <c r="H132" i="22"/>
  <c r="H131" i="22"/>
  <c r="H130" i="22"/>
  <c r="H128" i="22"/>
  <c r="H127" i="22"/>
  <c r="H126" i="22"/>
  <c r="H125" i="22"/>
  <c r="H123" i="22"/>
  <c r="H122" i="22"/>
  <c r="H121" i="22"/>
  <c r="H120" i="22"/>
  <c r="H119" i="22"/>
  <c r="H117" i="22"/>
  <c r="H116" i="22"/>
  <c r="H115" i="22"/>
  <c r="H113" i="22"/>
  <c r="H112" i="22"/>
  <c r="H111" i="22"/>
  <c r="H109" i="22"/>
  <c r="H108" i="22"/>
  <c r="H107" i="22"/>
  <c r="H106" i="22"/>
  <c r="H105" i="22"/>
  <c r="H103" i="22"/>
  <c r="H102" i="22"/>
  <c r="H101" i="22"/>
  <c r="H100" i="22"/>
  <c r="H99" i="22"/>
  <c r="H96" i="22"/>
  <c r="H95" i="22"/>
  <c r="H94" i="22"/>
  <c r="H93" i="22"/>
  <c r="H91" i="22"/>
  <c r="H90" i="22"/>
  <c r="H89" i="22"/>
  <c r="H88" i="22"/>
  <c r="H87" i="22"/>
  <c r="H84" i="22"/>
  <c r="H83" i="22"/>
  <c r="H82" i="22"/>
  <c r="H81" i="22"/>
  <c r="H79" i="22"/>
  <c r="H78" i="22"/>
  <c r="H77" i="22"/>
  <c r="H76" i="22"/>
  <c r="H75" i="22"/>
  <c r="H74" i="22"/>
  <c r="H72" i="22"/>
  <c r="H71" i="22"/>
  <c r="H70" i="22"/>
  <c r="H69" i="22"/>
  <c r="H68" i="22"/>
  <c r="H66" i="22"/>
  <c r="H65" i="22"/>
  <c r="H64" i="22"/>
  <c r="H62" i="22"/>
  <c r="H61" i="22"/>
  <c r="H60" i="22"/>
  <c r="H59" i="22"/>
  <c r="H58" i="22"/>
  <c r="H56" i="22"/>
  <c r="H55" i="22"/>
  <c r="H54" i="22"/>
  <c r="H52" i="22"/>
  <c r="H51" i="22"/>
  <c r="H50" i="22"/>
  <c r="H49" i="22"/>
  <c r="H46" i="22"/>
  <c r="H45" i="22"/>
  <c r="H44" i="22"/>
  <c r="H43" i="22"/>
  <c r="H42" i="22"/>
  <c r="H41" i="22"/>
  <c r="H39" i="22"/>
  <c r="H38" i="22"/>
  <c r="H37" i="22"/>
  <c r="H36" i="22"/>
  <c r="H35" i="22"/>
  <c r="H34" i="22"/>
  <c r="H33" i="22"/>
  <c r="H31" i="22"/>
  <c r="H30" i="22"/>
  <c r="H29" i="22"/>
  <c r="H28" i="22"/>
  <c r="H27" i="22"/>
  <c r="H26" i="22"/>
  <c r="H25" i="22"/>
  <c r="H22" i="22"/>
  <c r="H21" i="22"/>
  <c r="H20" i="22"/>
  <c r="H19" i="22"/>
  <c r="H18" i="22"/>
  <c r="H17" i="22"/>
  <c r="H16" i="22"/>
  <c r="H15" i="22"/>
  <c r="H391" i="17"/>
  <c r="H390" i="17"/>
  <c r="H389" i="17"/>
  <c r="H388" i="17"/>
  <c r="H386" i="17"/>
  <c r="H385" i="17"/>
  <c r="H384" i="17"/>
  <c r="H382" i="17"/>
  <c r="H381" i="17"/>
  <c r="H380" i="17"/>
  <c r="H379" i="17"/>
  <c r="H378" i="17"/>
  <c r="H376" i="17"/>
  <c r="H375" i="17"/>
  <c r="H374" i="17"/>
  <c r="H372" i="17"/>
  <c r="H371" i="17"/>
  <c r="H370" i="17"/>
  <c r="H369" i="17"/>
  <c r="H368" i="17"/>
  <c r="H367" i="17"/>
  <c r="H366" i="17"/>
  <c r="H363" i="17"/>
  <c r="H362" i="17"/>
  <c r="H361" i="17"/>
  <c r="H360" i="17"/>
  <c r="H359" i="17"/>
  <c r="H358" i="17"/>
  <c r="H357" i="17"/>
  <c r="H355" i="17"/>
  <c r="H354" i="17"/>
  <c r="H353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4" i="17"/>
  <c r="H333" i="17"/>
  <c r="H332" i="17"/>
  <c r="H331" i="17"/>
  <c r="H329" i="17"/>
  <c r="H328" i="17"/>
  <c r="H327" i="17"/>
  <c r="H326" i="17"/>
  <c r="H324" i="17"/>
  <c r="H323" i="17"/>
  <c r="H322" i="17"/>
  <c r="H321" i="17"/>
  <c r="H319" i="17"/>
  <c r="H318" i="17"/>
  <c r="H317" i="17"/>
  <c r="H316" i="17"/>
  <c r="H314" i="17"/>
  <c r="H313" i="17"/>
  <c r="H312" i="17"/>
  <c r="H311" i="17"/>
  <c r="H310" i="17"/>
  <c r="H308" i="17"/>
  <c r="H307" i="17"/>
  <c r="H306" i="17"/>
  <c r="H304" i="17"/>
  <c r="H303" i="17"/>
  <c r="H302" i="17"/>
  <c r="H300" i="17"/>
  <c r="H299" i="17"/>
  <c r="H298" i="17"/>
  <c r="H297" i="17"/>
  <c r="H296" i="17"/>
  <c r="H294" i="17"/>
  <c r="H293" i="17"/>
  <c r="H292" i="17"/>
  <c r="H291" i="17"/>
  <c r="H290" i="17"/>
  <c r="H287" i="17"/>
  <c r="H286" i="17"/>
  <c r="H285" i="17"/>
  <c r="H284" i="17"/>
  <c r="H282" i="17"/>
  <c r="H281" i="17"/>
  <c r="H280" i="17"/>
  <c r="H279" i="17"/>
  <c r="H278" i="17"/>
  <c r="H275" i="17"/>
  <c r="H274" i="17"/>
  <c r="H273" i="17"/>
  <c r="H272" i="17"/>
  <c r="H270" i="17"/>
  <c r="H269" i="17"/>
  <c r="H268" i="17"/>
  <c r="H267" i="17"/>
  <c r="H266" i="17"/>
  <c r="H265" i="17"/>
  <c r="H263" i="17"/>
  <c r="H262" i="17"/>
  <c r="H261" i="17"/>
  <c r="H260" i="17"/>
  <c r="H259" i="17"/>
  <c r="H257" i="17"/>
  <c r="H256" i="17"/>
  <c r="H255" i="17"/>
  <c r="H253" i="17"/>
  <c r="H252" i="17"/>
  <c r="H251" i="17"/>
  <c r="H250" i="17"/>
  <c r="H249" i="17"/>
  <c r="H247" i="17"/>
  <c r="H246" i="17"/>
  <c r="H245" i="17"/>
  <c r="H243" i="17"/>
  <c r="H242" i="17"/>
  <c r="H241" i="17"/>
  <c r="H240" i="17"/>
  <c r="H237" i="17"/>
  <c r="H236" i="17"/>
  <c r="H235" i="17"/>
  <c r="H234" i="17"/>
  <c r="H233" i="17"/>
  <c r="H232" i="17"/>
  <c r="H230" i="17"/>
  <c r="H229" i="17"/>
  <c r="H228" i="17"/>
  <c r="H227" i="17"/>
  <c r="H226" i="17"/>
  <c r="H225" i="17"/>
  <c r="H224" i="17"/>
  <c r="H222" i="17"/>
  <c r="H221" i="17"/>
  <c r="H220" i="17"/>
  <c r="H219" i="17"/>
  <c r="H218" i="17"/>
  <c r="H217" i="17"/>
  <c r="H216" i="17"/>
  <c r="H213" i="17"/>
  <c r="H212" i="17"/>
  <c r="H211" i="17"/>
  <c r="H210" i="17"/>
  <c r="H209" i="17"/>
  <c r="H208" i="17"/>
  <c r="H207" i="17"/>
  <c r="H206" i="17"/>
  <c r="H200" i="17"/>
  <c r="H199" i="17"/>
  <c r="H198" i="17"/>
  <c r="H197" i="17"/>
  <c r="H195" i="17"/>
  <c r="H194" i="17"/>
  <c r="H193" i="17"/>
  <c r="H191" i="17"/>
  <c r="H190" i="17"/>
  <c r="H189" i="17"/>
  <c r="H188" i="17"/>
  <c r="H187" i="17"/>
  <c r="H185" i="17"/>
  <c r="H184" i="17"/>
  <c r="H183" i="17"/>
  <c r="H181" i="17"/>
  <c r="H180" i="17"/>
  <c r="H179" i="17"/>
  <c r="H178" i="17"/>
  <c r="H177" i="17"/>
  <c r="H176" i="17"/>
  <c r="H175" i="17"/>
  <c r="H172" i="17"/>
  <c r="H171" i="17"/>
  <c r="H170" i="17"/>
  <c r="H169" i="17"/>
  <c r="H168" i="17"/>
  <c r="H167" i="17"/>
  <c r="H166" i="17"/>
  <c r="H164" i="17"/>
  <c r="H163" i="17"/>
  <c r="H162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3" i="17"/>
  <c r="H142" i="17"/>
  <c r="H141" i="17"/>
  <c r="H140" i="17"/>
  <c r="H138" i="17"/>
  <c r="H137" i="17"/>
  <c r="H136" i="17"/>
  <c r="H135" i="17"/>
  <c r="H133" i="17"/>
  <c r="H132" i="17"/>
  <c r="H131" i="17"/>
  <c r="H130" i="17"/>
  <c r="H128" i="17"/>
  <c r="H127" i="17"/>
  <c r="H126" i="17"/>
  <c r="H125" i="17"/>
  <c r="H123" i="17"/>
  <c r="H122" i="17"/>
  <c r="H121" i="17"/>
  <c r="H120" i="17"/>
  <c r="H119" i="17"/>
  <c r="H117" i="17"/>
  <c r="H116" i="17"/>
  <c r="H115" i="17"/>
  <c r="H113" i="17"/>
  <c r="H112" i="17"/>
  <c r="H111" i="17"/>
  <c r="H109" i="17"/>
  <c r="H108" i="17"/>
  <c r="H107" i="17"/>
  <c r="H106" i="17"/>
  <c r="H105" i="17"/>
  <c r="H103" i="17"/>
  <c r="H102" i="17"/>
  <c r="H101" i="17"/>
  <c r="H100" i="17"/>
  <c r="H99" i="17"/>
  <c r="H96" i="17"/>
  <c r="H95" i="17"/>
  <c r="H94" i="17"/>
  <c r="H93" i="17"/>
  <c r="H91" i="17"/>
  <c r="H90" i="17"/>
  <c r="H89" i="17"/>
  <c r="H88" i="17"/>
  <c r="H87" i="17"/>
  <c r="H84" i="17"/>
  <c r="H83" i="17"/>
  <c r="H82" i="17"/>
  <c r="H81" i="17"/>
  <c r="H79" i="17"/>
  <c r="H78" i="17"/>
  <c r="H77" i="17"/>
  <c r="H76" i="17"/>
  <c r="H75" i="17"/>
  <c r="H74" i="17"/>
  <c r="H72" i="17"/>
  <c r="H71" i="17"/>
  <c r="H70" i="17"/>
  <c r="H69" i="17"/>
  <c r="H68" i="17"/>
  <c r="H66" i="17"/>
  <c r="H65" i="17"/>
  <c r="H64" i="17"/>
  <c r="H62" i="17"/>
  <c r="H61" i="17"/>
  <c r="H60" i="17"/>
  <c r="H59" i="17"/>
  <c r="H58" i="17"/>
  <c r="H56" i="17"/>
  <c r="H55" i="17"/>
  <c r="H54" i="17"/>
  <c r="H52" i="17"/>
  <c r="H51" i="17"/>
  <c r="H50" i="17"/>
  <c r="H49" i="17"/>
  <c r="H46" i="17"/>
  <c r="H45" i="17"/>
  <c r="H44" i="17"/>
  <c r="H43" i="17"/>
  <c r="H42" i="17"/>
  <c r="H41" i="17"/>
  <c r="H39" i="17"/>
  <c r="H38" i="17"/>
  <c r="H37" i="17"/>
  <c r="H36" i="17"/>
  <c r="H35" i="17"/>
  <c r="H34" i="17"/>
  <c r="H33" i="17"/>
  <c r="H31" i="17"/>
  <c r="H30" i="17"/>
  <c r="H29" i="17"/>
  <c r="H28" i="17"/>
  <c r="H27" i="17"/>
  <c r="H26" i="17"/>
  <c r="H25" i="17"/>
  <c r="H22" i="17"/>
  <c r="H21" i="17"/>
  <c r="H20" i="17"/>
  <c r="H19" i="17"/>
  <c r="H18" i="17"/>
  <c r="H17" i="17"/>
  <c r="H16" i="17"/>
  <c r="H15" i="17"/>
  <c r="H391" i="23"/>
  <c r="H390" i="23"/>
  <c r="H389" i="23"/>
  <c r="H388" i="23"/>
  <c r="H386" i="23"/>
  <c r="H385" i="23"/>
  <c r="H384" i="23"/>
  <c r="H382" i="23"/>
  <c r="H381" i="23"/>
  <c r="H380" i="23"/>
  <c r="H379" i="23"/>
  <c r="H378" i="23"/>
  <c r="H376" i="23"/>
  <c r="H375" i="23"/>
  <c r="H374" i="23"/>
  <c r="H372" i="23"/>
  <c r="H371" i="23"/>
  <c r="H370" i="23"/>
  <c r="H369" i="23"/>
  <c r="H368" i="23"/>
  <c r="H367" i="23"/>
  <c r="H366" i="23"/>
  <c r="H363" i="23"/>
  <c r="H362" i="23"/>
  <c r="H361" i="23"/>
  <c r="H360" i="23"/>
  <c r="H359" i="23"/>
  <c r="H358" i="23"/>
  <c r="H357" i="23"/>
  <c r="H355" i="23"/>
  <c r="H354" i="23"/>
  <c r="H353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4" i="23"/>
  <c r="H333" i="23"/>
  <c r="H332" i="23"/>
  <c r="H331" i="23"/>
  <c r="H329" i="23"/>
  <c r="H328" i="23"/>
  <c r="H327" i="23"/>
  <c r="H326" i="23"/>
  <c r="H324" i="23"/>
  <c r="H323" i="23"/>
  <c r="H322" i="23"/>
  <c r="H321" i="23"/>
  <c r="H319" i="23"/>
  <c r="H318" i="23"/>
  <c r="H317" i="23"/>
  <c r="H316" i="23"/>
  <c r="H314" i="23"/>
  <c r="H313" i="23"/>
  <c r="H312" i="23"/>
  <c r="H311" i="23"/>
  <c r="H310" i="23"/>
  <c r="H308" i="23"/>
  <c r="H307" i="23"/>
  <c r="H306" i="23"/>
  <c r="H304" i="23"/>
  <c r="H303" i="23"/>
  <c r="H302" i="23"/>
  <c r="H300" i="23"/>
  <c r="H299" i="23"/>
  <c r="H298" i="23"/>
  <c r="H297" i="23"/>
  <c r="H296" i="23"/>
  <c r="H294" i="23"/>
  <c r="H293" i="23"/>
  <c r="H292" i="23"/>
  <c r="H291" i="23"/>
  <c r="H290" i="23"/>
  <c r="H287" i="23"/>
  <c r="H286" i="23"/>
  <c r="H285" i="23"/>
  <c r="H284" i="23"/>
  <c r="H282" i="23"/>
  <c r="H281" i="23"/>
  <c r="H280" i="23"/>
  <c r="H279" i="23"/>
  <c r="H278" i="23"/>
  <c r="H275" i="23"/>
  <c r="H274" i="23"/>
  <c r="H273" i="23"/>
  <c r="H272" i="23"/>
  <c r="H270" i="23"/>
  <c r="H269" i="23"/>
  <c r="H268" i="23"/>
  <c r="H267" i="23"/>
  <c r="H266" i="23"/>
  <c r="H265" i="23"/>
  <c r="H263" i="23"/>
  <c r="H262" i="23"/>
  <c r="H261" i="23"/>
  <c r="H260" i="23"/>
  <c r="H259" i="23"/>
  <c r="H257" i="23"/>
  <c r="H256" i="23"/>
  <c r="H255" i="23"/>
  <c r="H253" i="23"/>
  <c r="H252" i="23"/>
  <c r="H251" i="23"/>
  <c r="H250" i="23"/>
  <c r="H249" i="23"/>
  <c r="H247" i="23"/>
  <c r="H246" i="23"/>
  <c r="H245" i="23"/>
  <c r="H243" i="23"/>
  <c r="H242" i="23"/>
  <c r="H241" i="23"/>
  <c r="H240" i="23"/>
  <c r="H237" i="23"/>
  <c r="H236" i="23"/>
  <c r="H235" i="23"/>
  <c r="H234" i="23"/>
  <c r="H233" i="23"/>
  <c r="H232" i="23"/>
  <c r="H230" i="23"/>
  <c r="H229" i="23"/>
  <c r="H228" i="23"/>
  <c r="H227" i="23"/>
  <c r="H226" i="23"/>
  <c r="H225" i="23"/>
  <c r="H224" i="23"/>
  <c r="H222" i="23"/>
  <c r="H221" i="23"/>
  <c r="H220" i="23"/>
  <c r="H219" i="23"/>
  <c r="H218" i="23"/>
  <c r="H217" i="23"/>
  <c r="H216" i="23"/>
  <c r="H213" i="23"/>
  <c r="H212" i="23"/>
  <c r="H211" i="23"/>
  <c r="H210" i="23"/>
  <c r="H209" i="23"/>
  <c r="H208" i="23"/>
  <c r="H207" i="23"/>
  <c r="H206" i="23"/>
  <c r="H200" i="23"/>
  <c r="H199" i="23"/>
  <c r="H198" i="23"/>
  <c r="H197" i="23"/>
  <c r="H195" i="23"/>
  <c r="H194" i="23"/>
  <c r="H193" i="23"/>
  <c r="H191" i="23"/>
  <c r="H190" i="23"/>
  <c r="H189" i="23"/>
  <c r="H188" i="23"/>
  <c r="H187" i="23"/>
  <c r="H185" i="23"/>
  <c r="H184" i="23"/>
  <c r="H183" i="23"/>
  <c r="H181" i="23"/>
  <c r="H180" i="23"/>
  <c r="H179" i="23"/>
  <c r="H178" i="23"/>
  <c r="H177" i="23"/>
  <c r="H176" i="23"/>
  <c r="H175" i="23"/>
  <c r="H172" i="23"/>
  <c r="H171" i="23"/>
  <c r="H170" i="23"/>
  <c r="H169" i="23"/>
  <c r="H168" i="23"/>
  <c r="H167" i="23"/>
  <c r="H166" i="23"/>
  <c r="H164" i="23"/>
  <c r="H163" i="23"/>
  <c r="H162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3" i="23"/>
  <c r="H142" i="23"/>
  <c r="H141" i="23"/>
  <c r="H140" i="23"/>
  <c r="H138" i="23"/>
  <c r="H137" i="23"/>
  <c r="H136" i="23"/>
  <c r="H135" i="23"/>
  <c r="H133" i="23"/>
  <c r="H132" i="23"/>
  <c r="H131" i="23"/>
  <c r="H130" i="23"/>
  <c r="H128" i="23"/>
  <c r="H127" i="23"/>
  <c r="H126" i="23"/>
  <c r="H125" i="23"/>
  <c r="H123" i="23"/>
  <c r="H122" i="23"/>
  <c r="H121" i="23"/>
  <c r="H120" i="23"/>
  <c r="H119" i="23"/>
  <c r="H117" i="23"/>
  <c r="H116" i="23"/>
  <c r="H115" i="23"/>
  <c r="H113" i="23"/>
  <c r="H112" i="23"/>
  <c r="H111" i="23"/>
  <c r="H109" i="23"/>
  <c r="H108" i="23"/>
  <c r="H107" i="23"/>
  <c r="H106" i="23"/>
  <c r="H105" i="23"/>
  <c r="H103" i="23"/>
  <c r="H102" i="23"/>
  <c r="H101" i="23"/>
  <c r="H100" i="23"/>
  <c r="H99" i="23"/>
  <c r="H96" i="23"/>
  <c r="H95" i="23"/>
  <c r="H94" i="23"/>
  <c r="H93" i="23"/>
  <c r="H91" i="23"/>
  <c r="H90" i="23"/>
  <c r="H89" i="23"/>
  <c r="H88" i="23"/>
  <c r="H87" i="23"/>
  <c r="H84" i="23"/>
  <c r="H83" i="23"/>
  <c r="H82" i="23"/>
  <c r="H81" i="23"/>
  <c r="H79" i="23"/>
  <c r="H78" i="23"/>
  <c r="H77" i="23"/>
  <c r="H76" i="23"/>
  <c r="H75" i="23"/>
  <c r="H74" i="23"/>
  <c r="H72" i="23"/>
  <c r="H71" i="23"/>
  <c r="H70" i="23"/>
  <c r="H69" i="23"/>
  <c r="H68" i="23"/>
  <c r="H66" i="23"/>
  <c r="H65" i="23"/>
  <c r="H64" i="23"/>
  <c r="H62" i="23"/>
  <c r="H61" i="23"/>
  <c r="H60" i="23"/>
  <c r="H59" i="23"/>
  <c r="H58" i="23"/>
  <c r="H56" i="23"/>
  <c r="H55" i="23"/>
  <c r="H54" i="23"/>
  <c r="H52" i="23"/>
  <c r="H51" i="23"/>
  <c r="H50" i="23"/>
  <c r="H49" i="23"/>
  <c r="H46" i="23"/>
  <c r="H45" i="23"/>
  <c r="H44" i="23"/>
  <c r="H43" i="23"/>
  <c r="H42" i="23"/>
  <c r="H41" i="23"/>
  <c r="H39" i="23"/>
  <c r="H38" i="23"/>
  <c r="H37" i="23"/>
  <c r="H36" i="23"/>
  <c r="H35" i="23"/>
  <c r="H34" i="23"/>
  <c r="H33" i="23"/>
  <c r="H31" i="23"/>
  <c r="H30" i="23"/>
  <c r="H29" i="23"/>
  <c r="H28" i="23"/>
  <c r="H27" i="23"/>
  <c r="H26" i="23"/>
  <c r="H25" i="23"/>
  <c r="H22" i="23"/>
  <c r="H21" i="23"/>
  <c r="H20" i="23"/>
  <c r="H19" i="23"/>
  <c r="H18" i="23"/>
  <c r="H17" i="23"/>
  <c r="H16" i="23"/>
  <c r="H15" i="23"/>
  <c r="H391" i="18"/>
  <c r="H390" i="18"/>
  <c r="H389" i="18"/>
  <c r="H388" i="18"/>
  <c r="H386" i="18"/>
  <c r="H385" i="18"/>
  <c r="H384" i="18"/>
  <c r="H382" i="18"/>
  <c r="H381" i="18"/>
  <c r="H380" i="18"/>
  <c r="H379" i="18"/>
  <c r="H378" i="18"/>
  <c r="H376" i="18"/>
  <c r="H375" i="18"/>
  <c r="H374" i="18"/>
  <c r="H372" i="18"/>
  <c r="H371" i="18"/>
  <c r="H370" i="18"/>
  <c r="H369" i="18"/>
  <c r="H368" i="18"/>
  <c r="H367" i="18"/>
  <c r="H366" i="18"/>
  <c r="H363" i="18"/>
  <c r="H362" i="18"/>
  <c r="H361" i="18"/>
  <c r="H360" i="18"/>
  <c r="H359" i="18"/>
  <c r="H358" i="18"/>
  <c r="H357" i="18"/>
  <c r="H355" i="18"/>
  <c r="H354" i="18"/>
  <c r="H353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4" i="18"/>
  <c r="H333" i="18"/>
  <c r="H332" i="18"/>
  <c r="H331" i="18"/>
  <c r="H329" i="18"/>
  <c r="H328" i="18"/>
  <c r="H327" i="18"/>
  <c r="H326" i="18"/>
  <c r="H324" i="18"/>
  <c r="H323" i="18"/>
  <c r="H322" i="18"/>
  <c r="H321" i="18"/>
  <c r="H319" i="18"/>
  <c r="H318" i="18"/>
  <c r="H317" i="18"/>
  <c r="H316" i="18"/>
  <c r="H314" i="18"/>
  <c r="H313" i="18"/>
  <c r="H312" i="18"/>
  <c r="H311" i="18"/>
  <c r="H310" i="18"/>
  <c r="H308" i="18"/>
  <c r="H307" i="18"/>
  <c r="H306" i="18"/>
  <c r="H304" i="18"/>
  <c r="H303" i="18"/>
  <c r="H302" i="18"/>
  <c r="H300" i="18"/>
  <c r="H299" i="18"/>
  <c r="H298" i="18"/>
  <c r="H297" i="18"/>
  <c r="H296" i="18"/>
  <c r="H294" i="18"/>
  <c r="H293" i="18"/>
  <c r="H292" i="18"/>
  <c r="H291" i="18"/>
  <c r="H290" i="18"/>
  <c r="H287" i="18"/>
  <c r="H286" i="18"/>
  <c r="H285" i="18"/>
  <c r="H284" i="18"/>
  <c r="H282" i="18"/>
  <c r="H281" i="18"/>
  <c r="H280" i="18"/>
  <c r="H279" i="18"/>
  <c r="H278" i="18"/>
  <c r="H275" i="18"/>
  <c r="H274" i="18"/>
  <c r="H273" i="18"/>
  <c r="H272" i="18"/>
  <c r="H270" i="18"/>
  <c r="H269" i="18"/>
  <c r="H268" i="18"/>
  <c r="H267" i="18"/>
  <c r="H266" i="18"/>
  <c r="H265" i="18"/>
  <c r="H263" i="18"/>
  <c r="H262" i="18"/>
  <c r="H261" i="18"/>
  <c r="H260" i="18"/>
  <c r="H259" i="18"/>
  <c r="H257" i="18"/>
  <c r="H256" i="18"/>
  <c r="H255" i="18"/>
  <c r="H253" i="18"/>
  <c r="H252" i="18"/>
  <c r="H251" i="18"/>
  <c r="H250" i="18"/>
  <c r="H249" i="18"/>
  <c r="H247" i="18"/>
  <c r="H246" i="18"/>
  <c r="H245" i="18"/>
  <c r="H243" i="18"/>
  <c r="H242" i="18"/>
  <c r="H241" i="18"/>
  <c r="H240" i="18"/>
  <c r="H237" i="18"/>
  <c r="H236" i="18"/>
  <c r="H235" i="18"/>
  <c r="H234" i="18"/>
  <c r="H233" i="18"/>
  <c r="H232" i="18"/>
  <c r="H230" i="18"/>
  <c r="H229" i="18"/>
  <c r="H228" i="18"/>
  <c r="H227" i="18"/>
  <c r="H226" i="18"/>
  <c r="H225" i="18"/>
  <c r="H224" i="18"/>
  <c r="H222" i="18"/>
  <c r="H221" i="18"/>
  <c r="H220" i="18"/>
  <c r="H219" i="18"/>
  <c r="H218" i="18"/>
  <c r="H217" i="18"/>
  <c r="H216" i="18"/>
  <c r="H213" i="18"/>
  <c r="H212" i="18"/>
  <c r="H211" i="18"/>
  <c r="H210" i="18"/>
  <c r="H209" i="18"/>
  <c r="H208" i="18"/>
  <c r="H207" i="18"/>
  <c r="H206" i="18"/>
  <c r="H200" i="18"/>
  <c r="H199" i="18"/>
  <c r="H198" i="18"/>
  <c r="H197" i="18"/>
  <c r="H195" i="18"/>
  <c r="H194" i="18"/>
  <c r="H193" i="18"/>
  <c r="H191" i="18"/>
  <c r="H190" i="18"/>
  <c r="H189" i="18"/>
  <c r="H188" i="18"/>
  <c r="H187" i="18"/>
  <c r="H185" i="18"/>
  <c r="H184" i="18"/>
  <c r="H183" i="18"/>
  <c r="H181" i="18"/>
  <c r="H180" i="18"/>
  <c r="H179" i="18"/>
  <c r="H178" i="18"/>
  <c r="H177" i="18"/>
  <c r="H176" i="18"/>
  <c r="H175" i="18"/>
  <c r="H172" i="18"/>
  <c r="H171" i="18"/>
  <c r="H170" i="18"/>
  <c r="H169" i="18"/>
  <c r="H168" i="18"/>
  <c r="H167" i="18"/>
  <c r="H166" i="18"/>
  <c r="H164" i="18"/>
  <c r="H163" i="18"/>
  <c r="H162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3" i="18"/>
  <c r="H142" i="18"/>
  <c r="H141" i="18"/>
  <c r="H140" i="18"/>
  <c r="H138" i="18"/>
  <c r="H137" i="18"/>
  <c r="H136" i="18"/>
  <c r="H135" i="18"/>
  <c r="H133" i="18"/>
  <c r="H132" i="18"/>
  <c r="H131" i="18"/>
  <c r="H130" i="18"/>
  <c r="H128" i="18"/>
  <c r="H127" i="18"/>
  <c r="H126" i="18"/>
  <c r="H125" i="18"/>
  <c r="H123" i="18"/>
  <c r="H122" i="18"/>
  <c r="H121" i="18"/>
  <c r="H120" i="18"/>
  <c r="H119" i="18"/>
  <c r="H117" i="18"/>
  <c r="H116" i="18"/>
  <c r="H115" i="18"/>
  <c r="H113" i="18"/>
  <c r="H112" i="18"/>
  <c r="H111" i="18"/>
  <c r="H109" i="18"/>
  <c r="H108" i="18"/>
  <c r="H107" i="18"/>
  <c r="H106" i="18"/>
  <c r="H105" i="18"/>
  <c r="H103" i="18"/>
  <c r="H102" i="18"/>
  <c r="H101" i="18"/>
  <c r="H100" i="18"/>
  <c r="H99" i="18"/>
  <c r="H96" i="18"/>
  <c r="H95" i="18"/>
  <c r="H94" i="18"/>
  <c r="H93" i="18"/>
  <c r="H91" i="18"/>
  <c r="H90" i="18"/>
  <c r="H89" i="18"/>
  <c r="H88" i="18"/>
  <c r="H87" i="18"/>
  <c r="H84" i="18"/>
  <c r="H83" i="18"/>
  <c r="H82" i="18"/>
  <c r="H81" i="18"/>
  <c r="H79" i="18"/>
  <c r="H78" i="18"/>
  <c r="H77" i="18"/>
  <c r="H76" i="18"/>
  <c r="H75" i="18"/>
  <c r="H74" i="18"/>
  <c r="H72" i="18"/>
  <c r="H71" i="18"/>
  <c r="H70" i="18"/>
  <c r="H69" i="18"/>
  <c r="H68" i="18"/>
  <c r="H66" i="18"/>
  <c r="H65" i="18"/>
  <c r="H64" i="18"/>
  <c r="H62" i="18"/>
  <c r="H61" i="18"/>
  <c r="H60" i="18"/>
  <c r="H59" i="18"/>
  <c r="H58" i="18"/>
  <c r="H56" i="18"/>
  <c r="H55" i="18"/>
  <c r="H54" i="18"/>
  <c r="H52" i="18"/>
  <c r="H51" i="18"/>
  <c r="H50" i="18"/>
  <c r="H49" i="18"/>
  <c r="H46" i="18"/>
  <c r="H45" i="18"/>
  <c r="H44" i="18"/>
  <c r="H43" i="18"/>
  <c r="H42" i="18"/>
  <c r="H41" i="18"/>
  <c r="H39" i="18"/>
  <c r="H38" i="18"/>
  <c r="H37" i="18"/>
  <c r="H36" i="18"/>
  <c r="H35" i="18"/>
  <c r="H34" i="18"/>
  <c r="H33" i="18"/>
  <c r="H31" i="18"/>
  <c r="H30" i="18"/>
  <c r="H29" i="18"/>
  <c r="H28" i="18"/>
  <c r="H27" i="18"/>
  <c r="H26" i="18"/>
  <c r="H25" i="18"/>
  <c r="H22" i="18"/>
  <c r="H21" i="18"/>
  <c r="H20" i="18"/>
  <c r="H19" i="18"/>
  <c r="H18" i="18"/>
  <c r="H17" i="18"/>
  <c r="H16" i="18"/>
  <c r="H15" i="18"/>
  <c r="H391" i="24"/>
  <c r="H390" i="24"/>
  <c r="H389" i="24"/>
  <c r="H388" i="24"/>
  <c r="H386" i="24"/>
  <c r="H385" i="24"/>
  <c r="H384" i="24"/>
  <c r="H382" i="24"/>
  <c r="H381" i="24"/>
  <c r="H380" i="24"/>
  <c r="H379" i="24"/>
  <c r="H378" i="24"/>
  <c r="H376" i="24"/>
  <c r="H375" i="24"/>
  <c r="H374" i="24"/>
  <c r="H372" i="24"/>
  <c r="H371" i="24"/>
  <c r="H370" i="24"/>
  <c r="H369" i="24"/>
  <c r="H368" i="24"/>
  <c r="H367" i="24"/>
  <c r="H366" i="24"/>
  <c r="H363" i="24"/>
  <c r="H362" i="24"/>
  <c r="H361" i="24"/>
  <c r="H360" i="24"/>
  <c r="H359" i="24"/>
  <c r="H358" i="24"/>
  <c r="H357" i="24"/>
  <c r="H355" i="24"/>
  <c r="H354" i="24"/>
  <c r="H353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H337" i="24"/>
  <c r="H336" i="24"/>
  <c r="H334" i="24"/>
  <c r="H333" i="24"/>
  <c r="H332" i="24"/>
  <c r="H331" i="24"/>
  <c r="H329" i="24"/>
  <c r="H328" i="24"/>
  <c r="H327" i="24"/>
  <c r="H326" i="24"/>
  <c r="H324" i="24"/>
  <c r="H323" i="24"/>
  <c r="H322" i="24"/>
  <c r="H321" i="24"/>
  <c r="H319" i="24"/>
  <c r="H318" i="24"/>
  <c r="H317" i="24"/>
  <c r="H316" i="24"/>
  <c r="H314" i="24"/>
  <c r="H313" i="24"/>
  <c r="H312" i="24"/>
  <c r="H311" i="24"/>
  <c r="H310" i="24"/>
  <c r="H308" i="24"/>
  <c r="H307" i="24"/>
  <c r="H306" i="24"/>
  <c r="H304" i="24"/>
  <c r="H303" i="24"/>
  <c r="H302" i="24"/>
  <c r="H300" i="24"/>
  <c r="H299" i="24"/>
  <c r="H298" i="24"/>
  <c r="H297" i="24"/>
  <c r="H296" i="24"/>
  <c r="H294" i="24"/>
  <c r="H293" i="24"/>
  <c r="H292" i="24"/>
  <c r="H291" i="24"/>
  <c r="H290" i="24"/>
  <c r="H287" i="24"/>
  <c r="H286" i="24"/>
  <c r="H285" i="24"/>
  <c r="H284" i="24"/>
  <c r="H282" i="24"/>
  <c r="H281" i="24"/>
  <c r="H280" i="24"/>
  <c r="H279" i="24"/>
  <c r="H278" i="24"/>
  <c r="H275" i="24"/>
  <c r="H274" i="24"/>
  <c r="H273" i="24"/>
  <c r="H272" i="24"/>
  <c r="H270" i="24"/>
  <c r="H269" i="24"/>
  <c r="H268" i="24"/>
  <c r="H267" i="24"/>
  <c r="H266" i="24"/>
  <c r="H265" i="24"/>
  <c r="H263" i="24"/>
  <c r="H262" i="24"/>
  <c r="H261" i="24"/>
  <c r="H260" i="24"/>
  <c r="H259" i="24"/>
  <c r="H257" i="24"/>
  <c r="H256" i="24"/>
  <c r="H255" i="24"/>
  <c r="H253" i="24"/>
  <c r="H252" i="24"/>
  <c r="H251" i="24"/>
  <c r="H250" i="24"/>
  <c r="H249" i="24"/>
  <c r="H247" i="24"/>
  <c r="H246" i="24"/>
  <c r="H245" i="24"/>
  <c r="H243" i="24"/>
  <c r="H242" i="24"/>
  <c r="H241" i="24"/>
  <c r="H240" i="24"/>
  <c r="H237" i="24"/>
  <c r="H236" i="24"/>
  <c r="H235" i="24"/>
  <c r="H234" i="24"/>
  <c r="H233" i="24"/>
  <c r="H232" i="24"/>
  <c r="H230" i="24"/>
  <c r="H229" i="24"/>
  <c r="H228" i="24"/>
  <c r="H227" i="24"/>
  <c r="H226" i="24"/>
  <c r="H225" i="24"/>
  <c r="H224" i="24"/>
  <c r="H222" i="24"/>
  <c r="H221" i="24"/>
  <c r="H220" i="24"/>
  <c r="H219" i="24"/>
  <c r="H218" i="24"/>
  <c r="H217" i="24"/>
  <c r="H216" i="24"/>
  <c r="H213" i="24"/>
  <c r="H212" i="24"/>
  <c r="H211" i="24"/>
  <c r="H210" i="24"/>
  <c r="H209" i="24"/>
  <c r="H208" i="24"/>
  <c r="H207" i="24"/>
  <c r="H206" i="24"/>
  <c r="H200" i="24"/>
  <c r="H199" i="24"/>
  <c r="H198" i="24"/>
  <c r="H197" i="24"/>
  <c r="H195" i="24"/>
  <c r="H194" i="24"/>
  <c r="H193" i="24"/>
  <c r="H191" i="24"/>
  <c r="H190" i="24"/>
  <c r="H189" i="24"/>
  <c r="H188" i="24"/>
  <c r="H187" i="24"/>
  <c r="H185" i="24"/>
  <c r="H184" i="24"/>
  <c r="H183" i="24"/>
  <c r="H181" i="24"/>
  <c r="H180" i="24"/>
  <c r="H179" i="24"/>
  <c r="H178" i="24"/>
  <c r="H177" i="24"/>
  <c r="H176" i="24"/>
  <c r="H175" i="24"/>
  <c r="H172" i="24"/>
  <c r="H171" i="24"/>
  <c r="H170" i="24"/>
  <c r="H169" i="24"/>
  <c r="H168" i="24"/>
  <c r="H167" i="24"/>
  <c r="H166" i="24"/>
  <c r="H164" i="24"/>
  <c r="H163" i="24"/>
  <c r="H162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3" i="24"/>
  <c r="H142" i="24"/>
  <c r="H141" i="24"/>
  <c r="H140" i="24"/>
  <c r="H138" i="24"/>
  <c r="H137" i="24"/>
  <c r="H136" i="24"/>
  <c r="H135" i="24"/>
  <c r="H133" i="24"/>
  <c r="H132" i="24"/>
  <c r="H131" i="24"/>
  <c r="H130" i="24"/>
  <c r="H128" i="24"/>
  <c r="H127" i="24"/>
  <c r="H126" i="24"/>
  <c r="H125" i="24"/>
  <c r="H123" i="24"/>
  <c r="H122" i="24"/>
  <c r="H121" i="24"/>
  <c r="H120" i="24"/>
  <c r="H119" i="24"/>
  <c r="H117" i="24"/>
  <c r="H116" i="24"/>
  <c r="H115" i="24"/>
  <c r="H113" i="24"/>
  <c r="H112" i="24"/>
  <c r="H111" i="24"/>
  <c r="H109" i="24"/>
  <c r="H108" i="24"/>
  <c r="H107" i="24"/>
  <c r="H106" i="24"/>
  <c r="H105" i="24"/>
  <c r="H103" i="24"/>
  <c r="H102" i="24"/>
  <c r="H101" i="24"/>
  <c r="H100" i="24"/>
  <c r="H99" i="24"/>
  <c r="H96" i="24"/>
  <c r="H95" i="24"/>
  <c r="H94" i="24"/>
  <c r="H93" i="24"/>
  <c r="H91" i="24"/>
  <c r="H90" i="24"/>
  <c r="H89" i="24"/>
  <c r="H88" i="24"/>
  <c r="H87" i="24"/>
  <c r="H84" i="24"/>
  <c r="H83" i="24"/>
  <c r="H82" i="24"/>
  <c r="H81" i="24"/>
  <c r="H79" i="24"/>
  <c r="H78" i="24"/>
  <c r="H77" i="24"/>
  <c r="H76" i="24"/>
  <c r="H75" i="24"/>
  <c r="H74" i="24"/>
  <c r="H72" i="24"/>
  <c r="H71" i="24"/>
  <c r="H70" i="24"/>
  <c r="H69" i="24"/>
  <c r="H68" i="24"/>
  <c r="H66" i="24"/>
  <c r="H65" i="24"/>
  <c r="H64" i="24"/>
  <c r="H62" i="24"/>
  <c r="H61" i="24"/>
  <c r="H60" i="24"/>
  <c r="H59" i="24"/>
  <c r="H58" i="24"/>
  <c r="H56" i="24"/>
  <c r="H55" i="24"/>
  <c r="H54" i="24"/>
  <c r="H52" i="24"/>
  <c r="H51" i="24"/>
  <c r="H50" i="24"/>
  <c r="H49" i="24"/>
  <c r="H46" i="24"/>
  <c r="H45" i="24"/>
  <c r="H44" i="24"/>
  <c r="H43" i="24"/>
  <c r="H42" i="24"/>
  <c r="H41" i="24"/>
  <c r="H39" i="24"/>
  <c r="H38" i="24"/>
  <c r="H37" i="24"/>
  <c r="H36" i="24"/>
  <c r="H35" i="24"/>
  <c r="H34" i="24"/>
  <c r="H33" i="24"/>
  <c r="H31" i="24"/>
  <c r="H30" i="24"/>
  <c r="H29" i="24"/>
  <c r="H28" i="24"/>
  <c r="H27" i="24"/>
  <c r="H26" i="24"/>
  <c r="H25" i="24"/>
  <c r="H22" i="24"/>
  <c r="H21" i="24"/>
  <c r="H20" i="24"/>
  <c r="H19" i="24"/>
  <c r="H18" i="24"/>
  <c r="H17" i="24"/>
  <c r="H16" i="24"/>
  <c r="H15" i="24"/>
  <c r="H391" i="19"/>
  <c r="H390" i="19"/>
  <c r="H389" i="19"/>
  <c r="H388" i="19"/>
  <c r="H387" i="19" s="1"/>
  <c r="H386" i="19"/>
  <c r="H385" i="19"/>
  <c r="H384" i="19"/>
  <c r="H383" i="19" s="1"/>
  <c r="H382" i="19"/>
  <c r="H381" i="19"/>
  <c r="H380" i="19"/>
  <c r="H379" i="19"/>
  <c r="H377" i="19" s="1"/>
  <c r="H378" i="19"/>
  <c r="H376" i="19"/>
  <c r="H375" i="19"/>
  <c r="H373" i="19" s="1"/>
  <c r="H374" i="19"/>
  <c r="H372" i="19"/>
  <c r="H371" i="19"/>
  <c r="H370" i="19"/>
  <c r="H369" i="19"/>
  <c r="H368" i="19"/>
  <c r="H367" i="19"/>
  <c r="H366" i="19"/>
  <c r="H363" i="19"/>
  <c r="H362" i="19"/>
  <c r="H361" i="19"/>
  <c r="H360" i="19"/>
  <c r="H359" i="19"/>
  <c r="H358" i="19"/>
  <c r="H357" i="19"/>
  <c r="H355" i="19"/>
  <c r="H354" i="19"/>
  <c r="H353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5" i="19" s="1"/>
  <c r="H336" i="19"/>
  <c r="H334" i="19"/>
  <c r="H333" i="19"/>
  <c r="H332" i="19"/>
  <c r="H331" i="19"/>
  <c r="H329" i="19"/>
  <c r="H328" i="19"/>
  <c r="H327" i="19"/>
  <c r="H326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09" i="19" s="1"/>
  <c r="H310" i="19"/>
  <c r="H308" i="19"/>
  <c r="H307" i="19"/>
  <c r="H306" i="19"/>
  <c r="H304" i="19"/>
  <c r="H303" i="19"/>
  <c r="H302" i="19"/>
  <c r="H300" i="19"/>
  <c r="H299" i="19"/>
  <c r="H298" i="19"/>
  <c r="H297" i="19"/>
  <c r="H296" i="19"/>
  <c r="H295" i="19" s="1"/>
  <c r="H294" i="19"/>
  <c r="H293" i="19"/>
  <c r="H292" i="19"/>
  <c r="H291" i="19"/>
  <c r="H289" i="19" s="1"/>
  <c r="H288" i="19" s="1"/>
  <c r="H290" i="19"/>
  <c r="H287" i="19"/>
  <c r="H286" i="19"/>
  <c r="H285" i="19"/>
  <c r="H284" i="19"/>
  <c r="H283" i="19" s="1"/>
  <c r="H282" i="19"/>
  <c r="H281" i="19"/>
  <c r="H280" i="19"/>
  <c r="H279" i="19"/>
  <c r="H278" i="19"/>
  <c r="H275" i="19"/>
  <c r="H274" i="19"/>
  <c r="H273" i="19"/>
  <c r="H272" i="19"/>
  <c r="H270" i="19"/>
  <c r="H269" i="19"/>
  <c r="H268" i="19"/>
  <c r="H267" i="19"/>
  <c r="H266" i="19"/>
  <c r="H265" i="19"/>
  <c r="H263" i="19"/>
  <c r="H262" i="19"/>
  <c r="H261" i="19"/>
  <c r="H260" i="19"/>
  <c r="H259" i="19"/>
  <c r="H258" i="19" s="1"/>
  <c r="H257" i="19"/>
  <c r="H256" i="19"/>
  <c r="H255" i="19"/>
  <c r="H253" i="19"/>
  <c r="H252" i="19"/>
  <c r="H251" i="19"/>
  <c r="H250" i="19"/>
  <c r="H249" i="19"/>
  <c r="H248" i="19" s="1"/>
  <c r="H247" i="19"/>
  <c r="H246" i="19"/>
  <c r="H245" i="19"/>
  <c r="H244" i="19" s="1"/>
  <c r="H243" i="19"/>
  <c r="H242" i="19"/>
  <c r="H241" i="19"/>
  <c r="H240" i="19"/>
  <c r="H237" i="19"/>
  <c r="H236" i="19"/>
  <c r="H235" i="19"/>
  <c r="H234" i="19"/>
  <c r="H233" i="19"/>
  <c r="H232" i="19"/>
  <c r="H230" i="19"/>
  <c r="H229" i="19"/>
  <c r="H228" i="19"/>
  <c r="H227" i="19"/>
  <c r="H226" i="19"/>
  <c r="H225" i="19"/>
  <c r="H224" i="19"/>
  <c r="H222" i="19"/>
  <c r="H221" i="19"/>
  <c r="H220" i="19"/>
  <c r="H219" i="19"/>
  <c r="H218" i="19"/>
  <c r="H217" i="19"/>
  <c r="H216" i="19"/>
  <c r="H213" i="19"/>
  <c r="H212" i="19"/>
  <c r="H211" i="19"/>
  <c r="H210" i="19"/>
  <c r="H209" i="19"/>
  <c r="H208" i="19"/>
  <c r="H207" i="19"/>
  <c r="H206" i="19"/>
  <c r="H205" i="19" s="1"/>
  <c r="H200" i="19"/>
  <c r="H199" i="19"/>
  <c r="H198" i="19"/>
  <c r="H197" i="19"/>
  <c r="H195" i="19"/>
  <c r="H194" i="19"/>
  <c r="H193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 s="1"/>
  <c r="H172" i="19"/>
  <c r="H171" i="19"/>
  <c r="H170" i="19"/>
  <c r="H169" i="19"/>
  <c r="H168" i="19"/>
  <c r="H167" i="19"/>
  <c r="H166" i="19"/>
  <c r="H164" i="19"/>
  <c r="H163" i="19"/>
  <c r="H162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3" i="19"/>
  <c r="H142" i="19"/>
  <c r="H141" i="19"/>
  <c r="H140" i="19"/>
  <c r="H138" i="19"/>
  <c r="H137" i="19"/>
  <c r="H136" i="19"/>
  <c r="H135" i="19"/>
  <c r="H134" i="19" s="1"/>
  <c r="H133" i="19"/>
  <c r="H132" i="19"/>
  <c r="H131" i="19"/>
  <c r="H130" i="19"/>
  <c r="H128" i="19"/>
  <c r="H127" i="19"/>
  <c r="H126" i="19"/>
  <c r="H125" i="19"/>
  <c r="H123" i="19"/>
  <c r="H122" i="19"/>
  <c r="H121" i="19"/>
  <c r="H120" i="19"/>
  <c r="H119" i="19"/>
  <c r="H118" i="19" s="1"/>
  <c r="H117" i="19"/>
  <c r="H116" i="19"/>
  <c r="H115" i="19"/>
  <c r="H114" i="19" s="1"/>
  <c r="H113" i="19"/>
  <c r="H112" i="19"/>
  <c r="H111" i="19"/>
  <c r="H110" i="19" s="1"/>
  <c r="H109" i="19"/>
  <c r="H108" i="19"/>
  <c r="H107" i="19"/>
  <c r="H106" i="19"/>
  <c r="H105" i="19"/>
  <c r="H103" i="19"/>
  <c r="H102" i="19"/>
  <c r="H101" i="19"/>
  <c r="H100" i="19"/>
  <c r="H99" i="19"/>
  <c r="H98" i="19"/>
  <c r="H96" i="19"/>
  <c r="H95" i="19"/>
  <c r="H94" i="19"/>
  <c r="H93" i="19"/>
  <c r="H92" i="19" s="1"/>
  <c r="H91" i="19"/>
  <c r="H90" i="19"/>
  <c r="H89" i="19"/>
  <c r="H88" i="19"/>
  <c r="H87" i="19"/>
  <c r="H84" i="19"/>
  <c r="H83" i="19"/>
  <c r="H82" i="19"/>
  <c r="H81" i="19"/>
  <c r="H79" i="19"/>
  <c r="H78" i="19"/>
  <c r="H77" i="19"/>
  <c r="H76" i="19"/>
  <c r="H75" i="19"/>
  <c r="H74" i="19"/>
  <c r="H72" i="19"/>
  <c r="H71" i="19"/>
  <c r="H70" i="19"/>
  <c r="H69" i="19"/>
  <c r="H68" i="19"/>
  <c r="H66" i="19"/>
  <c r="H65" i="19"/>
  <c r="H64" i="19"/>
  <c r="H62" i="19"/>
  <c r="H61" i="19"/>
  <c r="H60" i="19"/>
  <c r="H59" i="19"/>
  <c r="H58" i="19"/>
  <c r="H57" i="19" s="1"/>
  <c r="H56" i="19"/>
  <c r="H55" i="19"/>
  <c r="H54" i="19"/>
  <c r="H52" i="19"/>
  <c r="H51" i="19"/>
  <c r="H50" i="19"/>
  <c r="H49" i="19"/>
  <c r="H46" i="19"/>
  <c r="H45" i="19"/>
  <c r="H44" i="19"/>
  <c r="H43" i="19"/>
  <c r="H42" i="19"/>
  <c r="H41" i="19"/>
  <c r="H39" i="19"/>
  <c r="H38" i="19"/>
  <c r="H37" i="19"/>
  <c r="H36" i="19"/>
  <c r="H35" i="19"/>
  <c r="H34" i="19"/>
  <c r="H33" i="19"/>
  <c r="H32" i="19" s="1"/>
  <c r="H31" i="19"/>
  <c r="H30" i="19"/>
  <c r="H29" i="19"/>
  <c r="H28" i="19"/>
  <c r="H27" i="19"/>
  <c r="H26" i="19"/>
  <c r="H25" i="19"/>
  <c r="H22" i="19"/>
  <c r="H21" i="19"/>
  <c r="H20" i="19"/>
  <c r="H19" i="19"/>
  <c r="H18" i="19"/>
  <c r="H17" i="19"/>
  <c r="H16" i="19"/>
  <c r="H15" i="19"/>
  <c r="H14" i="19"/>
  <c r="H391" i="25"/>
  <c r="H390" i="25"/>
  <c r="H389" i="25"/>
  <c r="H388" i="25"/>
  <c r="H386" i="25"/>
  <c r="H385" i="25"/>
  <c r="H384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 s="1"/>
  <c r="H363" i="25"/>
  <c r="H362" i="25"/>
  <c r="H361" i="25"/>
  <c r="H360" i="25"/>
  <c r="H359" i="25"/>
  <c r="H358" i="25"/>
  <c r="H357" i="25"/>
  <c r="H355" i="25"/>
  <c r="H354" i="25"/>
  <c r="H353" i="25"/>
  <c r="H351" i="25"/>
  <c r="H350" i="25"/>
  <c r="H349" i="25"/>
  <c r="H348" i="25"/>
  <c r="H347" i="25"/>
  <c r="H346" i="25"/>
  <c r="H345" i="25"/>
  <c r="H344" i="25"/>
  <c r="H343" i="25"/>
  <c r="H342" i="25"/>
  <c r="H341" i="25"/>
  <c r="H340" i="25"/>
  <c r="H339" i="25"/>
  <c r="H338" i="25"/>
  <c r="H337" i="25"/>
  <c r="H336" i="25"/>
  <c r="H334" i="25"/>
  <c r="H333" i="25"/>
  <c r="H332" i="25"/>
  <c r="H330" i="25" s="1"/>
  <c r="H331" i="25"/>
  <c r="H329" i="25"/>
  <c r="H328" i="25"/>
  <c r="H327" i="25"/>
  <c r="H326" i="25"/>
  <c r="H325" i="25"/>
  <c r="H324" i="25"/>
  <c r="H323" i="25"/>
  <c r="H322" i="25"/>
  <c r="H321" i="25"/>
  <c r="H320" i="25" s="1"/>
  <c r="H319" i="25"/>
  <c r="H318" i="25"/>
  <c r="H317" i="25"/>
  <c r="H316" i="25"/>
  <c r="H315" i="25" s="1"/>
  <c r="H314" i="25"/>
  <c r="H313" i="25"/>
  <c r="H312" i="25"/>
  <c r="H311" i="25"/>
  <c r="H310" i="25"/>
  <c r="H308" i="25"/>
  <c r="H307" i="25"/>
  <c r="H306" i="25"/>
  <c r="H305" i="25" s="1"/>
  <c r="H304" i="25"/>
  <c r="H303" i="25"/>
  <c r="H302" i="25"/>
  <c r="H300" i="25"/>
  <c r="H299" i="25"/>
  <c r="H298" i="25"/>
  <c r="H297" i="25"/>
  <c r="H296" i="25"/>
  <c r="H295" i="25" s="1"/>
  <c r="H294" i="25"/>
  <c r="H293" i="25"/>
  <c r="H292" i="25"/>
  <c r="H291" i="25"/>
  <c r="H290" i="25"/>
  <c r="H287" i="25"/>
  <c r="H286" i="25"/>
  <c r="H285" i="25"/>
  <c r="H284" i="25"/>
  <c r="H282" i="25"/>
  <c r="H281" i="25"/>
  <c r="H280" i="25"/>
  <c r="H279" i="25"/>
  <c r="H278" i="25"/>
  <c r="H275" i="25"/>
  <c r="H274" i="25"/>
  <c r="H273" i="25"/>
  <c r="H272" i="25"/>
  <c r="H270" i="25"/>
  <c r="H269" i="25"/>
  <c r="H268" i="25"/>
  <c r="H267" i="25"/>
  <c r="H266" i="25"/>
  <c r="H265" i="25"/>
  <c r="H264" i="25" s="1"/>
  <c r="H263" i="25"/>
  <c r="H262" i="25"/>
  <c r="H261" i="25"/>
  <c r="H260" i="25"/>
  <c r="H259" i="25"/>
  <c r="H258" i="25" s="1"/>
  <c r="H257" i="25"/>
  <c r="H256" i="25"/>
  <c r="H255" i="25"/>
  <c r="H253" i="25"/>
  <c r="H252" i="25"/>
  <c r="H251" i="25"/>
  <c r="H250" i="25"/>
  <c r="H249" i="25"/>
  <c r="H247" i="25"/>
  <c r="H246" i="25"/>
  <c r="H245" i="25"/>
  <c r="H243" i="25"/>
  <c r="H242" i="25"/>
  <c r="H241" i="25"/>
  <c r="H240" i="25"/>
  <c r="H237" i="25"/>
  <c r="H236" i="25"/>
  <c r="H235" i="25"/>
  <c r="H234" i="25"/>
  <c r="H233" i="25"/>
  <c r="H232" i="25"/>
  <c r="H230" i="25"/>
  <c r="H229" i="25"/>
  <c r="H228" i="25"/>
  <c r="H227" i="25"/>
  <c r="H226" i="25"/>
  <c r="H225" i="25"/>
  <c r="H224" i="25"/>
  <c r="H222" i="25"/>
  <c r="H221" i="25"/>
  <c r="H220" i="25"/>
  <c r="H219" i="25"/>
  <c r="H218" i="25"/>
  <c r="H217" i="25"/>
  <c r="H216" i="25"/>
  <c r="H213" i="25"/>
  <c r="H212" i="25"/>
  <c r="H211" i="25"/>
  <c r="H210" i="25"/>
  <c r="H209" i="25"/>
  <c r="H208" i="25"/>
  <c r="H207" i="25"/>
  <c r="H206" i="25"/>
  <c r="H200" i="25"/>
  <c r="H199" i="25"/>
  <c r="H198" i="25"/>
  <c r="H197" i="25"/>
  <c r="H195" i="25"/>
  <c r="H194" i="25"/>
  <c r="H193" i="25"/>
  <c r="H191" i="25"/>
  <c r="H190" i="25"/>
  <c r="H189" i="25"/>
  <c r="H188" i="25"/>
  <c r="H187" i="25"/>
  <c r="H185" i="25"/>
  <c r="H184" i="25"/>
  <c r="H183" i="25"/>
  <c r="H181" i="25"/>
  <c r="H180" i="25"/>
  <c r="H179" i="25"/>
  <c r="H178" i="25"/>
  <c r="H177" i="25"/>
  <c r="H176" i="25"/>
  <c r="H175" i="25"/>
  <c r="H174" i="25" s="1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 s="1"/>
  <c r="H143" i="25"/>
  <c r="H142" i="25"/>
  <c r="H141" i="25"/>
  <c r="H140" i="25"/>
  <c r="H139" i="25" s="1"/>
  <c r="H138" i="25"/>
  <c r="H137" i="25"/>
  <c r="H136" i="25"/>
  <c r="H135" i="25"/>
  <c r="H133" i="25"/>
  <c r="H132" i="25"/>
  <c r="H131" i="25"/>
  <c r="H130" i="25"/>
  <c r="H129" i="25" s="1"/>
  <c r="H128" i="25"/>
  <c r="H127" i="25"/>
  <c r="H126" i="25"/>
  <c r="H125" i="25"/>
  <c r="H123" i="25"/>
  <c r="H122" i="25"/>
  <c r="H121" i="25"/>
  <c r="H120" i="25"/>
  <c r="H119" i="25"/>
  <c r="H117" i="25"/>
  <c r="H116" i="25"/>
  <c r="H115" i="25"/>
  <c r="H113" i="25"/>
  <c r="H112" i="25"/>
  <c r="H111" i="25"/>
  <c r="H109" i="25"/>
  <c r="H108" i="25"/>
  <c r="H107" i="25"/>
  <c r="H106" i="25"/>
  <c r="H105" i="25"/>
  <c r="H103" i="25"/>
  <c r="H102" i="25"/>
  <c r="H101" i="25"/>
  <c r="H100" i="25"/>
  <c r="H99" i="25"/>
  <c r="H96" i="25"/>
  <c r="H95" i="25"/>
  <c r="H94" i="25"/>
  <c r="H93" i="25"/>
  <c r="H91" i="25"/>
  <c r="H90" i="25"/>
  <c r="H89" i="25"/>
  <c r="H88" i="25"/>
  <c r="H87" i="25"/>
  <c r="H86" i="25" s="1"/>
  <c r="H85" i="25" s="1"/>
  <c r="H84" i="25"/>
  <c r="H83" i="25"/>
  <c r="H82" i="25"/>
  <c r="H81" i="25"/>
  <c r="H80" i="25" s="1"/>
  <c r="H79" i="25"/>
  <c r="H78" i="25"/>
  <c r="H77" i="25"/>
  <c r="H76" i="25"/>
  <c r="H75" i="25"/>
  <c r="H74" i="25"/>
  <c r="H73" i="25" s="1"/>
  <c r="H72" i="25"/>
  <c r="H71" i="25"/>
  <c r="H70" i="25"/>
  <c r="H69" i="25"/>
  <c r="H68" i="25"/>
  <c r="H66" i="25"/>
  <c r="H65" i="25"/>
  <c r="H64" i="25"/>
  <c r="H62" i="25"/>
  <c r="H61" i="25"/>
  <c r="H60" i="25"/>
  <c r="H59" i="25"/>
  <c r="H58" i="25"/>
  <c r="H57" i="25" s="1"/>
  <c r="H56" i="25"/>
  <c r="H55" i="25"/>
  <c r="H54" i="25"/>
  <c r="H53" i="25" s="1"/>
  <c r="H52" i="25"/>
  <c r="H51" i="25"/>
  <c r="H50" i="25"/>
  <c r="H49" i="25"/>
  <c r="H46" i="25"/>
  <c r="H45" i="25"/>
  <c r="H44" i="25"/>
  <c r="H43" i="25"/>
  <c r="H42" i="25"/>
  <c r="H41" i="25"/>
  <c r="H39" i="25"/>
  <c r="H38" i="25"/>
  <c r="H37" i="25"/>
  <c r="H36" i="25"/>
  <c r="H35" i="25"/>
  <c r="H34" i="25"/>
  <c r="H33" i="25"/>
  <c r="H31" i="25"/>
  <c r="H30" i="25"/>
  <c r="H29" i="25"/>
  <c r="H28" i="25"/>
  <c r="H27" i="25"/>
  <c r="H26" i="25"/>
  <c r="H25" i="25"/>
  <c r="H22" i="25"/>
  <c r="H21" i="25"/>
  <c r="H20" i="25"/>
  <c r="H19" i="25"/>
  <c r="H18" i="25"/>
  <c r="H17" i="25"/>
  <c r="H16" i="25"/>
  <c r="H15" i="25"/>
  <c r="H391" i="20"/>
  <c r="H390" i="20"/>
  <c r="H389" i="20"/>
  <c r="H388" i="20"/>
  <c r="H386" i="20"/>
  <c r="H385" i="20"/>
  <c r="H384" i="20"/>
  <c r="H382" i="20"/>
  <c r="H381" i="20"/>
  <c r="H380" i="20"/>
  <c r="H379" i="20"/>
  <c r="H378" i="20"/>
  <c r="H377" i="20"/>
  <c r="H376" i="20"/>
  <c r="H375" i="20"/>
  <c r="H374" i="20"/>
  <c r="H373" i="20" s="1"/>
  <c r="H372" i="20"/>
  <c r="H371" i="20"/>
  <c r="H370" i="20"/>
  <c r="H369" i="20"/>
  <c r="H368" i="20"/>
  <c r="H367" i="20"/>
  <c r="H366" i="20"/>
  <c r="H363" i="20"/>
  <c r="H362" i="20"/>
  <c r="H361" i="20"/>
  <c r="H360" i="20"/>
  <c r="H359" i="20"/>
  <c r="H358" i="20"/>
  <c r="H357" i="20"/>
  <c r="H355" i="20"/>
  <c r="H354" i="20"/>
  <c r="H353" i="20"/>
  <c r="H352" i="20" s="1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 s="1"/>
  <c r="H334" i="20"/>
  <c r="H333" i="20"/>
  <c r="H332" i="20"/>
  <c r="H331" i="20"/>
  <c r="H329" i="20"/>
  <c r="H328" i="20"/>
  <c r="H327" i="20"/>
  <c r="H326" i="20"/>
  <c r="H325" i="20" s="1"/>
  <c r="H324" i="20"/>
  <c r="H323" i="20"/>
  <c r="H322" i="20"/>
  <c r="H321" i="20"/>
  <c r="H319" i="20"/>
  <c r="H318" i="20"/>
  <c r="H317" i="20"/>
  <c r="H316" i="20"/>
  <c r="H314" i="20"/>
  <c r="H313" i="20"/>
  <c r="H312" i="20"/>
  <c r="H311" i="20"/>
  <c r="H309" i="20" s="1"/>
  <c r="H310" i="20"/>
  <c r="H308" i="20"/>
  <c r="H307" i="20"/>
  <c r="H305" i="20" s="1"/>
  <c r="H306" i="20"/>
  <c r="H304" i="20"/>
  <c r="H303" i="20"/>
  <c r="H301" i="20" s="1"/>
  <c r="H302" i="20"/>
  <c r="H300" i="20"/>
  <c r="H299" i="20"/>
  <c r="H298" i="20"/>
  <c r="H297" i="20"/>
  <c r="H296" i="20"/>
  <c r="H294" i="20"/>
  <c r="H293" i="20"/>
  <c r="H292" i="20"/>
  <c r="H291" i="20"/>
  <c r="H290" i="20"/>
  <c r="H287" i="20"/>
  <c r="H286" i="20"/>
  <c r="H285" i="20"/>
  <c r="H284" i="20"/>
  <c r="H282" i="20"/>
  <c r="H281" i="20"/>
  <c r="H280" i="20"/>
  <c r="H279" i="20"/>
  <c r="H278" i="20"/>
  <c r="H275" i="20"/>
  <c r="H274" i="20"/>
  <c r="H273" i="20"/>
  <c r="H272" i="20"/>
  <c r="H270" i="20"/>
  <c r="H269" i="20"/>
  <c r="H268" i="20"/>
  <c r="H267" i="20"/>
  <c r="H266" i="20"/>
  <c r="H265" i="20"/>
  <c r="H263" i="20"/>
  <c r="H262" i="20"/>
  <c r="H261" i="20"/>
  <c r="H260" i="20"/>
  <c r="H259" i="20"/>
  <c r="H258" i="20" s="1"/>
  <c r="H257" i="20"/>
  <c r="H256" i="20"/>
  <c r="H255" i="20"/>
  <c r="H253" i="20"/>
  <c r="H252" i="20"/>
  <c r="H251" i="20"/>
  <c r="H250" i="20"/>
  <c r="H249" i="20"/>
  <c r="H247" i="20"/>
  <c r="H246" i="20"/>
  <c r="H244" i="20" s="1"/>
  <c r="H245" i="20"/>
  <c r="H243" i="20"/>
  <c r="H242" i="20"/>
  <c r="H241" i="20"/>
  <c r="H240" i="20"/>
  <c r="H237" i="20"/>
  <c r="H236" i="20"/>
  <c r="H235" i="20"/>
  <c r="H234" i="20"/>
  <c r="H233" i="20"/>
  <c r="H232" i="20"/>
  <c r="H230" i="20"/>
  <c r="H229" i="20"/>
  <c r="H228" i="20"/>
  <c r="H227" i="20"/>
  <c r="H226" i="20"/>
  <c r="H225" i="20"/>
  <c r="H224" i="20"/>
  <c r="H222" i="20"/>
  <c r="H221" i="20"/>
  <c r="H220" i="20"/>
  <c r="H219" i="20"/>
  <c r="H218" i="20"/>
  <c r="H217" i="20"/>
  <c r="H216" i="20"/>
  <c r="H213" i="20"/>
  <c r="H212" i="20"/>
  <c r="H211" i="20"/>
  <c r="H210" i="20"/>
  <c r="H209" i="20"/>
  <c r="H208" i="20"/>
  <c r="H207" i="20"/>
  <c r="H206" i="20"/>
  <c r="H200" i="20"/>
  <c r="H199" i="20"/>
  <c r="H198" i="20"/>
  <c r="H197" i="20"/>
  <c r="H196" i="20" s="1"/>
  <c r="H195" i="20"/>
  <c r="H194" i="20"/>
  <c r="H193" i="20"/>
  <c r="H191" i="20"/>
  <c r="H190" i="20"/>
  <c r="H189" i="20"/>
  <c r="H188" i="20"/>
  <c r="H187" i="20"/>
  <c r="H185" i="20"/>
  <c r="H184" i="20"/>
  <c r="H183" i="20"/>
  <c r="H182" i="20" s="1"/>
  <c r="H181" i="20"/>
  <c r="H180" i="20"/>
  <c r="H179" i="20"/>
  <c r="H178" i="20"/>
  <c r="H177" i="20"/>
  <c r="H176" i="20"/>
  <c r="H175" i="20"/>
  <c r="H172" i="20"/>
  <c r="H171" i="20"/>
  <c r="H170" i="20"/>
  <c r="H169" i="20"/>
  <c r="H168" i="20"/>
  <c r="H167" i="20"/>
  <c r="H166" i="20"/>
  <c r="H164" i="20"/>
  <c r="H163" i="20"/>
  <c r="H162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3" i="20"/>
  <c r="H142" i="20"/>
  <c r="H141" i="20"/>
  <c r="H140" i="20"/>
  <c r="H139" i="20"/>
  <c r="H138" i="20"/>
  <c r="H137" i="20"/>
  <c r="H136" i="20"/>
  <c r="H135" i="20"/>
  <c r="H134" i="20" s="1"/>
  <c r="H133" i="20"/>
  <c r="H132" i="20"/>
  <c r="H131" i="20"/>
  <c r="H130" i="20"/>
  <c r="H128" i="20"/>
  <c r="H127" i="20"/>
  <c r="H126" i="20"/>
  <c r="H125" i="20"/>
  <c r="H124" i="20" s="1"/>
  <c r="H123" i="20"/>
  <c r="H122" i="20"/>
  <c r="H121" i="20"/>
  <c r="H120" i="20"/>
  <c r="H119" i="20"/>
  <c r="H117" i="20"/>
  <c r="H116" i="20"/>
  <c r="H115" i="20"/>
  <c r="H114" i="20" s="1"/>
  <c r="H113" i="20"/>
  <c r="H112" i="20"/>
  <c r="H111" i="20"/>
  <c r="H110" i="20" s="1"/>
  <c r="H109" i="20"/>
  <c r="H108" i="20"/>
  <c r="H107" i="20"/>
  <c r="H106" i="20"/>
  <c r="H105" i="20"/>
  <c r="H104" i="20" s="1"/>
  <c r="H103" i="20"/>
  <c r="H102" i="20"/>
  <c r="H101" i="20"/>
  <c r="H100" i="20"/>
  <c r="H99" i="20"/>
  <c r="H96" i="20"/>
  <c r="H95" i="20"/>
  <c r="H94" i="20"/>
  <c r="H93" i="20"/>
  <c r="H91" i="20"/>
  <c r="H90" i="20"/>
  <c r="H89" i="20"/>
  <c r="H88" i="20"/>
  <c r="H87" i="20"/>
  <c r="H84" i="20"/>
  <c r="H83" i="20"/>
  <c r="H82" i="20"/>
  <c r="H81" i="20"/>
  <c r="H79" i="20"/>
  <c r="H78" i="20"/>
  <c r="H77" i="20"/>
  <c r="H76" i="20"/>
  <c r="H75" i="20"/>
  <c r="H74" i="20"/>
  <c r="H72" i="20"/>
  <c r="H71" i="20"/>
  <c r="H70" i="20"/>
  <c r="H69" i="20"/>
  <c r="H67" i="20" s="1"/>
  <c r="H68" i="20"/>
  <c r="H66" i="20"/>
  <c r="H65" i="20"/>
  <c r="H64" i="20"/>
  <c r="H62" i="20"/>
  <c r="H61" i="20"/>
  <c r="H60" i="20"/>
  <c r="H59" i="20"/>
  <c r="H58" i="20"/>
  <c r="H56" i="20"/>
  <c r="H55" i="20"/>
  <c r="H53" i="20" s="1"/>
  <c r="H54" i="20"/>
  <c r="H52" i="20"/>
  <c r="H51" i="20"/>
  <c r="H50" i="20"/>
  <c r="H49" i="20"/>
  <c r="H46" i="20"/>
  <c r="H45" i="20"/>
  <c r="H44" i="20"/>
  <c r="H43" i="20"/>
  <c r="H42" i="20"/>
  <c r="H41" i="20"/>
  <c r="H39" i="20"/>
  <c r="H38" i="20"/>
  <c r="H37" i="20"/>
  <c r="H36" i="20"/>
  <c r="H35" i="20"/>
  <c r="H32" i="20" s="1"/>
  <c r="H34" i="20"/>
  <c r="H33" i="20"/>
  <c r="H31" i="20"/>
  <c r="H30" i="20"/>
  <c r="H29" i="20"/>
  <c r="H28" i="20"/>
  <c r="H27" i="20"/>
  <c r="H26" i="20"/>
  <c r="H25" i="20"/>
  <c r="H22" i="20"/>
  <c r="H21" i="20"/>
  <c r="H20" i="20"/>
  <c r="H19" i="20"/>
  <c r="H18" i="20"/>
  <c r="H17" i="20"/>
  <c r="H16" i="20"/>
  <c r="H15" i="20"/>
  <c r="H391" i="26"/>
  <c r="H390" i="26"/>
  <c r="H387" i="26" s="1"/>
  <c r="H389" i="26"/>
  <c r="H388" i="26"/>
  <c r="H386" i="26"/>
  <c r="H385" i="26"/>
  <c r="H384" i="26"/>
  <c r="H382" i="26"/>
  <c r="H381" i="26"/>
  <c r="H380" i="26"/>
  <c r="H379" i="26"/>
  <c r="H378" i="26"/>
  <c r="H376" i="26"/>
  <c r="H375" i="26"/>
  <c r="H374" i="26"/>
  <c r="H372" i="26"/>
  <c r="H371" i="26"/>
  <c r="H370" i="26"/>
  <c r="H369" i="26"/>
  <c r="H368" i="26"/>
  <c r="H367" i="26"/>
  <c r="H366" i="26"/>
  <c r="H365" i="26" s="1"/>
  <c r="H363" i="26"/>
  <c r="H362" i="26"/>
  <c r="H361" i="26"/>
  <c r="H360" i="26"/>
  <c r="H359" i="26"/>
  <c r="H358" i="26"/>
  <c r="H357" i="26"/>
  <c r="H355" i="26"/>
  <c r="H354" i="26"/>
  <c r="H353" i="26"/>
  <c r="H351" i="26"/>
  <c r="H350" i="26"/>
  <c r="H349" i="26"/>
  <c r="H348" i="26"/>
  <c r="H347" i="26"/>
  <c r="H346" i="26"/>
  <c r="H345" i="26"/>
  <c r="H344" i="26"/>
  <c r="H343" i="26"/>
  <c r="H342" i="26"/>
  <c r="H341" i="26"/>
  <c r="H340" i="26"/>
  <c r="H339" i="26"/>
  <c r="H338" i="26"/>
  <c r="H335" i="26" s="1"/>
  <c r="H337" i="26"/>
  <c r="H336" i="26"/>
  <c r="H334" i="26"/>
  <c r="H333" i="26"/>
  <c r="H332" i="26"/>
  <c r="H330" i="26" s="1"/>
  <c r="H331" i="26"/>
  <c r="H329" i="26"/>
  <c r="H328" i="26"/>
  <c r="H327" i="26"/>
  <c r="H326" i="26"/>
  <c r="H324" i="26"/>
  <c r="H323" i="26"/>
  <c r="H322" i="26"/>
  <c r="H321" i="26"/>
  <c r="H319" i="26"/>
  <c r="H318" i="26"/>
  <c r="H317" i="26"/>
  <c r="H316" i="26"/>
  <c r="H314" i="26"/>
  <c r="H313" i="26"/>
  <c r="H312" i="26"/>
  <c r="H311" i="26"/>
  <c r="H310" i="26"/>
  <c r="H309" i="26" s="1"/>
  <c r="H308" i="26"/>
  <c r="H307" i="26"/>
  <c r="H306" i="26"/>
  <c r="H304" i="26"/>
  <c r="H303" i="26"/>
  <c r="H302" i="26"/>
  <c r="H300" i="26"/>
  <c r="H299" i="26"/>
  <c r="H298" i="26"/>
  <c r="H297" i="26"/>
  <c r="H296" i="26"/>
  <c r="H294" i="26"/>
  <c r="H293" i="26"/>
  <c r="H292" i="26"/>
  <c r="H291" i="26"/>
  <c r="H290" i="26"/>
  <c r="H289" i="26" s="1"/>
  <c r="H287" i="26"/>
  <c r="H286" i="26"/>
  <c r="H285" i="26"/>
  <c r="H284" i="26"/>
  <c r="H282" i="26"/>
  <c r="H281" i="26"/>
  <c r="H280" i="26"/>
  <c r="H279" i="26"/>
  <c r="H278" i="26"/>
  <c r="H275" i="26"/>
  <c r="H274" i="26"/>
  <c r="H273" i="26"/>
  <c r="H272" i="26"/>
  <c r="H270" i="26"/>
  <c r="H269" i="26"/>
  <c r="H268" i="26"/>
  <c r="H267" i="26"/>
  <c r="H266" i="26"/>
  <c r="H265" i="26"/>
  <c r="H263" i="26"/>
  <c r="H262" i="26"/>
  <c r="H261" i="26"/>
  <c r="H260" i="26"/>
  <c r="H259" i="26"/>
  <c r="H258" i="26" s="1"/>
  <c r="H257" i="26"/>
  <c r="H256" i="26"/>
  <c r="H255" i="26"/>
  <c r="H253" i="26"/>
  <c r="H252" i="26"/>
  <c r="H251" i="26"/>
  <c r="H250" i="26"/>
  <c r="H248" i="26" s="1"/>
  <c r="H249" i="26"/>
  <c r="H247" i="26"/>
  <c r="H246" i="26"/>
  <c r="H245" i="26"/>
  <c r="H243" i="26"/>
  <c r="H242" i="26"/>
  <c r="H241" i="26"/>
  <c r="H240" i="26"/>
  <c r="H237" i="26"/>
  <c r="H236" i="26"/>
  <c r="H235" i="26"/>
  <c r="H234" i="26"/>
  <c r="H233" i="26"/>
  <c r="H232" i="26"/>
  <c r="H230" i="26"/>
  <c r="H229" i="26"/>
  <c r="H228" i="26"/>
  <c r="H227" i="26"/>
  <c r="H226" i="26"/>
  <c r="H225" i="26"/>
  <c r="H224" i="26"/>
  <c r="H222" i="26"/>
  <c r="H221" i="26"/>
  <c r="H220" i="26"/>
  <c r="H219" i="26"/>
  <c r="H218" i="26"/>
  <c r="H217" i="26"/>
  <c r="H216" i="26"/>
  <c r="H213" i="26"/>
  <c r="H212" i="26"/>
  <c r="H211" i="26"/>
  <c r="H210" i="26"/>
  <c r="H209" i="26"/>
  <c r="H208" i="26"/>
  <c r="H207" i="26"/>
  <c r="H206" i="26"/>
  <c r="H200" i="26"/>
  <c r="H199" i="26"/>
  <c r="H198" i="26"/>
  <c r="H197" i="26"/>
  <c r="H195" i="26"/>
  <c r="H192" i="26" s="1"/>
  <c r="H194" i="26"/>
  <c r="H193" i="26"/>
  <c r="H191" i="26"/>
  <c r="H190" i="26"/>
  <c r="H189" i="26"/>
  <c r="H188" i="26"/>
  <c r="H187" i="26"/>
  <c r="H185" i="26"/>
  <c r="H184" i="26"/>
  <c r="H183" i="26"/>
  <c r="H182" i="26" s="1"/>
  <c r="H181" i="26"/>
  <c r="H180" i="26"/>
  <c r="H179" i="26"/>
  <c r="H178" i="26"/>
  <c r="H177" i="26"/>
  <c r="H176" i="26"/>
  <c r="H175" i="26"/>
  <c r="H172" i="26"/>
  <c r="H171" i="26"/>
  <c r="H170" i="26"/>
  <c r="H169" i="26"/>
  <c r="H168" i="26"/>
  <c r="H167" i="26"/>
  <c r="H166" i="26"/>
  <c r="H164" i="26"/>
  <c r="H163" i="26"/>
  <c r="H162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3" i="26"/>
  <c r="H142" i="26"/>
  <c r="H141" i="26"/>
  <c r="H140" i="26"/>
  <c r="H139" i="26"/>
  <c r="H138" i="26"/>
  <c r="H137" i="26"/>
  <c r="H136" i="26"/>
  <c r="H135" i="26"/>
  <c r="H134" i="26" s="1"/>
  <c r="H133" i="26"/>
  <c r="H132" i="26"/>
  <c r="H131" i="26"/>
  <c r="H130" i="26"/>
  <c r="H128" i="26"/>
  <c r="H127" i="26"/>
  <c r="H126" i="26"/>
  <c r="H125" i="26"/>
  <c r="H123" i="26"/>
  <c r="H122" i="26"/>
  <c r="H121" i="26"/>
  <c r="H120" i="26"/>
  <c r="H119" i="26"/>
  <c r="H117" i="26"/>
  <c r="H116" i="26"/>
  <c r="H115" i="26"/>
  <c r="H114" i="26" s="1"/>
  <c r="H113" i="26"/>
  <c r="H112" i="26"/>
  <c r="H111" i="26"/>
  <c r="H110" i="26" s="1"/>
  <c r="H109" i="26"/>
  <c r="H108" i="26"/>
  <c r="H107" i="26"/>
  <c r="H106" i="26"/>
  <c r="H105" i="26"/>
  <c r="H104" i="26" s="1"/>
  <c r="H103" i="26"/>
  <c r="H102" i="26"/>
  <c r="H101" i="26"/>
  <c r="H100" i="26"/>
  <c r="H99" i="26"/>
  <c r="H96" i="26"/>
  <c r="H95" i="26"/>
  <c r="H94" i="26"/>
  <c r="H93" i="26"/>
  <c r="H91" i="26"/>
  <c r="H90" i="26"/>
  <c r="H89" i="26"/>
  <c r="H88" i="26"/>
  <c r="H87" i="26"/>
  <c r="H84" i="26"/>
  <c r="H83" i="26"/>
  <c r="H80" i="26" s="1"/>
  <c r="H82" i="26"/>
  <c r="H81" i="26"/>
  <c r="H79" i="26"/>
  <c r="H78" i="26"/>
  <c r="H77" i="26"/>
  <c r="H76" i="26"/>
  <c r="H75" i="26"/>
  <c r="H74" i="26"/>
  <c r="H72" i="26"/>
  <c r="H71" i="26"/>
  <c r="H70" i="26"/>
  <c r="H69" i="26"/>
  <c r="H68" i="26"/>
  <c r="H67" i="26" s="1"/>
  <c r="H66" i="26"/>
  <c r="H65" i="26"/>
  <c r="H64" i="26"/>
  <c r="H62" i="26"/>
  <c r="H61" i="26"/>
  <c r="H60" i="26"/>
  <c r="H59" i="26"/>
  <c r="H58" i="26"/>
  <c r="H56" i="26"/>
  <c r="H55" i="26"/>
  <c r="H53" i="26" s="1"/>
  <c r="H54" i="26"/>
  <c r="H52" i="26"/>
  <c r="H51" i="26"/>
  <c r="H50" i="26"/>
  <c r="H49" i="26"/>
  <c r="H48" i="26" s="1"/>
  <c r="H46" i="26"/>
  <c r="H45" i="26"/>
  <c r="H44" i="26"/>
  <c r="H43" i="26"/>
  <c r="H42" i="26"/>
  <c r="H41" i="26"/>
  <c r="H39" i="26"/>
  <c r="H38" i="26"/>
  <c r="H37" i="26"/>
  <c r="H36" i="26"/>
  <c r="H35" i="26"/>
  <c r="H34" i="26"/>
  <c r="H33" i="26"/>
  <c r="H31" i="26"/>
  <c r="H30" i="26"/>
  <c r="H29" i="26"/>
  <c r="H28" i="26"/>
  <c r="H27" i="26"/>
  <c r="H24" i="26" s="1"/>
  <c r="H26" i="26"/>
  <c r="H25" i="26"/>
  <c r="H22" i="26"/>
  <c r="H21" i="26"/>
  <c r="H20" i="26"/>
  <c r="H19" i="26"/>
  <c r="H18" i="26"/>
  <c r="H17" i="26"/>
  <c r="H16" i="26"/>
  <c r="H15" i="26"/>
  <c r="H391" i="34"/>
  <c r="H390" i="34"/>
  <c r="H389" i="34"/>
  <c r="H388" i="34"/>
  <c r="H386" i="34"/>
  <c r="H385" i="34"/>
  <c r="H384" i="34"/>
  <c r="H382" i="34"/>
  <c r="H381" i="34"/>
  <c r="H380" i="34"/>
  <c r="H379" i="34"/>
  <c r="H378" i="34"/>
  <c r="H376" i="34"/>
  <c r="H375" i="34"/>
  <c r="H374" i="34"/>
  <c r="H372" i="34"/>
  <c r="H371" i="34"/>
  <c r="H370" i="34"/>
  <c r="H369" i="34"/>
  <c r="H368" i="34"/>
  <c r="H367" i="34"/>
  <c r="H366" i="34"/>
  <c r="H363" i="34"/>
  <c r="H362" i="34"/>
  <c r="H361" i="34"/>
  <c r="H360" i="34"/>
  <c r="H359" i="34"/>
  <c r="H358" i="34"/>
  <c r="H357" i="34"/>
  <c r="H355" i="34"/>
  <c r="H354" i="34"/>
  <c r="H353" i="34"/>
  <c r="H351" i="34"/>
  <c r="H350" i="34"/>
  <c r="H349" i="34"/>
  <c r="H348" i="34"/>
  <c r="H347" i="34"/>
  <c r="H346" i="34"/>
  <c r="H345" i="34"/>
  <c r="H344" i="34"/>
  <c r="H343" i="34"/>
  <c r="H342" i="34"/>
  <c r="H341" i="34"/>
  <c r="H340" i="34"/>
  <c r="H339" i="34"/>
  <c r="H338" i="34"/>
  <c r="H337" i="34"/>
  <c r="H336" i="34"/>
  <c r="H334" i="34"/>
  <c r="H333" i="34"/>
  <c r="H332" i="34"/>
  <c r="H331" i="34"/>
  <c r="H329" i="34"/>
  <c r="H328" i="34"/>
  <c r="H327" i="34"/>
  <c r="H326" i="34"/>
  <c r="H324" i="34"/>
  <c r="H323" i="34"/>
  <c r="H322" i="34"/>
  <c r="H321" i="34"/>
  <c r="H319" i="34"/>
  <c r="H318" i="34"/>
  <c r="H317" i="34"/>
  <c r="H316" i="34"/>
  <c r="H314" i="34"/>
  <c r="H313" i="34"/>
  <c r="H312" i="34"/>
  <c r="H311" i="34"/>
  <c r="H310" i="34"/>
  <c r="H308" i="34"/>
  <c r="H307" i="34"/>
  <c r="H306" i="34"/>
  <c r="H304" i="34"/>
  <c r="H303" i="34"/>
  <c r="H302" i="34"/>
  <c r="H300" i="34"/>
  <c r="H299" i="34"/>
  <c r="H298" i="34"/>
  <c r="H297" i="34"/>
  <c r="H296" i="34"/>
  <c r="H294" i="34"/>
  <c r="H293" i="34"/>
  <c r="H292" i="34"/>
  <c r="H291" i="34"/>
  <c r="H290" i="34"/>
  <c r="H287" i="34"/>
  <c r="H286" i="34"/>
  <c r="H285" i="34"/>
  <c r="H284" i="34"/>
  <c r="H282" i="34"/>
  <c r="H281" i="34"/>
  <c r="H280" i="34"/>
  <c r="H279" i="34"/>
  <c r="H278" i="34"/>
  <c r="H275" i="34"/>
  <c r="H274" i="34"/>
  <c r="H273" i="34"/>
  <c r="H272" i="34"/>
  <c r="H270" i="34"/>
  <c r="H269" i="34"/>
  <c r="H268" i="34"/>
  <c r="H267" i="34"/>
  <c r="H266" i="34"/>
  <c r="H265" i="34"/>
  <c r="H263" i="34"/>
  <c r="H262" i="34"/>
  <c r="H261" i="34"/>
  <c r="H260" i="34"/>
  <c r="H259" i="34"/>
  <c r="H257" i="34"/>
  <c r="H256" i="34"/>
  <c r="H255" i="34"/>
  <c r="H253" i="34"/>
  <c r="H252" i="34"/>
  <c r="H251" i="34"/>
  <c r="H250" i="34"/>
  <c r="H249" i="34"/>
  <c r="H247" i="34"/>
  <c r="H246" i="34"/>
  <c r="H245" i="34"/>
  <c r="H243" i="34"/>
  <c r="H242" i="34"/>
  <c r="H241" i="34"/>
  <c r="H240" i="34"/>
  <c r="H237" i="34"/>
  <c r="H236" i="34"/>
  <c r="H235" i="34"/>
  <c r="H234" i="34"/>
  <c r="H233" i="34"/>
  <c r="H232" i="34"/>
  <c r="H230" i="34"/>
  <c r="H229" i="34"/>
  <c r="H228" i="34"/>
  <c r="H227" i="34"/>
  <c r="H226" i="34"/>
  <c r="H225" i="34"/>
  <c r="H224" i="34"/>
  <c r="H222" i="34"/>
  <c r="H221" i="34"/>
  <c r="H220" i="34"/>
  <c r="H219" i="34"/>
  <c r="H218" i="34"/>
  <c r="H217" i="34"/>
  <c r="H216" i="34"/>
  <c r="H213" i="34"/>
  <c r="H212" i="34"/>
  <c r="H211" i="34"/>
  <c r="H210" i="34"/>
  <c r="H209" i="34"/>
  <c r="H208" i="34"/>
  <c r="H207" i="34"/>
  <c r="H206" i="34"/>
  <c r="H200" i="34"/>
  <c r="H199" i="34"/>
  <c r="H198" i="34"/>
  <c r="H197" i="34"/>
  <c r="H195" i="34"/>
  <c r="H194" i="34"/>
  <c r="H193" i="34"/>
  <c r="H191" i="34"/>
  <c r="H190" i="34"/>
  <c r="H189" i="34"/>
  <c r="H188" i="34"/>
  <c r="H187" i="34"/>
  <c r="H185" i="34"/>
  <c r="H184" i="34"/>
  <c r="H183" i="34"/>
  <c r="H181" i="34"/>
  <c r="H180" i="34"/>
  <c r="H179" i="34"/>
  <c r="H178" i="34"/>
  <c r="H177" i="34"/>
  <c r="H176" i="34"/>
  <c r="H175" i="34"/>
  <c r="H172" i="34"/>
  <c r="H171" i="34"/>
  <c r="H170" i="34"/>
  <c r="H169" i="34"/>
  <c r="H168" i="34"/>
  <c r="H167" i="34"/>
  <c r="H166" i="34"/>
  <c r="H164" i="34"/>
  <c r="H163" i="34"/>
  <c r="H162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3" i="34"/>
  <c r="H142" i="34"/>
  <c r="H141" i="34"/>
  <c r="H140" i="34"/>
  <c r="H138" i="34"/>
  <c r="H137" i="34"/>
  <c r="H136" i="34"/>
  <c r="H135" i="34"/>
  <c r="H133" i="34"/>
  <c r="H132" i="34"/>
  <c r="H131" i="34"/>
  <c r="H130" i="34"/>
  <c r="H128" i="34"/>
  <c r="H127" i="34"/>
  <c r="H126" i="34"/>
  <c r="H125" i="34"/>
  <c r="H123" i="34"/>
  <c r="H122" i="34"/>
  <c r="H121" i="34"/>
  <c r="H120" i="34"/>
  <c r="H119" i="34"/>
  <c r="H117" i="34"/>
  <c r="H116" i="34"/>
  <c r="H115" i="34"/>
  <c r="H113" i="34"/>
  <c r="H112" i="34"/>
  <c r="H111" i="34"/>
  <c r="H109" i="34"/>
  <c r="H108" i="34"/>
  <c r="H107" i="34"/>
  <c r="H106" i="34"/>
  <c r="H105" i="34"/>
  <c r="H103" i="34"/>
  <c r="H102" i="34"/>
  <c r="H101" i="34"/>
  <c r="H100" i="34"/>
  <c r="H99" i="34"/>
  <c r="H96" i="34"/>
  <c r="H95" i="34"/>
  <c r="H94" i="34"/>
  <c r="H93" i="34"/>
  <c r="H91" i="34"/>
  <c r="H90" i="34"/>
  <c r="H89" i="34"/>
  <c r="H88" i="34"/>
  <c r="H87" i="34"/>
  <c r="H84" i="34"/>
  <c r="H83" i="34"/>
  <c r="H82" i="34"/>
  <c r="H81" i="34"/>
  <c r="H79" i="34"/>
  <c r="H78" i="34"/>
  <c r="H77" i="34"/>
  <c r="H76" i="34"/>
  <c r="H75" i="34"/>
  <c r="H74" i="34"/>
  <c r="H72" i="34"/>
  <c r="H71" i="34"/>
  <c r="H70" i="34"/>
  <c r="H69" i="34"/>
  <c r="H68" i="34"/>
  <c r="H66" i="34"/>
  <c r="H65" i="34"/>
  <c r="H64" i="34"/>
  <c r="H62" i="34"/>
  <c r="H61" i="34"/>
  <c r="H60" i="34"/>
  <c r="H59" i="34"/>
  <c r="H58" i="34"/>
  <c r="H56" i="34"/>
  <c r="H55" i="34"/>
  <c r="H54" i="34"/>
  <c r="H52" i="34"/>
  <c r="H51" i="34"/>
  <c r="H50" i="34"/>
  <c r="H49" i="34"/>
  <c r="H46" i="34"/>
  <c r="H45" i="34"/>
  <c r="H44" i="34"/>
  <c r="H43" i="34"/>
  <c r="H42" i="34"/>
  <c r="H41" i="34"/>
  <c r="H39" i="34"/>
  <c r="H38" i="34"/>
  <c r="H37" i="34"/>
  <c r="H36" i="34"/>
  <c r="H35" i="34"/>
  <c r="H34" i="34"/>
  <c r="H33" i="34"/>
  <c r="H31" i="34"/>
  <c r="H30" i="34"/>
  <c r="H29" i="34"/>
  <c r="H28" i="34"/>
  <c r="H27" i="34"/>
  <c r="H26" i="34"/>
  <c r="H25" i="34"/>
  <c r="H22" i="34"/>
  <c r="H21" i="34"/>
  <c r="H20" i="34"/>
  <c r="H19" i="34"/>
  <c r="H18" i="34"/>
  <c r="H17" i="34"/>
  <c r="H16" i="34"/>
  <c r="H15" i="34"/>
  <c r="AS11" i="18" l="1"/>
  <c r="Q11" i="34"/>
  <c r="H48" i="21"/>
  <c r="H57" i="21"/>
  <c r="H114" i="21"/>
  <c r="H144" i="21"/>
  <c r="H186" i="21"/>
  <c r="H196" i="21"/>
  <c r="H258" i="21"/>
  <c r="H264" i="21"/>
  <c r="H295" i="21"/>
  <c r="H305" i="21"/>
  <c r="H315" i="21"/>
  <c r="H320" i="21"/>
  <c r="H330" i="21"/>
  <c r="H377" i="21"/>
  <c r="M104" i="34"/>
  <c r="M124" i="34"/>
  <c r="AP114" i="17"/>
  <c r="AP244" i="17"/>
  <c r="AP325" i="17"/>
  <c r="AP129" i="22"/>
  <c r="AP205" i="22"/>
  <c r="AP352" i="22"/>
  <c r="AP73" i="16"/>
  <c r="AP277" i="16"/>
  <c r="AP276" i="16" s="1"/>
  <c r="AP295" i="21"/>
  <c r="AT13" i="21"/>
  <c r="AI134" i="34"/>
  <c r="AP110" i="17"/>
  <c r="AS204" i="34"/>
  <c r="Y11" i="22"/>
  <c r="AB204" i="34"/>
  <c r="AS13" i="34"/>
  <c r="AI161" i="34"/>
  <c r="M134" i="34"/>
  <c r="M139" i="34"/>
  <c r="X11" i="34"/>
  <c r="S11" i="34"/>
  <c r="AI387" i="34"/>
  <c r="AR11" i="21"/>
  <c r="Z11" i="23"/>
  <c r="AT11" i="16"/>
  <c r="H110" i="21"/>
  <c r="H182" i="21"/>
  <c r="H301" i="21"/>
  <c r="M373" i="34"/>
  <c r="U161" i="22"/>
  <c r="U305" i="21"/>
  <c r="AI118" i="34"/>
  <c r="AP301" i="16"/>
  <c r="AP192" i="21"/>
  <c r="AR204" i="24"/>
  <c r="AT13" i="22"/>
  <c r="AT11" i="22" s="1"/>
  <c r="AJ11" i="24"/>
  <c r="AE204" i="34"/>
  <c r="AR11" i="17"/>
  <c r="AN204" i="17"/>
  <c r="M161" i="34"/>
  <c r="AC11" i="21"/>
  <c r="AF13" i="24"/>
  <c r="AN13" i="16"/>
  <c r="AN13" i="18"/>
  <c r="AR13" i="34"/>
  <c r="AR5" i="24"/>
  <c r="AR11" i="24"/>
  <c r="AT11" i="24"/>
  <c r="AT4" i="24"/>
  <c r="AT3" i="24" s="1"/>
  <c r="AR11" i="16"/>
  <c r="AT11" i="21"/>
  <c r="AT11" i="34"/>
  <c r="AR11" i="34"/>
  <c r="H86" i="23"/>
  <c r="H277" i="22"/>
  <c r="H192" i="21"/>
  <c r="H373" i="21"/>
  <c r="M305" i="34"/>
  <c r="U223" i="22"/>
  <c r="AI196" i="34"/>
  <c r="AI244" i="34"/>
  <c r="AI305" i="34"/>
  <c r="AI73" i="24"/>
  <c r="AI129" i="24"/>
  <c r="AI53" i="18"/>
  <c r="AI139" i="18"/>
  <c r="AI196" i="18"/>
  <c r="AI264" i="18"/>
  <c r="AP182" i="17"/>
  <c r="AP110" i="16"/>
  <c r="AV356" i="34"/>
  <c r="AG13" i="16"/>
  <c r="AG204" i="18"/>
  <c r="AK3" i="24"/>
  <c r="AT11" i="18"/>
  <c r="X11" i="17"/>
  <c r="AI373" i="34"/>
  <c r="AR3" i="24"/>
  <c r="Y11" i="23"/>
  <c r="M174" i="34"/>
  <c r="M205" i="21"/>
  <c r="AG13" i="22"/>
  <c r="X11" i="23"/>
  <c r="M196" i="34"/>
  <c r="AP244" i="22"/>
  <c r="AA13" i="18"/>
  <c r="AA204" i="17"/>
  <c r="AR11" i="22"/>
  <c r="AR11" i="18"/>
  <c r="Q11" i="17"/>
  <c r="AI73" i="23"/>
  <c r="AI264" i="23"/>
  <c r="AI271" i="23"/>
  <c r="AI277" i="23"/>
  <c r="U182" i="17"/>
  <c r="AI205" i="34"/>
  <c r="AI215" i="34"/>
  <c r="AI239" i="34"/>
  <c r="AI264" i="34"/>
  <c r="AI186" i="34"/>
  <c r="AI383" i="34"/>
  <c r="AI289" i="34"/>
  <c r="M244" i="34"/>
  <c r="M258" i="34"/>
  <c r="M283" i="34"/>
  <c r="M309" i="34"/>
  <c r="AN11" i="17"/>
  <c r="AV182" i="23"/>
  <c r="AR11" i="23"/>
  <c r="AA204" i="21"/>
  <c r="AF204" i="22"/>
  <c r="AE204" i="16"/>
  <c r="AF204" i="21"/>
  <c r="AC204" i="23"/>
  <c r="AF204" i="18"/>
  <c r="AN11" i="18"/>
  <c r="AN13" i="23"/>
  <c r="AV14" i="24"/>
  <c r="AV24" i="24"/>
  <c r="AV48" i="24"/>
  <c r="AV67" i="24"/>
  <c r="AV73" i="24"/>
  <c r="AV114" i="24"/>
  <c r="AV124" i="24"/>
  <c r="AV258" i="23"/>
  <c r="AV295" i="23"/>
  <c r="AN11" i="21"/>
  <c r="AC11" i="16"/>
  <c r="AD204" i="21"/>
  <c r="AD204" i="24"/>
  <c r="AD5" i="24" s="1"/>
  <c r="AF13" i="22"/>
  <c r="AF204" i="24"/>
  <c r="AF5" i="24" s="1"/>
  <c r="AE13" i="16"/>
  <c r="AF13" i="16"/>
  <c r="AE204" i="24"/>
  <c r="AE5" i="24" s="1"/>
  <c r="AD204" i="18"/>
  <c r="AC13" i="23"/>
  <c r="AC204" i="34"/>
  <c r="AC13" i="18"/>
  <c r="AS11" i="17"/>
  <c r="AB204" i="18"/>
  <c r="AB13" i="34"/>
  <c r="AC11" i="22"/>
  <c r="AN11" i="16"/>
  <c r="AC204" i="24"/>
  <c r="AC5" i="24" s="1"/>
  <c r="AS11" i="23"/>
  <c r="AS11" i="24"/>
  <c r="AS4" i="24"/>
  <c r="AS3" i="24" s="1"/>
  <c r="AS11" i="34"/>
  <c r="AM11" i="23"/>
  <c r="AM11" i="17"/>
  <c r="AM11" i="16"/>
  <c r="AE11" i="17"/>
  <c r="AN11" i="34"/>
  <c r="AM11" i="21"/>
  <c r="AT11" i="23"/>
  <c r="AV320" i="34"/>
  <c r="AP182" i="16"/>
  <c r="AB204" i="23"/>
  <c r="AM11" i="34"/>
  <c r="AM11" i="22"/>
  <c r="AM11" i="18"/>
  <c r="AP377" i="16"/>
  <c r="AP335" i="21"/>
  <c r="AP352" i="21"/>
  <c r="AD13" i="24"/>
  <c r="AD11" i="24" s="1"/>
  <c r="AF204" i="34"/>
  <c r="AF13" i="34"/>
  <c r="AE13" i="34"/>
  <c r="AD13" i="18"/>
  <c r="AC13" i="24"/>
  <c r="AC13" i="17"/>
  <c r="AN11" i="22"/>
  <c r="AN11" i="24"/>
  <c r="AN4" i="24"/>
  <c r="AN3" i="24" s="1"/>
  <c r="AN11" i="23"/>
  <c r="AF11" i="22"/>
  <c r="AG11" i="21"/>
  <c r="AG11" i="22"/>
  <c r="AG11" i="24"/>
  <c r="AG4" i="24"/>
  <c r="AG3" i="24" s="1"/>
  <c r="AG11" i="17"/>
  <c r="AG11" i="23"/>
  <c r="AG11" i="18"/>
  <c r="H192" i="34"/>
  <c r="M174" i="22"/>
  <c r="U258" i="24"/>
  <c r="AI283" i="18"/>
  <c r="AP86" i="23"/>
  <c r="AP85" i="23" s="1"/>
  <c r="AP365" i="17"/>
  <c r="AP364" i="17" s="1"/>
  <c r="AP365" i="16"/>
  <c r="AP86" i="21"/>
  <c r="AP85" i="21" s="1"/>
  <c r="AV174" i="24"/>
  <c r="AV271" i="24"/>
  <c r="AV365" i="24"/>
  <c r="AB13" i="22"/>
  <c r="AB13" i="23"/>
  <c r="AA204" i="16"/>
  <c r="AA13" i="16"/>
  <c r="AA13" i="17"/>
  <c r="AA13" i="23"/>
  <c r="AB13" i="18"/>
  <c r="AB11" i="18" s="1"/>
  <c r="AE13" i="24"/>
  <c r="AC13" i="34"/>
  <c r="AC11" i="34" s="1"/>
  <c r="AG204" i="16"/>
  <c r="AC11" i="23"/>
  <c r="AK11" i="24"/>
  <c r="M67" i="24"/>
  <c r="AI129" i="23"/>
  <c r="AP301" i="24"/>
  <c r="AP315" i="24"/>
  <c r="AP383" i="24"/>
  <c r="AP110" i="18"/>
  <c r="AP161" i="18"/>
  <c r="AP182" i="18"/>
  <c r="AP196" i="18"/>
  <c r="AP215" i="18"/>
  <c r="AP239" i="18"/>
  <c r="AP315" i="18"/>
  <c r="AP325" i="18"/>
  <c r="AP335" i="18"/>
  <c r="AP356" i="18"/>
  <c r="AV86" i="17"/>
  <c r="AB204" i="24"/>
  <c r="AB5" i="24" s="1"/>
  <c r="AA204" i="23"/>
  <c r="AI182" i="23"/>
  <c r="AV330" i="34"/>
  <c r="AA13" i="21"/>
  <c r="AA11" i="21" s="1"/>
  <c r="AD13" i="22"/>
  <c r="AD13" i="21"/>
  <c r="AD11" i="21" s="1"/>
  <c r="AF13" i="18"/>
  <c r="U174" i="21"/>
  <c r="AI40" i="17"/>
  <c r="AV24" i="17"/>
  <c r="AV295" i="22"/>
  <c r="AV335" i="22"/>
  <c r="AV387" i="22"/>
  <c r="AV24" i="16"/>
  <c r="AD13" i="34"/>
  <c r="AA204" i="18"/>
  <c r="AB13" i="21"/>
  <c r="AK11" i="21"/>
  <c r="AK11" i="22"/>
  <c r="AK11" i="16"/>
  <c r="AK11" i="23"/>
  <c r="AK11" i="17"/>
  <c r="AJ11" i="18"/>
  <c r="AE11" i="24"/>
  <c r="AE4" i="24"/>
  <c r="AE3" i="24" s="1"/>
  <c r="AE11" i="34"/>
  <c r="AC11" i="24"/>
  <c r="AC4" i="24"/>
  <c r="AC3" i="24" s="1"/>
  <c r="M301" i="22"/>
  <c r="U373" i="22"/>
  <c r="AI352" i="18"/>
  <c r="AI383" i="18"/>
  <c r="AI320" i="23"/>
  <c r="AI67" i="16"/>
  <c r="AI192" i="21"/>
  <c r="AV373" i="23"/>
  <c r="AV53" i="17"/>
  <c r="AV305" i="17"/>
  <c r="AV352" i="17"/>
  <c r="AV53" i="22"/>
  <c r="AV114" i="22"/>
  <c r="AV161" i="22"/>
  <c r="AV244" i="22"/>
  <c r="AV264" i="22"/>
  <c r="AV283" i="22"/>
  <c r="AV305" i="22"/>
  <c r="AV320" i="22"/>
  <c r="AV325" i="22"/>
  <c r="AV53" i="16"/>
  <c r="AV114" i="16"/>
  <c r="AV129" i="16"/>
  <c r="AV134" i="16"/>
  <c r="AB204" i="22"/>
  <c r="AB11" i="22" s="1"/>
  <c r="AF11" i="16"/>
  <c r="AE11" i="18"/>
  <c r="AC11" i="18"/>
  <c r="AI86" i="17"/>
  <c r="AI86" i="16"/>
  <c r="AV277" i="18"/>
  <c r="AV276" i="18" s="1"/>
  <c r="AV365" i="22"/>
  <c r="AV364" i="22" s="1"/>
  <c r="AV174" i="16"/>
  <c r="AB13" i="16"/>
  <c r="AB11" i="16" s="1"/>
  <c r="AF11" i="21"/>
  <c r="AD204" i="34"/>
  <c r="M325" i="22"/>
  <c r="M330" i="22"/>
  <c r="M352" i="22"/>
  <c r="M114" i="16"/>
  <c r="M205" i="16"/>
  <c r="M114" i="21"/>
  <c r="M161" i="21"/>
  <c r="M231" i="21"/>
  <c r="M248" i="21"/>
  <c r="M258" i="21"/>
  <c r="M309" i="21"/>
  <c r="AP352" i="16"/>
  <c r="AV335" i="34"/>
  <c r="AV352" i="23"/>
  <c r="AV377" i="23"/>
  <c r="AV32" i="17"/>
  <c r="AV67" i="17"/>
  <c r="AV85" i="17"/>
  <c r="AV98" i="17"/>
  <c r="AV118" i="17"/>
  <c r="AV289" i="17"/>
  <c r="AV57" i="22"/>
  <c r="AV98" i="22"/>
  <c r="AV165" i="22"/>
  <c r="AV57" i="16"/>
  <c r="AV67" i="16"/>
  <c r="T13" i="23"/>
  <c r="AA204" i="24"/>
  <c r="AA5" i="24" s="1"/>
  <c r="AE11" i="21"/>
  <c r="AE11" i="22"/>
  <c r="AE11" i="16"/>
  <c r="AI315" i="24"/>
  <c r="AI144" i="18"/>
  <c r="J204" i="21"/>
  <c r="AB11" i="21"/>
  <c r="AF11" i="34"/>
  <c r="AD11" i="22"/>
  <c r="T204" i="23"/>
  <c r="AF11" i="24"/>
  <c r="AF4" i="24"/>
  <c r="AF3" i="24" s="1"/>
  <c r="T204" i="22"/>
  <c r="AB13" i="24"/>
  <c r="AB11" i="24" s="1"/>
  <c r="AA4" i="24"/>
  <c r="AI325" i="34"/>
  <c r="AB11" i="34"/>
  <c r="AI330" i="23"/>
  <c r="T13" i="24"/>
  <c r="AI377" i="34"/>
  <c r="AI248" i="18"/>
  <c r="T13" i="17"/>
  <c r="T204" i="24"/>
  <c r="T5" i="24" s="1"/>
  <c r="T204" i="17"/>
  <c r="T13" i="18"/>
  <c r="AA11" i="17"/>
  <c r="AI161" i="23"/>
  <c r="T13" i="22"/>
  <c r="AA11" i="18"/>
  <c r="AA11" i="23"/>
  <c r="AI124" i="22"/>
  <c r="AI129" i="22"/>
  <c r="AI182" i="17"/>
  <c r="AI239" i="17"/>
  <c r="AI315" i="17"/>
  <c r="AI373" i="17"/>
  <c r="AI373" i="22"/>
  <c r="AI239" i="21"/>
  <c r="AI244" i="21"/>
  <c r="T204" i="18"/>
  <c r="AI57" i="16"/>
  <c r="AI85" i="16"/>
  <c r="AI124" i="16"/>
  <c r="AI330" i="16"/>
  <c r="AI335" i="16"/>
  <c r="AI365" i="16"/>
  <c r="AI373" i="21"/>
  <c r="K13" i="22"/>
  <c r="J13" i="24"/>
  <c r="J4" i="24" s="1"/>
  <c r="J204" i="23"/>
  <c r="J204" i="22"/>
  <c r="AI365" i="34"/>
  <c r="K204" i="18"/>
  <c r="AI258" i="18"/>
  <c r="H196" i="34"/>
  <c r="H215" i="34"/>
  <c r="H32" i="18"/>
  <c r="H92" i="18"/>
  <c r="M305" i="21"/>
  <c r="U114" i="34"/>
  <c r="U161" i="34"/>
  <c r="U387" i="34"/>
  <c r="U325" i="22"/>
  <c r="U24" i="16"/>
  <c r="U301" i="21"/>
  <c r="AI182" i="34"/>
  <c r="AI373" i="24"/>
  <c r="AI134" i="23"/>
  <c r="AI165" i="23"/>
  <c r="AI244" i="22"/>
  <c r="AI53" i="16"/>
  <c r="AI283" i="21"/>
  <c r="AP271" i="34"/>
  <c r="AP239" i="24"/>
  <c r="AP174" i="23"/>
  <c r="AP330" i="23"/>
  <c r="AP365" i="23"/>
  <c r="AP86" i="17"/>
  <c r="AP85" i="17" s="1"/>
  <c r="AP174" i="22"/>
  <c r="AP173" i="22" s="1"/>
  <c r="AP277" i="22"/>
  <c r="AP276" i="22" s="1"/>
  <c r="AP118" i="21"/>
  <c r="AV129" i="24"/>
  <c r="AV134" i="24"/>
  <c r="AV139" i="24"/>
  <c r="AV144" i="24"/>
  <c r="AV295" i="18"/>
  <c r="AV305" i="18"/>
  <c r="AV315" i="18"/>
  <c r="AV320" i="18"/>
  <c r="AV325" i="18"/>
  <c r="AV335" i="18"/>
  <c r="AV352" i="18"/>
  <c r="AV377" i="18"/>
  <c r="AV387" i="18"/>
  <c r="AV14" i="23"/>
  <c r="AV24" i="23"/>
  <c r="AV48" i="23"/>
  <c r="AV53" i="23"/>
  <c r="AV98" i="23"/>
  <c r="AV104" i="23"/>
  <c r="AV114" i="23"/>
  <c r="AV118" i="23"/>
  <c r="AV231" i="22"/>
  <c r="AV248" i="22"/>
  <c r="AV86" i="21"/>
  <c r="AV85" i="21" s="1"/>
  <c r="K204" i="21"/>
  <c r="T13" i="34"/>
  <c r="H283" i="34"/>
  <c r="H24" i="18"/>
  <c r="M80" i="24"/>
  <c r="M277" i="16"/>
  <c r="M276" i="16" s="1"/>
  <c r="M365" i="16"/>
  <c r="M301" i="21"/>
  <c r="U86" i="16"/>
  <c r="AI192" i="23"/>
  <c r="AP40" i="22"/>
  <c r="AP57" i="22"/>
  <c r="AP67" i="22"/>
  <c r="AP80" i="22"/>
  <c r="AP248" i="22"/>
  <c r="AP309" i="22"/>
  <c r="AP365" i="22"/>
  <c r="AP289" i="16"/>
  <c r="AP309" i="16"/>
  <c r="AV110" i="24"/>
  <c r="AV182" i="24"/>
  <c r="AV110" i="18"/>
  <c r="AV192" i="18"/>
  <c r="AV301" i="18"/>
  <c r="AV373" i="18"/>
  <c r="AV383" i="18"/>
  <c r="AV110" i="23"/>
  <c r="AV377" i="22"/>
  <c r="AV98" i="16"/>
  <c r="K204" i="22"/>
  <c r="M98" i="16"/>
  <c r="AP24" i="24"/>
  <c r="AV48" i="16"/>
  <c r="AV47" i="16" s="1"/>
  <c r="H182" i="34"/>
  <c r="H104" i="24"/>
  <c r="H40" i="18"/>
  <c r="H144" i="18"/>
  <c r="H182" i="18"/>
  <c r="H373" i="18"/>
  <c r="H85" i="23"/>
  <c r="H110" i="23"/>
  <c r="H174" i="23"/>
  <c r="AI258" i="22"/>
  <c r="AI144" i="16"/>
  <c r="AI174" i="16"/>
  <c r="AI387" i="16"/>
  <c r="AI24" i="21"/>
  <c r="AI86" i="21"/>
  <c r="AI335" i="21"/>
  <c r="AI352" i="21"/>
  <c r="AP24" i="34"/>
  <c r="AP124" i="34"/>
  <c r="AP387" i="18"/>
  <c r="AP196" i="22"/>
  <c r="AP289" i="22"/>
  <c r="AP295" i="22"/>
  <c r="AP315" i="22"/>
  <c r="AV352" i="34"/>
  <c r="AV67" i="18"/>
  <c r="T204" i="34"/>
  <c r="U383" i="34"/>
  <c r="U301" i="23"/>
  <c r="U383" i="23"/>
  <c r="K13" i="24"/>
  <c r="T204" i="21"/>
  <c r="T13" i="21"/>
  <c r="U223" i="24"/>
  <c r="U271" i="24"/>
  <c r="U40" i="18"/>
  <c r="K204" i="23"/>
  <c r="U48" i="34"/>
  <c r="U98" i="34"/>
  <c r="U205" i="34"/>
  <c r="U134" i="22"/>
  <c r="U186" i="22"/>
  <c r="U205" i="22"/>
  <c r="H86" i="34"/>
  <c r="H231" i="34"/>
  <c r="H239" i="34"/>
  <c r="H248" i="34"/>
  <c r="H196" i="24"/>
  <c r="H215" i="24"/>
  <c r="H239" i="24"/>
  <c r="H244" i="24"/>
  <c r="H264" i="24"/>
  <c r="H315" i="24"/>
  <c r="H330" i="24"/>
  <c r="H335" i="24"/>
  <c r="H352" i="24"/>
  <c r="H196" i="18"/>
  <c r="H244" i="18"/>
  <c r="H305" i="18"/>
  <c r="H365" i="18"/>
  <c r="H352" i="23"/>
  <c r="H387" i="23"/>
  <c r="H53" i="17"/>
  <c r="H114" i="17"/>
  <c r="H144" i="17"/>
  <c r="H215" i="17"/>
  <c r="H239" i="17"/>
  <c r="H248" i="17"/>
  <c r="H161" i="22"/>
  <c r="H196" i="22"/>
  <c r="H24" i="16"/>
  <c r="H53" i="16"/>
  <c r="H295" i="16"/>
  <c r="M182" i="17"/>
  <c r="M295" i="22"/>
  <c r="M182" i="16"/>
  <c r="M110" i="21"/>
  <c r="U40" i="34"/>
  <c r="U134" i="34"/>
  <c r="U186" i="34"/>
  <c r="U231" i="34"/>
  <c r="U248" i="34"/>
  <c r="U258" i="34"/>
  <c r="U271" i="34"/>
  <c r="U196" i="24"/>
  <c r="U309" i="21"/>
  <c r="AI248" i="34"/>
  <c r="AI283" i="34"/>
  <c r="AI301" i="34"/>
  <c r="AI309" i="34"/>
  <c r="AI32" i="24"/>
  <c r="AI165" i="24"/>
  <c r="AI80" i="18"/>
  <c r="AI32" i="17"/>
  <c r="T11" i="17"/>
  <c r="H223" i="34"/>
  <c r="H192" i="24"/>
  <c r="H301" i="18"/>
  <c r="M315" i="34"/>
  <c r="M86" i="24"/>
  <c r="M85" i="24" s="1"/>
  <c r="M231" i="18"/>
  <c r="M277" i="18"/>
  <c r="M40" i="23"/>
  <c r="M330" i="23"/>
  <c r="M277" i="22"/>
  <c r="M276" i="22" s="1"/>
  <c r="M373" i="21"/>
  <c r="AI161" i="24"/>
  <c r="AI196" i="24"/>
  <c r="AI244" i="24"/>
  <c r="AI264" i="24"/>
  <c r="AI295" i="24"/>
  <c r="AI305" i="24"/>
  <c r="AI356" i="24"/>
  <c r="AI32" i="18"/>
  <c r="AI57" i="18"/>
  <c r="AI196" i="23"/>
  <c r="AI24" i="17"/>
  <c r="AI139" i="22"/>
  <c r="AV173" i="24"/>
  <c r="H276" i="22"/>
  <c r="H40" i="16"/>
  <c r="H104" i="16"/>
  <c r="H231" i="16"/>
  <c r="U192" i="34"/>
  <c r="AI32" i="22"/>
  <c r="AI186" i="16"/>
  <c r="AI205" i="16"/>
  <c r="AI92" i="21"/>
  <c r="AI104" i="21"/>
  <c r="AI114" i="21"/>
  <c r="AI124" i="21"/>
  <c r="AI129" i="21"/>
  <c r="AI139" i="21"/>
  <c r="H161" i="34"/>
  <c r="H24" i="24"/>
  <c r="H48" i="24"/>
  <c r="H98" i="24"/>
  <c r="H97" i="24" s="1"/>
  <c r="H104" i="18"/>
  <c r="H124" i="18"/>
  <c r="H129" i="18"/>
  <c r="H139" i="18"/>
  <c r="H165" i="18"/>
  <c r="H174" i="18"/>
  <c r="H173" i="18" s="1"/>
  <c r="H309" i="18"/>
  <c r="H356" i="23"/>
  <c r="H283" i="17"/>
  <c r="H92" i="22"/>
  <c r="H98" i="22"/>
  <c r="H231" i="22"/>
  <c r="H32" i="16"/>
  <c r="U277" i="24"/>
  <c r="U276" i="24" s="1"/>
  <c r="U365" i="18"/>
  <c r="U277" i="21"/>
  <c r="U365" i="21"/>
  <c r="AI86" i="34"/>
  <c r="AI85" i="34" s="1"/>
  <c r="AI80" i="24"/>
  <c r="AI387" i="24"/>
  <c r="AI144" i="23"/>
  <c r="AI85" i="17"/>
  <c r="AI174" i="17"/>
  <c r="AI173" i="17" s="1"/>
  <c r="AI48" i="21"/>
  <c r="AI110" i="21"/>
  <c r="AI182" i="21"/>
  <c r="AI196" i="21"/>
  <c r="AI231" i="21"/>
  <c r="AI248" i="21"/>
  <c r="AI258" i="21"/>
  <c r="AP40" i="34"/>
  <c r="AP57" i="34"/>
  <c r="AP67" i="34"/>
  <c r="AP92" i="34"/>
  <c r="AP98" i="34"/>
  <c r="AP223" i="34"/>
  <c r="AP377" i="34"/>
  <c r="AP40" i="24"/>
  <c r="AP48" i="24"/>
  <c r="AP57" i="24"/>
  <c r="AP92" i="24"/>
  <c r="AP104" i="24"/>
  <c r="AP114" i="24"/>
  <c r="AP124" i="24"/>
  <c r="AP134" i="24"/>
  <c r="AP139" i="24"/>
  <c r="AP144" i="24"/>
  <c r="AP231" i="24"/>
  <c r="AP258" i="24"/>
  <c r="AP24" i="23"/>
  <c r="AP104" i="17"/>
  <c r="AP196" i="17"/>
  <c r="AP387" i="17"/>
  <c r="AP305" i="22"/>
  <c r="AP283" i="16"/>
  <c r="AP223" i="21"/>
  <c r="AV258" i="34"/>
  <c r="AV80" i="24"/>
  <c r="AV196" i="24"/>
  <c r="AV205" i="24"/>
  <c r="AV215" i="24"/>
  <c r="AV239" i="24"/>
  <c r="AV244" i="24"/>
  <c r="AV264" i="24"/>
  <c r="AV295" i="24"/>
  <c r="AV305" i="24"/>
  <c r="AV315" i="24"/>
  <c r="AV320" i="24"/>
  <c r="AV330" i="24"/>
  <c r="AV377" i="24"/>
  <c r="AV387" i="24"/>
  <c r="AV14" i="18"/>
  <c r="AV24" i="18"/>
  <c r="AV48" i="18"/>
  <c r="AV53" i="18"/>
  <c r="AV92" i="18"/>
  <c r="AV118" i="18"/>
  <c r="AV223" i="18"/>
  <c r="AV365" i="18"/>
  <c r="AV365" i="23"/>
  <c r="AV124" i="17"/>
  <c r="AV139" i="17"/>
  <c r="AV144" i="17"/>
  <c r="AV301" i="17"/>
  <c r="AV110" i="22"/>
  <c r="AV258" i="21"/>
  <c r="T11" i="22"/>
  <c r="AP32" i="34"/>
  <c r="AP104" i="34"/>
  <c r="AP144" i="34"/>
  <c r="AP165" i="34"/>
  <c r="AP215" i="34"/>
  <c r="AP239" i="34"/>
  <c r="AP248" i="34"/>
  <c r="AP283" i="34"/>
  <c r="AP356" i="34"/>
  <c r="AP32" i="24"/>
  <c r="AP182" i="24"/>
  <c r="AP192" i="24"/>
  <c r="AP283" i="24"/>
  <c r="AP295" i="24"/>
  <c r="AP305" i="24"/>
  <c r="AP24" i="18"/>
  <c r="AP104" i="18"/>
  <c r="AP223" i="18"/>
  <c r="AP271" i="18"/>
  <c r="AP335" i="23"/>
  <c r="AV32" i="24"/>
  <c r="AV57" i="24"/>
  <c r="AV192" i="24"/>
  <c r="AV373" i="24"/>
  <c r="AV364" i="24" s="1"/>
  <c r="AV383" i="24"/>
  <c r="AV114" i="18"/>
  <c r="AV124" i="18"/>
  <c r="AV129" i="18"/>
  <c r="AV134" i="18"/>
  <c r="AV139" i="18"/>
  <c r="AV144" i="18"/>
  <c r="AV186" i="18"/>
  <c r="AV196" i="18"/>
  <c r="AV205" i="18"/>
  <c r="AV215" i="18"/>
  <c r="AV289" i="18"/>
  <c r="AV356" i="18"/>
  <c r="AV57" i="23"/>
  <c r="AV86" i="23"/>
  <c r="AV85" i="23" s="1"/>
  <c r="AV165" i="23"/>
  <c r="AV277" i="23"/>
  <c r="AV276" i="23" s="1"/>
  <c r="AV356" i="23"/>
  <c r="AV40" i="17"/>
  <c r="AV174" i="17"/>
  <c r="AV173" i="17" s="1"/>
  <c r="AV277" i="17"/>
  <c r="AV276" i="17" s="1"/>
  <c r="AV365" i="17"/>
  <c r="AV364" i="17" s="1"/>
  <c r="AV86" i="22"/>
  <c r="AV85" i="22" s="1"/>
  <c r="AV174" i="22"/>
  <c r="AV139" i="21"/>
  <c r="AV144" i="21"/>
  <c r="AV182" i="21"/>
  <c r="AV196" i="21"/>
  <c r="T11" i="23"/>
  <c r="AP124" i="21"/>
  <c r="AP205" i="21"/>
  <c r="AP215" i="21"/>
  <c r="AP239" i="21"/>
  <c r="J204" i="18"/>
  <c r="T4" i="24"/>
  <c r="T11" i="21"/>
  <c r="AP231" i="34"/>
  <c r="AP365" i="24"/>
  <c r="AP40" i="18"/>
  <c r="AP80" i="18"/>
  <c r="AP98" i="16"/>
  <c r="AP118" i="16"/>
  <c r="AP356" i="16"/>
  <c r="AP271" i="21"/>
  <c r="AV40" i="34"/>
  <c r="AV271" i="34"/>
  <c r="AV57" i="18"/>
  <c r="AV80" i="18"/>
  <c r="AV174" i="18"/>
  <c r="AV182" i="18"/>
  <c r="AV271" i="18"/>
  <c r="AV387" i="23"/>
  <c r="AV48" i="17"/>
  <c r="AV47" i="17" s="1"/>
  <c r="AV114" i="17"/>
  <c r="AV186" i="17"/>
  <c r="AV205" i="17"/>
  <c r="AV231" i="17"/>
  <c r="AV258" i="17"/>
  <c r="AV320" i="17"/>
  <c r="AV330" i="17"/>
  <c r="AV377" i="17"/>
  <c r="AV14" i="22"/>
  <c r="AV67" i="22"/>
  <c r="AV129" i="22"/>
  <c r="AV134" i="22"/>
  <c r="AV139" i="22"/>
  <c r="AV186" i="22"/>
  <c r="AV205" i="22"/>
  <c r="K204" i="17"/>
  <c r="J204" i="24"/>
  <c r="J5" i="24" s="1"/>
  <c r="T11" i="18"/>
  <c r="H23" i="16"/>
  <c r="H24" i="34"/>
  <c r="H67" i="34"/>
  <c r="H104" i="34"/>
  <c r="H295" i="34"/>
  <c r="H301" i="34"/>
  <c r="H373" i="34"/>
  <c r="H383" i="34"/>
  <c r="H40" i="24"/>
  <c r="H80" i="24"/>
  <c r="H186" i="24"/>
  <c r="H231" i="24"/>
  <c r="H301" i="24"/>
  <c r="H383" i="24"/>
  <c r="H86" i="18"/>
  <c r="H85" i="18" s="1"/>
  <c r="H192" i="18"/>
  <c r="H289" i="18"/>
  <c r="H14" i="23"/>
  <c r="H104" i="23"/>
  <c r="H118" i="23"/>
  <c r="H134" i="23"/>
  <c r="H144" i="23"/>
  <c r="H161" i="23"/>
  <c r="H186" i="23"/>
  <c r="H205" i="23"/>
  <c r="H215" i="23"/>
  <c r="H330" i="23"/>
  <c r="H335" i="23"/>
  <c r="H365" i="23"/>
  <c r="H174" i="17"/>
  <c r="H301" i="17"/>
  <c r="H320" i="17"/>
  <c r="H48" i="22"/>
  <c r="H124" i="22"/>
  <c r="H192" i="22"/>
  <c r="H215" i="22"/>
  <c r="H283" i="22"/>
  <c r="H289" i="22"/>
  <c r="H315" i="22"/>
  <c r="H320" i="22"/>
  <c r="H387" i="22"/>
  <c r="H14" i="16"/>
  <c r="H114" i="16"/>
  <c r="H129" i="16"/>
  <c r="H161" i="16"/>
  <c r="H196" i="16"/>
  <c r="H205" i="16"/>
  <c r="H215" i="16"/>
  <c r="H277" i="16"/>
  <c r="H276" i="16" s="1"/>
  <c r="H356" i="16"/>
  <c r="H86" i="21"/>
  <c r="H85" i="21" s="1"/>
  <c r="H365" i="21"/>
  <c r="H364" i="21" s="1"/>
  <c r="M144" i="17"/>
  <c r="M239" i="17"/>
  <c r="M244" i="17"/>
  <c r="M295" i="17"/>
  <c r="M104" i="22"/>
  <c r="M114" i="22"/>
  <c r="M129" i="22"/>
  <c r="M139" i="22"/>
  <c r="M144" i="22"/>
  <c r="M161" i="22"/>
  <c r="M205" i="22"/>
  <c r="M223" i="22"/>
  <c r="M14" i="16"/>
  <c r="M32" i="16"/>
  <c r="M129" i="16"/>
  <c r="M161" i="16"/>
  <c r="M186" i="16"/>
  <c r="M289" i="16"/>
  <c r="M40" i="21"/>
  <c r="M57" i="21"/>
  <c r="M67" i="21"/>
  <c r="M118" i="21"/>
  <c r="M144" i="21"/>
  <c r="U110" i="34"/>
  <c r="U295" i="34"/>
  <c r="U309" i="34"/>
  <c r="U134" i="17"/>
  <c r="U161" i="17"/>
  <c r="U244" i="17"/>
  <c r="U305" i="17"/>
  <c r="U244" i="22"/>
  <c r="U264" i="22"/>
  <c r="U186" i="16"/>
  <c r="U205" i="16"/>
  <c r="U244" i="16"/>
  <c r="U305" i="16"/>
  <c r="AI14" i="34"/>
  <c r="AI114" i="34"/>
  <c r="AI295" i="34"/>
  <c r="AI330" i="34"/>
  <c r="AI335" i="34"/>
  <c r="AI352" i="34"/>
  <c r="AI24" i="24"/>
  <c r="AI67" i="24"/>
  <c r="AI301" i="24"/>
  <c r="AI320" i="24"/>
  <c r="AI352" i="24"/>
  <c r="AI24" i="18"/>
  <c r="AI48" i="18"/>
  <c r="AI47" i="18" s="1"/>
  <c r="AI73" i="18"/>
  <c r="AI110" i="18"/>
  <c r="AI165" i="18"/>
  <c r="AI182" i="18"/>
  <c r="AI192" i="18"/>
  <c r="AI244" i="18"/>
  <c r="AI305" i="18"/>
  <c r="AI356" i="18"/>
  <c r="AI377" i="18"/>
  <c r="AI387" i="18"/>
  <c r="AI14" i="23"/>
  <c r="AI24" i="23"/>
  <c r="AI48" i="23"/>
  <c r="AI53" i="23"/>
  <c r="H139" i="34"/>
  <c r="H271" i="34"/>
  <c r="H32" i="24"/>
  <c r="H23" i="24" s="1"/>
  <c r="H223" i="24"/>
  <c r="H271" i="24"/>
  <c r="H283" i="24"/>
  <c r="H48" i="18"/>
  <c r="H53" i="18"/>
  <c r="H73" i="18"/>
  <c r="H277" i="18"/>
  <c r="H276" i="18" s="1"/>
  <c r="H377" i="18"/>
  <c r="H40" i="23"/>
  <c r="H80" i="23"/>
  <c r="H114" i="23"/>
  <c r="H182" i="23"/>
  <c r="H192" i="23"/>
  <c r="H283" i="23"/>
  <c r="H301" i="23"/>
  <c r="H320" i="23"/>
  <c r="H57" i="17"/>
  <c r="H67" i="17"/>
  <c r="H92" i="17"/>
  <c r="H98" i="17"/>
  <c r="H118" i="17"/>
  <c r="H258" i="17"/>
  <c r="H365" i="17"/>
  <c r="H40" i="22"/>
  <c r="H80" i="22"/>
  <c r="H239" i="22"/>
  <c r="H295" i="22"/>
  <c r="H301" i="22"/>
  <c r="H356" i="22"/>
  <c r="H373" i="22"/>
  <c r="H383" i="22"/>
  <c r="H144" i="16"/>
  <c r="H182" i="16"/>
  <c r="H239" i="16"/>
  <c r="H309" i="16"/>
  <c r="H315" i="16"/>
  <c r="H325" i="16"/>
  <c r="H330" i="16"/>
  <c r="H335" i="16"/>
  <c r="H352" i="16"/>
  <c r="H377" i="16"/>
  <c r="H67" i="21"/>
  <c r="H92" i="21"/>
  <c r="H118" i="21"/>
  <c r="M192" i="17"/>
  <c r="M110" i="22"/>
  <c r="M182" i="22"/>
  <c r="M110" i="16"/>
  <c r="M320" i="16"/>
  <c r="M325" i="16"/>
  <c r="M377" i="16"/>
  <c r="M14" i="21"/>
  <c r="M53" i="21"/>
  <c r="M192" i="21"/>
  <c r="M295" i="21"/>
  <c r="M365" i="21"/>
  <c r="M364" i="21" s="1"/>
  <c r="U182" i="23"/>
  <c r="U192" i="23"/>
  <c r="U301" i="17"/>
  <c r="U182" i="22"/>
  <c r="U48" i="16"/>
  <c r="U114" i="16"/>
  <c r="U182" i="16"/>
  <c r="U373" i="16"/>
  <c r="AI110" i="34"/>
  <c r="AI192" i="34"/>
  <c r="AI134" i="24"/>
  <c r="AI139" i="24"/>
  <c r="AI144" i="24"/>
  <c r="AI174" i="24"/>
  <c r="AI335" i="24"/>
  <c r="AI86" i="18"/>
  <c r="AI161" i="18"/>
  <c r="AI231" i="18"/>
  <c r="AI174" i="23"/>
  <c r="H364" i="18"/>
  <c r="H173" i="23"/>
  <c r="M86" i="16"/>
  <c r="M85" i="16" s="1"/>
  <c r="M174" i="16"/>
  <c r="M192" i="16"/>
  <c r="M373" i="16"/>
  <c r="M104" i="21"/>
  <c r="AI98" i="34"/>
  <c r="AI174" i="34"/>
  <c r="AI271" i="34"/>
  <c r="AI277" i="34"/>
  <c r="AI276" i="34" s="1"/>
  <c r="AI40" i="24"/>
  <c r="AI223" i="24"/>
  <c r="AI248" i="24"/>
  <c r="AI258" i="24"/>
  <c r="AI383" i="24"/>
  <c r="AI40" i="18"/>
  <c r="AI320" i="18"/>
  <c r="H48" i="34"/>
  <c r="H85" i="34"/>
  <c r="H124" i="34"/>
  <c r="H205" i="34"/>
  <c r="H315" i="34"/>
  <c r="H335" i="34"/>
  <c r="H356" i="34"/>
  <c r="H377" i="34"/>
  <c r="H14" i="24"/>
  <c r="H295" i="24"/>
  <c r="H325" i="24"/>
  <c r="H387" i="24"/>
  <c r="H80" i="18"/>
  <c r="H114" i="18"/>
  <c r="H205" i="18"/>
  <c r="H215" i="18"/>
  <c r="H239" i="18"/>
  <c r="H238" i="18" s="1"/>
  <c r="H325" i="18"/>
  <c r="H330" i="18"/>
  <c r="H98" i="23"/>
  <c r="H97" i="23" s="1"/>
  <c r="H196" i="17"/>
  <c r="H295" i="17"/>
  <c r="H315" i="17"/>
  <c r="H335" i="17"/>
  <c r="H356" i="17"/>
  <c r="H377" i="17"/>
  <c r="H104" i="22"/>
  <c r="H144" i="22"/>
  <c r="H186" i="22"/>
  <c r="H223" i="22"/>
  <c r="H309" i="22"/>
  <c r="H67" i="16"/>
  <c r="H73" i="16"/>
  <c r="H92" i="16"/>
  <c r="H118" i="16"/>
  <c r="H165" i="16"/>
  <c r="H223" i="16"/>
  <c r="H283" i="16"/>
  <c r="H289" i="16"/>
  <c r="H288" i="16" s="1"/>
  <c r="H73" i="21"/>
  <c r="H124" i="21"/>
  <c r="H244" i="21"/>
  <c r="H387" i="21"/>
  <c r="M364" i="16"/>
  <c r="U277" i="16"/>
  <c r="U276" i="16" s="1"/>
  <c r="U289" i="16"/>
  <c r="U309" i="16"/>
  <c r="U98" i="21"/>
  <c r="AI124" i="34"/>
  <c r="AI129" i="34"/>
  <c r="AI165" i="34"/>
  <c r="AI223" i="34"/>
  <c r="AI356" i="34"/>
  <c r="AI53" i="24"/>
  <c r="AI47" i="24" s="1"/>
  <c r="AI86" i="24"/>
  <c r="AI85" i="24" s="1"/>
  <c r="AI289" i="18"/>
  <c r="AI309" i="18"/>
  <c r="AI57" i="23"/>
  <c r="AI248" i="23"/>
  <c r="AI356" i="23"/>
  <c r="AI48" i="17"/>
  <c r="AI124" i="17"/>
  <c r="AI129" i="17"/>
  <c r="AI134" i="17"/>
  <c r="AI144" i="17"/>
  <c r="AI186" i="17"/>
  <c r="AI196" i="17"/>
  <c r="AI215" i="17"/>
  <c r="AI295" i="17"/>
  <c r="AI335" i="17"/>
  <c r="AI352" i="17"/>
  <c r="AI377" i="17"/>
  <c r="AI73" i="22"/>
  <c r="AI114" i="22"/>
  <c r="AI248" i="22"/>
  <c r="AI277" i="22"/>
  <c r="AI276" i="22" s="1"/>
  <c r="AI295" i="22"/>
  <c r="AI330" i="22"/>
  <c r="AI335" i="22"/>
  <c r="AI365" i="22"/>
  <c r="AI364" i="22" s="1"/>
  <c r="AI387" i="22"/>
  <c r="AI24" i="16"/>
  <c r="AI182" i="16"/>
  <c r="AI32" i="21"/>
  <c r="AI53" i="21"/>
  <c r="AI47" i="21" s="1"/>
  <c r="AI118" i="21"/>
  <c r="AI215" i="21"/>
  <c r="AI295" i="21"/>
  <c r="AI309" i="21"/>
  <c r="AI315" i="21"/>
  <c r="AI330" i="21"/>
  <c r="AI387" i="21"/>
  <c r="AP23" i="34"/>
  <c r="AI186" i="23"/>
  <c r="AI244" i="23"/>
  <c r="AI352" i="23"/>
  <c r="AI377" i="23"/>
  <c r="AI92" i="17"/>
  <c r="AI192" i="17"/>
  <c r="AI173" i="16"/>
  <c r="AI196" i="16"/>
  <c r="AI144" i="21"/>
  <c r="AI161" i="21"/>
  <c r="AI186" i="21"/>
  <c r="AI271" i="21"/>
  <c r="AI277" i="21"/>
  <c r="AI276" i="21" s="1"/>
  <c r="AI383" i="21"/>
  <c r="AI231" i="17"/>
  <c r="AI271" i="17"/>
  <c r="AI182" i="22"/>
  <c r="AI320" i="22"/>
  <c r="AI98" i="16"/>
  <c r="AI118" i="16"/>
  <c r="AI289" i="16"/>
  <c r="AI309" i="16"/>
  <c r="AI80" i="21"/>
  <c r="AI85" i="21"/>
  <c r="AI276" i="23"/>
  <c r="AI365" i="23"/>
  <c r="AI364" i="23" s="1"/>
  <c r="AI223" i="17"/>
  <c r="AI283" i="17"/>
  <c r="AI289" i="17"/>
  <c r="AI67" i="22"/>
  <c r="AI98" i="22"/>
  <c r="AI118" i="22"/>
  <c r="AI144" i="22"/>
  <c r="AI174" i="22"/>
  <c r="AI173" i="22" s="1"/>
  <c r="AI139" i="16"/>
  <c r="AI231" i="16"/>
  <c r="AI244" i="16"/>
  <c r="AI305" i="16"/>
  <c r="AI14" i="21"/>
  <c r="AI40" i="21"/>
  <c r="AI57" i="21"/>
  <c r="AI67" i="21"/>
  <c r="AI223" i="21"/>
  <c r="AI356" i="21"/>
  <c r="AP14" i="34"/>
  <c r="AP114" i="34"/>
  <c r="AP186" i="34"/>
  <c r="AP196" i="34"/>
  <c r="AP205" i="34"/>
  <c r="AP309" i="34"/>
  <c r="AP80" i="24"/>
  <c r="AP174" i="24"/>
  <c r="AP196" i="24"/>
  <c r="AP215" i="24"/>
  <c r="AP387" i="24"/>
  <c r="AP14" i="18"/>
  <c r="AP92" i="18"/>
  <c r="AP98" i="18"/>
  <c r="AP244" i="18"/>
  <c r="AP238" i="18" s="1"/>
  <c r="AP264" i="18"/>
  <c r="AP295" i="18"/>
  <c r="AP373" i="18"/>
  <c r="AP32" i="23"/>
  <c r="AP53" i="23"/>
  <c r="AP114" i="23"/>
  <c r="AP134" i="23"/>
  <c r="AP139" i="23"/>
  <c r="AP165" i="23"/>
  <c r="AP186" i="23"/>
  <c r="AP205" i="23"/>
  <c r="AP231" i="23"/>
  <c r="AP248" i="23"/>
  <c r="AP305" i="23"/>
  <c r="AP377" i="23"/>
  <c r="AP14" i="17"/>
  <c r="AP134" i="17"/>
  <c r="AP330" i="17"/>
  <c r="AP352" i="17"/>
  <c r="AP14" i="22"/>
  <c r="AP134" i="22"/>
  <c r="AP139" i="22"/>
  <c r="AP283" i="22"/>
  <c r="AP373" i="22"/>
  <c r="AP86" i="16"/>
  <c r="AP85" i="16" s="1"/>
  <c r="AP104" i="16"/>
  <c r="AP97" i="16" s="1"/>
  <c r="AP174" i="16"/>
  <c r="AP173" i="16" s="1"/>
  <c r="AP315" i="16"/>
  <c r="AP373" i="16"/>
  <c r="AP98" i="21"/>
  <c r="AP134" i="21"/>
  <c r="AP161" i="21"/>
  <c r="AP186" i="21"/>
  <c r="AP283" i="21"/>
  <c r="AP289" i="21"/>
  <c r="AP309" i="21"/>
  <c r="AP356" i="21"/>
  <c r="AV57" i="34"/>
  <c r="AV174" i="34"/>
  <c r="AV309" i="34"/>
  <c r="AV92" i="24"/>
  <c r="AV98" i="24"/>
  <c r="AV186" i="24"/>
  <c r="AV301" i="24"/>
  <c r="AV98" i="18"/>
  <c r="AV239" i="18"/>
  <c r="AV244" i="18"/>
  <c r="AV283" i="18"/>
  <c r="AV223" i="23"/>
  <c r="AV248" i="23"/>
  <c r="AV92" i="17"/>
  <c r="AV196" i="17"/>
  <c r="AV335" i="17"/>
  <c r="AV387" i="17"/>
  <c r="AV48" i="22"/>
  <c r="AV47" i="22" s="1"/>
  <c r="AV104" i="22"/>
  <c r="AV144" i="22"/>
  <c r="AV196" i="22"/>
  <c r="AV277" i="22"/>
  <c r="AV276" i="22" s="1"/>
  <c r="AV104" i="16"/>
  <c r="AV144" i="16"/>
  <c r="AV182" i="16"/>
  <c r="AV196" i="16"/>
  <c r="AV295" i="16"/>
  <c r="AV301" i="16"/>
  <c r="AV335" i="16"/>
  <c r="AV373" i="16"/>
  <c r="AV387" i="16"/>
  <c r="AV24" i="21"/>
  <c r="AV48" i="21"/>
  <c r="AV104" i="21"/>
  <c r="AV124" i="21"/>
  <c r="AV161" i="21"/>
  <c r="AV186" i="21"/>
  <c r="AV205" i="21"/>
  <c r="AV244" i="21"/>
  <c r="AV289" i="21"/>
  <c r="AP80" i="34"/>
  <c r="AP129" i="34"/>
  <c r="AP161" i="34"/>
  <c r="AP192" i="34"/>
  <c r="AP67" i="24"/>
  <c r="AP271" i="24"/>
  <c r="AP277" i="24"/>
  <c r="AP276" i="24" s="1"/>
  <c r="AP335" i="24"/>
  <c r="AP32" i="18"/>
  <c r="AP48" i="18"/>
  <c r="AP57" i="18"/>
  <c r="AP118" i="18"/>
  <c r="AP231" i="18"/>
  <c r="AP110" i="23"/>
  <c r="AP182" i="23"/>
  <c r="AP373" i="23"/>
  <c r="AP205" i="17"/>
  <c r="AP239" i="17"/>
  <c r="AP238" i="17" s="1"/>
  <c r="AP325" i="22"/>
  <c r="AP40" i="16"/>
  <c r="AP57" i="16"/>
  <c r="AP80" i="16"/>
  <c r="AP165" i="16"/>
  <c r="AP248" i="16"/>
  <c r="AP14" i="21"/>
  <c r="AP377" i="21"/>
  <c r="AV165" i="34"/>
  <c r="AV223" i="34"/>
  <c r="AV248" i="34"/>
  <c r="AV161" i="24"/>
  <c r="AV277" i="24"/>
  <c r="AV276" i="24" s="1"/>
  <c r="AV104" i="18"/>
  <c r="AV309" i="18"/>
  <c r="AV40" i="23"/>
  <c r="AV80" i="23"/>
  <c r="AV283" i="23"/>
  <c r="AV289" i="23"/>
  <c r="AV288" i="23" s="1"/>
  <c r="AV309" i="23"/>
  <c r="AV104" i="17"/>
  <c r="AV309" i="17"/>
  <c r="AV118" i="22"/>
  <c r="AV258" i="22"/>
  <c r="AV309" i="22"/>
  <c r="AV40" i="16"/>
  <c r="AV86" i="16"/>
  <c r="AV85" i="16" s="1"/>
  <c r="K204" i="16"/>
  <c r="AP97" i="34"/>
  <c r="AP258" i="34"/>
  <c r="AP373" i="34"/>
  <c r="AP165" i="24"/>
  <c r="AP186" i="24"/>
  <c r="AP73" i="18"/>
  <c r="AP114" i="18"/>
  <c r="AP124" i="18"/>
  <c r="AP134" i="18"/>
  <c r="AP144" i="18"/>
  <c r="AP165" i="18"/>
  <c r="AP186" i="18"/>
  <c r="AP283" i="18"/>
  <c r="AP289" i="18"/>
  <c r="AP364" i="23"/>
  <c r="AP139" i="17"/>
  <c r="AP174" i="17"/>
  <c r="AP173" i="17" s="1"/>
  <c r="AP192" i="22"/>
  <c r="AP114" i="21"/>
  <c r="AV254" i="34"/>
  <c r="AV283" i="34"/>
  <c r="AV223" i="24"/>
  <c r="AV248" i="24"/>
  <c r="AV309" i="24"/>
  <c r="AV40" i="18"/>
  <c r="AV165" i="18"/>
  <c r="AV32" i="23"/>
  <c r="AV174" i="23"/>
  <c r="AV80" i="17"/>
  <c r="AV110" i="17"/>
  <c r="AV264" i="17"/>
  <c r="AV73" i="22"/>
  <c r="AV330" i="22"/>
  <c r="AV352" i="22"/>
  <c r="AV14" i="16"/>
  <c r="AV118" i="16"/>
  <c r="AV165" i="16"/>
  <c r="AV248" i="16"/>
  <c r="AV258" i="16"/>
  <c r="AV271" i="16"/>
  <c r="AV289" i="16"/>
  <c r="AV57" i="21"/>
  <c r="AV98" i="21"/>
  <c r="AV118" i="21"/>
  <c r="AV174" i="21"/>
  <c r="AV192" i="21"/>
  <c r="AV330" i="21"/>
  <c r="AV335" i="21"/>
  <c r="AV373" i="21"/>
  <c r="AV387" i="21"/>
  <c r="J13" i="18"/>
  <c r="J11" i="18" s="1"/>
  <c r="AP48" i="34"/>
  <c r="AP118" i="34"/>
  <c r="AP289" i="34"/>
  <c r="AP288" i="34" s="1"/>
  <c r="AP223" i="24"/>
  <c r="AP214" i="24" s="1"/>
  <c r="AP214" i="18"/>
  <c r="AP377" i="18"/>
  <c r="AP98" i="23"/>
  <c r="AP118" i="23"/>
  <c r="AP258" i="23"/>
  <c r="AP289" i="23"/>
  <c r="AP309" i="23"/>
  <c r="AP67" i="17"/>
  <c r="AP98" i="17"/>
  <c r="AP97" i="17" s="1"/>
  <c r="AP118" i="17"/>
  <c r="AP258" i="17"/>
  <c r="AP118" i="22"/>
  <c r="AP271" i="22"/>
  <c r="AP377" i="22"/>
  <c r="AP387" i="22"/>
  <c r="AP134" i="16"/>
  <c r="AP144" i="16"/>
  <c r="AP196" i="16"/>
  <c r="AP258" i="16"/>
  <c r="AP110" i="21"/>
  <c r="AP174" i="21"/>
  <c r="AP173" i="21" s="1"/>
  <c r="AP365" i="21"/>
  <c r="AV86" i="24"/>
  <c r="AV85" i="24" s="1"/>
  <c r="AV335" i="24"/>
  <c r="AV32" i="18"/>
  <c r="AV86" i="18"/>
  <c r="AV85" i="18" s="1"/>
  <c r="AV161" i="18"/>
  <c r="AV248" i="18"/>
  <c r="AV67" i="23"/>
  <c r="AV73" i="23"/>
  <c r="AV92" i="23"/>
  <c r="AV271" i="23"/>
  <c r="AV32" i="22"/>
  <c r="AV92" i="16"/>
  <c r="AV139" i="16"/>
  <c r="AV161" i="16"/>
  <c r="AV186" i="16"/>
  <c r="AV205" i="16"/>
  <c r="AV244" i="16"/>
  <c r="AV305" i="16"/>
  <c r="AV330" i="16"/>
  <c r="AV14" i="21"/>
  <c r="AV53" i="21"/>
  <c r="AV67" i="21"/>
  <c r="AV73" i="21"/>
  <c r="AV114" i="21"/>
  <c r="AV129" i="21"/>
  <c r="AV134" i="21"/>
  <c r="AV231" i="21"/>
  <c r="AV248" i="21"/>
  <c r="AV277" i="21"/>
  <c r="AV276" i="21" s="1"/>
  <c r="U67" i="24"/>
  <c r="J13" i="23"/>
  <c r="K13" i="16"/>
  <c r="K13" i="21"/>
  <c r="K13" i="23"/>
  <c r="K11" i="23" s="1"/>
  <c r="K204" i="24"/>
  <c r="K5" i="24" s="1"/>
  <c r="U32" i="34"/>
  <c r="U24" i="34"/>
  <c r="U315" i="34"/>
  <c r="U67" i="23"/>
  <c r="U73" i="24"/>
  <c r="U110" i="24"/>
  <c r="U330" i="24"/>
  <c r="U377" i="24"/>
  <c r="U387" i="24"/>
  <c r="U205" i="18"/>
  <c r="U215" i="18"/>
  <c r="U239" i="18"/>
  <c r="U248" i="18"/>
  <c r="U295" i="18"/>
  <c r="U305" i="18"/>
  <c r="U315" i="18"/>
  <c r="U325" i="18"/>
  <c r="U330" i="18"/>
  <c r="U387" i="18"/>
  <c r="U305" i="22"/>
  <c r="U134" i="21"/>
  <c r="J13" i="21"/>
  <c r="J11" i="21" s="1"/>
  <c r="K13" i="17"/>
  <c r="K11" i="17" s="1"/>
  <c r="U53" i="34"/>
  <c r="U174" i="34"/>
  <c r="U231" i="24"/>
  <c r="U301" i="24"/>
  <c r="U352" i="24"/>
  <c r="U373" i="24"/>
  <c r="U383" i="24"/>
  <c r="U110" i="18"/>
  <c r="U161" i="18"/>
  <c r="U182" i="18"/>
  <c r="U192" i="18"/>
  <c r="U373" i="18"/>
  <c r="U383" i="18"/>
  <c r="U139" i="23"/>
  <c r="U205" i="23"/>
  <c r="U215" i="23"/>
  <c r="U295" i="23"/>
  <c r="U305" i="23"/>
  <c r="U315" i="23"/>
  <c r="U325" i="23"/>
  <c r="U330" i="23"/>
  <c r="U335" i="23"/>
  <c r="U387" i="23"/>
  <c r="U14" i="17"/>
  <c r="U32" i="17"/>
  <c r="U118" i="17"/>
  <c r="U129" i="17"/>
  <c r="U165" i="17"/>
  <c r="U231" i="17"/>
  <c r="U248" i="17"/>
  <c r="U258" i="17"/>
  <c r="U271" i="17"/>
  <c r="U289" i="17"/>
  <c r="U301" i="22"/>
  <c r="U356" i="16"/>
  <c r="U104" i="34"/>
  <c r="U118" i="34"/>
  <c r="U283" i="34"/>
  <c r="U364" i="18"/>
  <c r="U134" i="16"/>
  <c r="U223" i="16"/>
  <c r="U352" i="16"/>
  <c r="U80" i="34"/>
  <c r="U86" i="34"/>
  <c r="U85" i="34" s="1"/>
  <c r="U365" i="34"/>
  <c r="U139" i="24"/>
  <c r="U144" i="24"/>
  <c r="U165" i="24"/>
  <c r="U186" i="24"/>
  <c r="U67" i="18"/>
  <c r="U258" i="18"/>
  <c r="U32" i="23"/>
  <c r="U80" i="23"/>
  <c r="U377" i="17"/>
  <c r="U387" i="17"/>
  <c r="U14" i="22"/>
  <c r="U24" i="22"/>
  <c r="U48" i="22"/>
  <c r="U114" i="22"/>
  <c r="U309" i="22"/>
  <c r="U205" i="21"/>
  <c r="U295" i="21"/>
  <c r="J13" i="22"/>
  <c r="K13" i="18"/>
  <c r="K11" i="18" s="1"/>
  <c r="U129" i="24"/>
  <c r="U377" i="18"/>
  <c r="U258" i="23"/>
  <c r="U86" i="17"/>
  <c r="U85" i="17" s="1"/>
  <c r="U98" i="17"/>
  <c r="U174" i="17"/>
  <c r="U277" i="17"/>
  <c r="U276" i="17" s="1"/>
  <c r="U309" i="17"/>
  <c r="U320" i="17"/>
  <c r="U325" i="17"/>
  <c r="U330" i="17"/>
  <c r="U352" i="17"/>
  <c r="U86" i="22"/>
  <c r="U85" i="22" s="1"/>
  <c r="U92" i="22"/>
  <c r="U118" i="22"/>
  <c r="U129" i="22"/>
  <c r="U165" i="22"/>
  <c r="U258" i="22"/>
  <c r="U271" i="22"/>
  <c r="U320" i="22"/>
  <c r="U352" i="22"/>
  <c r="U377" i="22"/>
  <c r="U14" i="16"/>
  <c r="U92" i="16"/>
  <c r="U118" i="16"/>
  <c r="U129" i="16"/>
  <c r="U165" i="16"/>
  <c r="U301" i="16"/>
  <c r="U365" i="16"/>
  <c r="U86" i="21"/>
  <c r="U85" i="21" s="1"/>
  <c r="U110" i="21"/>
  <c r="U182" i="21"/>
  <c r="U173" i="21" s="1"/>
  <c r="U315" i="21"/>
  <c r="U335" i="21"/>
  <c r="U373" i="21"/>
  <c r="U387" i="21"/>
  <c r="U277" i="34"/>
  <c r="U276" i="34" s="1"/>
  <c r="U73" i="18"/>
  <c r="U364" i="21"/>
  <c r="U124" i="34"/>
  <c r="U144" i="34"/>
  <c r="U373" i="34"/>
  <c r="U161" i="23"/>
  <c r="U244" i="23"/>
  <c r="U114" i="17"/>
  <c r="U186" i="17"/>
  <c r="U205" i="17"/>
  <c r="U283" i="17"/>
  <c r="U373" i="17"/>
  <c r="U110" i="22"/>
  <c r="U289" i="22"/>
  <c r="U295" i="22"/>
  <c r="U365" i="22"/>
  <c r="U85" i="16"/>
  <c r="U110" i="16"/>
  <c r="U325" i="16"/>
  <c r="U330" i="16"/>
  <c r="U377" i="16"/>
  <c r="U92" i="21"/>
  <c r="U118" i="21"/>
  <c r="U129" i="21"/>
  <c r="U165" i="21"/>
  <c r="U276" i="21"/>
  <c r="U73" i="34"/>
  <c r="U182" i="34"/>
  <c r="U173" i="34" s="1"/>
  <c r="U196" i="34"/>
  <c r="U283" i="18"/>
  <c r="U309" i="18"/>
  <c r="U86" i="23"/>
  <c r="U85" i="23" s="1"/>
  <c r="U231" i="23"/>
  <c r="U110" i="17"/>
  <c r="U295" i="17"/>
  <c r="U288" i="17" s="1"/>
  <c r="U356" i="17"/>
  <c r="U365" i="17"/>
  <c r="U98" i="22"/>
  <c r="U174" i="22"/>
  <c r="U277" i="22"/>
  <c r="U276" i="22" s="1"/>
  <c r="U356" i="22"/>
  <c r="U98" i="16"/>
  <c r="U174" i="16"/>
  <c r="U315" i="16"/>
  <c r="U387" i="16"/>
  <c r="U14" i="21"/>
  <c r="U24" i="21"/>
  <c r="U48" i="21"/>
  <c r="U114" i="21"/>
  <c r="U186" i="21"/>
  <c r="U231" i="21"/>
  <c r="U248" i="21"/>
  <c r="U258" i="21"/>
  <c r="U271" i="21"/>
  <c r="U289" i="21"/>
  <c r="U325" i="21"/>
  <c r="U352" i="21"/>
  <c r="U377" i="21"/>
  <c r="K11" i="22"/>
  <c r="M14" i="18"/>
  <c r="M24" i="18"/>
  <c r="M139" i="18"/>
  <c r="M165" i="18"/>
  <c r="M186" i="18"/>
  <c r="M196" i="18"/>
  <c r="M330" i="18"/>
  <c r="M335" i="18"/>
  <c r="M356" i="18"/>
  <c r="M377" i="18"/>
  <c r="M387" i="18"/>
  <c r="M67" i="23"/>
  <c r="M139" i="23"/>
  <c r="M144" i="23"/>
  <c r="M165" i="23"/>
  <c r="M186" i="23"/>
  <c r="M196" i="23"/>
  <c r="M205" i="23"/>
  <c r="M215" i="23"/>
  <c r="M239" i="23"/>
  <c r="M387" i="23"/>
  <c r="M86" i="17"/>
  <c r="M85" i="17" s="1"/>
  <c r="M92" i="17"/>
  <c r="M114" i="17"/>
  <c r="M139" i="17"/>
  <c r="M335" i="17"/>
  <c r="M365" i="17"/>
  <c r="M383" i="17"/>
  <c r="M80" i="22"/>
  <c r="M86" i="22"/>
  <c r="M85" i="22" s="1"/>
  <c r="M239" i="16"/>
  <c r="M134" i="21"/>
  <c r="M73" i="18"/>
  <c r="M110" i="18"/>
  <c r="M182" i="18"/>
  <c r="M258" i="18"/>
  <c r="M301" i="18"/>
  <c r="M373" i="18"/>
  <c r="M383" i="18"/>
  <c r="M73" i="23"/>
  <c r="M110" i="23"/>
  <c r="M182" i="23"/>
  <c r="M192" i="23"/>
  <c r="M383" i="23"/>
  <c r="M24" i="17"/>
  <c r="M110" i="17"/>
  <c r="M161" i="17"/>
  <c r="M196" i="17"/>
  <c r="M231" i="17"/>
  <c r="M248" i="17"/>
  <c r="M258" i="17"/>
  <c r="M289" i="17"/>
  <c r="M288" i="17" s="1"/>
  <c r="M309" i="17"/>
  <c r="M40" i="22"/>
  <c r="M57" i="22"/>
  <c r="M92" i="22"/>
  <c r="M67" i="16"/>
  <c r="M98" i="21"/>
  <c r="M97" i="21" s="1"/>
  <c r="M53" i="16"/>
  <c r="M258" i="23"/>
  <c r="M283" i="23"/>
  <c r="M289" i="23"/>
  <c r="M309" i="23"/>
  <c r="M174" i="17"/>
  <c r="M309" i="22"/>
  <c r="M309" i="16"/>
  <c r="M14" i="34"/>
  <c r="M86" i="34"/>
  <c r="M85" i="34" s="1"/>
  <c r="M186" i="34"/>
  <c r="M192" i="34"/>
  <c r="M289" i="34"/>
  <c r="M139" i="24"/>
  <c r="M165" i="24"/>
  <c r="M186" i="24"/>
  <c r="M196" i="24"/>
  <c r="M205" i="24"/>
  <c r="M215" i="24"/>
  <c r="M239" i="24"/>
  <c r="M248" i="24"/>
  <c r="M305" i="24"/>
  <c r="M330" i="24"/>
  <c r="M48" i="18"/>
  <c r="M144" i="18"/>
  <c r="M248" i="23"/>
  <c r="M305" i="23"/>
  <c r="M14" i="17"/>
  <c r="M165" i="17"/>
  <c r="M271" i="17"/>
  <c r="M277" i="17"/>
  <c r="M276" i="17" s="1"/>
  <c r="M330" i="17"/>
  <c r="M165" i="22"/>
  <c r="M258" i="22"/>
  <c r="M271" i="22"/>
  <c r="M305" i="22"/>
  <c r="M373" i="22"/>
  <c r="M104" i="16"/>
  <c r="M97" i="16" s="1"/>
  <c r="M134" i="16"/>
  <c r="M144" i="16"/>
  <c r="M283" i="16"/>
  <c r="M356" i="16"/>
  <c r="M86" i="21"/>
  <c r="M85" i="21" s="1"/>
  <c r="M174" i="21"/>
  <c r="M277" i="21"/>
  <c r="M276" i="21" s="1"/>
  <c r="M330" i="34"/>
  <c r="M377" i="34"/>
  <c r="M110" i="24"/>
  <c r="M129" i="24"/>
  <c r="M182" i="24"/>
  <c r="M192" i="24"/>
  <c r="M129" i="18"/>
  <c r="M264" i="18"/>
  <c r="M320" i="18"/>
  <c r="M129" i="23"/>
  <c r="M48" i="17"/>
  <c r="M244" i="22"/>
  <c r="M289" i="22"/>
  <c r="M288" i="22" s="1"/>
  <c r="M365" i="22"/>
  <c r="M80" i="16"/>
  <c r="M305" i="16"/>
  <c r="M80" i="21"/>
  <c r="M271" i="21"/>
  <c r="M289" i="21"/>
  <c r="M288" i="21" s="1"/>
  <c r="M325" i="21"/>
  <c r="M377" i="21"/>
  <c r="M365" i="24"/>
  <c r="M373" i="23"/>
  <c r="M223" i="17"/>
  <c r="M67" i="22"/>
  <c r="M196" i="22"/>
  <c r="M73" i="16"/>
  <c r="M118" i="16"/>
  <c r="M301" i="16"/>
  <c r="M124" i="21"/>
  <c r="M186" i="21"/>
  <c r="M335" i="21"/>
  <c r="M114" i="34"/>
  <c r="M205" i="34"/>
  <c r="M301" i="34"/>
  <c r="M365" i="34"/>
  <c r="M364" i="34" s="1"/>
  <c r="M14" i="24"/>
  <c r="M48" i="24"/>
  <c r="M258" i="24"/>
  <c r="M283" i="24"/>
  <c r="M289" i="24"/>
  <c r="M309" i="24"/>
  <c r="M67" i="18"/>
  <c r="M40" i="17"/>
  <c r="M215" i="17"/>
  <c r="M214" i="17" s="1"/>
  <c r="M283" i="17"/>
  <c r="M305" i="17"/>
  <c r="M53" i="22"/>
  <c r="M315" i="22"/>
  <c r="M377" i="22"/>
  <c r="M387" i="22"/>
  <c r="M231" i="16"/>
  <c r="M248" i="16"/>
  <c r="M383" i="16"/>
  <c r="M182" i="21"/>
  <c r="M383" i="21"/>
  <c r="K4" i="24"/>
  <c r="H309" i="34"/>
  <c r="H365" i="34"/>
  <c r="H387" i="34"/>
  <c r="H258" i="34"/>
  <c r="H277" i="34"/>
  <c r="H276" i="34" s="1"/>
  <c r="H305" i="34"/>
  <c r="H244" i="34"/>
  <c r="H238" i="34" s="1"/>
  <c r="H264" i="34"/>
  <c r="H289" i="34"/>
  <c r="H288" i="34" s="1"/>
  <c r="H320" i="34"/>
  <c r="H352" i="34"/>
  <c r="H205" i="26"/>
  <c r="H231" i="26"/>
  <c r="H214" i="22"/>
  <c r="H325" i="34"/>
  <c r="H330" i="34"/>
  <c r="H215" i="26"/>
  <c r="H239" i="26"/>
  <c r="H264" i="26"/>
  <c r="H283" i="26"/>
  <c r="H301" i="26"/>
  <c r="H320" i="26"/>
  <c r="H356" i="26"/>
  <c r="H377" i="26"/>
  <c r="H223" i="20"/>
  <c r="H271" i="20"/>
  <c r="H277" i="20"/>
  <c r="H276" i="20" s="1"/>
  <c r="H330" i="20"/>
  <c r="H365" i="20"/>
  <c r="H383" i="20"/>
  <c r="H223" i="25"/>
  <c r="H248" i="25"/>
  <c r="H271" i="25"/>
  <c r="H277" i="25"/>
  <c r="H276" i="25" s="1"/>
  <c r="H335" i="25"/>
  <c r="H352" i="25"/>
  <c r="H383" i="25"/>
  <c r="H223" i="19"/>
  <c r="H301" i="19"/>
  <c r="H325" i="19"/>
  <c r="H352" i="19"/>
  <c r="H248" i="24"/>
  <c r="H258" i="24"/>
  <c r="H309" i="24"/>
  <c r="H373" i="24"/>
  <c r="H231" i="18"/>
  <c r="H271" i="18"/>
  <c r="H295" i="18"/>
  <c r="H335" i="18"/>
  <c r="H352" i="18"/>
  <c r="H383" i="18"/>
  <c r="H223" i="23"/>
  <c r="H248" i="23"/>
  <c r="H289" i="23"/>
  <c r="H309" i="23"/>
  <c r="H377" i="23"/>
  <c r="H231" i="17"/>
  <c r="H264" i="17"/>
  <c r="H309" i="17"/>
  <c r="H352" i="17"/>
  <c r="H373" i="17"/>
  <c r="H383" i="17"/>
  <c r="H387" i="17"/>
  <c r="H377" i="22"/>
  <c r="H244" i="16"/>
  <c r="H264" i="16"/>
  <c r="H301" i="16"/>
  <c r="H365" i="16"/>
  <c r="H364" i="16" s="1"/>
  <c r="H205" i="21"/>
  <c r="H215" i="21"/>
  <c r="H231" i="21"/>
  <c r="H239" i="21"/>
  <c r="H238" i="21" s="1"/>
  <c r="H283" i="21"/>
  <c r="H289" i="21"/>
  <c r="H288" i="21" s="1"/>
  <c r="H309" i="21"/>
  <c r="H383" i="21"/>
  <c r="M223" i="34"/>
  <c r="K215" i="26"/>
  <c r="K214" i="26" s="1"/>
  <c r="K248" i="26"/>
  <c r="K258" i="26"/>
  <c r="K277" i="26"/>
  <c r="K276" i="26" s="1"/>
  <c r="K305" i="26"/>
  <c r="K365" i="26"/>
  <c r="K289" i="20"/>
  <c r="K288" i="20" s="1"/>
  <c r="K377" i="20"/>
  <c r="K205" i="25"/>
  <c r="K301" i="25"/>
  <c r="K325" i="25"/>
  <c r="K352" i="25"/>
  <c r="K248" i="19"/>
  <c r="K258" i="19"/>
  <c r="K301" i="19"/>
  <c r="K330" i="19"/>
  <c r="K356" i="19"/>
  <c r="K377" i="19"/>
  <c r="K387" i="19"/>
  <c r="M231" i="24"/>
  <c r="M264" i="24"/>
  <c r="M301" i="24"/>
  <c r="M320" i="24"/>
  <c r="M335" i="24"/>
  <c r="M356" i="24"/>
  <c r="M377" i="24"/>
  <c r="M387" i="24"/>
  <c r="M205" i="18"/>
  <c r="M215" i="18"/>
  <c r="M239" i="18"/>
  <c r="M248" i="18"/>
  <c r="M283" i="18"/>
  <c r="M289" i="18"/>
  <c r="M309" i="18"/>
  <c r="M365" i="18"/>
  <c r="M364" i="18" s="1"/>
  <c r="M231" i="23"/>
  <c r="M264" i="23"/>
  <c r="M301" i="23"/>
  <c r="M320" i="23"/>
  <c r="M335" i="23"/>
  <c r="M356" i="23"/>
  <c r="M301" i="17"/>
  <c r="M315" i="17"/>
  <c r="M352" i="17"/>
  <c r="M377" i="17"/>
  <c r="M283" i="22"/>
  <c r="M320" i="22"/>
  <c r="M356" i="22"/>
  <c r="M315" i="16"/>
  <c r="M330" i="16"/>
  <c r="M352" i="16"/>
  <c r="M387" i="16"/>
  <c r="M223" i="21"/>
  <c r="M244" i="21"/>
  <c r="M264" i="21"/>
  <c r="M254" i="21" s="1"/>
  <c r="U223" i="34"/>
  <c r="U244" i="34"/>
  <c r="U305" i="34"/>
  <c r="U320" i="34"/>
  <c r="U352" i="34"/>
  <c r="N223" i="26"/>
  <c r="N244" i="26"/>
  <c r="N264" i="26"/>
  <c r="N315" i="20"/>
  <c r="U364" i="16"/>
  <c r="H277" i="26"/>
  <c r="H276" i="26" s="1"/>
  <c r="H295" i="26"/>
  <c r="H315" i="26"/>
  <c r="H352" i="26"/>
  <c r="H373" i="26"/>
  <c r="H205" i="20"/>
  <c r="H215" i="20"/>
  <c r="H239" i="20"/>
  <c r="H238" i="20" s="1"/>
  <c r="H248" i="20"/>
  <c r="H289" i="20"/>
  <c r="H315" i="20"/>
  <c r="H320" i="20"/>
  <c r="H356" i="20"/>
  <c r="H205" i="25"/>
  <c r="H215" i="25"/>
  <c r="H239" i="25"/>
  <c r="H238" i="25" s="1"/>
  <c r="H244" i="25"/>
  <c r="H283" i="25"/>
  <c r="H289" i="25"/>
  <c r="H309" i="25"/>
  <c r="H215" i="19"/>
  <c r="H239" i="19"/>
  <c r="H238" i="19" s="1"/>
  <c r="H271" i="19"/>
  <c r="H214" i="24"/>
  <c r="H277" i="24"/>
  <c r="H276" i="24" s="1"/>
  <c r="H305" i="24"/>
  <c r="H320" i="24"/>
  <c r="H356" i="24"/>
  <c r="H365" i="24"/>
  <c r="H223" i="18"/>
  <c r="H248" i="18"/>
  <c r="H239" i="23"/>
  <c r="H244" i="23"/>
  <c r="H258" i="23"/>
  <c r="H264" i="23"/>
  <c r="H295" i="23"/>
  <c r="H305" i="23"/>
  <c r="H315" i="23"/>
  <c r="H325" i="23"/>
  <c r="H373" i="23"/>
  <c r="H383" i="23"/>
  <c r="H205" i="17"/>
  <c r="H223" i="17"/>
  <c r="H214" i="17" s="1"/>
  <c r="H271" i="17"/>
  <c r="H277" i="17"/>
  <c r="H276" i="17" s="1"/>
  <c r="H305" i="17"/>
  <c r="H364" i="17"/>
  <c r="H288" i="22"/>
  <c r="H214" i="16"/>
  <c r="H320" i="16"/>
  <c r="H325" i="21"/>
  <c r="H356" i="21"/>
  <c r="M215" i="34"/>
  <c r="M239" i="34"/>
  <c r="M238" i="34" s="1"/>
  <c r="M325" i="34"/>
  <c r="K244" i="26"/>
  <c r="K264" i="26"/>
  <c r="K254" i="26" s="1"/>
  <c r="K301" i="26"/>
  <c r="K320" i="26"/>
  <c r="K325" i="26"/>
  <c r="K330" i="26"/>
  <c r="K356" i="26"/>
  <c r="K248" i="20"/>
  <c r="K258" i="20"/>
  <c r="K309" i="20"/>
  <c r="K373" i="20"/>
  <c r="K288" i="25"/>
  <c r="K264" i="19"/>
  <c r="K254" i="19" s="1"/>
  <c r="K283" i="19"/>
  <c r="K352" i="19"/>
  <c r="K373" i="19"/>
  <c r="M223" i="24"/>
  <c r="M214" i="24" s="1"/>
  <c r="M271" i="24"/>
  <c r="M277" i="24"/>
  <c r="M276" i="24" s="1"/>
  <c r="M352" i="24"/>
  <c r="M373" i="24"/>
  <c r="M364" i="24" s="1"/>
  <c r="M383" i="24"/>
  <c r="M244" i="18"/>
  <c r="M295" i="18"/>
  <c r="M305" i="18"/>
  <c r="M315" i="18"/>
  <c r="M325" i="18"/>
  <c r="M223" i="23"/>
  <c r="M271" i="23"/>
  <c r="M277" i="23"/>
  <c r="M276" i="23" s="1"/>
  <c r="M352" i="23"/>
  <c r="M377" i="23"/>
  <c r="M373" i="17"/>
  <c r="M364" i="17" s="1"/>
  <c r="M387" i="17"/>
  <c r="M231" i="22"/>
  <c r="M248" i="22"/>
  <c r="M258" i="16"/>
  <c r="M271" i="16"/>
  <c r="M295" i="16"/>
  <c r="M288" i="16" s="1"/>
  <c r="M335" i="16"/>
  <c r="M215" i="21"/>
  <c r="M239" i="21"/>
  <c r="M283" i="21"/>
  <c r="M320" i="21"/>
  <c r="M356" i="21"/>
  <c r="U215" i="34"/>
  <c r="U214" i="34" s="1"/>
  <c r="U239" i="34"/>
  <c r="U238" i="34" s="1"/>
  <c r="U301" i="34"/>
  <c r="U325" i="34"/>
  <c r="U335" i="34"/>
  <c r="U377" i="34"/>
  <c r="N239" i="26"/>
  <c r="N283" i="26"/>
  <c r="N320" i="26"/>
  <c r="N356" i="26"/>
  <c r="N231" i="20"/>
  <c r="N248" i="20"/>
  <c r="N258" i="20"/>
  <c r="N271" i="20"/>
  <c r="H254" i="25"/>
  <c r="H205" i="24"/>
  <c r="H258" i="18"/>
  <c r="H264" i="18"/>
  <c r="H283" i="18"/>
  <c r="H325" i="17"/>
  <c r="H330" i="17"/>
  <c r="H248" i="22"/>
  <c r="H258" i="22"/>
  <c r="H271" i="22"/>
  <c r="H305" i="22"/>
  <c r="H365" i="22"/>
  <c r="H271" i="16"/>
  <c r="H352" i="21"/>
  <c r="K288" i="26"/>
  <c r="K254" i="20"/>
  <c r="K364" i="20"/>
  <c r="K248" i="25"/>
  <c r="K258" i="25"/>
  <c r="K309" i="25"/>
  <c r="K373" i="25"/>
  <c r="K205" i="19"/>
  <c r="K364" i="19"/>
  <c r="M214" i="23"/>
  <c r="M335" i="22"/>
  <c r="M383" i="22"/>
  <c r="M223" i="16"/>
  <c r="M244" i="16"/>
  <c r="M264" i="16"/>
  <c r="M315" i="21"/>
  <c r="M330" i="21"/>
  <c r="M352" i="21"/>
  <c r="M387" i="21"/>
  <c r="U289" i="34"/>
  <c r="U288" i="34" s="1"/>
  <c r="N254" i="20"/>
  <c r="N288" i="19"/>
  <c r="U364" i="22"/>
  <c r="AI364" i="34"/>
  <c r="H223" i="26"/>
  <c r="H244" i="26"/>
  <c r="H271" i="26"/>
  <c r="H305" i="26"/>
  <c r="H325" i="26"/>
  <c r="H383" i="26"/>
  <c r="H231" i="20"/>
  <c r="H264" i="20"/>
  <c r="H387" i="20"/>
  <c r="H231" i="25"/>
  <c r="H301" i="25"/>
  <c r="H356" i="25"/>
  <c r="H387" i="25"/>
  <c r="H231" i="19"/>
  <c r="H264" i="19"/>
  <c r="H277" i="19"/>
  <c r="H276" i="19" s="1"/>
  <c r="H305" i="19"/>
  <c r="H320" i="19"/>
  <c r="H330" i="19"/>
  <c r="H356" i="19"/>
  <c r="H365" i="19"/>
  <c r="H289" i="24"/>
  <c r="H288" i="24" s="1"/>
  <c r="H377" i="24"/>
  <c r="H315" i="18"/>
  <c r="H320" i="18"/>
  <c r="H356" i="18"/>
  <c r="H387" i="18"/>
  <c r="H231" i="23"/>
  <c r="H271" i="23"/>
  <c r="H277" i="23"/>
  <c r="H276" i="23" s="1"/>
  <c r="H244" i="17"/>
  <c r="H238" i="17" s="1"/>
  <c r="H289" i="17"/>
  <c r="H288" i="17" s="1"/>
  <c r="H205" i="22"/>
  <c r="H244" i="22"/>
  <c r="H238" i="22" s="1"/>
  <c r="H264" i="22"/>
  <c r="H325" i="22"/>
  <c r="H330" i="22"/>
  <c r="H335" i="22"/>
  <c r="H352" i="22"/>
  <c r="H248" i="16"/>
  <c r="H258" i="16"/>
  <c r="H254" i="16" s="1"/>
  <c r="H223" i="21"/>
  <c r="H248" i="21"/>
  <c r="H271" i="21"/>
  <c r="H277" i="21"/>
  <c r="H276" i="21" s="1"/>
  <c r="H335" i="21"/>
  <c r="M231" i="34"/>
  <c r="M276" i="34"/>
  <c r="M295" i="34"/>
  <c r="M335" i="34"/>
  <c r="M383" i="34"/>
  <c r="K309" i="26"/>
  <c r="K301" i="20"/>
  <c r="K325" i="20"/>
  <c r="K254" i="25"/>
  <c r="K330" i="25"/>
  <c r="K356" i="25"/>
  <c r="K365" i="25"/>
  <c r="K364" i="25" s="1"/>
  <c r="K315" i="19"/>
  <c r="M244" i="24"/>
  <c r="M238" i="24" s="1"/>
  <c r="M295" i="24"/>
  <c r="M288" i="24" s="1"/>
  <c r="M315" i="24"/>
  <c r="M325" i="24"/>
  <c r="M223" i="18"/>
  <c r="M271" i="18"/>
  <c r="M254" i="18" s="1"/>
  <c r="M276" i="18"/>
  <c r="M352" i="18"/>
  <c r="M244" i="23"/>
  <c r="M238" i="23" s="1"/>
  <c r="M295" i="23"/>
  <c r="M288" i="23" s="1"/>
  <c r="M315" i="23"/>
  <c r="M325" i="23"/>
  <c r="M365" i="23"/>
  <c r="M205" i="17"/>
  <c r="M264" i="17"/>
  <c r="M320" i="17"/>
  <c r="M325" i="17"/>
  <c r="M356" i="17"/>
  <c r="M215" i="22"/>
  <c r="M239" i="22"/>
  <c r="M238" i="22" s="1"/>
  <c r="M264" i="22"/>
  <c r="M254" i="22" s="1"/>
  <c r="M215" i="16"/>
  <c r="N231" i="26"/>
  <c r="N248" i="26"/>
  <c r="N258" i="26"/>
  <c r="N254" i="26" s="1"/>
  <c r="N271" i="26"/>
  <c r="N295" i="26"/>
  <c r="N288" i="26" s="1"/>
  <c r="N335" i="26"/>
  <c r="N383" i="26"/>
  <c r="N215" i="20"/>
  <c r="N239" i="20"/>
  <c r="N283" i="20"/>
  <c r="U364" i="17"/>
  <c r="N335" i="20"/>
  <c r="N383" i="20"/>
  <c r="N215" i="25"/>
  <c r="N239" i="25"/>
  <c r="N283" i="25"/>
  <c r="N320" i="25"/>
  <c r="N356" i="25"/>
  <c r="N231" i="19"/>
  <c r="N248" i="19"/>
  <c r="N271" i="19"/>
  <c r="N295" i="19"/>
  <c r="N301" i="19"/>
  <c r="N330" i="19"/>
  <c r="N356" i="19"/>
  <c r="U205" i="24"/>
  <c r="U215" i="24"/>
  <c r="U214" i="24" s="1"/>
  <c r="U239" i="24"/>
  <c r="U248" i="24"/>
  <c r="U283" i="24"/>
  <c r="U289" i="24"/>
  <c r="U309" i="24"/>
  <c r="U365" i="24"/>
  <c r="U364" i="24" s="1"/>
  <c r="U231" i="18"/>
  <c r="U264" i="18"/>
  <c r="U301" i="18"/>
  <c r="U320" i="18"/>
  <c r="U335" i="18"/>
  <c r="U356" i="18"/>
  <c r="U223" i="23"/>
  <c r="U214" i="23" s="1"/>
  <c r="U271" i="23"/>
  <c r="U277" i="23"/>
  <c r="U276" i="23" s="1"/>
  <c r="U352" i="23"/>
  <c r="U377" i="23"/>
  <c r="U215" i="17"/>
  <c r="U239" i="17"/>
  <c r="U315" i="22"/>
  <c r="U330" i="22"/>
  <c r="U387" i="22"/>
  <c r="U231" i="16"/>
  <c r="U248" i="16"/>
  <c r="U258" i="16"/>
  <c r="U271" i="16"/>
  <c r="U295" i="16"/>
  <c r="U288" i="16" s="1"/>
  <c r="U335" i="16"/>
  <c r="U383" i="16"/>
  <c r="U223" i="21"/>
  <c r="U244" i="21"/>
  <c r="U264" i="21"/>
  <c r="U254" i="21" s="1"/>
  <c r="AI315" i="34"/>
  <c r="AI320" i="34"/>
  <c r="Q231" i="26"/>
  <c r="Q335" i="26"/>
  <c r="Q352" i="26"/>
  <c r="Q223" i="20"/>
  <c r="Q248" i="20"/>
  <c r="Q330" i="20"/>
  <c r="Q231" i="25"/>
  <c r="Q283" i="25"/>
  <c r="Q289" i="25"/>
  <c r="Q288" i="25" s="1"/>
  <c r="Q309" i="25"/>
  <c r="AI231" i="24"/>
  <c r="AI283" i="24"/>
  <c r="AI289" i="24"/>
  <c r="AI288" i="24" s="1"/>
  <c r="AI309" i="24"/>
  <c r="AI365" i="24"/>
  <c r="AI271" i="18"/>
  <c r="AI277" i="18"/>
  <c r="AI276" i="18" s="1"/>
  <c r="AI330" i="18"/>
  <c r="AI205" i="23"/>
  <c r="AI215" i="23"/>
  <c r="AI239" i="23"/>
  <c r="AI238" i="23" s="1"/>
  <c r="AI301" i="23"/>
  <c r="AI325" i="23"/>
  <c r="AI335" i="23"/>
  <c r="AI205" i="17"/>
  <c r="AI244" i="17"/>
  <c r="AI264" i="17"/>
  <c r="AI301" i="17"/>
  <c r="AI320" i="17"/>
  <c r="AI325" i="17"/>
  <c r="AI330" i="17"/>
  <c r="AI356" i="17"/>
  <c r="AI383" i="17"/>
  <c r="AI215" i="22"/>
  <c r="AI239" i="22"/>
  <c r="AI283" i="22"/>
  <c r="AI301" i="22"/>
  <c r="AI352" i="22"/>
  <c r="AI377" i="22"/>
  <c r="AI248" i="16"/>
  <c r="AI258" i="16"/>
  <c r="N352" i="25"/>
  <c r="N254" i="19"/>
  <c r="N352" i="19"/>
  <c r="U244" i="24"/>
  <c r="U295" i="24"/>
  <c r="U305" i="24"/>
  <c r="U315" i="24"/>
  <c r="U325" i="24"/>
  <c r="U223" i="18"/>
  <c r="U271" i="18"/>
  <c r="U277" i="18"/>
  <c r="U276" i="18" s="1"/>
  <c r="U352" i="18"/>
  <c r="U239" i="23"/>
  <c r="U238" i="23" s="1"/>
  <c r="U248" i="23"/>
  <c r="U283" i="23"/>
  <c r="U289" i="23"/>
  <c r="U288" i="23" s="1"/>
  <c r="U309" i="23"/>
  <c r="U373" i="23"/>
  <c r="U315" i="17"/>
  <c r="U231" i="22"/>
  <c r="U248" i="22"/>
  <c r="U335" i="22"/>
  <c r="U383" i="22"/>
  <c r="U264" i="16"/>
  <c r="U215" i="21"/>
  <c r="U239" i="21"/>
  <c r="U283" i="21"/>
  <c r="U320" i="21"/>
  <c r="U356" i="21"/>
  <c r="AI231" i="34"/>
  <c r="Q223" i="26"/>
  <c r="Q248" i="26"/>
  <c r="Q258" i="26"/>
  <c r="Q215" i="20"/>
  <c r="Q239" i="20"/>
  <c r="Q244" i="20"/>
  <c r="Q258" i="20"/>
  <c r="Q264" i="20"/>
  <c r="Q283" i="20"/>
  <c r="Q305" i="25"/>
  <c r="Q315" i="25"/>
  <c r="Q248" i="19"/>
  <c r="Q288" i="19"/>
  <c r="AI288" i="17"/>
  <c r="AI315" i="22"/>
  <c r="N320" i="20"/>
  <c r="N356" i="20"/>
  <c r="N231" i="25"/>
  <c r="N248" i="25"/>
  <c r="N258" i="25"/>
  <c r="N271" i="25"/>
  <c r="N335" i="25"/>
  <c r="N215" i="19"/>
  <c r="N239" i="19"/>
  <c r="U264" i="24"/>
  <c r="U254" i="24" s="1"/>
  <c r="U320" i="24"/>
  <c r="U335" i="24"/>
  <c r="U356" i="24"/>
  <c r="U214" i="18"/>
  <c r="U289" i="18"/>
  <c r="U288" i="18" s="1"/>
  <c r="U365" i="23"/>
  <c r="U335" i="17"/>
  <c r="U383" i="17"/>
  <c r="U215" i="16"/>
  <c r="U214" i="16" s="1"/>
  <c r="U239" i="16"/>
  <c r="U283" i="16"/>
  <c r="U320" i="16"/>
  <c r="U330" i="21"/>
  <c r="AI258" i="34"/>
  <c r="Q320" i="20"/>
  <c r="Q214" i="25"/>
  <c r="Q239" i="25"/>
  <c r="Q238" i="25" s="1"/>
  <c r="Q365" i="25"/>
  <c r="Q364" i="25" s="1"/>
  <c r="Q264" i="19"/>
  <c r="Q309" i="19"/>
  <c r="Q320" i="19"/>
  <c r="AI205" i="24"/>
  <c r="AI215" i="24"/>
  <c r="AI214" i="24" s="1"/>
  <c r="AI239" i="24"/>
  <c r="AI238" i="24" s="1"/>
  <c r="AI377" i="24"/>
  <c r="AI223" i="18"/>
  <c r="AI295" i="18"/>
  <c r="AI288" i="18" s="1"/>
  <c r="AI315" i="18"/>
  <c r="AI231" i="23"/>
  <c r="AI258" i="23"/>
  <c r="AI283" i="23"/>
  <c r="AI289" i="23"/>
  <c r="AI309" i="23"/>
  <c r="AI387" i="23"/>
  <c r="AI309" i="17"/>
  <c r="AI205" i="22"/>
  <c r="AI231" i="22"/>
  <c r="AI289" i="22"/>
  <c r="AI288" i="22" s="1"/>
  <c r="AI309" i="22"/>
  <c r="AI223" i="16"/>
  <c r="N330" i="20"/>
  <c r="N352" i="20"/>
  <c r="N254" i="25"/>
  <c r="N364" i="25"/>
  <c r="N315" i="19"/>
  <c r="U244" i="18"/>
  <c r="U238" i="18" s="1"/>
  <c r="U264" i="23"/>
  <c r="U254" i="23" s="1"/>
  <c r="U320" i="23"/>
  <c r="U356" i="23"/>
  <c r="U223" i="17"/>
  <c r="U214" i="17" s="1"/>
  <c r="U264" i="17"/>
  <c r="U215" i="22"/>
  <c r="U239" i="22"/>
  <c r="U283" i="22"/>
  <c r="U383" i="21"/>
  <c r="Q320" i="26"/>
  <c r="Q356" i="26"/>
  <c r="Q271" i="25"/>
  <c r="Q277" i="25"/>
  <c r="Q276" i="25" s="1"/>
  <c r="AI271" i="24"/>
  <c r="AI277" i="24"/>
  <c r="AI276" i="24" s="1"/>
  <c r="AI325" i="24"/>
  <c r="AI330" i="24"/>
  <c r="AI205" i="18"/>
  <c r="AI215" i="18"/>
  <c r="AI214" i="18" s="1"/>
  <c r="AI239" i="18"/>
  <c r="AI238" i="18" s="1"/>
  <c r="AI301" i="18"/>
  <c r="AI325" i="18"/>
  <c r="AI335" i="18"/>
  <c r="AI365" i="18"/>
  <c r="AI364" i="18" s="1"/>
  <c r="AI223" i="23"/>
  <c r="AI295" i="23"/>
  <c r="AI305" i="23"/>
  <c r="AI315" i="23"/>
  <c r="AI383" i="23"/>
  <c r="AI248" i="17"/>
  <c r="AI258" i="17"/>
  <c r="AI277" i="17"/>
  <c r="AI276" i="17" s="1"/>
  <c r="AI305" i="17"/>
  <c r="AI365" i="17"/>
  <c r="AI387" i="17"/>
  <c r="AI223" i="22"/>
  <c r="AI264" i="22"/>
  <c r="AI271" i="22"/>
  <c r="AI305" i="22"/>
  <c r="AI325" i="22"/>
  <c r="AI356" i="22"/>
  <c r="AI383" i="22"/>
  <c r="AI215" i="16"/>
  <c r="AI239" i="16"/>
  <c r="AI283" i="16"/>
  <c r="AI301" i="16"/>
  <c r="AI352" i="16"/>
  <c r="AI377" i="16"/>
  <c r="AI301" i="21"/>
  <c r="AI325" i="21"/>
  <c r="AI377" i="21"/>
  <c r="T223" i="26"/>
  <c r="T248" i="26"/>
  <c r="T258" i="26"/>
  <c r="T320" i="26"/>
  <c r="T231" i="20"/>
  <c r="T352" i="20"/>
  <c r="T223" i="25"/>
  <c r="T248" i="25"/>
  <c r="T258" i="25"/>
  <c r="T215" i="19"/>
  <c r="T248" i="19"/>
  <c r="W223" i="26"/>
  <c r="W248" i="26"/>
  <c r="Z364" i="20"/>
  <c r="AI277" i="16"/>
  <c r="AI276" i="16" s="1"/>
  <c r="AI295" i="16"/>
  <c r="AI288" i="16" s="1"/>
  <c r="AI315" i="16"/>
  <c r="AI373" i="16"/>
  <c r="AI364" i="16" s="1"/>
  <c r="AI289" i="21"/>
  <c r="AI288" i="21" s="1"/>
  <c r="AI320" i="21"/>
  <c r="T254" i="26"/>
  <c r="T223" i="20"/>
  <c r="T248" i="20"/>
  <c r="T258" i="20"/>
  <c r="T254" i="25"/>
  <c r="T264" i="25"/>
  <c r="T283" i="25"/>
  <c r="T264" i="19"/>
  <c r="T283" i="19"/>
  <c r="W215" i="26"/>
  <c r="W239" i="26"/>
  <c r="W238" i="26" s="1"/>
  <c r="W244" i="26"/>
  <c r="W264" i="26"/>
  <c r="W283" i="26"/>
  <c r="W330" i="26"/>
  <c r="W214" i="19"/>
  <c r="T205" i="26"/>
  <c r="T335" i="26"/>
  <c r="T214" i="20"/>
  <c r="T264" i="20"/>
  <c r="T254" i="20" s="1"/>
  <c r="T204" i="20" s="1"/>
  <c r="T5" i="20" s="1"/>
  <c r="T231" i="19"/>
  <c r="T320" i="19"/>
  <c r="T356" i="19"/>
  <c r="W258" i="26"/>
  <c r="W315" i="26"/>
  <c r="W320" i="26"/>
  <c r="W356" i="26"/>
  <c r="W387" i="26"/>
  <c r="Z364" i="26"/>
  <c r="AI264" i="16"/>
  <c r="AI271" i="16"/>
  <c r="AI320" i="16"/>
  <c r="AI325" i="16"/>
  <c r="AI356" i="16"/>
  <c r="AI383" i="16"/>
  <c r="AI205" i="21"/>
  <c r="AI264" i="21"/>
  <c r="AI305" i="21"/>
  <c r="AI365" i="21"/>
  <c r="T231" i="26"/>
  <c r="T309" i="26"/>
  <c r="T364" i="26"/>
  <c r="T320" i="20"/>
  <c r="T356" i="20"/>
  <c r="T231" i="25"/>
  <c r="T214" i="25" s="1"/>
  <c r="T204" i="25" s="1"/>
  <c r="T5" i="25" s="1"/>
  <c r="W254" i="26"/>
  <c r="W264" i="20"/>
  <c r="W254" i="20" s="1"/>
  <c r="W295" i="20"/>
  <c r="W305" i="20"/>
  <c r="W315" i="20"/>
  <c r="W320" i="20"/>
  <c r="W325" i="20"/>
  <c r="W356" i="20"/>
  <c r="W223" i="25"/>
  <c r="W248" i="25"/>
  <c r="W271" i="25"/>
  <c r="W277" i="25"/>
  <c r="W276" i="25" s="1"/>
  <c r="W352" i="25"/>
  <c r="W301" i="19"/>
  <c r="W325" i="19"/>
  <c r="W330" i="19"/>
  <c r="AP264" i="34"/>
  <c r="AP254" i="34" s="1"/>
  <c r="AP301" i="34"/>
  <c r="AP320" i="34"/>
  <c r="AP325" i="34"/>
  <c r="Z223" i="26"/>
  <c r="Z248" i="26"/>
  <c r="Z330" i="26"/>
  <c r="Z315" i="20"/>
  <c r="Z320" i="20"/>
  <c r="Z356" i="20"/>
  <c r="Z387" i="20"/>
  <c r="Z231" i="25"/>
  <c r="Z271" i="25"/>
  <c r="Z295" i="25"/>
  <c r="Z288" i="25" s="1"/>
  <c r="Z335" i="25"/>
  <c r="Z352" i="25"/>
  <c r="Z383" i="25"/>
  <c r="Z295" i="19"/>
  <c r="Z315" i="19"/>
  <c r="Z335" i="19"/>
  <c r="Z365" i="19"/>
  <c r="AP244" i="24"/>
  <c r="AP238" i="24" s="1"/>
  <c r="AP264" i="24"/>
  <c r="AP254" i="24" s="1"/>
  <c r="AP289" i="24"/>
  <c r="AP288" i="24" s="1"/>
  <c r="AP320" i="24"/>
  <c r="AP356" i="24"/>
  <c r="AP377" i="24"/>
  <c r="AP258" i="18"/>
  <c r="AP277" i="18"/>
  <c r="AP276" i="18" s="1"/>
  <c r="AP305" i="18"/>
  <c r="AP365" i="18"/>
  <c r="AP364" i="18" s="1"/>
  <c r="AP364" i="16"/>
  <c r="AV364" i="18"/>
  <c r="W231" i="20"/>
  <c r="W352" i="20"/>
  <c r="W239" i="25"/>
  <c r="W244" i="25"/>
  <c r="W289" i="25"/>
  <c r="W248" i="19"/>
  <c r="W289" i="19"/>
  <c r="W288" i="19" s="1"/>
  <c r="AP244" i="34"/>
  <c r="Z214" i="26"/>
  <c r="Z223" i="25"/>
  <c r="Z248" i="25"/>
  <c r="Z330" i="25"/>
  <c r="Z231" i="19"/>
  <c r="Z271" i="19"/>
  <c r="Z325" i="19"/>
  <c r="AP309" i="24"/>
  <c r="AP352" i="24"/>
  <c r="AP373" i="24"/>
  <c r="AP364" i="24" s="1"/>
  <c r="AP205" i="18"/>
  <c r="AP248" i="18"/>
  <c r="AP301" i="18"/>
  <c r="AP330" i="18"/>
  <c r="W254" i="25"/>
  <c r="W325" i="25"/>
  <c r="Z320" i="26"/>
  <c r="Z223" i="20"/>
  <c r="Z248" i="20"/>
  <c r="Z330" i="20"/>
  <c r="Z215" i="25"/>
  <c r="Z214" i="25" s="1"/>
  <c r="Z239" i="25"/>
  <c r="Z238" i="25" s="1"/>
  <c r="Z244" i="25"/>
  <c r="Z258" i="25"/>
  <c r="Z264" i="25"/>
  <c r="Z283" i="25"/>
  <c r="Z223" i="19"/>
  <c r="AP288" i="18"/>
  <c r="AP320" i="18"/>
  <c r="AP364" i="21"/>
  <c r="W215" i="20"/>
  <c r="W239" i="20"/>
  <c r="W238" i="20" s="1"/>
  <c r="W309" i="20"/>
  <c r="W365" i="20"/>
  <c r="W364" i="20" s="1"/>
  <c r="W231" i="25"/>
  <c r="W301" i="25"/>
  <c r="W335" i="25"/>
  <c r="W258" i="19"/>
  <c r="W276" i="19"/>
  <c r="W352" i="19"/>
  <c r="W365" i="19"/>
  <c r="AP277" i="34"/>
  <c r="AP276" i="34" s="1"/>
  <c r="AP305" i="34"/>
  <c r="AP365" i="34"/>
  <c r="AP364" i="34" s="1"/>
  <c r="Z231" i="26"/>
  <c r="Z214" i="20"/>
  <c r="Z238" i="20"/>
  <c r="Z244" i="20"/>
  <c r="Z258" i="20"/>
  <c r="Z264" i="20"/>
  <c r="Z283" i="20"/>
  <c r="Z214" i="19"/>
  <c r="Z264" i="19"/>
  <c r="Z254" i="19" s="1"/>
  <c r="Z283" i="19"/>
  <c r="Z289" i="19"/>
  <c r="Z288" i="19" s="1"/>
  <c r="AP205" i="24"/>
  <c r="AP248" i="24"/>
  <c r="AP325" i="24"/>
  <c r="AP330" i="24"/>
  <c r="AP309" i="18"/>
  <c r="AP352" i="18"/>
  <c r="AP383" i="18"/>
  <c r="AP215" i="23"/>
  <c r="AP239" i="23"/>
  <c r="AP264" i="23"/>
  <c r="AP283" i="23"/>
  <c r="AP301" i="23"/>
  <c r="AP320" i="23"/>
  <c r="AP352" i="23"/>
  <c r="AP231" i="17"/>
  <c r="AP248" i="17"/>
  <c r="AP277" i="17"/>
  <c r="AP276" i="17" s="1"/>
  <c r="AP335" i="17"/>
  <c r="AP215" i="22"/>
  <c r="AP239" i="22"/>
  <c r="AP238" i="22" s="1"/>
  <c r="AP258" i="22"/>
  <c r="AP320" i="22"/>
  <c r="AP356" i="22"/>
  <c r="AP231" i="16"/>
  <c r="AP271" i="16"/>
  <c r="AP295" i="16"/>
  <c r="AP288" i="16" s="1"/>
  <c r="AP335" i="16"/>
  <c r="AP383" i="16"/>
  <c r="AP244" i="21"/>
  <c r="AP264" i="21"/>
  <c r="AP330" i="21"/>
  <c r="AV277" i="34"/>
  <c r="AV276" i="34" s="1"/>
  <c r="AC231" i="26"/>
  <c r="AC288" i="26"/>
  <c r="AC205" i="20"/>
  <c r="AC231" i="20"/>
  <c r="AC283" i="20"/>
  <c r="AC301" i="20"/>
  <c r="AC325" i="20"/>
  <c r="AC365" i="20"/>
  <c r="AC364" i="20" s="1"/>
  <c r="AC231" i="25"/>
  <c r="AC277" i="25"/>
  <c r="AC276" i="25" s="1"/>
  <c r="AV258" i="24"/>
  <c r="AV325" i="24"/>
  <c r="AV356" i="24"/>
  <c r="AV264" i="18"/>
  <c r="AV330" i="18"/>
  <c r="AV264" i="23"/>
  <c r="AV383" i="23"/>
  <c r="AV215" i="17"/>
  <c r="AV239" i="17"/>
  <c r="AV283" i="17"/>
  <c r="AV223" i="22"/>
  <c r="AV271" i="22"/>
  <c r="AV289" i="22"/>
  <c r="AV288" i="22" s="1"/>
  <c r="AV383" i="22"/>
  <c r="AV215" i="16"/>
  <c r="AV239" i="16"/>
  <c r="AV264" i="16"/>
  <c r="AV283" i="16"/>
  <c r="AV320" i="16"/>
  <c r="AV325" i="16"/>
  <c r="AV356" i="16"/>
  <c r="AV295" i="21"/>
  <c r="AV301" i="21"/>
  <c r="AV315" i="21"/>
  <c r="AV352" i="21"/>
  <c r="AV377" i="21"/>
  <c r="AP277" i="23"/>
  <c r="AP276" i="23" s="1"/>
  <c r="AP295" i="23"/>
  <c r="AP315" i="23"/>
  <c r="AP271" i="17"/>
  <c r="AP289" i="17"/>
  <c r="AP309" i="17"/>
  <c r="AP383" i="17"/>
  <c r="AP330" i="16"/>
  <c r="AP238" i="21"/>
  <c r="AP258" i="21"/>
  <c r="AP320" i="21"/>
  <c r="AV231" i="34"/>
  <c r="AV289" i="34"/>
  <c r="AV288" i="34" s="1"/>
  <c r="AC277" i="20"/>
  <c r="AC276" i="20" s="1"/>
  <c r="AC315" i="20"/>
  <c r="AC289" i="19"/>
  <c r="AV231" i="24"/>
  <c r="AV352" i="24"/>
  <c r="AV258" i="18"/>
  <c r="AV320" i="23"/>
  <c r="AV248" i="17"/>
  <c r="AV295" i="17"/>
  <c r="AV288" i="17" s="1"/>
  <c r="AV315" i="17"/>
  <c r="AV215" i="22"/>
  <c r="AV239" i="22"/>
  <c r="AV356" i="22"/>
  <c r="AV315" i="16"/>
  <c r="AV352" i="16"/>
  <c r="AV377" i="16"/>
  <c r="AP288" i="23"/>
  <c r="AP387" i="23"/>
  <c r="AP254" i="17"/>
  <c r="AP356" i="17"/>
  <c r="AP231" i="22"/>
  <c r="AP335" i="22"/>
  <c r="AP383" i="22"/>
  <c r="AP215" i="16"/>
  <c r="AP239" i="16"/>
  <c r="AP238" i="16" s="1"/>
  <c r="AV305" i="34"/>
  <c r="AV377" i="34"/>
  <c r="AC214" i="26"/>
  <c r="AC238" i="26"/>
  <c r="AC283" i="26"/>
  <c r="AC364" i="26"/>
  <c r="AC214" i="20"/>
  <c r="AC264" i="19"/>
  <c r="AC254" i="19" s="1"/>
  <c r="AC325" i="19"/>
  <c r="AC356" i="19"/>
  <c r="AV231" i="18"/>
  <c r="AV214" i="18" s="1"/>
  <c r="AV231" i="23"/>
  <c r="AV244" i="17"/>
  <c r="AV315" i="22"/>
  <c r="AV231" i="16"/>
  <c r="AV277" i="16"/>
  <c r="AV276" i="16" s="1"/>
  <c r="AV223" i="21"/>
  <c r="AV271" i="21"/>
  <c r="AV288" i="21"/>
  <c r="AV309" i="21"/>
  <c r="AV365" i="21"/>
  <c r="AV364" i="21" s="1"/>
  <c r="AV383" i="21"/>
  <c r="AP223" i="23"/>
  <c r="AP244" i="23"/>
  <c r="AP271" i="23"/>
  <c r="AP325" i="23"/>
  <c r="AP356" i="23"/>
  <c r="AP383" i="23"/>
  <c r="AP295" i="17"/>
  <c r="AP288" i="17" s="1"/>
  <c r="AP315" i="17"/>
  <c r="AP377" i="17"/>
  <c r="AP223" i="22"/>
  <c r="AP264" i="22"/>
  <c r="AP254" i="22" s="1"/>
  <c r="AP330" i="22"/>
  <c r="AP254" i="16"/>
  <c r="AP387" i="16"/>
  <c r="AP231" i="21"/>
  <c r="AP248" i="21"/>
  <c r="AV301" i="34"/>
  <c r="AV325" i="34"/>
  <c r="AV365" i="34"/>
  <c r="AV364" i="34" s="1"/>
  <c r="AC320" i="26"/>
  <c r="AC305" i="20"/>
  <c r="AC377" i="20"/>
  <c r="AC231" i="19"/>
  <c r="AC352" i="19"/>
  <c r="AV214" i="24"/>
  <c r="AV283" i="24"/>
  <c r="AV289" i="24"/>
  <c r="AV288" i="24" s="1"/>
  <c r="AV330" i="23"/>
  <c r="AV223" i="17"/>
  <c r="AV214" i="17" s="1"/>
  <c r="AV271" i="17"/>
  <c r="AV254" i="17" s="1"/>
  <c r="AV325" i="17"/>
  <c r="AV356" i="17"/>
  <c r="AV383" i="17"/>
  <c r="AV223" i="16"/>
  <c r="AV309" i="16"/>
  <c r="AV365" i="16"/>
  <c r="AV364" i="16" s="1"/>
  <c r="AV383" i="16"/>
  <c r="AV215" i="21"/>
  <c r="AV239" i="21"/>
  <c r="AV264" i="21"/>
  <c r="AV283" i="21"/>
  <c r="AV305" i="21"/>
  <c r="AV320" i="21"/>
  <c r="AV325" i="21"/>
  <c r="AV356" i="21"/>
  <c r="H32" i="34"/>
  <c r="H53" i="34"/>
  <c r="H73" i="34"/>
  <c r="H92" i="34"/>
  <c r="H110" i="34"/>
  <c r="H129" i="34"/>
  <c r="H165" i="34"/>
  <c r="H186" i="34"/>
  <c r="H32" i="26"/>
  <c r="H57" i="26"/>
  <c r="H98" i="26"/>
  <c r="H97" i="26" s="1"/>
  <c r="H118" i="26"/>
  <c r="H144" i="26"/>
  <c r="H174" i="26"/>
  <c r="H173" i="26" s="1"/>
  <c r="H196" i="26"/>
  <c r="H14" i="20"/>
  <c r="H24" i="20"/>
  <c r="H57" i="20"/>
  <c r="H92" i="20"/>
  <c r="H98" i="20"/>
  <c r="H97" i="20" s="1"/>
  <c r="H118" i="20"/>
  <c r="H174" i="20"/>
  <c r="H173" i="20" s="1"/>
  <c r="H14" i="25"/>
  <c r="H24" i="25"/>
  <c r="H48" i="25"/>
  <c r="H47" i="25" s="1"/>
  <c r="H110" i="25"/>
  <c r="H134" i="25"/>
  <c r="H182" i="25"/>
  <c r="H192" i="25"/>
  <c r="H40" i="19"/>
  <c r="H80" i="19"/>
  <c r="H86" i="19"/>
  <c r="H85" i="19" s="1"/>
  <c r="H139" i="19"/>
  <c r="H53" i="24"/>
  <c r="H73" i="24"/>
  <c r="H86" i="24"/>
  <c r="H85" i="24" s="1"/>
  <c r="H92" i="24"/>
  <c r="H110" i="24"/>
  <c r="H47" i="26"/>
  <c r="H98" i="34"/>
  <c r="H118" i="34"/>
  <c r="H144" i="34"/>
  <c r="H174" i="34"/>
  <c r="H73" i="26"/>
  <c r="H92" i="26"/>
  <c r="H129" i="26"/>
  <c r="H165" i="26"/>
  <c r="H186" i="26"/>
  <c r="H40" i="20"/>
  <c r="H48" i="20"/>
  <c r="H73" i="20"/>
  <c r="H129" i="20"/>
  <c r="H144" i="20"/>
  <c r="H165" i="20"/>
  <c r="H186" i="20"/>
  <c r="H40" i="25"/>
  <c r="H67" i="25"/>
  <c r="H92" i="25"/>
  <c r="H98" i="25"/>
  <c r="H97" i="25" s="1"/>
  <c r="H118" i="25"/>
  <c r="H24" i="19"/>
  <c r="H48" i="19"/>
  <c r="H53" i="19"/>
  <c r="H67" i="19"/>
  <c r="H73" i="19"/>
  <c r="H124" i="19"/>
  <c r="H129" i="19"/>
  <c r="H165" i="19"/>
  <c r="H196" i="19"/>
  <c r="H124" i="24"/>
  <c r="H144" i="24"/>
  <c r="K23" i="26"/>
  <c r="M173" i="16"/>
  <c r="H14" i="34"/>
  <c r="H40" i="34"/>
  <c r="H57" i="34"/>
  <c r="H80" i="34"/>
  <c r="H114" i="34"/>
  <c r="H134" i="34"/>
  <c r="H14" i="26"/>
  <c r="H40" i="26"/>
  <c r="H86" i="26"/>
  <c r="H85" i="26" s="1"/>
  <c r="H124" i="26"/>
  <c r="H161" i="26"/>
  <c r="H80" i="20"/>
  <c r="H86" i="20"/>
  <c r="H85" i="20" s="1"/>
  <c r="H161" i="20"/>
  <c r="H192" i="20"/>
  <c r="H32" i="25"/>
  <c r="H104" i="25"/>
  <c r="H114" i="25"/>
  <c r="H124" i="25"/>
  <c r="H186" i="25"/>
  <c r="H196" i="25"/>
  <c r="H104" i="19"/>
  <c r="H97" i="19" s="1"/>
  <c r="H144" i="19"/>
  <c r="H161" i="19"/>
  <c r="H192" i="19"/>
  <c r="H57" i="24"/>
  <c r="H67" i="24"/>
  <c r="H63" i="24" s="1"/>
  <c r="H114" i="24"/>
  <c r="H129" i="24"/>
  <c r="H139" i="24"/>
  <c r="H165" i="24"/>
  <c r="H174" i="24"/>
  <c r="H98" i="18"/>
  <c r="H97" i="18" s="1"/>
  <c r="H186" i="18"/>
  <c r="H24" i="23"/>
  <c r="H48" i="23"/>
  <c r="H53" i="23"/>
  <c r="H67" i="23"/>
  <c r="H73" i="23"/>
  <c r="H92" i="23"/>
  <c r="H40" i="17"/>
  <c r="H80" i="17"/>
  <c r="H86" i="17"/>
  <c r="H85" i="17" s="1"/>
  <c r="H124" i="17"/>
  <c r="H182" i="17"/>
  <c r="H192" i="17"/>
  <c r="H24" i="22"/>
  <c r="H53" i="22"/>
  <c r="H73" i="22"/>
  <c r="H110" i="22"/>
  <c r="H129" i="22"/>
  <c r="H134" i="22"/>
  <c r="H139" i="22"/>
  <c r="H165" i="22"/>
  <c r="H48" i="16"/>
  <c r="H47" i="16" s="1"/>
  <c r="H57" i="16"/>
  <c r="H98" i="16"/>
  <c r="H97" i="16" s="1"/>
  <c r="H124" i="16"/>
  <c r="H174" i="16"/>
  <c r="H173" i="16" s="1"/>
  <c r="H32" i="21"/>
  <c r="H80" i="21"/>
  <c r="H129" i="21"/>
  <c r="H134" i="21"/>
  <c r="H139" i="21"/>
  <c r="H165" i="21"/>
  <c r="M32" i="34"/>
  <c r="M53" i="34"/>
  <c r="M73" i="34"/>
  <c r="M92" i="34"/>
  <c r="M98" i="34"/>
  <c r="M97" i="34" s="1"/>
  <c r="K14" i="26"/>
  <c r="K92" i="26"/>
  <c r="K110" i="26"/>
  <c r="K161" i="26"/>
  <c r="K14" i="20"/>
  <c r="K73" i="20"/>
  <c r="K134" i="20"/>
  <c r="K139" i="20"/>
  <c r="K165" i="20"/>
  <c r="K98" i="25"/>
  <c r="K97" i="25" s="1"/>
  <c r="K174" i="19"/>
  <c r="M53" i="24"/>
  <c r="M104" i="24"/>
  <c r="M114" i="24"/>
  <c r="M124" i="24"/>
  <c r="M134" i="24"/>
  <c r="M53" i="18"/>
  <c r="M104" i="18"/>
  <c r="M114" i="18"/>
  <c r="M124" i="18"/>
  <c r="M134" i="18"/>
  <c r="M53" i="23"/>
  <c r="M104" i="23"/>
  <c r="M114" i="23"/>
  <c r="M124" i="23"/>
  <c r="M134" i="23"/>
  <c r="M104" i="17"/>
  <c r="M124" i="17"/>
  <c r="M134" i="17"/>
  <c r="M186" i="17"/>
  <c r="M24" i="22"/>
  <c r="M48" i="22"/>
  <c r="M98" i="22"/>
  <c r="M97" i="22" s="1"/>
  <c r="M124" i="22"/>
  <c r="M186" i="22"/>
  <c r="M24" i="16"/>
  <c r="M48" i="16"/>
  <c r="M92" i="16"/>
  <c r="M165" i="16"/>
  <c r="M24" i="21"/>
  <c r="M48" i="21"/>
  <c r="M92" i="21"/>
  <c r="M129" i="21"/>
  <c r="M165" i="21"/>
  <c r="U92" i="34"/>
  <c r="U129" i="34"/>
  <c r="U165" i="34"/>
  <c r="N14" i="26"/>
  <c r="N110" i="26"/>
  <c r="N196" i="26"/>
  <c r="N24" i="20"/>
  <c r="N48" i="20"/>
  <c r="N92" i="20"/>
  <c r="N129" i="20"/>
  <c r="N165" i="20"/>
  <c r="N24" i="25"/>
  <c r="N48" i="25"/>
  <c r="N92" i="25"/>
  <c r="N129" i="25"/>
  <c r="N165" i="25"/>
  <c r="N24" i="19"/>
  <c r="N48" i="19"/>
  <c r="N92" i="19"/>
  <c r="N129" i="19"/>
  <c r="N165" i="19"/>
  <c r="U14" i="24"/>
  <c r="U24" i="24"/>
  <c r="U80" i="24"/>
  <c r="U86" i="24"/>
  <c r="U85" i="24" s="1"/>
  <c r="U161" i="24"/>
  <c r="U182" i="24"/>
  <c r="U192" i="24"/>
  <c r="U32" i="18"/>
  <c r="U80" i="18"/>
  <c r="U86" i="18"/>
  <c r="U85" i="18" s="1"/>
  <c r="U173" i="17"/>
  <c r="AI173" i="34"/>
  <c r="AI23" i="18"/>
  <c r="H134" i="24"/>
  <c r="H161" i="24"/>
  <c r="H57" i="18"/>
  <c r="H67" i="18"/>
  <c r="H118" i="18"/>
  <c r="H124" i="23"/>
  <c r="H129" i="23"/>
  <c r="H165" i="23"/>
  <c r="H196" i="23"/>
  <c r="H97" i="22"/>
  <c r="H161" i="21"/>
  <c r="M24" i="34"/>
  <c r="M48" i="34"/>
  <c r="M118" i="34"/>
  <c r="M144" i="34"/>
  <c r="M182" i="34"/>
  <c r="M173" i="34" s="1"/>
  <c r="K86" i="26"/>
  <c r="K85" i="26" s="1"/>
  <c r="K104" i="26"/>
  <c r="K124" i="26"/>
  <c r="K98" i="20"/>
  <c r="K97" i="20" s="1"/>
  <c r="K161" i="20"/>
  <c r="K57" i="25"/>
  <c r="K67" i="25"/>
  <c r="K118" i="25"/>
  <c r="K182" i="25"/>
  <c r="K14" i="19"/>
  <c r="K110" i="19"/>
  <c r="K134" i="19"/>
  <c r="K161" i="19"/>
  <c r="M40" i="24"/>
  <c r="M73" i="24"/>
  <c r="M63" i="24" s="1"/>
  <c r="M144" i="24"/>
  <c r="M40" i="18"/>
  <c r="M67" i="17"/>
  <c r="M118" i="22"/>
  <c r="M124" i="16"/>
  <c r="M139" i="16"/>
  <c r="M196" i="16"/>
  <c r="M139" i="21"/>
  <c r="M196" i="21"/>
  <c r="U57" i="34"/>
  <c r="U67" i="34"/>
  <c r="U63" i="34" s="1"/>
  <c r="U139" i="34"/>
  <c r="N192" i="26"/>
  <c r="N124" i="20"/>
  <c r="N139" i="20"/>
  <c r="N161" i="20"/>
  <c r="N124" i="25"/>
  <c r="N139" i="25"/>
  <c r="N161" i="25"/>
  <c r="N196" i="25"/>
  <c r="N124" i="19"/>
  <c r="N139" i="19"/>
  <c r="N161" i="19"/>
  <c r="U48" i="24"/>
  <c r="U57" i="24"/>
  <c r="U92" i="24"/>
  <c r="U98" i="24"/>
  <c r="U118" i="24"/>
  <c r="U174" i="24"/>
  <c r="U14" i="18"/>
  <c r="U24" i="18"/>
  <c r="U48" i="18"/>
  <c r="U57" i="18"/>
  <c r="U92" i="18"/>
  <c r="U98" i="18"/>
  <c r="H63" i="18"/>
  <c r="H14" i="17"/>
  <c r="H32" i="17"/>
  <c r="H48" i="17"/>
  <c r="H47" i="17" s="1"/>
  <c r="H104" i="17"/>
  <c r="H97" i="17" s="1"/>
  <c r="H129" i="17"/>
  <c r="H134" i="17"/>
  <c r="H139" i="17"/>
  <c r="H165" i="17"/>
  <c r="H14" i="22"/>
  <c r="H118" i="22"/>
  <c r="H182" i="22"/>
  <c r="H186" i="16"/>
  <c r="H53" i="21"/>
  <c r="H47" i="21" s="1"/>
  <c r="K174" i="25"/>
  <c r="K98" i="19"/>
  <c r="K97" i="19" s="1"/>
  <c r="M161" i="24"/>
  <c r="M32" i="18"/>
  <c r="M80" i="18"/>
  <c r="M63" i="18" s="1"/>
  <c r="M86" i="18"/>
  <c r="M85" i="18" s="1"/>
  <c r="M161" i="18"/>
  <c r="M192" i="18"/>
  <c r="M32" i="23"/>
  <c r="M80" i="23"/>
  <c r="M63" i="23" s="1"/>
  <c r="M86" i="23"/>
  <c r="M85" i="23" s="1"/>
  <c r="M161" i="23"/>
  <c r="M32" i="17"/>
  <c r="M80" i="17"/>
  <c r="M98" i="17"/>
  <c r="M118" i="17"/>
  <c r="M134" i="22"/>
  <c r="M192" i="22"/>
  <c r="M40" i="16"/>
  <c r="M57" i="16"/>
  <c r="N86" i="26"/>
  <c r="N85" i="26" s="1"/>
  <c r="N118" i="26"/>
  <c r="N40" i="20"/>
  <c r="N57" i="20"/>
  <c r="N67" i="20"/>
  <c r="N80" i="20"/>
  <c r="N63" i="20" s="1"/>
  <c r="N104" i="20"/>
  <c r="N144" i="20"/>
  <c r="N192" i="20"/>
  <c r="N40" i="25"/>
  <c r="N57" i="25"/>
  <c r="N67" i="25"/>
  <c r="N63" i="25" s="1"/>
  <c r="N80" i="25"/>
  <c r="N104" i="25"/>
  <c r="N144" i="25"/>
  <c r="N192" i="25"/>
  <c r="N40" i="19"/>
  <c r="N57" i="19"/>
  <c r="N67" i="19"/>
  <c r="N80" i="19"/>
  <c r="N63" i="19" s="1"/>
  <c r="N104" i="19"/>
  <c r="N144" i="19"/>
  <c r="N192" i="19"/>
  <c r="U53" i="24"/>
  <c r="U104" i="24"/>
  <c r="U114" i="24"/>
  <c r="U124" i="24"/>
  <c r="U134" i="24"/>
  <c r="U53" i="18"/>
  <c r="U104" i="18"/>
  <c r="U139" i="18"/>
  <c r="U173" i="16"/>
  <c r="H118" i="24"/>
  <c r="H182" i="24"/>
  <c r="H14" i="18"/>
  <c r="H110" i="18"/>
  <c r="H134" i="18"/>
  <c r="H161" i="18"/>
  <c r="H32" i="23"/>
  <c r="H57" i="23"/>
  <c r="H139" i="23"/>
  <c r="H24" i="17"/>
  <c r="H73" i="17"/>
  <c r="H110" i="17"/>
  <c r="H161" i="17"/>
  <c r="H186" i="17"/>
  <c r="H32" i="22"/>
  <c r="H57" i="22"/>
  <c r="H67" i="22"/>
  <c r="H63" i="22" s="1"/>
  <c r="H86" i="22"/>
  <c r="H85" i="22" s="1"/>
  <c r="H114" i="22"/>
  <c r="H174" i="22"/>
  <c r="H80" i="16"/>
  <c r="H63" i="16" s="1"/>
  <c r="H86" i="16"/>
  <c r="H85" i="16" s="1"/>
  <c r="H110" i="16"/>
  <c r="H134" i="16"/>
  <c r="H139" i="16"/>
  <c r="H192" i="16"/>
  <c r="H40" i="21"/>
  <c r="H23" i="21" s="1"/>
  <c r="H98" i="21"/>
  <c r="H97" i="21" s="1"/>
  <c r="H174" i="21"/>
  <c r="H173" i="21" s="1"/>
  <c r="M40" i="34"/>
  <c r="M57" i="34"/>
  <c r="M67" i="34"/>
  <c r="M80" i="34"/>
  <c r="M110" i="34"/>
  <c r="K134" i="26"/>
  <c r="K165" i="26"/>
  <c r="K14" i="25"/>
  <c r="K110" i="25"/>
  <c r="K134" i="25"/>
  <c r="K161" i="25"/>
  <c r="K57" i="19"/>
  <c r="K67" i="19"/>
  <c r="K118" i="19"/>
  <c r="K182" i="19"/>
  <c r="M47" i="24"/>
  <c r="M57" i="24"/>
  <c r="M92" i="24"/>
  <c r="M98" i="24"/>
  <c r="M97" i="24" s="1"/>
  <c r="M118" i="24"/>
  <c r="M174" i="24"/>
  <c r="M173" i="24" s="1"/>
  <c r="M47" i="18"/>
  <c r="M57" i="18"/>
  <c r="M92" i="18"/>
  <c r="M98" i="18"/>
  <c r="M97" i="18" s="1"/>
  <c r="M118" i="18"/>
  <c r="M174" i="18"/>
  <c r="M173" i="18" s="1"/>
  <c r="M14" i="23"/>
  <c r="M24" i="23"/>
  <c r="M48" i="23"/>
  <c r="M47" i="23" s="1"/>
  <c r="M57" i="23"/>
  <c r="M92" i="23"/>
  <c r="M98" i="23"/>
  <c r="M97" i="23" s="1"/>
  <c r="M118" i="23"/>
  <c r="M174" i="23"/>
  <c r="M173" i="23" s="1"/>
  <c r="M14" i="22"/>
  <c r="M32" i="22"/>
  <c r="M73" i="22"/>
  <c r="M63" i="22" s="1"/>
  <c r="M32" i="21"/>
  <c r="M73" i="21"/>
  <c r="M63" i="21" s="1"/>
  <c r="U14" i="34"/>
  <c r="N48" i="26"/>
  <c r="N47" i="26" s="1"/>
  <c r="N114" i="26"/>
  <c r="N129" i="26"/>
  <c r="N97" i="20"/>
  <c r="N97" i="25"/>
  <c r="N97" i="19"/>
  <c r="U63" i="24"/>
  <c r="U63" i="18"/>
  <c r="U173" i="22"/>
  <c r="Q97" i="19"/>
  <c r="U118" i="18"/>
  <c r="U174" i="18"/>
  <c r="U173" i="18" s="1"/>
  <c r="U14" i="23"/>
  <c r="U24" i="23"/>
  <c r="U48" i="23"/>
  <c r="U57" i="23"/>
  <c r="U92" i="23"/>
  <c r="U98" i="23"/>
  <c r="U118" i="23"/>
  <c r="U174" i="23"/>
  <c r="U173" i="23" s="1"/>
  <c r="U24" i="17"/>
  <c r="U48" i="17"/>
  <c r="U92" i="17"/>
  <c r="U124" i="17"/>
  <c r="U139" i="17"/>
  <c r="U196" i="17"/>
  <c r="U124" i="22"/>
  <c r="U139" i="22"/>
  <c r="U196" i="22"/>
  <c r="U124" i="16"/>
  <c r="U139" i="16"/>
  <c r="U161" i="16"/>
  <c r="U196" i="16"/>
  <c r="U124" i="21"/>
  <c r="U139" i="21"/>
  <c r="U161" i="21"/>
  <c r="U196" i="21"/>
  <c r="AI40" i="34"/>
  <c r="AI80" i="34"/>
  <c r="AI104" i="34"/>
  <c r="AI144" i="34"/>
  <c r="Q40" i="26"/>
  <c r="Q80" i="26"/>
  <c r="Q104" i="26"/>
  <c r="Q139" i="26"/>
  <c r="Q144" i="26"/>
  <c r="Q40" i="20"/>
  <c r="Q80" i="20"/>
  <c r="Q104" i="20"/>
  <c r="Q144" i="20"/>
  <c r="Q24" i="25"/>
  <c r="Q48" i="25"/>
  <c r="Q47" i="25" s="1"/>
  <c r="Q73" i="25"/>
  <c r="Q110" i="25"/>
  <c r="Q134" i="25"/>
  <c r="Q139" i="25"/>
  <c r="Q144" i="25"/>
  <c r="Q174" i="25"/>
  <c r="Q14" i="19"/>
  <c r="Q24" i="19"/>
  <c r="Q53" i="19"/>
  <c r="Q73" i="19"/>
  <c r="Q118" i="19"/>
  <c r="Q129" i="19"/>
  <c r="Q165" i="19"/>
  <c r="AI14" i="24"/>
  <c r="AI92" i="24"/>
  <c r="AI98" i="24"/>
  <c r="AI118" i="24"/>
  <c r="AI14" i="18"/>
  <c r="AI23" i="21"/>
  <c r="T173" i="25"/>
  <c r="U114" i="18"/>
  <c r="U124" i="18"/>
  <c r="U134" i="18"/>
  <c r="U53" i="23"/>
  <c r="U104" i="23"/>
  <c r="U114" i="23"/>
  <c r="U124" i="23"/>
  <c r="U134" i="23"/>
  <c r="U144" i="17"/>
  <c r="U192" i="17"/>
  <c r="U40" i="22"/>
  <c r="U57" i="22"/>
  <c r="U67" i="22"/>
  <c r="U80" i="22"/>
  <c r="U104" i="22"/>
  <c r="U97" i="22" s="1"/>
  <c r="U144" i="22"/>
  <c r="U192" i="22"/>
  <c r="U40" i="16"/>
  <c r="U57" i="16"/>
  <c r="U67" i="16"/>
  <c r="U80" i="16"/>
  <c r="U104" i="16"/>
  <c r="U97" i="16" s="1"/>
  <c r="U144" i="16"/>
  <c r="U192" i="16"/>
  <c r="U40" i="21"/>
  <c r="U57" i="21"/>
  <c r="U67" i="21"/>
  <c r="U80" i="21"/>
  <c r="U104" i="21"/>
  <c r="U97" i="21" s="1"/>
  <c r="U144" i="21"/>
  <c r="U192" i="21"/>
  <c r="AI32" i="34"/>
  <c r="AI57" i="34"/>
  <c r="AI67" i="34"/>
  <c r="AI139" i="34"/>
  <c r="Q32" i="26"/>
  <c r="Q57" i="26"/>
  <c r="Q67" i="26"/>
  <c r="Q32" i="20"/>
  <c r="Q57" i="20"/>
  <c r="Q139" i="20"/>
  <c r="Q67" i="25"/>
  <c r="Q67" i="19"/>
  <c r="Q86" i="19"/>
  <c r="Q85" i="19" s="1"/>
  <c r="Q114" i="19"/>
  <c r="Q161" i="19"/>
  <c r="Q174" i="19"/>
  <c r="AI57" i="24"/>
  <c r="AI104" i="24"/>
  <c r="AI114" i="24"/>
  <c r="AI186" i="24"/>
  <c r="U129" i="18"/>
  <c r="U144" i="18"/>
  <c r="U165" i="18"/>
  <c r="U186" i="18"/>
  <c r="U196" i="18"/>
  <c r="U40" i="23"/>
  <c r="U73" i="23"/>
  <c r="U63" i="23" s="1"/>
  <c r="U110" i="23"/>
  <c r="U129" i="23"/>
  <c r="U144" i="23"/>
  <c r="U165" i="23"/>
  <c r="U186" i="23"/>
  <c r="U196" i="23"/>
  <c r="U40" i="17"/>
  <c r="U67" i="17"/>
  <c r="U80" i="17"/>
  <c r="U104" i="17"/>
  <c r="U97" i="17" s="1"/>
  <c r="U32" i="22"/>
  <c r="U53" i="22"/>
  <c r="U73" i="22"/>
  <c r="U63" i="22" s="1"/>
  <c r="U32" i="16"/>
  <c r="U23" i="16" s="1"/>
  <c r="U53" i="16"/>
  <c r="U73" i="16"/>
  <c r="U32" i="21"/>
  <c r="U53" i="21"/>
  <c r="U47" i="21" s="1"/>
  <c r="U73" i="21"/>
  <c r="AI24" i="34"/>
  <c r="AI48" i="34"/>
  <c r="AI53" i="34"/>
  <c r="AI73" i="34"/>
  <c r="AI92" i="34"/>
  <c r="Q24" i="26"/>
  <c r="Q48" i="26"/>
  <c r="Q47" i="26" s="1"/>
  <c r="Q53" i="26"/>
  <c r="Q73" i="26"/>
  <c r="Q92" i="26"/>
  <c r="Q24" i="20"/>
  <c r="Q48" i="20"/>
  <c r="Q53" i="20"/>
  <c r="Q67" i="20"/>
  <c r="Q63" i="20" s="1"/>
  <c r="Q73" i="20"/>
  <c r="Q92" i="20"/>
  <c r="Q40" i="25"/>
  <c r="Q92" i="25"/>
  <c r="Q98" i="25"/>
  <c r="Q118" i="25"/>
  <c r="Q186" i="25"/>
  <c r="Q196" i="25"/>
  <c r="Q63" i="19"/>
  <c r="Q110" i="19"/>
  <c r="Q134" i="19"/>
  <c r="Q139" i="19"/>
  <c r="AI110" i="24"/>
  <c r="AI182" i="24"/>
  <c r="AI173" i="24" s="1"/>
  <c r="AI192" i="24"/>
  <c r="AI92" i="18"/>
  <c r="AI98" i="18"/>
  <c r="AI118" i="18"/>
  <c r="AI40" i="23"/>
  <c r="AI67" i="23"/>
  <c r="AI92" i="23"/>
  <c r="AI98" i="23"/>
  <c r="AI118" i="23"/>
  <c r="AI67" i="17"/>
  <c r="AI98" i="17"/>
  <c r="AI24" i="22"/>
  <c r="AI48" i="22"/>
  <c r="AI92" i="22"/>
  <c r="AI110" i="22"/>
  <c r="AI134" i="22"/>
  <c r="AI165" i="22"/>
  <c r="AI192" i="22"/>
  <c r="AI32" i="16"/>
  <c r="AI73" i="16"/>
  <c r="AI80" i="16"/>
  <c r="AI114" i="16"/>
  <c r="AI129" i="16"/>
  <c r="AI134" i="16"/>
  <c r="AI165" i="16"/>
  <c r="AI192" i="16"/>
  <c r="AI73" i="21"/>
  <c r="AI165" i="21"/>
  <c r="T40" i="26"/>
  <c r="T104" i="26"/>
  <c r="T124" i="26"/>
  <c r="T196" i="26"/>
  <c r="T24" i="20"/>
  <c r="T48" i="20"/>
  <c r="T53" i="20"/>
  <c r="T73" i="20"/>
  <c r="T92" i="20"/>
  <c r="T24" i="25"/>
  <c r="T48" i="25"/>
  <c r="T47" i="25" s="1"/>
  <c r="T53" i="25"/>
  <c r="T73" i="25"/>
  <c r="T92" i="25"/>
  <c r="T24" i="19"/>
  <c r="T48" i="19"/>
  <c r="T53" i="19"/>
  <c r="T73" i="19"/>
  <c r="T92" i="19"/>
  <c r="Z173" i="20"/>
  <c r="Z173" i="19"/>
  <c r="AI104" i="18"/>
  <c r="AI114" i="18"/>
  <c r="AI124" i="18"/>
  <c r="AI32" i="23"/>
  <c r="AI104" i="23"/>
  <c r="AI97" i="23" s="1"/>
  <c r="AI114" i="23"/>
  <c r="AI124" i="23"/>
  <c r="AI80" i="17"/>
  <c r="AI114" i="17"/>
  <c r="AI57" i="22"/>
  <c r="AI86" i="22"/>
  <c r="AI85" i="22" s="1"/>
  <c r="AI104" i="22"/>
  <c r="AI161" i="22"/>
  <c r="AI186" i="22"/>
  <c r="AI48" i="16"/>
  <c r="AI47" i="16" s="1"/>
  <c r="AI92" i="16"/>
  <c r="AI110" i="16"/>
  <c r="AI161" i="16"/>
  <c r="AI98" i="21"/>
  <c r="AI97" i="21" s="1"/>
  <c r="AI134" i="21"/>
  <c r="T32" i="26"/>
  <c r="T118" i="26"/>
  <c r="T139" i="26"/>
  <c r="T144" i="26"/>
  <c r="T192" i="26"/>
  <c r="T124" i="20"/>
  <c r="T129" i="20"/>
  <c r="T165" i="20"/>
  <c r="T196" i="20"/>
  <c r="T124" i="25"/>
  <c r="T129" i="25"/>
  <c r="T165" i="25"/>
  <c r="T196" i="25"/>
  <c r="T129" i="19"/>
  <c r="W47" i="19"/>
  <c r="AI174" i="18"/>
  <c r="AI47" i="23"/>
  <c r="AI139" i="17"/>
  <c r="AI165" i="17"/>
  <c r="AI14" i="22"/>
  <c r="AI40" i="22"/>
  <c r="AI53" i="22"/>
  <c r="AI104" i="16"/>
  <c r="T23" i="26"/>
  <c r="T97" i="26"/>
  <c r="AI67" i="18"/>
  <c r="AI63" i="18" s="1"/>
  <c r="AI85" i="18"/>
  <c r="AI80" i="23"/>
  <c r="AI86" i="23"/>
  <c r="AI85" i="23" s="1"/>
  <c r="AI139" i="23"/>
  <c r="AI104" i="17"/>
  <c r="AI161" i="17"/>
  <c r="AI80" i="22"/>
  <c r="AI63" i="22" s="1"/>
  <c r="AI196" i="22"/>
  <c r="AI14" i="16"/>
  <c r="AI40" i="16"/>
  <c r="AI97" i="16"/>
  <c r="AI174" i="21"/>
  <c r="T14" i="26"/>
  <c r="T67" i="26"/>
  <c r="T80" i="26"/>
  <c r="T63" i="26" s="1"/>
  <c r="T13" i="26" s="1"/>
  <c r="T110" i="26"/>
  <c r="T134" i="26"/>
  <c r="T32" i="20"/>
  <c r="T57" i="20"/>
  <c r="T67" i="20"/>
  <c r="T32" i="25"/>
  <c r="T57" i="25"/>
  <c r="T67" i="25"/>
  <c r="T32" i="19"/>
  <c r="T57" i="19"/>
  <c r="T67" i="19"/>
  <c r="Z173" i="25"/>
  <c r="W129" i="26"/>
  <c r="W165" i="26"/>
  <c r="W67" i="20"/>
  <c r="W129" i="20"/>
  <c r="W134" i="20"/>
  <c r="W165" i="25"/>
  <c r="W53" i="19"/>
  <c r="W73" i="19"/>
  <c r="W129" i="19"/>
  <c r="W165" i="19"/>
  <c r="AP53" i="34"/>
  <c r="AP73" i="34"/>
  <c r="AP110" i="34"/>
  <c r="AP134" i="34"/>
  <c r="AP139" i="34"/>
  <c r="Z129" i="26"/>
  <c r="Z124" i="20"/>
  <c r="Z129" i="20"/>
  <c r="Z165" i="20"/>
  <c r="Z196" i="20"/>
  <c r="Z124" i="25"/>
  <c r="Z129" i="25"/>
  <c r="Z165" i="25"/>
  <c r="Z196" i="25"/>
  <c r="Z124" i="19"/>
  <c r="Z129" i="19"/>
  <c r="Z165" i="19"/>
  <c r="Z196" i="19"/>
  <c r="AV173" i="34"/>
  <c r="AV173" i="23"/>
  <c r="W67" i="26"/>
  <c r="W110" i="26"/>
  <c r="W40" i="25"/>
  <c r="W161" i="19"/>
  <c r="Z192" i="26"/>
  <c r="Z40" i="20"/>
  <c r="Z40" i="25"/>
  <c r="Z144" i="19"/>
  <c r="Z161" i="19"/>
  <c r="Z192" i="19"/>
  <c r="W86" i="26"/>
  <c r="W85" i="26" s="1"/>
  <c r="W32" i="20"/>
  <c r="W57" i="20"/>
  <c r="W32" i="25"/>
  <c r="W80" i="25"/>
  <c r="W86" i="25"/>
  <c r="W85" i="25" s="1"/>
  <c r="W67" i="19"/>
  <c r="Z32" i="20"/>
  <c r="Z57" i="20"/>
  <c r="Z139" i="20"/>
  <c r="Z32" i="25"/>
  <c r="Z57" i="25"/>
  <c r="Z139" i="25"/>
  <c r="Z32" i="19"/>
  <c r="Z57" i="19"/>
  <c r="Z67" i="19"/>
  <c r="W173" i="26"/>
  <c r="W24" i="20"/>
  <c r="W48" i="20"/>
  <c r="W47" i="20" s="1"/>
  <c r="W53" i="20"/>
  <c r="W73" i="20"/>
  <c r="W174" i="20"/>
  <c r="W173" i="20" s="1"/>
  <c r="W23" i="25"/>
  <c r="W92" i="25"/>
  <c r="W98" i="25"/>
  <c r="W97" i="25" s="1"/>
  <c r="W118" i="25"/>
  <c r="W63" i="19"/>
  <c r="W98" i="19"/>
  <c r="W97" i="19" s="1"/>
  <c r="AP86" i="34"/>
  <c r="AP85" i="34" s="1"/>
  <c r="AP174" i="34"/>
  <c r="AP173" i="34" s="1"/>
  <c r="Z47" i="20"/>
  <c r="Z53" i="20"/>
  <c r="Z67" i="20"/>
  <c r="Z73" i="20"/>
  <c r="Z92" i="20"/>
  <c r="Z53" i="25"/>
  <c r="Z47" i="25" s="1"/>
  <c r="Z67" i="25"/>
  <c r="Z73" i="25"/>
  <c r="Z63" i="25" s="1"/>
  <c r="Z92" i="25"/>
  <c r="Z24" i="19"/>
  <c r="Z48" i="19"/>
  <c r="Z53" i="19"/>
  <c r="Z73" i="19"/>
  <c r="Z92" i="19"/>
  <c r="AP118" i="24"/>
  <c r="AP161" i="24"/>
  <c r="AP23" i="18"/>
  <c r="AP139" i="18"/>
  <c r="AP14" i="23"/>
  <c r="AP40" i="23"/>
  <c r="AP23" i="23" s="1"/>
  <c r="AP57" i="23"/>
  <c r="AP144" i="23"/>
  <c r="AP196" i="23"/>
  <c r="AP40" i="17"/>
  <c r="AP73" i="17"/>
  <c r="AP124" i="17"/>
  <c r="AP161" i="17"/>
  <c r="AP186" i="17"/>
  <c r="AP24" i="22"/>
  <c r="AP48" i="22"/>
  <c r="AP47" i="22" s="1"/>
  <c r="AP165" i="22"/>
  <c r="AP24" i="16"/>
  <c r="AP48" i="16"/>
  <c r="AP67" i="16"/>
  <c r="AP63" i="16" s="1"/>
  <c r="AP92" i="16"/>
  <c r="AP24" i="21"/>
  <c r="AP48" i="21"/>
  <c r="AP67" i="21"/>
  <c r="AP92" i="21"/>
  <c r="AP129" i="21"/>
  <c r="AP165" i="21"/>
  <c r="AP196" i="21"/>
  <c r="AV73" i="34"/>
  <c r="AV92" i="34"/>
  <c r="AV110" i="34"/>
  <c r="AV134" i="34"/>
  <c r="AC67" i="26"/>
  <c r="AC80" i="26"/>
  <c r="AC114" i="26"/>
  <c r="AC24" i="20"/>
  <c r="AC23" i="20" s="1"/>
  <c r="AC118" i="20"/>
  <c r="AC14" i="25"/>
  <c r="AC63" i="25"/>
  <c r="AC92" i="25"/>
  <c r="AC110" i="25"/>
  <c r="AC47" i="19"/>
  <c r="AV53" i="24"/>
  <c r="AV47" i="24" s="1"/>
  <c r="AV118" i="24"/>
  <c r="AV139" i="23"/>
  <c r="AV134" i="17"/>
  <c r="AV40" i="22"/>
  <c r="AV32" i="16"/>
  <c r="AV23" i="16" s="1"/>
  <c r="AV80" i="16"/>
  <c r="AV192" i="16"/>
  <c r="AV32" i="21"/>
  <c r="AV80" i="21"/>
  <c r="AP53" i="18"/>
  <c r="AP47" i="18" s="1"/>
  <c r="AP129" i="18"/>
  <c r="AP80" i="23"/>
  <c r="AP192" i="23"/>
  <c r="AP32" i="17"/>
  <c r="AP92" i="17"/>
  <c r="AP104" i="22"/>
  <c r="AP110" i="22"/>
  <c r="AP124" i="22"/>
  <c r="AP161" i="22"/>
  <c r="AP124" i="16"/>
  <c r="AC173" i="26"/>
  <c r="AC186" i="20"/>
  <c r="AC86" i="25"/>
  <c r="AC85" i="25" s="1"/>
  <c r="AC165" i="25"/>
  <c r="AV63" i="24"/>
  <c r="AV104" i="24"/>
  <c r="AV97" i="24" s="1"/>
  <c r="AV165" i="24"/>
  <c r="AV23" i="17"/>
  <c r="AV192" i="17"/>
  <c r="AV80" i="22"/>
  <c r="AV63" i="22" s="1"/>
  <c r="AV192" i="22"/>
  <c r="AV73" i="16"/>
  <c r="AV63" i="21"/>
  <c r="AV92" i="21"/>
  <c r="AV165" i="21"/>
  <c r="AP48" i="23"/>
  <c r="AP47" i="23" s="1"/>
  <c r="AP73" i="23"/>
  <c r="AP92" i="23"/>
  <c r="AP129" i="23"/>
  <c r="AP24" i="17"/>
  <c r="AP48" i="17"/>
  <c r="AP86" i="22"/>
  <c r="AP85" i="22" s="1"/>
  <c r="AP144" i="22"/>
  <c r="AP192" i="16"/>
  <c r="AP40" i="21"/>
  <c r="AP57" i="21"/>
  <c r="AP80" i="21"/>
  <c r="AP104" i="21"/>
  <c r="AP97" i="21" s="1"/>
  <c r="AP144" i="21"/>
  <c r="AV32" i="34"/>
  <c r="AV80" i="34"/>
  <c r="AV98" i="34"/>
  <c r="AV97" i="34" s="1"/>
  <c r="AV118" i="34"/>
  <c r="AV139" i="34"/>
  <c r="AV144" i="34"/>
  <c r="AC32" i="26"/>
  <c r="AC86" i="26"/>
  <c r="AC85" i="26" s="1"/>
  <c r="AC104" i="26"/>
  <c r="AC124" i="26"/>
  <c r="AC196" i="26"/>
  <c r="AC134" i="20"/>
  <c r="AC47" i="25"/>
  <c r="AC161" i="25"/>
  <c r="AV40" i="24"/>
  <c r="AV63" i="23"/>
  <c r="AV14" i="17"/>
  <c r="AV24" i="22"/>
  <c r="AV23" i="22" s="1"/>
  <c r="AV92" i="22"/>
  <c r="AV124" i="22"/>
  <c r="AV124" i="16"/>
  <c r="AV110" i="21"/>
  <c r="AP129" i="24"/>
  <c r="AP67" i="18"/>
  <c r="AP63" i="18" s="1"/>
  <c r="AP86" i="18"/>
  <c r="AP85" i="18" s="1"/>
  <c r="AP174" i="18"/>
  <c r="AP173" i="18" s="1"/>
  <c r="AP104" i="23"/>
  <c r="AP97" i="23" s="1"/>
  <c r="AP124" i="23"/>
  <c r="AP161" i="23"/>
  <c r="AP57" i="17"/>
  <c r="AP80" i="17"/>
  <c r="AP165" i="17"/>
  <c r="AP32" i="22"/>
  <c r="AP98" i="22"/>
  <c r="AP97" i="22" s="1"/>
  <c r="AP32" i="16"/>
  <c r="AP139" i="16"/>
  <c r="AP32" i="21"/>
  <c r="AP53" i="21"/>
  <c r="AP47" i="21" s="1"/>
  <c r="AP73" i="21"/>
  <c r="AP63" i="21" s="1"/>
  <c r="AP139" i="21"/>
  <c r="AV24" i="34"/>
  <c r="AV23" i="34" s="1"/>
  <c r="AV48" i="34"/>
  <c r="AV53" i="34"/>
  <c r="AV67" i="34"/>
  <c r="AV63" i="34" s="1"/>
  <c r="AV114" i="34"/>
  <c r="AC24" i="26"/>
  <c r="AC23" i="26" s="1"/>
  <c r="AC48" i="26"/>
  <c r="AC47" i="26" s="1"/>
  <c r="AC98" i="26"/>
  <c r="AC97" i="26" s="1"/>
  <c r="AC118" i="26"/>
  <c r="AC139" i="26"/>
  <c r="AC144" i="26"/>
  <c r="AC86" i="20"/>
  <c r="AC85" i="20" s="1"/>
  <c r="AC13" i="20" s="1"/>
  <c r="AC114" i="25"/>
  <c r="AC118" i="19"/>
  <c r="AV73" i="18"/>
  <c r="AV63" i="18" s="1"/>
  <c r="AV40" i="21"/>
  <c r="AC63" i="26"/>
  <c r="AC13" i="26" s="1"/>
  <c r="AC254" i="26"/>
  <c r="AC254" i="20"/>
  <c r="AC204" i="20" s="1"/>
  <c r="AC5" i="20" s="1"/>
  <c r="AV214" i="34"/>
  <c r="AV204" i="34" s="1"/>
  <c r="AC23" i="25"/>
  <c r="AC204" i="26"/>
  <c r="AC5" i="26" s="1"/>
  <c r="AC144" i="25"/>
  <c r="AC223" i="25"/>
  <c r="AC283" i="25"/>
  <c r="AC383" i="25"/>
  <c r="AC32" i="19"/>
  <c r="AC92" i="19"/>
  <c r="AC144" i="19"/>
  <c r="AC161" i="19"/>
  <c r="AC192" i="19"/>
  <c r="AV23" i="24"/>
  <c r="AV254" i="24"/>
  <c r="AV254" i="23"/>
  <c r="AC124" i="25"/>
  <c r="AC13" i="25" s="1"/>
  <c r="AC215" i="25"/>
  <c r="AC271" i="25"/>
  <c r="AC254" i="25" s="1"/>
  <c r="AC335" i="25"/>
  <c r="AC24" i="19"/>
  <c r="AC23" i="19" s="1"/>
  <c r="AC80" i="19"/>
  <c r="AC63" i="19" s="1"/>
  <c r="AC215" i="19"/>
  <c r="AC214" i="19" s="1"/>
  <c r="AC288" i="19"/>
  <c r="AV23" i="23"/>
  <c r="AV97" i="23"/>
  <c r="AV23" i="18"/>
  <c r="AV97" i="18"/>
  <c r="AV288" i="18"/>
  <c r="AV214" i="23"/>
  <c r="AV364" i="23"/>
  <c r="AV73" i="17"/>
  <c r="AV63" i="17" s="1"/>
  <c r="AV161" i="17"/>
  <c r="AV238" i="17"/>
  <c r="AV97" i="22"/>
  <c r="AV173" i="22"/>
  <c r="AV97" i="16"/>
  <c r="AV173" i="16"/>
  <c r="AV97" i="21"/>
  <c r="AV173" i="21"/>
  <c r="AV57" i="17"/>
  <c r="AV129" i="17"/>
  <c r="AV97" i="17"/>
  <c r="AV165" i="17"/>
  <c r="AV214" i="22"/>
  <c r="AV238" i="22"/>
  <c r="AV254" i="22"/>
  <c r="AV214" i="16"/>
  <c r="AV238" i="16"/>
  <c r="AV254" i="16"/>
  <c r="AV214" i="21"/>
  <c r="AV238" i="21"/>
  <c r="AV254" i="21"/>
  <c r="AP47" i="34"/>
  <c r="AP238" i="34"/>
  <c r="AP387" i="34"/>
  <c r="Z24" i="26"/>
  <c r="Z48" i="26"/>
  <c r="Z47" i="26" s="1"/>
  <c r="Z67" i="26"/>
  <c r="Z63" i="26" s="1"/>
  <c r="Z92" i="26"/>
  <c r="Z97" i="26"/>
  <c r="Z23" i="20"/>
  <c r="Z97" i="20"/>
  <c r="Z23" i="25"/>
  <c r="Z97" i="25"/>
  <c r="Z23" i="19"/>
  <c r="Z63" i="19"/>
  <c r="Z97" i="19"/>
  <c r="AP383" i="34"/>
  <c r="Z124" i="26"/>
  <c r="Z204" i="26"/>
  <c r="Z5" i="26" s="1"/>
  <c r="Z63" i="20"/>
  <c r="Z13" i="20" s="1"/>
  <c r="Z32" i="26"/>
  <c r="Z139" i="26"/>
  <c r="Z254" i="26"/>
  <c r="Z254" i="20"/>
  <c r="Z204" i="20" s="1"/>
  <c r="Z5" i="20" s="1"/>
  <c r="Z254" i="25"/>
  <c r="Z204" i="25" s="1"/>
  <c r="Z5" i="25" s="1"/>
  <c r="Z305" i="19"/>
  <c r="Z356" i="19"/>
  <c r="Z377" i="19"/>
  <c r="AP14" i="24"/>
  <c r="AP110" i="24"/>
  <c r="Z301" i="19"/>
  <c r="Z352" i="19"/>
  <c r="Z373" i="19"/>
  <c r="AP73" i="24"/>
  <c r="AP98" i="24"/>
  <c r="AP97" i="24" s="1"/>
  <c r="AP254" i="18"/>
  <c r="Z364" i="19"/>
  <c r="Z309" i="19"/>
  <c r="AP53" i="24"/>
  <c r="AP47" i="24" s="1"/>
  <c r="AP86" i="24"/>
  <c r="AP85" i="24" s="1"/>
  <c r="AP173" i="24"/>
  <c r="AP129" i="17"/>
  <c r="AP215" i="17"/>
  <c r="AP214" i="16"/>
  <c r="AP214" i="21"/>
  <c r="AP23" i="22"/>
  <c r="AP63" i="22"/>
  <c r="AP47" i="16"/>
  <c r="AP53" i="17"/>
  <c r="AP144" i="17"/>
  <c r="AP192" i="17"/>
  <c r="AP223" i="17"/>
  <c r="AP288" i="22"/>
  <c r="AP288" i="21"/>
  <c r="W48" i="26"/>
  <c r="W53" i="26"/>
  <c r="W80" i="26"/>
  <c r="W104" i="26"/>
  <c r="W97" i="26" s="1"/>
  <c r="W63" i="20"/>
  <c r="W63" i="25"/>
  <c r="W13" i="25" s="1"/>
  <c r="W40" i="26"/>
  <c r="W144" i="26"/>
  <c r="W214" i="26"/>
  <c r="W204" i="26" s="1"/>
  <c r="W5" i="26" s="1"/>
  <c r="W288" i="26"/>
  <c r="W214" i="20"/>
  <c r="W204" i="20" s="1"/>
  <c r="W5" i="20" s="1"/>
  <c r="W288" i="20"/>
  <c r="W214" i="25"/>
  <c r="W288" i="25"/>
  <c r="W32" i="26"/>
  <c r="W73" i="26"/>
  <c r="W63" i="26" s="1"/>
  <c r="W92" i="26"/>
  <c r="W377" i="25"/>
  <c r="W118" i="19"/>
  <c r="W182" i="19"/>
  <c r="W238" i="19"/>
  <c r="W364" i="19"/>
  <c r="W373" i="25"/>
  <c r="W86" i="19"/>
  <c r="W85" i="19" s="1"/>
  <c r="W114" i="19"/>
  <c r="W174" i="19"/>
  <c r="W205" i="19"/>
  <c r="W254" i="19"/>
  <c r="W365" i="25"/>
  <c r="W14" i="19"/>
  <c r="W110" i="19"/>
  <c r="W134" i="19"/>
  <c r="T214" i="26"/>
  <c r="T204" i="26" s="1"/>
  <c r="T5" i="26" s="1"/>
  <c r="T23" i="20"/>
  <c r="T63" i="20"/>
  <c r="T97" i="20"/>
  <c r="T23" i="25"/>
  <c r="T13" i="25" s="1"/>
  <c r="T63" i="25"/>
  <c r="T97" i="25"/>
  <c r="T23" i="19"/>
  <c r="T63" i="19"/>
  <c r="T97" i="19"/>
  <c r="T258" i="19"/>
  <c r="T315" i="19"/>
  <c r="T254" i="19"/>
  <c r="T238" i="19"/>
  <c r="AI214" i="34"/>
  <c r="AI254" i="34"/>
  <c r="AI288" i="34"/>
  <c r="Q214" i="26"/>
  <c r="Q254" i="26"/>
  <c r="Q214" i="20"/>
  <c r="Q23" i="25"/>
  <c r="Q254" i="20"/>
  <c r="AI97" i="34"/>
  <c r="Q23" i="26"/>
  <c r="Q63" i="26"/>
  <c r="Q97" i="26"/>
  <c r="Q23" i="20"/>
  <c r="Q97" i="20"/>
  <c r="Q204" i="26"/>
  <c r="Q5" i="26" s="1"/>
  <c r="Q63" i="25"/>
  <c r="Q173" i="25"/>
  <c r="Q254" i="25"/>
  <c r="Q23" i="19"/>
  <c r="Q238" i="19"/>
  <c r="AI63" i="24"/>
  <c r="AI254" i="24"/>
  <c r="AI364" i="24"/>
  <c r="AI173" i="18"/>
  <c r="AI23" i="23"/>
  <c r="AI173" i="23"/>
  <c r="AI288" i="23"/>
  <c r="Q377" i="20"/>
  <c r="Q86" i="25"/>
  <c r="Q85" i="25" s="1"/>
  <c r="Q47" i="19"/>
  <c r="Q173" i="19"/>
  <c r="Q13" i="19" s="1"/>
  <c r="Q254" i="19"/>
  <c r="AI254" i="18"/>
  <c r="AI254" i="23"/>
  <c r="Q373" i="20"/>
  <c r="Q364" i="20" s="1"/>
  <c r="Q14" i="25"/>
  <c r="Q97" i="25"/>
  <c r="Q204" i="25"/>
  <c r="Q5" i="25" s="1"/>
  <c r="AI97" i="18"/>
  <c r="AI14" i="17"/>
  <c r="AI73" i="17"/>
  <c r="AI63" i="17" s="1"/>
  <c r="AI110" i="17"/>
  <c r="AI97" i="22"/>
  <c r="AI57" i="17"/>
  <c r="AI214" i="22"/>
  <c r="AI238" i="22"/>
  <c r="AI214" i="16"/>
  <c r="AI238" i="16"/>
  <c r="AI173" i="21"/>
  <c r="AI254" i="21"/>
  <c r="AI364" i="21"/>
  <c r="AI53" i="17"/>
  <c r="AI47" i="17" s="1"/>
  <c r="AI118" i="17"/>
  <c r="AI238" i="17"/>
  <c r="AI364" i="17"/>
  <c r="AI23" i="22"/>
  <c r="AI63" i="21"/>
  <c r="U97" i="34"/>
  <c r="U364" i="34"/>
  <c r="U47" i="34"/>
  <c r="U330" i="34"/>
  <c r="U356" i="34"/>
  <c r="N57" i="26"/>
  <c r="N67" i="26"/>
  <c r="N161" i="26"/>
  <c r="N238" i="26"/>
  <c r="N214" i="20"/>
  <c r="N238" i="20"/>
  <c r="N214" i="25"/>
  <c r="N238" i="25"/>
  <c r="N214" i="19"/>
  <c r="N238" i="19"/>
  <c r="N63" i="26"/>
  <c r="N13" i="26" s="1"/>
  <c r="N73" i="26"/>
  <c r="U264" i="34"/>
  <c r="U254" i="34" s="1"/>
  <c r="N214" i="26"/>
  <c r="N23" i="20"/>
  <c r="N47" i="20"/>
  <c r="N23" i="25"/>
  <c r="N47" i="25"/>
  <c r="N23" i="19"/>
  <c r="N47" i="19"/>
  <c r="N139" i="26"/>
  <c r="N165" i="26"/>
  <c r="N305" i="19"/>
  <c r="N383" i="19"/>
  <c r="U32" i="24"/>
  <c r="N325" i="19"/>
  <c r="U364" i="23"/>
  <c r="N309" i="19"/>
  <c r="N335" i="19"/>
  <c r="N387" i="19"/>
  <c r="U40" i="24"/>
  <c r="U23" i="18"/>
  <c r="U23" i="23"/>
  <c r="U53" i="17"/>
  <c r="U47" i="17" s="1"/>
  <c r="U238" i="17"/>
  <c r="U214" i="22"/>
  <c r="U238" i="22"/>
  <c r="U238" i="16"/>
  <c r="U214" i="21"/>
  <c r="U238" i="21"/>
  <c r="U73" i="17"/>
  <c r="U63" i="17" s="1"/>
  <c r="U23" i="22"/>
  <c r="U47" i="22"/>
  <c r="U47" i="16"/>
  <c r="U23" i="21"/>
  <c r="U57" i="17"/>
  <c r="M23" i="34"/>
  <c r="M129" i="34"/>
  <c r="M356" i="34"/>
  <c r="K53" i="26"/>
  <c r="K47" i="26" s="1"/>
  <c r="K173" i="26"/>
  <c r="K238" i="20"/>
  <c r="K204" i="20" s="1"/>
  <c r="K5" i="20" s="1"/>
  <c r="K63" i="25"/>
  <c r="K13" i="25" s="1"/>
  <c r="K173" i="25"/>
  <c r="K238" i="19"/>
  <c r="M264" i="34"/>
  <c r="M254" i="34" s="1"/>
  <c r="M352" i="34"/>
  <c r="M165" i="34"/>
  <c r="M248" i="34"/>
  <c r="M320" i="34"/>
  <c r="K73" i="26"/>
  <c r="K63" i="26" s="1"/>
  <c r="K238" i="26"/>
  <c r="K364" i="26"/>
  <c r="K13" i="20"/>
  <c r="K63" i="20"/>
  <c r="K238" i="25"/>
  <c r="K204" i="25" s="1"/>
  <c r="K5" i="25" s="1"/>
  <c r="K63" i="19"/>
  <c r="K173" i="19"/>
  <c r="K13" i="19" s="1"/>
  <c r="M288" i="34"/>
  <c r="K97" i="26"/>
  <c r="K289" i="19"/>
  <c r="K288" i="19" s="1"/>
  <c r="K325" i="19"/>
  <c r="K383" i="19"/>
  <c r="M32" i="24"/>
  <c r="M364" i="23"/>
  <c r="M97" i="17"/>
  <c r="K277" i="19"/>
  <c r="K276" i="19" s="1"/>
  <c r="K309" i="19"/>
  <c r="K335" i="19"/>
  <c r="M24" i="24"/>
  <c r="M23" i="24" s="1"/>
  <c r="M13" i="24" s="1"/>
  <c r="M23" i="17"/>
  <c r="K305" i="19"/>
  <c r="M53" i="17"/>
  <c r="M47" i="17" s="1"/>
  <c r="M173" i="17"/>
  <c r="M254" i="17"/>
  <c r="M173" i="22"/>
  <c r="M214" i="16"/>
  <c r="M238" i="16"/>
  <c r="M214" i="21"/>
  <c r="M238" i="21"/>
  <c r="M73" i="17"/>
  <c r="M63" i="17" s="1"/>
  <c r="M23" i="22"/>
  <c r="M47" i="22"/>
  <c r="M23" i="16"/>
  <c r="M47" i="16"/>
  <c r="M23" i="21"/>
  <c r="M47" i="21"/>
  <c r="M57" i="17"/>
  <c r="M129" i="17"/>
  <c r="M214" i="22"/>
  <c r="H23" i="34"/>
  <c r="H63" i="34"/>
  <c r="H97" i="34"/>
  <c r="H173" i="34"/>
  <c r="H254" i="34"/>
  <c r="H63" i="26"/>
  <c r="H288" i="26"/>
  <c r="H47" i="20"/>
  <c r="H254" i="20"/>
  <c r="H23" i="26"/>
  <c r="H13" i="26" s="1"/>
  <c r="H47" i="34"/>
  <c r="H364" i="34"/>
  <c r="H364" i="26"/>
  <c r="H214" i="20"/>
  <c r="H295" i="20"/>
  <c r="H288" i="20" s="1"/>
  <c r="H63" i="25"/>
  <c r="H214" i="25"/>
  <c r="H288" i="25"/>
  <c r="H63" i="19"/>
  <c r="H214" i="19"/>
  <c r="H47" i="24"/>
  <c r="H254" i="24"/>
  <c r="H364" i="24"/>
  <c r="H254" i="18"/>
  <c r="H254" i="23"/>
  <c r="H283" i="20"/>
  <c r="H364" i="20"/>
  <c r="H173" i="25"/>
  <c r="H254" i="19"/>
  <c r="H364" i="19"/>
  <c r="H47" i="18"/>
  <c r="H63" i="23"/>
  <c r="H23" i="19"/>
  <c r="H214" i="18"/>
  <c r="H288" i="18"/>
  <c r="H214" i="23"/>
  <c r="H364" i="23"/>
  <c r="H23" i="17"/>
  <c r="H254" i="17"/>
  <c r="H47" i="22"/>
  <c r="H173" i="22"/>
  <c r="H63" i="21"/>
  <c r="H238" i="16"/>
  <c r="H173" i="17"/>
  <c r="H63" i="17"/>
  <c r="H364" i="22"/>
  <c r="H254" i="21"/>
  <c r="H13" i="16" l="1"/>
  <c r="M23" i="23"/>
  <c r="M23" i="18"/>
  <c r="U23" i="34"/>
  <c r="AI97" i="17"/>
  <c r="H214" i="34"/>
  <c r="AI238" i="34"/>
  <c r="AI63" i="34"/>
  <c r="AV63" i="16"/>
  <c r="AI23" i="16"/>
  <c r="AI63" i="23"/>
  <c r="U63" i="16"/>
  <c r="U173" i="24"/>
  <c r="U63" i="21"/>
  <c r="AP214" i="22"/>
  <c r="M254" i="16"/>
  <c r="U288" i="21"/>
  <c r="J11" i="23"/>
  <c r="AV288" i="16"/>
  <c r="AP23" i="21"/>
  <c r="AP23" i="24"/>
  <c r="AP364" i="22"/>
  <c r="AP173" i="23"/>
  <c r="AG11" i="16"/>
  <c r="AD11" i="18"/>
  <c r="U254" i="17"/>
  <c r="M63" i="34"/>
  <c r="K11" i="24"/>
  <c r="K3" i="24"/>
  <c r="J3" i="24"/>
  <c r="AD11" i="34"/>
  <c r="AB11" i="23"/>
  <c r="AP254" i="21"/>
  <c r="AP97" i="18"/>
  <c r="T11" i="34"/>
  <c r="AA11" i="16"/>
  <c r="AP63" i="34"/>
  <c r="K11" i="16"/>
  <c r="T11" i="24"/>
  <c r="AA11" i="24"/>
  <c r="AD4" i="24"/>
  <c r="AD3" i="24" s="1"/>
  <c r="AF11" i="18"/>
  <c r="AP63" i="24"/>
  <c r="J11" i="24"/>
  <c r="T3" i="24"/>
  <c r="AP23" i="16"/>
  <c r="AP47" i="17"/>
  <c r="AP23" i="17"/>
  <c r="AC11" i="17"/>
  <c r="AI254" i="22"/>
  <c r="M63" i="16"/>
  <c r="M13" i="16" s="1"/>
  <c r="AV173" i="18"/>
  <c r="AI204" i="22"/>
  <c r="AI63" i="16"/>
  <c r="AI254" i="16"/>
  <c r="AI204" i="16" s="1"/>
  <c r="AB4" i="24"/>
  <c r="AB3" i="24" s="1"/>
  <c r="AP204" i="16"/>
  <c r="AA3" i="24"/>
  <c r="AI23" i="34"/>
  <c r="AI254" i="17"/>
  <c r="K11" i="21"/>
  <c r="AI23" i="17"/>
  <c r="AI13" i="17" s="1"/>
  <c r="AI238" i="21"/>
  <c r="M238" i="17"/>
  <c r="AV47" i="18"/>
  <c r="AV238" i="24"/>
  <c r="AV204" i="24" s="1"/>
  <c r="AV5" i="24" s="1"/>
  <c r="H238" i="24"/>
  <c r="AV47" i="23"/>
  <c r="H47" i="23"/>
  <c r="H23" i="18"/>
  <c r="H13" i="18" s="1"/>
  <c r="H238" i="23"/>
  <c r="AV47" i="21"/>
  <c r="AV238" i="18"/>
  <c r="AP214" i="34"/>
  <c r="AI204" i="24"/>
  <c r="AI5" i="24" s="1"/>
  <c r="AV13" i="16"/>
  <c r="AI13" i="21"/>
  <c r="H204" i="17"/>
  <c r="AP63" i="23"/>
  <c r="AP13" i="34"/>
  <c r="AV254" i="18"/>
  <c r="AP254" i="23"/>
  <c r="AI204" i="18"/>
  <c r="M364" i="22"/>
  <c r="AI23" i="24"/>
  <c r="H13" i="17"/>
  <c r="AV204" i="21"/>
  <c r="AV13" i="22"/>
  <c r="AP13" i="16"/>
  <c r="AP204" i="24"/>
  <c r="AP5" i="24" s="1"/>
  <c r="AP13" i="21"/>
  <c r="AV204" i="16"/>
  <c r="AV47" i="34"/>
  <c r="AI214" i="17"/>
  <c r="AI204" i="17" s="1"/>
  <c r="M204" i="22"/>
  <c r="U204" i="34"/>
  <c r="AV13" i="17"/>
  <c r="AV23" i="21"/>
  <c r="AP63" i="17"/>
  <c r="AI214" i="21"/>
  <c r="J11" i="22"/>
  <c r="U254" i="22"/>
  <c r="U288" i="22"/>
  <c r="U288" i="24"/>
  <c r="U23" i="24"/>
  <c r="U13" i="34"/>
  <c r="U47" i="23"/>
  <c r="U97" i="24"/>
  <c r="U204" i="21"/>
  <c r="U254" i="16"/>
  <c r="U204" i="16" s="1"/>
  <c r="M204" i="17"/>
  <c r="M204" i="21"/>
  <c r="M13" i="23"/>
  <c r="M204" i="16"/>
  <c r="M173" i="21"/>
  <c r="AV204" i="17"/>
  <c r="H204" i="25"/>
  <c r="H5" i="25" s="1"/>
  <c r="H204" i="34"/>
  <c r="K204" i="19"/>
  <c r="K5" i="19" s="1"/>
  <c r="N204" i="25"/>
  <c r="N5" i="25" s="1"/>
  <c r="AI204" i="34"/>
  <c r="AP204" i="18"/>
  <c r="AV204" i="18"/>
  <c r="AP238" i="23"/>
  <c r="Q238" i="20"/>
  <c r="AI214" i="23"/>
  <c r="AI204" i="23" s="1"/>
  <c r="M214" i="34"/>
  <c r="M204" i="34" s="1"/>
  <c r="H288" i="23"/>
  <c r="H238" i="26"/>
  <c r="H204" i="16"/>
  <c r="U204" i="23"/>
  <c r="Q204" i="19"/>
  <c r="Q5" i="19" s="1"/>
  <c r="Z204" i="19"/>
  <c r="Z5" i="19" s="1"/>
  <c r="AP214" i="23"/>
  <c r="H214" i="26"/>
  <c r="H204" i="26" s="1"/>
  <c r="N204" i="26"/>
  <c r="N5" i="26" s="1"/>
  <c r="Q204" i="20"/>
  <c r="Q5" i="20" s="1"/>
  <c r="T204" i="19"/>
  <c r="T5" i="19" s="1"/>
  <c r="AP204" i="22"/>
  <c r="T214" i="19"/>
  <c r="U238" i="24"/>
  <c r="U204" i="24" s="1"/>
  <c r="H254" i="22"/>
  <c r="H204" i="22" s="1"/>
  <c r="M238" i="18"/>
  <c r="H204" i="18"/>
  <c r="H204" i="24"/>
  <c r="H5" i="24" s="1"/>
  <c r="K204" i="26"/>
  <c r="K5" i="26" s="1"/>
  <c r="U204" i="17"/>
  <c r="N204" i="19"/>
  <c r="N5" i="19" s="1"/>
  <c r="N204" i="20"/>
  <c r="N5" i="20" s="1"/>
  <c r="AP204" i="21"/>
  <c r="AP204" i="34"/>
  <c r="AV204" i="22"/>
  <c r="AV204" i="23"/>
  <c r="AC204" i="19"/>
  <c r="AC5" i="19" s="1"/>
  <c r="W238" i="25"/>
  <c r="U254" i="18"/>
  <c r="U204" i="18" s="1"/>
  <c r="M254" i="23"/>
  <c r="M204" i="23" s="1"/>
  <c r="M288" i="18"/>
  <c r="M214" i="18"/>
  <c r="M254" i="24"/>
  <c r="M204" i="24" s="1"/>
  <c r="H214" i="21"/>
  <c r="H204" i="21" s="1"/>
  <c r="H254" i="26"/>
  <c r="Z13" i="25"/>
  <c r="AP13" i="18"/>
  <c r="M13" i="21"/>
  <c r="M13" i="17"/>
  <c r="H13" i="34"/>
  <c r="U13" i="22"/>
  <c r="Q13" i="25"/>
  <c r="W173" i="19"/>
  <c r="Z23" i="26"/>
  <c r="AV13" i="21"/>
  <c r="AV11" i="21" s="1"/>
  <c r="AV13" i="23"/>
  <c r="AV11" i="23" s="1"/>
  <c r="AV13" i="34"/>
  <c r="AV11" i="34" s="1"/>
  <c r="W23" i="20"/>
  <c r="T47" i="20"/>
  <c r="T13" i="20" s="1"/>
  <c r="Q47" i="20"/>
  <c r="U97" i="23"/>
  <c r="U13" i="23" s="1"/>
  <c r="U47" i="18"/>
  <c r="U47" i="24"/>
  <c r="U13" i="24" s="1"/>
  <c r="U4" i="24" s="1"/>
  <c r="M47" i="34"/>
  <c r="H47" i="19"/>
  <c r="H23" i="25"/>
  <c r="H13" i="25" s="1"/>
  <c r="M13" i="18"/>
  <c r="N13" i="20"/>
  <c r="AI13" i="18"/>
  <c r="AV13" i="24"/>
  <c r="AV11" i="24" s="1"/>
  <c r="U23" i="17"/>
  <c r="U13" i="17" s="1"/>
  <c r="U97" i="18"/>
  <c r="H173" i="24"/>
  <c r="U13" i="16"/>
  <c r="N13" i="19"/>
  <c r="H13" i="19"/>
  <c r="H13" i="24"/>
  <c r="M13" i="22"/>
  <c r="K13" i="26"/>
  <c r="Q13" i="20"/>
  <c r="Q13" i="26"/>
  <c r="W13" i="20"/>
  <c r="AP13" i="23"/>
  <c r="AV13" i="18"/>
  <c r="AV11" i="18" s="1"/>
  <c r="Z47" i="19"/>
  <c r="Z13" i="19" s="1"/>
  <c r="T47" i="19"/>
  <c r="T13" i="19" s="1"/>
  <c r="AI47" i="22"/>
  <c r="AI13" i="22" s="1"/>
  <c r="AI47" i="34"/>
  <c r="AI13" i="34" s="1"/>
  <c r="AI97" i="24"/>
  <c r="AI13" i="24" s="1"/>
  <c r="AI11" i="24" s="1"/>
  <c r="H23" i="22"/>
  <c r="H13" i="22" s="1"/>
  <c r="H23" i="23"/>
  <c r="H13" i="23" s="1"/>
  <c r="H13" i="21"/>
  <c r="U13" i="21"/>
  <c r="U11" i="21" s="1"/>
  <c r="N13" i="25"/>
  <c r="AI13" i="23"/>
  <c r="W23" i="26"/>
  <c r="AP13" i="17"/>
  <c r="AP13" i="22"/>
  <c r="H63" i="20"/>
  <c r="H23" i="20"/>
  <c r="AC4" i="25"/>
  <c r="AC4" i="26"/>
  <c r="AC3" i="26" s="1"/>
  <c r="AC11" i="26"/>
  <c r="AC214" i="25"/>
  <c r="AC204" i="25" s="1"/>
  <c r="AC5" i="25" s="1"/>
  <c r="AV11" i="16"/>
  <c r="AV11" i="17"/>
  <c r="AC13" i="19"/>
  <c r="AC4" i="20"/>
  <c r="AC3" i="20" s="1"/>
  <c r="AC11" i="20"/>
  <c r="Z4" i="20"/>
  <c r="Z3" i="20" s="1"/>
  <c r="Z11" i="20"/>
  <c r="AP11" i="18"/>
  <c r="AP11" i="16"/>
  <c r="Z13" i="26"/>
  <c r="Z4" i="25"/>
  <c r="Z3" i="25" s="1"/>
  <c r="Z11" i="25"/>
  <c r="AP13" i="24"/>
  <c r="AP11" i="34"/>
  <c r="AP11" i="21"/>
  <c r="AP214" i="17"/>
  <c r="AP204" i="17" s="1"/>
  <c r="W4" i="25"/>
  <c r="W4" i="20"/>
  <c r="W3" i="20" s="1"/>
  <c r="W11" i="20"/>
  <c r="W364" i="25"/>
  <c r="W204" i="25" s="1"/>
  <c r="W5" i="25" s="1"/>
  <c r="W47" i="26"/>
  <c r="W13" i="26" s="1"/>
  <c r="W13" i="19"/>
  <c r="W204" i="19"/>
  <c r="W5" i="19" s="1"/>
  <c r="T4" i="25"/>
  <c r="T3" i="25" s="1"/>
  <c r="T11" i="25"/>
  <c r="T11" i="26"/>
  <c r="T4" i="26"/>
  <c r="T3" i="26" s="1"/>
  <c r="Q4" i="20"/>
  <c r="Q3" i="20" s="1"/>
  <c r="Q11" i="20"/>
  <c r="Q4" i="26"/>
  <c r="Q3" i="26" s="1"/>
  <c r="Q11" i="26"/>
  <c r="Q11" i="19"/>
  <c r="Q4" i="19"/>
  <c r="Q3" i="19" s="1"/>
  <c r="AI11" i="34"/>
  <c r="Q4" i="25"/>
  <c r="Q3" i="25" s="1"/>
  <c r="Q11" i="25"/>
  <c r="N11" i="25"/>
  <c r="N4" i="25"/>
  <c r="N3" i="25" s="1"/>
  <c r="N11" i="19"/>
  <c r="N4" i="19"/>
  <c r="N3" i="19" s="1"/>
  <c r="N11" i="20"/>
  <c r="N4" i="20"/>
  <c r="N3" i="20" s="1"/>
  <c r="N11" i="26"/>
  <c r="N4" i="26"/>
  <c r="N3" i="26" s="1"/>
  <c r="U11" i="23"/>
  <c r="U11" i="34"/>
  <c r="K4" i="26"/>
  <c r="K3" i="26" s="1"/>
  <c r="K11" i="26"/>
  <c r="M11" i="21"/>
  <c r="M11" i="22"/>
  <c r="M4" i="24"/>
  <c r="K11" i="25"/>
  <c r="K4" i="25"/>
  <c r="K3" i="25" s="1"/>
  <c r="K11" i="19"/>
  <c r="K4" i="19"/>
  <c r="K3" i="19" s="1"/>
  <c r="K11" i="20"/>
  <c r="K4" i="20"/>
  <c r="K3" i="20" s="1"/>
  <c r="H204" i="20"/>
  <c r="H5" i="20" s="1"/>
  <c r="H4" i="19"/>
  <c r="H4" i="24"/>
  <c r="H3" i="24" s="1"/>
  <c r="H11" i="24"/>
  <c r="H204" i="19"/>
  <c r="H5" i="19" s="1"/>
  <c r="H4" i="26"/>
  <c r="AI13" i="16" l="1"/>
  <c r="M13" i="34"/>
  <c r="M11" i="16"/>
  <c r="H11" i="16"/>
  <c r="M11" i="17"/>
  <c r="H204" i="23"/>
  <c r="H11" i="17"/>
  <c r="AI204" i="21"/>
  <c r="AI11" i="21" s="1"/>
  <c r="H11" i="21"/>
  <c r="H11" i="34"/>
  <c r="AV4" i="24"/>
  <c r="AV3" i="24" s="1"/>
  <c r="AV11" i="22"/>
  <c r="AI11" i="23"/>
  <c r="H11" i="18"/>
  <c r="AI11" i="17"/>
  <c r="AI11" i="16"/>
  <c r="AI11" i="18"/>
  <c r="AP204" i="23"/>
  <c r="U204" i="22"/>
  <c r="AP11" i="22"/>
  <c r="AI4" i="24"/>
  <c r="AI3" i="24" s="1"/>
  <c r="U11" i="16"/>
  <c r="M204" i="18"/>
  <c r="M11" i="18" s="1"/>
  <c r="M11" i="23"/>
  <c r="M5" i="24"/>
  <c r="M3" i="24" s="1"/>
  <c r="M11" i="24"/>
  <c r="H11" i="22"/>
  <c r="U5" i="24"/>
  <c r="U3" i="24" s="1"/>
  <c r="U11" i="24"/>
  <c r="H5" i="26"/>
  <c r="H11" i="26"/>
  <c r="AC3" i="25"/>
  <c r="H3" i="26"/>
  <c r="AP11" i="17"/>
  <c r="H4" i="25"/>
  <c r="H3" i="25" s="1"/>
  <c r="H11" i="25"/>
  <c r="AI11" i="22"/>
  <c r="T4" i="20"/>
  <c r="T3" i="20" s="1"/>
  <c r="T11" i="20"/>
  <c r="T4" i="19"/>
  <c r="T3" i="19" s="1"/>
  <c r="T11" i="19"/>
  <c r="Z4" i="19"/>
  <c r="Z3" i="19" s="1"/>
  <c r="Z11" i="19"/>
  <c r="H13" i="20"/>
  <c r="H4" i="20" s="1"/>
  <c r="H3" i="20" s="1"/>
  <c r="U13" i="18"/>
  <c r="AC11" i="19"/>
  <c r="AC4" i="19"/>
  <c r="AC3" i="19" s="1"/>
  <c r="AC11" i="25"/>
  <c r="AP4" i="24"/>
  <c r="AP3" i="24" s="1"/>
  <c r="AP11" i="24"/>
  <c r="Z11" i="26"/>
  <c r="Z4" i="26"/>
  <c r="Z3" i="26" s="1"/>
  <c r="W11" i="26"/>
  <c r="W4" i="26"/>
  <c r="W3" i="26" s="1"/>
  <c r="W11" i="25"/>
  <c r="W3" i="25"/>
  <c r="W4" i="19"/>
  <c r="W3" i="19" s="1"/>
  <c r="W11" i="19"/>
  <c r="U11" i="17"/>
  <c r="H3" i="19"/>
  <c r="H11" i="19"/>
  <c r="M11" i="34" l="1"/>
  <c r="H11" i="23"/>
  <c r="U11" i="22"/>
  <c r="AP11" i="23"/>
  <c r="U11" i="18"/>
  <c r="H11" i="20"/>
  <c r="AU387" i="21"/>
  <c r="AU383" i="21"/>
  <c r="AU377" i="21"/>
  <c r="AU373" i="21"/>
  <c r="AU365" i="21"/>
  <c r="AU356" i="21"/>
  <c r="AU352" i="21"/>
  <c r="AU335" i="21"/>
  <c r="AU330" i="21"/>
  <c r="AU325" i="21"/>
  <c r="AU320" i="21"/>
  <c r="AU315" i="21"/>
  <c r="AU309" i="21"/>
  <c r="AU305" i="21"/>
  <c r="AU301" i="21"/>
  <c r="AU295" i="21"/>
  <c r="AU289" i="21"/>
  <c r="AU283" i="21"/>
  <c r="AU277" i="21"/>
  <c r="AU276" i="21" s="1"/>
  <c r="AU271" i="21"/>
  <c r="AU264" i="21"/>
  <c r="AU258" i="21"/>
  <c r="AU248" i="21"/>
  <c r="AU244" i="21"/>
  <c r="AU239" i="21"/>
  <c r="AU231" i="21"/>
  <c r="AU223" i="21"/>
  <c r="AU215" i="21"/>
  <c r="AU205" i="21"/>
  <c r="AU196" i="21"/>
  <c r="AU192" i="21"/>
  <c r="AU186" i="21"/>
  <c r="AU182" i="21"/>
  <c r="AU174" i="21"/>
  <c r="AU165" i="21"/>
  <c r="AU161" i="21"/>
  <c r="AU144" i="21"/>
  <c r="AU139" i="21"/>
  <c r="AU134" i="21"/>
  <c r="AU129" i="21"/>
  <c r="AU124" i="21"/>
  <c r="AU118" i="21"/>
  <c r="AU114" i="21"/>
  <c r="AU110" i="21"/>
  <c r="AU104" i="21"/>
  <c r="AU98" i="21"/>
  <c r="AU92" i="21"/>
  <c r="AU86" i="21"/>
  <c r="AU85" i="21" s="1"/>
  <c r="AU80" i="21"/>
  <c r="AU73" i="21"/>
  <c r="AU67" i="21"/>
  <c r="AU57" i="21"/>
  <c r="AU53" i="21"/>
  <c r="AU48" i="21"/>
  <c r="AU40" i="21"/>
  <c r="AU32" i="21"/>
  <c r="AU24" i="21"/>
  <c r="AU14" i="21"/>
  <c r="AU387" i="16"/>
  <c r="AU383" i="16"/>
  <c r="AU377" i="16"/>
  <c r="AU373" i="16"/>
  <c r="AU365" i="16"/>
  <c r="AU356" i="16"/>
  <c r="AU352" i="16"/>
  <c r="AU335" i="16"/>
  <c r="AU330" i="16"/>
  <c r="AU325" i="16"/>
  <c r="AU320" i="16"/>
  <c r="AU315" i="16"/>
  <c r="AU309" i="16"/>
  <c r="AU305" i="16"/>
  <c r="AU301" i="16"/>
  <c r="AU295" i="16"/>
  <c r="AU289" i="16"/>
  <c r="AU283" i="16"/>
  <c r="AU277" i="16"/>
  <c r="AU276" i="16" s="1"/>
  <c r="AU271" i="16"/>
  <c r="AU264" i="16"/>
  <c r="AU258" i="16"/>
  <c r="AU248" i="16"/>
  <c r="AU244" i="16"/>
  <c r="AU239" i="16"/>
  <c r="AU231" i="16"/>
  <c r="AU223" i="16"/>
  <c r="AU215" i="16"/>
  <c r="AU205" i="16"/>
  <c r="AU196" i="16"/>
  <c r="AU192" i="16"/>
  <c r="AU186" i="16"/>
  <c r="AU182" i="16"/>
  <c r="AU174" i="16"/>
  <c r="AU165" i="16"/>
  <c r="AU161" i="16"/>
  <c r="AU144" i="16"/>
  <c r="AU139" i="16"/>
  <c r="AU134" i="16"/>
  <c r="AU129" i="16"/>
  <c r="AU124" i="16"/>
  <c r="AU118" i="16"/>
  <c r="AU114" i="16"/>
  <c r="AU110" i="16"/>
  <c r="AU104" i="16"/>
  <c r="AU98" i="16"/>
  <c r="AU92" i="16"/>
  <c r="AU86" i="16"/>
  <c r="AU85" i="16" s="1"/>
  <c r="AU80" i="16"/>
  <c r="AU73" i="16"/>
  <c r="AU67" i="16"/>
  <c r="AU57" i="16"/>
  <c r="AU53" i="16"/>
  <c r="AU48" i="16"/>
  <c r="AU40" i="16"/>
  <c r="AU32" i="16"/>
  <c r="AU24" i="16"/>
  <c r="AU14" i="16"/>
  <c r="AU387" i="22"/>
  <c r="AU383" i="22"/>
  <c r="AU377" i="22"/>
  <c r="AU373" i="22"/>
  <c r="AU365" i="22"/>
  <c r="AU356" i="22"/>
  <c r="AU352" i="22"/>
  <c r="AU335" i="22"/>
  <c r="AU330" i="22"/>
  <c r="AU325" i="22"/>
  <c r="AU320" i="22"/>
  <c r="AU315" i="22"/>
  <c r="AU309" i="22"/>
  <c r="AU305" i="22"/>
  <c r="AU301" i="22"/>
  <c r="AU295" i="22"/>
  <c r="AU289" i="22"/>
  <c r="AU283" i="22"/>
  <c r="AU277" i="22"/>
  <c r="AU276" i="22" s="1"/>
  <c r="AU271" i="22"/>
  <c r="AU264" i="22"/>
  <c r="AU258" i="22"/>
  <c r="AU248" i="22"/>
  <c r="AU244" i="22"/>
  <c r="AU239" i="22"/>
  <c r="AU231" i="22"/>
  <c r="AU223" i="22"/>
  <c r="AU215" i="22"/>
  <c r="AU205" i="22"/>
  <c r="AU196" i="22"/>
  <c r="AU192" i="22"/>
  <c r="AU186" i="22"/>
  <c r="AU182" i="22"/>
  <c r="AU174" i="22"/>
  <c r="AU165" i="22"/>
  <c r="AU161" i="22"/>
  <c r="AU144" i="22"/>
  <c r="AU139" i="22"/>
  <c r="AU134" i="22"/>
  <c r="AU129" i="22"/>
  <c r="AU124" i="22"/>
  <c r="AU118" i="22"/>
  <c r="AU114" i="22"/>
  <c r="AU110" i="22"/>
  <c r="AU104" i="22"/>
  <c r="AU98" i="22"/>
  <c r="AU92" i="22"/>
  <c r="AU86" i="22"/>
  <c r="AU85" i="22" s="1"/>
  <c r="AU80" i="22"/>
  <c r="AU73" i="22"/>
  <c r="AU67" i="22"/>
  <c r="AU57" i="22"/>
  <c r="AU53" i="22"/>
  <c r="AU48" i="22"/>
  <c r="AU40" i="22"/>
  <c r="AU32" i="22"/>
  <c r="AU24" i="22"/>
  <c r="AU14" i="22"/>
  <c r="AU387" i="17"/>
  <c r="AU383" i="17"/>
  <c r="AU377" i="17"/>
  <c r="AU373" i="17"/>
  <c r="AU365" i="17"/>
  <c r="AU356" i="17"/>
  <c r="AU352" i="17"/>
  <c r="AU335" i="17"/>
  <c r="AU330" i="17"/>
  <c r="AU325" i="17"/>
  <c r="AU320" i="17"/>
  <c r="AU315" i="17"/>
  <c r="AU309" i="17"/>
  <c r="AU305" i="17"/>
  <c r="AU301" i="17"/>
  <c r="AU295" i="17"/>
  <c r="AU289" i="17"/>
  <c r="AU283" i="17"/>
  <c r="AU277" i="17"/>
  <c r="AU276" i="17" s="1"/>
  <c r="AU271" i="17"/>
  <c r="AU264" i="17"/>
  <c r="AU258" i="17"/>
  <c r="AU248" i="17"/>
  <c r="AU244" i="17"/>
  <c r="AU239" i="17"/>
  <c r="AU231" i="17"/>
  <c r="AU223" i="17"/>
  <c r="AU215" i="17"/>
  <c r="AU205" i="17"/>
  <c r="AU196" i="17"/>
  <c r="AU192" i="17"/>
  <c r="AU186" i="17"/>
  <c r="AU182" i="17"/>
  <c r="AU174" i="17"/>
  <c r="AU165" i="17"/>
  <c r="AU161" i="17"/>
  <c r="AU144" i="17"/>
  <c r="AU139" i="17"/>
  <c r="AU134" i="17"/>
  <c r="AU129" i="17"/>
  <c r="AU124" i="17"/>
  <c r="AU118" i="17"/>
  <c r="AU114" i="17"/>
  <c r="AU110" i="17"/>
  <c r="AU104" i="17"/>
  <c r="AU98" i="17"/>
  <c r="AU92" i="17"/>
  <c r="AU86" i="17"/>
  <c r="AU85" i="17" s="1"/>
  <c r="AU80" i="17"/>
  <c r="AU73" i="17"/>
  <c r="AU67" i="17"/>
  <c r="AU57" i="17"/>
  <c r="AU53" i="17"/>
  <c r="AU48" i="17"/>
  <c r="AU40" i="17"/>
  <c r="AU32" i="17"/>
  <c r="AU24" i="17"/>
  <c r="AU14" i="17"/>
  <c r="AU387" i="23"/>
  <c r="AU383" i="23"/>
  <c r="AU377" i="23"/>
  <c r="AU373" i="23"/>
  <c r="AU365" i="23"/>
  <c r="AU356" i="23"/>
  <c r="AU352" i="23"/>
  <c r="AU335" i="23"/>
  <c r="AU330" i="23"/>
  <c r="AU325" i="23"/>
  <c r="AU320" i="23"/>
  <c r="AU315" i="23"/>
  <c r="AU309" i="23"/>
  <c r="AU305" i="23"/>
  <c r="AU301" i="23"/>
  <c r="AU295" i="23"/>
  <c r="AU289" i="23"/>
  <c r="AU283" i="23"/>
  <c r="AU277" i="23"/>
  <c r="AU276" i="23" s="1"/>
  <c r="AU271" i="23"/>
  <c r="AU264" i="23"/>
  <c r="AU258" i="23"/>
  <c r="AU248" i="23"/>
  <c r="AU244" i="23"/>
  <c r="AU239" i="23"/>
  <c r="AU231" i="23"/>
  <c r="AU223" i="23"/>
  <c r="AU215" i="23"/>
  <c r="AU205" i="23"/>
  <c r="AU196" i="23"/>
  <c r="AU192" i="23"/>
  <c r="AU186" i="23"/>
  <c r="AU182" i="23"/>
  <c r="AU174" i="23"/>
  <c r="AU165" i="23"/>
  <c r="AU161" i="23"/>
  <c r="AU144" i="23"/>
  <c r="AU139" i="23"/>
  <c r="AU134" i="23"/>
  <c r="AU129" i="23"/>
  <c r="AU124" i="23"/>
  <c r="AU118" i="23"/>
  <c r="AU114" i="23"/>
  <c r="AU110" i="23"/>
  <c r="AU104" i="23"/>
  <c r="AU98" i="23"/>
  <c r="AU92" i="23"/>
  <c r="AU86" i="23"/>
  <c r="AU85" i="23" s="1"/>
  <c r="AU80" i="23"/>
  <c r="AU73" i="23"/>
  <c r="AU67" i="23"/>
  <c r="AU57" i="23"/>
  <c r="AU53" i="23"/>
  <c r="AU48" i="23"/>
  <c r="AU40" i="23"/>
  <c r="AU32" i="23"/>
  <c r="AU24" i="23"/>
  <c r="AU14" i="23"/>
  <c r="AU387" i="18"/>
  <c r="AU383" i="18"/>
  <c r="AU377" i="18"/>
  <c r="AU373" i="18"/>
  <c r="AU365" i="18"/>
  <c r="AU356" i="18"/>
  <c r="AU352" i="18"/>
  <c r="AU335" i="18"/>
  <c r="AU330" i="18"/>
  <c r="AU325" i="18"/>
  <c r="AU320" i="18"/>
  <c r="AU315" i="18"/>
  <c r="AU309" i="18"/>
  <c r="AU305" i="18"/>
  <c r="AU301" i="18"/>
  <c r="AU295" i="18"/>
  <c r="AU289" i="18"/>
  <c r="AU283" i="18"/>
  <c r="AU277" i="18"/>
  <c r="AU276" i="18" s="1"/>
  <c r="AU271" i="18"/>
  <c r="AU264" i="18"/>
  <c r="AU258" i="18"/>
  <c r="AU248" i="18"/>
  <c r="AU244" i="18"/>
  <c r="AU239" i="18"/>
  <c r="AU231" i="18"/>
  <c r="AU223" i="18"/>
  <c r="AU215" i="18"/>
  <c r="AU205" i="18"/>
  <c r="AU196" i="18"/>
  <c r="AU192" i="18"/>
  <c r="AU186" i="18"/>
  <c r="AU182" i="18"/>
  <c r="AU174" i="18"/>
  <c r="AU165" i="18"/>
  <c r="AU161" i="18"/>
  <c r="AU144" i="18"/>
  <c r="AU139" i="18"/>
  <c r="AU134" i="18"/>
  <c r="AU129" i="18"/>
  <c r="AU124" i="18"/>
  <c r="AU118" i="18"/>
  <c r="AU114" i="18"/>
  <c r="AU110" i="18"/>
  <c r="AU104" i="18"/>
  <c r="AU98" i="18"/>
  <c r="AU92" i="18"/>
  <c r="AU86" i="18"/>
  <c r="AU85" i="18" s="1"/>
  <c r="AU80" i="18"/>
  <c r="AU73" i="18"/>
  <c r="AU67" i="18"/>
  <c r="AU57" i="18"/>
  <c r="AU53" i="18"/>
  <c r="AU48" i="18"/>
  <c r="AU40" i="18"/>
  <c r="AU32" i="18"/>
  <c r="AU24" i="18"/>
  <c r="AU14" i="18"/>
  <c r="AU387" i="24"/>
  <c r="AU383" i="24"/>
  <c r="AU377" i="24"/>
  <c r="AU373" i="24"/>
  <c r="AU365" i="24"/>
  <c r="AU356" i="24"/>
  <c r="AU352" i="24"/>
  <c r="AU335" i="24"/>
  <c r="AU330" i="24"/>
  <c r="AU325" i="24"/>
  <c r="AU320" i="24"/>
  <c r="AU315" i="24"/>
  <c r="AU309" i="24"/>
  <c r="AU305" i="24"/>
  <c r="AU301" i="24"/>
  <c r="AU295" i="24"/>
  <c r="AU289" i="24"/>
  <c r="AU283" i="24"/>
  <c r="AU277" i="24"/>
  <c r="AU276" i="24" s="1"/>
  <c r="AU271" i="24"/>
  <c r="AU264" i="24"/>
  <c r="AU258" i="24"/>
  <c r="AU248" i="24"/>
  <c r="AU244" i="24"/>
  <c r="AU239" i="24"/>
  <c r="AU231" i="24"/>
  <c r="AU223" i="24"/>
  <c r="AU215" i="24"/>
  <c r="AU205" i="24"/>
  <c r="AU196" i="24"/>
  <c r="AU192" i="24"/>
  <c r="AU186" i="24"/>
  <c r="AU182" i="24"/>
  <c r="AU174" i="24"/>
  <c r="AU165" i="24"/>
  <c r="AU161" i="24"/>
  <c r="AU144" i="24"/>
  <c r="AU139" i="24"/>
  <c r="AU134" i="24"/>
  <c r="AU129" i="24"/>
  <c r="AU124" i="24"/>
  <c r="AU118" i="24"/>
  <c r="AU114" i="24"/>
  <c r="AU110" i="24"/>
  <c r="AU104" i="24"/>
  <c r="AU98" i="24"/>
  <c r="AU92" i="24"/>
  <c r="AU86" i="24"/>
  <c r="AU85" i="24" s="1"/>
  <c r="AU80" i="24"/>
  <c r="AU73" i="24"/>
  <c r="AU67" i="24"/>
  <c r="AU57" i="24"/>
  <c r="AU53" i="24"/>
  <c r="AU48" i="24"/>
  <c r="AU40" i="24"/>
  <c r="AU32" i="24"/>
  <c r="AU24" i="24"/>
  <c r="AU14" i="24"/>
  <c r="AB387" i="19"/>
  <c r="AB383" i="19"/>
  <c r="AB377" i="19"/>
  <c r="AB373" i="19"/>
  <c r="AB365" i="19"/>
  <c r="AB364" i="19" s="1"/>
  <c r="AB356" i="19"/>
  <c r="AB352" i="19"/>
  <c r="AB335" i="19"/>
  <c r="AB330" i="19"/>
  <c r="AB325" i="19"/>
  <c r="AB320" i="19"/>
  <c r="AB315" i="19"/>
  <c r="AB309" i="19"/>
  <c r="AB305" i="19"/>
  <c r="AB301" i="19"/>
  <c r="AB295" i="19"/>
  <c r="AB288" i="19" s="1"/>
  <c r="AB289" i="19"/>
  <c r="AB283" i="19"/>
  <c r="AB277" i="19"/>
  <c r="AB276" i="19" s="1"/>
  <c r="AB271" i="19"/>
  <c r="AB264" i="19"/>
  <c r="AB258" i="19"/>
  <c r="AB254" i="19" s="1"/>
  <c r="AB248" i="19"/>
  <c r="AB244" i="19"/>
  <c r="AB239" i="19"/>
  <c r="AB238" i="19" s="1"/>
  <c r="AB231" i="19"/>
  <c r="AB223" i="19"/>
  <c r="AB215" i="19"/>
  <c r="AB214" i="19" s="1"/>
  <c r="AB205" i="19"/>
  <c r="AB196" i="19"/>
  <c r="AB192" i="19"/>
  <c r="AB186" i="19"/>
  <c r="AB182" i="19"/>
  <c r="AB174" i="19"/>
  <c r="AB173" i="19" s="1"/>
  <c r="AB165" i="19"/>
  <c r="AB161" i="19"/>
  <c r="AB144" i="19"/>
  <c r="AB139" i="19"/>
  <c r="AB134" i="19"/>
  <c r="AB129" i="19"/>
  <c r="AB124" i="19"/>
  <c r="AB118" i="19"/>
  <c r="AB114" i="19"/>
  <c r="AB110" i="19"/>
  <c r="AB104" i="19"/>
  <c r="AB98" i="19"/>
  <c r="AB97" i="19"/>
  <c r="AB92" i="19"/>
  <c r="AB86" i="19"/>
  <c r="AB85" i="19" s="1"/>
  <c r="AB80" i="19"/>
  <c r="AB73" i="19"/>
  <c r="AB67" i="19"/>
  <c r="AB63" i="19" s="1"/>
  <c r="AB57" i="19"/>
  <c r="AB53" i="19"/>
  <c r="AB48" i="19"/>
  <c r="AB47" i="19" s="1"/>
  <c r="AB40" i="19"/>
  <c r="AB32" i="19"/>
  <c r="AB24" i="19"/>
  <c r="AB23" i="19" s="1"/>
  <c r="AB14" i="19"/>
  <c r="AB387" i="25"/>
  <c r="AB383" i="25"/>
  <c r="AB377" i="25"/>
  <c r="AB373" i="25"/>
  <c r="AB364" i="25" s="1"/>
  <c r="AB365" i="25"/>
  <c r="AB356" i="25"/>
  <c r="AB352" i="25"/>
  <c r="AB335" i="25"/>
  <c r="AB330" i="25"/>
  <c r="AB325" i="25"/>
  <c r="AB320" i="25"/>
  <c r="AB315" i="25"/>
  <c r="AB309" i="25"/>
  <c r="AB305" i="25"/>
  <c r="AB301" i="25"/>
  <c r="AB295" i="25"/>
  <c r="AB289" i="25"/>
  <c r="AB288" i="25"/>
  <c r="AB283" i="25"/>
  <c r="AB277" i="25"/>
  <c r="AB276" i="25"/>
  <c r="AB271" i="25"/>
  <c r="AB264" i="25"/>
  <c r="AB254" i="25" s="1"/>
  <c r="AB258" i="25"/>
  <c r="AB248" i="25"/>
  <c r="AB244" i="25"/>
  <c r="AB238" i="25" s="1"/>
  <c r="AB239" i="25"/>
  <c r="AB231" i="25"/>
  <c r="AB223" i="25"/>
  <c r="AB214" i="25" s="1"/>
  <c r="AB215" i="25"/>
  <c r="AB205" i="25"/>
  <c r="AB196" i="25"/>
  <c r="AB192" i="25"/>
  <c r="AB186" i="25"/>
  <c r="AB182" i="25"/>
  <c r="AB174" i="25"/>
  <c r="AB173" i="25" s="1"/>
  <c r="AB165" i="25"/>
  <c r="AB161" i="25"/>
  <c r="AB144" i="25"/>
  <c r="AB139" i="25"/>
  <c r="AB134" i="25"/>
  <c r="AB129" i="25"/>
  <c r="AB124" i="25"/>
  <c r="AB118" i="25"/>
  <c r="AB114" i="25"/>
  <c r="AB110" i="25"/>
  <c r="AB104" i="25"/>
  <c r="AB97" i="25" s="1"/>
  <c r="AB98" i="25"/>
  <c r="AB92" i="25"/>
  <c r="AB86" i="25"/>
  <c r="AB85" i="25" s="1"/>
  <c r="AB80" i="25"/>
  <c r="AB73" i="25"/>
  <c r="AB67" i="25"/>
  <c r="AB63" i="25" s="1"/>
  <c r="AB57" i="25"/>
  <c r="AB53" i="25"/>
  <c r="AB48" i="25"/>
  <c r="AB47" i="25" s="1"/>
  <c r="AB40" i="25"/>
  <c r="AB32" i="25"/>
  <c r="AB24" i="25"/>
  <c r="AB23" i="25" s="1"/>
  <c r="AB14" i="25"/>
  <c r="AB387" i="20"/>
  <c r="AB383" i="20"/>
  <c r="AB377" i="20"/>
  <c r="AB373" i="20"/>
  <c r="AB364" i="20" s="1"/>
  <c r="AB365" i="20"/>
  <c r="AB356" i="20"/>
  <c r="AB352" i="20"/>
  <c r="AB335" i="20"/>
  <c r="AB330" i="20"/>
  <c r="AB325" i="20"/>
  <c r="AB320" i="20"/>
  <c r="AB315" i="20"/>
  <c r="AB309" i="20"/>
  <c r="AB305" i="20"/>
  <c r="AB301" i="20"/>
  <c r="AB295" i="20"/>
  <c r="AB289" i="20"/>
  <c r="AB288" i="20"/>
  <c r="AB283" i="20"/>
  <c r="AB277" i="20"/>
  <c r="AB276" i="20"/>
  <c r="AB271" i="20"/>
  <c r="AB264" i="20"/>
  <c r="AB254" i="20" s="1"/>
  <c r="AB258" i="20"/>
  <c r="AB248" i="20"/>
  <c r="AB244" i="20"/>
  <c r="AB238" i="20" s="1"/>
  <c r="AB239" i="20"/>
  <c r="AB231" i="20"/>
  <c r="AB223" i="20"/>
  <c r="AB214" i="20" s="1"/>
  <c r="AB215" i="20"/>
  <c r="AB205" i="20"/>
  <c r="AB196" i="20"/>
  <c r="AB192" i="20"/>
  <c r="AB186" i="20"/>
  <c r="AB182" i="20"/>
  <c r="AB174" i="20"/>
  <c r="AB173" i="20" s="1"/>
  <c r="AB165" i="20"/>
  <c r="AB161" i="20"/>
  <c r="AB144" i="20"/>
  <c r="AB139" i="20"/>
  <c r="AB134" i="20"/>
  <c r="AB129" i="20"/>
  <c r="AB124" i="20"/>
  <c r="AB118" i="20"/>
  <c r="AB114" i="20"/>
  <c r="AB110" i="20"/>
  <c r="AB104" i="20"/>
  <c r="AB98" i="20"/>
  <c r="AB97" i="20"/>
  <c r="AB92" i="20"/>
  <c r="AB86" i="20"/>
  <c r="AB85" i="20" s="1"/>
  <c r="AB80" i="20"/>
  <c r="AB73" i="20"/>
  <c r="AB67" i="20"/>
  <c r="AB63" i="20" s="1"/>
  <c r="AB57" i="20"/>
  <c r="AB53" i="20"/>
  <c r="AB48" i="20"/>
  <c r="AB47" i="20" s="1"/>
  <c r="AB40" i="20"/>
  <c r="AB32" i="20"/>
  <c r="AB24" i="20"/>
  <c r="AB23" i="20" s="1"/>
  <c r="AB14" i="20"/>
  <c r="AB387" i="26"/>
  <c r="AB383" i="26"/>
  <c r="AB377" i="26"/>
  <c r="AB373" i="26"/>
  <c r="AB365" i="26"/>
  <c r="AB364" i="26"/>
  <c r="AB356" i="26"/>
  <c r="AB352" i="26"/>
  <c r="AB335" i="26"/>
  <c r="AB330" i="26"/>
  <c r="AB325" i="26"/>
  <c r="AB320" i="26"/>
  <c r="AB315" i="26"/>
  <c r="AB309" i="26"/>
  <c r="AB305" i="26"/>
  <c r="AB301" i="26"/>
  <c r="AB295" i="26"/>
  <c r="AB289" i="26"/>
  <c r="AB288" i="26" s="1"/>
  <c r="AB283" i="26"/>
  <c r="AB277" i="26"/>
  <c r="AB276" i="26"/>
  <c r="AB271" i="26"/>
  <c r="AB264" i="26"/>
  <c r="AB258" i="26"/>
  <c r="AB254" i="26"/>
  <c r="AB248" i="26"/>
  <c r="AB244" i="26"/>
  <c r="AB239" i="26"/>
  <c r="AB238" i="26"/>
  <c r="AB231" i="26"/>
  <c r="AB223" i="26"/>
  <c r="AB215" i="26"/>
  <c r="AB214" i="26"/>
  <c r="AB205" i="26"/>
  <c r="AB204" i="26" s="1"/>
  <c r="AB5" i="26" s="1"/>
  <c r="AB196" i="26"/>
  <c r="AB192" i="26"/>
  <c r="AB186" i="26"/>
  <c r="AB182" i="26"/>
  <c r="AB174" i="26"/>
  <c r="AB173" i="26" s="1"/>
  <c r="AB165" i="26"/>
  <c r="AB161" i="26"/>
  <c r="AB144" i="26"/>
  <c r="AB139" i="26"/>
  <c r="AB134" i="26"/>
  <c r="AB129" i="26"/>
  <c r="AB124" i="26"/>
  <c r="AB118" i="26"/>
  <c r="AB114" i="26"/>
  <c r="AB110" i="26"/>
  <c r="AB104" i="26"/>
  <c r="AB98" i="26"/>
  <c r="AB97" i="26"/>
  <c r="AB92" i="26"/>
  <c r="AB86" i="26"/>
  <c r="AB85" i="26" s="1"/>
  <c r="AB80" i="26"/>
  <c r="AB73" i="26"/>
  <c r="AB67" i="26"/>
  <c r="AB63" i="26" s="1"/>
  <c r="AB57" i="26"/>
  <c r="AB53" i="26"/>
  <c r="AB48" i="26"/>
  <c r="AB47" i="26" s="1"/>
  <c r="AB40" i="26"/>
  <c r="AB32" i="26"/>
  <c r="AB24" i="26"/>
  <c r="AB23" i="26" s="1"/>
  <c r="AB14" i="26"/>
  <c r="AB13" i="26" s="1"/>
  <c r="AU387" i="34"/>
  <c r="AU383" i="34"/>
  <c r="AU377" i="34"/>
  <c r="AU373" i="34"/>
  <c r="AU365" i="34"/>
  <c r="AU356" i="34"/>
  <c r="AU352" i="34"/>
  <c r="AU335" i="34"/>
  <c r="AU330" i="34"/>
  <c r="AU325" i="34"/>
  <c r="AU320" i="34"/>
  <c r="AU315" i="34"/>
  <c r="AU309" i="34"/>
  <c r="AU305" i="34"/>
  <c r="AU301" i="34"/>
  <c r="AU295" i="34"/>
  <c r="AU289" i="34"/>
  <c r="AU283" i="34"/>
  <c r="AU277" i="34"/>
  <c r="AU276" i="34" s="1"/>
  <c r="AU271" i="34"/>
  <c r="AU264" i="34"/>
  <c r="AU258" i="34"/>
  <c r="AU248" i="34"/>
  <c r="AU244" i="34"/>
  <c r="AU239" i="34"/>
  <c r="AU231" i="34"/>
  <c r="AU223" i="34"/>
  <c r="AU215" i="34"/>
  <c r="AU205" i="34"/>
  <c r="AU196" i="34"/>
  <c r="AU192" i="34"/>
  <c r="AU186" i="34"/>
  <c r="AU182" i="34"/>
  <c r="AU174" i="34"/>
  <c r="AU165" i="34"/>
  <c r="AU161" i="34"/>
  <c r="AU144" i="34"/>
  <c r="AU139" i="34"/>
  <c r="AU134" i="34"/>
  <c r="AU129" i="34"/>
  <c r="AU124" i="34"/>
  <c r="AU118" i="34"/>
  <c r="AU114" i="34"/>
  <c r="AU110" i="34"/>
  <c r="AU104" i="34"/>
  <c r="AU98" i="34"/>
  <c r="AU92" i="34"/>
  <c r="AU86" i="34"/>
  <c r="AU85" i="34" s="1"/>
  <c r="AU80" i="34"/>
  <c r="AU73" i="34"/>
  <c r="AU67" i="34"/>
  <c r="AU57" i="34"/>
  <c r="AU53" i="34"/>
  <c r="AU48" i="34"/>
  <c r="AU40" i="34"/>
  <c r="AU32" i="34"/>
  <c r="AU24" i="34"/>
  <c r="AU14" i="34"/>
  <c r="AQ387" i="21"/>
  <c r="AQ383" i="21"/>
  <c r="AQ377" i="21"/>
  <c r="AQ373" i="21"/>
  <c r="AQ365" i="21"/>
  <c r="AQ356" i="21"/>
  <c r="AQ352" i="21"/>
  <c r="AQ335" i="21"/>
  <c r="AQ330" i="21"/>
  <c r="AQ325" i="21"/>
  <c r="AQ320" i="21"/>
  <c r="AQ315" i="21"/>
  <c r="AQ309" i="21"/>
  <c r="AQ305" i="21"/>
  <c r="AQ301" i="21"/>
  <c r="AQ295" i="21"/>
  <c r="AQ289" i="21"/>
  <c r="AQ283" i="21"/>
  <c r="AQ277" i="21"/>
  <c r="AQ276" i="21" s="1"/>
  <c r="AQ271" i="21"/>
  <c r="AQ264" i="21"/>
  <c r="AQ258" i="21"/>
  <c r="AQ248" i="21"/>
  <c r="AQ244" i="21"/>
  <c r="AQ239" i="21"/>
  <c r="AQ231" i="21"/>
  <c r="AQ223" i="21"/>
  <c r="AQ215" i="21"/>
  <c r="AQ205" i="21"/>
  <c r="AQ196" i="21"/>
  <c r="AQ192" i="21"/>
  <c r="AQ186" i="21"/>
  <c r="AQ182" i="21"/>
  <c r="AQ174" i="21"/>
  <c r="AQ165" i="21"/>
  <c r="AQ161" i="21"/>
  <c r="AQ144" i="21"/>
  <c r="AQ139" i="21"/>
  <c r="AQ134" i="21"/>
  <c r="AQ129" i="21"/>
  <c r="AQ124" i="21"/>
  <c r="AQ118" i="21"/>
  <c r="AQ114" i="21"/>
  <c r="AQ110" i="21"/>
  <c r="AQ104" i="21"/>
  <c r="AQ98" i="21"/>
  <c r="AQ92" i="21"/>
  <c r="AQ86" i="21"/>
  <c r="AQ85" i="21" s="1"/>
  <c r="AQ80" i="21"/>
  <c r="AQ73" i="21"/>
  <c r="AQ67" i="21"/>
  <c r="AQ57" i="21"/>
  <c r="AQ53" i="21"/>
  <c r="AQ48" i="21"/>
  <c r="AQ40" i="21"/>
  <c r="AQ32" i="21"/>
  <c r="AQ24" i="21"/>
  <c r="AQ14" i="21"/>
  <c r="AQ387" i="16"/>
  <c r="AQ383" i="16"/>
  <c r="AQ377" i="16"/>
  <c r="AQ373" i="16"/>
  <c r="AQ365" i="16"/>
  <c r="AQ356" i="16"/>
  <c r="AQ352" i="16"/>
  <c r="AQ335" i="16"/>
  <c r="AQ330" i="16"/>
  <c r="AQ325" i="16"/>
  <c r="AQ320" i="16"/>
  <c r="AQ315" i="16"/>
  <c r="AQ309" i="16"/>
  <c r="AQ305" i="16"/>
  <c r="AQ301" i="16"/>
  <c r="AQ295" i="16"/>
  <c r="AQ289" i="16"/>
  <c r="AQ283" i="16"/>
  <c r="AQ277" i="16"/>
  <c r="AQ276" i="16" s="1"/>
  <c r="AQ271" i="16"/>
  <c r="AQ264" i="16"/>
  <c r="AQ258" i="16"/>
  <c r="AQ248" i="16"/>
  <c r="AQ244" i="16"/>
  <c r="AQ239" i="16"/>
  <c r="AQ231" i="16"/>
  <c r="AQ223" i="16"/>
  <c r="AQ215" i="16"/>
  <c r="AQ205" i="16"/>
  <c r="AQ196" i="16"/>
  <c r="AQ192" i="16"/>
  <c r="AQ186" i="16"/>
  <c r="AQ182" i="16"/>
  <c r="AQ174" i="16"/>
  <c r="AQ165" i="16"/>
  <c r="AQ161" i="16"/>
  <c r="AQ144" i="16"/>
  <c r="AQ139" i="16"/>
  <c r="AQ134" i="16"/>
  <c r="AQ129" i="16"/>
  <c r="AQ124" i="16"/>
  <c r="AQ118" i="16"/>
  <c r="AQ114" i="16"/>
  <c r="AQ110" i="16"/>
  <c r="AQ104" i="16"/>
  <c r="AQ98" i="16"/>
  <c r="AQ92" i="16"/>
  <c r="AQ86" i="16"/>
  <c r="AQ85" i="16" s="1"/>
  <c r="AQ80" i="16"/>
  <c r="AQ73" i="16"/>
  <c r="AQ67" i="16"/>
  <c r="AQ57" i="16"/>
  <c r="AQ53" i="16"/>
  <c r="AQ48" i="16"/>
  <c r="AQ40" i="16"/>
  <c r="AQ32" i="16"/>
  <c r="AQ24" i="16"/>
  <c r="AQ14" i="16"/>
  <c r="AQ387" i="22"/>
  <c r="AQ383" i="22"/>
  <c r="AQ377" i="22"/>
  <c r="AQ373" i="22"/>
  <c r="AQ365" i="22"/>
  <c r="AQ356" i="22"/>
  <c r="AQ352" i="22"/>
  <c r="AQ335" i="22"/>
  <c r="AQ330" i="22"/>
  <c r="AQ325" i="22"/>
  <c r="AQ320" i="22"/>
  <c r="AQ315" i="22"/>
  <c r="AQ309" i="22"/>
  <c r="AQ305" i="22"/>
  <c r="AQ301" i="22"/>
  <c r="AQ295" i="22"/>
  <c r="AQ289" i="22"/>
  <c r="AQ283" i="22"/>
  <c r="AQ277" i="22"/>
  <c r="AQ276" i="22" s="1"/>
  <c r="AQ271" i="22"/>
  <c r="AQ264" i="22"/>
  <c r="AQ258" i="22"/>
  <c r="AQ248" i="22"/>
  <c r="AQ244" i="22"/>
  <c r="AQ239" i="22"/>
  <c r="AQ231" i="22"/>
  <c r="AQ223" i="22"/>
  <c r="AQ215" i="22"/>
  <c r="AQ205" i="22"/>
  <c r="AQ196" i="22"/>
  <c r="AQ192" i="22"/>
  <c r="AQ186" i="22"/>
  <c r="AQ182" i="22"/>
  <c r="AQ174" i="22"/>
  <c r="AQ165" i="22"/>
  <c r="AQ161" i="22"/>
  <c r="AQ144" i="22"/>
  <c r="AQ139" i="22"/>
  <c r="AQ134" i="22"/>
  <c r="AQ129" i="22"/>
  <c r="AQ124" i="22"/>
  <c r="AQ118" i="22"/>
  <c r="AQ114" i="22"/>
  <c r="AQ110" i="22"/>
  <c r="AQ104" i="22"/>
  <c r="AQ98" i="22"/>
  <c r="AQ92" i="22"/>
  <c r="AQ86" i="22"/>
  <c r="AQ85" i="22" s="1"/>
  <c r="AQ80" i="22"/>
  <c r="AQ73" i="22"/>
  <c r="AQ67" i="22"/>
  <c r="AQ57" i="22"/>
  <c r="AQ53" i="22"/>
  <c r="AQ48" i="22"/>
  <c r="AQ40" i="22"/>
  <c r="AQ32" i="22"/>
  <c r="AQ24" i="22"/>
  <c r="AQ14" i="22"/>
  <c r="AQ387" i="17"/>
  <c r="AQ383" i="17"/>
  <c r="AQ377" i="17"/>
  <c r="AQ373" i="17"/>
  <c r="AQ365" i="17"/>
  <c r="AQ356" i="17"/>
  <c r="AQ352" i="17"/>
  <c r="AQ335" i="17"/>
  <c r="AQ330" i="17"/>
  <c r="AQ325" i="17"/>
  <c r="AQ320" i="17"/>
  <c r="AQ315" i="17"/>
  <c r="AQ309" i="17"/>
  <c r="AQ305" i="17"/>
  <c r="AQ301" i="17"/>
  <c r="AQ295" i="17"/>
  <c r="AQ289" i="17"/>
  <c r="AQ283" i="17"/>
  <c r="AQ277" i="17"/>
  <c r="AQ276" i="17" s="1"/>
  <c r="AQ271" i="17"/>
  <c r="AQ264" i="17"/>
  <c r="AQ258" i="17"/>
  <c r="AQ248" i="17"/>
  <c r="AQ244" i="17"/>
  <c r="AQ239" i="17"/>
  <c r="AQ231" i="17"/>
  <c r="AQ223" i="17"/>
  <c r="AQ215" i="17"/>
  <c r="AQ205" i="17"/>
  <c r="AQ196" i="17"/>
  <c r="AQ192" i="17"/>
  <c r="AQ186" i="17"/>
  <c r="AQ182" i="17"/>
  <c r="AQ174" i="17"/>
  <c r="AQ165" i="17"/>
  <c r="AQ161" i="17"/>
  <c r="AQ144" i="17"/>
  <c r="AQ139" i="17"/>
  <c r="AQ134" i="17"/>
  <c r="AQ129" i="17"/>
  <c r="AQ124" i="17"/>
  <c r="AQ118" i="17"/>
  <c r="AQ114" i="17"/>
  <c r="AQ110" i="17"/>
  <c r="AQ104" i="17"/>
  <c r="AQ98" i="17"/>
  <c r="AQ92" i="17"/>
  <c r="AQ86" i="17"/>
  <c r="AQ85" i="17" s="1"/>
  <c r="AQ80" i="17"/>
  <c r="AQ73" i="17"/>
  <c r="AQ67" i="17"/>
  <c r="AQ57" i="17"/>
  <c r="AQ53" i="17"/>
  <c r="AQ48" i="17"/>
  <c r="AQ40" i="17"/>
  <c r="AQ32" i="17"/>
  <c r="AQ24" i="17"/>
  <c r="AQ14" i="17"/>
  <c r="AQ387" i="23"/>
  <c r="AQ383" i="23"/>
  <c r="AQ377" i="23"/>
  <c r="AQ373" i="23"/>
  <c r="AQ365" i="23"/>
  <c r="AQ356" i="23"/>
  <c r="AQ352" i="23"/>
  <c r="AQ335" i="23"/>
  <c r="AQ330" i="23"/>
  <c r="AQ325" i="23"/>
  <c r="AQ320" i="23"/>
  <c r="AQ315" i="23"/>
  <c r="AQ309" i="23"/>
  <c r="AQ305" i="23"/>
  <c r="AQ301" i="23"/>
  <c r="AQ295" i="23"/>
  <c r="AQ289" i="23"/>
  <c r="AQ283" i="23"/>
  <c r="AQ277" i="23"/>
  <c r="AQ276" i="23" s="1"/>
  <c r="AQ271" i="23"/>
  <c r="AQ264" i="23"/>
  <c r="AQ258" i="23"/>
  <c r="AQ248" i="23"/>
  <c r="AQ244" i="23"/>
  <c r="AQ239" i="23"/>
  <c r="AQ231" i="23"/>
  <c r="AQ223" i="23"/>
  <c r="AQ215" i="23"/>
  <c r="AQ205" i="23"/>
  <c r="AQ196" i="23"/>
  <c r="AQ192" i="23"/>
  <c r="AQ186" i="23"/>
  <c r="AQ182" i="23"/>
  <c r="AQ174" i="23"/>
  <c r="AQ165" i="23"/>
  <c r="AQ161" i="23"/>
  <c r="AQ144" i="23"/>
  <c r="AQ139" i="23"/>
  <c r="AQ134" i="23"/>
  <c r="AQ129" i="23"/>
  <c r="AQ124" i="23"/>
  <c r="AQ118" i="23"/>
  <c r="AQ114" i="23"/>
  <c r="AQ110" i="23"/>
  <c r="AQ104" i="23"/>
  <c r="AQ98" i="23"/>
  <c r="AQ92" i="23"/>
  <c r="AQ86" i="23"/>
  <c r="AQ85" i="23" s="1"/>
  <c r="AQ80" i="23"/>
  <c r="AQ73" i="23"/>
  <c r="AQ67" i="23"/>
  <c r="AQ57" i="23"/>
  <c r="AQ53" i="23"/>
  <c r="AQ48" i="23"/>
  <c r="AQ40" i="23"/>
  <c r="AQ32" i="23"/>
  <c r="AQ24" i="23"/>
  <c r="AQ14" i="23"/>
  <c r="AQ387" i="18"/>
  <c r="AQ383" i="18"/>
  <c r="AQ377" i="18"/>
  <c r="AQ373" i="18"/>
  <c r="AQ365" i="18"/>
  <c r="AQ356" i="18"/>
  <c r="AQ352" i="18"/>
  <c r="AQ335" i="18"/>
  <c r="AQ330" i="18"/>
  <c r="AQ325" i="18"/>
  <c r="AQ320" i="18"/>
  <c r="AQ315" i="18"/>
  <c r="AQ309" i="18"/>
  <c r="AQ305" i="18"/>
  <c r="AQ301" i="18"/>
  <c r="AQ295" i="18"/>
  <c r="AQ289" i="18"/>
  <c r="AQ283" i="18"/>
  <c r="AQ277" i="18"/>
  <c r="AQ276" i="18" s="1"/>
  <c r="AQ271" i="18"/>
  <c r="AQ264" i="18"/>
  <c r="AQ258" i="18"/>
  <c r="AQ248" i="18"/>
  <c r="AQ244" i="18"/>
  <c r="AQ239" i="18"/>
  <c r="AQ231" i="18"/>
  <c r="AQ223" i="18"/>
  <c r="AQ215" i="18"/>
  <c r="AQ205" i="18"/>
  <c r="AQ196" i="18"/>
  <c r="AQ192" i="18"/>
  <c r="AQ186" i="18"/>
  <c r="AQ182" i="18"/>
  <c r="AQ174" i="18"/>
  <c r="AQ165" i="18"/>
  <c r="AQ161" i="18"/>
  <c r="AQ144" i="18"/>
  <c r="AQ139" i="18"/>
  <c r="AQ134" i="18"/>
  <c r="AQ129" i="18"/>
  <c r="AQ124" i="18"/>
  <c r="AQ118" i="18"/>
  <c r="AQ114" i="18"/>
  <c r="AQ110" i="18"/>
  <c r="AQ104" i="18"/>
  <c r="AQ98" i="18"/>
  <c r="AQ92" i="18"/>
  <c r="AQ86" i="18"/>
  <c r="AQ85" i="18" s="1"/>
  <c r="AQ80" i="18"/>
  <c r="AQ73" i="18"/>
  <c r="AQ67" i="18"/>
  <c r="AQ57" i="18"/>
  <c r="AQ53" i="18"/>
  <c r="AQ48" i="18"/>
  <c r="AQ40" i="18"/>
  <c r="AQ32" i="18"/>
  <c r="AQ24" i="18"/>
  <c r="AQ14" i="18"/>
  <c r="AQ387" i="24"/>
  <c r="AQ383" i="24"/>
  <c r="AQ377" i="24"/>
  <c r="AQ373" i="24"/>
  <c r="AQ365" i="24"/>
  <c r="AQ356" i="24"/>
  <c r="AQ352" i="24"/>
  <c r="AQ335" i="24"/>
  <c r="AQ330" i="24"/>
  <c r="AQ325" i="24"/>
  <c r="AQ320" i="24"/>
  <c r="AQ315" i="24"/>
  <c r="AQ309" i="24"/>
  <c r="AQ305" i="24"/>
  <c r="AQ301" i="24"/>
  <c r="AQ295" i="24"/>
  <c r="AQ289" i="24"/>
  <c r="AQ283" i="24"/>
  <c r="AQ277" i="24"/>
  <c r="AQ276" i="24" s="1"/>
  <c r="AQ271" i="24"/>
  <c r="AQ264" i="24"/>
  <c r="AQ258" i="24"/>
  <c r="AQ248" i="24"/>
  <c r="AQ244" i="24"/>
  <c r="AQ239" i="24"/>
  <c r="AQ231" i="24"/>
  <c r="AQ223" i="24"/>
  <c r="AQ215" i="24"/>
  <c r="AQ205" i="24"/>
  <c r="AQ196" i="24"/>
  <c r="AQ192" i="24"/>
  <c r="AQ186" i="24"/>
  <c r="AQ182" i="24"/>
  <c r="AQ174" i="24"/>
  <c r="AQ165" i="24"/>
  <c r="AQ161" i="24"/>
  <c r="AQ144" i="24"/>
  <c r="AQ139" i="24"/>
  <c r="AQ134" i="24"/>
  <c r="AQ129" i="24"/>
  <c r="AQ124" i="24"/>
  <c r="AQ118" i="24"/>
  <c r="AQ114" i="24"/>
  <c r="AQ110" i="24"/>
  <c r="AQ104" i="24"/>
  <c r="AQ98" i="24"/>
  <c r="AQ92" i="24"/>
  <c r="AQ86" i="24"/>
  <c r="AQ85" i="24" s="1"/>
  <c r="AQ80" i="24"/>
  <c r="AQ73" i="24"/>
  <c r="AQ67" i="24"/>
  <c r="AQ57" i="24"/>
  <c r="AQ53" i="24"/>
  <c r="AQ48" i="24"/>
  <c r="AQ40" i="24"/>
  <c r="AQ32" i="24"/>
  <c r="AQ24" i="24"/>
  <c r="AQ14" i="24"/>
  <c r="AA387" i="19"/>
  <c r="AA383" i="19"/>
  <c r="AA377" i="19"/>
  <c r="AA373" i="19"/>
  <c r="AA364" i="19" s="1"/>
  <c r="AA365" i="19"/>
  <c r="AA356" i="19"/>
  <c r="AA352" i="19"/>
  <c r="AA335" i="19"/>
  <c r="AA330" i="19"/>
  <c r="AA325" i="19"/>
  <c r="AA320" i="19"/>
  <c r="AA315" i="19"/>
  <c r="AA309" i="19"/>
  <c r="AA305" i="19"/>
  <c r="AA301" i="19"/>
  <c r="AA295" i="19"/>
  <c r="AA289" i="19"/>
  <c r="AA288" i="19"/>
  <c r="AA283" i="19"/>
  <c r="AA277" i="19"/>
  <c r="AA276" i="19"/>
  <c r="AA271" i="19"/>
  <c r="AA264" i="19"/>
  <c r="AA254" i="19" s="1"/>
  <c r="AA258" i="19"/>
  <c r="AA248" i="19"/>
  <c r="AA244" i="19"/>
  <c r="AA238" i="19" s="1"/>
  <c r="AA239" i="19"/>
  <c r="AA231" i="19"/>
  <c r="AA223" i="19"/>
  <c r="AA214" i="19" s="1"/>
  <c r="AA215" i="19"/>
  <c r="AA205" i="19"/>
  <c r="AA196" i="19"/>
  <c r="AA192" i="19"/>
  <c r="AA186" i="19"/>
  <c r="AA182" i="19"/>
  <c r="AA174" i="19"/>
  <c r="AA173" i="19"/>
  <c r="AA165" i="19"/>
  <c r="AA161" i="19"/>
  <c r="AA144" i="19"/>
  <c r="AA139" i="19"/>
  <c r="AA134" i="19"/>
  <c r="AA129" i="19"/>
  <c r="AA124" i="19"/>
  <c r="AA118" i="19"/>
  <c r="AA114" i="19"/>
  <c r="AA110" i="19"/>
  <c r="AA104" i="19"/>
  <c r="AA98" i="19"/>
  <c r="AA97" i="19" s="1"/>
  <c r="AA13" i="19" s="1"/>
  <c r="AA92" i="19"/>
  <c r="AA86" i="19"/>
  <c r="AA85" i="19"/>
  <c r="AA80" i="19"/>
  <c r="AA73" i="19"/>
  <c r="AA67" i="19"/>
  <c r="AA63" i="19"/>
  <c r="AA57" i="19"/>
  <c r="AA53" i="19"/>
  <c r="AA48" i="19"/>
  <c r="AA47" i="19"/>
  <c r="AA40" i="19"/>
  <c r="AA32" i="19"/>
  <c r="AA24" i="19"/>
  <c r="AA23" i="19"/>
  <c r="AA14" i="19"/>
  <c r="AA387" i="25"/>
  <c r="AA383" i="25"/>
  <c r="AA377" i="25"/>
  <c r="AA373" i="25"/>
  <c r="AA365" i="25"/>
  <c r="AA364" i="25"/>
  <c r="AA356" i="25"/>
  <c r="AA352" i="25"/>
  <c r="AA335" i="25"/>
  <c r="AA330" i="25"/>
  <c r="AA325" i="25"/>
  <c r="AA320" i="25"/>
  <c r="AA315" i="25"/>
  <c r="AA309" i="25"/>
  <c r="AA305" i="25"/>
  <c r="AA301" i="25"/>
  <c r="AA295" i="25"/>
  <c r="AA289" i="25"/>
  <c r="AA288" i="25" s="1"/>
  <c r="AA204" i="25" s="1"/>
  <c r="AA5" i="25" s="1"/>
  <c r="AA283" i="25"/>
  <c r="AA277" i="25"/>
  <c r="AA276" i="25"/>
  <c r="AA271" i="25"/>
  <c r="AA264" i="25"/>
  <c r="AA258" i="25"/>
  <c r="AA254" i="25"/>
  <c r="AA248" i="25"/>
  <c r="AA244" i="25"/>
  <c r="AA239" i="25"/>
  <c r="AA238" i="25"/>
  <c r="AA231" i="25"/>
  <c r="AA223" i="25"/>
  <c r="AA215" i="25"/>
  <c r="AA214" i="25"/>
  <c r="AA205" i="25"/>
  <c r="AA196" i="25"/>
  <c r="AA192" i="25"/>
  <c r="AA186" i="25"/>
  <c r="AA182" i="25"/>
  <c r="AA173" i="25" s="1"/>
  <c r="AA174" i="25"/>
  <c r="AA165" i="25"/>
  <c r="AA161" i="25"/>
  <c r="AA144" i="25"/>
  <c r="AA139" i="25"/>
  <c r="AA134" i="25"/>
  <c r="AA129" i="25"/>
  <c r="AA124" i="25"/>
  <c r="AA118" i="25"/>
  <c r="AA114" i="25"/>
  <c r="AA110" i="25"/>
  <c r="AA104" i="25"/>
  <c r="AA98" i="25"/>
  <c r="AA97" i="25" s="1"/>
  <c r="AA92" i="25"/>
  <c r="AA86" i="25"/>
  <c r="AA85" i="25"/>
  <c r="AA80" i="25"/>
  <c r="AA73" i="25"/>
  <c r="AA63" i="25" s="1"/>
  <c r="AA67" i="25"/>
  <c r="AA57" i="25"/>
  <c r="AA53" i="25"/>
  <c r="AA47" i="25" s="1"/>
  <c r="AA48" i="25"/>
  <c r="AA40" i="25"/>
  <c r="AA32" i="25"/>
  <c r="AA23" i="25" s="1"/>
  <c r="AA24" i="25"/>
  <c r="AA14" i="25"/>
  <c r="AA387" i="20"/>
  <c r="AA383" i="20"/>
  <c r="AA377" i="20"/>
  <c r="AA373" i="20"/>
  <c r="AA365" i="20"/>
  <c r="AA364" i="20" s="1"/>
  <c r="AA356" i="20"/>
  <c r="AA352" i="20"/>
  <c r="AA335" i="20"/>
  <c r="AA330" i="20"/>
  <c r="AA325" i="20"/>
  <c r="AA320" i="20"/>
  <c r="AA315" i="20"/>
  <c r="AA309" i="20"/>
  <c r="AA305" i="20"/>
  <c r="AA301" i="20"/>
  <c r="AA295" i="20"/>
  <c r="AA289" i="20"/>
  <c r="AA288" i="20" s="1"/>
  <c r="AA283" i="20"/>
  <c r="AA277" i="20"/>
  <c r="AA276" i="20" s="1"/>
  <c r="AA271" i="20"/>
  <c r="AA264" i="20"/>
  <c r="AA258" i="20"/>
  <c r="AA254" i="20" s="1"/>
  <c r="AA248" i="20"/>
  <c r="AA244" i="20"/>
  <c r="AA239" i="20"/>
  <c r="AA238" i="20" s="1"/>
  <c r="AA231" i="20"/>
  <c r="AA223" i="20"/>
  <c r="AA215" i="20"/>
  <c r="AA214" i="20" s="1"/>
  <c r="AA205" i="20"/>
  <c r="AA196" i="20"/>
  <c r="AA192" i="20"/>
  <c r="AA186" i="20"/>
  <c r="AA182" i="20"/>
  <c r="AA174" i="20"/>
  <c r="AA173" i="20"/>
  <c r="AA165" i="20"/>
  <c r="AA161" i="20"/>
  <c r="AA144" i="20"/>
  <c r="AA139" i="20"/>
  <c r="AA134" i="20"/>
  <c r="AA129" i="20"/>
  <c r="AA124" i="20"/>
  <c r="AA118" i="20"/>
  <c r="AA114" i="20"/>
  <c r="AA110" i="20"/>
  <c r="AA104" i="20"/>
  <c r="AA98" i="20"/>
  <c r="AA97" i="20" s="1"/>
  <c r="AA13" i="20" s="1"/>
  <c r="AA92" i="20"/>
  <c r="AA86" i="20"/>
  <c r="AA85" i="20"/>
  <c r="AA80" i="20"/>
  <c r="AA73" i="20"/>
  <c r="AA67" i="20"/>
  <c r="AA63" i="20"/>
  <c r="AA57" i="20"/>
  <c r="AA53" i="20"/>
  <c r="AA48" i="20"/>
  <c r="AA47" i="20"/>
  <c r="AA40" i="20"/>
  <c r="AA32" i="20"/>
  <c r="AA24" i="20"/>
  <c r="AA23" i="20"/>
  <c r="AA14" i="20"/>
  <c r="AA387" i="26"/>
  <c r="AA383" i="26"/>
  <c r="AA377" i="26"/>
  <c r="AA373" i="26"/>
  <c r="AA365" i="26"/>
  <c r="AA364" i="26" s="1"/>
  <c r="AA356" i="26"/>
  <c r="AA352" i="26"/>
  <c r="AA335" i="26"/>
  <c r="AA330" i="26"/>
  <c r="AA325" i="26"/>
  <c r="AA320" i="26"/>
  <c r="AA315" i="26"/>
  <c r="AA309" i="26"/>
  <c r="AA305" i="26"/>
  <c r="AA301" i="26"/>
  <c r="AA295" i="26"/>
  <c r="AA288" i="26" s="1"/>
  <c r="AA289" i="26"/>
  <c r="AA283" i="26"/>
  <c r="AA277" i="26"/>
  <c r="AA276" i="26" s="1"/>
  <c r="AA271" i="26"/>
  <c r="AA264" i="26"/>
  <c r="AA258" i="26"/>
  <c r="AA254" i="26" s="1"/>
  <c r="AA248" i="26"/>
  <c r="AA244" i="26"/>
  <c r="AA239" i="26"/>
  <c r="AA238" i="26" s="1"/>
  <c r="AA231" i="26"/>
  <c r="AA223" i="26"/>
  <c r="AA215" i="26"/>
  <c r="AA214" i="26" s="1"/>
  <c r="AA204" i="26" s="1"/>
  <c r="AA5" i="26" s="1"/>
  <c r="AA205" i="26"/>
  <c r="AA196" i="26"/>
  <c r="AA192" i="26"/>
  <c r="AA186" i="26"/>
  <c r="AA182" i="26"/>
  <c r="AA173" i="26" s="1"/>
  <c r="AA174" i="26"/>
  <c r="AA165" i="26"/>
  <c r="AA161" i="26"/>
  <c r="AA144" i="26"/>
  <c r="AA139" i="26"/>
  <c r="AA134" i="26"/>
  <c r="AA129" i="26"/>
  <c r="AA124" i="26"/>
  <c r="AA118" i="26"/>
  <c r="AA114" i="26"/>
  <c r="AA110" i="26"/>
  <c r="AA104" i="26"/>
  <c r="AA98" i="26"/>
  <c r="AA97" i="26" s="1"/>
  <c r="AA92" i="26"/>
  <c r="AA86" i="26"/>
  <c r="AA85" i="26"/>
  <c r="AA80" i="26"/>
  <c r="AA73" i="26"/>
  <c r="AA63" i="26" s="1"/>
  <c r="AA67" i="26"/>
  <c r="AA57" i="26"/>
  <c r="AA53" i="26"/>
  <c r="AA47" i="26" s="1"/>
  <c r="AA48" i="26"/>
  <c r="AA40" i="26"/>
  <c r="AA32" i="26"/>
  <c r="AA23" i="26" s="1"/>
  <c r="AA24" i="26"/>
  <c r="AA14" i="26"/>
  <c r="AQ387" i="34"/>
  <c r="AQ383" i="34"/>
  <c r="AQ377" i="34"/>
  <c r="AQ373" i="34"/>
  <c r="AQ365" i="34"/>
  <c r="AQ356" i="34"/>
  <c r="AQ352" i="34"/>
  <c r="AQ335" i="34"/>
  <c r="AQ330" i="34"/>
  <c r="AQ325" i="34"/>
  <c r="AQ320" i="34"/>
  <c r="AQ315" i="34"/>
  <c r="AQ309" i="34"/>
  <c r="AQ305" i="34"/>
  <c r="AQ301" i="34"/>
  <c r="AQ295" i="34"/>
  <c r="AQ289" i="34"/>
  <c r="AQ283" i="34"/>
  <c r="AQ277" i="34"/>
  <c r="AQ276" i="34" s="1"/>
  <c r="AQ271" i="34"/>
  <c r="AQ264" i="34"/>
  <c r="AQ258" i="34"/>
  <c r="AQ248" i="34"/>
  <c r="AQ244" i="34"/>
  <c r="AQ239" i="34"/>
  <c r="AQ231" i="34"/>
  <c r="AQ223" i="34"/>
  <c r="AQ215" i="34"/>
  <c r="AQ205" i="34"/>
  <c r="AQ196" i="34"/>
  <c r="AQ192" i="34"/>
  <c r="AQ186" i="34"/>
  <c r="AQ182" i="34"/>
  <c r="AQ174" i="34"/>
  <c r="AQ165" i="34"/>
  <c r="AQ161" i="34"/>
  <c r="AQ144" i="34"/>
  <c r="AQ139" i="34"/>
  <c r="AQ134" i="34"/>
  <c r="AQ129" i="34"/>
  <c r="AQ124" i="34"/>
  <c r="AQ118" i="34"/>
  <c r="AQ114" i="34"/>
  <c r="AQ110" i="34"/>
  <c r="AQ104" i="34"/>
  <c r="AQ98" i="34"/>
  <c r="AQ92" i="34"/>
  <c r="AQ86" i="34"/>
  <c r="AQ85" i="34" s="1"/>
  <c r="AQ80" i="34"/>
  <c r="AQ73" i="34"/>
  <c r="AQ67" i="34"/>
  <c r="AQ57" i="34"/>
  <c r="AQ53" i="34"/>
  <c r="AQ48" i="34"/>
  <c r="AQ40" i="34"/>
  <c r="AQ32" i="34"/>
  <c r="AQ24" i="34"/>
  <c r="AQ14" i="34"/>
  <c r="AO387" i="21"/>
  <c r="AO383" i="21"/>
  <c r="AO377" i="21"/>
  <c r="AO373" i="21"/>
  <c r="AO365" i="21"/>
  <c r="AO356" i="21"/>
  <c r="AO352" i="21"/>
  <c r="AO335" i="21"/>
  <c r="AO330" i="21"/>
  <c r="AO325" i="21"/>
  <c r="AO320" i="21"/>
  <c r="AO315" i="21"/>
  <c r="AO309" i="21"/>
  <c r="AO305" i="21"/>
  <c r="AO301" i="21"/>
  <c r="AO295" i="21"/>
  <c r="AO289" i="21"/>
  <c r="AO283" i="21"/>
  <c r="AO277" i="21"/>
  <c r="AO276" i="21" s="1"/>
  <c r="AO271" i="21"/>
  <c r="AO264" i="21"/>
  <c r="AO258" i="21"/>
  <c r="AO248" i="21"/>
  <c r="AO244" i="21"/>
  <c r="AO239" i="21"/>
  <c r="AO231" i="21"/>
  <c r="AO223" i="21"/>
  <c r="AO215" i="21"/>
  <c r="AO205" i="21"/>
  <c r="AO196" i="21"/>
  <c r="AO192" i="21"/>
  <c r="AO186" i="21"/>
  <c r="AO182" i="21"/>
  <c r="AO174" i="21"/>
  <c r="AO165" i="21"/>
  <c r="AO161" i="21"/>
  <c r="AO144" i="21"/>
  <c r="AO139" i="21"/>
  <c r="AO134" i="21"/>
  <c r="AO129" i="21"/>
  <c r="AO124" i="21"/>
  <c r="AO118" i="21"/>
  <c r="AO114" i="21"/>
  <c r="AO110" i="21"/>
  <c r="AO104" i="21"/>
  <c r="AO98" i="21"/>
  <c r="AO92" i="21"/>
  <c r="AO86" i="21"/>
  <c r="AO85" i="21" s="1"/>
  <c r="AO80" i="21"/>
  <c r="AO73" i="21"/>
  <c r="AO67" i="21"/>
  <c r="AO57" i="21"/>
  <c r="AO53" i="21"/>
  <c r="AO48" i="21"/>
  <c r="AO40" i="21"/>
  <c r="AO32" i="21"/>
  <c r="AO24" i="21"/>
  <c r="AO14" i="21"/>
  <c r="AO387" i="16"/>
  <c r="AO383" i="16"/>
  <c r="AO377" i="16"/>
  <c r="AO373" i="16"/>
  <c r="AO365" i="16"/>
  <c r="AO356" i="16"/>
  <c r="AO352" i="16"/>
  <c r="AO335" i="16"/>
  <c r="AO330" i="16"/>
  <c r="AO325" i="16"/>
  <c r="AO320" i="16"/>
  <c r="AO315" i="16"/>
  <c r="AO309" i="16"/>
  <c r="AO305" i="16"/>
  <c r="AO301" i="16"/>
  <c r="AO295" i="16"/>
  <c r="AO289" i="16"/>
  <c r="AO283" i="16"/>
  <c r="AO277" i="16"/>
  <c r="AO276" i="16" s="1"/>
  <c r="AO271" i="16"/>
  <c r="AO264" i="16"/>
  <c r="AO258" i="16"/>
  <c r="AO248" i="16"/>
  <c r="AO244" i="16"/>
  <c r="AO239" i="16"/>
  <c r="AO231" i="16"/>
  <c r="AO223" i="16"/>
  <c r="AO215" i="16"/>
  <c r="AO205" i="16"/>
  <c r="AO196" i="16"/>
  <c r="AO192" i="16"/>
  <c r="AO186" i="16"/>
  <c r="AO182" i="16"/>
  <c r="AO174" i="16"/>
  <c r="AO165" i="16"/>
  <c r="AO161" i="16"/>
  <c r="AO144" i="16"/>
  <c r="AO139" i="16"/>
  <c r="AO134" i="16"/>
  <c r="AO129" i="16"/>
  <c r="AO124" i="16"/>
  <c r="AO118" i="16"/>
  <c r="AO114" i="16"/>
  <c r="AO110" i="16"/>
  <c r="AO104" i="16"/>
  <c r="AO98" i="16"/>
  <c r="AO92" i="16"/>
  <c r="AO86" i="16"/>
  <c r="AO85" i="16" s="1"/>
  <c r="AO80" i="16"/>
  <c r="AO73" i="16"/>
  <c r="AO67" i="16"/>
  <c r="AO57" i="16"/>
  <c r="AO53" i="16"/>
  <c r="AO48" i="16"/>
  <c r="AO40" i="16"/>
  <c r="AO32" i="16"/>
  <c r="AO24" i="16"/>
  <c r="AO14" i="16"/>
  <c r="AO387" i="22"/>
  <c r="AO383" i="22"/>
  <c r="AO377" i="22"/>
  <c r="AO373" i="22"/>
  <c r="AO365" i="22"/>
  <c r="AO356" i="22"/>
  <c r="AO352" i="22"/>
  <c r="AO335" i="22"/>
  <c r="AO330" i="22"/>
  <c r="AO325" i="22"/>
  <c r="AO320" i="22"/>
  <c r="AO315" i="22"/>
  <c r="AO309" i="22"/>
  <c r="AO305" i="22"/>
  <c r="AO301" i="22"/>
  <c r="AO295" i="22"/>
  <c r="AO289" i="22"/>
  <c r="AO283" i="22"/>
  <c r="AO277" i="22"/>
  <c r="AO276" i="22" s="1"/>
  <c r="AO271" i="22"/>
  <c r="AO264" i="22"/>
  <c r="AO258" i="22"/>
  <c r="AO248" i="22"/>
  <c r="AO244" i="22"/>
  <c r="AO239" i="22"/>
  <c r="AO231" i="22"/>
  <c r="AO223" i="22"/>
  <c r="AO215" i="22"/>
  <c r="AO205" i="22"/>
  <c r="AO196" i="22"/>
  <c r="AO192" i="22"/>
  <c r="AO186" i="22"/>
  <c r="AO182" i="22"/>
  <c r="AO174" i="22"/>
  <c r="AO165" i="22"/>
  <c r="AO161" i="22"/>
  <c r="AO144" i="22"/>
  <c r="AO139" i="22"/>
  <c r="AO134" i="22"/>
  <c r="AO129" i="22"/>
  <c r="AO124" i="22"/>
  <c r="AO118" i="22"/>
  <c r="AO114" i="22"/>
  <c r="AO110" i="22"/>
  <c r="AO104" i="22"/>
  <c r="AO98" i="22"/>
  <c r="AO92" i="22"/>
  <c r="AO86" i="22"/>
  <c r="AO85" i="22" s="1"/>
  <c r="AO80" i="22"/>
  <c r="AO73" i="22"/>
  <c r="AO67" i="22"/>
  <c r="AO57" i="22"/>
  <c r="AO53" i="22"/>
  <c r="AO48" i="22"/>
  <c r="AO40" i="22"/>
  <c r="AO32" i="22"/>
  <c r="AO24" i="22"/>
  <c r="AO14" i="22"/>
  <c r="AO387" i="23"/>
  <c r="AO383" i="23"/>
  <c r="AO377" i="23"/>
  <c r="AO373" i="23"/>
  <c r="AO365" i="23"/>
  <c r="AO356" i="23"/>
  <c r="AO352" i="23"/>
  <c r="AO335" i="23"/>
  <c r="AO330" i="23"/>
  <c r="AO325" i="23"/>
  <c r="AO320" i="23"/>
  <c r="AO315" i="23"/>
  <c r="AO309" i="23"/>
  <c r="AO305" i="23"/>
  <c r="AO301" i="23"/>
  <c r="AO295" i="23"/>
  <c r="AO289" i="23"/>
  <c r="AO283" i="23"/>
  <c r="AO277" i="23"/>
  <c r="AO276" i="23" s="1"/>
  <c r="AO271" i="23"/>
  <c r="AO264" i="23"/>
  <c r="AO258" i="23"/>
  <c r="AO248" i="23"/>
  <c r="AO244" i="23"/>
  <c r="AO239" i="23"/>
  <c r="AO231" i="23"/>
  <c r="AO223" i="23"/>
  <c r="AO215" i="23"/>
  <c r="AO205" i="23"/>
  <c r="AO196" i="23"/>
  <c r="AO192" i="23"/>
  <c r="AO186" i="23"/>
  <c r="AO182" i="23"/>
  <c r="AO174" i="23"/>
  <c r="AO165" i="23"/>
  <c r="AO161" i="23"/>
  <c r="AO144" i="23"/>
  <c r="AO139" i="23"/>
  <c r="AO134" i="23"/>
  <c r="AO129" i="23"/>
  <c r="AO124" i="23"/>
  <c r="AO118" i="23"/>
  <c r="AO114" i="23"/>
  <c r="AO110" i="23"/>
  <c r="AO104" i="23"/>
  <c r="AO98" i="23"/>
  <c r="AO92" i="23"/>
  <c r="AO86" i="23"/>
  <c r="AO85" i="23" s="1"/>
  <c r="AO80" i="23"/>
  <c r="AO73" i="23"/>
  <c r="AO67" i="23"/>
  <c r="AO57" i="23"/>
  <c r="AO53" i="23"/>
  <c r="AO48" i="23"/>
  <c r="AO40" i="23"/>
  <c r="AO32" i="23"/>
  <c r="AO24" i="23"/>
  <c r="AO14" i="23"/>
  <c r="AO387" i="18"/>
  <c r="AO383" i="18"/>
  <c r="AO377" i="18"/>
  <c r="AO373" i="18"/>
  <c r="AO365" i="18"/>
  <c r="AO356" i="18"/>
  <c r="AO352" i="18"/>
  <c r="AO335" i="18"/>
  <c r="AO330" i="18"/>
  <c r="AO325" i="18"/>
  <c r="AO320" i="18"/>
  <c r="AO315" i="18"/>
  <c r="AO309" i="18"/>
  <c r="AO305" i="18"/>
  <c r="AO301" i="18"/>
  <c r="AO295" i="18"/>
  <c r="AO289" i="18"/>
  <c r="AO283" i="18"/>
  <c r="AO277" i="18"/>
  <c r="AO276" i="18" s="1"/>
  <c r="AO271" i="18"/>
  <c r="AO264" i="18"/>
  <c r="AO258" i="18"/>
  <c r="AO248" i="18"/>
  <c r="AO244" i="18"/>
  <c r="AO239" i="18"/>
  <c r="AO231" i="18"/>
  <c r="AO223" i="18"/>
  <c r="AO215" i="18"/>
  <c r="AO205" i="18"/>
  <c r="AO196" i="18"/>
  <c r="AO192" i="18"/>
  <c r="AO186" i="18"/>
  <c r="AO182" i="18"/>
  <c r="AO174" i="18"/>
  <c r="AO165" i="18"/>
  <c r="AO161" i="18"/>
  <c r="AO144" i="18"/>
  <c r="AO139" i="18"/>
  <c r="AO134" i="18"/>
  <c r="AO129" i="18"/>
  <c r="AO124" i="18"/>
  <c r="AO118" i="18"/>
  <c r="AO114" i="18"/>
  <c r="AO110" i="18"/>
  <c r="AO104" i="18"/>
  <c r="AO98" i="18"/>
  <c r="AO92" i="18"/>
  <c r="AO86" i="18"/>
  <c r="AO85" i="18" s="1"/>
  <c r="AO80" i="18"/>
  <c r="AO73" i="18"/>
  <c r="AO67" i="18"/>
  <c r="AO57" i="18"/>
  <c r="AO53" i="18"/>
  <c r="AO48" i="18"/>
  <c r="AO40" i="18"/>
  <c r="AO32" i="18"/>
  <c r="AO24" i="18"/>
  <c r="AO14" i="18"/>
  <c r="AO387" i="24"/>
  <c r="AO383" i="24"/>
  <c r="AO377" i="24"/>
  <c r="AO373" i="24"/>
  <c r="AO365" i="24"/>
  <c r="AO356" i="24"/>
  <c r="AO352" i="24"/>
  <c r="AO335" i="24"/>
  <c r="AO330" i="24"/>
  <c r="AO325" i="24"/>
  <c r="AO320" i="24"/>
  <c r="AO315" i="24"/>
  <c r="AO309" i="24"/>
  <c r="AO305" i="24"/>
  <c r="AO301" i="24"/>
  <c r="AO295" i="24"/>
  <c r="AO289" i="24"/>
  <c r="AO283" i="24"/>
  <c r="AO277" i="24"/>
  <c r="AO276" i="24" s="1"/>
  <c r="AO271" i="24"/>
  <c r="AO264" i="24"/>
  <c r="AO258" i="24"/>
  <c r="AO248" i="24"/>
  <c r="AO244" i="24"/>
  <c r="AO239" i="24"/>
  <c r="AO231" i="24"/>
  <c r="AO223" i="24"/>
  <c r="AO215" i="24"/>
  <c r="AO205" i="24"/>
  <c r="AO196" i="24"/>
  <c r="AO192" i="24"/>
  <c r="AO186" i="24"/>
  <c r="AO182" i="24"/>
  <c r="AO174" i="24"/>
  <c r="AO165" i="24"/>
  <c r="AO161" i="24"/>
  <c r="AO144" i="24"/>
  <c r="AO139" i="24"/>
  <c r="AO134" i="24"/>
  <c r="AO129" i="24"/>
  <c r="AO124" i="24"/>
  <c r="AO118" i="24"/>
  <c r="AO114" i="24"/>
  <c r="AO110" i="24"/>
  <c r="AO104" i="24"/>
  <c r="AO98" i="24"/>
  <c r="AO92" i="24"/>
  <c r="AO86" i="24"/>
  <c r="AO85" i="24" s="1"/>
  <c r="AO80" i="24"/>
  <c r="AO73" i="24"/>
  <c r="AO67" i="24"/>
  <c r="AO57" i="24"/>
  <c r="AO53" i="24"/>
  <c r="AO48" i="24"/>
  <c r="AO40" i="24"/>
  <c r="AO32" i="24"/>
  <c r="AO24" i="24"/>
  <c r="AO14" i="24"/>
  <c r="Y387" i="19"/>
  <c r="Y383" i="19"/>
  <c r="Y377" i="19"/>
  <c r="Y373" i="19"/>
  <c r="Y365" i="19"/>
  <c r="Y364" i="19" s="1"/>
  <c r="Y356" i="19"/>
  <c r="Y352" i="19"/>
  <c r="Y335" i="19"/>
  <c r="Y330" i="19"/>
  <c r="Y325" i="19"/>
  <c r="Y320" i="19"/>
  <c r="Y315" i="19"/>
  <c r="Y309" i="19"/>
  <c r="Y305" i="19"/>
  <c r="Y301" i="19"/>
  <c r="Y295" i="19"/>
  <c r="Y289" i="19"/>
  <c r="Y283" i="19"/>
  <c r="Y277" i="19"/>
  <c r="Y276" i="19"/>
  <c r="Y271" i="19"/>
  <c r="Y264" i="19"/>
  <c r="Y258" i="19"/>
  <c r="Y254" i="19"/>
  <c r="Y248" i="19"/>
  <c r="Y244" i="19"/>
  <c r="Y239" i="19"/>
  <c r="Y238" i="19"/>
  <c r="Y231" i="19"/>
  <c r="Y223" i="19"/>
  <c r="Y215" i="19"/>
  <c r="Y214" i="19"/>
  <c r="Y205" i="19"/>
  <c r="Y196" i="19"/>
  <c r="Y192" i="19"/>
  <c r="Y186" i="19"/>
  <c r="Y182" i="19"/>
  <c r="Y174" i="19"/>
  <c r="Y173" i="19" s="1"/>
  <c r="Y165" i="19"/>
  <c r="Y161" i="19"/>
  <c r="Y144" i="19"/>
  <c r="Y139" i="19"/>
  <c r="Y134" i="19"/>
  <c r="Y129" i="19"/>
  <c r="Y124" i="19"/>
  <c r="Y118" i="19"/>
  <c r="Y114" i="19"/>
  <c r="Y110" i="19"/>
  <c r="Y104" i="19"/>
  <c r="Y98" i="19"/>
  <c r="Y92" i="19"/>
  <c r="Y86" i="19"/>
  <c r="Y85" i="19"/>
  <c r="Y80" i="19"/>
  <c r="Y73" i="19"/>
  <c r="Y67" i="19"/>
  <c r="Y63" i="19"/>
  <c r="Y57" i="19"/>
  <c r="Y53" i="19"/>
  <c r="Y48" i="19"/>
  <c r="Y47" i="19"/>
  <c r="Y40" i="19"/>
  <c r="Y32" i="19"/>
  <c r="Y24" i="19"/>
  <c r="Y23" i="19"/>
  <c r="Y14" i="19"/>
  <c r="Y387" i="25"/>
  <c r="Y383" i="25"/>
  <c r="Y377" i="25"/>
  <c r="Y373" i="25"/>
  <c r="Y365" i="25"/>
  <c r="Y364" i="25"/>
  <c r="Y356" i="25"/>
  <c r="Y352" i="25"/>
  <c r="Y335" i="25"/>
  <c r="Y330" i="25"/>
  <c r="Y325" i="25"/>
  <c r="Y320" i="25"/>
  <c r="Y315" i="25"/>
  <c r="Y309" i="25"/>
  <c r="Y305" i="25"/>
  <c r="Y301" i="25"/>
  <c r="Y295" i="25"/>
  <c r="Y289" i="25"/>
  <c r="Y288" i="25" s="1"/>
  <c r="Y283" i="25"/>
  <c r="Y277" i="25"/>
  <c r="Y276" i="25"/>
  <c r="Y271" i="25"/>
  <c r="Y264" i="25"/>
  <c r="Y254" i="25" s="1"/>
  <c r="Y258" i="25"/>
  <c r="Y248" i="25"/>
  <c r="Y244" i="25"/>
  <c r="Y238" i="25" s="1"/>
  <c r="Y239" i="25"/>
  <c r="Y231" i="25"/>
  <c r="Y223" i="25"/>
  <c r="Y214" i="25" s="1"/>
  <c r="Y215" i="25"/>
  <c r="Y205" i="25"/>
  <c r="Y196" i="25"/>
  <c r="Y192" i="25"/>
  <c r="Y186" i="25"/>
  <c r="Y182" i="25"/>
  <c r="Y174" i="25"/>
  <c r="Y173" i="25" s="1"/>
  <c r="Y165" i="25"/>
  <c r="Y161" i="25"/>
  <c r="Y144" i="25"/>
  <c r="Y139" i="25"/>
  <c r="Y134" i="25"/>
  <c r="Y129" i="25"/>
  <c r="Y124" i="25"/>
  <c r="Y118" i="25"/>
  <c r="Y114" i="25"/>
  <c r="Y110" i="25"/>
  <c r="Y104" i="25"/>
  <c r="Y98" i="25"/>
  <c r="Y92" i="25"/>
  <c r="Y86" i="25"/>
  <c r="Y85" i="25"/>
  <c r="Y80" i="25"/>
  <c r="Y73" i="25"/>
  <c r="Y67" i="25"/>
  <c r="Y63" i="25"/>
  <c r="Y57" i="25"/>
  <c r="Y53" i="25"/>
  <c r="Y48" i="25"/>
  <c r="Y47" i="25"/>
  <c r="Y40" i="25"/>
  <c r="Y32" i="25"/>
  <c r="Y24" i="25"/>
  <c r="Y23" i="25"/>
  <c r="Y14" i="25"/>
  <c r="Y387" i="20"/>
  <c r="Y383" i="20"/>
  <c r="Y377" i="20"/>
  <c r="Y373" i="20"/>
  <c r="Y364" i="20" s="1"/>
  <c r="Y365" i="20"/>
  <c r="Y356" i="20"/>
  <c r="Y352" i="20"/>
  <c r="Y335" i="20"/>
  <c r="Y330" i="20"/>
  <c r="Y325" i="20"/>
  <c r="Y320" i="20"/>
  <c r="Y315" i="20"/>
  <c r="Y309" i="20"/>
  <c r="Y305" i="20"/>
  <c r="Y301" i="20"/>
  <c r="Y295" i="20"/>
  <c r="Y289" i="20"/>
  <c r="Y288" i="20" s="1"/>
  <c r="Y283" i="20"/>
  <c r="Y277" i="20"/>
  <c r="Y276" i="20" s="1"/>
  <c r="Y271" i="20"/>
  <c r="Y264" i="20"/>
  <c r="Y258" i="20"/>
  <c r="Y254" i="20" s="1"/>
  <c r="Y248" i="20"/>
  <c r="Y244" i="20"/>
  <c r="Y239" i="20"/>
  <c r="Y238" i="20" s="1"/>
  <c r="Y231" i="20"/>
  <c r="Y223" i="20"/>
  <c r="Y215" i="20"/>
  <c r="Y214" i="20" s="1"/>
  <c r="Y205" i="20"/>
  <c r="Y196" i="20"/>
  <c r="Y192" i="20"/>
  <c r="Y186" i="20"/>
  <c r="Y182" i="20"/>
  <c r="Y174" i="20"/>
  <c r="Y173" i="20" s="1"/>
  <c r="Y165" i="20"/>
  <c r="Y161" i="20"/>
  <c r="Y144" i="20"/>
  <c r="Y139" i="20"/>
  <c r="Y134" i="20"/>
  <c r="Y129" i="20"/>
  <c r="Y124" i="20"/>
  <c r="Y118" i="20"/>
  <c r="Y114" i="20"/>
  <c r="Y110" i="20"/>
  <c r="Y104" i="20"/>
  <c r="Y98" i="20"/>
  <c r="Y92" i="20"/>
  <c r="Y86" i="20"/>
  <c r="Y85" i="20"/>
  <c r="Y80" i="20"/>
  <c r="Y73" i="20"/>
  <c r="Y67" i="20"/>
  <c r="Y63" i="20"/>
  <c r="Y57" i="20"/>
  <c r="Y53" i="20"/>
  <c r="Y48" i="20"/>
  <c r="Y47" i="20"/>
  <c r="Y40" i="20"/>
  <c r="Y32" i="20"/>
  <c r="Y24" i="20"/>
  <c r="Y23" i="20"/>
  <c r="Y14" i="20"/>
  <c r="Y387" i="26"/>
  <c r="Y383" i="26"/>
  <c r="Y377" i="26"/>
  <c r="Y373" i="26"/>
  <c r="Y365" i="26"/>
  <c r="Y364" i="26" s="1"/>
  <c r="Y356" i="26"/>
  <c r="Y352" i="26"/>
  <c r="Y335" i="26"/>
  <c r="Y330" i="26"/>
  <c r="Y325" i="26"/>
  <c r="Y320" i="26"/>
  <c r="Y315" i="26"/>
  <c r="Y309" i="26"/>
  <c r="Y305" i="26"/>
  <c r="Y301" i="26"/>
  <c r="Y295" i="26"/>
  <c r="Y289" i="26"/>
  <c r="Y283" i="26"/>
  <c r="Y277" i="26"/>
  <c r="Y276" i="26" s="1"/>
  <c r="Y271" i="26"/>
  <c r="Y264" i="26"/>
  <c r="Y258" i="26"/>
  <c r="Y254" i="26" s="1"/>
  <c r="Y248" i="26"/>
  <c r="Y244" i="26"/>
  <c r="Y239" i="26"/>
  <c r="Y238" i="26" s="1"/>
  <c r="Y231" i="26"/>
  <c r="Y223" i="26"/>
  <c r="Y215" i="26"/>
  <c r="Y214" i="26" s="1"/>
  <c r="Y205" i="26"/>
  <c r="Y196" i="26"/>
  <c r="Y192" i="26"/>
  <c r="Y186" i="26"/>
  <c r="Y182" i="26"/>
  <c r="Y174" i="26"/>
  <c r="Y173" i="26" s="1"/>
  <c r="Y165" i="26"/>
  <c r="Y161" i="26"/>
  <c r="Y144" i="26"/>
  <c r="Y139" i="26"/>
  <c r="Y134" i="26"/>
  <c r="Y129" i="26"/>
  <c r="Y124" i="26"/>
  <c r="Y118" i="26"/>
  <c r="Y114" i="26"/>
  <c r="Y110" i="26"/>
  <c r="Y104" i="26"/>
  <c r="Y98" i="26"/>
  <c r="Y92" i="26"/>
  <c r="Y86" i="26"/>
  <c r="Y85" i="26" s="1"/>
  <c r="Y80" i="26"/>
  <c r="Y73" i="26"/>
  <c r="Y67" i="26"/>
  <c r="Y63" i="26" s="1"/>
  <c r="Y57" i="26"/>
  <c r="Y53" i="26"/>
  <c r="Y48" i="26"/>
  <c r="Y47" i="26" s="1"/>
  <c r="Y40" i="26"/>
  <c r="Y32" i="26"/>
  <c r="Y24" i="26"/>
  <c r="Y23" i="26" s="1"/>
  <c r="Y14" i="26"/>
  <c r="AO387" i="34"/>
  <c r="AO383" i="34"/>
  <c r="AO377" i="34"/>
  <c r="AO373" i="34"/>
  <c r="AO365" i="34"/>
  <c r="AO356" i="34"/>
  <c r="AO352" i="34"/>
  <c r="AO335" i="34"/>
  <c r="AO330" i="34"/>
  <c r="AO325" i="34"/>
  <c r="AO320" i="34"/>
  <c r="AO315" i="34"/>
  <c r="AO309" i="34"/>
  <c r="AO305" i="34"/>
  <c r="AO301" i="34"/>
  <c r="AO295" i="34"/>
  <c r="AO289" i="34"/>
  <c r="AO283" i="34"/>
  <c r="AO277" i="34"/>
  <c r="AO276" i="34" s="1"/>
  <c r="AO271" i="34"/>
  <c r="AO264" i="34"/>
  <c r="AO258" i="34"/>
  <c r="AO248" i="34"/>
  <c r="AO244" i="34"/>
  <c r="AO239" i="34"/>
  <c r="AO231" i="34"/>
  <c r="AO223" i="34"/>
  <c r="AO215" i="34"/>
  <c r="AO205" i="34"/>
  <c r="AO196" i="34"/>
  <c r="AO192" i="34"/>
  <c r="AO186" i="34"/>
  <c r="AO182" i="34"/>
  <c r="AO174" i="34"/>
  <c r="AO165" i="34"/>
  <c r="AO161" i="34"/>
  <c r="AO144" i="34"/>
  <c r="AO139" i="34"/>
  <c r="AO134" i="34"/>
  <c r="AO129" i="34"/>
  <c r="AO124" i="34"/>
  <c r="AO118" i="34"/>
  <c r="AO114" i="34"/>
  <c r="AO110" i="34"/>
  <c r="AO104" i="34"/>
  <c r="AO98" i="34"/>
  <c r="AO92" i="34"/>
  <c r="AO86" i="34"/>
  <c r="AO85" i="34" s="1"/>
  <c r="AO80" i="34"/>
  <c r="AO73" i="34"/>
  <c r="AO67" i="34"/>
  <c r="AO57" i="34"/>
  <c r="AO53" i="34"/>
  <c r="AO48" i="34"/>
  <c r="AO40" i="34"/>
  <c r="AO32" i="34"/>
  <c r="AO24" i="34"/>
  <c r="AO14" i="34"/>
  <c r="AL387" i="21"/>
  <c r="AL383" i="21"/>
  <c r="AL377" i="21"/>
  <c r="AL373" i="21"/>
  <c r="AL365" i="21"/>
  <c r="AL356" i="21"/>
  <c r="AL352" i="21"/>
  <c r="AL335" i="21"/>
  <c r="AL330" i="21"/>
  <c r="AL325" i="21"/>
  <c r="AL320" i="21"/>
  <c r="AL315" i="21"/>
  <c r="AL309" i="21"/>
  <c r="AL305" i="21"/>
  <c r="AL301" i="21"/>
  <c r="AL295" i="21"/>
  <c r="AL289" i="21"/>
  <c r="AL283" i="21"/>
  <c r="AL277" i="21"/>
  <c r="AL276" i="21" s="1"/>
  <c r="AL271" i="21"/>
  <c r="AL264" i="21"/>
  <c r="AL258" i="21"/>
  <c r="AL248" i="21"/>
  <c r="AL244" i="21"/>
  <c r="AL239" i="21"/>
  <c r="AL231" i="21"/>
  <c r="AL223" i="21"/>
  <c r="AL215" i="21"/>
  <c r="AL205" i="21"/>
  <c r="AL196" i="21"/>
  <c r="AL192" i="21"/>
  <c r="AL186" i="21"/>
  <c r="AL182" i="21"/>
  <c r="AL174" i="21"/>
  <c r="AL165" i="21"/>
  <c r="AL161" i="21"/>
  <c r="AL144" i="21"/>
  <c r="AL139" i="21"/>
  <c r="AL134" i="21"/>
  <c r="AL129" i="21"/>
  <c r="AL124" i="21"/>
  <c r="AL118" i="21"/>
  <c r="AL114" i="21"/>
  <c r="AL110" i="21"/>
  <c r="AL104" i="21"/>
  <c r="AL98" i="21"/>
  <c r="AL92" i="21"/>
  <c r="AL86" i="21"/>
  <c r="AL85" i="21" s="1"/>
  <c r="AL80" i="21"/>
  <c r="AL73" i="21"/>
  <c r="AL67" i="21"/>
  <c r="AL57" i="21"/>
  <c r="AL53" i="21"/>
  <c r="AL48" i="21"/>
  <c r="AL40" i="21"/>
  <c r="AL32" i="21"/>
  <c r="AL24" i="21"/>
  <c r="AL14" i="21"/>
  <c r="AL387" i="16"/>
  <c r="AL383" i="16"/>
  <c r="AL377" i="16"/>
  <c r="AL373" i="16"/>
  <c r="AL365" i="16"/>
  <c r="AL356" i="16"/>
  <c r="AL352" i="16"/>
  <c r="AL335" i="16"/>
  <c r="AL330" i="16"/>
  <c r="AL325" i="16"/>
  <c r="AL320" i="16"/>
  <c r="AL315" i="16"/>
  <c r="AL309" i="16"/>
  <c r="AL305" i="16"/>
  <c r="AL301" i="16"/>
  <c r="AL295" i="16"/>
  <c r="AL289" i="16"/>
  <c r="AL283" i="16"/>
  <c r="AL277" i="16"/>
  <c r="AL276" i="16" s="1"/>
  <c r="AL271" i="16"/>
  <c r="AL264" i="16"/>
  <c r="AL258" i="16"/>
  <c r="AL248" i="16"/>
  <c r="AL244" i="16"/>
  <c r="AL239" i="16"/>
  <c r="AL231" i="16"/>
  <c r="AL223" i="16"/>
  <c r="AL215" i="16"/>
  <c r="AL205" i="16"/>
  <c r="AL196" i="16"/>
  <c r="AL192" i="16"/>
  <c r="AL186" i="16"/>
  <c r="AL182" i="16"/>
  <c r="AL174" i="16"/>
  <c r="AL165" i="16"/>
  <c r="AL161" i="16"/>
  <c r="AL144" i="16"/>
  <c r="AL139" i="16"/>
  <c r="AL134" i="16"/>
  <c r="AL129" i="16"/>
  <c r="AL124" i="16"/>
  <c r="AL118" i="16"/>
  <c r="AL114" i="16"/>
  <c r="AL110" i="16"/>
  <c r="AL104" i="16"/>
  <c r="AL98" i="16"/>
  <c r="AL92" i="16"/>
  <c r="AL86" i="16"/>
  <c r="AL85" i="16" s="1"/>
  <c r="AL80" i="16"/>
  <c r="AL73" i="16"/>
  <c r="AL67" i="16"/>
  <c r="AL57" i="16"/>
  <c r="AL53" i="16"/>
  <c r="AL48" i="16"/>
  <c r="AL40" i="16"/>
  <c r="AL32" i="16"/>
  <c r="AL24" i="16"/>
  <c r="AL14" i="16"/>
  <c r="AL387" i="22"/>
  <c r="AL383" i="22"/>
  <c r="AL377" i="22"/>
  <c r="AL373" i="22"/>
  <c r="AL365" i="22"/>
  <c r="AL356" i="22"/>
  <c r="AL352" i="22"/>
  <c r="AL335" i="22"/>
  <c r="AL330" i="22"/>
  <c r="AL325" i="22"/>
  <c r="AL320" i="22"/>
  <c r="AL315" i="22"/>
  <c r="AL309" i="22"/>
  <c r="AL305" i="22"/>
  <c r="AL301" i="22"/>
  <c r="AL295" i="22"/>
  <c r="AL289" i="22"/>
  <c r="AL283" i="22"/>
  <c r="AL277" i="22"/>
  <c r="AL276" i="22" s="1"/>
  <c r="AL271" i="22"/>
  <c r="AL264" i="22"/>
  <c r="AL258" i="22"/>
  <c r="AL248" i="22"/>
  <c r="AL244" i="22"/>
  <c r="AL239" i="22"/>
  <c r="AL231" i="22"/>
  <c r="AL223" i="22"/>
  <c r="AL215" i="22"/>
  <c r="AL205" i="22"/>
  <c r="AL196" i="22"/>
  <c r="AL192" i="22"/>
  <c r="AL186" i="22"/>
  <c r="AL182" i="22"/>
  <c r="AL174" i="22"/>
  <c r="AL165" i="22"/>
  <c r="AL161" i="22"/>
  <c r="AL144" i="22"/>
  <c r="AL139" i="22"/>
  <c r="AL134" i="22"/>
  <c r="AL129" i="22"/>
  <c r="AL124" i="22"/>
  <c r="AL118" i="22"/>
  <c r="AL114" i="22"/>
  <c r="AL110" i="22"/>
  <c r="AL104" i="22"/>
  <c r="AL98" i="22"/>
  <c r="AL92" i="22"/>
  <c r="AL86" i="22"/>
  <c r="AL85" i="22" s="1"/>
  <c r="AL80" i="22"/>
  <c r="AL73" i="22"/>
  <c r="AL67" i="22"/>
  <c r="AL57" i="22"/>
  <c r="AL53" i="22"/>
  <c r="AL48" i="22"/>
  <c r="AL40" i="22"/>
  <c r="AL32" i="22"/>
  <c r="AL24" i="22"/>
  <c r="AL14" i="22"/>
  <c r="AL387" i="17"/>
  <c r="AL383" i="17"/>
  <c r="AL377" i="17"/>
  <c r="AL373" i="17"/>
  <c r="AL365" i="17"/>
  <c r="AL356" i="17"/>
  <c r="AL352" i="17"/>
  <c r="AL335" i="17"/>
  <c r="AL330" i="17"/>
  <c r="AL325" i="17"/>
  <c r="AL320" i="17"/>
  <c r="AL315" i="17"/>
  <c r="AL309" i="17"/>
  <c r="AL305" i="17"/>
  <c r="AL301" i="17"/>
  <c r="AL295" i="17"/>
  <c r="AL289" i="17"/>
  <c r="AL283" i="17"/>
  <c r="AL277" i="17"/>
  <c r="AL276" i="17" s="1"/>
  <c r="AL271" i="17"/>
  <c r="AL264" i="17"/>
  <c r="AL258" i="17"/>
  <c r="AL248" i="17"/>
  <c r="AL244" i="17"/>
  <c r="AL239" i="17"/>
  <c r="AL231" i="17"/>
  <c r="AL223" i="17"/>
  <c r="AL215" i="17"/>
  <c r="AL205" i="17"/>
  <c r="AL196" i="17"/>
  <c r="AL192" i="17"/>
  <c r="AL186" i="17"/>
  <c r="AL182" i="17"/>
  <c r="AL174" i="17"/>
  <c r="AL165" i="17"/>
  <c r="AL161" i="17"/>
  <c r="AL144" i="17"/>
  <c r="AL139" i="17"/>
  <c r="AL134" i="17"/>
  <c r="AL129" i="17"/>
  <c r="AL124" i="17"/>
  <c r="AL118" i="17"/>
  <c r="AL114" i="17"/>
  <c r="AL110" i="17"/>
  <c r="AL104" i="17"/>
  <c r="AL98" i="17"/>
  <c r="AL92" i="17"/>
  <c r="AL86" i="17"/>
  <c r="AL85" i="17" s="1"/>
  <c r="AL80" i="17"/>
  <c r="AL73" i="17"/>
  <c r="AL67" i="17"/>
  <c r="AL57" i="17"/>
  <c r="AL53" i="17"/>
  <c r="AL48" i="17"/>
  <c r="AL40" i="17"/>
  <c r="AL32" i="17"/>
  <c r="AL24" i="17"/>
  <c r="AL14" i="17"/>
  <c r="AL387" i="23"/>
  <c r="AL383" i="23"/>
  <c r="AL377" i="23"/>
  <c r="AL373" i="23"/>
  <c r="AL365" i="23"/>
  <c r="AL356" i="23"/>
  <c r="AL352" i="23"/>
  <c r="AL335" i="23"/>
  <c r="AL330" i="23"/>
  <c r="AL325" i="23"/>
  <c r="AL320" i="23"/>
  <c r="AL315" i="23"/>
  <c r="AL309" i="23"/>
  <c r="AL305" i="23"/>
  <c r="AL301" i="23"/>
  <c r="AL295" i="23"/>
  <c r="AL289" i="23"/>
  <c r="AL283" i="23"/>
  <c r="AL277" i="23"/>
  <c r="AL276" i="23" s="1"/>
  <c r="AL271" i="23"/>
  <c r="AL264" i="23"/>
  <c r="AL258" i="23"/>
  <c r="AL248" i="23"/>
  <c r="AL244" i="23"/>
  <c r="AL239" i="23"/>
  <c r="AL231" i="23"/>
  <c r="AL223" i="23"/>
  <c r="AL215" i="23"/>
  <c r="AL205" i="23"/>
  <c r="AL196" i="23"/>
  <c r="AL192" i="23"/>
  <c r="AL186" i="23"/>
  <c r="AL182" i="23"/>
  <c r="AL174" i="23"/>
  <c r="AL165" i="23"/>
  <c r="AL161" i="23"/>
  <c r="AL144" i="23"/>
  <c r="AL139" i="23"/>
  <c r="AL134" i="23"/>
  <c r="AL129" i="23"/>
  <c r="AL124" i="23"/>
  <c r="AL118" i="23"/>
  <c r="AL114" i="23"/>
  <c r="AL110" i="23"/>
  <c r="AL104" i="23"/>
  <c r="AL98" i="23"/>
  <c r="AL92" i="23"/>
  <c r="AL86" i="23"/>
  <c r="AL85" i="23" s="1"/>
  <c r="AL80" i="23"/>
  <c r="AL73" i="23"/>
  <c r="AL67" i="23"/>
  <c r="AL57" i="23"/>
  <c r="AL53" i="23"/>
  <c r="AL48" i="23"/>
  <c r="AL40" i="23"/>
  <c r="AL32" i="23"/>
  <c r="AL24" i="23"/>
  <c r="AL14" i="23"/>
  <c r="AL387" i="18"/>
  <c r="AL383" i="18"/>
  <c r="AL377" i="18"/>
  <c r="AL373" i="18"/>
  <c r="AL365" i="18"/>
  <c r="AL356" i="18"/>
  <c r="AL352" i="18"/>
  <c r="AL335" i="18"/>
  <c r="AL330" i="18"/>
  <c r="AL325" i="18"/>
  <c r="AL320" i="18"/>
  <c r="AL315" i="18"/>
  <c r="AL309" i="18"/>
  <c r="AL305" i="18"/>
  <c r="AL301" i="18"/>
  <c r="AL295" i="18"/>
  <c r="AL289" i="18"/>
  <c r="AL283" i="18"/>
  <c r="AL277" i="18"/>
  <c r="AL276" i="18" s="1"/>
  <c r="AL271" i="18"/>
  <c r="AL264" i="18"/>
  <c r="AL258" i="18"/>
  <c r="AL248" i="18"/>
  <c r="AL244" i="18"/>
  <c r="AL239" i="18"/>
  <c r="AL231" i="18"/>
  <c r="AL223" i="18"/>
  <c r="AL215" i="18"/>
  <c r="AL205" i="18"/>
  <c r="AL196" i="18"/>
  <c r="AL192" i="18"/>
  <c r="AL186" i="18"/>
  <c r="AL182" i="18"/>
  <c r="AL174" i="18"/>
  <c r="AL165" i="18"/>
  <c r="AL161" i="18"/>
  <c r="AL144" i="18"/>
  <c r="AL139" i="18"/>
  <c r="AL134" i="18"/>
  <c r="AL129" i="18"/>
  <c r="AL124" i="18"/>
  <c r="AL118" i="18"/>
  <c r="AL114" i="18"/>
  <c r="AL110" i="18"/>
  <c r="AL104" i="18"/>
  <c r="AL98" i="18"/>
  <c r="AL92" i="18"/>
  <c r="AL86" i="18"/>
  <c r="AL85" i="18" s="1"/>
  <c r="AL80" i="18"/>
  <c r="AL73" i="18"/>
  <c r="AL67" i="18"/>
  <c r="AL57" i="18"/>
  <c r="AL53" i="18"/>
  <c r="AL48" i="18"/>
  <c r="AL40" i="18"/>
  <c r="AL32" i="18"/>
  <c r="AL24" i="18"/>
  <c r="AL14" i="18"/>
  <c r="AL387" i="24"/>
  <c r="AL383" i="24"/>
  <c r="AL377" i="24"/>
  <c r="AL373" i="24"/>
  <c r="AL365" i="24"/>
  <c r="AL356" i="24"/>
  <c r="AL352" i="24"/>
  <c r="AL335" i="24"/>
  <c r="AL330" i="24"/>
  <c r="AL325" i="24"/>
  <c r="AL320" i="24"/>
  <c r="AL315" i="24"/>
  <c r="AL309" i="24"/>
  <c r="AL305" i="24"/>
  <c r="AL301" i="24"/>
  <c r="AL295" i="24"/>
  <c r="AL289" i="24"/>
  <c r="AL283" i="24"/>
  <c r="AL277" i="24"/>
  <c r="AL276" i="24" s="1"/>
  <c r="AL271" i="24"/>
  <c r="AL264" i="24"/>
  <c r="AL258" i="24"/>
  <c r="AL248" i="24"/>
  <c r="AL244" i="24"/>
  <c r="AL239" i="24"/>
  <c r="AL231" i="24"/>
  <c r="AL223" i="24"/>
  <c r="AL215" i="24"/>
  <c r="AL205" i="24"/>
  <c r="AL196" i="24"/>
  <c r="AL192" i="24"/>
  <c r="AL186" i="24"/>
  <c r="AL182" i="24"/>
  <c r="AL174" i="24"/>
  <c r="AL165" i="24"/>
  <c r="AL161" i="24"/>
  <c r="AL144" i="24"/>
  <c r="AL139" i="24"/>
  <c r="AL134" i="24"/>
  <c r="AL129" i="24"/>
  <c r="AL124" i="24"/>
  <c r="AL118" i="24"/>
  <c r="AL114" i="24"/>
  <c r="AL110" i="24"/>
  <c r="AL104" i="24"/>
  <c r="AL98" i="24"/>
  <c r="AL92" i="24"/>
  <c r="AL86" i="24"/>
  <c r="AL85" i="24" s="1"/>
  <c r="AL80" i="24"/>
  <c r="AL73" i="24"/>
  <c r="AL67" i="24"/>
  <c r="AL57" i="24"/>
  <c r="AL53" i="24"/>
  <c r="AL48" i="24"/>
  <c r="AL40" i="24"/>
  <c r="AL32" i="24"/>
  <c r="AL24" i="24"/>
  <c r="AL14" i="24"/>
  <c r="X387" i="19"/>
  <c r="X383" i="19"/>
  <c r="X377" i="19"/>
  <c r="X373" i="19"/>
  <c r="X365" i="19"/>
  <c r="X364" i="19" s="1"/>
  <c r="X356" i="19"/>
  <c r="X352" i="19"/>
  <c r="X335" i="19"/>
  <c r="X330" i="19"/>
  <c r="X325" i="19"/>
  <c r="X320" i="19"/>
  <c r="X315" i="19"/>
  <c r="X309" i="19"/>
  <c r="X305" i="19"/>
  <c r="X301" i="19"/>
  <c r="X295" i="19"/>
  <c r="X288" i="19" s="1"/>
  <c r="X289" i="19"/>
  <c r="X283" i="19"/>
  <c r="X277" i="19"/>
  <c r="X276" i="19" s="1"/>
  <c r="X271" i="19"/>
  <c r="X264" i="19"/>
  <c r="X258" i="19"/>
  <c r="X254" i="19" s="1"/>
  <c r="X248" i="19"/>
  <c r="X244" i="19"/>
  <c r="X239" i="19"/>
  <c r="X238" i="19" s="1"/>
  <c r="X231" i="19"/>
  <c r="X223" i="19"/>
  <c r="X215" i="19"/>
  <c r="X214" i="19" s="1"/>
  <c r="X205" i="19"/>
  <c r="X196" i="19"/>
  <c r="X192" i="19"/>
  <c r="X186" i="19"/>
  <c r="X182" i="19"/>
  <c r="X174" i="19"/>
  <c r="X165" i="19"/>
  <c r="X161" i="19"/>
  <c r="X144" i="19"/>
  <c r="X139" i="19"/>
  <c r="X134" i="19"/>
  <c r="X129" i="19"/>
  <c r="X124" i="19"/>
  <c r="X118" i="19"/>
  <c r="X114" i="19"/>
  <c r="X110" i="19"/>
  <c r="X104" i="19"/>
  <c r="X98" i="19"/>
  <c r="X97" i="19"/>
  <c r="X92" i="19"/>
  <c r="X86" i="19"/>
  <c r="X85" i="19" s="1"/>
  <c r="X80" i="19"/>
  <c r="X73" i="19"/>
  <c r="X67" i="19"/>
  <c r="X57" i="19"/>
  <c r="X53" i="19"/>
  <c r="X47" i="19" s="1"/>
  <c r="X48" i="19"/>
  <c r="X40" i="19"/>
  <c r="X32" i="19"/>
  <c r="X24" i="19"/>
  <c r="X14" i="19"/>
  <c r="X387" i="25"/>
  <c r="X383" i="25"/>
  <c r="X377" i="25"/>
  <c r="X373" i="25"/>
  <c r="X365" i="25"/>
  <c r="X364" i="25"/>
  <c r="X356" i="25"/>
  <c r="X352" i="25"/>
  <c r="X335" i="25"/>
  <c r="X330" i="25"/>
  <c r="X325" i="25"/>
  <c r="X320" i="25"/>
  <c r="X315" i="25"/>
  <c r="X309" i="25"/>
  <c r="X305" i="25"/>
  <c r="X301" i="25"/>
  <c r="X295" i="25"/>
  <c r="X289" i="25"/>
  <c r="X288" i="25" s="1"/>
  <c r="X283" i="25"/>
  <c r="X277" i="25"/>
  <c r="X276" i="25"/>
  <c r="X271" i="25"/>
  <c r="X264" i="25"/>
  <c r="X258" i="25"/>
  <c r="X254" i="25"/>
  <c r="X248" i="25"/>
  <c r="X244" i="25"/>
  <c r="X239" i="25"/>
  <c r="X238" i="25"/>
  <c r="X231" i="25"/>
  <c r="X223" i="25"/>
  <c r="X215" i="25"/>
  <c r="X214" i="25"/>
  <c r="X205" i="25"/>
  <c r="X204" i="25" s="1"/>
  <c r="X5" i="25" s="1"/>
  <c r="X196" i="25"/>
  <c r="X192" i="25"/>
  <c r="X186" i="25"/>
  <c r="X182" i="25"/>
  <c r="X174" i="25"/>
  <c r="X165" i="25"/>
  <c r="X161" i="25"/>
  <c r="X144" i="25"/>
  <c r="X139" i="25"/>
  <c r="X134" i="25"/>
  <c r="X129" i="25"/>
  <c r="X124" i="25"/>
  <c r="X118" i="25"/>
  <c r="X114" i="25"/>
  <c r="X110" i="25"/>
  <c r="X104" i="25"/>
  <c r="X98" i="25"/>
  <c r="X97" i="25" s="1"/>
  <c r="X92" i="25"/>
  <c r="X86" i="25"/>
  <c r="X85" i="25" s="1"/>
  <c r="X80" i="25"/>
  <c r="X73" i="25"/>
  <c r="X67" i="25"/>
  <c r="X57" i="25"/>
  <c r="X53" i="25"/>
  <c r="X48" i="25"/>
  <c r="X40" i="25"/>
  <c r="X32" i="25"/>
  <c r="X24" i="25"/>
  <c r="X14" i="25"/>
  <c r="X387" i="20"/>
  <c r="X383" i="20"/>
  <c r="X377" i="20"/>
  <c r="X373" i="20"/>
  <c r="X365" i="20"/>
  <c r="X364" i="20" s="1"/>
  <c r="X356" i="20"/>
  <c r="X352" i="20"/>
  <c r="X335" i="20"/>
  <c r="X330" i="20"/>
  <c r="X325" i="20"/>
  <c r="X320" i="20"/>
  <c r="X315" i="20"/>
  <c r="X309" i="20"/>
  <c r="X305" i="20"/>
  <c r="X301" i="20"/>
  <c r="X295" i="20"/>
  <c r="X289" i="20"/>
  <c r="X288" i="20" s="1"/>
  <c r="X283" i="20"/>
  <c r="X277" i="20"/>
  <c r="X276" i="20" s="1"/>
  <c r="X271" i="20"/>
  <c r="X264" i="20"/>
  <c r="X258" i="20"/>
  <c r="X254" i="20" s="1"/>
  <c r="X248" i="20"/>
  <c r="X244" i="20"/>
  <c r="X239" i="20"/>
  <c r="X238" i="20" s="1"/>
  <c r="X231" i="20"/>
  <c r="X223" i="20"/>
  <c r="X215" i="20"/>
  <c r="X214" i="20" s="1"/>
  <c r="X205" i="20"/>
  <c r="X196" i="20"/>
  <c r="X192" i="20"/>
  <c r="X186" i="20"/>
  <c r="X182" i="20"/>
  <c r="X174" i="20"/>
  <c r="X165" i="20"/>
  <c r="X161" i="20"/>
  <c r="X144" i="20"/>
  <c r="X139" i="20"/>
  <c r="X134" i="20"/>
  <c r="X129" i="20"/>
  <c r="X124" i="20"/>
  <c r="X118" i="20"/>
  <c r="X114" i="20"/>
  <c r="X110" i="20"/>
  <c r="X104" i="20"/>
  <c r="X98" i="20"/>
  <c r="X97" i="20" s="1"/>
  <c r="X92" i="20"/>
  <c r="X86" i="20"/>
  <c r="X85" i="20" s="1"/>
  <c r="X80" i="20"/>
  <c r="X73" i="20"/>
  <c r="X67" i="20"/>
  <c r="X57" i="20"/>
  <c r="X53" i="20"/>
  <c r="X48" i="20"/>
  <c r="X40" i="20"/>
  <c r="X32" i="20"/>
  <c r="X24" i="20"/>
  <c r="X14" i="20"/>
  <c r="X387" i="26"/>
  <c r="X383" i="26"/>
  <c r="X377" i="26"/>
  <c r="X373" i="26"/>
  <c r="X365" i="26"/>
  <c r="X364" i="26" s="1"/>
  <c r="X356" i="26"/>
  <c r="X352" i="26"/>
  <c r="X335" i="26"/>
  <c r="X330" i="26"/>
  <c r="X325" i="26"/>
  <c r="X320" i="26"/>
  <c r="X315" i="26"/>
  <c r="X309" i="26"/>
  <c r="X305" i="26"/>
  <c r="X301" i="26"/>
  <c r="X295" i="26"/>
  <c r="X288" i="26" s="1"/>
  <c r="X289" i="26"/>
  <c r="X283" i="26"/>
  <c r="X277" i="26"/>
  <c r="X276" i="26" s="1"/>
  <c r="X271" i="26"/>
  <c r="X264" i="26"/>
  <c r="X258" i="26"/>
  <c r="X254" i="26" s="1"/>
  <c r="X248" i="26"/>
  <c r="X244" i="26"/>
  <c r="X239" i="26"/>
  <c r="X238" i="26" s="1"/>
  <c r="X231" i="26"/>
  <c r="X223" i="26"/>
  <c r="X215" i="26"/>
  <c r="X214" i="26" s="1"/>
  <c r="X205" i="26"/>
  <c r="X196" i="26"/>
  <c r="X192" i="26"/>
  <c r="X186" i="26"/>
  <c r="X182" i="26"/>
  <c r="X174" i="26"/>
  <c r="X165" i="26"/>
  <c r="X161" i="26"/>
  <c r="X144" i="26"/>
  <c r="X139" i="26"/>
  <c r="X134" i="26"/>
  <c r="X129" i="26"/>
  <c r="X124" i="26"/>
  <c r="X118" i="26"/>
  <c r="X114" i="26"/>
  <c r="X110" i="26"/>
  <c r="X104" i="26"/>
  <c r="X98" i="26"/>
  <c r="X92" i="26"/>
  <c r="X86" i="26"/>
  <c r="X85" i="26" s="1"/>
  <c r="X80" i="26"/>
  <c r="X73" i="26"/>
  <c r="X67" i="26"/>
  <c r="X57" i="26"/>
  <c r="X53" i="26"/>
  <c r="X48" i="26"/>
  <c r="X40" i="26"/>
  <c r="X32" i="26"/>
  <c r="X24" i="26"/>
  <c r="X14" i="26"/>
  <c r="AL387" i="34"/>
  <c r="AL383" i="34"/>
  <c r="AL377" i="34"/>
  <c r="AL373" i="34"/>
  <c r="AL365" i="34"/>
  <c r="AL356" i="34"/>
  <c r="AL352" i="34"/>
  <c r="AL335" i="34"/>
  <c r="AL330" i="34"/>
  <c r="AL325" i="34"/>
  <c r="AL320" i="34"/>
  <c r="AL315" i="34"/>
  <c r="AL309" i="34"/>
  <c r="AL305" i="34"/>
  <c r="AL301" i="34"/>
  <c r="AL295" i="34"/>
  <c r="AL289" i="34"/>
  <c r="AL283" i="34"/>
  <c r="AL277" i="34"/>
  <c r="AL276" i="34" s="1"/>
  <c r="AL271" i="34"/>
  <c r="AL264" i="34"/>
  <c r="AL258" i="34"/>
  <c r="AL248" i="34"/>
  <c r="AL244" i="34"/>
  <c r="AL239" i="34"/>
  <c r="AL231" i="34"/>
  <c r="AL223" i="34"/>
  <c r="AL215" i="34"/>
  <c r="AL205" i="34"/>
  <c r="AL196" i="34"/>
  <c r="AL192" i="34"/>
  <c r="AL186" i="34"/>
  <c r="AL182" i="34"/>
  <c r="AL174" i="34"/>
  <c r="AL165" i="34"/>
  <c r="AL161" i="34"/>
  <c r="AL144" i="34"/>
  <c r="AL139" i="34"/>
  <c r="AL134" i="34"/>
  <c r="AL129" i="34"/>
  <c r="AL124" i="34"/>
  <c r="AL118" i="34"/>
  <c r="AL114" i="34"/>
  <c r="AL110" i="34"/>
  <c r="AL104" i="34"/>
  <c r="AL98" i="34"/>
  <c r="AL92" i="34"/>
  <c r="AL86" i="34"/>
  <c r="AL85" i="34" s="1"/>
  <c r="AL80" i="34"/>
  <c r="AL73" i="34"/>
  <c r="AL67" i="34"/>
  <c r="AL57" i="34"/>
  <c r="AL53" i="34"/>
  <c r="AL48" i="34"/>
  <c r="AL40" i="34"/>
  <c r="AL32" i="34"/>
  <c r="AL24" i="34"/>
  <c r="AL14" i="34"/>
  <c r="V387" i="19"/>
  <c r="V383" i="19"/>
  <c r="V377" i="19"/>
  <c r="V373" i="19"/>
  <c r="V364" i="19" s="1"/>
  <c r="V365" i="19"/>
  <c r="V356" i="19"/>
  <c r="V352" i="19"/>
  <c r="V335" i="19"/>
  <c r="V330" i="19"/>
  <c r="V325" i="19"/>
  <c r="V320" i="19"/>
  <c r="V315" i="19"/>
  <c r="V309" i="19"/>
  <c r="V305" i="19"/>
  <c r="V301" i="19"/>
  <c r="V295" i="19"/>
  <c r="V289" i="19"/>
  <c r="V288" i="19"/>
  <c r="V283" i="19"/>
  <c r="V277" i="19"/>
  <c r="V276" i="19"/>
  <c r="V271" i="19"/>
  <c r="V264" i="19"/>
  <c r="V254" i="19" s="1"/>
  <c r="V258" i="19"/>
  <c r="V248" i="19"/>
  <c r="V244" i="19"/>
  <c r="V238" i="19" s="1"/>
  <c r="V239" i="19"/>
  <c r="V231" i="19"/>
  <c r="V223" i="19"/>
  <c r="V214" i="19" s="1"/>
  <c r="V215" i="19"/>
  <c r="V205" i="19"/>
  <c r="V196" i="19"/>
  <c r="V192" i="19"/>
  <c r="V186" i="19"/>
  <c r="V182" i="19"/>
  <c r="V174" i="19"/>
  <c r="V165" i="19"/>
  <c r="V161" i="19"/>
  <c r="V144" i="19"/>
  <c r="V139" i="19"/>
  <c r="V134" i="19"/>
  <c r="V129" i="19"/>
  <c r="V124" i="19"/>
  <c r="V118" i="19"/>
  <c r="V114" i="19"/>
  <c r="V110" i="19"/>
  <c r="V104" i="19"/>
  <c r="V97" i="19" s="1"/>
  <c r="V98" i="19"/>
  <c r="V92" i="19"/>
  <c r="V86" i="19"/>
  <c r="V85" i="19" s="1"/>
  <c r="V80" i="19"/>
  <c r="V73" i="19"/>
  <c r="V67" i="19"/>
  <c r="V57" i="19"/>
  <c r="V53" i="19"/>
  <c r="V48" i="19"/>
  <c r="V40" i="19"/>
  <c r="V32" i="19"/>
  <c r="V24" i="19"/>
  <c r="V14" i="19"/>
  <c r="V387" i="25"/>
  <c r="V383" i="25"/>
  <c r="V377" i="25"/>
  <c r="V373" i="25"/>
  <c r="V365" i="25"/>
  <c r="V364" i="25"/>
  <c r="V356" i="25"/>
  <c r="V352" i="25"/>
  <c r="V335" i="25"/>
  <c r="V330" i="25"/>
  <c r="V325" i="25"/>
  <c r="V320" i="25"/>
  <c r="V315" i="25"/>
  <c r="V309" i="25"/>
  <c r="V305" i="25"/>
  <c r="V301" i="25"/>
  <c r="V295" i="25"/>
  <c r="V289" i="25"/>
  <c r="V288" i="25" s="1"/>
  <c r="V283" i="25"/>
  <c r="V277" i="25"/>
  <c r="V276" i="25"/>
  <c r="V271" i="25"/>
  <c r="V264" i="25"/>
  <c r="V258" i="25"/>
  <c r="V254" i="25"/>
  <c r="V248" i="25"/>
  <c r="V244" i="25"/>
  <c r="V239" i="25"/>
  <c r="V238" i="25"/>
  <c r="V231" i="25"/>
  <c r="V223" i="25"/>
  <c r="V215" i="25"/>
  <c r="V214" i="25"/>
  <c r="V205" i="25"/>
  <c r="V204" i="25" s="1"/>
  <c r="V5" i="25" s="1"/>
  <c r="V196" i="25"/>
  <c r="V192" i="25"/>
  <c r="V186" i="25"/>
  <c r="V182" i="25"/>
  <c r="V174" i="25"/>
  <c r="V165" i="25"/>
  <c r="V161" i="25"/>
  <c r="V144" i="25"/>
  <c r="V139" i="25"/>
  <c r="V134" i="25"/>
  <c r="V129" i="25"/>
  <c r="V124" i="25"/>
  <c r="V118" i="25"/>
  <c r="V114" i="25"/>
  <c r="V110" i="25"/>
  <c r="V104" i="25"/>
  <c r="V98" i="25"/>
  <c r="V92" i="25"/>
  <c r="V86" i="25"/>
  <c r="V85" i="25" s="1"/>
  <c r="V80" i="25"/>
  <c r="V73" i="25"/>
  <c r="V67" i="25"/>
  <c r="V57" i="25"/>
  <c r="V53" i="25"/>
  <c r="V48" i="25"/>
  <c r="V40" i="25"/>
  <c r="V32" i="25"/>
  <c r="V24" i="25"/>
  <c r="V14" i="25"/>
  <c r="V387" i="20"/>
  <c r="V383" i="20"/>
  <c r="V377" i="20"/>
  <c r="V373" i="20"/>
  <c r="V365" i="20"/>
  <c r="V364" i="20" s="1"/>
  <c r="V356" i="20"/>
  <c r="V352" i="20"/>
  <c r="V335" i="20"/>
  <c r="V330" i="20"/>
  <c r="V325" i="20"/>
  <c r="V320" i="20"/>
  <c r="V315" i="20"/>
  <c r="V309" i="20"/>
  <c r="V305" i="20"/>
  <c r="V301" i="20"/>
  <c r="V295" i="20"/>
  <c r="V289" i="20"/>
  <c r="V288" i="20" s="1"/>
  <c r="V283" i="20"/>
  <c r="V277" i="20"/>
  <c r="V276" i="20" s="1"/>
  <c r="V271" i="20"/>
  <c r="V264" i="20"/>
  <c r="V258" i="20"/>
  <c r="V254" i="20" s="1"/>
  <c r="V248" i="20"/>
  <c r="V244" i="20"/>
  <c r="V239" i="20"/>
  <c r="V238" i="20" s="1"/>
  <c r="V231" i="20"/>
  <c r="V223" i="20"/>
  <c r="V215" i="20"/>
  <c r="V214" i="20" s="1"/>
  <c r="V205" i="20"/>
  <c r="V196" i="20"/>
  <c r="V192" i="20"/>
  <c r="V186" i="20"/>
  <c r="V182" i="20"/>
  <c r="V174" i="20"/>
  <c r="V165" i="20"/>
  <c r="V161" i="20"/>
  <c r="V144" i="20"/>
  <c r="V139" i="20"/>
  <c r="V134" i="20"/>
  <c r="V129" i="20"/>
  <c r="V124" i="20"/>
  <c r="V118" i="20"/>
  <c r="V114" i="20"/>
  <c r="V110" i="20"/>
  <c r="V104" i="20"/>
  <c r="V98" i="20"/>
  <c r="V92" i="20"/>
  <c r="V86" i="20"/>
  <c r="V85" i="20" s="1"/>
  <c r="V80" i="20"/>
  <c r="V73" i="20"/>
  <c r="V67" i="20"/>
  <c r="V57" i="20"/>
  <c r="V53" i="20"/>
  <c r="V48" i="20"/>
  <c r="V40" i="20"/>
  <c r="V32" i="20"/>
  <c r="V24" i="20"/>
  <c r="V14" i="20"/>
  <c r="V387" i="26"/>
  <c r="V383" i="26"/>
  <c r="V377" i="26"/>
  <c r="V373" i="26"/>
  <c r="V365" i="26"/>
  <c r="V364" i="26" s="1"/>
  <c r="V356" i="26"/>
  <c r="V352" i="26"/>
  <c r="V335" i="26"/>
  <c r="V330" i="26"/>
  <c r="V325" i="26"/>
  <c r="V320" i="26"/>
  <c r="V315" i="26"/>
  <c r="V309" i="26"/>
  <c r="V305" i="26"/>
  <c r="V301" i="26"/>
  <c r="V295" i="26"/>
  <c r="V288" i="26" s="1"/>
  <c r="V289" i="26"/>
  <c r="V283" i="26"/>
  <c r="V277" i="26"/>
  <c r="V276" i="26" s="1"/>
  <c r="V271" i="26"/>
  <c r="V264" i="26"/>
  <c r="V258" i="26"/>
  <c r="V254" i="26" s="1"/>
  <c r="V248" i="26"/>
  <c r="V244" i="26"/>
  <c r="V239" i="26"/>
  <c r="V238" i="26" s="1"/>
  <c r="V231" i="26"/>
  <c r="V223" i="26"/>
  <c r="V215" i="26"/>
  <c r="V214" i="26" s="1"/>
  <c r="V204" i="26" s="1"/>
  <c r="V5" i="26" s="1"/>
  <c r="V205" i="26"/>
  <c r="V196" i="26"/>
  <c r="V192" i="26"/>
  <c r="V186" i="26"/>
  <c r="V182" i="26"/>
  <c r="V174" i="26"/>
  <c r="V173" i="26" s="1"/>
  <c r="V165" i="26"/>
  <c r="V161" i="26"/>
  <c r="V144" i="26"/>
  <c r="V139" i="26"/>
  <c r="V134" i="26"/>
  <c r="V129" i="26"/>
  <c r="V124" i="26"/>
  <c r="V118" i="26"/>
  <c r="V114" i="26"/>
  <c r="V110" i="26"/>
  <c r="V104" i="26"/>
  <c r="V98" i="26"/>
  <c r="V92" i="26"/>
  <c r="V86" i="26"/>
  <c r="V85" i="26" s="1"/>
  <c r="V80" i="26"/>
  <c r="V73" i="26"/>
  <c r="V67" i="26"/>
  <c r="V57" i="26"/>
  <c r="V53" i="26"/>
  <c r="V48" i="26"/>
  <c r="V47" i="26" s="1"/>
  <c r="V40" i="26"/>
  <c r="V32" i="26"/>
  <c r="V24" i="26"/>
  <c r="V14" i="26"/>
  <c r="U387" i="19"/>
  <c r="U383" i="19"/>
  <c r="U377" i="19"/>
  <c r="U373" i="19"/>
  <c r="U365" i="19"/>
  <c r="U364" i="19"/>
  <c r="U356" i="19"/>
  <c r="U352" i="19"/>
  <c r="U335" i="19"/>
  <c r="U330" i="19"/>
  <c r="U325" i="19"/>
  <c r="U320" i="19"/>
  <c r="U315" i="19"/>
  <c r="U309" i="19"/>
  <c r="U305" i="19"/>
  <c r="U301" i="19"/>
  <c r="U295" i="19"/>
  <c r="U289" i="19"/>
  <c r="U288" i="19"/>
  <c r="U283" i="19"/>
  <c r="U277" i="19"/>
  <c r="U276" i="19"/>
  <c r="U271" i="19"/>
  <c r="U254" i="19" s="1"/>
  <c r="U264" i="19"/>
  <c r="U258" i="19"/>
  <c r="U248" i="19"/>
  <c r="U244" i="19"/>
  <c r="U239" i="19"/>
  <c r="U238" i="19"/>
  <c r="U231" i="19"/>
  <c r="U214" i="19" s="1"/>
  <c r="U223" i="19"/>
  <c r="U215" i="19"/>
  <c r="U205" i="19"/>
  <c r="U204" i="19" s="1"/>
  <c r="U5" i="19" s="1"/>
  <c r="U196" i="19"/>
  <c r="U192" i="19"/>
  <c r="U186" i="19"/>
  <c r="U182" i="19"/>
  <c r="U174" i="19"/>
  <c r="U165" i="19"/>
  <c r="U161" i="19"/>
  <c r="U144" i="19"/>
  <c r="U139" i="19"/>
  <c r="U134" i="19"/>
  <c r="U129" i="19"/>
  <c r="U124" i="19"/>
  <c r="U118" i="19"/>
  <c r="U114" i="19"/>
  <c r="U110" i="19"/>
  <c r="U104" i="19"/>
  <c r="U98" i="19"/>
  <c r="U92" i="19"/>
  <c r="U86" i="19"/>
  <c r="U85" i="19" s="1"/>
  <c r="U80" i="19"/>
  <c r="U73" i="19"/>
  <c r="U67" i="19"/>
  <c r="U57" i="19"/>
  <c r="U53" i="19"/>
  <c r="U48" i="19"/>
  <c r="U40" i="19"/>
  <c r="U32" i="19"/>
  <c r="U24" i="19"/>
  <c r="U14" i="19"/>
  <c r="U387" i="25"/>
  <c r="U383" i="25"/>
  <c r="U377" i="25"/>
  <c r="U373" i="25"/>
  <c r="U365" i="25"/>
  <c r="U364" i="25"/>
  <c r="U356" i="25"/>
  <c r="U352" i="25"/>
  <c r="U335" i="25"/>
  <c r="U330" i="25"/>
  <c r="U325" i="25"/>
  <c r="U320" i="25"/>
  <c r="U315" i="25"/>
  <c r="U309" i="25"/>
  <c r="U305" i="25"/>
  <c r="U301" i="25"/>
  <c r="U295" i="25"/>
  <c r="U289" i="25"/>
  <c r="U288" i="25" s="1"/>
  <c r="U283" i="25"/>
  <c r="U277" i="25"/>
  <c r="U276" i="25"/>
  <c r="U271" i="25"/>
  <c r="U264" i="25"/>
  <c r="U258" i="25"/>
  <c r="U254" i="25"/>
  <c r="U248" i="25"/>
  <c r="U244" i="25"/>
  <c r="U239" i="25"/>
  <c r="U238" i="25"/>
  <c r="U231" i="25"/>
  <c r="U223" i="25"/>
  <c r="U215" i="25"/>
  <c r="U214" i="25"/>
  <c r="U205" i="25"/>
  <c r="U204" i="25" s="1"/>
  <c r="U5" i="25" s="1"/>
  <c r="U196" i="25"/>
  <c r="U192" i="25"/>
  <c r="U186" i="25"/>
  <c r="U182" i="25"/>
  <c r="U174" i="25"/>
  <c r="U165" i="25"/>
  <c r="U161" i="25"/>
  <c r="U144" i="25"/>
  <c r="U139" i="25"/>
  <c r="U134" i="25"/>
  <c r="U129" i="25"/>
  <c r="U124" i="25"/>
  <c r="U118" i="25"/>
  <c r="U114" i="25"/>
  <c r="U110" i="25"/>
  <c r="U104" i="25"/>
  <c r="U98" i="25"/>
  <c r="U92" i="25"/>
  <c r="U86" i="25"/>
  <c r="U85" i="25" s="1"/>
  <c r="U80" i="25"/>
  <c r="U73" i="25"/>
  <c r="U67" i="25"/>
  <c r="U63" i="25" s="1"/>
  <c r="U57" i="25"/>
  <c r="U53" i="25"/>
  <c r="U48" i="25"/>
  <c r="U47" i="25" s="1"/>
  <c r="U40" i="25"/>
  <c r="U32" i="25"/>
  <c r="U24" i="25"/>
  <c r="U23" i="25" s="1"/>
  <c r="U14" i="25"/>
  <c r="U387" i="20"/>
  <c r="U383" i="20"/>
  <c r="U377" i="20"/>
  <c r="U373" i="20"/>
  <c r="U365" i="20"/>
  <c r="U364" i="20" s="1"/>
  <c r="U356" i="20"/>
  <c r="U352" i="20"/>
  <c r="U335" i="20"/>
  <c r="U330" i="20"/>
  <c r="U325" i="20"/>
  <c r="U320" i="20"/>
  <c r="U315" i="20"/>
  <c r="U309" i="20"/>
  <c r="U305" i="20"/>
  <c r="U301" i="20"/>
  <c r="U295" i="20"/>
  <c r="U289" i="20"/>
  <c r="U288" i="20" s="1"/>
  <c r="U283" i="20"/>
  <c r="U277" i="20"/>
  <c r="U276" i="20" s="1"/>
  <c r="U271" i="20"/>
  <c r="U264" i="20"/>
  <c r="U258" i="20"/>
  <c r="U254" i="20" s="1"/>
  <c r="U248" i="20"/>
  <c r="U244" i="20"/>
  <c r="U239" i="20"/>
  <c r="U238" i="20" s="1"/>
  <c r="U231" i="20"/>
  <c r="U223" i="20"/>
  <c r="U215" i="20"/>
  <c r="U214" i="20" s="1"/>
  <c r="U205" i="20"/>
  <c r="U196" i="20"/>
  <c r="U192" i="20"/>
  <c r="U186" i="20"/>
  <c r="U182" i="20"/>
  <c r="U174" i="20"/>
  <c r="U165" i="20"/>
  <c r="U161" i="20"/>
  <c r="U144" i="20"/>
  <c r="U139" i="20"/>
  <c r="U134" i="20"/>
  <c r="U129" i="20"/>
  <c r="U124" i="20"/>
  <c r="U118" i="20"/>
  <c r="U114" i="20"/>
  <c r="U110" i="20"/>
  <c r="U104" i="20"/>
  <c r="U98" i="20"/>
  <c r="U92" i="20"/>
  <c r="U86" i="20"/>
  <c r="U85" i="20" s="1"/>
  <c r="U80" i="20"/>
  <c r="U73" i="20"/>
  <c r="U67" i="20"/>
  <c r="U57" i="20"/>
  <c r="U53" i="20"/>
  <c r="U48" i="20"/>
  <c r="U40" i="20"/>
  <c r="U32" i="20"/>
  <c r="U24" i="20"/>
  <c r="U14" i="20"/>
  <c r="U387" i="26"/>
  <c r="U383" i="26"/>
  <c r="U377" i="26"/>
  <c r="U373" i="26"/>
  <c r="U365" i="26"/>
  <c r="U364" i="26" s="1"/>
  <c r="U356" i="26"/>
  <c r="U352" i="26"/>
  <c r="U335" i="26"/>
  <c r="U330" i="26"/>
  <c r="U325" i="26"/>
  <c r="U320" i="26"/>
  <c r="U315" i="26"/>
  <c r="U309" i="26"/>
  <c r="U305" i="26"/>
  <c r="U301" i="26"/>
  <c r="U295" i="26"/>
  <c r="U289" i="26"/>
  <c r="U288" i="26"/>
  <c r="U283" i="26"/>
  <c r="U277" i="26"/>
  <c r="U276" i="26" s="1"/>
  <c r="U271" i="26"/>
  <c r="U264" i="26"/>
  <c r="U258" i="26"/>
  <c r="U254" i="26" s="1"/>
  <c r="U248" i="26"/>
  <c r="U244" i="26"/>
  <c r="U239" i="26"/>
  <c r="U238" i="26" s="1"/>
  <c r="U231" i="26"/>
  <c r="U223" i="26"/>
  <c r="U215" i="26"/>
  <c r="U214" i="26" s="1"/>
  <c r="U204" i="26" s="1"/>
  <c r="U5" i="26" s="1"/>
  <c r="U205" i="26"/>
  <c r="U196" i="26"/>
  <c r="U192" i="26"/>
  <c r="U186" i="26"/>
  <c r="U182" i="26"/>
  <c r="U174" i="26"/>
  <c r="U173" i="26" s="1"/>
  <c r="U165" i="26"/>
  <c r="U161" i="26"/>
  <c r="U144" i="26"/>
  <c r="U139" i="26"/>
  <c r="U134" i="26"/>
  <c r="U129" i="26"/>
  <c r="U124" i="26"/>
  <c r="U118" i="26"/>
  <c r="U114" i="26"/>
  <c r="U110" i="26"/>
  <c r="U104" i="26"/>
  <c r="U98" i="26"/>
  <c r="U92" i="26"/>
  <c r="U86" i="26"/>
  <c r="U85" i="26" s="1"/>
  <c r="U80" i="26"/>
  <c r="U73" i="26"/>
  <c r="U67" i="26"/>
  <c r="U57" i="26"/>
  <c r="U53" i="26"/>
  <c r="U48" i="26"/>
  <c r="U47" i="26"/>
  <c r="U40" i="26"/>
  <c r="U32" i="26"/>
  <c r="U24" i="26"/>
  <c r="U14" i="26"/>
  <c r="S387" i="19"/>
  <c r="S383" i="19"/>
  <c r="S377" i="19"/>
  <c r="S373" i="19"/>
  <c r="S365" i="19"/>
  <c r="S364" i="19"/>
  <c r="S356" i="19"/>
  <c r="S352" i="19"/>
  <c r="S335" i="19"/>
  <c r="S330" i="19"/>
  <c r="S325" i="19"/>
  <c r="S320" i="19"/>
  <c r="S315" i="19"/>
  <c r="S309" i="19"/>
  <c r="S305" i="19"/>
  <c r="S301" i="19"/>
  <c r="S295" i="19"/>
  <c r="S289" i="19"/>
  <c r="S288" i="19" s="1"/>
  <c r="S283" i="19"/>
  <c r="S277" i="19"/>
  <c r="S276" i="19"/>
  <c r="S271" i="19"/>
  <c r="S264" i="19"/>
  <c r="S258" i="19"/>
  <c r="S254" i="19"/>
  <c r="S248" i="19"/>
  <c r="S244" i="19"/>
  <c r="S239" i="19"/>
  <c r="S238" i="19"/>
  <c r="S231" i="19"/>
  <c r="S223" i="19"/>
  <c r="S215" i="19"/>
  <c r="S214" i="19"/>
  <c r="S205" i="19"/>
  <c r="S204" i="19" s="1"/>
  <c r="S5" i="19" s="1"/>
  <c r="S196" i="19"/>
  <c r="S192" i="19"/>
  <c r="S186" i="19"/>
  <c r="S182" i="19"/>
  <c r="S174" i="19"/>
  <c r="S165" i="19"/>
  <c r="S161" i="19"/>
  <c r="S144" i="19"/>
  <c r="S139" i="19"/>
  <c r="S134" i="19"/>
  <c r="S129" i="19"/>
  <c r="S124" i="19"/>
  <c r="S118" i="19"/>
  <c r="S114" i="19"/>
  <c r="S110" i="19"/>
  <c r="S104" i="19"/>
  <c r="S98" i="19"/>
  <c r="S97" i="19" s="1"/>
  <c r="S92" i="19"/>
  <c r="S86" i="19"/>
  <c r="S85" i="19" s="1"/>
  <c r="S80" i="19"/>
  <c r="S73" i="19"/>
  <c r="S67" i="19"/>
  <c r="S57" i="19"/>
  <c r="S53" i="19"/>
  <c r="S48" i="19"/>
  <c r="S47" i="19" s="1"/>
  <c r="S40" i="19"/>
  <c r="S32" i="19"/>
  <c r="S24" i="19"/>
  <c r="S14" i="19"/>
  <c r="S387" i="25"/>
  <c r="S383" i="25"/>
  <c r="S377" i="25"/>
  <c r="S373" i="25"/>
  <c r="S365" i="25"/>
  <c r="S364" i="25" s="1"/>
  <c r="S356" i="25"/>
  <c r="S352" i="25"/>
  <c r="S335" i="25"/>
  <c r="S330" i="25"/>
  <c r="S325" i="25"/>
  <c r="S320" i="25"/>
  <c r="S315" i="25"/>
  <c r="S309" i="25"/>
  <c r="S305" i="25"/>
  <c r="S301" i="25"/>
  <c r="S295" i="25"/>
  <c r="S289" i="25"/>
  <c r="S288" i="25" s="1"/>
  <c r="S283" i="25"/>
  <c r="S277" i="25"/>
  <c r="S276" i="25" s="1"/>
  <c r="S271" i="25"/>
  <c r="S264" i="25"/>
  <c r="S258" i="25"/>
  <c r="S254" i="25" s="1"/>
  <c r="S248" i="25"/>
  <c r="S244" i="25"/>
  <c r="S239" i="25"/>
  <c r="S238" i="25" s="1"/>
  <c r="S231" i="25"/>
  <c r="S223" i="25"/>
  <c r="S215" i="25"/>
  <c r="S214" i="25" s="1"/>
  <c r="S204" i="25" s="1"/>
  <c r="S5" i="25" s="1"/>
  <c r="S205" i="25"/>
  <c r="S196" i="25"/>
  <c r="S192" i="25"/>
  <c r="S186" i="25"/>
  <c r="S182" i="25"/>
  <c r="S174" i="25"/>
  <c r="S165" i="25"/>
  <c r="S161" i="25"/>
  <c r="S144" i="25"/>
  <c r="S139" i="25"/>
  <c r="S134" i="25"/>
  <c r="S129" i="25"/>
  <c r="S124" i="25"/>
  <c r="S118" i="25"/>
  <c r="S114" i="25"/>
  <c r="S110" i="25"/>
  <c r="S104" i="25"/>
  <c r="S98" i="25"/>
  <c r="S92" i="25"/>
  <c r="S86" i="25"/>
  <c r="S85" i="25"/>
  <c r="S80" i="25"/>
  <c r="S73" i="25"/>
  <c r="S67" i="25"/>
  <c r="S63" i="25"/>
  <c r="S57" i="25"/>
  <c r="S53" i="25"/>
  <c r="S48" i="25"/>
  <c r="S47" i="25"/>
  <c r="S40" i="25"/>
  <c r="S32" i="25"/>
  <c r="S24" i="25"/>
  <c r="S23" i="25"/>
  <c r="S14" i="25"/>
  <c r="S387" i="20"/>
  <c r="S383" i="20"/>
  <c r="S377" i="20"/>
  <c r="S373" i="20"/>
  <c r="S365" i="20"/>
  <c r="S364" i="20" s="1"/>
  <c r="S356" i="20"/>
  <c r="S352" i="20"/>
  <c r="S335" i="20"/>
  <c r="S330" i="20"/>
  <c r="S325" i="20"/>
  <c r="S320" i="20"/>
  <c r="S315" i="20"/>
  <c r="S309" i="20"/>
  <c r="S305" i="20"/>
  <c r="S301" i="20"/>
  <c r="S295" i="20"/>
  <c r="S289" i="20"/>
  <c r="S288" i="20"/>
  <c r="S283" i="20"/>
  <c r="S277" i="20"/>
  <c r="S276" i="20" s="1"/>
  <c r="S271" i="20"/>
  <c r="S264" i="20"/>
  <c r="S258" i="20"/>
  <c r="S254" i="20" s="1"/>
  <c r="S248" i="20"/>
  <c r="S244" i="20"/>
  <c r="S239" i="20"/>
  <c r="S238" i="20" s="1"/>
  <c r="S231" i="20"/>
  <c r="S223" i="20"/>
  <c r="S215" i="20"/>
  <c r="S214" i="20" s="1"/>
  <c r="S205" i="20"/>
  <c r="S196" i="20"/>
  <c r="S192" i="20"/>
  <c r="S186" i="20"/>
  <c r="S182" i="20"/>
  <c r="S174" i="20"/>
  <c r="S173" i="20" s="1"/>
  <c r="S165" i="20"/>
  <c r="S161" i="20"/>
  <c r="S144" i="20"/>
  <c r="S139" i="20"/>
  <c r="S134" i="20"/>
  <c r="S129" i="20"/>
  <c r="S124" i="20"/>
  <c r="S118" i="20"/>
  <c r="S114" i="20"/>
  <c r="S110" i="20"/>
  <c r="S104" i="20"/>
  <c r="S98" i="20"/>
  <c r="S92" i="20"/>
  <c r="S86" i="20"/>
  <c r="S85" i="20" s="1"/>
  <c r="S80" i="20"/>
  <c r="S73" i="20"/>
  <c r="S67" i="20"/>
  <c r="S57" i="20"/>
  <c r="S53" i="20"/>
  <c r="S48" i="20"/>
  <c r="S40" i="20"/>
  <c r="S32" i="20"/>
  <c r="S24" i="20"/>
  <c r="S14" i="20"/>
  <c r="S387" i="26"/>
  <c r="S383" i="26"/>
  <c r="S377" i="26"/>
  <c r="S373" i="26"/>
  <c r="S365" i="26"/>
  <c r="S364" i="26"/>
  <c r="S356" i="26"/>
  <c r="S352" i="26"/>
  <c r="S335" i="26"/>
  <c r="S330" i="26"/>
  <c r="S325" i="26"/>
  <c r="S320" i="26"/>
  <c r="S315" i="26"/>
  <c r="S309" i="26"/>
  <c r="S305" i="26"/>
  <c r="S301" i="26"/>
  <c r="S295" i="26"/>
  <c r="S289" i="26"/>
  <c r="S288" i="26"/>
  <c r="S283" i="26"/>
  <c r="S277" i="26"/>
  <c r="S276" i="26"/>
  <c r="S271" i="26"/>
  <c r="S254" i="26" s="1"/>
  <c r="S264" i="26"/>
  <c r="S258" i="26"/>
  <c r="S248" i="26"/>
  <c r="S244" i="26"/>
  <c r="S239" i="26"/>
  <c r="S238" i="26"/>
  <c r="S231" i="26"/>
  <c r="S214" i="26" s="1"/>
  <c r="S223" i="26"/>
  <c r="S215" i="26"/>
  <c r="S205" i="26"/>
  <c r="S196" i="26"/>
  <c r="S192" i="26"/>
  <c r="S186" i="26"/>
  <c r="S182" i="26"/>
  <c r="S174" i="26"/>
  <c r="S165" i="26"/>
  <c r="S161" i="26"/>
  <c r="S144" i="26"/>
  <c r="S139" i="26"/>
  <c r="S134" i="26"/>
  <c r="S129" i="26"/>
  <c r="S124" i="26"/>
  <c r="S118" i="26"/>
  <c r="S114" i="26"/>
  <c r="S110" i="26"/>
  <c r="S104" i="26"/>
  <c r="S98" i="26"/>
  <c r="S92" i="26"/>
  <c r="S86" i="26"/>
  <c r="S85" i="26" s="1"/>
  <c r="S80" i="26"/>
  <c r="S73" i="26"/>
  <c r="S67" i="26"/>
  <c r="S57" i="26"/>
  <c r="S53" i="26"/>
  <c r="S47" i="26" s="1"/>
  <c r="S48" i="26"/>
  <c r="S40" i="26"/>
  <c r="S32" i="26"/>
  <c r="S24" i="26"/>
  <c r="S14" i="26"/>
  <c r="R387" i="19"/>
  <c r="R383" i="19"/>
  <c r="R377" i="19"/>
  <c r="R373" i="19"/>
  <c r="R365" i="19"/>
  <c r="R364" i="19" s="1"/>
  <c r="R356" i="19"/>
  <c r="R352" i="19"/>
  <c r="R335" i="19"/>
  <c r="R330" i="19"/>
  <c r="R325" i="19"/>
  <c r="R320" i="19"/>
  <c r="R315" i="19"/>
  <c r="R309" i="19"/>
  <c r="R305" i="19"/>
  <c r="R301" i="19"/>
  <c r="R295" i="19"/>
  <c r="R289" i="19"/>
  <c r="R283" i="19"/>
  <c r="R277" i="19"/>
  <c r="R276" i="19" s="1"/>
  <c r="R271" i="19"/>
  <c r="R264" i="19"/>
  <c r="R258" i="19"/>
  <c r="R248" i="19"/>
  <c r="R244" i="19"/>
  <c r="R239" i="19"/>
  <c r="R238" i="19" s="1"/>
  <c r="R231" i="19"/>
  <c r="R223" i="19"/>
  <c r="R215" i="19"/>
  <c r="R214" i="19" s="1"/>
  <c r="R205" i="19"/>
  <c r="R196" i="19"/>
  <c r="R192" i="19"/>
  <c r="R186" i="19"/>
  <c r="R182" i="19"/>
  <c r="R174" i="19"/>
  <c r="R165" i="19"/>
  <c r="R161" i="19"/>
  <c r="R144" i="19"/>
  <c r="R139" i="19"/>
  <c r="R134" i="19"/>
  <c r="R129" i="19"/>
  <c r="R124" i="19"/>
  <c r="R118" i="19"/>
  <c r="R114" i="19"/>
  <c r="R110" i="19"/>
  <c r="R104" i="19"/>
  <c r="R98" i="19"/>
  <c r="R92" i="19"/>
  <c r="R86" i="19"/>
  <c r="R85" i="19" s="1"/>
  <c r="R80" i="19"/>
  <c r="R73" i="19"/>
  <c r="R67" i="19"/>
  <c r="R57" i="19"/>
  <c r="R53" i="19"/>
  <c r="R48" i="19"/>
  <c r="R40" i="19"/>
  <c r="R32" i="19"/>
  <c r="R24" i="19"/>
  <c r="R14" i="19"/>
  <c r="R387" i="25"/>
  <c r="R383" i="25"/>
  <c r="R377" i="25"/>
  <c r="R373" i="25"/>
  <c r="R365" i="25"/>
  <c r="R356" i="25"/>
  <c r="R352" i="25"/>
  <c r="R335" i="25"/>
  <c r="R330" i="25"/>
  <c r="R325" i="25"/>
  <c r="R320" i="25"/>
  <c r="R315" i="25"/>
  <c r="R309" i="25"/>
  <c r="R305" i="25"/>
  <c r="R301" i="25"/>
  <c r="R295" i="25"/>
  <c r="R289" i="25"/>
  <c r="R283" i="25"/>
  <c r="R277" i="25"/>
  <c r="R276" i="25" s="1"/>
  <c r="R271" i="25"/>
  <c r="R264" i="25"/>
  <c r="R258" i="25"/>
  <c r="R254" i="25" s="1"/>
  <c r="R248" i="25"/>
  <c r="R244" i="25"/>
  <c r="R239" i="25"/>
  <c r="R231" i="25"/>
  <c r="R223" i="25"/>
  <c r="R215" i="25"/>
  <c r="R205" i="25"/>
  <c r="R196" i="25"/>
  <c r="R192" i="25"/>
  <c r="R186" i="25"/>
  <c r="R182" i="25"/>
  <c r="R174" i="25"/>
  <c r="R165" i="25"/>
  <c r="R161" i="25"/>
  <c r="R144" i="25"/>
  <c r="R139" i="25"/>
  <c r="R134" i="25"/>
  <c r="R129" i="25"/>
  <c r="R124" i="25"/>
  <c r="R118" i="25"/>
  <c r="R114" i="25"/>
  <c r="R110" i="25"/>
  <c r="R104" i="25"/>
  <c r="R98" i="25"/>
  <c r="R92" i="25"/>
  <c r="R86" i="25"/>
  <c r="R85" i="25"/>
  <c r="R80" i="25"/>
  <c r="R73" i="25"/>
  <c r="R67" i="25"/>
  <c r="R57" i="25"/>
  <c r="R53" i="25"/>
  <c r="R48" i="25"/>
  <c r="R40" i="25"/>
  <c r="R32" i="25"/>
  <c r="R24" i="25"/>
  <c r="R14" i="25"/>
  <c r="R387" i="20"/>
  <c r="R383" i="20"/>
  <c r="R377" i="20"/>
  <c r="R373" i="20"/>
  <c r="R365" i="20"/>
  <c r="R356" i="20"/>
  <c r="R352" i="20"/>
  <c r="R335" i="20"/>
  <c r="R330" i="20"/>
  <c r="R325" i="20"/>
  <c r="R320" i="20"/>
  <c r="R315" i="20"/>
  <c r="R309" i="20"/>
  <c r="R305" i="20"/>
  <c r="R301" i="20"/>
  <c r="R295" i="20"/>
  <c r="R289" i="20"/>
  <c r="R283" i="20"/>
  <c r="R277" i="20"/>
  <c r="R276" i="20" s="1"/>
  <c r="R271" i="20"/>
  <c r="R264" i="20"/>
  <c r="R258" i="20"/>
  <c r="R248" i="20"/>
  <c r="R244" i="20"/>
  <c r="R239" i="20"/>
  <c r="R231" i="20"/>
  <c r="R223" i="20"/>
  <c r="R215" i="20"/>
  <c r="R214" i="20" s="1"/>
  <c r="R205" i="20"/>
  <c r="R196" i="20"/>
  <c r="R192" i="20"/>
  <c r="R186" i="20"/>
  <c r="R182" i="20"/>
  <c r="R174" i="20"/>
  <c r="R165" i="20"/>
  <c r="R161" i="20"/>
  <c r="R144" i="20"/>
  <c r="R139" i="20"/>
  <c r="R134" i="20"/>
  <c r="R129" i="20"/>
  <c r="R124" i="20"/>
  <c r="R118" i="20"/>
  <c r="R114" i="20"/>
  <c r="R110" i="20"/>
  <c r="R104" i="20"/>
  <c r="R98" i="20"/>
  <c r="R97" i="20" s="1"/>
  <c r="R92" i="20"/>
  <c r="R86" i="20"/>
  <c r="R85" i="20" s="1"/>
  <c r="R80" i="20"/>
  <c r="R73" i="20"/>
  <c r="R67" i="20"/>
  <c r="R57" i="20"/>
  <c r="R53" i="20"/>
  <c r="R48" i="20"/>
  <c r="R47" i="20" s="1"/>
  <c r="R40" i="20"/>
  <c r="R32" i="20"/>
  <c r="R24" i="20"/>
  <c r="R14" i="20"/>
  <c r="R387" i="26"/>
  <c r="R383" i="26"/>
  <c r="R377" i="26"/>
  <c r="R373" i="26"/>
  <c r="R365" i="26"/>
  <c r="R364" i="26" s="1"/>
  <c r="R356" i="26"/>
  <c r="R352" i="26"/>
  <c r="R335" i="26"/>
  <c r="R330" i="26"/>
  <c r="R325" i="26"/>
  <c r="R320" i="26"/>
  <c r="R315" i="26"/>
  <c r="R309" i="26"/>
  <c r="R305" i="26"/>
  <c r="R301" i="26"/>
  <c r="R295" i="26"/>
  <c r="R289" i="26"/>
  <c r="R283" i="26"/>
  <c r="R277" i="26"/>
  <c r="R276" i="26" s="1"/>
  <c r="R271" i="26"/>
  <c r="R264" i="26"/>
  <c r="R258" i="26"/>
  <c r="R254" i="26" s="1"/>
  <c r="R248" i="26"/>
  <c r="R244" i="26"/>
  <c r="R239" i="26"/>
  <c r="R238" i="26" s="1"/>
  <c r="R231" i="26"/>
  <c r="R223" i="26"/>
  <c r="R215" i="26"/>
  <c r="R205" i="26"/>
  <c r="R196" i="26"/>
  <c r="R192" i="26"/>
  <c r="R186" i="26"/>
  <c r="R182" i="26"/>
  <c r="R174" i="26"/>
  <c r="R165" i="26"/>
  <c r="R161" i="26"/>
  <c r="R144" i="26"/>
  <c r="R139" i="26"/>
  <c r="R134" i="26"/>
  <c r="R129" i="26"/>
  <c r="R124" i="26"/>
  <c r="R118" i="26"/>
  <c r="R114" i="26"/>
  <c r="R110" i="26"/>
  <c r="R104" i="26"/>
  <c r="R98" i="26"/>
  <c r="R92" i="26"/>
  <c r="R86" i="26"/>
  <c r="R85" i="26" s="1"/>
  <c r="R80" i="26"/>
  <c r="R73" i="26"/>
  <c r="R67" i="26"/>
  <c r="R57" i="26"/>
  <c r="R53" i="26"/>
  <c r="R48" i="26"/>
  <c r="R47" i="26" s="1"/>
  <c r="R40" i="26"/>
  <c r="R32" i="26"/>
  <c r="R24" i="26"/>
  <c r="R14" i="26"/>
  <c r="AH387" i="21"/>
  <c r="AH383" i="21"/>
  <c r="AH377" i="21"/>
  <c r="AH373" i="21"/>
  <c r="AH365" i="21"/>
  <c r="AH356" i="21"/>
  <c r="AH352" i="21"/>
  <c r="AH335" i="21"/>
  <c r="AH330" i="21"/>
  <c r="AH325" i="21"/>
  <c r="AH320" i="21"/>
  <c r="AH315" i="21"/>
  <c r="AH309" i="21"/>
  <c r="AH305" i="21"/>
  <c r="AH301" i="21"/>
  <c r="AH295" i="21"/>
  <c r="AH289" i="21"/>
  <c r="AH283" i="21"/>
  <c r="AH277" i="21"/>
  <c r="AH276" i="21" s="1"/>
  <c r="AH271" i="21"/>
  <c r="AH264" i="21"/>
  <c r="AH258" i="21"/>
  <c r="AH248" i="21"/>
  <c r="AH244" i="21"/>
  <c r="AH239" i="21"/>
  <c r="AH231" i="21"/>
  <c r="AH223" i="21"/>
  <c r="AH215" i="21"/>
  <c r="AH205" i="21"/>
  <c r="AH196" i="21"/>
  <c r="AH192" i="21"/>
  <c r="AH186" i="21"/>
  <c r="AH182" i="21"/>
  <c r="AH174" i="21"/>
  <c r="AH165" i="21"/>
  <c r="AH161" i="21"/>
  <c r="AH144" i="21"/>
  <c r="AH139" i="21"/>
  <c r="AH134" i="21"/>
  <c r="AH129" i="21"/>
  <c r="AH124" i="21"/>
  <c r="AH118" i="21"/>
  <c r="AH114" i="21"/>
  <c r="AH110" i="21"/>
  <c r="AH104" i="21"/>
  <c r="AH98" i="21"/>
  <c r="AH92" i="21"/>
  <c r="AH86" i="21"/>
  <c r="AH85" i="21" s="1"/>
  <c r="AH80" i="21"/>
  <c r="AH73" i="21"/>
  <c r="AH67" i="21"/>
  <c r="AH57" i="21"/>
  <c r="AH53" i="21"/>
  <c r="AH48" i="21"/>
  <c r="AH40" i="21"/>
  <c r="AH32" i="21"/>
  <c r="AH24" i="21"/>
  <c r="AH14" i="21"/>
  <c r="AH387" i="18"/>
  <c r="AH383" i="18"/>
  <c r="AH377" i="18"/>
  <c r="AH373" i="18"/>
  <c r="AH365" i="18"/>
  <c r="AH356" i="18"/>
  <c r="AH352" i="18"/>
  <c r="AH335" i="18"/>
  <c r="AH330" i="18"/>
  <c r="AH325" i="18"/>
  <c r="AH320" i="18"/>
  <c r="AH315" i="18"/>
  <c r="AH309" i="18"/>
  <c r="AH305" i="18"/>
  <c r="AH301" i="18"/>
  <c r="AH295" i="18"/>
  <c r="AH289" i="18"/>
  <c r="AH283" i="18"/>
  <c r="AH277" i="18"/>
  <c r="AH276" i="18" s="1"/>
  <c r="AH271" i="18"/>
  <c r="AH264" i="18"/>
  <c r="AH258" i="18"/>
  <c r="AH248" i="18"/>
  <c r="AH244" i="18"/>
  <c r="AH239" i="18"/>
  <c r="AH231" i="18"/>
  <c r="AH223" i="18"/>
  <c r="AH215" i="18"/>
  <c r="AH205" i="18"/>
  <c r="AH196" i="18"/>
  <c r="AH192" i="18"/>
  <c r="AH186" i="18"/>
  <c r="AH182" i="18"/>
  <c r="AH174" i="18"/>
  <c r="AH165" i="18"/>
  <c r="AH161" i="18"/>
  <c r="AH144" i="18"/>
  <c r="AH139" i="18"/>
  <c r="AH134" i="18"/>
  <c r="AH129" i="18"/>
  <c r="AH124" i="18"/>
  <c r="AH118" i="18"/>
  <c r="AH114" i="18"/>
  <c r="AH110" i="18"/>
  <c r="AH104" i="18"/>
  <c r="AH98" i="18"/>
  <c r="AH92" i="18"/>
  <c r="AH86" i="18"/>
  <c r="AH85" i="18" s="1"/>
  <c r="AH80" i="18"/>
  <c r="AH73" i="18"/>
  <c r="AH67" i="18"/>
  <c r="AH57" i="18"/>
  <c r="AH53" i="18"/>
  <c r="AH48" i="18"/>
  <c r="AH40" i="18"/>
  <c r="AH32" i="18"/>
  <c r="AH24" i="18"/>
  <c r="AH14" i="18"/>
  <c r="AH387" i="24"/>
  <c r="AH383" i="24"/>
  <c r="AH377" i="24"/>
  <c r="AH373" i="24"/>
  <c r="AH365" i="24"/>
  <c r="AH356" i="24"/>
  <c r="AH352" i="24"/>
  <c r="AH335" i="24"/>
  <c r="AH330" i="24"/>
  <c r="AH325" i="24"/>
  <c r="AH320" i="24"/>
  <c r="AH315" i="24"/>
  <c r="AH309" i="24"/>
  <c r="AH305" i="24"/>
  <c r="AH301" i="24"/>
  <c r="AH295" i="24"/>
  <c r="AH289" i="24"/>
  <c r="AH283" i="24"/>
  <c r="AH277" i="24"/>
  <c r="AH276" i="24" s="1"/>
  <c r="AH271" i="24"/>
  <c r="AH264" i="24"/>
  <c r="AH258" i="24"/>
  <c r="AH248" i="24"/>
  <c r="AH244" i="24"/>
  <c r="AH239" i="24"/>
  <c r="AH231" i="24"/>
  <c r="AH223" i="24"/>
  <c r="AH215" i="24"/>
  <c r="AH205" i="24"/>
  <c r="AH196" i="24"/>
  <c r="AH192" i="24"/>
  <c r="AH186" i="24"/>
  <c r="AH182" i="24"/>
  <c r="AH174" i="24"/>
  <c r="AH165" i="24"/>
  <c r="AH161" i="24"/>
  <c r="AH144" i="24"/>
  <c r="AH139" i="24"/>
  <c r="AH134" i="24"/>
  <c r="AH129" i="24"/>
  <c r="AH124" i="24"/>
  <c r="AH118" i="24"/>
  <c r="AH114" i="24"/>
  <c r="AH110" i="24"/>
  <c r="AH104" i="24"/>
  <c r="AH98" i="24"/>
  <c r="AH92" i="24"/>
  <c r="AH86" i="24"/>
  <c r="AH85" i="24" s="1"/>
  <c r="AH80" i="24"/>
  <c r="AH73" i="24"/>
  <c r="AH67" i="24"/>
  <c r="AH57" i="24"/>
  <c r="AH53" i="24"/>
  <c r="AH48" i="24"/>
  <c r="AH40" i="24"/>
  <c r="AH32" i="24"/>
  <c r="AH24" i="24"/>
  <c r="AH14" i="24"/>
  <c r="P387" i="19"/>
  <c r="P383" i="19"/>
  <c r="P377" i="19"/>
  <c r="P373" i="19"/>
  <c r="P365" i="19"/>
  <c r="P356" i="19"/>
  <c r="P352" i="19"/>
  <c r="P335" i="19"/>
  <c r="P330" i="19"/>
  <c r="P325" i="19"/>
  <c r="P320" i="19"/>
  <c r="P315" i="19"/>
  <c r="P309" i="19"/>
  <c r="P305" i="19"/>
  <c r="P301" i="19"/>
  <c r="P295" i="19"/>
  <c r="P289" i="19"/>
  <c r="P283" i="19"/>
  <c r="P277" i="19"/>
  <c r="P276" i="19" s="1"/>
  <c r="P271" i="19"/>
  <c r="P264" i="19"/>
  <c r="P258" i="19"/>
  <c r="P254" i="19" s="1"/>
  <c r="P248" i="19"/>
  <c r="P244" i="19"/>
  <c r="P239" i="19"/>
  <c r="P231" i="19"/>
  <c r="P223" i="19"/>
  <c r="P215" i="19"/>
  <c r="P205" i="19"/>
  <c r="P196" i="19"/>
  <c r="P192" i="19"/>
  <c r="P186" i="19"/>
  <c r="P182" i="19"/>
  <c r="P174" i="19"/>
  <c r="P165" i="19"/>
  <c r="P161" i="19"/>
  <c r="P144" i="19"/>
  <c r="P139" i="19"/>
  <c r="P134" i="19"/>
  <c r="P129" i="19"/>
  <c r="P124" i="19"/>
  <c r="P118" i="19"/>
  <c r="P114" i="19"/>
  <c r="P110" i="19"/>
  <c r="P104" i="19"/>
  <c r="P98" i="19"/>
  <c r="P92" i="19"/>
  <c r="P86" i="19"/>
  <c r="P85" i="19" s="1"/>
  <c r="P80" i="19"/>
  <c r="P73" i="19"/>
  <c r="P67" i="19"/>
  <c r="P57" i="19"/>
  <c r="P53" i="19"/>
  <c r="P48" i="19"/>
  <c r="P40" i="19"/>
  <c r="P32" i="19"/>
  <c r="P24" i="19"/>
  <c r="P14" i="19"/>
  <c r="P387" i="25"/>
  <c r="P383" i="25"/>
  <c r="P377" i="25"/>
  <c r="P373" i="25"/>
  <c r="P365" i="25"/>
  <c r="P356" i="25"/>
  <c r="P352" i="25"/>
  <c r="P335" i="25"/>
  <c r="P330" i="25"/>
  <c r="P325" i="25"/>
  <c r="P320" i="25"/>
  <c r="P315" i="25"/>
  <c r="P309" i="25"/>
  <c r="P305" i="25"/>
  <c r="P301" i="25"/>
  <c r="P295" i="25"/>
  <c r="P289" i="25"/>
  <c r="P283" i="25"/>
  <c r="P277" i="25"/>
  <c r="P276" i="25"/>
  <c r="P271" i="25"/>
  <c r="P264" i="25"/>
  <c r="P258" i="25"/>
  <c r="P254" i="25"/>
  <c r="P248" i="25"/>
  <c r="P244" i="25"/>
  <c r="P239" i="25"/>
  <c r="P238" i="25"/>
  <c r="P231" i="25"/>
  <c r="P223" i="25"/>
  <c r="P215" i="25"/>
  <c r="P214" i="25"/>
  <c r="P205" i="25"/>
  <c r="P196" i="25"/>
  <c r="P192" i="25"/>
  <c r="P186" i="25"/>
  <c r="P182" i="25"/>
  <c r="P174" i="25"/>
  <c r="P165" i="25"/>
  <c r="P161" i="25"/>
  <c r="P144" i="25"/>
  <c r="P139" i="25"/>
  <c r="P134" i="25"/>
  <c r="P129" i="25"/>
  <c r="P124" i="25"/>
  <c r="P118" i="25"/>
  <c r="P114" i="25"/>
  <c r="P110" i="25"/>
  <c r="P104" i="25"/>
  <c r="P98" i="25"/>
  <c r="P92" i="25"/>
  <c r="P86" i="25"/>
  <c r="P85" i="25" s="1"/>
  <c r="P80" i="25"/>
  <c r="P73" i="25"/>
  <c r="P67" i="25"/>
  <c r="P57" i="25"/>
  <c r="P53" i="25"/>
  <c r="P48" i="25"/>
  <c r="P40" i="25"/>
  <c r="P32" i="25"/>
  <c r="P24" i="25"/>
  <c r="P14" i="25"/>
  <c r="P387" i="20"/>
  <c r="P383" i="20"/>
  <c r="P377" i="20"/>
  <c r="P373" i="20"/>
  <c r="P365" i="20"/>
  <c r="P364" i="20"/>
  <c r="P356" i="20"/>
  <c r="P352" i="20"/>
  <c r="P335" i="20"/>
  <c r="P330" i="20"/>
  <c r="P325" i="20"/>
  <c r="P320" i="20"/>
  <c r="P315" i="20"/>
  <c r="P309" i="20"/>
  <c r="P305" i="20"/>
  <c r="P301" i="20"/>
  <c r="P295" i="20"/>
  <c r="P289" i="20"/>
  <c r="P288" i="20" s="1"/>
  <c r="P283" i="20"/>
  <c r="P277" i="20"/>
  <c r="P276" i="20"/>
  <c r="P271" i="20"/>
  <c r="P254" i="20" s="1"/>
  <c r="P264" i="20"/>
  <c r="P258" i="20"/>
  <c r="P248" i="20"/>
  <c r="P244" i="20"/>
  <c r="P239" i="20"/>
  <c r="P238" i="20" s="1"/>
  <c r="P231" i="20"/>
  <c r="P223" i="20"/>
  <c r="P215" i="20"/>
  <c r="P205" i="20"/>
  <c r="P196" i="20"/>
  <c r="P192" i="20"/>
  <c r="P186" i="20"/>
  <c r="P182" i="20"/>
  <c r="P174" i="20"/>
  <c r="P165" i="20"/>
  <c r="P161" i="20"/>
  <c r="P144" i="20"/>
  <c r="P139" i="20"/>
  <c r="P134" i="20"/>
  <c r="P129" i="20"/>
  <c r="P124" i="20"/>
  <c r="P118" i="20"/>
  <c r="P114" i="20"/>
  <c r="P110" i="20"/>
  <c r="P104" i="20"/>
  <c r="P98" i="20"/>
  <c r="P92" i="20"/>
  <c r="P86" i="20"/>
  <c r="P85" i="20" s="1"/>
  <c r="P80" i="20"/>
  <c r="P73" i="20"/>
  <c r="P67" i="20"/>
  <c r="P57" i="20"/>
  <c r="P53" i="20"/>
  <c r="P48" i="20"/>
  <c r="P40" i="20"/>
  <c r="P32" i="20"/>
  <c r="P24" i="20"/>
  <c r="P14" i="20"/>
  <c r="P387" i="26"/>
  <c r="P383" i="26"/>
  <c r="P377" i="26"/>
  <c r="P373" i="26"/>
  <c r="P365" i="26"/>
  <c r="P364" i="26" s="1"/>
  <c r="P356" i="26"/>
  <c r="P352" i="26"/>
  <c r="P335" i="26"/>
  <c r="P330" i="26"/>
  <c r="P325" i="26"/>
  <c r="P320" i="26"/>
  <c r="P315" i="26"/>
  <c r="P309" i="26"/>
  <c r="P305" i="26"/>
  <c r="P301" i="26"/>
  <c r="P295" i="26"/>
  <c r="P289" i="26"/>
  <c r="P283" i="26"/>
  <c r="P277" i="26"/>
  <c r="P276" i="26" s="1"/>
  <c r="P271" i="26"/>
  <c r="P264" i="26"/>
  <c r="P258" i="26"/>
  <c r="P248" i="26"/>
  <c r="P244" i="26"/>
  <c r="P239" i="26"/>
  <c r="P231" i="26"/>
  <c r="P223" i="26"/>
  <c r="P215" i="26"/>
  <c r="P205" i="26"/>
  <c r="P196" i="26"/>
  <c r="P192" i="26"/>
  <c r="P186" i="26"/>
  <c r="P182" i="26"/>
  <c r="P174" i="26"/>
  <c r="P165" i="26"/>
  <c r="P161" i="26"/>
  <c r="P144" i="26"/>
  <c r="P139" i="26"/>
  <c r="P134" i="26"/>
  <c r="P129" i="26"/>
  <c r="P124" i="26"/>
  <c r="P118" i="26"/>
  <c r="P114" i="26"/>
  <c r="P110" i="26"/>
  <c r="P104" i="26"/>
  <c r="P98" i="26"/>
  <c r="P92" i="26"/>
  <c r="P86" i="26"/>
  <c r="P85" i="26" s="1"/>
  <c r="P80" i="26"/>
  <c r="P73" i="26"/>
  <c r="P67" i="26"/>
  <c r="P57" i="26"/>
  <c r="P53" i="26"/>
  <c r="P48" i="26"/>
  <c r="P40" i="26"/>
  <c r="P32" i="26"/>
  <c r="P24" i="26"/>
  <c r="P14" i="26"/>
  <c r="AH387" i="34"/>
  <c r="AH383" i="34"/>
  <c r="AH377" i="34"/>
  <c r="AH373" i="34"/>
  <c r="AH365" i="34"/>
  <c r="AH356" i="34"/>
  <c r="AH352" i="34"/>
  <c r="AH335" i="34"/>
  <c r="AH330" i="34"/>
  <c r="AH325" i="34"/>
  <c r="AH320" i="34"/>
  <c r="AH315" i="34"/>
  <c r="AH309" i="34"/>
  <c r="AH305" i="34"/>
  <c r="AH301" i="34"/>
  <c r="AH295" i="34"/>
  <c r="AH289" i="34"/>
  <c r="AH283" i="34"/>
  <c r="AH277" i="34"/>
  <c r="AH276" i="34" s="1"/>
  <c r="AH271" i="34"/>
  <c r="AH264" i="34"/>
  <c r="AH258" i="34"/>
  <c r="AH248" i="34"/>
  <c r="AH244" i="34"/>
  <c r="AH239" i="34"/>
  <c r="AH231" i="34"/>
  <c r="AH223" i="34"/>
  <c r="AH215" i="34"/>
  <c r="AH205" i="34"/>
  <c r="AH196" i="34"/>
  <c r="AH192" i="34"/>
  <c r="AH186" i="34"/>
  <c r="AH182" i="34"/>
  <c r="AH174" i="34"/>
  <c r="AH165" i="34"/>
  <c r="AH161" i="34"/>
  <c r="AH144" i="34"/>
  <c r="AH139" i="34"/>
  <c r="AH134" i="34"/>
  <c r="AH129" i="34"/>
  <c r="AH124" i="34"/>
  <c r="AH118" i="34"/>
  <c r="AH114" i="34"/>
  <c r="AH110" i="34"/>
  <c r="AH104" i="34"/>
  <c r="AH98" i="34"/>
  <c r="AH92" i="34"/>
  <c r="AH86" i="34"/>
  <c r="AH85" i="34" s="1"/>
  <c r="AH80" i="34"/>
  <c r="AH73" i="34"/>
  <c r="AH67" i="34"/>
  <c r="AH57" i="34"/>
  <c r="AH53" i="34"/>
  <c r="AH48" i="34"/>
  <c r="AH40" i="34"/>
  <c r="AH32" i="34"/>
  <c r="AH24" i="34"/>
  <c r="AH14" i="34"/>
  <c r="V387" i="21"/>
  <c r="V383" i="21"/>
  <c r="V377" i="21"/>
  <c r="V373" i="21"/>
  <c r="V365" i="21"/>
  <c r="V356" i="21"/>
  <c r="V352" i="21"/>
  <c r="V335" i="21"/>
  <c r="V330" i="21"/>
  <c r="V325" i="21"/>
  <c r="V320" i="21"/>
  <c r="V315" i="21"/>
  <c r="V309" i="21"/>
  <c r="V305" i="21"/>
  <c r="V301" i="21"/>
  <c r="V295" i="21"/>
  <c r="V289" i="21"/>
  <c r="V283" i="21"/>
  <c r="V277" i="21"/>
  <c r="V276" i="21" s="1"/>
  <c r="V271" i="21"/>
  <c r="V264" i="21"/>
  <c r="V258" i="21"/>
  <c r="V248" i="21"/>
  <c r="V244" i="21"/>
  <c r="V239" i="21"/>
  <c r="V231" i="21"/>
  <c r="V223" i="21"/>
  <c r="V215" i="21"/>
  <c r="V205" i="21"/>
  <c r="V196" i="21"/>
  <c r="V192" i="21"/>
  <c r="V186" i="21"/>
  <c r="V182" i="21"/>
  <c r="V174" i="21"/>
  <c r="V165" i="21"/>
  <c r="V161" i="21"/>
  <c r="V144" i="21"/>
  <c r="V139" i="21"/>
  <c r="V134" i="21"/>
  <c r="V129" i="21"/>
  <c r="V124" i="21"/>
  <c r="V118" i="21"/>
  <c r="V114" i="21"/>
  <c r="V110" i="21"/>
  <c r="V104" i="21"/>
  <c r="V98" i="21"/>
  <c r="V92" i="21"/>
  <c r="V86" i="21"/>
  <c r="V85" i="21" s="1"/>
  <c r="V80" i="21"/>
  <c r="V73" i="21"/>
  <c r="V67" i="21"/>
  <c r="V57" i="21"/>
  <c r="V53" i="21"/>
  <c r="V48" i="21"/>
  <c r="V40" i="21"/>
  <c r="V32" i="21"/>
  <c r="V24" i="21"/>
  <c r="V14" i="21"/>
  <c r="V387" i="16"/>
  <c r="V383" i="16"/>
  <c r="V377" i="16"/>
  <c r="V373" i="16"/>
  <c r="V365" i="16"/>
  <c r="V356" i="16"/>
  <c r="V352" i="16"/>
  <c r="V335" i="16"/>
  <c r="V330" i="16"/>
  <c r="V325" i="16"/>
  <c r="V320" i="16"/>
  <c r="V315" i="16"/>
  <c r="V309" i="16"/>
  <c r="V305" i="16"/>
  <c r="V301" i="16"/>
  <c r="V295" i="16"/>
  <c r="V289" i="16"/>
  <c r="V283" i="16"/>
  <c r="V277" i="16"/>
  <c r="V276" i="16" s="1"/>
  <c r="V271" i="16"/>
  <c r="V264" i="16"/>
  <c r="V258" i="16"/>
  <c r="V248" i="16"/>
  <c r="V244" i="16"/>
  <c r="V239" i="16"/>
  <c r="V231" i="16"/>
  <c r="V223" i="16"/>
  <c r="V215" i="16"/>
  <c r="V205" i="16"/>
  <c r="V196" i="16"/>
  <c r="V192" i="16"/>
  <c r="V186" i="16"/>
  <c r="V182" i="16"/>
  <c r="V174" i="16"/>
  <c r="V165" i="16"/>
  <c r="V161" i="16"/>
  <c r="V144" i="16"/>
  <c r="V139" i="16"/>
  <c r="V134" i="16"/>
  <c r="V129" i="16"/>
  <c r="V124" i="16"/>
  <c r="V118" i="16"/>
  <c r="V114" i="16"/>
  <c r="V110" i="16"/>
  <c r="V104" i="16"/>
  <c r="V98" i="16"/>
  <c r="V92" i="16"/>
  <c r="V86" i="16"/>
  <c r="V85" i="16" s="1"/>
  <c r="V80" i="16"/>
  <c r="V73" i="16"/>
  <c r="V67" i="16"/>
  <c r="V57" i="16"/>
  <c r="V53" i="16"/>
  <c r="V48" i="16"/>
  <c r="V40" i="16"/>
  <c r="V32" i="16"/>
  <c r="V24" i="16"/>
  <c r="V14" i="16"/>
  <c r="V387" i="22"/>
  <c r="V383" i="22"/>
  <c r="V377" i="22"/>
  <c r="V373" i="22"/>
  <c r="V365" i="22"/>
  <c r="V356" i="22"/>
  <c r="V352" i="22"/>
  <c r="V335" i="22"/>
  <c r="V330" i="22"/>
  <c r="V325" i="22"/>
  <c r="V320" i="22"/>
  <c r="V315" i="22"/>
  <c r="V309" i="22"/>
  <c r="V305" i="22"/>
  <c r="V301" i="22"/>
  <c r="V295" i="22"/>
  <c r="V289" i="22"/>
  <c r="V283" i="22"/>
  <c r="V277" i="22"/>
  <c r="V276" i="22" s="1"/>
  <c r="V271" i="22"/>
  <c r="V264" i="22"/>
  <c r="V258" i="22"/>
  <c r="V248" i="22"/>
  <c r="V244" i="22"/>
  <c r="V239" i="22"/>
  <c r="V231" i="22"/>
  <c r="V223" i="22"/>
  <c r="V215" i="22"/>
  <c r="V205" i="22"/>
  <c r="V196" i="22"/>
  <c r="V192" i="22"/>
  <c r="V186" i="22"/>
  <c r="V182" i="22"/>
  <c r="V174" i="22"/>
  <c r="V165" i="22"/>
  <c r="V161" i="22"/>
  <c r="V144" i="22"/>
  <c r="V139" i="22"/>
  <c r="V134" i="22"/>
  <c r="V129" i="22"/>
  <c r="V124" i="22"/>
  <c r="V118" i="22"/>
  <c r="V114" i="22"/>
  <c r="V110" i="22"/>
  <c r="V104" i="22"/>
  <c r="V98" i="22"/>
  <c r="V92" i="22"/>
  <c r="V86" i="22"/>
  <c r="V85" i="22" s="1"/>
  <c r="V80" i="22"/>
  <c r="V73" i="22"/>
  <c r="V67" i="22"/>
  <c r="V57" i="22"/>
  <c r="V53" i="22"/>
  <c r="V48" i="22"/>
  <c r="V40" i="22"/>
  <c r="V32" i="22"/>
  <c r="V24" i="22"/>
  <c r="V14" i="22"/>
  <c r="V387" i="17"/>
  <c r="V383" i="17"/>
  <c r="V377" i="17"/>
  <c r="V373" i="17"/>
  <c r="V365" i="17"/>
  <c r="V356" i="17"/>
  <c r="V352" i="17"/>
  <c r="V335" i="17"/>
  <c r="V330" i="17"/>
  <c r="V325" i="17"/>
  <c r="V320" i="17"/>
  <c r="V315" i="17"/>
  <c r="V309" i="17"/>
  <c r="V305" i="17"/>
  <c r="V301" i="17"/>
  <c r="V295" i="17"/>
  <c r="V289" i="17"/>
  <c r="V283" i="17"/>
  <c r="V277" i="17"/>
  <c r="V276" i="17" s="1"/>
  <c r="V271" i="17"/>
  <c r="V264" i="17"/>
  <c r="V258" i="17"/>
  <c r="V248" i="17"/>
  <c r="V244" i="17"/>
  <c r="V239" i="17"/>
  <c r="V231" i="17"/>
  <c r="V223" i="17"/>
  <c r="V215" i="17"/>
  <c r="V205" i="17"/>
  <c r="V196" i="17"/>
  <c r="V192" i="17"/>
  <c r="V186" i="17"/>
  <c r="V182" i="17"/>
  <c r="V174" i="17"/>
  <c r="V165" i="17"/>
  <c r="V161" i="17"/>
  <c r="V144" i="17"/>
  <c r="V139" i="17"/>
  <c r="V134" i="17"/>
  <c r="V129" i="17"/>
  <c r="V124" i="17"/>
  <c r="V118" i="17"/>
  <c r="V114" i="17"/>
  <c r="V110" i="17"/>
  <c r="V104" i="17"/>
  <c r="V98" i="17"/>
  <c r="V92" i="17"/>
  <c r="V86" i="17"/>
  <c r="V85" i="17" s="1"/>
  <c r="V80" i="17"/>
  <c r="V73" i="17"/>
  <c r="V67" i="17"/>
  <c r="V57" i="17"/>
  <c r="V53" i="17"/>
  <c r="V48" i="17"/>
  <c r="V40" i="17"/>
  <c r="V32" i="17"/>
  <c r="V24" i="17"/>
  <c r="V14" i="17"/>
  <c r="V387" i="23"/>
  <c r="V383" i="23"/>
  <c r="V377" i="23"/>
  <c r="V373" i="23"/>
  <c r="V365" i="23"/>
  <c r="V356" i="23"/>
  <c r="V352" i="23"/>
  <c r="V335" i="23"/>
  <c r="V330" i="23"/>
  <c r="V325" i="23"/>
  <c r="V320" i="23"/>
  <c r="V315" i="23"/>
  <c r="V309" i="23"/>
  <c r="V305" i="23"/>
  <c r="V301" i="23"/>
  <c r="V295" i="23"/>
  <c r="V289" i="23"/>
  <c r="V283" i="23"/>
  <c r="V277" i="23"/>
  <c r="V276" i="23" s="1"/>
  <c r="V271" i="23"/>
  <c r="V264" i="23"/>
  <c r="V258" i="23"/>
  <c r="V248" i="23"/>
  <c r="V244" i="23"/>
  <c r="V239" i="23"/>
  <c r="V231" i="23"/>
  <c r="V223" i="23"/>
  <c r="V215" i="23"/>
  <c r="V205" i="23"/>
  <c r="V196" i="23"/>
  <c r="V192" i="23"/>
  <c r="V186" i="23"/>
  <c r="V182" i="23"/>
  <c r="V174" i="23"/>
  <c r="V165" i="23"/>
  <c r="V161" i="23"/>
  <c r="V144" i="23"/>
  <c r="V139" i="23"/>
  <c r="V134" i="23"/>
  <c r="V129" i="23"/>
  <c r="V124" i="23"/>
  <c r="V118" i="23"/>
  <c r="V114" i="23"/>
  <c r="V110" i="23"/>
  <c r="V104" i="23"/>
  <c r="V98" i="23"/>
  <c r="V92" i="23"/>
  <c r="V86" i="23"/>
  <c r="V85" i="23" s="1"/>
  <c r="V80" i="23"/>
  <c r="V73" i="23"/>
  <c r="V67" i="23"/>
  <c r="V57" i="23"/>
  <c r="V53" i="23"/>
  <c r="V48" i="23"/>
  <c r="V40" i="23"/>
  <c r="V32" i="23"/>
  <c r="V24" i="23"/>
  <c r="V14" i="23"/>
  <c r="V387" i="24"/>
  <c r="V383" i="24"/>
  <c r="V377" i="24"/>
  <c r="V373" i="24"/>
  <c r="V365" i="24"/>
  <c r="V356" i="24"/>
  <c r="V352" i="24"/>
  <c r="V335" i="24"/>
  <c r="V330" i="24"/>
  <c r="V325" i="24"/>
  <c r="V320" i="24"/>
  <c r="V315" i="24"/>
  <c r="V309" i="24"/>
  <c r="V305" i="24"/>
  <c r="V301" i="24"/>
  <c r="V295" i="24"/>
  <c r="V289" i="24"/>
  <c r="V283" i="24"/>
  <c r="V277" i="24"/>
  <c r="V276" i="24" s="1"/>
  <c r="V271" i="24"/>
  <c r="V264" i="24"/>
  <c r="V258" i="24"/>
  <c r="V248" i="24"/>
  <c r="V244" i="24"/>
  <c r="V239" i="24"/>
  <c r="V231" i="24"/>
  <c r="V223" i="24"/>
  <c r="V215" i="24"/>
  <c r="V205" i="24"/>
  <c r="V196" i="24"/>
  <c r="V192" i="24"/>
  <c r="V186" i="24"/>
  <c r="V182" i="24"/>
  <c r="V174" i="24"/>
  <c r="V165" i="24"/>
  <c r="V161" i="24"/>
  <c r="V144" i="24"/>
  <c r="V139" i="24"/>
  <c r="V134" i="24"/>
  <c r="V129" i="24"/>
  <c r="V124" i="24"/>
  <c r="V118" i="24"/>
  <c r="V114" i="24"/>
  <c r="V110" i="24"/>
  <c r="V104" i="24"/>
  <c r="V98" i="24"/>
  <c r="V92" i="24"/>
  <c r="V86" i="24"/>
  <c r="V85" i="24" s="1"/>
  <c r="V80" i="24"/>
  <c r="V73" i="24"/>
  <c r="V67" i="24"/>
  <c r="V57" i="24"/>
  <c r="V53" i="24"/>
  <c r="V48" i="24"/>
  <c r="V40" i="24"/>
  <c r="V32" i="24"/>
  <c r="V24" i="24"/>
  <c r="V14" i="24"/>
  <c r="O387" i="19"/>
  <c r="O383" i="19"/>
  <c r="O377" i="19"/>
  <c r="O373" i="19"/>
  <c r="O365" i="19"/>
  <c r="O364" i="19" s="1"/>
  <c r="O356" i="19"/>
  <c r="O352" i="19"/>
  <c r="O335" i="19"/>
  <c r="O330" i="19"/>
  <c r="O325" i="19"/>
  <c r="O320" i="19"/>
  <c r="O315" i="19"/>
  <c r="O309" i="19"/>
  <c r="O305" i="19"/>
  <c r="O301" i="19"/>
  <c r="O295" i="19"/>
  <c r="O289" i="19"/>
  <c r="O283" i="19"/>
  <c r="O277" i="19"/>
  <c r="O276" i="19" s="1"/>
  <c r="O271" i="19"/>
  <c r="O264" i="19"/>
  <c r="O258" i="19"/>
  <c r="O248" i="19"/>
  <c r="O244" i="19"/>
  <c r="O239" i="19"/>
  <c r="O238" i="19" s="1"/>
  <c r="O231" i="19"/>
  <c r="O223" i="19"/>
  <c r="O215" i="19"/>
  <c r="O205" i="19"/>
  <c r="O196" i="19"/>
  <c r="O192" i="19"/>
  <c r="O186" i="19"/>
  <c r="O182" i="19"/>
  <c r="O174" i="19"/>
  <c r="O173" i="19" s="1"/>
  <c r="O165" i="19"/>
  <c r="O161" i="19"/>
  <c r="O144" i="19"/>
  <c r="O139" i="19"/>
  <c r="O134" i="19"/>
  <c r="O129" i="19"/>
  <c r="O124" i="19"/>
  <c r="O118" i="19"/>
  <c r="O114" i="19"/>
  <c r="O110" i="19"/>
  <c r="O104" i="19"/>
  <c r="O98" i="19"/>
  <c r="O92" i="19"/>
  <c r="O86" i="19"/>
  <c r="O85" i="19" s="1"/>
  <c r="O80" i="19"/>
  <c r="O73" i="19"/>
  <c r="O67" i="19"/>
  <c r="O57" i="19"/>
  <c r="O53" i="19"/>
  <c r="O48" i="19"/>
  <c r="O40" i="19"/>
  <c r="O32" i="19"/>
  <c r="O24" i="19"/>
  <c r="O14" i="19"/>
  <c r="O387" i="25"/>
  <c r="O383" i="25"/>
  <c r="O377" i="25"/>
  <c r="O373" i="25"/>
  <c r="O365" i="25"/>
  <c r="O356" i="25"/>
  <c r="O352" i="25"/>
  <c r="O335" i="25"/>
  <c r="O330" i="25"/>
  <c r="O325" i="25"/>
  <c r="O320" i="25"/>
  <c r="O315" i="25"/>
  <c r="O309" i="25"/>
  <c r="O305" i="25"/>
  <c r="O301" i="25"/>
  <c r="O295" i="25"/>
  <c r="O288" i="25" s="1"/>
  <c r="O289" i="25"/>
  <c r="O283" i="25"/>
  <c r="O277" i="25"/>
  <c r="O276" i="25" s="1"/>
  <c r="O271" i="25"/>
  <c r="O264" i="25"/>
  <c r="O258" i="25"/>
  <c r="O254" i="25"/>
  <c r="O248" i="25"/>
  <c r="O244" i="25"/>
  <c r="O239" i="25"/>
  <c r="O238" i="25"/>
  <c r="O231" i="25"/>
  <c r="O223" i="25"/>
  <c r="O215" i="25"/>
  <c r="O214" i="25"/>
  <c r="O205" i="25"/>
  <c r="O196" i="25"/>
  <c r="O192" i="25"/>
  <c r="O186" i="25"/>
  <c r="O182" i="25"/>
  <c r="O174" i="25"/>
  <c r="O165" i="25"/>
  <c r="O161" i="25"/>
  <c r="O144" i="25"/>
  <c r="O139" i="25"/>
  <c r="O134" i="25"/>
  <c r="O129" i="25"/>
  <c r="O124" i="25"/>
  <c r="O118" i="25"/>
  <c r="O114" i="25"/>
  <c r="O110" i="25"/>
  <c r="O104" i="25"/>
  <c r="O98" i="25"/>
  <c r="O92" i="25"/>
  <c r="O86" i="25"/>
  <c r="O85" i="25" s="1"/>
  <c r="O80" i="25"/>
  <c r="O73" i="25"/>
  <c r="O67" i="25"/>
  <c r="O57" i="25"/>
  <c r="O53" i="25"/>
  <c r="O48" i="25"/>
  <c r="O40" i="25"/>
  <c r="O32" i="25"/>
  <c r="O24" i="25"/>
  <c r="O14" i="25"/>
  <c r="O387" i="20"/>
  <c r="O383" i="20"/>
  <c r="O377" i="20"/>
  <c r="O373" i="20"/>
  <c r="O365" i="20"/>
  <c r="O356" i="20"/>
  <c r="O352" i="20"/>
  <c r="O335" i="20"/>
  <c r="O330" i="20"/>
  <c r="O325" i="20"/>
  <c r="O320" i="20"/>
  <c r="O315" i="20"/>
  <c r="O309" i="20"/>
  <c r="O305" i="20"/>
  <c r="O301" i="20"/>
  <c r="O295" i="20"/>
  <c r="O288" i="20" s="1"/>
  <c r="O289" i="20"/>
  <c r="O283" i="20"/>
  <c r="O277" i="20"/>
  <c r="O276" i="20" s="1"/>
  <c r="O271" i="20"/>
  <c r="O264" i="20"/>
  <c r="O258" i="20"/>
  <c r="O248" i="20"/>
  <c r="O244" i="20"/>
  <c r="O239" i="20"/>
  <c r="O231" i="20"/>
  <c r="O223" i="20"/>
  <c r="O215" i="20"/>
  <c r="O205" i="20"/>
  <c r="O196" i="20"/>
  <c r="O192" i="20"/>
  <c r="O186" i="20"/>
  <c r="O182" i="20"/>
  <c r="O174" i="20"/>
  <c r="O165" i="20"/>
  <c r="O161" i="20"/>
  <c r="O144" i="20"/>
  <c r="O139" i="20"/>
  <c r="O134" i="20"/>
  <c r="O129" i="20"/>
  <c r="O124" i="20"/>
  <c r="O118" i="20"/>
  <c r="O114" i="20"/>
  <c r="O110" i="20"/>
  <c r="O104" i="20"/>
  <c r="O98" i="20"/>
  <c r="O92" i="20"/>
  <c r="O86" i="20"/>
  <c r="O85" i="20" s="1"/>
  <c r="O80" i="20"/>
  <c r="O73" i="20"/>
  <c r="O67" i="20"/>
  <c r="O57" i="20"/>
  <c r="O53" i="20"/>
  <c r="O48" i="20"/>
  <c r="O40" i="20"/>
  <c r="O32" i="20"/>
  <c r="O24" i="20"/>
  <c r="O14" i="20"/>
  <c r="O387" i="26"/>
  <c r="O383" i="26"/>
  <c r="O377" i="26"/>
  <c r="O373" i="26"/>
  <c r="O365" i="26"/>
  <c r="O364" i="26" s="1"/>
  <c r="O356" i="26"/>
  <c r="O352" i="26"/>
  <c r="O335" i="26"/>
  <c r="O330" i="26"/>
  <c r="O325" i="26"/>
  <c r="O320" i="26"/>
  <c r="O315" i="26"/>
  <c r="O309" i="26"/>
  <c r="O305" i="26"/>
  <c r="O301" i="26"/>
  <c r="O295" i="26"/>
  <c r="O289" i="26"/>
  <c r="O283" i="26"/>
  <c r="O277" i="26"/>
  <c r="O276" i="26" s="1"/>
  <c r="O271" i="26"/>
  <c r="O264" i="26"/>
  <c r="O258" i="26"/>
  <c r="O254" i="26" s="1"/>
  <c r="O248" i="26"/>
  <c r="O244" i="26"/>
  <c r="O239" i="26"/>
  <c r="O238" i="26" s="1"/>
  <c r="O231" i="26"/>
  <c r="O223" i="26"/>
  <c r="O215" i="26"/>
  <c r="O214" i="26" s="1"/>
  <c r="O205" i="26"/>
  <c r="O196" i="26"/>
  <c r="O192" i="26"/>
  <c r="O186" i="26"/>
  <c r="O182" i="26"/>
  <c r="O174" i="26"/>
  <c r="O165" i="26"/>
  <c r="O161" i="26"/>
  <c r="O144" i="26"/>
  <c r="O139" i="26"/>
  <c r="O134" i="26"/>
  <c r="O129" i="26"/>
  <c r="O124" i="26"/>
  <c r="O118" i="26"/>
  <c r="O114" i="26"/>
  <c r="O110" i="26"/>
  <c r="O104" i="26"/>
  <c r="O98" i="26"/>
  <c r="O92" i="26"/>
  <c r="O86" i="26"/>
  <c r="O85" i="26" s="1"/>
  <c r="O80" i="26"/>
  <c r="O73" i="26"/>
  <c r="O67" i="26"/>
  <c r="O57" i="26"/>
  <c r="O53" i="26"/>
  <c r="O48" i="26"/>
  <c r="O40" i="26"/>
  <c r="O32" i="26"/>
  <c r="O24" i="26"/>
  <c r="O14" i="26"/>
  <c r="R387" i="21"/>
  <c r="R383" i="21"/>
  <c r="R377" i="21"/>
  <c r="R373" i="21"/>
  <c r="R365" i="21"/>
  <c r="R356" i="21"/>
  <c r="R352" i="21"/>
  <c r="R335" i="21"/>
  <c r="R330" i="21"/>
  <c r="R325" i="21"/>
  <c r="R320" i="21"/>
  <c r="R315" i="21"/>
  <c r="R309" i="21"/>
  <c r="R305" i="21"/>
  <c r="R301" i="21"/>
  <c r="R295" i="21"/>
  <c r="R289" i="21"/>
  <c r="R283" i="21"/>
  <c r="R277" i="21"/>
  <c r="R276" i="21" s="1"/>
  <c r="R271" i="21"/>
  <c r="R264" i="21"/>
  <c r="R258" i="21"/>
  <c r="R248" i="21"/>
  <c r="R244" i="21"/>
  <c r="R239" i="21"/>
  <c r="R231" i="21"/>
  <c r="R223" i="21"/>
  <c r="R215" i="21"/>
  <c r="R205" i="21"/>
  <c r="R196" i="21"/>
  <c r="R192" i="21"/>
  <c r="R186" i="21"/>
  <c r="R182" i="21"/>
  <c r="R174" i="21"/>
  <c r="R165" i="21"/>
  <c r="R161" i="21"/>
  <c r="R144" i="21"/>
  <c r="R139" i="21"/>
  <c r="R134" i="21"/>
  <c r="R129" i="21"/>
  <c r="R124" i="21"/>
  <c r="R118" i="21"/>
  <c r="R114" i="21"/>
  <c r="R110" i="21"/>
  <c r="R104" i="21"/>
  <c r="R98" i="21"/>
  <c r="R92" i="21"/>
  <c r="R86" i="21"/>
  <c r="R85" i="21" s="1"/>
  <c r="R80" i="21"/>
  <c r="R73" i="21"/>
  <c r="R67" i="21"/>
  <c r="R57" i="21"/>
  <c r="R53" i="21"/>
  <c r="R48" i="21"/>
  <c r="R40" i="21"/>
  <c r="R32" i="21"/>
  <c r="R24" i="21"/>
  <c r="R14" i="21"/>
  <c r="R387" i="22"/>
  <c r="R383" i="22"/>
  <c r="R377" i="22"/>
  <c r="R373" i="22"/>
  <c r="R365" i="22"/>
  <c r="R356" i="22"/>
  <c r="R352" i="22"/>
  <c r="R335" i="22"/>
  <c r="R330" i="22"/>
  <c r="R325" i="22"/>
  <c r="R320" i="22"/>
  <c r="R315" i="22"/>
  <c r="R309" i="22"/>
  <c r="R305" i="22"/>
  <c r="R301" i="22"/>
  <c r="R295" i="22"/>
  <c r="R289" i="22"/>
  <c r="R283" i="22"/>
  <c r="R277" i="22"/>
  <c r="R276" i="22" s="1"/>
  <c r="R271" i="22"/>
  <c r="R264" i="22"/>
  <c r="R258" i="22"/>
  <c r="R248" i="22"/>
  <c r="R244" i="22"/>
  <c r="R239" i="22"/>
  <c r="R231" i="22"/>
  <c r="R223" i="22"/>
  <c r="R215" i="22"/>
  <c r="R205" i="22"/>
  <c r="R196" i="22"/>
  <c r="R192" i="22"/>
  <c r="R186" i="22"/>
  <c r="R182" i="22"/>
  <c r="R174" i="22"/>
  <c r="R165" i="22"/>
  <c r="R161" i="22"/>
  <c r="R144" i="22"/>
  <c r="R139" i="22"/>
  <c r="R134" i="22"/>
  <c r="R129" i="22"/>
  <c r="R124" i="22"/>
  <c r="R118" i="22"/>
  <c r="R114" i="22"/>
  <c r="R110" i="22"/>
  <c r="R104" i="22"/>
  <c r="R98" i="22"/>
  <c r="R92" i="22"/>
  <c r="R86" i="22"/>
  <c r="R85" i="22" s="1"/>
  <c r="R80" i="22"/>
  <c r="R73" i="22"/>
  <c r="R67" i="22"/>
  <c r="R57" i="22"/>
  <c r="R53" i="22"/>
  <c r="R48" i="22"/>
  <c r="R40" i="22"/>
  <c r="R32" i="22"/>
  <c r="R24" i="22"/>
  <c r="R14" i="22"/>
  <c r="R387" i="17"/>
  <c r="R383" i="17"/>
  <c r="R377" i="17"/>
  <c r="R373" i="17"/>
  <c r="R365" i="17"/>
  <c r="R356" i="17"/>
  <c r="R352" i="17"/>
  <c r="R335" i="17"/>
  <c r="R330" i="17"/>
  <c r="R325" i="17"/>
  <c r="R320" i="17"/>
  <c r="R315" i="17"/>
  <c r="R309" i="17"/>
  <c r="R305" i="17"/>
  <c r="R301" i="17"/>
  <c r="R295" i="17"/>
  <c r="R289" i="17"/>
  <c r="R283" i="17"/>
  <c r="R277" i="17"/>
  <c r="R276" i="17" s="1"/>
  <c r="R271" i="17"/>
  <c r="R264" i="17"/>
  <c r="R258" i="17"/>
  <c r="R248" i="17"/>
  <c r="R244" i="17"/>
  <c r="R239" i="17"/>
  <c r="R231" i="17"/>
  <c r="R223" i="17"/>
  <c r="R215" i="17"/>
  <c r="R205" i="17"/>
  <c r="R196" i="17"/>
  <c r="R192" i="17"/>
  <c r="R186" i="17"/>
  <c r="R182" i="17"/>
  <c r="R174" i="17"/>
  <c r="R165" i="17"/>
  <c r="R161" i="17"/>
  <c r="R144" i="17"/>
  <c r="R139" i="17"/>
  <c r="R134" i="17"/>
  <c r="R129" i="17"/>
  <c r="R124" i="17"/>
  <c r="R118" i="17"/>
  <c r="R114" i="17"/>
  <c r="R110" i="17"/>
  <c r="R104" i="17"/>
  <c r="R98" i="17"/>
  <c r="R92" i="17"/>
  <c r="R86" i="17"/>
  <c r="R85" i="17" s="1"/>
  <c r="R80" i="17"/>
  <c r="R73" i="17"/>
  <c r="R67" i="17"/>
  <c r="R57" i="17"/>
  <c r="R53" i="17"/>
  <c r="R48" i="17"/>
  <c r="R40" i="17"/>
  <c r="R32" i="17"/>
  <c r="R24" i="17"/>
  <c r="R14" i="17"/>
  <c r="R387" i="23"/>
  <c r="R383" i="23"/>
  <c r="R377" i="23"/>
  <c r="R373" i="23"/>
  <c r="R365" i="23"/>
  <c r="R356" i="23"/>
  <c r="R352" i="23"/>
  <c r="R335" i="23"/>
  <c r="R330" i="23"/>
  <c r="R325" i="23"/>
  <c r="R320" i="23"/>
  <c r="R315" i="23"/>
  <c r="R309" i="23"/>
  <c r="R305" i="23"/>
  <c r="R301" i="23"/>
  <c r="R295" i="23"/>
  <c r="R289" i="23"/>
  <c r="R283" i="23"/>
  <c r="R277" i="23"/>
  <c r="R276" i="23" s="1"/>
  <c r="R271" i="23"/>
  <c r="R264" i="23"/>
  <c r="R258" i="23"/>
  <c r="R248" i="23"/>
  <c r="R244" i="23"/>
  <c r="R239" i="23"/>
  <c r="R231" i="23"/>
  <c r="R223" i="23"/>
  <c r="R215" i="23"/>
  <c r="R205" i="23"/>
  <c r="R196" i="23"/>
  <c r="R192" i="23"/>
  <c r="R186" i="23"/>
  <c r="R182" i="23"/>
  <c r="R174" i="23"/>
  <c r="R165" i="23"/>
  <c r="R161" i="23"/>
  <c r="R144" i="23"/>
  <c r="R139" i="23"/>
  <c r="R134" i="23"/>
  <c r="R129" i="23"/>
  <c r="R124" i="23"/>
  <c r="R118" i="23"/>
  <c r="R114" i="23"/>
  <c r="R110" i="23"/>
  <c r="R104" i="23"/>
  <c r="R98" i="23"/>
  <c r="R92" i="23"/>
  <c r="R86" i="23"/>
  <c r="R85" i="23" s="1"/>
  <c r="R80" i="23"/>
  <c r="R73" i="23"/>
  <c r="R67" i="23"/>
  <c r="R57" i="23"/>
  <c r="R53" i="23"/>
  <c r="R48" i="23"/>
  <c r="R40" i="23"/>
  <c r="R32" i="23"/>
  <c r="R24" i="23"/>
  <c r="R14" i="23"/>
  <c r="R387" i="24"/>
  <c r="R383" i="24"/>
  <c r="R377" i="24"/>
  <c r="R373" i="24"/>
  <c r="R365" i="24"/>
  <c r="R356" i="24"/>
  <c r="R352" i="24"/>
  <c r="R335" i="24"/>
  <c r="R330" i="24"/>
  <c r="R325" i="24"/>
  <c r="R320" i="24"/>
  <c r="R315" i="24"/>
  <c r="R309" i="24"/>
  <c r="R305" i="24"/>
  <c r="R301" i="24"/>
  <c r="R295" i="24"/>
  <c r="R289" i="24"/>
  <c r="R283" i="24"/>
  <c r="R277" i="24"/>
  <c r="R276" i="24" s="1"/>
  <c r="R271" i="24"/>
  <c r="R264" i="24"/>
  <c r="R258" i="24"/>
  <c r="R248" i="24"/>
  <c r="R244" i="24"/>
  <c r="R239" i="24"/>
  <c r="R231" i="24"/>
  <c r="R223" i="24"/>
  <c r="R215" i="24"/>
  <c r="R205" i="24"/>
  <c r="R196" i="24"/>
  <c r="R192" i="24"/>
  <c r="R186" i="24"/>
  <c r="R182" i="24"/>
  <c r="R174" i="24"/>
  <c r="R165" i="24"/>
  <c r="R161" i="24"/>
  <c r="R144" i="24"/>
  <c r="R139" i="24"/>
  <c r="R134" i="24"/>
  <c r="R129" i="24"/>
  <c r="R124" i="24"/>
  <c r="R118" i="24"/>
  <c r="R114" i="24"/>
  <c r="R110" i="24"/>
  <c r="R104" i="24"/>
  <c r="R98" i="24"/>
  <c r="R92" i="24"/>
  <c r="R86" i="24"/>
  <c r="R85" i="24" s="1"/>
  <c r="R80" i="24"/>
  <c r="R73" i="24"/>
  <c r="R67" i="24"/>
  <c r="R57" i="24"/>
  <c r="R53" i="24"/>
  <c r="R48" i="24"/>
  <c r="R40" i="24"/>
  <c r="R32" i="24"/>
  <c r="R24" i="24"/>
  <c r="R14" i="24"/>
  <c r="M387" i="19"/>
  <c r="M383" i="19"/>
  <c r="M377" i="19"/>
  <c r="M373" i="19"/>
  <c r="M365" i="19"/>
  <c r="M356" i="19"/>
  <c r="M352" i="19"/>
  <c r="M335" i="19"/>
  <c r="M330" i="19"/>
  <c r="M325" i="19"/>
  <c r="M320" i="19"/>
  <c r="M315" i="19"/>
  <c r="M309" i="19"/>
  <c r="M305" i="19"/>
  <c r="M301" i="19"/>
  <c r="M295" i="19"/>
  <c r="M289" i="19"/>
  <c r="M283" i="19"/>
  <c r="M277" i="19"/>
  <c r="M276" i="19" s="1"/>
  <c r="M271" i="19"/>
  <c r="M254" i="19" s="1"/>
  <c r="M264" i="19"/>
  <c r="M258" i="19"/>
  <c r="M248" i="19"/>
  <c r="M244" i="19"/>
  <c r="M238" i="19" s="1"/>
  <c r="M239" i="19"/>
  <c r="M231" i="19"/>
  <c r="M214" i="19" s="1"/>
  <c r="M223" i="19"/>
  <c r="M215" i="19"/>
  <c r="M205" i="19"/>
  <c r="M196" i="19"/>
  <c r="M192" i="19"/>
  <c r="M186" i="19"/>
  <c r="M182" i="19"/>
  <c r="M174" i="19"/>
  <c r="M165" i="19"/>
  <c r="M161" i="19"/>
  <c r="M144" i="19"/>
  <c r="M139" i="19"/>
  <c r="M134" i="19"/>
  <c r="M129" i="19"/>
  <c r="M124" i="19"/>
  <c r="M118" i="19"/>
  <c r="M114" i="19"/>
  <c r="M110" i="19"/>
  <c r="M104" i="19"/>
  <c r="M98" i="19"/>
  <c r="M92" i="19"/>
  <c r="M86" i="19"/>
  <c r="M85" i="19" s="1"/>
  <c r="M80" i="19"/>
  <c r="M73" i="19"/>
  <c r="M67" i="19"/>
  <c r="M57" i="19"/>
  <c r="M53" i="19"/>
  <c r="M48" i="19"/>
  <c r="M40" i="19"/>
  <c r="M32" i="19"/>
  <c r="M24" i="19"/>
  <c r="M14" i="19"/>
  <c r="M387" i="25"/>
  <c r="M383" i="25"/>
  <c r="M377" i="25"/>
  <c r="M373" i="25"/>
  <c r="M365" i="25"/>
  <c r="M364" i="25" s="1"/>
  <c r="M356" i="25"/>
  <c r="M352" i="25"/>
  <c r="M335" i="25"/>
  <c r="M330" i="25"/>
  <c r="M325" i="25"/>
  <c r="M320" i="25"/>
  <c r="M315" i="25"/>
  <c r="M309" i="25"/>
  <c r="M305" i="25"/>
  <c r="M301" i="25"/>
  <c r="M295" i="25"/>
  <c r="M289" i="25"/>
  <c r="M283" i="25"/>
  <c r="M277" i="25"/>
  <c r="M276" i="25" s="1"/>
  <c r="M271" i="25"/>
  <c r="M264" i="25"/>
  <c r="M258" i="25"/>
  <c r="M248" i="25"/>
  <c r="M244" i="25"/>
  <c r="M239" i="25"/>
  <c r="M238" i="25"/>
  <c r="M231" i="25"/>
  <c r="M223" i="25"/>
  <c r="M215" i="25"/>
  <c r="M205" i="25"/>
  <c r="M196" i="25"/>
  <c r="M192" i="25"/>
  <c r="M186" i="25"/>
  <c r="M182" i="25"/>
  <c r="M174" i="25"/>
  <c r="M165" i="25"/>
  <c r="M161" i="25"/>
  <c r="M144" i="25"/>
  <c r="M139" i="25"/>
  <c r="M134" i="25"/>
  <c r="M129" i="25"/>
  <c r="M124" i="25"/>
  <c r="M118" i="25"/>
  <c r="M114" i="25"/>
  <c r="M110" i="25"/>
  <c r="M104" i="25"/>
  <c r="M98" i="25"/>
  <c r="M92" i="25"/>
  <c r="M86" i="25"/>
  <c r="M85" i="25" s="1"/>
  <c r="M80" i="25"/>
  <c r="M73" i="25"/>
  <c r="M67" i="25"/>
  <c r="M57" i="25"/>
  <c r="M53" i="25"/>
  <c r="M48" i="25"/>
  <c r="M40" i="25"/>
  <c r="M32" i="25"/>
  <c r="M24" i="25"/>
  <c r="M14" i="25"/>
  <c r="M387" i="20"/>
  <c r="M383" i="20"/>
  <c r="M377" i="20"/>
  <c r="M373" i="20"/>
  <c r="M365" i="20"/>
  <c r="M356" i="20"/>
  <c r="M352" i="20"/>
  <c r="M335" i="20"/>
  <c r="M330" i="20"/>
  <c r="M325" i="20"/>
  <c r="M320" i="20"/>
  <c r="M315" i="20"/>
  <c r="M309" i="20"/>
  <c r="M305" i="20"/>
  <c r="M301" i="20"/>
  <c r="M295" i="20"/>
  <c r="M289" i="20"/>
  <c r="M283" i="20"/>
  <c r="M277" i="20"/>
  <c r="M276" i="20" s="1"/>
  <c r="M271" i="20"/>
  <c r="M264" i="20"/>
  <c r="M258" i="20"/>
  <c r="M254" i="20" s="1"/>
  <c r="M248" i="20"/>
  <c r="M244" i="20"/>
  <c r="M239" i="20"/>
  <c r="M238" i="20" s="1"/>
  <c r="M231" i="20"/>
  <c r="M223" i="20"/>
  <c r="M215" i="20"/>
  <c r="M214" i="20" s="1"/>
  <c r="M205" i="20"/>
  <c r="M196" i="20"/>
  <c r="M192" i="20"/>
  <c r="M186" i="20"/>
  <c r="M182" i="20"/>
  <c r="M174" i="20"/>
  <c r="M165" i="20"/>
  <c r="M161" i="20"/>
  <c r="M144" i="20"/>
  <c r="M139" i="20"/>
  <c r="M134" i="20"/>
  <c r="M129" i="20"/>
  <c r="M124" i="20"/>
  <c r="M118" i="20"/>
  <c r="M114" i="20"/>
  <c r="M110" i="20"/>
  <c r="M104" i="20"/>
  <c r="M98" i="20"/>
  <c r="M92" i="20"/>
  <c r="M86" i="20"/>
  <c r="M85" i="20" s="1"/>
  <c r="M80" i="20"/>
  <c r="M73" i="20"/>
  <c r="M67" i="20"/>
  <c r="M57" i="20"/>
  <c r="M53" i="20"/>
  <c r="M48" i="20"/>
  <c r="M40" i="20"/>
  <c r="M32" i="20"/>
  <c r="M24" i="20"/>
  <c r="M14" i="20"/>
  <c r="M387" i="26"/>
  <c r="M383" i="26"/>
  <c r="M377" i="26"/>
  <c r="M373" i="26"/>
  <c r="M365" i="26"/>
  <c r="M364" i="26" s="1"/>
  <c r="M356" i="26"/>
  <c r="M352" i="26"/>
  <c r="M335" i="26"/>
  <c r="M330" i="26"/>
  <c r="M325" i="26"/>
  <c r="M320" i="26"/>
  <c r="M315" i="26"/>
  <c r="M309" i="26"/>
  <c r="M305" i="26"/>
  <c r="M301" i="26"/>
  <c r="M295" i="26"/>
  <c r="M289" i="26"/>
  <c r="M283" i="26"/>
  <c r="M277" i="26"/>
  <c r="M276" i="26" s="1"/>
  <c r="M271" i="26"/>
  <c r="M264" i="26"/>
  <c r="M258" i="26"/>
  <c r="M248" i="26"/>
  <c r="M244" i="26"/>
  <c r="M239" i="26"/>
  <c r="M238" i="26" s="1"/>
  <c r="M231" i="26"/>
  <c r="M223" i="26"/>
  <c r="M215" i="26"/>
  <c r="M205" i="26"/>
  <c r="M196" i="26"/>
  <c r="M192" i="26"/>
  <c r="M186" i="26"/>
  <c r="M182" i="26"/>
  <c r="M174" i="26"/>
  <c r="M165" i="26"/>
  <c r="M161" i="26"/>
  <c r="M144" i="26"/>
  <c r="M139" i="26"/>
  <c r="M134" i="26"/>
  <c r="M129" i="26"/>
  <c r="M124" i="26"/>
  <c r="M118" i="26"/>
  <c r="M114" i="26"/>
  <c r="M110" i="26"/>
  <c r="M104" i="26"/>
  <c r="M98" i="26"/>
  <c r="M92" i="26"/>
  <c r="M86" i="26"/>
  <c r="M85" i="26" s="1"/>
  <c r="M80" i="26"/>
  <c r="M73" i="26"/>
  <c r="M67" i="26"/>
  <c r="M57" i="26"/>
  <c r="M53" i="26"/>
  <c r="M48" i="26"/>
  <c r="M40" i="26"/>
  <c r="M32" i="26"/>
  <c r="M24" i="26"/>
  <c r="M14" i="26"/>
  <c r="R387" i="34"/>
  <c r="R383" i="34"/>
  <c r="R377" i="34"/>
  <c r="R373" i="34"/>
  <c r="R365" i="34"/>
  <c r="R356" i="34"/>
  <c r="R352" i="34"/>
  <c r="R335" i="34"/>
  <c r="R330" i="34"/>
  <c r="R325" i="34"/>
  <c r="R320" i="34"/>
  <c r="R315" i="34"/>
  <c r="R309" i="34"/>
  <c r="R305" i="34"/>
  <c r="R301" i="34"/>
  <c r="R295" i="34"/>
  <c r="R289" i="34"/>
  <c r="R283" i="34"/>
  <c r="R277" i="34"/>
  <c r="R276" i="34" s="1"/>
  <c r="R271" i="34"/>
  <c r="R264" i="34"/>
  <c r="R258" i="34"/>
  <c r="R248" i="34"/>
  <c r="R244" i="34"/>
  <c r="R239" i="34"/>
  <c r="R231" i="34"/>
  <c r="R223" i="34"/>
  <c r="R215" i="34"/>
  <c r="R205" i="34"/>
  <c r="R196" i="34"/>
  <c r="R192" i="34"/>
  <c r="R186" i="34"/>
  <c r="R182" i="34"/>
  <c r="R174" i="34"/>
  <c r="R165" i="34"/>
  <c r="R161" i="34"/>
  <c r="R144" i="34"/>
  <c r="R139" i="34"/>
  <c r="R134" i="34"/>
  <c r="R129" i="34"/>
  <c r="R124" i="34"/>
  <c r="R118" i="34"/>
  <c r="R114" i="34"/>
  <c r="R110" i="34"/>
  <c r="R104" i="34"/>
  <c r="R98" i="34"/>
  <c r="R92" i="34"/>
  <c r="R86" i="34"/>
  <c r="R85" i="34" s="1"/>
  <c r="R80" i="34"/>
  <c r="R73" i="34"/>
  <c r="R67" i="34"/>
  <c r="R57" i="34"/>
  <c r="R53" i="34"/>
  <c r="R48" i="34"/>
  <c r="R40" i="34"/>
  <c r="R32" i="34"/>
  <c r="R24" i="34"/>
  <c r="R14" i="34"/>
  <c r="N387" i="21"/>
  <c r="N383" i="21"/>
  <c r="N377" i="21"/>
  <c r="N373" i="21"/>
  <c r="N365" i="21"/>
  <c r="N356" i="21"/>
  <c r="N352" i="21"/>
  <c r="N335" i="21"/>
  <c r="N330" i="21"/>
  <c r="N325" i="21"/>
  <c r="N320" i="21"/>
  <c r="N315" i="21"/>
  <c r="N309" i="21"/>
  <c r="N305" i="21"/>
  <c r="N301" i="21"/>
  <c r="N295" i="21"/>
  <c r="N289" i="21"/>
  <c r="N283" i="21"/>
  <c r="N277" i="21"/>
  <c r="N276" i="21" s="1"/>
  <c r="N271" i="21"/>
  <c r="N264" i="21"/>
  <c r="N258" i="21"/>
  <c r="N248" i="21"/>
  <c r="N244" i="21"/>
  <c r="N239" i="21"/>
  <c r="N231" i="21"/>
  <c r="N223" i="21"/>
  <c r="N215" i="21"/>
  <c r="N205" i="21"/>
  <c r="N196" i="21"/>
  <c r="N192" i="21"/>
  <c r="N186" i="21"/>
  <c r="N182" i="21"/>
  <c r="N174" i="21"/>
  <c r="N165" i="21"/>
  <c r="N161" i="21"/>
  <c r="N144" i="21"/>
  <c r="N139" i="21"/>
  <c r="N134" i="21"/>
  <c r="N129" i="21"/>
  <c r="N124" i="21"/>
  <c r="N118" i="21"/>
  <c r="N114" i="21"/>
  <c r="N110" i="21"/>
  <c r="N104" i="21"/>
  <c r="N98" i="21"/>
  <c r="N92" i="21"/>
  <c r="N86" i="21"/>
  <c r="N85" i="21" s="1"/>
  <c r="N80" i="21"/>
  <c r="N73" i="21"/>
  <c r="N67" i="21"/>
  <c r="N57" i="21"/>
  <c r="N53" i="21"/>
  <c r="N48" i="21"/>
  <c r="N40" i="21"/>
  <c r="N32" i="21"/>
  <c r="N24" i="21"/>
  <c r="N14" i="21"/>
  <c r="N387" i="16"/>
  <c r="N383" i="16"/>
  <c r="N377" i="16"/>
  <c r="N373" i="16"/>
  <c r="N365" i="16"/>
  <c r="N356" i="16"/>
  <c r="N352" i="16"/>
  <c r="N335" i="16"/>
  <c r="N330" i="16"/>
  <c r="N325" i="16"/>
  <c r="N320" i="16"/>
  <c r="N315" i="16"/>
  <c r="N309" i="16"/>
  <c r="N305" i="16"/>
  <c r="N301" i="16"/>
  <c r="N295" i="16"/>
  <c r="N289" i="16"/>
  <c r="N283" i="16"/>
  <c r="N277" i="16"/>
  <c r="N276" i="16" s="1"/>
  <c r="N271" i="16"/>
  <c r="N264" i="16"/>
  <c r="N258" i="16"/>
  <c r="N248" i="16"/>
  <c r="N244" i="16"/>
  <c r="N239" i="16"/>
  <c r="N231" i="16"/>
  <c r="N223" i="16"/>
  <c r="N215" i="16"/>
  <c r="N205" i="16"/>
  <c r="N196" i="16"/>
  <c r="N192" i="16"/>
  <c r="N186" i="16"/>
  <c r="N182" i="16"/>
  <c r="N174" i="16"/>
  <c r="N165" i="16"/>
  <c r="N161" i="16"/>
  <c r="N144" i="16"/>
  <c r="N139" i="16"/>
  <c r="N134" i="16"/>
  <c r="N129" i="16"/>
  <c r="N124" i="16"/>
  <c r="N118" i="16"/>
  <c r="N114" i="16"/>
  <c r="N110" i="16"/>
  <c r="N104" i="16"/>
  <c r="N98" i="16"/>
  <c r="N92" i="16"/>
  <c r="N86" i="16"/>
  <c r="N85" i="16" s="1"/>
  <c r="N80" i="16"/>
  <c r="N73" i="16"/>
  <c r="N67" i="16"/>
  <c r="N57" i="16"/>
  <c r="N53" i="16"/>
  <c r="N48" i="16"/>
  <c r="N40" i="16"/>
  <c r="N32" i="16"/>
  <c r="N24" i="16"/>
  <c r="N14" i="16"/>
  <c r="N387" i="22"/>
  <c r="N383" i="22"/>
  <c r="N377" i="22"/>
  <c r="N373" i="22"/>
  <c r="N365" i="22"/>
  <c r="N356" i="22"/>
  <c r="N352" i="22"/>
  <c r="N335" i="22"/>
  <c r="N330" i="22"/>
  <c r="N325" i="22"/>
  <c r="N320" i="22"/>
  <c r="N315" i="22"/>
  <c r="N309" i="22"/>
  <c r="N305" i="22"/>
  <c r="N301" i="22"/>
  <c r="N295" i="22"/>
  <c r="N289" i="22"/>
  <c r="N283" i="22"/>
  <c r="N277" i="22"/>
  <c r="N276" i="22" s="1"/>
  <c r="N271" i="22"/>
  <c r="N264" i="22"/>
  <c r="N258" i="22"/>
  <c r="N248" i="22"/>
  <c r="N244" i="22"/>
  <c r="N239" i="22"/>
  <c r="N231" i="22"/>
  <c r="N223" i="22"/>
  <c r="N215" i="22"/>
  <c r="N205" i="22"/>
  <c r="N196" i="22"/>
  <c r="N192" i="22"/>
  <c r="N186" i="22"/>
  <c r="N182" i="22"/>
  <c r="N174" i="22"/>
  <c r="N165" i="22"/>
  <c r="N161" i="22"/>
  <c r="N144" i="22"/>
  <c r="N139" i="22"/>
  <c r="N134" i="22"/>
  <c r="N129" i="22"/>
  <c r="N124" i="22"/>
  <c r="N118" i="22"/>
  <c r="N114" i="22"/>
  <c r="N110" i="22"/>
  <c r="N104" i="22"/>
  <c r="N98" i="22"/>
  <c r="N92" i="22"/>
  <c r="N86" i="22"/>
  <c r="N85" i="22" s="1"/>
  <c r="N80" i="22"/>
  <c r="N73" i="22"/>
  <c r="N67" i="22"/>
  <c r="N57" i="22"/>
  <c r="N53" i="22"/>
  <c r="N48" i="22"/>
  <c r="N40" i="22"/>
  <c r="N32" i="22"/>
  <c r="N24" i="22"/>
  <c r="N14" i="22"/>
  <c r="N387" i="17"/>
  <c r="N383" i="17"/>
  <c r="N377" i="17"/>
  <c r="N373" i="17"/>
  <c r="N365" i="17"/>
  <c r="N356" i="17"/>
  <c r="N352" i="17"/>
  <c r="N335" i="17"/>
  <c r="N330" i="17"/>
  <c r="N325" i="17"/>
  <c r="N320" i="17"/>
  <c r="N315" i="17"/>
  <c r="N309" i="17"/>
  <c r="N305" i="17"/>
  <c r="N301" i="17"/>
  <c r="N295" i="17"/>
  <c r="N289" i="17"/>
  <c r="N283" i="17"/>
  <c r="N277" i="17"/>
  <c r="N276" i="17" s="1"/>
  <c r="N271" i="17"/>
  <c r="N264" i="17"/>
  <c r="N258" i="17"/>
  <c r="N248" i="17"/>
  <c r="N244" i="17"/>
  <c r="N239" i="17"/>
  <c r="N231" i="17"/>
  <c r="N223" i="17"/>
  <c r="N215" i="17"/>
  <c r="N205" i="17"/>
  <c r="N196" i="17"/>
  <c r="N192" i="17"/>
  <c r="N186" i="17"/>
  <c r="N182" i="17"/>
  <c r="N174" i="17"/>
  <c r="N165" i="17"/>
  <c r="N161" i="17"/>
  <c r="N144" i="17"/>
  <c r="N139" i="17"/>
  <c r="N134" i="17"/>
  <c r="N129" i="17"/>
  <c r="N124" i="17"/>
  <c r="N118" i="17"/>
  <c r="N114" i="17"/>
  <c r="N110" i="17"/>
  <c r="N104" i="17"/>
  <c r="N98" i="17"/>
  <c r="N92" i="17"/>
  <c r="N86" i="17"/>
  <c r="N85" i="17" s="1"/>
  <c r="N80" i="17"/>
  <c r="N73" i="17"/>
  <c r="N67" i="17"/>
  <c r="N57" i="17"/>
  <c r="N53" i="17"/>
  <c r="N48" i="17"/>
  <c r="N40" i="17"/>
  <c r="N32" i="17"/>
  <c r="N24" i="17"/>
  <c r="N14" i="17"/>
  <c r="N387" i="23"/>
  <c r="N383" i="23"/>
  <c r="N377" i="23"/>
  <c r="N373" i="23"/>
  <c r="N365" i="23"/>
  <c r="N356" i="23"/>
  <c r="N352" i="23"/>
  <c r="N335" i="23"/>
  <c r="N330" i="23"/>
  <c r="N325" i="23"/>
  <c r="N320" i="23"/>
  <c r="N315" i="23"/>
  <c r="N309" i="23"/>
  <c r="N305" i="23"/>
  <c r="N301" i="23"/>
  <c r="N295" i="23"/>
  <c r="N289" i="23"/>
  <c r="N283" i="23"/>
  <c r="N277" i="23"/>
  <c r="N276" i="23" s="1"/>
  <c r="N271" i="23"/>
  <c r="N264" i="23"/>
  <c r="N258" i="23"/>
  <c r="N248" i="23"/>
  <c r="N244" i="23"/>
  <c r="N239" i="23"/>
  <c r="N231" i="23"/>
  <c r="N223" i="23"/>
  <c r="N215" i="23"/>
  <c r="N205" i="23"/>
  <c r="N196" i="23"/>
  <c r="N192" i="23"/>
  <c r="N186" i="23"/>
  <c r="N182" i="23"/>
  <c r="N174" i="23"/>
  <c r="N165" i="23"/>
  <c r="N161" i="23"/>
  <c r="N144" i="23"/>
  <c r="N139" i="23"/>
  <c r="N134" i="23"/>
  <c r="N129" i="23"/>
  <c r="N124" i="23"/>
  <c r="N118" i="23"/>
  <c r="N114" i="23"/>
  <c r="N110" i="23"/>
  <c r="N104" i="23"/>
  <c r="N98" i="23"/>
  <c r="N92" i="23"/>
  <c r="N86" i="23"/>
  <c r="N85" i="23" s="1"/>
  <c r="N80" i="23"/>
  <c r="N73" i="23"/>
  <c r="N67" i="23"/>
  <c r="N57" i="23"/>
  <c r="N53" i="23"/>
  <c r="N48" i="23"/>
  <c r="N40" i="23"/>
  <c r="N32" i="23"/>
  <c r="N24" i="23"/>
  <c r="N14" i="23"/>
  <c r="N387" i="18"/>
  <c r="N383" i="18"/>
  <c r="N377" i="18"/>
  <c r="N373" i="18"/>
  <c r="N365" i="18"/>
  <c r="N356" i="18"/>
  <c r="N352" i="18"/>
  <c r="N335" i="18"/>
  <c r="N330" i="18"/>
  <c r="N325" i="18"/>
  <c r="N320" i="18"/>
  <c r="N315" i="18"/>
  <c r="N309" i="18"/>
  <c r="N305" i="18"/>
  <c r="N301" i="18"/>
  <c r="N295" i="18"/>
  <c r="N289" i="18"/>
  <c r="N283" i="18"/>
  <c r="N277" i="18"/>
  <c r="N276" i="18" s="1"/>
  <c r="N271" i="18"/>
  <c r="N264" i="18"/>
  <c r="N258" i="18"/>
  <c r="N248" i="18"/>
  <c r="N244" i="18"/>
  <c r="N239" i="18"/>
  <c r="N231" i="18"/>
  <c r="N223" i="18"/>
  <c r="N215" i="18"/>
  <c r="N205" i="18"/>
  <c r="N196" i="18"/>
  <c r="N192" i="18"/>
  <c r="N186" i="18"/>
  <c r="N182" i="18"/>
  <c r="N174" i="18"/>
  <c r="N165" i="18"/>
  <c r="N161" i="18"/>
  <c r="N144" i="18"/>
  <c r="N139" i="18"/>
  <c r="N134" i="18"/>
  <c r="N129" i="18"/>
  <c r="N124" i="18"/>
  <c r="N118" i="18"/>
  <c r="N114" i="18"/>
  <c r="N110" i="18"/>
  <c r="N104" i="18"/>
  <c r="N98" i="18"/>
  <c r="N92" i="18"/>
  <c r="N86" i="18"/>
  <c r="N85" i="18" s="1"/>
  <c r="N80" i="18"/>
  <c r="N73" i="18"/>
  <c r="N67" i="18"/>
  <c r="N57" i="18"/>
  <c r="N53" i="18"/>
  <c r="N48" i="18"/>
  <c r="N40" i="18"/>
  <c r="N32" i="18"/>
  <c r="N24" i="18"/>
  <c r="N14" i="18"/>
  <c r="N387" i="24"/>
  <c r="N383" i="24"/>
  <c r="N377" i="24"/>
  <c r="N373" i="24"/>
  <c r="N365" i="24"/>
  <c r="N356" i="24"/>
  <c r="N352" i="24"/>
  <c r="N335" i="24"/>
  <c r="N330" i="24"/>
  <c r="N325" i="24"/>
  <c r="N320" i="24"/>
  <c r="N315" i="24"/>
  <c r="N309" i="24"/>
  <c r="N305" i="24"/>
  <c r="N301" i="24"/>
  <c r="N295" i="24"/>
  <c r="N289" i="24"/>
  <c r="N283" i="24"/>
  <c r="N277" i="24"/>
  <c r="N276" i="24" s="1"/>
  <c r="N271" i="24"/>
  <c r="N264" i="24"/>
  <c r="N258" i="24"/>
  <c r="N248" i="24"/>
  <c r="N244" i="24"/>
  <c r="N239" i="24"/>
  <c r="N231" i="24"/>
  <c r="N223" i="24"/>
  <c r="N215" i="24"/>
  <c r="N205" i="24"/>
  <c r="N196" i="24"/>
  <c r="N192" i="24"/>
  <c r="N186" i="24"/>
  <c r="N182" i="24"/>
  <c r="N174" i="24"/>
  <c r="N165" i="24"/>
  <c r="N161" i="24"/>
  <c r="N144" i="24"/>
  <c r="N139" i="24"/>
  <c r="N134" i="24"/>
  <c r="N129" i="24"/>
  <c r="N124" i="24"/>
  <c r="N118" i="24"/>
  <c r="N114" i="24"/>
  <c r="N110" i="24"/>
  <c r="N104" i="24"/>
  <c r="N98" i="24"/>
  <c r="N92" i="24"/>
  <c r="N86" i="24"/>
  <c r="N85" i="24" s="1"/>
  <c r="N80" i="24"/>
  <c r="N73" i="24"/>
  <c r="N67" i="24"/>
  <c r="N57" i="24"/>
  <c r="N53" i="24"/>
  <c r="N48" i="24"/>
  <c r="N40" i="24"/>
  <c r="N32" i="24"/>
  <c r="N24" i="24"/>
  <c r="N14" i="24"/>
  <c r="L387" i="19"/>
  <c r="L383" i="19"/>
  <c r="L377" i="19"/>
  <c r="L373" i="19"/>
  <c r="L365" i="19"/>
  <c r="L356" i="19"/>
  <c r="L352" i="19"/>
  <c r="L335" i="19"/>
  <c r="L330" i="19"/>
  <c r="L325" i="19"/>
  <c r="L320" i="19"/>
  <c r="L315" i="19"/>
  <c r="L309" i="19"/>
  <c r="L305" i="19"/>
  <c r="L301" i="19"/>
  <c r="L295" i="19"/>
  <c r="L289" i="19"/>
  <c r="L288" i="19" s="1"/>
  <c r="L283" i="19"/>
  <c r="L277" i="19"/>
  <c r="L276" i="19" s="1"/>
  <c r="L271" i="19"/>
  <c r="L254" i="19" s="1"/>
  <c r="L264" i="19"/>
  <c r="L258" i="19"/>
  <c r="L248" i="19"/>
  <c r="L244" i="19"/>
  <c r="L239" i="19"/>
  <c r="L231" i="19"/>
  <c r="L223" i="19"/>
  <c r="L215" i="19"/>
  <c r="L205" i="19"/>
  <c r="L196" i="19"/>
  <c r="L192" i="19"/>
  <c r="L186" i="19"/>
  <c r="L182" i="19"/>
  <c r="L174" i="19"/>
  <c r="L165" i="19"/>
  <c r="L161" i="19"/>
  <c r="L144" i="19"/>
  <c r="L139" i="19"/>
  <c r="L134" i="19"/>
  <c r="L129" i="19"/>
  <c r="L124" i="19"/>
  <c r="L118" i="19"/>
  <c r="L114" i="19"/>
  <c r="L110" i="19"/>
  <c r="L104" i="19"/>
  <c r="L98" i="19"/>
  <c r="L92" i="19"/>
  <c r="L86" i="19"/>
  <c r="L85" i="19" s="1"/>
  <c r="L80" i="19"/>
  <c r="L73" i="19"/>
  <c r="L67" i="19"/>
  <c r="L57" i="19"/>
  <c r="L53" i="19"/>
  <c r="L48" i="19"/>
  <c r="L40" i="19"/>
  <c r="L32" i="19"/>
  <c r="L24" i="19"/>
  <c r="L14" i="19"/>
  <c r="L387" i="25"/>
  <c r="L383" i="25"/>
  <c r="L377" i="25"/>
  <c r="L373" i="25"/>
  <c r="L365" i="25"/>
  <c r="L364" i="25" s="1"/>
  <c r="L356" i="25"/>
  <c r="L352" i="25"/>
  <c r="L335" i="25"/>
  <c r="L330" i="25"/>
  <c r="L325" i="25"/>
  <c r="L320" i="25"/>
  <c r="L315" i="25"/>
  <c r="L309" i="25"/>
  <c r="L305" i="25"/>
  <c r="L301" i="25"/>
  <c r="L295" i="25"/>
  <c r="L289" i="25"/>
  <c r="L288" i="25" s="1"/>
  <c r="L283" i="25"/>
  <c r="L277" i="25"/>
  <c r="L276" i="25" s="1"/>
  <c r="L271" i="25"/>
  <c r="L264" i="25"/>
  <c r="L258" i="25"/>
  <c r="L248" i="25"/>
  <c r="L244" i="25"/>
  <c r="L239" i="25"/>
  <c r="L238" i="25" s="1"/>
  <c r="L231" i="25"/>
  <c r="L223" i="25"/>
  <c r="L215" i="25"/>
  <c r="L205" i="25"/>
  <c r="L196" i="25"/>
  <c r="L192" i="25"/>
  <c r="L186" i="25"/>
  <c r="L182" i="25"/>
  <c r="L174" i="25"/>
  <c r="L165" i="25"/>
  <c r="L161" i="25"/>
  <c r="L144" i="25"/>
  <c r="L139" i="25"/>
  <c r="L134" i="25"/>
  <c r="L129" i="25"/>
  <c r="L124" i="25"/>
  <c r="L118" i="25"/>
  <c r="L114" i="25"/>
  <c r="L110" i="25"/>
  <c r="L104" i="25"/>
  <c r="L98" i="25"/>
  <c r="L92" i="25"/>
  <c r="L86" i="25"/>
  <c r="L85" i="25" s="1"/>
  <c r="L80" i="25"/>
  <c r="L73" i="25"/>
  <c r="L67" i="25"/>
  <c r="L57" i="25"/>
  <c r="L53" i="25"/>
  <c r="L48" i="25"/>
  <c r="L40" i="25"/>
  <c r="L32" i="25"/>
  <c r="L24" i="25"/>
  <c r="L14" i="25"/>
  <c r="L387" i="20"/>
  <c r="L383" i="20"/>
  <c r="L377" i="20"/>
  <c r="L373" i="20"/>
  <c r="L365" i="20"/>
  <c r="L364" i="20" s="1"/>
  <c r="L356" i="20"/>
  <c r="L352" i="20"/>
  <c r="L335" i="20"/>
  <c r="L330" i="20"/>
  <c r="L325" i="20"/>
  <c r="L320" i="20"/>
  <c r="L315" i="20"/>
  <c r="L309" i="20"/>
  <c r="L305" i="20"/>
  <c r="L301" i="20"/>
  <c r="L295" i="20"/>
  <c r="L289" i="20"/>
  <c r="L288" i="20"/>
  <c r="L283" i="20"/>
  <c r="L277" i="20"/>
  <c r="L276" i="20" s="1"/>
  <c r="L271" i="20"/>
  <c r="L264" i="20"/>
  <c r="L258" i="20"/>
  <c r="L248" i="20"/>
  <c r="L244" i="20"/>
  <c r="L239" i="20"/>
  <c r="L238" i="20" s="1"/>
  <c r="L231" i="20"/>
  <c r="L223" i="20"/>
  <c r="L215" i="20"/>
  <c r="L205" i="20"/>
  <c r="L196" i="20"/>
  <c r="L192" i="20"/>
  <c r="L186" i="20"/>
  <c r="L182" i="20"/>
  <c r="L174" i="20"/>
  <c r="L165" i="20"/>
  <c r="L161" i="20"/>
  <c r="L144" i="20"/>
  <c r="L139" i="20"/>
  <c r="L134" i="20"/>
  <c r="L129" i="20"/>
  <c r="L124" i="20"/>
  <c r="L118" i="20"/>
  <c r="L114" i="20"/>
  <c r="L110" i="20"/>
  <c r="L104" i="20"/>
  <c r="L98" i="20"/>
  <c r="L92" i="20"/>
  <c r="L86" i="20"/>
  <c r="L85" i="20" s="1"/>
  <c r="L80" i="20"/>
  <c r="L73" i="20"/>
  <c r="L67" i="20"/>
  <c r="L57" i="20"/>
  <c r="L53" i="20"/>
  <c r="L48" i="20"/>
  <c r="L40" i="20"/>
  <c r="L32" i="20"/>
  <c r="L24" i="20"/>
  <c r="L14" i="20"/>
  <c r="L387" i="26"/>
  <c r="L383" i="26"/>
  <c r="L377" i="26"/>
  <c r="L373" i="26"/>
  <c r="L365" i="26"/>
  <c r="L356" i="26"/>
  <c r="L352" i="26"/>
  <c r="L335" i="26"/>
  <c r="L330" i="26"/>
  <c r="L325" i="26"/>
  <c r="L320" i="26"/>
  <c r="L315" i="26"/>
  <c r="L309" i="26"/>
  <c r="L305" i="26"/>
  <c r="L301" i="26"/>
  <c r="L295" i="26"/>
  <c r="L289" i="26"/>
  <c r="L283" i="26"/>
  <c r="L277" i="26"/>
  <c r="L276" i="26" s="1"/>
  <c r="L271" i="26"/>
  <c r="L264" i="26"/>
  <c r="L258" i="26"/>
  <c r="L248" i="26"/>
  <c r="L244" i="26"/>
  <c r="L238" i="26" s="1"/>
  <c r="L239" i="26"/>
  <c r="L231" i="26"/>
  <c r="L214" i="26" s="1"/>
  <c r="L223" i="26"/>
  <c r="L215" i="26"/>
  <c r="L205" i="26"/>
  <c r="L196" i="26"/>
  <c r="L192" i="26"/>
  <c r="L186" i="26"/>
  <c r="L182" i="26"/>
  <c r="L174" i="26"/>
  <c r="L165" i="26"/>
  <c r="L161" i="26"/>
  <c r="L144" i="26"/>
  <c r="L139" i="26"/>
  <c r="L134" i="26"/>
  <c r="L129" i="26"/>
  <c r="L124" i="26"/>
  <c r="L118" i="26"/>
  <c r="L114" i="26"/>
  <c r="L110" i="26"/>
  <c r="L104" i="26"/>
  <c r="L98" i="26"/>
  <c r="L92" i="26"/>
  <c r="L86" i="26"/>
  <c r="L85" i="26" s="1"/>
  <c r="L80" i="26"/>
  <c r="L73" i="26"/>
  <c r="L67" i="26"/>
  <c r="L57" i="26"/>
  <c r="L53" i="26"/>
  <c r="L48" i="26"/>
  <c r="L40" i="26"/>
  <c r="L32" i="26"/>
  <c r="L24" i="26"/>
  <c r="L14" i="26"/>
  <c r="L387" i="21"/>
  <c r="L383" i="21"/>
  <c r="L377" i="21"/>
  <c r="L373" i="21"/>
  <c r="L365" i="21"/>
  <c r="L356" i="21"/>
  <c r="L352" i="21"/>
  <c r="L335" i="21"/>
  <c r="L330" i="21"/>
  <c r="L325" i="21"/>
  <c r="L320" i="21"/>
  <c r="L315" i="21"/>
  <c r="L309" i="21"/>
  <c r="L305" i="21"/>
  <c r="L301" i="21"/>
  <c r="L295" i="21"/>
  <c r="L289" i="21"/>
  <c r="L283" i="21"/>
  <c r="L277" i="21"/>
  <c r="L276" i="21" s="1"/>
  <c r="L271" i="21"/>
  <c r="L264" i="21"/>
  <c r="L258" i="21"/>
  <c r="L248" i="21"/>
  <c r="L244" i="21"/>
  <c r="L239" i="21"/>
  <c r="L231" i="21"/>
  <c r="L223" i="21"/>
  <c r="L215" i="21"/>
  <c r="L205" i="21"/>
  <c r="L196" i="21"/>
  <c r="L192" i="21"/>
  <c r="L186" i="21"/>
  <c r="L182" i="21"/>
  <c r="L174" i="21"/>
  <c r="L165" i="21"/>
  <c r="L161" i="21"/>
  <c r="L144" i="21"/>
  <c r="L139" i="21"/>
  <c r="L134" i="21"/>
  <c r="L129" i="21"/>
  <c r="L124" i="21"/>
  <c r="L118" i="21"/>
  <c r="L114" i="21"/>
  <c r="L110" i="21"/>
  <c r="L104" i="21"/>
  <c r="L98" i="21"/>
  <c r="L92" i="21"/>
  <c r="L86" i="21"/>
  <c r="L85" i="21" s="1"/>
  <c r="L80" i="21"/>
  <c r="L73" i="21"/>
  <c r="L67" i="21"/>
  <c r="L57" i="21"/>
  <c r="L53" i="21"/>
  <c r="L48" i="21"/>
  <c r="L40" i="21"/>
  <c r="L32" i="21"/>
  <c r="L24" i="21"/>
  <c r="L14" i="21"/>
  <c r="L387" i="16"/>
  <c r="L383" i="16"/>
  <c r="L377" i="16"/>
  <c r="L373" i="16"/>
  <c r="L365" i="16"/>
  <c r="L356" i="16"/>
  <c r="L352" i="16"/>
  <c r="L335" i="16"/>
  <c r="L330" i="16"/>
  <c r="L325" i="16"/>
  <c r="L320" i="16"/>
  <c r="L315" i="16"/>
  <c r="L309" i="16"/>
  <c r="L305" i="16"/>
  <c r="L301" i="16"/>
  <c r="L295" i="16"/>
  <c r="L289" i="16"/>
  <c r="L283" i="16"/>
  <c r="L277" i="16"/>
  <c r="L276" i="16" s="1"/>
  <c r="L271" i="16"/>
  <c r="L264" i="16"/>
  <c r="L258" i="16"/>
  <c r="L248" i="16"/>
  <c r="L244" i="16"/>
  <c r="L239" i="16"/>
  <c r="L231" i="16"/>
  <c r="L223" i="16"/>
  <c r="L215" i="16"/>
  <c r="L205" i="16"/>
  <c r="L196" i="16"/>
  <c r="L192" i="16"/>
  <c r="L186" i="16"/>
  <c r="L182" i="16"/>
  <c r="L174" i="16"/>
  <c r="L165" i="16"/>
  <c r="L161" i="16"/>
  <c r="L144" i="16"/>
  <c r="L139" i="16"/>
  <c r="L134" i="16"/>
  <c r="L129" i="16"/>
  <c r="L124" i="16"/>
  <c r="L118" i="16"/>
  <c r="L114" i="16"/>
  <c r="L110" i="16"/>
  <c r="L104" i="16"/>
  <c r="L98" i="16"/>
  <c r="L92" i="16"/>
  <c r="L86" i="16"/>
  <c r="L85" i="16" s="1"/>
  <c r="L80" i="16"/>
  <c r="L73" i="16"/>
  <c r="L67" i="16"/>
  <c r="L57" i="16"/>
  <c r="L53" i="16"/>
  <c r="L48" i="16"/>
  <c r="L40" i="16"/>
  <c r="L32" i="16"/>
  <c r="L24" i="16"/>
  <c r="L14" i="16"/>
  <c r="L387" i="22"/>
  <c r="L383" i="22"/>
  <c r="L377" i="22"/>
  <c r="L373" i="22"/>
  <c r="L365" i="22"/>
  <c r="L356" i="22"/>
  <c r="L352" i="22"/>
  <c r="L335" i="22"/>
  <c r="L330" i="22"/>
  <c r="L325" i="22"/>
  <c r="L320" i="22"/>
  <c r="L315" i="22"/>
  <c r="L309" i="22"/>
  <c r="L305" i="22"/>
  <c r="L301" i="22"/>
  <c r="L295" i="22"/>
  <c r="L289" i="22"/>
  <c r="L283" i="22"/>
  <c r="L277" i="22"/>
  <c r="L276" i="22" s="1"/>
  <c r="L271" i="22"/>
  <c r="L264" i="22"/>
  <c r="L258" i="22"/>
  <c r="L248" i="22"/>
  <c r="L244" i="22"/>
  <c r="L239" i="22"/>
  <c r="L231" i="22"/>
  <c r="L223" i="22"/>
  <c r="L215" i="22"/>
  <c r="L205" i="22"/>
  <c r="L196" i="22"/>
  <c r="L192" i="22"/>
  <c r="L186" i="22"/>
  <c r="L182" i="22"/>
  <c r="L174" i="22"/>
  <c r="L165" i="22"/>
  <c r="L161" i="22"/>
  <c r="L144" i="22"/>
  <c r="L139" i="22"/>
  <c r="L134" i="22"/>
  <c r="L129" i="22"/>
  <c r="L124" i="22"/>
  <c r="L118" i="22"/>
  <c r="L114" i="22"/>
  <c r="L110" i="22"/>
  <c r="L104" i="22"/>
  <c r="L98" i="22"/>
  <c r="L92" i="22"/>
  <c r="L86" i="22"/>
  <c r="L85" i="22" s="1"/>
  <c r="L80" i="22"/>
  <c r="L73" i="22"/>
  <c r="L67" i="22"/>
  <c r="L57" i="22"/>
  <c r="L53" i="22"/>
  <c r="L48" i="22"/>
  <c r="L40" i="22"/>
  <c r="L32" i="22"/>
  <c r="L24" i="22"/>
  <c r="L14" i="22"/>
  <c r="L387" i="17"/>
  <c r="L383" i="17"/>
  <c r="L377" i="17"/>
  <c r="L373" i="17"/>
  <c r="L365" i="17"/>
  <c r="L356" i="17"/>
  <c r="L352" i="17"/>
  <c r="L335" i="17"/>
  <c r="L330" i="17"/>
  <c r="L325" i="17"/>
  <c r="L320" i="17"/>
  <c r="L315" i="17"/>
  <c r="L309" i="17"/>
  <c r="L305" i="17"/>
  <c r="L301" i="17"/>
  <c r="L295" i="17"/>
  <c r="L289" i="17"/>
  <c r="L283" i="17"/>
  <c r="L277" i="17"/>
  <c r="L276" i="17" s="1"/>
  <c r="L271" i="17"/>
  <c r="L264" i="17"/>
  <c r="L258" i="17"/>
  <c r="L248" i="17"/>
  <c r="L244" i="17"/>
  <c r="L239" i="17"/>
  <c r="L231" i="17"/>
  <c r="L223" i="17"/>
  <c r="L215" i="17"/>
  <c r="L205" i="17"/>
  <c r="L196" i="17"/>
  <c r="L192" i="17"/>
  <c r="L186" i="17"/>
  <c r="L182" i="17"/>
  <c r="L174" i="17"/>
  <c r="L165" i="17"/>
  <c r="L161" i="17"/>
  <c r="L144" i="17"/>
  <c r="L139" i="17"/>
  <c r="L134" i="17"/>
  <c r="L129" i="17"/>
  <c r="L124" i="17"/>
  <c r="L118" i="17"/>
  <c r="L114" i="17"/>
  <c r="L110" i="17"/>
  <c r="L104" i="17"/>
  <c r="L98" i="17"/>
  <c r="L92" i="17"/>
  <c r="L86" i="17"/>
  <c r="L85" i="17" s="1"/>
  <c r="L80" i="17"/>
  <c r="L73" i="17"/>
  <c r="L67" i="17"/>
  <c r="L57" i="17"/>
  <c r="L53" i="17"/>
  <c r="L48" i="17"/>
  <c r="L40" i="17"/>
  <c r="L32" i="17"/>
  <c r="L24" i="17"/>
  <c r="L14" i="17"/>
  <c r="L387" i="23"/>
  <c r="L383" i="23"/>
  <c r="L377" i="23"/>
  <c r="L373" i="23"/>
  <c r="L365" i="23"/>
  <c r="L356" i="23"/>
  <c r="L352" i="23"/>
  <c r="L335" i="23"/>
  <c r="L330" i="23"/>
  <c r="L325" i="23"/>
  <c r="L320" i="23"/>
  <c r="L315" i="23"/>
  <c r="L309" i="23"/>
  <c r="L305" i="23"/>
  <c r="L301" i="23"/>
  <c r="L295" i="23"/>
  <c r="L289" i="23"/>
  <c r="L283" i="23"/>
  <c r="L277" i="23"/>
  <c r="L276" i="23" s="1"/>
  <c r="L271" i="23"/>
  <c r="L264" i="23"/>
  <c r="L258" i="23"/>
  <c r="L248" i="23"/>
  <c r="L244" i="23"/>
  <c r="L239" i="23"/>
  <c r="L231" i="23"/>
  <c r="L223" i="23"/>
  <c r="L215" i="23"/>
  <c r="L205" i="23"/>
  <c r="L196" i="23"/>
  <c r="L192" i="23"/>
  <c r="L186" i="23"/>
  <c r="L182" i="23"/>
  <c r="L174" i="23"/>
  <c r="L165" i="23"/>
  <c r="L161" i="23"/>
  <c r="L144" i="23"/>
  <c r="L139" i="23"/>
  <c r="L134" i="23"/>
  <c r="L129" i="23"/>
  <c r="L124" i="23"/>
  <c r="L118" i="23"/>
  <c r="L114" i="23"/>
  <c r="L110" i="23"/>
  <c r="L104" i="23"/>
  <c r="L98" i="23"/>
  <c r="L92" i="23"/>
  <c r="L86" i="23"/>
  <c r="L85" i="23" s="1"/>
  <c r="L80" i="23"/>
  <c r="L73" i="23"/>
  <c r="L67" i="23"/>
  <c r="L57" i="23"/>
  <c r="L53" i="23"/>
  <c r="L48" i="23"/>
  <c r="L40" i="23"/>
  <c r="L32" i="23"/>
  <c r="L24" i="23"/>
  <c r="L14" i="23"/>
  <c r="L387" i="18"/>
  <c r="L383" i="18"/>
  <c r="L377" i="18"/>
  <c r="L373" i="18"/>
  <c r="L365" i="18"/>
  <c r="L356" i="18"/>
  <c r="L352" i="18"/>
  <c r="L335" i="18"/>
  <c r="L330" i="18"/>
  <c r="L325" i="18"/>
  <c r="L320" i="18"/>
  <c r="L315" i="18"/>
  <c r="L309" i="18"/>
  <c r="L305" i="18"/>
  <c r="L301" i="18"/>
  <c r="L295" i="18"/>
  <c r="L289" i="18"/>
  <c r="L283" i="18"/>
  <c r="L277" i="18"/>
  <c r="L276" i="18" s="1"/>
  <c r="L271" i="18"/>
  <c r="L264" i="18"/>
  <c r="L258" i="18"/>
  <c r="L248" i="18"/>
  <c r="L244" i="18"/>
  <c r="L239" i="18"/>
  <c r="L231" i="18"/>
  <c r="L223" i="18"/>
  <c r="L215" i="18"/>
  <c r="L205" i="18"/>
  <c r="L196" i="18"/>
  <c r="L192" i="18"/>
  <c r="L186" i="18"/>
  <c r="L182" i="18"/>
  <c r="L174" i="18"/>
  <c r="L165" i="18"/>
  <c r="L161" i="18"/>
  <c r="L144" i="18"/>
  <c r="L139" i="18"/>
  <c r="L134" i="18"/>
  <c r="L129" i="18"/>
  <c r="L124" i="18"/>
  <c r="L118" i="18"/>
  <c r="L114" i="18"/>
  <c r="L110" i="18"/>
  <c r="L104" i="18"/>
  <c r="L98" i="18"/>
  <c r="L92" i="18"/>
  <c r="L86" i="18"/>
  <c r="L85" i="18" s="1"/>
  <c r="L80" i="18"/>
  <c r="L73" i="18"/>
  <c r="L67" i="18"/>
  <c r="L57" i="18"/>
  <c r="L53" i="18"/>
  <c r="L48" i="18"/>
  <c r="L40" i="18"/>
  <c r="L32" i="18"/>
  <c r="L24" i="18"/>
  <c r="L14" i="18"/>
  <c r="L387" i="24"/>
  <c r="L383" i="24"/>
  <c r="L377" i="24"/>
  <c r="L373" i="24"/>
  <c r="L365" i="24"/>
  <c r="L356" i="24"/>
  <c r="L352" i="24"/>
  <c r="L335" i="24"/>
  <c r="L330" i="24"/>
  <c r="L325" i="24"/>
  <c r="L320" i="24"/>
  <c r="L315" i="24"/>
  <c r="L309" i="24"/>
  <c r="L305" i="24"/>
  <c r="L301" i="24"/>
  <c r="L295" i="24"/>
  <c r="L289" i="24"/>
  <c r="L283" i="24"/>
  <c r="L277" i="24"/>
  <c r="L276" i="24" s="1"/>
  <c r="L271" i="24"/>
  <c r="L264" i="24"/>
  <c r="L258" i="24"/>
  <c r="L248" i="24"/>
  <c r="L244" i="24"/>
  <c r="L239" i="24"/>
  <c r="L231" i="24"/>
  <c r="L223" i="24"/>
  <c r="L215" i="24"/>
  <c r="L205" i="24"/>
  <c r="L196" i="24"/>
  <c r="L192" i="24"/>
  <c r="L186" i="24"/>
  <c r="L182" i="24"/>
  <c r="L174" i="24"/>
  <c r="L165" i="24"/>
  <c r="L161" i="24"/>
  <c r="L144" i="24"/>
  <c r="L139" i="24"/>
  <c r="L134" i="24"/>
  <c r="L129" i="24"/>
  <c r="L124" i="24"/>
  <c r="L118" i="24"/>
  <c r="L114" i="24"/>
  <c r="L110" i="24"/>
  <c r="L104" i="24"/>
  <c r="L98" i="24"/>
  <c r="L92" i="24"/>
  <c r="L86" i="24"/>
  <c r="L85" i="24" s="1"/>
  <c r="L80" i="24"/>
  <c r="L73" i="24"/>
  <c r="L67" i="24"/>
  <c r="L57" i="24"/>
  <c r="L53" i="24"/>
  <c r="L48" i="24"/>
  <c r="L40" i="24"/>
  <c r="L32" i="24"/>
  <c r="L24" i="24"/>
  <c r="L14" i="24"/>
  <c r="J387" i="19"/>
  <c r="J383" i="19"/>
  <c r="J377" i="19"/>
  <c r="J373" i="19"/>
  <c r="J365" i="19"/>
  <c r="J364" i="19" s="1"/>
  <c r="J356" i="19"/>
  <c r="J352" i="19"/>
  <c r="J335" i="19"/>
  <c r="J330" i="19"/>
  <c r="J325" i="19"/>
  <c r="J320" i="19"/>
  <c r="J315" i="19"/>
  <c r="J309" i="19"/>
  <c r="J305" i="19"/>
  <c r="J301" i="19"/>
  <c r="J295" i="19"/>
  <c r="J289" i="19"/>
  <c r="J283" i="19"/>
  <c r="J277" i="19"/>
  <c r="J276" i="19" s="1"/>
  <c r="J271" i="19"/>
  <c r="J264" i="19"/>
  <c r="J258" i="19"/>
  <c r="J248" i="19"/>
  <c r="J244" i="19"/>
  <c r="J239" i="19"/>
  <c r="J238" i="19" s="1"/>
  <c r="J231" i="19"/>
  <c r="J223" i="19"/>
  <c r="J215" i="19"/>
  <c r="J205" i="19"/>
  <c r="J196" i="19"/>
  <c r="J192" i="19"/>
  <c r="J186" i="19"/>
  <c r="J182" i="19"/>
  <c r="J174" i="19"/>
  <c r="J165" i="19"/>
  <c r="J161" i="19"/>
  <c r="J144" i="19"/>
  <c r="J139" i="19"/>
  <c r="J134" i="19"/>
  <c r="J129" i="19"/>
  <c r="J124" i="19"/>
  <c r="J118" i="19"/>
  <c r="J114" i="19"/>
  <c r="J110" i="19"/>
  <c r="J104" i="19"/>
  <c r="J98" i="19"/>
  <c r="J92" i="19"/>
  <c r="J86" i="19"/>
  <c r="J85" i="19" s="1"/>
  <c r="J80" i="19"/>
  <c r="J73" i="19"/>
  <c r="J67" i="19"/>
  <c r="J57" i="19"/>
  <c r="J53" i="19"/>
  <c r="J48" i="19"/>
  <c r="J40" i="19"/>
  <c r="J32" i="19"/>
  <c r="J23" i="19" s="1"/>
  <c r="J24" i="19"/>
  <c r="J14" i="19"/>
  <c r="J387" i="25"/>
  <c r="J383" i="25"/>
  <c r="J377" i="25"/>
  <c r="J373" i="25"/>
  <c r="J365" i="25"/>
  <c r="J356" i="25"/>
  <c r="J352" i="25"/>
  <c r="J335" i="25"/>
  <c r="J330" i="25"/>
  <c r="J325" i="25"/>
  <c r="J320" i="25"/>
  <c r="J315" i="25"/>
  <c r="J309" i="25"/>
  <c r="J305" i="25"/>
  <c r="J301" i="25"/>
  <c r="J295" i="25"/>
  <c r="J289" i="25"/>
  <c r="J283" i="25"/>
  <c r="J277" i="25"/>
  <c r="J276" i="25" s="1"/>
  <c r="J271" i="25"/>
  <c r="J264" i="25"/>
  <c r="J258" i="25"/>
  <c r="J248" i="25"/>
  <c r="J244" i="25"/>
  <c r="J239" i="25"/>
  <c r="J231" i="25"/>
  <c r="J223" i="25"/>
  <c r="J215" i="25"/>
  <c r="J205" i="25"/>
  <c r="J196" i="25"/>
  <c r="J192" i="25"/>
  <c r="J186" i="25"/>
  <c r="J182" i="25"/>
  <c r="J174" i="25"/>
  <c r="J165" i="25"/>
  <c r="J161" i="25"/>
  <c r="J144" i="25"/>
  <c r="J139" i="25"/>
  <c r="J134" i="25"/>
  <c r="J129" i="25"/>
  <c r="J124" i="25"/>
  <c r="J118" i="25"/>
  <c r="J114" i="25"/>
  <c r="J110" i="25"/>
  <c r="J104" i="25"/>
  <c r="J98" i="25"/>
  <c r="J92" i="25"/>
  <c r="J86" i="25"/>
  <c r="J85" i="25" s="1"/>
  <c r="J80" i="25"/>
  <c r="J73" i="25"/>
  <c r="J67" i="25"/>
  <c r="J57" i="25"/>
  <c r="J53" i="25"/>
  <c r="J48" i="25"/>
  <c r="J40" i="25"/>
  <c r="J32" i="25"/>
  <c r="J24" i="25"/>
  <c r="J14" i="25"/>
  <c r="J387" i="20"/>
  <c r="J383" i="20"/>
  <c r="J377" i="20"/>
  <c r="J373" i="20"/>
  <c r="J365" i="20"/>
  <c r="J356" i="20"/>
  <c r="J352" i="20"/>
  <c r="J335" i="20"/>
  <c r="J330" i="20"/>
  <c r="J325" i="20"/>
  <c r="J320" i="20"/>
  <c r="J315" i="20"/>
  <c r="J309" i="20"/>
  <c r="J305" i="20"/>
  <c r="J301" i="20"/>
  <c r="J295" i="20"/>
  <c r="J289" i="20"/>
  <c r="J288" i="20" s="1"/>
  <c r="J283" i="20"/>
  <c r="J277" i="20"/>
  <c r="J276" i="20" s="1"/>
  <c r="J271" i="20"/>
  <c r="J264" i="20"/>
  <c r="J258" i="20"/>
  <c r="J254" i="20" s="1"/>
  <c r="J248" i="20"/>
  <c r="J244" i="20"/>
  <c r="J239" i="20"/>
  <c r="J231" i="20"/>
  <c r="J223" i="20"/>
  <c r="J215" i="20"/>
  <c r="J205" i="20"/>
  <c r="J196" i="20"/>
  <c r="J192" i="20"/>
  <c r="J186" i="20"/>
  <c r="J182" i="20"/>
  <c r="J174" i="20"/>
  <c r="J165" i="20"/>
  <c r="J161" i="20"/>
  <c r="J144" i="20"/>
  <c r="J139" i="20"/>
  <c r="J134" i="20"/>
  <c r="J129" i="20"/>
  <c r="J124" i="20"/>
  <c r="J118" i="20"/>
  <c r="J114" i="20"/>
  <c r="J110" i="20"/>
  <c r="J104" i="20"/>
  <c r="J98" i="20"/>
  <c r="J92" i="20"/>
  <c r="J86" i="20"/>
  <c r="J85" i="20" s="1"/>
  <c r="J80" i="20"/>
  <c r="J73" i="20"/>
  <c r="J67" i="20"/>
  <c r="J57" i="20"/>
  <c r="J53" i="20"/>
  <c r="J48" i="20"/>
  <c r="J40" i="20"/>
  <c r="J32" i="20"/>
  <c r="J24" i="20"/>
  <c r="J14" i="20"/>
  <c r="J387" i="26"/>
  <c r="J383" i="26"/>
  <c r="J377" i="26"/>
  <c r="J373" i="26"/>
  <c r="J365" i="26"/>
  <c r="J356" i="26"/>
  <c r="J352" i="26"/>
  <c r="J335" i="26"/>
  <c r="J330" i="26"/>
  <c r="J325" i="26"/>
  <c r="J320" i="26"/>
  <c r="J315" i="26"/>
  <c r="J309" i="26"/>
  <c r="J305" i="26"/>
  <c r="J301" i="26"/>
  <c r="J295" i="26"/>
  <c r="J289" i="26"/>
  <c r="J283" i="26"/>
  <c r="J277" i="26"/>
  <c r="J276" i="26" s="1"/>
  <c r="J271" i="26"/>
  <c r="J264" i="26"/>
  <c r="J258" i="26"/>
  <c r="J248" i="26"/>
  <c r="J244" i="26"/>
  <c r="J239" i="26"/>
  <c r="J231" i="26"/>
  <c r="J223" i="26"/>
  <c r="J215" i="26"/>
  <c r="J214" i="26" s="1"/>
  <c r="J205" i="26"/>
  <c r="J196" i="26"/>
  <c r="J192" i="26"/>
  <c r="J186" i="26"/>
  <c r="J182" i="26"/>
  <c r="J174" i="26"/>
  <c r="J165" i="26"/>
  <c r="J161" i="26"/>
  <c r="J144" i="26"/>
  <c r="J139" i="26"/>
  <c r="J134" i="26"/>
  <c r="J129" i="26"/>
  <c r="J124" i="26"/>
  <c r="J118" i="26"/>
  <c r="J114" i="26"/>
  <c r="J110" i="26"/>
  <c r="J104" i="26"/>
  <c r="J98" i="26"/>
  <c r="J92" i="26"/>
  <c r="J86" i="26"/>
  <c r="J85" i="26" s="1"/>
  <c r="J80" i="26"/>
  <c r="J73" i="26"/>
  <c r="J67" i="26"/>
  <c r="J57" i="26"/>
  <c r="J53" i="26"/>
  <c r="J48" i="26"/>
  <c r="J40" i="26"/>
  <c r="J32" i="26"/>
  <c r="J24" i="26"/>
  <c r="J14" i="26"/>
  <c r="I387" i="21"/>
  <c r="I383" i="21"/>
  <c r="I377" i="21"/>
  <c r="I373" i="21"/>
  <c r="I365" i="21"/>
  <c r="I356" i="21"/>
  <c r="I352" i="21"/>
  <c r="I335" i="21"/>
  <c r="I330" i="21"/>
  <c r="I325" i="21"/>
  <c r="I320" i="21"/>
  <c r="I315" i="21"/>
  <c r="I309" i="21"/>
  <c r="I305" i="21"/>
  <c r="I301" i="21"/>
  <c r="I295" i="21"/>
  <c r="I289" i="21"/>
  <c r="I283" i="21"/>
  <c r="I277" i="21"/>
  <c r="I276" i="21" s="1"/>
  <c r="I271" i="21"/>
  <c r="I264" i="21"/>
  <c r="I258" i="21"/>
  <c r="I248" i="21"/>
  <c r="I244" i="21"/>
  <c r="I239" i="21"/>
  <c r="I231" i="21"/>
  <c r="I223" i="21"/>
  <c r="I215" i="21"/>
  <c r="I205" i="21"/>
  <c r="I196" i="21"/>
  <c r="I192" i="21"/>
  <c r="I186" i="21"/>
  <c r="I182" i="21"/>
  <c r="I174" i="21"/>
  <c r="I165" i="21"/>
  <c r="I161" i="21"/>
  <c r="I144" i="21"/>
  <c r="I139" i="21"/>
  <c r="I134" i="21"/>
  <c r="I129" i="21"/>
  <c r="I124" i="21"/>
  <c r="I118" i="21"/>
  <c r="I114" i="21"/>
  <c r="I110" i="21"/>
  <c r="I104" i="21"/>
  <c r="I98" i="21"/>
  <c r="I92" i="21"/>
  <c r="I86" i="21"/>
  <c r="I85" i="21" s="1"/>
  <c r="I80" i="21"/>
  <c r="I73" i="21"/>
  <c r="I67" i="21"/>
  <c r="I57" i="21"/>
  <c r="I53" i="21"/>
  <c r="I48" i="21"/>
  <c r="I40" i="21"/>
  <c r="I32" i="21"/>
  <c r="I24" i="21"/>
  <c r="I14" i="21"/>
  <c r="I387" i="16"/>
  <c r="I383" i="16"/>
  <c r="I377" i="16"/>
  <c r="I373" i="16"/>
  <c r="I365" i="16"/>
  <c r="I356" i="16"/>
  <c r="I352" i="16"/>
  <c r="I335" i="16"/>
  <c r="I330" i="16"/>
  <c r="I325" i="16"/>
  <c r="I320" i="16"/>
  <c r="I315" i="16"/>
  <c r="I309" i="16"/>
  <c r="I305" i="16"/>
  <c r="I301" i="16"/>
  <c r="I295" i="16"/>
  <c r="I289" i="16"/>
  <c r="I283" i="16"/>
  <c r="I277" i="16"/>
  <c r="I276" i="16" s="1"/>
  <c r="I271" i="16"/>
  <c r="I264" i="16"/>
  <c r="I258" i="16"/>
  <c r="I248" i="16"/>
  <c r="I244" i="16"/>
  <c r="I239" i="16"/>
  <c r="I231" i="16"/>
  <c r="I223" i="16"/>
  <c r="I215" i="16"/>
  <c r="I205" i="16"/>
  <c r="I196" i="16"/>
  <c r="I192" i="16"/>
  <c r="I186" i="16"/>
  <c r="I182" i="16"/>
  <c r="I174" i="16"/>
  <c r="I165" i="16"/>
  <c r="I161" i="16"/>
  <c r="I144" i="16"/>
  <c r="I139" i="16"/>
  <c r="I134" i="16"/>
  <c r="I129" i="16"/>
  <c r="I124" i="16"/>
  <c r="I118" i="16"/>
  <c r="I114" i="16"/>
  <c r="I110" i="16"/>
  <c r="I104" i="16"/>
  <c r="I98" i="16"/>
  <c r="I92" i="16"/>
  <c r="I86" i="16"/>
  <c r="I85" i="16" s="1"/>
  <c r="I80" i="16"/>
  <c r="I73" i="16"/>
  <c r="I67" i="16"/>
  <c r="I57" i="16"/>
  <c r="I53" i="16"/>
  <c r="I48" i="16"/>
  <c r="I40" i="16"/>
  <c r="I32" i="16"/>
  <c r="I24" i="16"/>
  <c r="I14" i="16"/>
  <c r="I387" i="22"/>
  <c r="I383" i="22"/>
  <c r="I377" i="22"/>
  <c r="I373" i="22"/>
  <c r="I365" i="22"/>
  <c r="I356" i="22"/>
  <c r="I352" i="22"/>
  <c r="I335" i="22"/>
  <c r="I330" i="22"/>
  <c r="I325" i="22"/>
  <c r="I320" i="22"/>
  <c r="I315" i="22"/>
  <c r="I309" i="22"/>
  <c r="I305" i="22"/>
  <c r="I301" i="22"/>
  <c r="I295" i="22"/>
  <c r="I289" i="22"/>
  <c r="I283" i="22"/>
  <c r="I277" i="22"/>
  <c r="I276" i="22" s="1"/>
  <c r="I271" i="22"/>
  <c r="I264" i="22"/>
  <c r="I258" i="22"/>
  <c r="I248" i="22"/>
  <c r="I244" i="22"/>
  <c r="I239" i="22"/>
  <c r="I231" i="22"/>
  <c r="I223" i="22"/>
  <c r="I215" i="22"/>
  <c r="I205" i="22"/>
  <c r="I196" i="22"/>
  <c r="I192" i="22"/>
  <c r="I186" i="22"/>
  <c r="I182" i="22"/>
  <c r="I174" i="22"/>
  <c r="I165" i="22"/>
  <c r="I161" i="22"/>
  <c r="I144" i="22"/>
  <c r="I139" i="22"/>
  <c r="I134" i="22"/>
  <c r="I129" i="22"/>
  <c r="I124" i="22"/>
  <c r="I118" i="22"/>
  <c r="I114" i="22"/>
  <c r="I110" i="22"/>
  <c r="I104" i="22"/>
  <c r="I98" i="22"/>
  <c r="I92" i="22"/>
  <c r="I86" i="22"/>
  <c r="I85" i="22" s="1"/>
  <c r="I80" i="22"/>
  <c r="I73" i="22"/>
  <c r="I67" i="22"/>
  <c r="I57" i="22"/>
  <c r="I53" i="22"/>
  <c r="I48" i="22"/>
  <c r="I40" i="22"/>
  <c r="I32" i="22"/>
  <c r="I24" i="22"/>
  <c r="I14" i="22"/>
  <c r="I387" i="17"/>
  <c r="I383" i="17"/>
  <c r="I377" i="17"/>
  <c r="I373" i="17"/>
  <c r="I365" i="17"/>
  <c r="I356" i="17"/>
  <c r="I352" i="17"/>
  <c r="I335" i="17"/>
  <c r="I330" i="17"/>
  <c r="I325" i="17"/>
  <c r="I320" i="17"/>
  <c r="I315" i="17"/>
  <c r="I309" i="17"/>
  <c r="I305" i="17"/>
  <c r="I301" i="17"/>
  <c r="I295" i="17"/>
  <c r="I289" i="17"/>
  <c r="I283" i="17"/>
  <c r="I277" i="17"/>
  <c r="I276" i="17" s="1"/>
  <c r="I271" i="17"/>
  <c r="I264" i="17"/>
  <c r="I258" i="17"/>
  <c r="I248" i="17"/>
  <c r="I244" i="17"/>
  <c r="I239" i="17"/>
  <c r="I231" i="17"/>
  <c r="I223" i="17"/>
  <c r="I215" i="17"/>
  <c r="I205" i="17"/>
  <c r="I196" i="17"/>
  <c r="I192" i="17"/>
  <c r="I186" i="17"/>
  <c r="I182" i="17"/>
  <c r="I174" i="17"/>
  <c r="I165" i="17"/>
  <c r="I161" i="17"/>
  <c r="I144" i="17"/>
  <c r="I139" i="17"/>
  <c r="I134" i="17"/>
  <c r="I129" i="17"/>
  <c r="I124" i="17"/>
  <c r="I118" i="17"/>
  <c r="I114" i="17"/>
  <c r="I110" i="17"/>
  <c r="I104" i="17"/>
  <c r="I98" i="17"/>
  <c r="I92" i="17"/>
  <c r="I86" i="17"/>
  <c r="I85" i="17" s="1"/>
  <c r="I80" i="17"/>
  <c r="I73" i="17"/>
  <c r="I67" i="17"/>
  <c r="I57" i="17"/>
  <c r="I53" i="17"/>
  <c r="I48" i="17"/>
  <c r="I40" i="17"/>
  <c r="I32" i="17"/>
  <c r="I24" i="17"/>
  <c r="I14" i="17"/>
  <c r="I387" i="23"/>
  <c r="I383" i="23"/>
  <c r="I377" i="23"/>
  <c r="I373" i="23"/>
  <c r="I365" i="23"/>
  <c r="I356" i="23"/>
  <c r="I352" i="23"/>
  <c r="I335" i="23"/>
  <c r="I330" i="23"/>
  <c r="I325" i="23"/>
  <c r="I320" i="23"/>
  <c r="I315" i="23"/>
  <c r="I309" i="23"/>
  <c r="I305" i="23"/>
  <c r="I301" i="23"/>
  <c r="I295" i="23"/>
  <c r="I289" i="23"/>
  <c r="I283" i="23"/>
  <c r="I277" i="23"/>
  <c r="I276" i="23" s="1"/>
  <c r="I271" i="23"/>
  <c r="I264" i="23"/>
  <c r="I258" i="23"/>
  <c r="I248" i="23"/>
  <c r="I244" i="23"/>
  <c r="I239" i="23"/>
  <c r="I231" i="23"/>
  <c r="I223" i="23"/>
  <c r="I215" i="23"/>
  <c r="I205" i="23"/>
  <c r="I196" i="23"/>
  <c r="I192" i="23"/>
  <c r="I186" i="23"/>
  <c r="I182" i="23"/>
  <c r="I174" i="23"/>
  <c r="I165" i="23"/>
  <c r="I161" i="23"/>
  <c r="I144" i="23"/>
  <c r="I139" i="23"/>
  <c r="I134" i="23"/>
  <c r="I129" i="23"/>
  <c r="I124" i="23"/>
  <c r="I118" i="23"/>
  <c r="I114" i="23"/>
  <c r="I110" i="23"/>
  <c r="I104" i="23"/>
  <c r="I98" i="23"/>
  <c r="I92" i="23"/>
  <c r="I86" i="23"/>
  <c r="I85" i="23" s="1"/>
  <c r="I80" i="23"/>
  <c r="I73" i="23"/>
  <c r="I67" i="23"/>
  <c r="I57" i="23"/>
  <c r="I53" i="23"/>
  <c r="I48" i="23"/>
  <c r="I40" i="23"/>
  <c r="I32" i="23"/>
  <c r="I24" i="23"/>
  <c r="I14" i="23"/>
  <c r="I387" i="18"/>
  <c r="I383" i="18"/>
  <c r="I377" i="18"/>
  <c r="I373" i="18"/>
  <c r="I365" i="18"/>
  <c r="I356" i="18"/>
  <c r="I352" i="18"/>
  <c r="I335" i="18"/>
  <c r="I330" i="18"/>
  <c r="I325" i="18"/>
  <c r="I320" i="18"/>
  <c r="I315" i="18"/>
  <c r="I309" i="18"/>
  <c r="I305" i="18"/>
  <c r="I301" i="18"/>
  <c r="I295" i="18"/>
  <c r="I289" i="18"/>
  <c r="I283" i="18"/>
  <c r="I277" i="18"/>
  <c r="I276" i="18" s="1"/>
  <c r="I271" i="18"/>
  <c r="I264" i="18"/>
  <c r="I258" i="18"/>
  <c r="I248" i="18"/>
  <c r="I244" i="18"/>
  <c r="I239" i="18"/>
  <c r="I231" i="18"/>
  <c r="I223" i="18"/>
  <c r="I215" i="18"/>
  <c r="I205" i="18"/>
  <c r="I196" i="18"/>
  <c r="I192" i="18"/>
  <c r="I186" i="18"/>
  <c r="I182" i="18"/>
  <c r="I174" i="18"/>
  <c r="I165" i="18"/>
  <c r="I161" i="18"/>
  <c r="I144" i="18"/>
  <c r="I139" i="18"/>
  <c r="I134" i="18"/>
  <c r="I129" i="18"/>
  <c r="I124" i="18"/>
  <c r="I118" i="18"/>
  <c r="I114" i="18"/>
  <c r="I110" i="18"/>
  <c r="I104" i="18"/>
  <c r="I98" i="18"/>
  <c r="I92" i="18"/>
  <c r="I86" i="18"/>
  <c r="I85" i="18" s="1"/>
  <c r="I80" i="18"/>
  <c r="I73" i="18"/>
  <c r="I67" i="18"/>
  <c r="I57" i="18"/>
  <c r="I53" i="18"/>
  <c r="I48" i="18"/>
  <c r="I40" i="18"/>
  <c r="I32" i="18"/>
  <c r="I24" i="18"/>
  <c r="I14" i="18"/>
  <c r="I387" i="24"/>
  <c r="I383" i="24"/>
  <c r="I377" i="24"/>
  <c r="I373" i="24"/>
  <c r="I365" i="24"/>
  <c r="I356" i="24"/>
  <c r="I352" i="24"/>
  <c r="I335" i="24"/>
  <c r="I330" i="24"/>
  <c r="I325" i="24"/>
  <c r="I320" i="24"/>
  <c r="I315" i="24"/>
  <c r="I309" i="24"/>
  <c r="I305" i="24"/>
  <c r="I301" i="24"/>
  <c r="I295" i="24"/>
  <c r="I289" i="24"/>
  <c r="I283" i="24"/>
  <c r="I277" i="24"/>
  <c r="I276" i="24" s="1"/>
  <c r="I271" i="24"/>
  <c r="I264" i="24"/>
  <c r="I258" i="24"/>
  <c r="I248" i="24"/>
  <c r="I244" i="24"/>
  <c r="I239" i="24"/>
  <c r="I231" i="24"/>
  <c r="I223" i="24"/>
  <c r="I215" i="24"/>
  <c r="I205" i="24"/>
  <c r="I196" i="24"/>
  <c r="I192" i="24"/>
  <c r="I186" i="24"/>
  <c r="I182" i="24"/>
  <c r="I174" i="24"/>
  <c r="I165" i="24"/>
  <c r="I161" i="24"/>
  <c r="I144" i="24"/>
  <c r="I139" i="24"/>
  <c r="I134" i="24"/>
  <c r="I129" i="24"/>
  <c r="I124" i="24"/>
  <c r="I118" i="24"/>
  <c r="I114" i="24"/>
  <c r="I110" i="24"/>
  <c r="I104" i="24"/>
  <c r="I98" i="24"/>
  <c r="I92" i="24"/>
  <c r="I86" i="24"/>
  <c r="I85" i="24" s="1"/>
  <c r="I80" i="24"/>
  <c r="I73" i="24"/>
  <c r="I67" i="24"/>
  <c r="I57" i="24"/>
  <c r="I53" i="24"/>
  <c r="I48" i="24"/>
  <c r="I40" i="24"/>
  <c r="I32" i="24"/>
  <c r="I24" i="24"/>
  <c r="I14" i="24"/>
  <c r="I387" i="19"/>
  <c r="I383" i="19"/>
  <c r="I377" i="19"/>
  <c r="I373" i="19"/>
  <c r="I365" i="19"/>
  <c r="I356" i="19"/>
  <c r="I352" i="19"/>
  <c r="I335" i="19"/>
  <c r="I330" i="19"/>
  <c r="I325" i="19"/>
  <c r="I320" i="19"/>
  <c r="I315" i="19"/>
  <c r="I309" i="19"/>
  <c r="I305" i="19"/>
  <c r="I301" i="19"/>
  <c r="I295" i="19"/>
  <c r="I289" i="19"/>
  <c r="I288" i="19" s="1"/>
  <c r="I283" i="19"/>
  <c r="I277" i="19"/>
  <c r="I276" i="19" s="1"/>
  <c r="I271" i="19"/>
  <c r="I264" i="19"/>
  <c r="I258" i="19"/>
  <c r="I254" i="19" s="1"/>
  <c r="I248" i="19"/>
  <c r="I244" i="19"/>
  <c r="I239" i="19"/>
  <c r="I238" i="19" s="1"/>
  <c r="I231" i="19"/>
  <c r="I223" i="19"/>
  <c r="I215" i="19"/>
  <c r="I205" i="19"/>
  <c r="I196" i="19"/>
  <c r="I192" i="19"/>
  <c r="I186" i="19"/>
  <c r="I182" i="19"/>
  <c r="I174" i="19"/>
  <c r="I165" i="19"/>
  <c r="I161" i="19"/>
  <c r="I144" i="19"/>
  <c r="I139" i="19"/>
  <c r="I134" i="19"/>
  <c r="I129" i="19"/>
  <c r="I124" i="19"/>
  <c r="I118" i="19"/>
  <c r="I114" i="19"/>
  <c r="I110" i="19"/>
  <c r="I104" i="19"/>
  <c r="I98" i="19"/>
  <c r="I92" i="19"/>
  <c r="I86" i="19"/>
  <c r="I85" i="19" s="1"/>
  <c r="I80" i="19"/>
  <c r="I73" i="19"/>
  <c r="I67" i="19"/>
  <c r="I57" i="19"/>
  <c r="I53" i="19"/>
  <c r="I48" i="19"/>
  <c r="I40" i="19"/>
  <c r="I32" i="19"/>
  <c r="I24" i="19"/>
  <c r="I14" i="19"/>
  <c r="I387" i="25"/>
  <c r="I383" i="25"/>
  <c r="I377" i="25"/>
  <c r="I373" i="25"/>
  <c r="I365" i="25"/>
  <c r="I356" i="25"/>
  <c r="I352" i="25"/>
  <c r="I335" i="25"/>
  <c r="I330" i="25"/>
  <c r="I325" i="25"/>
  <c r="I320" i="25"/>
  <c r="I315" i="25"/>
  <c r="I309" i="25"/>
  <c r="I305" i="25"/>
  <c r="I301" i="25"/>
  <c r="I295" i="25"/>
  <c r="I289" i="25"/>
  <c r="I283" i="25"/>
  <c r="I277" i="25"/>
  <c r="I276" i="25"/>
  <c r="I271" i="25"/>
  <c r="I264" i="25"/>
  <c r="I258" i="25"/>
  <c r="I254" i="25"/>
  <c r="I248" i="25"/>
  <c r="I244" i="25"/>
  <c r="I239" i="25"/>
  <c r="I238" i="25"/>
  <c r="I231" i="25"/>
  <c r="I223" i="25"/>
  <c r="I215" i="25"/>
  <c r="I214" i="25"/>
  <c r="I205" i="25"/>
  <c r="I196" i="25"/>
  <c r="I192" i="25"/>
  <c r="I186" i="25"/>
  <c r="I182" i="25"/>
  <c r="I174" i="25"/>
  <c r="I165" i="25"/>
  <c r="I161" i="25"/>
  <c r="I144" i="25"/>
  <c r="I139" i="25"/>
  <c r="I134" i="25"/>
  <c r="I129" i="25"/>
  <c r="I124" i="25"/>
  <c r="I118" i="25"/>
  <c r="I114" i="25"/>
  <c r="I110" i="25"/>
  <c r="I104" i="25"/>
  <c r="I98" i="25"/>
  <c r="I92" i="25"/>
  <c r="I86" i="25"/>
  <c r="I85" i="25" s="1"/>
  <c r="I80" i="25"/>
  <c r="I73" i="25"/>
  <c r="I67" i="25"/>
  <c r="I57" i="25"/>
  <c r="I53" i="25"/>
  <c r="I48" i="25"/>
  <c r="I40" i="25"/>
  <c r="I32" i="25"/>
  <c r="I24" i="25"/>
  <c r="I14" i="25"/>
  <c r="I387" i="20"/>
  <c r="I383" i="20"/>
  <c r="I377" i="20"/>
  <c r="I373" i="20"/>
  <c r="I365" i="20"/>
  <c r="I364" i="20"/>
  <c r="I356" i="20"/>
  <c r="I352" i="20"/>
  <c r="I335" i="20"/>
  <c r="I330" i="20"/>
  <c r="I325" i="20"/>
  <c r="I320" i="20"/>
  <c r="I315" i="20"/>
  <c r="I309" i="20"/>
  <c r="I305" i="20"/>
  <c r="I301" i="20"/>
  <c r="I295" i="20"/>
  <c r="I289" i="20"/>
  <c r="I288" i="20" s="1"/>
  <c r="I283" i="20"/>
  <c r="I277" i="20"/>
  <c r="I276" i="20" s="1"/>
  <c r="I271" i="20"/>
  <c r="I264" i="20"/>
  <c r="I258" i="20"/>
  <c r="I248" i="20"/>
  <c r="I244" i="20"/>
  <c r="I239" i="20"/>
  <c r="I238" i="20" s="1"/>
  <c r="I231" i="20"/>
  <c r="I223" i="20"/>
  <c r="I215" i="20"/>
  <c r="I205" i="20"/>
  <c r="I196" i="20"/>
  <c r="I192" i="20"/>
  <c r="I186" i="20"/>
  <c r="I182" i="20"/>
  <c r="I174" i="20"/>
  <c r="I165" i="20"/>
  <c r="I161" i="20"/>
  <c r="I144" i="20"/>
  <c r="I139" i="20"/>
  <c r="I134" i="20"/>
  <c r="I129" i="20"/>
  <c r="I124" i="20"/>
  <c r="I118" i="20"/>
  <c r="I114" i="20"/>
  <c r="I110" i="20"/>
  <c r="I104" i="20"/>
  <c r="I98" i="20"/>
  <c r="I92" i="20"/>
  <c r="I86" i="20"/>
  <c r="I85" i="20" s="1"/>
  <c r="I80" i="20"/>
  <c r="I73" i="20"/>
  <c r="I67" i="20"/>
  <c r="I57" i="20"/>
  <c r="I53" i="20"/>
  <c r="I48" i="20"/>
  <c r="I40" i="20"/>
  <c r="I32" i="20"/>
  <c r="I24" i="20"/>
  <c r="I14" i="20"/>
  <c r="I387" i="26"/>
  <c r="I383" i="26"/>
  <c r="I377" i="26"/>
  <c r="I373" i="26"/>
  <c r="I365" i="26"/>
  <c r="I356" i="26"/>
  <c r="I352" i="26"/>
  <c r="I335" i="26"/>
  <c r="I330" i="26"/>
  <c r="I325" i="26"/>
  <c r="I320" i="26"/>
  <c r="I315" i="26"/>
  <c r="I309" i="26"/>
  <c r="I305" i="26"/>
  <c r="I301" i="26"/>
  <c r="I295" i="26"/>
  <c r="I289" i="26"/>
  <c r="I283" i="26"/>
  <c r="I277" i="26"/>
  <c r="I276" i="26" s="1"/>
  <c r="I271" i="26"/>
  <c r="I264" i="26"/>
  <c r="I258" i="26"/>
  <c r="I248" i="26"/>
  <c r="I244" i="26"/>
  <c r="I239" i="26"/>
  <c r="I231" i="26"/>
  <c r="I223" i="26"/>
  <c r="I215" i="26"/>
  <c r="I205" i="26"/>
  <c r="I196" i="26"/>
  <c r="I192" i="26"/>
  <c r="I186" i="26"/>
  <c r="I182" i="26"/>
  <c r="I174" i="26"/>
  <c r="I165" i="26"/>
  <c r="I161" i="26"/>
  <c r="I144" i="26"/>
  <c r="I139" i="26"/>
  <c r="I134" i="26"/>
  <c r="I129" i="26"/>
  <c r="I124" i="26"/>
  <c r="I118" i="26"/>
  <c r="I114" i="26"/>
  <c r="I110" i="26"/>
  <c r="I104" i="26"/>
  <c r="I98" i="26"/>
  <c r="I92" i="26"/>
  <c r="I86" i="26"/>
  <c r="I85" i="26" s="1"/>
  <c r="I80" i="26"/>
  <c r="I73" i="26"/>
  <c r="I67" i="26"/>
  <c r="I57" i="26"/>
  <c r="I53" i="26"/>
  <c r="I48" i="26"/>
  <c r="I40" i="26"/>
  <c r="I32" i="26"/>
  <c r="I24" i="26"/>
  <c r="I14" i="26"/>
  <c r="G387" i="24"/>
  <c r="G383" i="24"/>
  <c r="G377" i="24"/>
  <c r="G373" i="24"/>
  <c r="G365" i="24"/>
  <c r="G356" i="24"/>
  <c r="G352" i="24"/>
  <c r="G335" i="24"/>
  <c r="G330" i="24"/>
  <c r="G325" i="24"/>
  <c r="G320" i="24"/>
  <c r="G315" i="24"/>
  <c r="G309" i="24"/>
  <c r="G305" i="24"/>
  <c r="G301" i="24"/>
  <c r="G295" i="24"/>
  <c r="G289" i="24"/>
  <c r="G283" i="24"/>
  <c r="G277" i="24"/>
  <c r="G276" i="24" s="1"/>
  <c r="G271" i="24"/>
  <c r="G264" i="24"/>
  <c r="G258" i="24"/>
  <c r="G248" i="24"/>
  <c r="G244" i="24"/>
  <c r="G239" i="24"/>
  <c r="G231" i="24"/>
  <c r="G223" i="24"/>
  <c r="G215" i="24"/>
  <c r="G205" i="24"/>
  <c r="G196" i="24"/>
  <c r="G192" i="24"/>
  <c r="G186" i="24"/>
  <c r="G182" i="24"/>
  <c r="G174" i="24"/>
  <c r="G165" i="24"/>
  <c r="G161" i="24"/>
  <c r="G144" i="24"/>
  <c r="G139" i="24"/>
  <c r="G134" i="24"/>
  <c r="G129" i="24"/>
  <c r="G124" i="24"/>
  <c r="G118" i="24"/>
  <c r="G114" i="24"/>
  <c r="G110" i="24"/>
  <c r="G104" i="24"/>
  <c r="G98" i="24"/>
  <c r="G92" i="24"/>
  <c r="G86" i="24"/>
  <c r="G85" i="24" s="1"/>
  <c r="G80" i="24"/>
  <c r="G73" i="24"/>
  <c r="G67" i="24"/>
  <c r="G57" i="24"/>
  <c r="G53" i="24"/>
  <c r="G48" i="24"/>
  <c r="G40" i="24"/>
  <c r="G32" i="24"/>
  <c r="G24" i="24"/>
  <c r="G14" i="24"/>
  <c r="G387" i="19"/>
  <c r="G383" i="19"/>
  <c r="G377" i="19"/>
  <c r="G373" i="19"/>
  <c r="G365" i="19"/>
  <c r="G356" i="19"/>
  <c r="G352" i="19"/>
  <c r="G335" i="19"/>
  <c r="G330" i="19"/>
  <c r="G325" i="19"/>
  <c r="G320" i="19"/>
  <c r="G315" i="19"/>
  <c r="G309" i="19"/>
  <c r="G305" i="19"/>
  <c r="G301" i="19"/>
  <c r="G295" i="19"/>
  <c r="G289" i="19"/>
  <c r="G283" i="19"/>
  <c r="G277" i="19"/>
  <c r="G276" i="19" s="1"/>
  <c r="G271" i="19"/>
  <c r="G264" i="19"/>
  <c r="G258" i="19"/>
  <c r="G248" i="19"/>
  <c r="G244" i="19"/>
  <c r="G239" i="19"/>
  <c r="G231" i="19"/>
  <c r="G223" i="19"/>
  <c r="G215" i="19"/>
  <c r="G205" i="19"/>
  <c r="G196" i="19"/>
  <c r="G192" i="19"/>
  <c r="G186" i="19"/>
  <c r="G182" i="19"/>
  <c r="G174" i="19"/>
  <c r="G165" i="19"/>
  <c r="G161" i="19"/>
  <c r="G144" i="19"/>
  <c r="G139" i="19"/>
  <c r="G134" i="19"/>
  <c r="G129" i="19"/>
  <c r="G124" i="19"/>
  <c r="G118" i="19"/>
  <c r="G114" i="19"/>
  <c r="G110" i="19"/>
  <c r="G104" i="19"/>
  <c r="G98" i="19"/>
  <c r="G92" i="19"/>
  <c r="G86" i="19"/>
  <c r="G85" i="19" s="1"/>
  <c r="G80" i="19"/>
  <c r="G73" i="19"/>
  <c r="G67" i="19"/>
  <c r="G57" i="19"/>
  <c r="G53" i="19"/>
  <c r="G48" i="19"/>
  <c r="G40" i="19"/>
  <c r="G32" i="19"/>
  <c r="G24" i="19"/>
  <c r="G14" i="19"/>
  <c r="G387" i="25"/>
  <c r="G383" i="25"/>
  <c r="G377" i="25"/>
  <c r="G373" i="25"/>
  <c r="G364" i="25" s="1"/>
  <c r="G365" i="25"/>
  <c r="G356" i="25"/>
  <c r="G352" i="25"/>
  <c r="G335" i="25"/>
  <c r="G330" i="25"/>
  <c r="G325" i="25"/>
  <c r="G320" i="25"/>
  <c r="G315" i="25"/>
  <c r="G309" i="25"/>
  <c r="G305" i="25"/>
  <c r="G301" i="25"/>
  <c r="G295" i="25"/>
  <c r="G289" i="25"/>
  <c r="G288" i="25" s="1"/>
  <c r="G283" i="25"/>
  <c r="G277" i="25"/>
  <c r="G276" i="25" s="1"/>
  <c r="G271" i="25"/>
  <c r="G264" i="25"/>
  <c r="G258" i="25"/>
  <c r="G248" i="25"/>
  <c r="G244" i="25"/>
  <c r="G238" i="25" s="1"/>
  <c r="G239" i="25"/>
  <c r="G231" i="25"/>
  <c r="G223" i="25"/>
  <c r="G215" i="25"/>
  <c r="G205" i="25"/>
  <c r="G196" i="25"/>
  <c r="G192" i="25"/>
  <c r="G186" i="25"/>
  <c r="G182" i="25"/>
  <c r="G174" i="25"/>
  <c r="G165" i="25"/>
  <c r="G161" i="25"/>
  <c r="G144" i="25"/>
  <c r="G139" i="25"/>
  <c r="G134" i="25"/>
  <c r="G129" i="25"/>
  <c r="G124" i="25"/>
  <c r="G118" i="25"/>
  <c r="G114" i="25"/>
  <c r="G110" i="25"/>
  <c r="G104" i="25"/>
  <c r="G98" i="25"/>
  <c r="G92" i="25"/>
  <c r="G86" i="25"/>
  <c r="G85" i="25" s="1"/>
  <c r="G80" i="25"/>
  <c r="G73" i="25"/>
  <c r="G67" i="25"/>
  <c r="G57" i="25"/>
  <c r="G53" i="25"/>
  <c r="G48" i="25"/>
  <c r="G40" i="25"/>
  <c r="G32" i="25"/>
  <c r="G24" i="25"/>
  <c r="G14" i="25"/>
  <c r="G387" i="20"/>
  <c r="G383" i="20"/>
  <c r="G377" i="20"/>
  <c r="G373" i="20"/>
  <c r="G365" i="20"/>
  <c r="G356" i="20"/>
  <c r="G352" i="20"/>
  <c r="G335" i="20"/>
  <c r="G330" i="20"/>
  <c r="G325" i="20"/>
  <c r="G320" i="20"/>
  <c r="G315" i="20"/>
  <c r="G309" i="20"/>
  <c r="G305" i="20"/>
  <c r="G301" i="20"/>
  <c r="G295" i="20"/>
  <c r="G289" i="20"/>
  <c r="G283" i="20"/>
  <c r="G277" i="20"/>
  <c r="G276" i="20" s="1"/>
  <c r="G271" i="20"/>
  <c r="G264" i="20"/>
  <c r="G258" i="20"/>
  <c r="G248" i="20"/>
  <c r="G244" i="20"/>
  <c r="G239" i="20"/>
  <c r="G231" i="20"/>
  <c r="G223" i="20"/>
  <c r="G215" i="20"/>
  <c r="G205" i="20"/>
  <c r="G196" i="20"/>
  <c r="G192" i="20"/>
  <c r="G186" i="20"/>
  <c r="G182" i="20"/>
  <c r="G174" i="20"/>
  <c r="G165" i="20"/>
  <c r="G161" i="20"/>
  <c r="G144" i="20"/>
  <c r="G139" i="20"/>
  <c r="G134" i="20"/>
  <c r="G129" i="20"/>
  <c r="G124" i="20"/>
  <c r="G118" i="20"/>
  <c r="G114" i="20"/>
  <c r="G110" i="20"/>
  <c r="G104" i="20"/>
  <c r="G98" i="20"/>
  <c r="G92" i="20"/>
  <c r="G86" i="20"/>
  <c r="G85" i="20" s="1"/>
  <c r="G80" i="20"/>
  <c r="G73" i="20"/>
  <c r="G67" i="20"/>
  <c r="G57" i="20"/>
  <c r="G53" i="20"/>
  <c r="G48" i="20"/>
  <c r="G40" i="20"/>
  <c r="G32" i="20"/>
  <c r="G24" i="20"/>
  <c r="G14" i="20"/>
  <c r="G387" i="26"/>
  <c r="G383" i="26"/>
  <c r="G377" i="26"/>
  <c r="G373" i="26"/>
  <c r="G365" i="26"/>
  <c r="G356" i="26"/>
  <c r="G352" i="26"/>
  <c r="G335" i="26"/>
  <c r="G330" i="26"/>
  <c r="G325" i="26"/>
  <c r="G320" i="26"/>
  <c r="G315" i="26"/>
  <c r="G309" i="26"/>
  <c r="G305" i="26"/>
  <c r="G301" i="26"/>
  <c r="G295" i="26"/>
  <c r="G289" i="26"/>
  <c r="G283" i="26"/>
  <c r="G277" i="26"/>
  <c r="G276" i="26" s="1"/>
  <c r="G271" i="26"/>
  <c r="G264" i="26"/>
  <c r="G258" i="26"/>
  <c r="G248" i="26"/>
  <c r="G244" i="26"/>
  <c r="G239" i="26"/>
  <c r="G231" i="26"/>
  <c r="G223" i="26"/>
  <c r="G215" i="26"/>
  <c r="G205" i="26"/>
  <c r="G196" i="26"/>
  <c r="G192" i="26"/>
  <c r="G186" i="26"/>
  <c r="G182" i="26"/>
  <c r="G174" i="26"/>
  <c r="G165" i="26"/>
  <c r="G161" i="26"/>
  <c r="G144" i="26"/>
  <c r="G139" i="26"/>
  <c r="G134" i="26"/>
  <c r="G129" i="26"/>
  <c r="G124" i="26"/>
  <c r="G118" i="26"/>
  <c r="G114" i="26"/>
  <c r="G110" i="26"/>
  <c r="G104" i="26"/>
  <c r="G98" i="26"/>
  <c r="G92" i="26"/>
  <c r="G86" i="26"/>
  <c r="G85" i="26" s="1"/>
  <c r="G80" i="26"/>
  <c r="G73" i="26"/>
  <c r="G67" i="26"/>
  <c r="G57" i="26"/>
  <c r="G53" i="26"/>
  <c r="G48" i="26"/>
  <c r="G40" i="26"/>
  <c r="G32" i="26"/>
  <c r="G24" i="26"/>
  <c r="G14" i="26"/>
  <c r="F387" i="21"/>
  <c r="F383" i="21"/>
  <c r="F377" i="21"/>
  <c r="F373" i="21"/>
  <c r="F365" i="21"/>
  <c r="F356" i="21"/>
  <c r="F352" i="21"/>
  <c r="F335" i="21"/>
  <c r="F330" i="21"/>
  <c r="F325" i="21"/>
  <c r="F320" i="21"/>
  <c r="F315" i="21"/>
  <c r="F309" i="21"/>
  <c r="F305" i="21"/>
  <c r="F301" i="21"/>
  <c r="F295" i="21"/>
  <c r="F289" i="21"/>
  <c r="F283" i="21"/>
  <c r="F277" i="21"/>
  <c r="F276" i="21" s="1"/>
  <c r="F271" i="21"/>
  <c r="F264" i="21"/>
  <c r="F258" i="21"/>
  <c r="F248" i="21"/>
  <c r="F244" i="21"/>
  <c r="F239" i="21"/>
  <c r="F231" i="21"/>
  <c r="F223" i="21"/>
  <c r="F215" i="21"/>
  <c r="F205" i="21"/>
  <c r="F196" i="21"/>
  <c r="F192" i="21"/>
  <c r="F186" i="21"/>
  <c r="F182" i="21"/>
  <c r="F174" i="21"/>
  <c r="F165" i="21"/>
  <c r="F161" i="21"/>
  <c r="F144" i="21"/>
  <c r="F139" i="21"/>
  <c r="F134" i="21"/>
  <c r="F129" i="21"/>
  <c r="F124" i="21"/>
  <c r="F118" i="21"/>
  <c r="F114" i="21"/>
  <c r="F110" i="21"/>
  <c r="F104" i="21"/>
  <c r="F98" i="21"/>
  <c r="F92" i="21"/>
  <c r="F86" i="21"/>
  <c r="F85" i="21" s="1"/>
  <c r="F80" i="21"/>
  <c r="F73" i="21"/>
  <c r="F67" i="21"/>
  <c r="F57" i="21"/>
  <c r="F53" i="21"/>
  <c r="F48" i="21"/>
  <c r="F40" i="21"/>
  <c r="F32" i="21"/>
  <c r="F24" i="21"/>
  <c r="F14" i="21"/>
  <c r="F387" i="16"/>
  <c r="F383" i="16"/>
  <c r="F377" i="16"/>
  <c r="F373" i="16"/>
  <c r="F365" i="16"/>
  <c r="F356" i="16"/>
  <c r="F352" i="16"/>
  <c r="F335" i="16"/>
  <c r="F330" i="16"/>
  <c r="F325" i="16"/>
  <c r="F320" i="16"/>
  <c r="F315" i="16"/>
  <c r="F309" i="16"/>
  <c r="F305" i="16"/>
  <c r="F301" i="16"/>
  <c r="F295" i="16"/>
  <c r="F289" i="16"/>
  <c r="F283" i="16"/>
  <c r="F277" i="16"/>
  <c r="F276" i="16" s="1"/>
  <c r="F271" i="16"/>
  <c r="F264" i="16"/>
  <c r="F258" i="16"/>
  <c r="F248" i="16"/>
  <c r="F244" i="16"/>
  <c r="F239" i="16"/>
  <c r="F231" i="16"/>
  <c r="F223" i="16"/>
  <c r="F215" i="16"/>
  <c r="F205" i="16"/>
  <c r="F196" i="16"/>
  <c r="F192" i="16"/>
  <c r="F186" i="16"/>
  <c r="F182" i="16"/>
  <c r="F174" i="16"/>
  <c r="F165" i="16"/>
  <c r="F161" i="16"/>
  <c r="F144" i="16"/>
  <c r="F139" i="16"/>
  <c r="F134" i="16"/>
  <c r="F129" i="16"/>
  <c r="F124" i="16"/>
  <c r="F118" i="16"/>
  <c r="F114" i="16"/>
  <c r="F110" i="16"/>
  <c r="F104" i="16"/>
  <c r="F98" i="16"/>
  <c r="F92" i="16"/>
  <c r="F86" i="16"/>
  <c r="F85" i="16" s="1"/>
  <c r="F80" i="16"/>
  <c r="F73" i="16"/>
  <c r="F67" i="16"/>
  <c r="F57" i="16"/>
  <c r="F53" i="16"/>
  <c r="F48" i="16"/>
  <c r="F40" i="16"/>
  <c r="F32" i="16"/>
  <c r="F24" i="16"/>
  <c r="F14" i="16"/>
  <c r="F387" i="22"/>
  <c r="F383" i="22"/>
  <c r="F377" i="22"/>
  <c r="F373" i="22"/>
  <c r="F365" i="22"/>
  <c r="F356" i="22"/>
  <c r="F352" i="22"/>
  <c r="F335" i="22"/>
  <c r="F330" i="22"/>
  <c r="F325" i="22"/>
  <c r="F320" i="22"/>
  <c r="F315" i="22"/>
  <c r="F309" i="22"/>
  <c r="F305" i="22"/>
  <c r="F301" i="22"/>
  <c r="F295" i="22"/>
  <c r="F289" i="22"/>
  <c r="F283" i="22"/>
  <c r="F277" i="22"/>
  <c r="F276" i="22" s="1"/>
  <c r="F271" i="22"/>
  <c r="F264" i="22"/>
  <c r="F258" i="22"/>
  <c r="F248" i="22"/>
  <c r="F244" i="22"/>
  <c r="F239" i="22"/>
  <c r="F231" i="22"/>
  <c r="F223" i="22"/>
  <c r="F215" i="22"/>
  <c r="F205" i="22"/>
  <c r="F196" i="22"/>
  <c r="F192" i="22"/>
  <c r="F186" i="22"/>
  <c r="F182" i="22"/>
  <c r="F174" i="22"/>
  <c r="F165" i="22"/>
  <c r="F161" i="22"/>
  <c r="F144" i="22"/>
  <c r="F139" i="22"/>
  <c r="F134" i="22"/>
  <c r="F129" i="22"/>
  <c r="F124" i="22"/>
  <c r="F118" i="22"/>
  <c r="F114" i="22"/>
  <c r="F110" i="22"/>
  <c r="F104" i="22"/>
  <c r="F98" i="22"/>
  <c r="F92" i="22"/>
  <c r="F86" i="22"/>
  <c r="F85" i="22" s="1"/>
  <c r="F80" i="22"/>
  <c r="F73" i="22"/>
  <c r="F67" i="22"/>
  <c r="F57" i="22"/>
  <c r="F53" i="22"/>
  <c r="F48" i="22"/>
  <c r="F40" i="22"/>
  <c r="F32" i="22"/>
  <c r="F24" i="22"/>
  <c r="F14" i="22"/>
  <c r="F387" i="17"/>
  <c r="F383" i="17"/>
  <c r="F377" i="17"/>
  <c r="F373" i="17"/>
  <c r="F365" i="17"/>
  <c r="F356" i="17"/>
  <c r="F352" i="17"/>
  <c r="F335" i="17"/>
  <c r="F330" i="17"/>
  <c r="F325" i="17"/>
  <c r="F320" i="17"/>
  <c r="F315" i="17"/>
  <c r="F309" i="17"/>
  <c r="F305" i="17"/>
  <c r="F301" i="17"/>
  <c r="F295" i="17"/>
  <c r="F289" i="17"/>
  <c r="F283" i="17"/>
  <c r="F277" i="17"/>
  <c r="F276" i="17" s="1"/>
  <c r="F271" i="17"/>
  <c r="F264" i="17"/>
  <c r="F258" i="17"/>
  <c r="F248" i="17"/>
  <c r="F244" i="17"/>
  <c r="F239" i="17"/>
  <c r="F231" i="17"/>
  <c r="F223" i="17"/>
  <c r="F215" i="17"/>
  <c r="F205" i="17"/>
  <c r="F196" i="17"/>
  <c r="F192" i="17"/>
  <c r="F186" i="17"/>
  <c r="F182" i="17"/>
  <c r="F174" i="17"/>
  <c r="F165" i="17"/>
  <c r="F161" i="17"/>
  <c r="F144" i="17"/>
  <c r="F139" i="17"/>
  <c r="F134" i="17"/>
  <c r="F129" i="17"/>
  <c r="F124" i="17"/>
  <c r="F118" i="17"/>
  <c r="F114" i="17"/>
  <c r="F110" i="17"/>
  <c r="F104" i="17"/>
  <c r="F98" i="17"/>
  <c r="F92" i="17"/>
  <c r="F86" i="17"/>
  <c r="F85" i="17" s="1"/>
  <c r="F80" i="17"/>
  <c r="F73" i="17"/>
  <c r="F67" i="17"/>
  <c r="F57" i="17"/>
  <c r="F53" i="17"/>
  <c r="F48" i="17"/>
  <c r="F40" i="17"/>
  <c r="F32" i="17"/>
  <c r="F24" i="17"/>
  <c r="F14" i="17"/>
  <c r="F387" i="23"/>
  <c r="F383" i="23"/>
  <c r="F377" i="23"/>
  <c r="F373" i="23"/>
  <c r="F365" i="23"/>
  <c r="F356" i="23"/>
  <c r="F352" i="23"/>
  <c r="F335" i="23"/>
  <c r="F330" i="23"/>
  <c r="F325" i="23"/>
  <c r="F320" i="23"/>
  <c r="F315" i="23"/>
  <c r="F309" i="23"/>
  <c r="F305" i="23"/>
  <c r="F301" i="23"/>
  <c r="F295" i="23"/>
  <c r="F289" i="23"/>
  <c r="F283" i="23"/>
  <c r="F277" i="23"/>
  <c r="F276" i="23" s="1"/>
  <c r="F271" i="23"/>
  <c r="F264" i="23"/>
  <c r="F258" i="23"/>
  <c r="F248" i="23"/>
  <c r="F244" i="23"/>
  <c r="F239" i="23"/>
  <c r="F231" i="23"/>
  <c r="F223" i="23"/>
  <c r="F215" i="23"/>
  <c r="F205" i="23"/>
  <c r="F196" i="23"/>
  <c r="F192" i="23"/>
  <c r="F186" i="23"/>
  <c r="F182" i="23"/>
  <c r="F174" i="23"/>
  <c r="F165" i="23"/>
  <c r="F161" i="23"/>
  <c r="F144" i="23"/>
  <c r="F139" i="23"/>
  <c r="F134" i="23"/>
  <c r="F129" i="23"/>
  <c r="F124" i="23"/>
  <c r="F118" i="23"/>
  <c r="F114" i="23"/>
  <c r="F110" i="23"/>
  <c r="F104" i="23"/>
  <c r="F98" i="23"/>
  <c r="F92" i="23"/>
  <c r="F86" i="23"/>
  <c r="F85" i="23" s="1"/>
  <c r="F80" i="23"/>
  <c r="F73" i="23"/>
  <c r="F67" i="23"/>
  <c r="F57" i="23"/>
  <c r="F53" i="23"/>
  <c r="F48" i="23"/>
  <c r="F40" i="23"/>
  <c r="F32" i="23"/>
  <c r="F24" i="23"/>
  <c r="F14" i="23"/>
  <c r="F387" i="24"/>
  <c r="F383" i="24"/>
  <c r="F377" i="24"/>
  <c r="F373" i="24"/>
  <c r="F365" i="24"/>
  <c r="F356" i="24"/>
  <c r="F352" i="24"/>
  <c r="F335" i="24"/>
  <c r="F330" i="24"/>
  <c r="F325" i="24"/>
  <c r="F320" i="24"/>
  <c r="F315" i="24"/>
  <c r="F309" i="24"/>
  <c r="F305" i="24"/>
  <c r="F301" i="24"/>
  <c r="F295" i="24"/>
  <c r="F289" i="24"/>
  <c r="F283" i="24"/>
  <c r="F277" i="24"/>
  <c r="F276" i="24" s="1"/>
  <c r="F271" i="24"/>
  <c r="F264" i="24"/>
  <c r="F258" i="24"/>
  <c r="F248" i="24"/>
  <c r="F244" i="24"/>
  <c r="F239" i="24"/>
  <c r="F231" i="24"/>
  <c r="F223" i="24"/>
  <c r="F215" i="24"/>
  <c r="F205" i="24"/>
  <c r="F196" i="24"/>
  <c r="F192" i="24"/>
  <c r="F186" i="24"/>
  <c r="F182" i="24"/>
  <c r="F174" i="24"/>
  <c r="F165" i="24"/>
  <c r="F161" i="24"/>
  <c r="F144" i="24"/>
  <c r="F139" i="24"/>
  <c r="F134" i="24"/>
  <c r="F129" i="24"/>
  <c r="F124" i="24"/>
  <c r="F118" i="24"/>
  <c r="F114" i="24"/>
  <c r="F110" i="24"/>
  <c r="F104" i="24"/>
  <c r="F98" i="24"/>
  <c r="F92" i="24"/>
  <c r="F86" i="24"/>
  <c r="F85" i="24" s="1"/>
  <c r="F80" i="24"/>
  <c r="F73" i="24"/>
  <c r="F67" i="24"/>
  <c r="F57" i="24"/>
  <c r="F53" i="24"/>
  <c r="F48" i="24"/>
  <c r="F40" i="24"/>
  <c r="F32" i="24"/>
  <c r="F24" i="24"/>
  <c r="F14" i="24"/>
  <c r="F387" i="19"/>
  <c r="F383" i="19"/>
  <c r="F377" i="19"/>
  <c r="F373" i="19"/>
  <c r="F365" i="19"/>
  <c r="F356" i="19"/>
  <c r="F352" i="19"/>
  <c r="F335" i="19"/>
  <c r="F330" i="19"/>
  <c r="F325" i="19"/>
  <c r="F320" i="19"/>
  <c r="F315" i="19"/>
  <c r="F309" i="19"/>
  <c r="F305" i="19"/>
  <c r="F301" i="19"/>
  <c r="F295" i="19"/>
  <c r="F289" i="19"/>
  <c r="F283" i="19"/>
  <c r="F277" i="19"/>
  <c r="F276" i="19" s="1"/>
  <c r="F271" i="19"/>
  <c r="F264" i="19"/>
  <c r="F258" i="19"/>
  <c r="F248" i="19"/>
  <c r="F244" i="19"/>
  <c r="F239" i="19"/>
  <c r="F231" i="19"/>
  <c r="F223" i="19"/>
  <c r="F215" i="19"/>
  <c r="F205" i="19"/>
  <c r="F196" i="19"/>
  <c r="F192" i="19"/>
  <c r="F186" i="19"/>
  <c r="F182" i="19"/>
  <c r="F174" i="19"/>
  <c r="F165" i="19"/>
  <c r="F161" i="19"/>
  <c r="F144" i="19"/>
  <c r="F139" i="19"/>
  <c r="F134" i="19"/>
  <c r="F129" i="19"/>
  <c r="F124" i="19"/>
  <c r="F118" i="19"/>
  <c r="F114" i="19"/>
  <c r="F110" i="19"/>
  <c r="F104" i="19"/>
  <c r="F98" i="19"/>
  <c r="F92" i="19"/>
  <c r="F86" i="19"/>
  <c r="F85" i="19" s="1"/>
  <c r="F80" i="19"/>
  <c r="F73" i="19"/>
  <c r="F67" i="19"/>
  <c r="F57" i="19"/>
  <c r="F53" i="19"/>
  <c r="F48" i="19"/>
  <c r="F40" i="19"/>
  <c r="F32" i="19"/>
  <c r="F24" i="19"/>
  <c r="F14" i="19"/>
  <c r="F387" i="25"/>
  <c r="F383" i="25"/>
  <c r="F377" i="25"/>
  <c r="F373" i="25"/>
  <c r="F365" i="25"/>
  <c r="F356" i="25"/>
  <c r="F352" i="25"/>
  <c r="F335" i="25"/>
  <c r="F330" i="25"/>
  <c r="F325" i="25"/>
  <c r="F320" i="25"/>
  <c r="F315" i="25"/>
  <c r="F309" i="25"/>
  <c r="F305" i="25"/>
  <c r="F301" i="25"/>
  <c r="F295" i="25"/>
  <c r="F289" i="25"/>
  <c r="F283" i="25"/>
  <c r="F277" i="25"/>
  <c r="F276" i="25" s="1"/>
  <c r="F271" i="25"/>
  <c r="F264" i="25"/>
  <c r="F258" i="25"/>
  <c r="F248" i="25"/>
  <c r="F244" i="25"/>
  <c r="F239" i="25"/>
  <c r="F231" i="25"/>
  <c r="F223" i="25"/>
  <c r="F215" i="25"/>
  <c r="F205" i="25"/>
  <c r="F196" i="25"/>
  <c r="F192" i="25"/>
  <c r="F186" i="25"/>
  <c r="F182" i="25"/>
  <c r="F174" i="25"/>
  <c r="F165" i="25"/>
  <c r="F161" i="25"/>
  <c r="F144" i="25"/>
  <c r="F139" i="25"/>
  <c r="F134" i="25"/>
  <c r="F129" i="25"/>
  <c r="F124" i="25"/>
  <c r="F118" i="25"/>
  <c r="F114" i="25"/>
  <c r="F110" i="25"/>
  <c r="F104" i="25"/>
  <c r="F98" i="25"/>
  <c r="F92" i="25"/>
  <c r="F86" i="25"/>
  <c r="F85" i="25" s="1"/>
  <c r="F80" i="25"/>
  <c r="F73" i="25"/>
  <c r="F67" i="25"/>
  <c r="F57" i="25"/>
  <c r="F53" i="25"/>
  <c r="F48" i="25"/>
  <c r="F40" i="25"/>
  <c r="F32" i="25"/>
  <c r="F24" i="25"/>
  <c r="F14" i="25"/>
  <c r="F387" i="20"/>
  <c r="F383" i="20"/>
  <c r="F377" i="20"/>
  <c r="F373" i="20"/>
  <c r="F365" i="20"/>
  <c r="F356" i="20"/>
  <c r="F352" i="20"/>
  <c r="F335" i="20"/>
  <c r="F330" i="20"/>
  <c r="F325" i="20"/>
  <c r="F320" i="20"/>
  <c r="F315" i="20"/>
  <c r="F309" i="20"/>
  <c r="F305" i="20"/>
  <c r="F301" i="20"/>
  <c r="F295" i="20"/>
  <c r="F289" i="20"/>
  <c r="F283" i="20"/>
  <c r="F277" i="20"/>
  <c r="F276" i="20"/>
  <c r="F271" i="20"/>
  <c r="F264" i="20"/>
  <c r="F258" i="20"/>
  <c r="F248" i="20"/>
  <c r="F244" i="20"/>
  <c r="F239" i="20"/>
  <c r="F231" i="20"/>
  <c r="F223" i="20"/>
  <c r="F214" i="20" s="1"/>
  <c r="F215" i="20"/>
  <c r="F205" i="20"/>
  <c r="F196" i="20"/>
  <c r="F192" i="20"/>
  <c r="F186" i="20"/>
  <c r="F182" i="20"/>
  <c r="F174" i="20"/>
  <c r="F165" i="20"/>
  <c r="F161" i="20"/>
  <c r="F144" i="20"/>
  <c r="F139" i="20"/>
  <c r="F134" i="20"/>
  <c r="F129" i="20"/>
  <c r="F124" i="20"/>
  <c r="F118" i="20"/>
  <c r="F114" i="20"/>
  <c r="F110" i="20"/>
  <c r="F104" i="20"/>
  <c r="F98" i="20"/>
  <c r="F92" i="20"/>
  <c r="F86" i="20"/>
  <c r="F85" i="20" s="1"/>
  <c r="F80" i="20"/>
  <c r="F73" i="20"/>
  <c r="F67" i="20"/>
  <c r="F57" i="20"/>
  <c r="F53" i="20"/>
  <c r="F48" i="20"/>
  <c r="F40" i="20"/>
  <c r="F32" i="20"/>
  <c r="F24" i="20"/>
  <c r="F14" i="20"/>
  <c r="F387" i="26"/>
  <c r="F383" i="26"/>
  <c r="F377" i="26"/>
  <c r="F373" i="26"/>
  <c r="F365" i="26"/>
  <c r="F356" i="26"/>
  <c r="F352" i="26"/>
  <c r="F335" i="26"/>
  <c r="F330" i="26"/>
  <c r="F325" i="26"/>
  <c r="F320" i="26"/>
  <c r="F315" i="26"/>
  <c r="F309" i="26"/>
  <c r="F305" i="26"/>
  <c r="F301" i="26"/>
  <c r="F295" i="26"/>
  <c r="F289" i="26"/>
  <c r="F288" i="26" s="1"/>
  <c r="F283" i="26"/>
  <c r="F277" i="26"/>
  <c r="F276" i="26" s="1"/>
  <c r="F271" i="26"/>
  <c r="F264" i="26"/>
  <c r="F258" i="26"/>
  <c r="F248" i="26"/>
  <c r="F244" i="26"/>
  <c r="F239" i="26"/>
  <c r="F231" i="26"/>
  <c r="F223" i="26"/>
  <c r="F215" i="26"/>
  <c r="F205" i="26"/>
  <c r="F196" i="26"/>
  <c r="F192" i="26"/>
  <c r="F186" i="26"/>
  <c r="F182" i="26"/>
  <c r="F174" i="26"/>
  <c r="F165" i="26"/>
  <c r="F161" i="26"/>
  <c r="F144" i="26"/>
  <c r="F139" i="26"/>
  <c r="F134" i="26"/>
  <c r="F129" i="26"/>
  <c r="F124" i="26"/>
  <c r="F118" i="26"/>
  <c r="F114" i="26"/>
  <c r="F110" i="26"/>
  <c r="F104" i="26"/>
  <c r="F98" i="26"/>
  <c r="F92" i="26"/>
  <c r="F86" i="26"/>
  <c r="F85" i="26" s="1"/>
  <c r="F80" i="26"/>
  <c r="F73" i="26"/>
  <c r="F67" i="26"/>
  <c r="F57" i="26"/>
  <c r="F53" i="26"/>
  <c r="F48" i="26"/>
  <c r="F40" i="26"/>
  <c r="F32" i="26"/>
  <c r="F24" i="26"/>
  <c r="F14" i="26"/>
  <c r="AU364" i="18" l="1"/>
  <c r="AU364" i="17"/>
  <c r="AQ173" i="18"/>
  <c r="AQ23" i="17"/>
  <c r="AQ47" i="16"/>
  <c r="AU97" i="34"/>
  <c r="AU238" i="18"/>
  <c r="AU288" i="18"/>
  <c r="AU238" i="17"/>
  <c r="AU288" i="16"/>
  <c r="AO63" i="22"/>
  <c r="AO63" i="21"/>
  <c r="AL288" i="22"/>
  <c r="AO47" i="22"/>
  <c r="AO47" i="21"/>
  <c r="AQ47" i="23"/>
  <c r="AQ238" i="23"/>
  <c r="AQ364" i="23"/>
  <c r="AQ173" i="22"/>
  <c r="AQ47" i="21"/>
  <c r="AQ364" i="21"/>
  <c r="AU97" i="23"/>
  <c r="AU238" i="22"/>
  <c r="AU288" i="22"/>
  <c r="AU214" i="16"/>
  <c r="AU288" i="21"/>
  <c r="AO23" i="22"/>
  <c r="AO23" i="21"/>
  <c r="AU214" i="21"/>
  <c r="AL288" i="18"/>
  <c r="AL23" i="17"/>
  <c r="AL173" i="16"/>
  <c r="AL364" i="16"/>
  <c r="AO63" i="18"/>
  <c r="AO364" i="23"/>
  <c r="AO238" i="22"/>
  <c r="AO364" i="22"/>
  <c r="AO63" i="16"/>
  <c r="AO254" i="21"/>
  <c r="AO364" i="21"/>
  <c r="AQ214" i="24"/>
  <c r="AQ288" i="24"/>
  <c r="AQ47" i="18"/>
  <c r="AQ97" i="18"/>
  <c r="V238" i="21"/>
  <c r="AH254" i="18"/>
  <c r="AH364" i="24"/>
  <c r="V288" i="23"/>
  <c r="V47" i="17"/>
  <c r="V97" i="17"/>
  <c r="AL97" i="23"/>
  <c r="AL238" i="17"/>
  <c r="AL364" i="17"/>
  <c r="AL97" i="21"/>
  <c r="AO47" i="18"/>
  <c r="AO238" i="23"/>
  <c r="AQ47" i="17"/>
  <c r="AQ63" i="16"/>
  <c r="N288" i="18"/>
  <c r="AL63" i="17"/>
  <c r="AO23" i="18"/>
  <c r="AL47" i="17"/>
  <c r="AL173" i="17"/>
  <c r="AO364" i="16"/>
  <c r="AQ47" i="24"/>
  <c r="AQ173" i="24"/>
  <c r="AQ238" i="17"/>
  <c r="AQ364" i="17"/>
  <c r="AQ23" i="16"/>
  <c r="AQ254" i="21"/>
  <c r="AH214" i="21"/>
  <c r="AQ63" i="17"/>
  <c r="AU23" i="22"/>
  <c r="N288" i="23"/>
  <c r="N364" i="22"/>
  <c r="V238" i="17"/>
  <c r="V364" i="17"/>
  <c r="V254" i="16"/>
  <c r="AH238" i="18"/>
  <c r="AL254" i="24"/>
  <c r="AL238" i="18"/>
  <c r="AL364" i="18"/>
  <c r="AL47" i="23"/>
  <c r="AL288" i="17"/>
  <c r="AL47" i="16"/>
  <c r="AL254" i="16"/>
  <c r="AL238" i="21"/>
  <c r="AL364" i="21"/>
  <c r="AO63" i="24"/>
  <c r="AO238" i="18"/>
  <c r="AO288" i="18"/>
  <c r="AO63" i="23"/>
  <c r="AO214" i="23"/>
  <c r="AO47" i="16"/>
  <c r="AQ23" i="18"/>
  <c r="AQ214" i="23"/>
  <c r="AQ173" i="17"/>
  <c r="AQ288" i="22"/>
  <c r="AQ173" i="16"/>
  <c r="AQ254" i="16"/>
  <c r="AQ23" i="21"/>
  <c r="AQ173" i="21"/>
  <c r="AQ238" i="21"/>
  <c r="AQ288" i="21"/>
  <c r="AU47" i="24"/>
  <c r="AU173" i="24"/>
  <c r="AU254" i="24"/>
  <c r="AU214" i="17"/>
  <c r="AU47" i="22"/>
  <c r="AU173" i="22"/>
  <c r="AU254" i="22"/>
  <c r="AU47" i="21"/>
  <c r="AU173" i="21"/>
  <c r="I364" i="18"/>
  <c r="I364" i="16"/>
  <c r="L364" i="16"/>
  <c r="R288" i="24"/>
  <c r="R364" i="24"/>
  <c r="R364" i="23"/>
  <c r="V288" i="24"/>
  <c r="V364" i="24"/>
  <c r="V214" i="17"/>
  <c r="V238" i="16"/>
  <c r="AH214" i="18"/>
  <c r="AL23" i="24"/>
  <c r="AL238" i="24"/>
  <c r="AL364" i="24"/>
  <c r="AL47" i="22"/>
  <c r="AL173" i="22"/>
  <c r="AL254" i="22"/>
  <c r="AL23" i="16"/>
  <c r="AL238" i="16"/>
  <c r="AL288" i="16"/>
  <c r="AO47" i="24"/>
  <c r="AO47" i="23"/>
  <c r="AO23" i="16"/>
  <c r="AQ288" i="17"/>
  <c r="AQ214" i="21"/>
  <c r="AL214" i="24"/>
  <c r="AL214" i="16"/>
  <c r="AO23" i="24"/>
  <c r="AO23" i="23"/>
  <c r="AQ63" i="18"/>
  <c r="AQ97" i="23"/>
  <c r="AQ254" i="23"/>
  <c r="AQ63" i="22"/>
  <c r="AU288" i="24"/>
  <c r="AU47" i="18"/>
  <c r="AU97" i="18"/>
  <c r="AU97" i="17"/>
  <c r="AU173" i="17"/>
  <c r="AU254" i="17"/>
  <c r="AU214" i="22"/>
  <c r="AU364" i="22"/>
  <c r="AU97" i="16"/>
  <c r="AU173" i="16"/>
  <c r="N364" i="18"/>
  <c r="V254" i="17"/>
  <c r="AU63" i="23"/>
  <c r="AU23" i="17"/>
  <c r="AU23" i="16"/>
  <c r="AU63" i="21"/>
  <c r="F254" i="21"/>
  <c r="I364" i="24"/>
  <c r="I364" i="23"/>
  <c r="L364" i="24"/>
  <c r="L364" i="22"/>
  <c r="N238" i="16"/>
  <c r="V214" i="24"/>
  <c r="V364" i="23"/>
  <c r="V214" i="16"/>
  <c r="AH238" i="24"/>
  <c r="AH288" i="24"/>
  <c r="N238" i="24"/>
  <c r="V288" i="21"/>
  <c r="L364" i="17"/>
  <c r="AL97" i="34"/>
  <c r="AL97" i="24"/>
  <c r="AL47" i="18"/>
  <c r="AL97" i="18"/>
  <c r="AL173" i="18"/>
  <c r="AL254" i="18"/>
  <c r="AL23" i="23"/>
  <c r="AL173" i="23"/>
  <c r="AL254" i="23"/>
  <c r="AL254" i="17"/>
  <c r="AL23" i="22"/>
  <c r="AL97" i="22"/>
  <c r="AL238" i="22"/>
  <c r="AL364" i="22"/>
  <c r="AL63" i="21"/>
  <c r="AL214" i="21"/>
  <c r="AL288" i="21"/>
  <c r="AO173" i="24"/>
  <c r="AO254" i="24"/>
  <c r="AO214" i="18"/>
  <c r="AO364" i="18"/>
  <c r="AO173" i="23"/>
  <c r="AO214" i="22"/>
  <c r="AO173" i="16"/>
  <c r="AO254" i="16"/>
  <c r="AO238" i="21"/>
  <c r="AO288" i="21"/>
  <c r="AQ23" i="34"/>
  <c r="AQ288" i="34"/>
  <c r="AQ63" i="24"/>
  <c r="AQ254" i="18"/>
  <c r="AQ23" i="23"/>
  <c r="AQ173" i="23"/>
  <c r="AQ288" i="23"/>
  <c r="AQ254" i="17"/>
  <c r="AQ47" i="22"/>
  <c r="AQ97" i="22"/>
  <c r="AQ254" i="22"/>
  <c r="AQ238" i="16"/>
  <c r="AQ288" i="16"/>
  <c r="AQ364" i="16"/>
  <c r="AU23" i="24"/>
  <c r="AU97" i="24"/>
  <c r="AU238" i="24"/>
  <c r="AU364" i="24"/>
  <c r="AU63" i="18"/>
  <c r="AU214" i="18"/>
  <c r="AU47" i="23"/>
  <c r="AU173" i="23"/>
  <c r="AU254" i="23"/>
  <c r="AU288" i="17"/>
  <c r="AU63" i="16"/>
  <c r="AU238" i="16"/>
  <c r="AU238" i="21"/>
  <c r="AL288" i="24"/>
  <c r="AL238" i="23"/>
  <c r="AL288" i="23"/>
  <c r="AL364" i="23"/>
  <c r="AL214" i="22"/>
  <c r="AL63" i="16"/>
  <c r="AL47" i="21"/>
  <c r="AO364" i="34"/>
  <c r="AO238" i="24"/>
  <c r="AO364" i="24"/>
  <c r="AO254" i="23"/>
  <c r="AO238" i="16"/>
  <c r="AO288" i="16"/>
  <c r="AO214" i="21"/>
  <c r="AQ97" i="24"/>
  <c r="AQ254" i="24"/>
  <c r="AQ238" i="18"/>
  <c r="AQ288" i="18"/>
  <c r="AQ364" i="18"/>
  <c r="AQ23" i="22"/>
  <c r="AQ238" i="22"/>
  <c r="AQ364" i="22"/>
  <c r="AQ214" i="16"/>
  <c r="AQ63" i="21"/>
  <c r="AU214" i="24"/>
  <c r="AU204" i="24" s="1"/>
  <c r="AU23" i="23"/>
  <c r="AU238" i="23"/>
  <c r="AU288" i="23"/>
  <c r="AU364" i="23"/>
  <c r="AU63" i="17"/>
  <c r="AU63" i="22"/>
  <c r="AU47" i="16"/>
  <c r="AL214" i="18"/>
  <c r="AL63" i="23"/>
  <c r="AL214" i="23"/>
  <c r="AL97" i="17"/>
  <c r="AL214" i="17"/>
  <c r="AL63" i="22"/>
  <c r="AL97" i="16"/>
  <c r="AL23" i="21"/>
  <c r="AL173" i="21"/>
  <c r="AL254" i="21"/>
  <c r="AO214" i="24"/>
  <c r="AO173" i="18"/>
  <c r="AO254" i="18"/>
  <c r="AO288" i="23"/>
  <c r="AO173" i="22"/>
  <c r="AO254" i="22"/>
  <c r="AO214" i="16"/>
  <c r="AO173" i="21"/>
  <c r="AQ63" i="34"/>
  <c r="AQ23" i="24"/>
  <c r="AQ238" i="24"/>
  <c r="AQ204" i="24" s="1"/>
  <c r="AQ5" i="24" s="1"/>
  <c r="AQ364" i="24"/>
  <c r="AQ214" i="18"/>
  <c r="AQ63" i="23"/>
  <c r="AQ97" i="17"/>
  <c r="AQ13" i="17" s="1"/>
  <c r="AQ214" i="17"/>
  <c r="AQ214" i="22"/>
  <c r="AQ97" i="16"/>
  <c r="AQ13" i="16" s="1"/>
  <c r="AQ97" i="21"/>
  <c r="AU238" i="34"/>
  <c r="AU364" i="34"/>
  <c r="AU63" i="24"/>
  <c r="AU23" i="18"/>
  <c r="AU13" i="18" s="1"/>
  <c r="AU173" i="18"/>
  <c r="AU254" i="18"/>
  <c r="AU214" i="23"/>
  <c r="AU47" i="17"/>
  <c r="AU13" i="17" s="1"/>
  <c r="AU364" i="16"/>
  <c r="AU364" i="21"/>
  <c r="AQ13" i="18"/>
  <c r="AU97" i="22"/>
  <c r="AU13" i="22" s="1"/>
  <c r="AU254" i="16"/>
  <c r="AU23" i="21"/>
  <c r="AU97" i="21"/>
  <c r="AU254" i="21"/>
  <c r="AU204" i="21" s="1"/>
  <c r="I238" i="24"/>
  <c r="L254" i="16"/>
  <c r="N288" i="17"/>
  <c r="N214" i="16"/>
  <c r="N364" i="16"/>
  <c r="N238" i="23"/>
  <c r="AQ47" i="34"/>
  <c r="N238" i="21"/>
  <c r="AL288" i="34"/>
  <c r="N254" i="22"/>
  <c r="L238" i="21"/>
  <c r="N214" i="24"/>
  <c r="N238" i="18"/>
  <c r="N254" i="16"/>
  <c r="R288" i="22"/>
  <c r="I238" i="16"/>
  <c r="N214" i="18"/>
  <c r="N238" i="22"/>
  <c r="R238" i="17"/>
  <c r="AO63" i="34"/>
  <c r="AU47" i="34"/>
  <c r="L254" i="24"/>
  <c r="L214" i="18"/>
  <c r="L254" i="23"/>
  <c r="N288" i="21"/>
  <c r="R214" i="17"/>
  <c r="AL238" i="34"/>
  <c r="I238" i="23"/>
  <c r="I238" i="21"/>
  <c r="N254" i="18"/>
  <c r="AQ173" i="34"/>
  <c r="R254" i="17"/>
  <c r="R364" i="22"/>
  <c r="F238" i="24"/>
  <c r="I364" i="17"/>
  <c r="I254" i="21"/>
  <c r="R63" i="34"/>
  <c r="AH47" i="34"/>
  <c r="AO23" i="34"/>
  <c r="AO238" i="34"/>
  <c r="AO288" i="34"/>
  <c r="L238" i="24"/>
  <c r="L254" i="21"/>
  <c r="I214" i="21"/>
  <c r="L214" i="21"/>
  <c r="AO47" i="34"/>
  <c r="AQ238" i="34"/>
  <c r="AQ364" i="34"/>
  <c r="I214" i="23"/>
  <c r="L238" i="23"/>
  <c r="R47" i="34"/>
  <c r="R173" i="34"/>
  <c r="AH173" i="34"/>
  <c r="AL63" i="34"/>
  <c r="AL214" i="34"/>
  <c r="AO254" i="34"/>
  <c r="AQ254" i="34"/>
  <c r="AU23" i="34"/>
  <c r="AU173" i="34"/>
  <c r="AU254" i="34"/>
  <c r="I288" i="16"/>
  <c r="L214" i="24"/>
  <c r="R23" i="34"/>
  <c r="AL47" i="34"/>
  <c r="AL173" i="34"/>
  <c r="AL364" i="34"/>
  <c r="F238" i="16"/>
  <c r="I254" i="23"/>
  <c r="I214" i="17"/>
  <c r="L238" i="16"/>
  <c r="AL23" i="34"/>
  <c r="AL254" i="34"/>
  <c r="AO214" i="34"/>
  <c r="AQ97" i="34"/>
  <c r="AQ214" i="34"/>
  <c r="AU63" i="34"/>
  <c r="AU214" i="34"/>
  <c r="AU288" i="34"/>
  <c r="F288" i="24"/>
  <c r="L214" i="16"/>
  <c r="F254" i="17"/>
  <c r="G238" i="19"/>
  <c r="G288" i="19"/>
  <c r="I238" i="26"/>
  <c r="I364" i="26"/>
  <c r="I214" i="19"/>
  <c r="I364" i="19"/>
  <c r="I238" i="18"/>
  <c r="I288" i="18"/>
  <c r="I254" i="17"/>
  <c r="I238" i="22"/>
  <c r="I364" i="22"/>
  <c r="J254" i="26"/>
  <c r="J364" i="20"/>
  <c r="J254" i="25"/>
  <c r="J214" i="19"/>
  <c r="J288" i="19"/>
  <c r="L254" i="18"/>
  <c r="L214" i="23"/>
  <c r="L254" i="17"/>
  <c r="L238" i="22"/>
  <c r="L288" i="22"/>
  <c r="L364" i="26"/>
  <c r="L214" i="25"/>
  <c r="N364" i="24"/>
  <c r="N364" i="23"/>
  <c r="N214" i="22"/>
  <c r="R238" i="34"/>
  <c r="R288" i="34"/>
  <c r="R364" i="34"/>
  <c r="M254" i="25"/>
  <c r="M288" i="25"/>
  <c r="R364" i="17"/>
  <c r="R214" i="22"/>
  <c r="R238" i="21"/>
  <c r="O288" i="26"/>
  <c r="O214" i="20"/>
  <c r="V364" i="16"/>
  <c r="S204" i="26"/>
  <c r="S5" i="26" s="1"/>
  <c r="V204" i="20"/>
  <c r="V5" i="20" s="1"/>
  <c r="V204" i="19"/>
  <c r="V5" i="19" s="1"/>
  <c r="AA204" i="20"/>
  <c r="AA5" i="20" s="1"/>
  <c r="F288" i="19"/>
  <c r="F238" i="17"/>
  <c r="F254" i="16"/>
  <c r="G214" i="26"/>
  <c r="G254" i="20"/>
  <c r="G288" i="24"/>
  <c r="I214" i="26"/>
  <c r="I254" i="20"/>
  <c r="I364" i="25"/>
  <c r="I254" i="24"/>
  <c r="I214" i="18"/>
  <c r="I238" i="17"/>
  <c r="I288" i="17"/>
  <c r="I214" i="22"/>
  <c r="I254" i="16"/>
  <c r="I364" i="21"/>
  <c r="J238" i="26"/>
  <c r="J364" i="26"/>
  <c r="J238" i="25"/>
  <c r="J364" i="25"/>
  <c r="L238" i="18"/>
  <c r="L364" i="18"/>
  <c r="L288" i="17"/>
  <c r="L364" i="21"/>
  <c r="L364" i="19"/>
  <c r="N238" i="17"/>
  <c r="N364" i="17"/>
  <c r="N288" i="16"/>
  <c r="N214" i="21"/>
  <c r="R214" i="34"/>
  <c r="M254" i="26"/>
  <c r="R254" i="24"/>
  <c r="R238" i="23"/>
  <c r="R288" i="23"/>
  <c r="R214" i="21"/>
  <c r="O254" i="19"/>
  <c r="V288" i="22"/>
  <c r="U204" i="20"/>
  <c r="U5" i="20" s="1"/>
  <c r="X204" i="20"/>
  <c r="X5" i="20" s="1"/>
  <c r="AB204" i="19"/>
  <c r="AB5" i="19" s="1"/>
  <c r="AU204" i="18"/>
  <c r="F214" i="16"/>
  <c r="G364" i="20"/>
  <c r="I254" i="26"/>
  <c r="I214" i="24"/>
  <c r="I254" i="22"/>
  <c r="L254" i="22"/>
  <c r="L254" i="20"/>
  <c r="N364" i="21"/>
  <c r="R254" i="34"/>
  <c r="M214" i="26"/>
  <c r="R238" i="22"/>
  <c r="S204" i="20"/>
  <c r="S5" i="20" s="1"/>
  <c r="X204" i="26"/>
  <c r="X5" i="26" s="1"/>
  <c r="X204" i="19"/>
  <c r="X5" i="19" s="1"/>
  <c r="R254" i="21"/>
  <c r="O214" i="19"/>
  <c r="V288" i="16"/>
  <c r="V214" i="21"/>
  <c r="V364" i="21"/>
  <c r="AH214" i="34"/>
  <c r="P254" i="26"/>
  <c r="AH254" i="21"/>
  <c r="R214" i="26"/>
  <c r="R254" i="20"/>
  <c r="R238" i="25"/>
  <c r="Y288" i="26"/>
  <c r="Y204" i="26" s="1"/>
  <c r="AO288" i="24"/>
  <c r="AO288" i="22"/>
  <c r="V238" i="24"/>
  <c r="V288" i="17"/>
  <c r="V204" i="17" s="1"/>
  <c r="V214" i="22"/>
  <c r="V364" i="22"/>
  <c r="P238" i="26"/>
  <c r="P288" i="26"/>
  <c r="P364" i="25"/>
  <c r="AH254" i="24"/>
  <c r="AH364" i="18"/>
  <c r="AH238" i="21"/>
  <c r="AH364" i="21"/>
  <c r="R238" i="20"/>
  <c r="R364" i="20"/>
  <c r="R214" i="25"/>
  <c r="R254" i="19"/>
  <c r="Y288" i="19"/>
  <c r="Y204" i="19" s="1"/>
  <c r="Y204" i="25"/>
  <c r="Y5" i="25" s="1"/>
  <c r="AO204" i="23"/>
  <c r="AO204" i="21"/>
  <c r="AA204" i="19"/>
  <c r="AA5" i="19" s="1"/>
  <c r="AB11" i="26"/>
  <c r="AB204" i="20"/>
  <c r="AB5" i="20" s="1"/>
  <c r="AB204" i="25"/>
  <c r="AB5" i="25" s="1"/>
  <c r="V214" i="23"/>
  <c r="P214" i="20"/>
  <c r="AH214" i="24"/>
  <c r="Y204" i="20"/>
  <c r="Y5" i="20" s="1"/>
  <c r="AO204" i="16"/>
  <c r="AA13" i="25"/>
  <c r="AB13" i="20"/>
  <c r="AB11" i="20" s="1"/>
  <c r="AQ13" i="24"/>
  <c r="AB13" i="25"/>
  <c r="AU13" i="24"/>
  <c r="AU4" i="24" s="1"/>
  <c r="G97" i="19"/>
  <c r="I47" i="23"/>
  <c r="I173" i="23"/>
  <c r="U23" i="26"/>
  <c r="U47" i="20"/>
  <c r="U97" i="20"/>
  <c r="V23" i="26"/>
  <c r="V97" i="20"/>
  <c r="X23" i="26"/>
  <c r="X173" i="26"/>
  <c r="X63" i="20"/>
  <c r="X23" i="25"/>
  <c r="X173" i="25"/>
  <c r="X63" i="19"/>
  <c r="AL47" i="24"/>
  <c r="AL23" i="18"/>
  <c r="AO97" i="34"/>
  <c r="AO173" i="34"/>
  <c r="Y97" i="26"/>
  <c r="Y97" i="20"/>
  <c r="Y97" i="25"/>
  <c r="Y97" i="19"/>
  <c r="AO97" i="24"/>
  <c r="AO97" i="18"/>
  <c r="AO13" i="18" s="1"/>
  <c r="AO97" i="23"/>
  <c r="AO13" i="23" s="1"/>
  <c r="AO97" i="22"/>
  <c r="AO13" i="22" s="1"/>
  <c r="AO97" i="16"/>
  <c r="AO97" i="21"/>
  <c r="AO13" i="21" s="1"/>
  <c r="AL13" i="23"/>
  <c r="AB13" i="19"/>
  <c r="AB11" i="19" s="1"/>
  <c r="I47" i="25"/>
  <c r="I173" i="25"/>
  <c r="J47" i="19"/>
  <c r="J63" i="19"/>
  <c r="M23" i="25"/>
  <c r="AH63" i="34"/>
  <c r="AH97" i="34"/>
  <c r="R173" i="19"/>
  <c r="S23" i="26"/>
  <c r="S47" i="20"/>
  <c r="S97" i="20"/>
  <c r="S23" i="19"/>
  <c r="U47" i="19"/>
  <c r="U97" i="19"/>
  <c r="V63" i="26"/>
  <c r="V97" i="25"/>
  <c r="X173" i="20"/>
  <c r="X63" i="25"/>
  <c r="X23" i="19"/>
  <c r="AL173" i="24"/>
  <c r="AL63" i="18"/>
  <c r="AH23" i="34"/>
  <c r="S23" i="20"/>
  <c r="U63" i="26"/>
  <c r="U63" i="20"/>
  <c r="U23" i="19"/>
  <c r="AA13" i="26"/>
  <c r="AB4" i="19"/>
  <c r="AB3" i="19" s="1"/>
  <c r="AB11" i="25"/>
  <c r="AB4" i="25"/>
  <c r="AB3" i="25" s="1"/>
  <c r="L97" i="19"/>
  <c r="M63" i="26"/>
  <c r="R47" i="21"/>
  <c r="R97" i="21"/>
  <c r="O173" i="26"/>
  <c r="V47" i="16"/>
  <c r="S173" i="26"/>
  <c r="S63" i="20"/>
  <c r="S173" i="25"/>
  <c r="S63" i="19"/>
  <c r="U173" i="25"/>
  <c r="U63" i="19"/>
  <c r="V23" i="20"/>
  <c r="V63" i="25"/>
  <c r="X47" i="20"/>
  <c r="AB4" i="26"/>
  <c r="AB3" i="26" s="1"/>
  <c r="AB4" i="20"/>
  <c r="AB3" i="20" s="1"/>
  <c r="L63" i="17"/>
  <c r="L47" i="20"/>
  <c r="L97" i="20"/>
  <c r="S173" i="19"/>
  <c r="U173" i="19"/>
  <c r="X63" i="26"/>
  <c r="X13" i="26" s="1"/>
  <c r="X23" i="20"/>
  <c r="I47" i="16"/>
  <c r="J47" i="25"/>
  <c r="O47" i="20"/>
  <c r="O173" i="20"/>
  <c r="O97" i="19"/>
  <c r="V23" i="24"/>
  <c r="V63" i="21"/>
  <c r="R47" i="25"/>
  <c r="R47" i="19"/>
  <c r="R63" i="19"/>
  <c r="S63" i="26"/>
  <c r="U23" i="20"/>
  <c r="U173" i="20"/>
  <c r="V47" i="20"/>
  <c r="X47" i="26"/>
  <c r="X97" i="26"/>
  <c r="X47" i="25"/>
  <c r="X13" i="25" s="1"/>
  <c r="X173" i="19"/>
  <c r="AL63" i="24"/>
  <c r="AL13" i="22"/>
  <c r="G97" i="25"/>
  <c r="N47" i="18"/>
  <c r="M47" i="26"/>
  <c r="M173" i="26"/>
  <c r="M23" i="20"/>
  <c r="O47" i="19"/>
  <c r="AA11" i="20"/>
  <c r="AA4" i="20"/>
  <c r="AA3" i="20" s="1"/>
  <c r="AA11" i="19"/>
  <c r="AA4" i="19"/>
  <c r="AA3" i="19" s="1"/>
  <c r="O23" i="26"/>
  <c r="O63" i="25"/>
  <c r="J173" i="25"/>
  <c r="O63" i="20"/>
  <c r="O173" i="25"/>
  <c r="X13" i="20"/>
  <c r="X11" i="20" s="1"/>
  <c r="X13" i="19"/>
  <c r="X11" i="19" s="1"/>
  <c r="AA11" i="25"/>
  <c r="AA4" i="25"/>
  <c r="AA3" i="25" s="1"/>
  <c r="M47" i="20"/>
  <c r="M23" i="19"/>
  <c r="V173" i="17"/>
  <c r="AA11" i="26"/>
  <c r="AA4" i="26"/>
  <c r="AA3" i="26" s="1"/>
  <c r="Y13" i="20"/>
  <c r="Y13" i="25"/>
  <c r="Y13" i="19"/>
  <c r="P63" i="25"/>
  <c r="AH63" i="21"/>
  <c r="R173" i="26"/>
  <c r="R173" i="20"/>
  <c r="R23" i="25"/>
  <c r="R97" i="19"/>
  <c r="S97" i="25"/>
  <c r="U97" i="26"/>
  <c r="U13" i="26" s="1"/>
  <c r="V173" i="20"/>
  <c r="V23" i="19"/>
  <c r="V173" i="19"/>
  <c r="S13" i="25"/>
  <c r="S11" i="25" s="1"/>
  <c r="Y13" i="26"/>
  <c r="V63" i="23"/>
  <c r="V47" i="22"/>
  <c r="V173" i="22"/>
  <c r="V173" i="16"/>
  <c r="P173" i="25"/>
  <c r="AH173" i="24"/>
  <c r="AH173" i="18"/>
  <c r="R173" i="25"/>
  <c r="S97" i="26"/>
  <c r="U97" i="25"/>
  <c r="U13" i="25" s="1"/>
  <c r="V97" i="26"/>
  <c r="V63" i="20"/>
  <c r="V23" i="25"/>
  <c r="V173" i="25"/>
  <c r="V63" i="19"/>
  <c r="S13" i="26"/>
  <c r="V13" i="26"/>
  <c r="S13" i="19"/>
  <c r="U13" i="20"/>
  <c r="S13" i="20"/>
  <c r="U13" i="19"/>
  <c r="L63" i="18"/>
  <c r="L47" i="25"/>
  <c r="L97" i="25"/>
  <c r="O47" i="26"/>
  <c r="O97" i="26"/>
  <c r="V23" i="16"/>
  <c r="P23" i="26"/>
  <c r="P63" i="19"/>
  <c r="AH23" i="24"/>
  <c r="R23" i="26"/>
  <c r="R63" i="20"/>
  <c r="Y11" i="20"/>
  <c r="Y4" i="20"/>
  <c r="Y3" i="20" s="1"/>
  <c r="Y11" i="25"/>
  <c r="Y4" i="25"/>
  <c r="Y3" i="25" s="1"/>
  <c r="Y4" i="19"/>
  <c r="J47" i="26"/>
  <c r="L23" i="22"/>
  <c r="R23" i="23"/>
  <c r="O23" i="20"/>
  <c r="V47" i="24"/>
  <c r="V173" i="24"/>
  <c r="V47" i="23"/>
  <c r="V173" i="23"/>
  <c r="V63" i="22"/>
  <c r="P47" i="19"/>
  <c r="P97" i="19"/>
  <c r="R23" i="20"/>
  <c r="R63" i="25"/>
  <c r="R97" i="25"/>
  <c r="L47" i="17"/>
  <c r="L47" i="26"/>
  <c r="L97" i="26"/>
  <c r="R23" i="21"/>
  <c r="V63" i="17"/>
  <c r="Y4" i="26"/>
  <c r="L63" i="23"/>
  <c r="L47" i="21"/>
  <c r="O47" i="25"/>
  <c r="O97" i="25"/>
  <c r="O23" i="19"/>
  <c r="V23" i="17"/>
  <c r="V63" i="16"/>
  <c r="V97" i="16"/>
  <c r="V47" i="21"/>
  <c r="V173" i="21"/>
  <c r="P47" i="26"/>
  <c r="P97" i="26"/>
  <c r="P23" i="20"/>
  <c r="P173" i="20"/>
  <c r="AH47" i="21"/>
  <c r="AH97" i="21"/>
  <c r="AH173" i="21"/>
  <c r="R63" i="26"/>
  <c r="R97" i="26"/>
  <c r="R23" i="19"/>
  <c r="R13" i="19" s="1"/>
  <c r="R4" i="19" s="1"/>
  <c r="V47" i="25"/>
  <c r="V13" i="25" s="1"/>
  <c r="V47" i="19"/>
  <c r="V13" i="19" s="1"/>
  <c r="X4" i="20"/>
  <c r="X3" i="20" s="1"/>
  <c r="X4" i="19"/>
  <c r="X3" i="19" s="1"/>
  <c r="N204" i="18"/>
  <c r="I214" i="20"/>
  <c r="I204" i="20" s="1"/>
  <c r="I5" i="20" s="1"/>
  <c r="I254" i="18"/>
  <c r="I214" i="16"/>
  <c r="N214" i="23"/>
  <c r="N214" i="17"/>
  <c r="F214" i="21"/>
  <c r="G254" i="26"/>
  <c r="G214" i="20"/>
  <c r="J238" i="20"/>
  <c r="J214" i="25"/>
  <c r="L23" i="17"/>
  <c r="L238" i="17"/>
  <c r="L214" i="22"/>
  <c r="L204" i="22" s="1"/>
  <c r="L288" i="26"/>
  <c r="L238" i="19"/>
  <c r="N288" i="24"/>
  <c r="N288" i="22"/>
  <c r="F214" i="17"/>
  <c r="J214" i="20"/>
  <c r="J254" i="19"/>
  <c r="J204" i="19" s="1"/>
  <c r="J5" i="19" s="1"/>
  <c r="L364" i="23"/>
  <c r="L214" i="17"/>
  <c r="N254" i="23"/>
  <c r="N254" i="17"/>
  <c r="N254" i="21"/>
  <c r="F238" i="20"/>
  <c r="F238" i="19"/>
  <c r="F254" i="19"/>
  <c r="F214" i="24"/>
  <c r="F214" i="23"/>
  <c r="F364" i="17"/>
  <c r="G238" i="20"/>
  <c r="G288" i="20"/>
  <c r="G214" i="25"/>
  <c r="I288" i="26"/>
  <c r="I204" i="26" s="1"/>
  <c r="I5" i="26" s="1"/>
  <c r="I288" i="24"/>
  <c r="I288" i="22"/>
  <c r="I23" i="16"/>
  <c r="I63" i="21"/>
  <c r="J63" i="26"/>
  <c r="J23" i="20"/>
  <c r="J288" i="25"/>
  <c r="J204" i="25" s="1"/>
  <c r="J5" i="25" s="1"/>
  <c r="L47" i="18"/>
  <c r="L173" i="18"/>
  <c r="L214" i="20"/>
  <c r="L47" i="19"/>
  <c r="L214" i="19"/>
  <c r="L204" i="19" s="1"/>
  <c r="L5" i="19" s="1"/>
  <c r="N23" i="22"/>
  <c r="M63" i="20"/>
  <c r="R23" i="24"/>
  <c r="R173" i="24"/>
  <c r="R238" i="24"/>
  <c r="R214" i="23"/>
  <c r="J288" i="26"/>
  <c r="J204" i="26" s="1"/>
  <c r="J5" i="26" s="1"/>
  <c r="L288" i="18"/>
  <c r="L23" i="23"/>
  <c r="L288" i="23"/>
  <c r="L173" i="21"/>
  <c r="L254" i="26"/>
  <c r="L204" i="26" s="1"/>
  <c r="L5" i="26" s="1"/>
  <c r="L254" i="25"/>
  <c r="N254" i="24"/>
  <c r="N97" i="18"/>
  <c r="M23" i="26"/>
  <c r="M288" i="26"/>
  <c r="M204" i="26" s="1"/>
  <c r="M5" i="26" s="1"/>
  <c r="M214" i="25"/>
  <c r="M204" i="25" s="1"/>
  <c r="M5" i="25" s="1"/>
  <c r="M63" i="19"/>
  <c r="R214" i="24"/>
  <c r="R173" i="17"/>
  <c r="R173" i="22"/>
  <c r="R364" i="21"/>
  <c r="O204" i="26"/>
  <c r="O5" i="26" s="1"/>
  <c r="O254" i="20"/>
  <c r="O23" i="25"/>
  <c r="O13" i="25" s="1"/>
  <c r="O364" i="25"/>
  <c r="O288" i="19"/>
  <c r="O204" i="19" s="1"/>
  <c r="O5" i="19" s="1"/>
  <c r="V238" i="23"/>
  <c r="AH238" i="34"/>
  <c r="AH364" i="34"/>
  <c r="I23" i="17"/>
  <c r="F238" i="26"/>
  <c r="F364" i="19"/>
  <c r="F254" i="24"/>
  <c r="F238" i="22"/>
  <c r="F288" i="22"/>
  <c r="F364" i="22"/>
  <c r="F238" i="21"/>
  <c r="F288" i="21"/>
  <c r="G238" i="26"/>
  <c r="G288" i="26"/>
  <c r="G364" i="26"/>
  <c r="G254" i="19"/>
  <c r="G254" i="24"/>
  <c r="I288" i="25"/>
  <c r="I204" i="25" s="1"/>
  <c r="I5" i="25" s="1"/>
  <c r="I288" i="23"/>
  <c r="I204" i="23" s="1"/>
  <c r="I288" i="21"/>
  <c r="J23" i="26"/>
  <c r="L23" i="24"/>
  <c r="L288" i="24"/>
  <c r="L204" i="24" s="1"/>
  <c r="L5" i="24" s="1"/>
  <c r="L47" i="22"/>
  <c r="L23" i="16"/>
  <c r="L288" i="16"/>
  <c r="L204" i="16" s="1"/>
  <c r="L288" i="21"/>
  <c r="L173" i="26"/>
  <c r="L173" i="25"/>
  <c r="L204" i="25"/>
  <c r="L5" i="25" s="1"/>
  <c r="N97" i="24"/>
  <c r="N173" i="24"/>
  <c r="N23" i="23"/>
  <c r="N47" i="17"/>
  <c r="N97" i="17"/>
  <c r="N173" i="17"/>
  <c r="N23" i="21"/>
  <c r="R97" i="34"/>
  <c r="M364" i="19"/>
  <c r="R173" i="23"/>
  <c r="R254" i="23"/>
  <c r="R23" i="17"/>
  <c r="R288" i="17"/>
  <c r="R254" i="22"/>
  <c r="O63" i="26"/>
  <c r="O13" i="26" s="1"/>
  <c r="O238" i="20"/>
  <c r="O364" i="20"/>
  <c r="O204" i="25"/>
  <c r="O5" i="25" s="1"/>
  <c r="O63" i="19"/>
  <c r="O13" i="19" s="1"/>
  <c r="O4" i="19" s="1"/>
  <c r="V63" i="24"/>
  <c r="V238" i="22"/>
  <c r="R13" i="26"/>
  <c r="R4" i="26" s="1"/>
  <c r="P173" i="26"/>
  <c r="P238" i="19"/>
  <c r="P364" i="19"/>
  <c r="R13" i="20"/>
  <c r="M288" i="20"/>
  <c r="M204" i="20" s="1"/>
  <c r="M5" i="20" s="1"/>
  <c r="M364" i="20"/>
  <c r="M47" i="19"/>
  <c r="M173" i="19"/>
  <c r="M288" i="19"/>
  <c r="R47" i="22"/>
  <c r="R173" i="21"/>
  <c r="R288" i="21"/>
  <c r="O97" i="20"/>
  <c r="O13" i="20" s="1"/>
  <c r="V254" i="24"/>
  <c r="V204" i="24" s="1"/>
  <c r="V5" i="24" s="1"/>
  <c r="V23" i="23"/>
  <c r="V254" i="23"/>
  <c r="V204" i="23" s="1"/>
  <c r="V23" i="22"/>
  <c r="V254" i="22"/>
  <c r="V23" i="21"/>
  <c r="V254" i="21"/>
  <c r="V204" i="21" s="1"/>
  <c r="AH254" i="34"/>
  <c r="P214" i="26"/>
  <c r="P204" i="26" s="1"/>
  <c r="P5" i="26" s="1"/>
  <c r="P214" i="19"/>
  <c r="AH47" i="24"/>
  <c r="AH97" i="24"/>
  <c r="R13" i="25"/>
  <c r="R4" i="25" s="1"/>
  <c r="R364" i="25"/>
  <c r="V97" i="24"/>
  <c r="V97" i="23"/>
  <c r="V97" i="22"/>
  <c r="V97" i="21"/>
  <c r="AH288" i="34"/>
  <c r="P63" i="20"/>
  <c r="P47" i="25"/>
  <c r="P23" i="19"/>
  <c r="P173" i="19"/>
  <c r="P13" i="19" s="1"/>
  <c r="P4" i="19" s="1"/>
  <c r="P288" i="19"/>
  <c r="AH63" i="18"/>
  <c r="P63" i="26"/>
  <c r="P47" i="20"/>
  <c r="P97" i="20"/>
  <c r="P23" i="25"/>
  <c r="P204" i="25"/>
  <c r="P5" i="25" s="1"/>
  <c r="P288" i="25"/>
  <c r="AH63" i="24"/>
  <c r="AH47" i="18"/>
  <c r="AH97" i="18"/>
  <c r="AH23" i="21"/>
  <c r="AH288" i="21"/>
  <c r="R288" i="26"/>
  <c r="R204" i="26" s="1"/>
  <c r="R5" i="26" s="1"/>
  <c r="R288" i="20"/>
  <c r="R204" i="20" s="1"/>
  <c r="R5" i="20" s="1"/>
  <c r="R288" i="25"/>
  <c r="R204" i="25" s="1"/>
  <c r="R5" i="25" s="1"/>
  <c r="R288" i="19"/>
  <c r="R204" i="19" s="1"/>
  <c r="R5" i="19" s="1"/>
  <c r="AH23" i="18"/>
  <c r="AH288" i="18"/>
  <c r="AH204" i="18" s="1"/>
  <c r="I63" i="26"/>
  <c r="I47" i="20"/>
  <c r="I173" i="20"/>
  <c r="I23" i="25"/>
  <c r="I23" i="23"/>
  <c r="I63" i="16"/>
  <c r="I47" i="21"/>
  <c r="I173" i="21"/>
  <c r="L47" i="24"/>
  <c r="L23" i="18"/>
  <c r="L63" i="22"/>
  <c r="L47" i="16"/>
  <c r="L173" i="16"/>
  <c r="N47" i="23"/>
  <c r="N97" i="23"/>
  <c r="N173" i="23"/>
  <c r="N63" i="17"/>
  <c r="N23" i="16"/>
  <c r="N47" i="21"/>
  <c r="N97" i="21"/>
  <c r="N173" i="21"/>
  <c r="M47" i="25"/>
  <c r="R47" i="24"/>
  <c r="R97" i="24"/>
  <c r="R63" i="23"/>
  <c r="R63" i="17"/>
  <c r="R23" i="22"/>
  <c r="R4" i="20"/>
  <c r="I47" i="24"/>
  <c r="I173" i="24"/>
  <c r="I47" i="22"/>
  <c r="I173" i="22"/>
  <c r="I23" i="21"/>
  <c r="J63" i="20"/>
  <c r="J63" i="25"/>
  <c r="L23" i="21"/>
  <c r="N63" i="22"/>
  <c r="R47" i="23"/>
  <c r="R97" i="23"/>
  <c r="R47" i="17"/>
  <c r="R97" i="17"/>
  <c r="R63" i="21"/>
  <c r="J47" i="20"/>
  <c r="J173" i="20"/>
  <c r="L63" i="26"/>
  <c r="L63" i="25"/>
  <c r="N47" i="24"/>
  <c r="N63" i="24"/>
  <c r="N23" i="17"/>
  <c r="N47" i="22"/>
  <c r="N97" i="22"/>
  <c r="N173" i="22"/>
  <c r="N63" i="16"/>
  <c r="M173" i="20"/>
  <c r="F63" i="23"/>
  <c r="I63" i="20"/>
  <c r="I23" i="19"/>
  <c r="I63" i="18"/>
  <c r="J23" i="25"/>
  <c r="L63" i="24"/>
  <c r="L47" i="23"/>
  <c r="L173" i="23"/>
  <c r="L63" i="16"/>
  <c r="L63" i="21"/>
  <c r="L173" i="20"/>
  <c r="L173" i="19"/>
  <c r="N173" i="18"/>
  <c r="N63" i="23"/>
  <c r="N47" i="16"/>
  <c r="N97" i="16"/>
  <c r="N173" i="16"/>
  <c r="N63" i="21"/>
  <c r="M63" i="25"/>
  <c r="R63" i="24"/>
  <c r="R63" i="22"/>
  <c r="R97" i="22"/>
  <c r="P13" i="26"/>
  <c r="P4" i="26" s="1"/>
  <c r="P97" i="25"/>
  <c r="I47" i="26"/>
  <c r="I173" i="26"/>
  <c r="I23" i="20"/>
  <c r="I63" i="19"/>
  <c r="I23" i="18"/>
  <c r="I63" i="17"/>
  <c r="I23" i="26"/>
  <c r="I63" i="25"/>
  <c r="I47" i="19"/>
  <c r="I173" i="19"/>
  <c r="I23" i="24"/>
  <c r="I63" i="23"/>
  <c r="I47" i="17"/>
  <c r="I173" i="17"/>
  <c r="I23" i="22"/>
  <c r="J173" i="26"/>
  <c r="G47" i="25"/>
  <c r="I63" i="24"/>
  <c r="I47" i="18"/>
  <c r="I173" i="18"/>
  <c r="I63" i="22"/>
  <c r="I173" i="16"/>
  <c r="P204" i="20"/>
  <c r="P5" i="20" s="1"/>
  <c r="J173" i="19"/>
  <c r="L173" i="17"/>
  <c r="L23" i="26"/>
  <c r="L23" i="25"/>
  <c r="N23" i="24"/>
  <c r="M97" i="25"/>
  <c r="M173" i="25"/>
  <c r="O4" i="25"/>
  <c r="O3" i="25" s="1"/>
  <c r="L63" i="20"/>
  <c r="L63" i="19"/>
  <c r="N63" i="18"/>
  <c r="L173" i="24"/>
  <c r="L173" i="22"/>
  <c r="L23" i="20"/>
  <c r="L23" i="19"/>
  <c r="N23" i="18"/>
  <c r="M97" i="26"/>
  <c r="M97" i="20"/>
  <c r="M13" i="20" s="1"/>
  <c r="M97" i="19"/>
  <c r="M13" i="19" s="1"/>
  <c r="F97" i="19"/>
  <c r="F47" i="24"/>
  <c r="F63" i="17"/>
  <c r="G47" i="20"/>
  <c r="G97" i="20"/>
  <c r="G173" i="20"/>
  <c r="L204" i="20"/>
  <c r="L5" i="20" s="1"/>
  <c r="M204" i="19"/>
  <c r="M5" i="19" s="1"/>
  <c r="F47" i="21"/>
  <c r="F97" i="21"/>
  <c r="F173" i="21"/>
  <c r="G97" i="24"/>
  <c r="R204" i="34"/>
  <c r="R204" i="22"/>
  <c r="I97" i="26"/>
  <c r="I97" i="20"/>
  <c r="I97" i="25"/>
  <c r="I97" i="19"/>
  <c r="I97" i="24"/>
  <c r="I97" i="18"/>
  <c r="I97" i="23"/>
  <c r="I97" i="17"/>
  <c r="I97" i="22"/>
  <c r="I97" i="16"/>
  <c r="I97" i="21"/>
  <c r="J97" i="26"/>
  <c r="J97" i="20"/>
  <c r="J97" i="25"/>
  <c r="J13" i="25" s="1"/>
  <c r="J97" i="19"/>
  <c r="L97" i="24"/>
  <c r="L97" i="18"/>
  <c r="L97" i="23"/>
  <c r="L97" i="17"/>
  <c r="L97" i="22"/>
  <c r="L97" i="16"/>
  <c r="L97" i="21"/>
  <c r="G47" i="26"/>
  <c r="G97" i="26"/>
  <c r="G173" i="26"/>
  <c r="L204" i="18"/>
  <c r="G23" i="25"/>
  <c r="G47" i="24"/>
  <c r="F47" i="17"/>
  <c r="F63" i="22"/>
  <c r="F23" i="16"/>
  <c r="F23" i="21"/>
  <c r="F173" i="24"/>
  <c r="F47" i="23"/>
  <c r="I204" i="19"/>
  <c r="I5" i="19" s="1"/>
  <c r="F47" i="26"/>
  <c r="F63" i="25"/>
  <c r="F97" i="25"/>
  <c r="F173" i="25"/>
  <c r="F63" i="24"/>
  <c r="F23" i="22"/>
  <c r="F63" i="16"/>
  <c r="F97" i="24"/>
  <c r="F47" i="16"/>
  <c r="F173" i="16"/>
  <c r="G23" i="26"/>
  <c r="G63" i="20"/>
  <c r="G173" i="19"/>
  <c r="F47" i="20"/>
  <c r="G63" i="19"/>
  <c r="F47" i="19"/>
  <c r="F23" i="24"/>
  <c r="F23" i="23"/>
  <c r="F47" i="22"/>
  <c r="G63" i="26"/>
  <c r="G23" i="20"/>
  <c r="G173" i="25"/>
  <c r="G47" i="19"/>
  <c r="G204" i="20"/>
  <c r="G5" i="20" s="1"/>
  <c r="F214" i="26"/>
  <c r="F63" i="20"/>
  <c r="F97" i="20"/>
  <c r="F47" i="25"/>
  <c r="F238" i="25"/>
  <c r="F254" i="25"/>
  <c r="F288" i="25"/>
  <c r="F364" i="25"/>
  <c r="F214" i="19"/>
  <c r="F23" i="17"/>
  <c r="F214" i="22"/>
  <c r="F97" i="16"/>
  <c r="G238" i="24"/>
  <c r="F63" i="26"/>
  <c r="F97" i="26"/>
  <c r="F173" i="26"/>
  <c r="F254" i="20"/>
  <c r="F23" i="25"/>
  <c r="F214" i="25"/>
  <c r="F63" i="19"/>
  <c r="F364" i="24"/>
  <c r="F204" i="24" s="1"/>
  <c r="F5" i="24" s="1"/>
  <c r="F97" i="23"/>
  <c r="F173" i="23"/>
  <c r="F254" i="23"/>
  <c r="F97" i="17"/>
  <c r="F173" i="17"/>
  <c r="F288" i="17"/>
  <c r="F63" i="21"/>
  <c r="G63" i="25"/>
  <c r="G254" i="25"/>
  <c r="G204" i="25" s="1"/>
  <c r="G5" i="25" s="1"/>
  <c r="G23" i="19"/>
  <c r="G214" i="19"/>
  <c r="G204" i="19" s="1"/>
  <c r="G5" i="19" s="1"/>
  <c r="G364" i="19"/>
  <c r="G63" i="24"/>
  <c r="G214" i="24"/>
  <c r="G364" i="24"/>
  <c r="F23" i="26"/>
  <c r="F254" i="26"/>
  <c r="F23" i="20"/>
  <c r="F288" i="20"/>
  <c r="F364" i="20"/>
  <c r="F23" i="19"/>
  <c r="F173" i="19"/>
  <c r="F238" i="23"/>
  <c r="F288" i="23"/>
  <c r="F364" i="23"/>
  <c r="F97" i="22"/>
  <c r="F173" i="22"/>
  <c r="F254" i="22"/>
  <c r="F288" i="16"/>
  <c r="F364" i="16"/>
  <c r="F364" i="21"/>
  <c r="G23" i="24"/>
  <c r="G173" i="24"/>
  <c r="F173" i="20"/>
  <c r="F364" i="26"/>
  <c r="F204" i="26" s="1"/>
  <c r="F204" i="19"/>
  <c r="F5" i="19" s="1"/>
  <c r="A1" i="34"/>
  <c r="A2" i="34"/>
  <c r="A3" i="34"/>
  <c r="A4" i="34"/>
  <c r="A11" i="34"/>
  <c r="AW15" i="34"/>
  <c r="AW16" i="34"/>
  <c r="AW17" i="34"/>
  <c r="AW18" i="34"/>
  <c r="AW19" i="34"/>
  <c r="AW20" i="34"/>
  <c r="AW21" i="34"/>
  <c r="AW22" i="34"/>
  <c r="AW25" i="34"/>
  <c r="AW26" i="34"/>
  <c r="AW27" i="34"/>
  <c r="AW28" i="34"/>
  <c r="AW29" i="34"/>
  <c r="AW30" i="34"/>
  <c r="AW31" i="34"/>
  <c r="AW33" i="34"/>
  <c r="AW34" i="34"/>
  <c r="AW35" i="34"/>
  <c r="AW36" i="34"/>
  <c r="AW37" i="34"/>
  <c r="AW38" i="34"/>
  <c r="AW39" i="34"/>
  <c r="AW41" i="34"/>
  <c r="AW42" i="34"/>
  <c r="AW43" i="34"/>
  <c r="AW44" i="34"/>
  <c r="AW45" i="34"/>
  <c r="AW46" i="34"/>
  <c r="AW49" i="34"/>
  <c r="AW50" i="34"/>
  <c r="AW51" i="34"/>
  <c r="AW52" i="34"/>
  <c r="AW54" i="34"/>
  <c r="AW55" i="34"/>
  <c r="AW56" i="34"/>
  <c r="AW58" i="34"/>
  <c r="AW59" i="34"/>
  <c r="AW60" i="34"/>
  <c r="AW61" i="34"/>
  <c r="AW62" i="34"/>
  <c r="AW64" i="34"/>
  <c r="AW65" i="34"/>
  <c r="AW66" i="34"/>
  <c r="AW68" i="34"/>
  <c r="AW69" i="34"/>
  <c r="AW70" i="34"/>
  <c r="AW71" i="34"/>
  <c r="AW72" i="34"/>
  <c r="AW74" i="34"/>
  <c r="AW75" i="34"/>
  <c r="AW76" i="34"/>
  <c r="AW77" i="34"/>
  <c r="AW78" i="34"/>
  <c r="AW79" i="34"/>
  <c r="AW81" i="34"/>
  <c r="AW82" i="34"/>
  <c r="AW83" i="34"/>
  <c r="AW84" i="34"/>
  <c r="AW87" i="34"/>
  <c r="AW88" i="34"/>
  <c r="AW89" i="34"/>
  <c r="AW90" i="34"/>
  <c r="AW91" i="34"/>
  <c r="AW93" i="34"/>
  <c r="AW94" i="34"/>
  <c r="AW95" i="34"/>
  <c r="AW96" i="34"/>
  <c r="AW99" i="34"/>
  <c r="AW100" i="34"/>
  <c r="AW101" i="34"/>
  <c r="AW102" i="34"/>
  <c r="AW103" i="34"/>
  <c r="AW105" i="34"/>
  <c r="AW106" i="34"/>
  <c r="AW107" i="34"/>
  <c r="AW108" i="34"/>
  <c r="AW109" i="34"/>
  <c r="AW111" i="34"/>
  <c r="AW112" i="34"/>
  <c r="AW113" i="34"/>
  <c r="AW115" i="34"/>
  <c r="AW116" i="34"/>
  <c r="AW117" i="34"/>
  <c r="AW119" i="34"/>
  <c r="AW120" i="34"/>
  <c r="AW121" i="34"/>
  <c r="AW122" i="34"/>
  <c r="AW123" i="34"/>
  <c r="AW125" i="34"/>
  <c r="AW126" i="34"/>
  <c r="AW127" i="34"/>
  <c r="AW128" i="34"/>
  <c r="AW130" i="34"/>
  <c r="AW131" i="34"/>
  <c r="AW132" i="34"/>
  <c r="AW133" i="34"/>
  <c r="AW135" i="34"/>
  <c r="AW136" i="34"/>
  <c r="AW137" i="34"/>
  <c r="AW138" i="34"/>
  <c r="AW140" i="34"/>
  <c r="AW141" i="34"/>
  <c r="AW142" i="34"/>
  <c r="AW143" i="34"/>
  <c r="AW145" i="34"/>
  <c r="AW146" i="34"/>
  <c r="AW147" i="34"/>
  <c r="AW148" i="34"/>
  <c r="AW149" i="34"/>
  <c r="AW150" i="34"/>
  <c r="AW151" i="34"/>
  <c r="AW152" i="34"/>
  <c r="AW153" i="34"/>
  <c r="AW154" i="34"/>
  <c r="AW155" i="34"/>
  <c r="AW156" i="34"/>
  <c r="AW157" i="34"/>
  <c r="AW158" i="34"/>
  <c r="AW159" i="34"/>
  <c r="AW160" i="34"/>
  <c r="AW162" i="34"/>
  <c r="AW163" i="34"/>
  <c r="AW164" i="34"/>
  <c r="AW166" i="34"/>
  <c r="AW167" i="34"/>
  <c r="AW168" i="34"/>
  <c r="AW169" i="34"/>
  <c r="AW170" i="34"/>
  <c r="AW171" i="34"/>
  <c r="AW172" i="34"/>
  <c r="AW175" i="34"/>
  <c r="AW176" i="34"/>
  <c r="AW177" i="34"/>
  <c r="AW178" i="34"/>
  <c r="AW179" i="34"/>
  <c r="AW180" i="34"/>
  <c r="AW181" i="34"/>
  <c r="AW183" i="34"/>
  <c r="AW184" i="34"/>
  <c r="AW185" i="34"/>
  <c r="AW187" i="34"/>
  <c r="AW188" i="34"/>
  <c r="AW189" i="34"/>
  <c r="AW190" i="34"/>
  <c r="AW191" i="34"/>
  <c r="AW193" i="34"/>
  <c r="AW194" i="34"/>
  <c r="AW195" i="34"/>
  <c r="AW197" i="34"/>
  <c r="AW198" i="34"/>
  <c r="AW199" i="34"/>
  <c r="AW200" i="34"/>
  <c r="AW206" i="34"/>
  <c r="AW207" i="34"/>
  <c r="AW208" i="34"/>
  <c r="AW209" i="34"/>
  <c r="AW210" i="34"/>
  <c r="AW211" i="34"/>
  <c r="AW212" i="34"/>
  <c r="AW213" i="34"/>
  <c r="AW216" i="34"/>
  <c r="AW217" i="34"/>
  <c r="AW218" i="34"/>
  <c r="AW219" i="34"/>
  <c r="AW220" i="34"/>
  <c r="AW221" i="34"/>
  <c r="AW222" i="34"/>
  <c r="AW224" i="34"/>
  <c r="AW225" i="34"/>
  <c r="AW226" i="34"/>
  <c r="AW227" i="34"/>
  <c r="AW228" i="34"/>
  <c r="AW229" i="34"/>
  <c r="AW230" i="34"/>
  <c r="AW232" i="34"/>
  <c r="AW233" i="34"/>
  <c r="AW234" i="34"/>
  <c r="AW235" i="34"/>
  <c r="AW236" i="34"/>
  <c r="AW237" i="34"/>
  <c r="AW240" i="34"/>
  <c r="AW241" i="34"/>
  <c r="AW242" i="34"/>
  <c r="AW243" i="34"/>
  <c r="AW245" i="34"/>
  <c r="AW246" i="34"/>
  <c r="AW247" i="34"/>
  <c r="AW249" i="34"/>
  <c r="AW250" i="34"/>
  <c r="AW251" i="34"/>
  <c r="AW252" i="34"/>
  <c r="AW253" i="34"/>
  <c r="AW255" i="34"/>
  <c r="AW256" i="34"/>
  <c r="AW257" i="34"/>
  <c r="AW259" i="34"/>
  <c r="AW260" i="34"/>
  <c r="AW261" i="34"/>
  <c r="AW262" i="34"/>
  <c r="AW263" i="34"/>
  <c r="AW265" i="34"/>
  <c r="AW266" i="34"/>
  <c r="AW267" i="34"/>
  <c r="AW268" i="34"/>
  <c r="AW269" i="34"/>
  <c r="AW270" i="34"/>
  <c r="AW272" i="34"/>
  <c r="AW273" i="34"/>
  <c r="AW274" i="34"/>
  <c r="AW275" i="34"/>
  <c r="AW278" i="34"/>
  <c r="AW279" i="34"/>
  <c r="AW280" i="34"/>
  <c r="AW281" i="34"/>
  <c r="AW282" i="34"/>
  <c r="AW284" i="34"/>
  <c r="AW285" i="34"/>
  <c r="AW286" i="34"/>
  <c r="AW287" i="34"/>
  <c r="AW290" i="34"/>
  <c r="AW291" i="34"/>
  <c r="AW292" i="34"/>
  <c r="AW293" i="34"/>
  <c r="AW294" i="34"/>
  <c r="AW296" i="34"/>
  <c r="AW297" i="34"/>
  <c r="AW298" i="34"/>
  <c r="AW299" i="34"/>
  <c r="AW300" i="34"/>
  <c r="AW302" i="34"/>
  <c r="AW303" i="34"/>
  <c r="AW304" i="34"/>
  <c r="AW306" i="34"/>
  <c r="AW307" i="34"/>
  <c r="AW308" i="34"/>
  <c r="AW310" i="34"/>
  <c r="AW311" i="34"/>
  <c r="AW312" i="34"/>
  <c r="AW313" i="34"/>
  <c r="AW314" i="34"/>
  <c r="AW316" i="34"/>
  <c r="AW317" i="34"/>
  <c r="AW318" i="34"/>
  <c r="AW319" i="34"/>
  <c r="AW321" i="34"/>
  <c r="AW322" i="34"/>
  <c r="AW323" i="34"/>
  <c r="AW324" i="34"/>
  <c r="AW326" i="34"/>
  <c r="AW327" i="34"/>
  <c r="AW328" i="34"/>
  <c r="AW329" i="34"/>
  <c r="AW331" i="34"/>
  <c r="AW332" i="34"/>
  <c r="AW333" i="34"/>
  <c r="AW334" i="34"/>
  <c r="AW336" i="34"/>
  <c r="AW337" i="34"/>
  <c r="AW338" i="34"/>
  <c r="AW339" i="34"/>
  <c r="AW340" i="34"/>
  <c r="AW341" i="34"/>
  <c r="AW342" i="34"/>
  <c r="AW343" i="34"/>
  <c r="AW344" i="34"/>
  <c r="AW345" i="34"/>
  <c r="AW346" i="34"/>
  <c r="AW347" i="34"/>
  <c r="AW348" i="34"/>
  <c r="AW349" i="34"/>
  <c r="AW350" i="34"/>
  <c r="AW351" i="34"/>
  <c r="AW353" i="34"/>
  <c r="AW354" i="34"/>
  <c r="AW355" i="34"/>
  <c r="AW357" i="34"/>
  <c r="AW358" i="34"/>
  <c r="AW359" i="34"/>
  <c r="AW360" i="34"/>
  <c r="AW361" i="34"/>
  <c r="AW362" i="34"/>
  <c r="AW363" i="34"/>
  <c r="AW366" i="34"/>
  <c r="AW367" i="34"/>
  <c r="AW368" i="34"/>
  <c r="AW369" i="34"/>
  <c r="AW370" i="34"/>
  <c r="AW371" i="34"/>
  <c r="AW372" i="34"/>
  <c r="AW374" i="34"/>
  <c r="AW375" i="34"/>
  <c r="AW376" i="34"/>
  <c r="AW378" i="34"/>
  <c r="AW379" i="34"/>
  <c r="AW380" i="34"/>
  <c r="AW381" i="34"/>
  <c r="AW382" i="34"/>
  <c r="AW384" i="34"/>
  <c r="AW385" i="34"/>
  <c r="AW386" i="34"/>
  <c r="AW388" i="34"/>
  <c r="AW389" i="34"/>
  <c r="AW390" i="34"/>
  <c r="AW391" i="34"/>
  <c r="AW391" i="16"/>
  <c r="AW390" i="16"/>
  <c r="AW389" i="16"/>
  <c r="AW388" i="16"/>
  <c r="AW386" i="16"/>
  <c r="AW385" i="16"/>
  <c r="AW384" i="16"/>
  <c r="AW382" i="16"/>
  <c r="AW381" i="16"/>
  <c r="AW380" i="16"/>
  <c r="AW379" i="16"/>
  <c r="AW378" i="16"/>
  <c r="AW376" i="16"/>
  <c r="AW375" i="16"/>
  <c r="AW374" i="16"/>
  <c r="AW372" i="16"/>
  <c r="AW371" i="16"/>
  <c r="AW370" i="16"/>
  <c r="AW369" i="16"/>
  <c r="AW368" i="16"/>
  <c r="AW367" i="16"/>
  <c r="AW366" i="16"/>
  <c r="AW363" i="16"/>
  <c r="AW362" i="16"/>
  <c r="AW361" i="16"/>
  <c r="AW360" i="16"/>
  <c r="AW359" i="16"/>
  <c r="AW358" i="16"/>
  <c r="AW357" i="16"/>
  <c r="AW355" i="16"/>
  <c r="AW354" i="16"/>
  <c r="AW353" i="16"/>
  <c r="AW351" i="16"/>
  <c r="AW350" i="16"/>
  <c r="AW349" i="16"/>
  <c r="AW348" i="16"/>
  <c r="AW347" i="16"/>
  <c r="AW346" i="16"/>
  <c r="AW345" i="16"/>
  <c r="AW344" i="16"/>
  <c r="AW343" i="16"/>
  <c r="AW342" i="16"/>
  <c r="AW341" i="16"/>
  <c r="AW340" i="16"/>
  <c r="AW339" i="16"/>
  <c r="AW338" i="16"/>
  <c r="AW337" i="16"/>
  <c r="AW336" i="16"/>
  <c r="AW334" i="16"/>
  <c r="AW333" i="16"/>
  <c r="AW332" i="16"/>
  <c r="AW331" i="16"/>
  <c r="AW329" i="16"/>
  <c r="AW328" i="16"/>
  <c r="AW327" i="16"/>
  <c r="AW326" i="16"/>
  <c r="AW324" i="16"/>
  <c r="AW323" i="16"/>
  <c r="AW322" i="16"/>
  <c r="AW321" i="16"/>
  <c r="AW319" i="16"/>
  <c r="AW318" i="16"/>
  <c r="AW317" i="16"/>
  <c r="AW316" i="16"/>
  <c r="AW314" i="16"/>
  <c r="AW313" i="16"/>
  <c r="AW312" i="16"/>
  <c r="AW311" i="16"/>
  <c r="AW310" i="16"/>
  <c r="AW308" i="16"/>
  <c r="AW307" i="16"/>
  <c r="AW306" i="16"/>
  <c r="AW304" i="16"/>
  <c r="AW303" i="16"/>
  <c r="AW302" i="16"/>
  <c r="AW300" i="16"/>
  <c r="AW299" i="16"/>
  <c r="AW298" i="16"/>
  <c r="AW297" i="16"/>
  <c r="AW296" i="16"/>
  <c r="AW294" i="16"/>
  <c r="AW293" i="16"/>
  <c r="AW292" i="16"/>
  <c r="AW291" i="16"/>
  <c r="AW290" i="16"/>
  <c r="AW287" i="16"/>
  <c r="AW286" i="16"/>
  <c r="AW285" i="16"/>
  <c r="AW284" i="16"/>
  <c r="AW282" i="16"/>
  <c r="AW281" i="16"/>
  <c r="AW280" i="16"/>
  <c r="AW279" i="16"/>
  <c r="AW278" i="16"/>
  <c r="AW275" i="16"/>
  <c r="AW274" i="16"/>
  <c r="AW273" i="16"/>
  <c r="AW272" i="16"/>
  <c r="AW270" i="16"/>
  <c r="AW269" i="16"/>
  <c r="AW268" i="16"/>
  <c r="AW267" i="16"/>
  <c r="AW266" i="16"/>
  <c r="AW265" i="16"/>
  <c r="AW263" i="16"/>
  <c r="AW262" i="16"/>
  <c r="AW261" i="16"/>
  <c r="AW260" i="16"/>
  <c r="AW259" i="16"/>
  <c r="AW257" i="16"/>
  <c r="AW256" i="16"/>
  <c r="AW255" i="16"/>
  <c r="AW253" i="16"/>
  <c r="AW252" i="16"/>
  <c r="AW251" i="16"/>
  <c r="AW250" i="16"/>
  <c r="AW249" i="16"/>
  <c r="AW247" i="16"/>
  <c r="AW246" i="16"/>
  <c r="AW245" i="16"/>
  <c r="AW243" i="16"/>
  <c r="AW242" i="16"/>
  <c r="AW241" i="16"/>
  <c r="AW240" i="16"/>
  <c r="AW237" i="16"/>
  <c r="AW236" i="16"/>
  <c r="AW235" i="16"/>
  <c r="AW234" i="16"/>
  <c r="AW233" i="16"/>
  <c r="AW232" i="16"/>
  <c r="AW230" i="16"/>
  <c r="AW229" i="16"/>
  <c r="AW228" i="16"/>
  <c r="AW227" i="16"/>
  <c r="AW226" i="16"/>
  <c r="AW225" i="16"/>
  <c r="AW224" i="16"/>
  <c r="AW222" i="16"/>
  <c r="AW221" i="16"/>
  <c r="AW220" i="16"/>
  <c r="AW219" i="16"/>
  <c r="AW218" i="16"/>
  <c r="AW217" i="16"/>
  <c r="AW216" i="16"/>
  <c r="AW213" i="16"/>
  <c r="AW212" i="16"/>
  <c r="AW211" i="16"/>
  <c r="AW210" i="16"/>
  <c r="AW209" i="16"/>
  <c r="AW208" i="16"/>
  <c r="AW207" i="16"/>
  <c r="AW206" i="16"/>
  <c r="AW200" i="16"/>
  <c r="AW199" i="16"/>
  <c r="AW198" i="16"/>
  <c r="AW197" i="16"/>
  <c r="AW195" i="16"/>
  <c r="AW194" i="16"/>
  <c r="AW193" i="16"/>
  <c r="AW191" i="16"/>
  <c r="AW190" i="16"/>
  <c r="AW189" i="16"/>
  <c r="AW188" i="16"/>
  <c r="AW187" i="16"/>
  <c r="AW185" i="16"/>
  <c r="AW184" i="16"/>
  <c r="AW183" i="16"/>
  <c r="AW181" i="16"/>
  <c r="AW180" i="16"/>
  <c r="AW179" i="16"/>
  <c r="AW178" i="16"/>
  <c r="AW177" i="16"/>
  <c r="AW176" i="16"/>
  <c r="AW175" i="16"/>
  <c r="AW172" i="16"/>
  <c r="AW171" i="16"/>
  <c r="AW170" i="16"/>
  <c r="AW169" i="16"/>
  <c r="AW168" i="16"/>
  <c r="AW167" i="16"/>
  <c r="AW166" i="16"/>
  <c r="AW164" i="16"/>
  <c r="AW163" i="16"/>
  <c r="AW162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3" i="16"/>
  <c r="AW142" i="16"/>
  <c r="AW141" i="16"/>
  <c r="AW140" i="16"/>
  <c r="AW138" i="16"/>
  <c r="AW137" i="16"/>
  <c r="AW136" i="16"/>
  <c r="AW135" i="16"/>
  <c r="AW133" i="16"/>
  <c r="AW132" i="16"/>
  <c r="AW131" i="16"/>
  <c r="AW130" i="16"/>
  <c r="AW128" i="16"/>
  <c r="AW127" i="16"/>
  <c r="AW126" i="16"/>
  <c r="AW125" i="16"/>
  <c r="AW123" i="16"/>
  <c r="AW122" i="16"/>
  <c r="AW121" i="16"/>
  <c r="AW120" i="16"/>
  <c r="AW119" i="16"/>
  <c r="AW117" i="16"/>
  <c r="AW116" i="16"/>
  <c r="AW115" i="16"/>
  <c r="AW113" i="16"/>
  <c r="AW112" i="16"/>
  <c r="AW111" i="16"/>
  <c r="AW109" i="16"/>
  <c r="AW108" i="16"/>
  <c r="AW107" i="16"/>
  <c r="AW106" i="16"/>
  <c r="AW105" i="16"/>
  <c r="AW103" i="16"/>
  <c r="AW102" i="16"/>
  <c r="AW101" i="16"/>
  <c r="AW100" i="16"/>
  <c r="AW99" i="16"/>
  <c r="AW96" i="16"/>
  <c r="AW95" i="16"/>
  <c r="AW94" i="16"/>
  <c r="AW93" i="16"/>
  <c r="AW91" i="16"/>
  <c r="AW90" i="16"/>
  <c r="AW89" i="16"/>
  <c r="AW88" i="16"/>
  <c r="AW87" i="16"/>
  <c r="AW84" i="16"/>
  <c r="AW83" i="16"/>
  <c r="AW82" i="16"/>
  <c r="AW81" i="16"/>
  <c r="AW79" i="16"/>
  <c r="AW78" i="16"/>
  <c r="AW77" i="16"/>
  <c r="AW76" i="16"/>
  <c r="AW75" i="16"/>
  <c r="AW74" i="16"/>
  <c r="AW72" i="16"/>
  <c r="AW71" i="16"/>
  <c r="AW70" i="16"/>
  <c r="AW69" i="16"/>
  <c r="AW68" i="16"/>
  <c r="AW66" i="16"/>
  <c r="AW65" i="16"/>
  <c r="AW64" i="16"/>
  <c r="AW62" i="16"/>
  <c r="AW61" i="16"/>
  <c r="AW60" i="16"/>
  <c r="AW59" i="16"/>
  <c r="AW58" i="16"/>
  <c r="AW56" i="16"/>
  <c r="AW55" i="16"/>
  <c r="AW54" i="16"/>
  <c r="AW52" i="16"/>
  <c r="AW51" i="16"/>
  <c r="AW50" i="16"/>
  <c r="AW49" i="16"/>
  <c r="AW46" i="16"/>
  <c r="AW45" i="16"/>
  <c r="AW44" i="16"/>
  <c r="AW43" i="16"/>
  <c r="AW42" i="16"/>
  <c r="AW41" i="16"/>
  <c r="AW39" i="16"/>
  <c r="AW38" i="16"/>
  <c r="AW37" i="16"/>
  <c r="AW36" i="16"/>
  <c r="AW35" i="16"/>
  <c r="AW34" i="16"/>
  <c r="AW33" i="16"/>
  <c r="AW31" i="16"/>
  <c r="AW30" i="16"/>
  <c r="AW29" i="16"/>
  <c r="AW28" i="16"/>
  <c r="AW27" i="16"/>
  <c r="AW26" i="16"/>
  <c r="AW25" i="16"/>
  <c r="AW22" i="16"/>
  <c r="AW21" i="16"/>
  <c r="AW20" i="16"/>
  <c r="AW19" i="16"/>
  <c r="AW18" i="16"/>
  <c r="AW17" i="16"/>
  <c r="AW16" i="16"/>
  <c r="AW15" i="16"/>
  <c r="AW391" i="22"/>
  <c r="AW390" i="22"/>
  <c r="AW389" i="22"/>
  <c r="AW388" i="22"/>
  <c r="AW386" i="22"/>
  <c r="AW385" i="22"/>
  <c r="AW384" i="22"/>
  <c r="AW382" i="22"/>
  <c r="AW381" i="22"/>
  <c r="AW380" i="22"/>
  <c r="AW379" i="22"/>
  <c r="AW378" i="22"/>
  <c r="AW376" i="22"/>
  <c r="AW375" i="22"/>
  <c r="AW374" i="22"/>
  <c r="AW372" i="22"/>
  <c r="AW371" i="22"/>
  <c r="AW370" i="22"/>
  <c r="AW369" i="22"/>
  <c r="AW368" i="22"/>
  <c r="AW367" i="22"/>
  <c r="AW366" i="22"/>
  <c r="AW363" i="22"/>
  <c r="AW362" i="22"/>
  <c r="AW361" i="22"/>
  <c r="AW360" i="22"/>
  <c r="AW359" i="22"/>
  <c r="AW358" i="22"/>
  <c r="AW357" i="22"/>
  <c r="AW355" i="22"/>
  <c r="AW354" i="22"/>
  <c r="AW353" i="22"/>
  <c r="AW351" i="22"/>
  <c r="AW350" i="22"/>
  <c r="AW349" i="22"/>
  <c r="AW348" i="22"/>
  <c r="AW347" i="22"/>
  <c r="AW346" i="22"/>
  <c r="AW345" i="22"/>
  <c r="AW344" i="22"/>
  <c r="AW343" i="22"/>
  <c r="AW342" i="22"/>
  <c r="AW341" i="22"/>
  <c r="AW340" i="22"/>
  <c r="AW339" i="22"/>
  <c r="AW338" i="22"/>
  <c r="AW337" i="22"/>
  <c r="AW336" i="22"/>
  <c r="AW334" i="22"/>
  <c r="AW333" i="22"/>
  <c r="AW332" i="22"/>
  <c r="AW331" i="22"/>
  <c r="AW329" i="22"/>
  <c r="AW328" i="22"/>
  <c r="AW327" i="22"/>
  <c r="AW326" i="22"/>
  <c r="AW324" i="22"/>
  <c r="AW323" i="22"/>
  <c r="AW322" i="22"/>
  <c r="AW321" i="22"/>
  <c r="AW319" i="22"/>
  <c r="AW318" i="22"/>
  <c r="AW317" i="22"/>
  <c r="AW316" i="22"/>
  <c r="AW314" i="22"/>
  <c r="AW313" i="22"/>
  <c r="AW312" i="22"/>
  <c r="AW311" i="22"/>
  <c r="AW310" i="22"/>
  <c r="AW308" i="22"/>
  <c r="AW307" i="22"/>
  <c r="AW306" i="22"/>
  <c r="AW304" i="22"/>
  <c r="AW303" i="22"/>
  <c r="AW302" i="22"/>
  <c r="AW300" i="22"/>
  <c r="AW299" i="22"/>
  <c r="AW298" i="22"/>
  <c r="AW297" i="22"/>
  <c r="AW296" i="22"/>
  <c r="AW294" i="22"/>
  <c r="AW293" i="22"/>
  <c r="AW292" i="22"/>
  <c r="AW291" i="22"/>
  <c r="AW290" i="22"/>
  <c r="AW287" i="22"/>
  <c r="AW286" i="22"/>
  <c r="AW285" i="22"/>
  <c r="AW284" i="22"/>
  <c r="AW282" i="22"/>
  <c r="AW281" i="22"/>
  <c r="AW280" i="22"/>
  <c r="AW279" i="22"/>
  <c r="AW278" i="22"/>
  <c r="AW275" i="22"/>
  <c r="AW274" i="22"/>
  <c r="AW273" i="22"/>
  <c r="AW272" i="22"/>
  <c r="AW270" i="22"/>
  <c r="AW269" i="22"/>
  <c r="AW268" i="22"/>
  <c r="AW267" i="22"/>
  <c r="AW266" i="22"/>
  <c r="AW265" i="22"/>
  <c r="AW263" i="22"/>
  <c r="AW262" i="22"/>
  <c r="AW261" i="22"/>
  <c r="AW260" i="22"/>
  <c r="AW259" i="22"/>
  <c r="AW257" i="22"/>
  <c r="AW256" i="22"/>
  <c r="AW255" i="22"/>
  <c r="AW253" i="22"/>
  <c r="AW252" i="22"/>
  <c r="AW251" i="22"/>
  <c r="AW250" i="22"/>
  <c r="AW249" i="22"/>
  <c r="AW247" i="22"/>
  <c r="AW246" i="22"/>
  <c r="AW245" i="22"/>
  <c r="AW243" i="22"/>
  <c r="AW242" i="22"/>
  <c r="AW241" i="22"/>
  <c r="AW240" i="22"/>
  <c r="AW237" i="22"/>
  <c r="AW236" i="22"/>
  <c r="AW235" i="22"/>
  <c r="AW234" i="22"/>
  <c r="AW233" i="22"/>
  <c r="AW232" i="22"/>
  <c r="AW230" i="22"/>
  <c r="AW229" i="22"/>
  <c r="AW228" i="22"/>
  <c r="AW227" i="22"/>
  <c r="AW226" i="22"/>
  <c r="AW225" i="22"/>
  <c r="AW224" i="22"/>
  <c r="AW222" i="22"/>
  <c r="AW221" i="22"/>
  <c r="AW220" i="22"/>
  <c r="AW219" i="22"/>
  <c r="AW218" i="22"/>
  <c r="AW217" i="22"/>
  <c r="AW216" i="22"/>
  <c r="AW213" i="22"/>
  <c r="AW212" i="22"/>
  <c r="AW211" i="22"/>
  <c r="AW210" i="22"/>
  <c r="AW209" i="22"/>
  <c r="AW208" i="22"/>
  <c r="AW207" i="22"/>
  <c r="AW206" i="22"/>
  <c r="AW200" i="22"/>
  <c r="AW199" i="22"/>
  <c r="AW198" i="22"/>
  <c r="AW197" i="22"/>
  <c r="AW195" i="22"/>
  <c r="AW194" i="22"/>
  <c r="AW193" i="22"/>
  <c r="AW191" i="22"/>
  <c r="AW190" i="22"/>
  <c r="AW189" i="22"/>
  <c r="AW188" i="22"/>
  <c r="AW187" i="22"/>
  <c r="AW185" i="22"/>
  <c r="AW184" i="22"/>
  <c r="AW183" i="22"/>
  <c r="AW181" i="22"/>
  <c r="AW180" i="22"/>
  <c r="AW179" i="22"/>
  <c r="AW178" i="22"/>
  <c r="AW177" i="22"/>
  <c r="AW176" i="22"/>
  <c r="AW175" i="22"/>
  <c r="AW172" i="22"/>
  <c r="AW171" i="22"/>
  <c r="AW170" i="22"/>
  <c r="AW169" i="22"/>
  <c r="AW168" i="22"/>
  <c r="AW167" i="22"/>
  <c r="AW166" i="22"/>
  <c r="AW164" i="22"/>
  <c r="AW163" i="22"/>
  <c r="AW162" i="22"/>
  <c r="AW160" i="22"/>
  <c r="AW159" i="22"/>
  <c r="AW158" i="22"/>
  <c r="AW157" i="22"/>
  <c r="AW156" i="22"/>
  <c r="AW155" i="22"/>
  <c r="AW154" i="22"/>
  <c r="AW153" i="22"/>
  <c r="AW152" i="22"/>
  <c r="AW151" i="22"/>
  <c r="AW150" i="22"/>
  <c r="AW149" i="22"/>
  <c r="AW148" i="22"/>
  <c r="AW147" i="22"/>
  <c r="AW146" i="22"/>
  <c r="AW145" i="22"/>
  <c r="AW143" i="22"/>
  <c r="AW142" i="22"/>
  <c r="AW141" i="22"/>
  <c r="AW140" i="22"/>
  <c r="AW138" i="22"/>
  <c r="AW137" i="22"/>
  <c r="AW136" i="22"/>
  <c r="AW135" i="22"/>
  <c r="AW133" i="22"/>
  <c r="AW132" i="22"/>
  <c r="AW131" i="22"/>
  <c r="AW130" i="22"/>
  <c r="AW128" i="22"/>
  <c r="AW127" i="22"/>
  <c r="AW126" i="22"/>
  <c r="AW125" i="22"/>
  <c r="AW123" i="22"/>
  <c r="AW122" i="22"/>
  <c r="AW121" i="22"/>
  <c r="AW120" i="22"/>
  <c r="AW119" i="22"/>
  <c r="AW117" i="22"/>
  <c r="AW116" i="22"/>
  <c r="AW115" i="22"/>
  <c r="AW113" i="22"/>
  <c r="AW112" i="22"/>
  <c r="AW111" i="22"/>
  <c r="AW109" i="22"/>
  <c r="AW108" i="22"/>
  <c r="AW107" i="22"/>
  <c r="AW106" i="22"/>
  <c r="AW105" i="22"/>
  <c r="AW103" i="22"/>
  <c r="AW102" i="22"/>
  <c r="AW101" i="22"/>
  <c r="AW100" i="22"/>
  <c r="AW99" i="22"/>
  <c r="AW96" i="22"/>
  <c r="AW95" i="22"/>
  <c r="AW94" i="22"/>
  <c r="AW93" i="22"/>
  <c r="AW91" i="22"/>
  <c r="AW90" i="22"/>
  <c r="AW89" i="22"/>
  <c r="AW88" i="22"/>
  <c r="AW87" i="22"/>
  <c r="AW84" i="22"/>
  <c r="AW83" i="22"/>
  <c r="AW82" i="22"/>
  <c r="AW81" i="22"/>
  <c r="AW79" i="22"/>
  <c r="AW78" i="22"/>
  <c r="AW77" i="22"/>
  <c r="AW76" i="22"/>
  <c r="AW75" i="22"/>
  <c r="AW74" i="22"/>
  <c r="AW72" i="22"/>
  <c r="AW71" i="22"/>
  <c r="AW70" i="22"/>
  <c r="AW69" i="22"/>
  <c r="AW68" i="22"/>
  <c r="AW66" i="22"/>
  <c r="AW65" i="22"/>
  <c r="AW64" i="22"/>
  <c r="AW62" i="22"/>
  <c r="AW61" i="22"/>
  <c r="AW60" i="22"/>
  <c r="AW59" i="22"/>
  <c r="AW58" i="22"/>
  <c r="AW56" i="22"/>
  <c r="AW55" i="22"/>
  <c r="AW54" i="22"/>
  <c r="AW52" i="22"/>
  <c r="AW51" i="22"/>
  <c r="AW50" i="22"/>
  <c r="AW49" i="22"/>
  <c r="AW46" i="22"/>
  <c r="AW45" i="22"/>
  <c r="AW44" i="22"/>
  <c r="AW43" i="22"/>
  <c r="AW42" i="22"/>
  <c r="AW41" i="22"/>
  <c r="AW39" i="22"/>
  <c r="AW38" i="22"/>
  <c r="AW37" i="22"/>
  <c r="AW36" i="22"/>
  <c r="AW35" i="22"/>
  <c r="AW34" i="22"/>
  <c r="AW33" i="22"/>
  <c r="AW31" i="22"/>
  <c r="AW30" i="22"/>
  <c r="AW29" i="22"/>
  <c r="AW28" i="22"/>
  <c r="AW27" i="22"/>
  <c r="AW26" i="22"/>
  <c r="AW25" i="22"/>
  <c r="AW22" i="22"/>
  <c r="AW21" i="22"/>
  <c r="AW20" i="22"/>
  <c r="AW19" i="22"/>
  <c r="AW18" i="22"/>
  <c r="AW17" i="22"/>
  <c r="AW16" i="22"/>
  <c r="AW15" i="22"/>
  <c r="AW391" i="17"/>
  <c r="AW390" i="17"/>
  <c r="AW389" i="17"/>
  <c r="AW388" i="17"/>
  <c r="AW386" i="17"/>
  <c r="AW385" i="17"/>
  <c r="AW384" i="17"/>
  <c r="AW382" i="17"/>
  <c r="AW381" i="17"/>
  <c r="AW380" i="17"/>
  <c r="AW379" i="17"/>
  <c r="AW378" i="17"/>
  <c r="AW376" i="17"/>
  <c r="AW375" i="17"/>
  <c r="AW374" i="17"/>
  <c r="AW372" i="17"/>
  <c r="AW371" i="17"/>
  <c r="AW370" i="17"/>
  <c r="AW369" i="17"/>
  <c r="AW368" i="17"/>
  <c r="AW367" i="17"/>
  <c r="AW366" i="17"/>
  <c r="AW363" i="17"/>
  <c r="AW362" i="17"/>
  <c r="AW361" i="17"/>
  <c r="AW360" i="17"/>
  <c r="AW359" i="17"/>
  <c r="AW358" i="17"/>
  <c r="AW357" i="17"/>
  <c r="AW355" i="17"/>
  <c r="AW354" i="17"/>
  <c r="AW353" i="17"/>
  <c r="AW351" i="17"/>
  <c r="AW350" i="17"/>
  <c r="AW349" i="17"/>
  <c r="AW348" i="17"/>
  <c r="AW347" i="17"/>
  <c r="AW346" i="17"/>
  <c r="AW345" i="17"/>
  <c r="AW344" i="17"/>
  <c r="AW343" i="17"/>
  <c r="AW342" i="17"/>
  <c r="AW341" i="17"/>
  <c r="AW340" i="17"/>
  <c r="AW339" i="17"/>
  <c r="AW338" i="17"/>
  <c r="AW337" i="17"/>
  <c r="AW336" i="17"/>
  <c r="AW334" i="17"/>
  <c r="AW333" i="17"/>
  <c r="AW332" i="17"/>
  <c r="AW331" i="17"/>
  <c r="AW329" i="17"/>
  <c r="AW328" i="17"/>
  <c r="AW327" i="17"/>
  <c r="AW326" i="17"/>
  <c r="AW324" i="17"/>
  <c r="AW323" i="17"/>
  <c r="AW322" i="17"/>
  <c r="AW321" i="17"/>
  <c r="AW319" i="17"/>
  <c r="AW318" i="17"/>
  <c r="AW317" i="17"/>
  <c r="AW316" i="17"/>
  <c r="AW314" i="17"/>
  <c r="AW313" i="17"/>
  <c r="AW312" i="17"/>
  <c r="AW311" i="17"/>
  <c r="AW310" i="17"/>
  <c r="AW308" i="17"/>
  <c r="AW307" i="17"/>
  <c r="AW306" i="17"/>
  <c r="AW304" i="17"/>
  <c r="AW303" i="17"/>
  <c r="AW302" i="17"/>
  <c r="AW300" i="17"/>
  <c r="AW299" i="17"/>
  <c r="AW298" i="17"/>
  <c r="AW297" i="17"/>
  <c r="AW296" i="17"/>
  <c r="AW294" i="17"/>
  <c r="AW293" i="17"/>
  <c r="AW292" i="17"/>
  <c r="AW291" i="17"/>
  <c r="AW290" i="17"/>
  <c r="AW287" i="17"/>
  <c r="AW286" i="17"/>
  <c r="AW285" i="17"/>
  <c r="AW284" i="17"/>
  <c r="AW282" i="17"/>
  <c r="AW281" i="17"/>
  <c r="AW280" i="17"/>
  <c r="AW279" i="17"/>
  <c r="AW278" i="17"/>
  <c r="AW275" i="17"/>
  <c r="AW274" i="17"/>
  <c r="AW273" i="17"/>
  <c r="AW272" i="17"/>
  <c r="AW270" i="17"/>
  <c r="AW269" i="17"/>
  <c r="AW268" i="17"/>
  <c r="AW267" i="17"/>
  <c r="AW266" i="17"/>
  <c r="AW265" i="17"/>
  <c r="AW263" i="17"/>
  <c r="AW262" i="17"/>
  <c r="AW261" i="17"/>
  <c r="AW260" i="17"/>
  <c r="AW259" i="17"/>
  <c r="AW257" i="17"/>
  <c r="AW256" i="17"/>
  <c r="AW255" i="17"/>
  <c r="AW253" i="17"/>
  <c r="AW252" i="17"/>
  <c r="AW251" i="17"/>
  <c r="AW250" i="17"/>
  <c r="AW249" i="17"/>
  <c r="AW247" i="17"/>
  <c r="AW246" i="17"/>
  <c r="AW245" i="17"/>
  <c r="AW243" i="17"/>
  <c r="AW242" i="17"/>
  <c r="AW241" i="17"/>
  <c r="AW240" i="17"/>
  <c r="AW237" i="17"/>
  <c r="AW236" i="17"/>
  <c r="AW235" i="17"/>
  <c r="AW234" i="17"/>
  <c r="AW233" i="17"/>
  <c r="AW232" i="17"/>
  <c r="AW230" i="17"/>
  <c r="AW229" i="17"/>
  <c r="AW228" i="17"/>
  <c r="AW227" i="17"/>
  <c r="AW226" i="17"/>
  <c r="AW225" i="17"/>
  <c r="AW224" i="17"/>
  <c r="AW222" i="17"/>
  <c r="AW221" i="17"/>
  <c r="AW220" i="17"/>
  <c r="AW219" i="17"/>
  <c r="AW218" i="17"/>
  <c r="AW217" i="17"/>
  <c r="AW216" i="17"/>
  <c r="AW213" i="17"/>
  <c r="AW212" i="17"/>
  <c r="AW211" i="17"/>
  <c r="AW210" i="17"/>
  <c r="AW209" i="17"/>
  <c r="AW208" i="17"/>
  <c r="AW207" i="17"/>
  <c r="AW206" i="17"/>
  <c r="AW200" i="17"/>
  <c r="AW199" i="17"/>
  <c r="AW198" i="17"/>
  <c r="AW197" i="17"/>
  <c r="AW195" i="17"/>
  <c r="AW194" i="17"/>
  <c r="AW193" i="17"/>
  <c r="AW191" i="17"/>
  <c r="AW190" i="17"/>
  <c r="AW189" i="17"/>
  <c r="AW188" i="17"/>
  <c r="AW187" i="17"/>
  <c r="AW185" i="17"/>
  <c r="AW184" i="17"/>
  <c r="AW183" i="17"/>
  <c r="AW181" i="17"/>
  <c r="AW180" i="17"/>
  <c r="AW179" i="17"/>
  <c r="AW178" i="17"/>
  <c r="AW177" i="17"/>
  <c r="AW176" i="17"/>
  <c r="AW175" i="17"/>
  <c r="AW172" i="17"/>
  <c r="AW171" i="17"/>
  <c r="AW170" i="17"/>
  <c r="AW169" i="17"/>
  <c r="AW168" i="17"/>
  <c r="AW167" i="17"/>
  <c r="AW166" i="17"/>
  <c r="AW164" i="17"/>
  <c r="AW163" i="17"/>
  <c r="AW162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3" i="17"/>
  <c r="AW142" i="17"/>
  <c r="AW141" i="17"/>
  <c r="AW140" i="17"/>
  <c r="AW138" i="17"/>
  <c r="AW137" i="17"/>
  <c r="AW136" i="17"/>
  <c r="AW135" i="17"/>
  <c r="AW133" i="17"/>
  <c r="AW132" i="17"/>
  <c r="AW131" i="17"/>
  <c r="AW130" i="17"/>
  <c r="AW128" i="17"/>
  <c r="AW127" i="17"/>
  <c r="AW126" i="17"/>
  <c r="AW125" i="17"/>
  <c r="AW123" i="17"/>
  <c r="AW122" i="17"/>
  <c r="AW121" i="17"/>
  <c r="AW120" i="17"/>
  <c r="AW119" i="17"/>
  <c r="AW117" i="17"/>
  <c r="AW116" i="17"/>
  <c r="AW115" i="17"/>
  <c r="AW113" i="17"/>
  <c r="AW112" i="17"/>
  <c r="AW111" i="17"/>
  <c r="AW109" i="17"/>
  <c r="AW108" i="17"/>
  <c r="AW107" i="17"/>
  <c r="AW106" i="17"/>
  <c r="AW105" i="17"/>
  <c r="AW103" i="17"/>
  <c r="AW102" i="17"/>
  <c r="AW101" i="17"/>
  <c r="AW100" i="17"/>
  <c r="AW99" i="17"/>
  <c r="AW96" i="17"/>
  <c r="AW95" i="17"/>
  <c r="AW94" i="17"/>
  <c r="AW93" i="17"/>
  <c r="AW91" i="17"/>
  <c r="AW90" i="17"/>
  <c r="AW89" i="17"/>
  <c r="AW88" i="17"/>
  <c r="AW87" i="17"/>
  <c r="AW84" i="17"/>
  <c r="AW83" i="17"/>
  <c r="AW82" i="17"/>
  <c r="AW81" i="17"/>
  <c r="AW79" i="17"/>
  <c r="AW78" i="17"/>
  <c r="AW77" i="17"/>
  <c r="AW76" i="17"/>
  <c r="AW75" i="17"/>
  <c r="AW74" i="17"/>
  <c r="AW72" i="17"/>
  <c r="AW71" i="17"/>
  <c r="AW70" i="17"/>
  <c r="AW69" i="17"/>
  <c r="AW68" i="17"/>
  <c r="AW66" i="17"/>
  <c r="AW65" i="17"/>
  <c r="AW64" i="17"/>
  <c r="AW62" i="17"/>
  <c r="AW61" i="17"/>
  <c r="AW60" i="17"/>
  <c r="AW59" i="17"/>
  <c r="AW58" i="17"/>
  <c r="AW56" i="17"/>
  <c r="AW55" i="17"/>
  <c r="AW54" i="17"/>
  <c r="AW52" i="17"/>
  <c r="AW51" i="17"/>
  <c r="AW50" i="17"/>
  <c r="AW49" i="17"/>
  <c r="AW46" i="17"/>
  <c r="AW45" i="17"/>
  <c r="AW44" i="17"/>
  <c r="AW43" i="17"/>
  <c r="AW42" i="17"/>
  <c r="AW41" i="17"/>
  <c r="AW39" i="17"/>
  <c r="AW38" i="17"/>
  <c r="AW37" i="17"/>
  <c r="AW36" i="17"/>
  <c r="AW35" i="17"/>
  <c r="AW34" i="17"/>
  <c r="AW33" i="17"/>
  <c r="AW31" i="17"/>
  <c r="AW30" i="17"/>
  <c r="AW29" i="17"/>
  <c r="AW28" i="17"/>
  <c r="AW27" i="17"/>
  <c r="AW26" i="17"/>
  <c r="AW25" i="17"/>
  <c r="AW22" i="17"/>
  <c r="AW21" i="17"/>
  <c r="AW20" i="17"/>
  <c r="AW19" i="17"/>
  <c r="AW18" i="17"/>
  <c r="AW17" i="17"/>
  <c r="AW16" i="17"/>
  <c r="AW15" i="17"/>
  <c r="AW391" i="23"/>
  <c r="AW390" i="23"/>
  <c r="AW389" i="23"/>
  <c r="AW388" i="23"/>
  <c r="AW386" i="23"/>
  <c r="AW385" i="23"/>
  <c r="AW384" i="23"/>
  <c r="AW382" i="23"/>
  <c r="AW381" i="23"/>
  <c r="AW380" i="23"/>
  <c r="AW379" i="23"/>
  <c r="AW378" i="23"/>
  <c r="AW376" i="23"/>
  <c r="AW375" i="23"/>
  <c r="AW374" i="23"/>
  <c r="AW372" i="23"/>
  <c r="AW371" i="23"/>
  <c r="AW370" i="23"/>
  <c r="AW369" i="23"/>
  <c r="AW368" i="23"/>
  <c r="AW367" i="23"/>
  <c r="AW366" i="23"/>
  <c r="AW363" i="23"/>
  <c r="AW362" i="23"/>
  <c r="AW361" i="23"/>
  <c r="AW360" i="23"/>
  <c r="AW359" i="23"/>
  <c r="AW358" i="23"/>
  <c r="AW357" i="23"/>
  <c r="AW355" i="23"/>
  <c r="AW354" i="23"/>
  <c r="AW353" i="23"/>
  <c r="AW351" i="23"/>
  <c r="AW350" i="23"/>
  <c r="AW349" i="23"/>
  <c r="AW348" i="23"/>
  <c r="AW347" i="23"/>
  <c r="AW346" i="23"/>
  <c r="AW345" i="23"/>
  <c r="AW344" i="23"/>
  <c r="AW343" i="23"/>
  <c r="AW342" i="23"/>
  <c r="AW341" i="23"/>
  <c r="AW340" i="23"/>
  <c r="AW339" i="23"/>
  <c r="AW338" i="23"/>
  <c r="AW337" i="23"/>
  <c r="AW336" i="23"/>
  <c r="AW334" i="23"/>
  <c r="AW333" i="23"/>
  <c r="AW332" i="23"/>
  <c r="AW331" i="23"/>
  <c r="AW329" i="23"/>
  <c r="AW328" i="23"/>
  <c r="AW327" i="23"/>
  <c r="AW326" i="23"/>
  <c r="AW324" i="23"/>
  <c r="AW323" i="23"/>
  <c r="AW322" i="23"/>
  <c r="AW321" i="23"/>
  <c r="AW319" i="23"/>
  <c r="AW318" i="23"/>
  <c r="AW317" i="23"/>
  <c r="AW316" i="23"/>
  <c r="AW314" i="23"/>
  <c r="AW313" i="23"/>
  <c r="AW312" i="23"/>
  <c r="AW311" i="23"/>
  <c r="AW310" i="23"/>
  <c r="AW308" i="23"/>
  <c r="AW307" i="23"/>
  <c r="AW306" i="23"/>
  <c r="AW304" i="23"/>
  <c r="AW303" i="23"/>
  <c r="AW302" i="23"/>
  <c r="AW300" i="23"/>
  <c r="AW299" i="23"/>
  <c r="AW298" i="23"/>
  <c r="AW297" i="23"/>
  <c r="AW296" i="23"/>
  <c r="AW294" i="23"/>
  <c r="AW293" i="23"/>
  <c r="AW292" i="23"/>
  <c r="AW291" i="23"/>
  <c r="AW290" i="23"/>
  <c r="AW287" i="23"/>
  <c r="AW286" i="23"/>
  <c r="AW285" i="23"/>
  <c r="AW284" i="23"/>
  <c r="AW282" i="23"/>
  <c r="AW281" i="23"/>
  <c r="AW280" i="23"/>
  <c r="AW279" i="23"/>
  <c r="AW278" i="23"/>
  <c r="AW275" i="23"/>
  <c r="AW274" i="23"/>
  <c r="AW273" i="23"/>
  <c r="AW272" i="23"/>
  <c r="AW270" i="23"/>
  <c r="AW269" i="23"/>
  <c r="AW268" i="23"/>
  <c r="AW267" i="23"/>
  <c r="AW266" i="23"/>
  <c r="AW265" i="23"/>
  <c r="AW263" i="23"/>
  <c r="AW262" i="23"/>
  <c r="AW261" i="23"/>
  <c r="AW260" i="23"/>
  <c r="AW259" i="23"/>
  <c r="AW257" i="23"/>
  <c r="AW256" i="23"/>
  <c r="AW255" i="23"/>
  <c r="AW253" i="23"/>
  <c r="AW252" i="23"/>
  <c r="AW251" i="23"/>
  <c r="AW250" i="23"/>
  <c r="AW249" i="23"/>
  <c r="AW247" i="23"/>
  <c r="AW246" i="23"/>
  <c r="AW245" i="23"/>
  <c r="AW243" i="23"/>
  <c r="AW242" i="23"/>
  <c r="AW241" i="23"/>
  <c r="AW240" i="23"/>
  <c r="AW237" i="23"/>
  <c r="AW236" i="23"/>
  <c r="AW235" i="23"/>
  <c r="AW234" i="23"/>
  <c r="AW233" i="23"/>
  <c r="AW232" i="23"/>
  <c r="AW230" i="23"/>
  <c r="AW229" i="23"/>
  <c r="AW228" i="23"/>
  <c r="AW227" i="23"/>
  <c r="AW226" i="23"/>
  <c r="AW225" i="23"/>
  <c r="AW224" i="23"/>
  <c r="AW222" i="23"/>
  <c r="AW221" i="23"/>
  <c r="AW220" i="23"/>
  <c r="AW219" i="23"/>
  <c r="AW218" i="23"/>
  <c r="AW217" i="23"/>
  <c r="AW216" i="23"/>
  <c r="AW213" i="23"/>
  <c r="AW212" i="23"/>
  <c r="AW211" i="23"/>
  <c r="AW210" i="23"/>
  <c r="AW209" i="23"/>
  <c r="AW208" i="23"/>
  <c r="AW207" i="23"/>
  <c r="AW206" i="23"/>
  <c r="AW200" i="23"/>
  <c r="AW199" i="23"/>
  <c r="AW198" i="23"/>
  <c r="AW197" i="23"/>
  <c r="AW195" i="23"/>
  <c r="AW194" i="23"/>
  <c r="AW193" i="23"/>
  <c r="AW191" i="23"/>
  <c r="AW190" i="23"/>
  <c r="AW189" i="23"/>
  <c r="AW188" i="23"/>
  <c r="AW187" i="23"/>
  <c r="AW185" i="23"/>
  <c r="AW184" i="23"/>
  <c r="AW183" i="23"/>
  <c r="AW181" i="23"/>
  <c r="AW180" i="23"/>
  <c r="AW179" i="23"/>
  <c r="AW178" i="23"/>
  <c r="AW177" i="23"/>
  <c r="AW176" i="23"/>
  <c r="AW175" i="23"/>
  <c r="AW172" i="23"/>
  <c r="AW171" i="23"/>
  <c r="AW170" i="23"/>
  <c r="AW169" i="23"/>
  <c r="AW168" i="23"/>
  <c r="AW167" i="23"/>
  <c r="AW166" i="23"/>
  <c r="AW164" i="23"/>
  <c r="AW163" i="23"/>
  <c r="AW162" i="23"/>
  <c r="AW160" i="23"/>
  <c r="AW159" i="23"/>
  <c r="AW158" i="23"/>
  <c r="AW157" i="23"/>
  <c r="AW156" i="23"/>
  <c r="AW155" i="23"/>
  <c r="AW154" i="23"/>
  <c r="AW153" i="23"/>
  <c r="AW152" i="23"/>
  <c r="AW151" i="23"/>
  <c r="AW150" i="23"/>
  <c r="AW149" i="23"/>
  <c r="AW148" i="23"/>
  <c r="AW147" i="23"/>
  <c r="AW146" i="23"/>
  <c r="AW145" i="23"/>
  <c r="AW143" i="23"/>
  <c r="AW142" i="23"/>
  <c r="AW141" i="23"/>
  <c r="AW140" i="23"/>
  <c r="AW138" i="23"/>
  <c r="AW137" i="23"/>
  <c r="AW136" i="23"/>
  <c r="AW135" i="23"/>
  <c r="AW133" i="23"/>
  <c r="AW132" i="23"/>
  <c r="AW131" i="23"/>
  <c r="AW130" i="23"/>
  <c r="AW128" i="23"/>
  <c r="AW127" i="23"/>
  <c r="AW126" i="23"/>
  <c r="AW125" i="23"/>
  <c r="AW123" i="23"/>
  <c r="AW122" i="23"/>
  <c r="AW121" i="23"/>
  <c r="AW120" i="23"/>
  <c r="AW119" i="23"/>
  <c r="AW117" i="23"/>
  <c r="AW116" i="23"/>
  <c r="AW115" i="23"/>
  <c r="AW113" i="23"/>
  <c r="AW112" i="23"/>
  <c r="AW111" i="23"/>
  <c r="AW109" i="23"/>
  <c r="AW108" i="23"/>
  <c r="AW107" i="23"/>
  <c r="AW106" i="23"/>
  <c r="AW105" i="23"/>
  <c r="AW103" i="23"/>
  <c r="AW102" i="23"/>
  <c r="AW101" i="23"/>
  <c r="AW100" i="23"/>
  <c r="AW99" i="23"/>
  <c r="AW96" i="23"/>
  <c r="AW95" i="23"/>
  <c r="AW94" i="23"/>
  <c r="AW93" i="23"/>
  <c r="AW91" i="23"/>
  <c r="AW90" i="23"/>
  <c r="AW89" i="23"/>
  <c r="AW88" i="23"/>
  <c r="AW87" i="23"/>
  <c r="AW84" i="23"/>
  <c r="AW83" i="23"/>
  <c r="AW82" i="23"/>
  <c r="AW81" i="23"/>
  <c r="AW79" i="23"/>
  <c r="AW78" i="23"/>
  <c r="AW77" i="23"/>
  <c r="AW76" i="23"/>
  <c r="AW75" i="23"/>
  <c r="AW74" i="23"/>
  <c r="AW72" i="23"/>
  <c r="AW71" i="23"/>
  <c r="AW70" i="23"/>
  <c r="AW69" i="23"/>
  <c r="AW68" i="23"/>
  <c r="AW66" i="23"/>
  <c r="AW65" i="23"/>
  <c r="AW64" i="23"/>
  <c r="AW62" i="23"/>
  <c r="AW61" i="23"/>
  <c r="AW60" i="23"/>
  <c r="AW59" i="23"/>
  <c r="AW58" i="23"/>
  <c r="AW56" i="23"/>
  <c r="AW55" i="23"/>
  <c r="AW54" i="23"/>
  <c r="AW52" i="23"/>
  <c r="AW51" i="23"/>
  <c r="AW50" i="23"/>
  <c r="AW49" i="23"/>
  <c r="AW46" i="23"/>
  <c r="AW45" i="23"/>
  <c r="AW44" i="23"/>
  <c r="AW43" i="23"/>
  <c r="AW42" i="23"/>
  <c r="AW41" i="23"/>
  <c r="AW39" i="23"/>
  <c r="AW38" i="23"/>
  <c r="AW37" i="23"/>
  <c r="AW36" i="23"/>
  <c r="AW35" i="23"/>
  <c r="AW34" i="23"/>
  <c r="AW33" i="23"/>
  <c r="AW31" i="23"/>
  <c r="AW30" i="23"/>
  <c r="AW29" i="23"/>
  <c r="AW28" i="23"/>
  <c r="AW27" i="23"/>
  <c r="AW26" i="23"/>
  <c r="AW25" i="23"/>
  <c r="AW22" i="23"/>
  <c r="AW21" i="23"/>
  <c r="AW20" i="23"/>
  <c r="AW19" i="23"/>
  <c r="AW18" i="23"/>
  <c r="AW17" i="23"/>
  <c r="AW16" i="23"/>
  <c r="AW15" i="23"/>
  <c r="AW391" i="18"/>
  <c r="AW390" i="18"/>
  <c r="AW389" i="18"/>
  <c r="AW388" i="18"/>
  <c r="AW386" i="18"/>
  <c r="AW385" i="18"/>
  <c r="AW384" i="18"/>
  <c r="AW382" i="18"/>
  <c r="AW381" i="18"/>
  <c r="AW380" i="18"/>
  <c r="AW379" i="18"/>
  <c r="AW378" i="18"/>
  <c r="AW376" i="18"/>
  <c r="AW375" i="18"/>
  <c r="AW374" i="18"/>
  <c r="AW372" i="18"/>
  <c r="AW371" i="18"/>
  <c r="AW370" i="18"/>
  <c r="AW369" i="18"/>
  <c r="AW368" i="18"/>
  <c r="AW367" i="18"/>
  <c r="AW366" i="18"/>
  <c r="AW363" i="18"/>
  <c r="AW362" i="18"/>
  <c r="AW361" i="18"/>
  <c r="AW360" i="18"/>
  <c r="AW359" i="18"/>
  <c r="AW358" i="18"/>
  <c r="AW357" i="18"/>
  <c r="AW355" i="18"/>
  <c r="AW354" i="18"/>
  <c r="AW353" i="18"/>
  <c r="AW351" i="18"/>
  <c r="AW350" i="18"/>
  <c r="AW349" i="18"/>
  <c r="AW348" i="18"/>
  <c r="AW347" i="18"/>
  <c r="AW346" i="18"/>
  <c r="AW345" i="18"/>
  <c r="AW344" i="18"/>
  <c r="AW343" i="18"/>
  <c r="AW342" i="18"/>
  <c r="AW341" i="18"/>
  <c r="AW340" i="18"/>
  <c r="AW339" i="18"/>
  <c r="AW338" i="18"/>
  <c r="AW337" i="18"/>
  <c r="AW336" i="18"/>
  <c r="AW334" i="18"/>
  <c r="AW333" i="18"/>
  <c r="AW332" i="18"/>
  <c r="AW331" i="18"/>
  <c r="AW329" i="18"/>
  <c r="AW328" i="18"/>
  <c r="AW327" i="18"/>
  <c r="AW326" i="18"/>
  <c r="AW324" i="18"/>
  <c r="AW323" i="18"/>
  <c r="AW322" i="18"/>
  <c r="AW321" i="18"/>
  <c r="AW319" i="18"/>
  <c r="AW318" i="18"/>
  <c r="AW317" i="18"/>
  <c r="AW316" i="18"/>
  <c r="AW314" i="18"/>
  <c r="AW313" i="18"/>
  <c r="AW312" i="18"/>
  <c r="AW311" i="18"/>
  <c r="AW310" i="18"/>
  <c r="AW308" i="18"/>
  <c r="AW307" i="18"/>
  <c r="AW306" i="18"/>
  <c r="AW304" i="18"/>
  <c r="AW303" i="18"/>
  <c r="AW302" i="18"/>
  <c r="AW300" i="18"/>
  <c r="AW299" i="18"/>
  <c r="AW298" i="18"/>
  <c r="AW297" i="18"/>
  <c r="AW296" i="18"/>
  <c r="AW294" i="18"/>
  <c r="AW293" i="18"/>
  <c r="AW292" i="18"/>
  <c r="AW291" i="18"/>
  <c r="AW290" i="18"/>
  <c r="AW287" i="18"/>
  <c r="AW286" i="18"/>
  <c r="AW285" i="18"/>
  <c r="AW284" i="18"/>
  <c r="AW282" i="18"/>
  <c r="AW281" i="18"/>
  <c r="AW280" i="18"/>
  <c r="AW279" i="18"/>
  <c r="AW278" i="18"/>
  <c r="AW275" i="18"/>
  <c r="AW274" i="18"/>
  <c r="AW273" i="18"/>
  <c r="AW272" i="18"/>
  <c r="AW270" i="18"/>
  <c r="AW269" i="18"/>
  <c r="AW268" i="18"/>
  <c r="AW267" i="18"/>
  <c r="AW266" i="18"/>
  <c r="AW265" i="18"/>
  <c r="AW263" i="18"/>
  <c r="AW262" i="18"/>
  <c r="AW261" i="18"/>
  <c r="AW260" i="18"/>
  <c r="AW259" i="18"/>
  <c r="AW257" i="18"/>
  <c r="AW256" i="18"/>
  <c r="AW255" i="18"/>
  <c r="AW253" i="18"/>
  <c r="AW252" i="18"/>
  <c r="AW251" i="18"/>
  <c r="AW250" i="18"/>
  <c r="AW249" i="18"/>
  <c r="AW247" i="18"/>
  <c r="AW246" i="18"/>
  <c r="AW245" i="18"/>
  <c r="AW243" i="18"/>
  <c r="AW242" i="18"/>
  <c r="AW241" i="18"/>
  <c r="AW240" i="18"/>
  <c r="AW237" i="18"/>
  <c r="AW236" i="18"/>
  <c r="AW235" i="18"/>
  <c r="AW234" i="18"/>
  <c r="AW233" i="18"/>
  <c r="AW232" i="18"/>
  <c r="AW230" i="18"/>
  <c r="AW229" i="18"/>
  <c r="AW228" i="18"/>
  <c r="AW227" i="18"/>
  <c r="AW226" i="18"/>
  <c r="AW225" i="18"/>
  <c r="AW224" i="18"/>
  <c r="AW222" i="18"/>
  <c r="AW221" i="18"/>
  <c r="AW220" i="18"/>
  <c r="AW219" i="18"/>
  <c r="AW218" i="18"/>
  <c r="AW217" i="18"/>
  <c r="AW216" i="18"/>
  <c r="AW213" i="18"/>
  <c r="AW212" i="18"/>
  <c r="AW211" i="18"/>
  <c r="AW210" i="18"/>
  <c r="AW209" i="18"/>
  <c r="AW208" i="18"/>
  <c r="AW207" i="18"/>
  <c r="AW206" i="18"/>
  <c r="AW200" i="18"/>
  <c r="AW199" i="18"/>
  <c r="AW198" i="18"/>
  <c r="AW197" i="18"/>
  <c r="AW195" i="18"/>
  <c r="AW194" i="18"/>
  <c r="AW193" i="18"/>
  <c r="AW191" i="18"/>
  <c r="AW190" i="18"/>
  <c r="AW189" i="18"/>
  <c r="AW188" i="18"/>
  <c r="AW187" i="18"/>
  <c r="AW185" i="18"/>
  <c r="AW184" i="18"/>
  <c r="AW183" i="18"/>
  <c r="AW181" i="18"/>
  <c r="AW180" i="18"/>
  <c r="AW179" i="18"/>
  <c r="AW178" i="18"/>
  <c r="AW177" i="18"/>
  <c r="AW176" i="18"/>
  <c r="AW175" i="18"/>
  <c r="AW172" i="18"/>
  <c r="AW171" i="18"/>
  <c r="AW170" i="18"/>
  <c r="AW169" i="18"/>
  <c r="AW168" i="18"/>
  <c r="AW167" i="18"/>
  <c r="AW166" i="18"/>
  <c r="AW164" i="18"/>
  <c r="AW163" i="18"/>
  <c r="AW162" i="18"/>
  <c r="AW160" i="18"/>
  <c r="AW159" i="18"/>
  <c r="AW158" i="18"/>
  <c r="AW157" i="18"/>
  <c r="AW156" i="18"/>
  <c r="AW155" i="18"/>
  <c r="AW154" i="18"/>
  <c r="AW153" i="18"/>
  <c r="AW152" i="18"/>
  <c r="AW151" i="18"/>
  <c r="AW150" i="18"/>
  <c r="AW149" i="18"/>
  <c r="AW148" i="18"/>
  <c r="AW147" i="18"/>
  <c r="AW146" i="18"/>
  <c r="AW145" i="18"/>
  <c r="AW143" i="18"/>
  <c r="AW142" i="18"/>
  <c r="AW141" i="18"/>
  <c r="AW140" i="18"/>
  <c r="AW138" i="18"/>
  <c r="AW137" i="18"/>
  <c r="AW136" i="18"/>
  <c r="AW135" i="18"/>
  <c r="AW133" i="18"/>
  <c r="AW132" i="18"/>
  <c r="AW131" i="18"/>
  <c r="AW130" i="18"/>
  <c r="AW128" i="18"/>
  <c r="AW127" i="18"/>
  <c r="AW126" i="18"/>
  <c r="AW125" i="18"/>
  <c r="AW123" i="18"/>
  <c r="AW122" i="18"/>
  <c r="AW121" i="18"/>
  <c r="AW120" i="18"/>
  <c r="AW119" i="18"/>
  <c r="AW117" i="18"/>
  <c r="AW116" i="18"/>
  <c r="AW115" i="18"/>
  <c r="AW113" i="18"/>
  <c r="AW112" i="18"/>
  <c r="AW111" i="18"/>
  <c r="AW109" i="18"/>
  <c r="AW108" i="18"/>
  <c r="AW107" i="18"/>
  <c r="AW106" i="18"/>
  <c r="AW105" i="18"/>
  <c r="AW103" i="18"/>
  <c r="AW102" i="18"/>
  <c r="AW101" i="18"/>
  <c r="AW100" i="18"/>
  <c r="AW99" i="18"/>
  <c r="AW96" i="18"/>
  <c r="AW95" i="18"/>
  <c r="AW94" i="18"/>
  <c r="AW93" i="18"/>
  <c r="AW91" i="18"/>
  <c r="AW90" i="18"/>
  <c r="AW89" i="18"/>
  <c r="AW88" i="18"/>
  <c r="AW87" i="18"/>
  <c r="AW84" i="18"/>
  <c r="AW83" i="18"/>
  <c r="AW82" i="18"/>
  <c r="AW81" i="18"/>
  <c r="AW79" i="18"/>
  <c r="AW78" i="18"/>
  <c r="AW77" i="18"/>
  <c r="AW76" i="18"/>
  <c r="AW75" i="18"/>
  <c r="AW74" i="18"/>
  <c r="AW72" i="18"/>
  <c r="AW71" i="18"/>
  <c r="AW70" i="18"/>
  <c r="AW69" i="18"/>
  <c r="AW68" i="18"/>
  <c r="AW66" i="18"/>
  <c r="AW65" i="18"/>
  <c r="AW64" i="18"/>
  <c r="AW62" i="18"/>
  <c r="AW61" i="18"/>
  <c r="AW60" i="18"/>
  <c r="AW59" i="18"/>
  <c r="AW58" i="18"/>
  <c r="AW56" i="18"/>
  <c r="AW55" i="18"/>
  <c r="AW54" i="18"/>
  <c r="AW52" i="18"/>
  <c r="AW51" i="18"/>
  <c r="AW50" i="18"/>
  <c r="AW49" i="18"/>
  <c r="AW46" i="18"/>
  <c r="AW45" i="18"/>
  <c r="AW44" i="18"/>
  <c r="AW43" i="18"/>
  <c r="AW42" i="18"/>
  <c r="AW41" i="18"/>
  <c r="AW39" i="18"/>
  <c r="AW38" i="18"/>
  <c r="AW37" i="18"/>
  <c r="AW36" i="18"/>
  <c r="AW35" i="18"/>
  <c r="AW34" i="18"/>
  <c r="AW33" i="18"/>
  <c r="AW31" i="18"/>
  <c r="AW30" i="18"/>
  <c r="AW29" i="18"/>
  <c r="AW28" i="18"/>
  <c r="AW27" i="18"/>
  <c r="AW26" i="18"/>
  <c r="AW25" i="18"/>
  <c r="AW22" i="18"/>
  <c r="AW21" i="18"/>
  <c r="AW20" i="18"/>
  <c r="AW19" i="18"/>
  <c r="AW18" i="18"/>
  <c r="AW17" i="18"/>
  <c r="AW16" i="18"/>
  <c r="AW15" i="18"/>
  <c r="AW391" i="24"/>
  <c r="AW390" i="24"/>
  <c r="AW389" i="24"/>
  <c r="AW388" i="24"/>
  <c r="AW386" i="24"/>
  <c r="AW385" i="24"/>
  <c r="AW384" i="24"/>
  <c r="AW382" i="24"/>
  <c r="AW381" i="24"/>
  <c r="AW380" i="24"/>
  <c r="AW379" i="24"/>
  <c r="AW378" i="24"/>
  <c r="AW376" i="24"/>
  <c r="AW375" i="24"/>
  <c r="AW374" i="24"/>
  <c r="AW372" i="24"/>
  <c r="AW371" i="24"/>
  <c r="AW370" i="24"/>
  <c r="AW369" i="24"/>
  <c r="AW368" i="24"/>
  <c r="AW367" i="24"/>
  <c r="AW366" i="24"/>
  <c r="AW363" i="24"/>
  <c r="AW362" i="24"/>
  <c r="AW361" i="24"/>
  <c r="AW360" i="24"/>
  <c r="AW359" i="24"/>
  <c r="AW358" i="24"/>
  <c r="AW357" i="24"/>
  <c r="AW355" i="24"/>
  <c r="AW354" i="24"/>
  <c r="AW353" i="24"/>
  <c r="AW351" i="24"/>
  <c r="AW350" i="24"/>
  <c r="AW349" i="24"/>
  <c r="AW348" i="24"/>
  <c r="AW347" i="24"/>
  <c r="AW346" i="24"/>
  <c r="AW345" i="24"/>
  <c r="AW344" i="24"/>
  <c r="AW343" i="24"/>
  <c r="AW342" i="24"/>
  <c r="AW341" i="24"/>
  <c r="AW340" i="24"/>
  <c r="AW339" i="24"/>
  <c r="AW338" i="24"/>
  <c r="AW337" i="24"/>
  <c r="AW336" i="24"/>
  <c r="AW334" i="24"/>
  <c r="AW333" i="24"/>
  <c r="AW332" i="24"/>
  <c r="AW331" i="24"/>
  <c r="AW329" i="24"/>
  <c r="AW328" i="24"/>
  <c r="AW327" i="24"/>
  <c r="AW326" i="24"/>
  <c r="AW324" i="24"/>
  <c r="AW323" i="24"/>
  <c r="AW322" i="24"/>
  <c r="AW321" i="24"/>
  <c r="AW319" i="24"/>
  <c r="AW318" i="24"/>
  <c r="AW317" i="24"/>
  <c r="AW316" i="24"/>
  <c r="AW314" i="24"/>
  <c r="AW313" i="24"/>
  <c r="AW312" i="24"/>
  <c r="AW311" i="24"/>
  <c r="AW310" i="24"/>
  <c r="AW308" i="24"/>
  <c r="AW307" i="24"/>
  <c r="AW306" i="24"/>
  <c r="AW304" i="24"/>
  <c r="AW303" i="24"/>
  <c r="AW302" i="24"/>
  <c r="AW300" i="24"/>
  <c r="AW299" i="24"/>
  <c r="AW298" i="24"/>
  <c r="AW297" i="24"/>
  <c r="AW296" i="24"/>
  <c r="AW294" i="24"/>
  <c r="AW293" i="24"/>
  <c r="AW292" i="24"/>
  <c r="AW291" i="24"/>
  <c r="AW290" i="24"/>
  <c r="AW287" i="24"/>
  <c r="AW286" i="24"/>
  <c r="AW285" i="24"/>
  <c r="AW284" i="24"/>
  <c r="AW282" i="24"/>
  <c r="AW281" i="24"/>
  <c r="AW280" i="24"/>
  <c r="AW279" i="24"/>
  <c r="AW278" i="24"/>
  <c r="AW275" i="24"/>
  <c r="AW274" i="24"/>
  <c r="AW273" i="24"/>
  <c r="AW272" i="24"/>
  <c r="AW270" i="24"/>
  <c r="AW269" i="24"/>
  <c r="AW268" i="24"/>
  <c r="AW267" i="24"/>
  <c r="AW266" i="24"/>
  <c r="AW265" i="24"/>
  <c r="AW263" i="24"/>
  <c r="AW262" i="24"/>
  <c r="AW261" i="24"/>
  <c r="AW260" i="24"/>
  <c r="AW259" i="24"/>
  <c r="AW257" i="24"/>
  <c r="AW256" i="24"/>
  <c r="AW255" i="24"/>
  <c r="AW253" i="24"/>
  <c r="AW252" i="24"/>
  <c r="AW251" i="24"/>
  <c r="AW250" i="24"/>
  <c r="AW249" i="24"/>
  <c r="AW247" i="24"/>
  <c r="AW246" i="24"/>
  <c r="AW245" i="24"/>
  <c r="AW243" i="24"/>
  <c r="AW242" i="24"/>
  <c r="AW241" i="24"/>
  <c r="AW240" i="24"/>
  <c r="AW237" i="24"/>
  <c r="AW236" i="24"/>
  <c r="AW235" i="24"/>
  <c r="AW234" i="24"/>
  <c r="AW233" i="24"/>
  <c r="AW232" i="24"/>
  <c r="AW230" i="24"/>
  <c r="AW229" i="24"/>
  <c r="AW228" i="24"/>
  <c r="AW227" i="24"/>
  <c r="AW226" i="24"/>
  <c r="AW225" i="24"/>
  <c r="AW224" i="24"/>
  <c r="AW222" i="24"/>
  <c r="AW221" i="24"/>
  <c r="AW220" i="24"/>
  <c r="AW219" i="24"/>
  <c r="AW218" i="24"/>
  <c r="AW217" i="24"/>
  <c r="AW216" i="24"/>
  <c r="AW213" i="24"/>
  <c r="AW212" i="24"/>
  <c r="AW211" i="24"/>
  <c r="AW210" i="24"/>
  <c r="AW209" i="24"/>
  <c r="AW208" i="24"/>
  <c r="AW207" i="24"/>
  <c r="AW206" i="24"/>
  <c r="AW200" i="24"/>
  <c r="AW199" i="24"/>
  <c r="AW198" i="24"/>
  <c r="AW197" i="24"/>
  <c r="AW195" i="24"/>
  <c r="AW194" i="24"/>
  <c r="AW193" i="24"/>
  <c r="AW191" i="24"/>
  <c r="AW190" i="24"/>
  <c r="AW189" i="24"/>
  <c r="AW188" i="24"/>
  <c r="AW187" i="24"/>
  <c r="AW185" i="24"/>
  <c r="AW184" i="24"/>
  <c r="AW183" i="24"/>
  <c r="AW181" i="24"/>
  <c r="AW180" i="24"/>
  <c r="AW179" i="24"/>
  <c r="AW178" i="24"/>
  <c r="AW177" i="24"/>
  <c r="AW176" i="24"/>
  <c r="AW175" i="24"/>
  <c r="AW172" i="24"/>
  <c r="AW171" i="24"/>
  <c r="AW170" i="24"/>
  <c r="AW169" i="24"/>
  <c r="AW168" i="24"/>
  <c r="AW167" i="24"/>
  <c r="AW166" i="24"/>
  <c r="AW164" i="24"/>
  <c r="AW163" i="24"/>
  <c r="AW162" i="24"/>
  <c r="AW160" i="24"/>
  <c r="AW159" i="24"/>
  <c r="AW158" i="24"/>
  <c r="AW157" i="24"/>
  <c r="AW156" i="24"/>
  <c r="AW155" i="24"/>
  <c r="AW154" i="24"/>
  <c r="AW153" i="24"/>
  <c r="AW152" i="24"/>
  <c r="AW151" i="24"/>
  <c r="AW150" i="24"/>
  <c r="AW149" i="24"/>
  <c r="AW148" i="24"/>
  <c r="AW147" i="24"/>
  <c r="AW146" i="24"/>
  <c r="AW145" i="24"/>
  <c r="AW143" i="24"/>
  <c r="AW142" i="24"/>
  <c r="AW141" i="24"/>
  <c r="AW140" i="24"/>
  <c r="AW138" i="24"/>
  <c r="AW137" i="24"/>
  <c r="AW136" i="24"/>
  <c r="AW135" i="24"/>
  <c r="AW133" i="24"/>
  <c r="AW132" i="24"/>
  <c r="AW131" i="24"/>
  <c r="AW130" i="24"/>
  <c r="AW128" i="24"/>
  <c r="AW127" i="24"/>
  <c r="AW126" i="24"/>
  <c r="AW125" i="24"/>
  <c r="AW123" i="24"/>
  <c r="AW122" i="24"/>
  <c r="AW121" i="24"/>
  <c r="AW120" i="24"/>
  <c r="AW119" i="24"/>
  <c r="AW117" i="24"/>
  <c r="AW116" i="24"/>
  <c r="AW115" i="24"/>
  <c r="AW113" i="24"/>
  <c r="AW112" i="24"/>
  <c r="AW111" i="24"/>
  <c r="AW109" i="24"/>
  <c r="AW108" i="24"/>
  <c r="AW107" i="24"/>
  <c r="AW106" i="24"/>
  <c r="AW105" i="24"/>
  <c r="AW103" i="24"/>
  <c r="AW102" i="24"/>
  <c r="AW101" i="24"/>
  <c r="AW100" i="24"/>
  <c r="AW99" i="24"/>
  <c r="AW96" i="24"/>
  <c r="AW95" i="24"/>
  <c r="AW94" i="24"/>
  <c r="AW93" i="24"/>
  <c r="AW91" i="24"/>
  <c r="AW90" i="24"/>
  <c r="AW89" i="24"/>
  <c r="AW88" i="24"/>
  <c r="AW87" i="24"/>
  <c r="AW84" i="24"/>
  <c r="AW83" i="24"/>
  <c r="AW82" i="24"/>
  <c r="AW81" i="24"/>
  <c r="AW79" i="24"/>
  <c r="AW78" i="24"/>
  <c r="AW77" i="24"/>
  <c r="AW76" i="24"/>
  <c r="AW75" i="24"/>
  <c r="AW74" i="24"/>
  <c r="AW72" i="24"/>
  <c r="AW71" i="24"/>
  <c r="AW70" i="24"/>
  <c r="AW69" i="24"/>
  <c r="AW68" i="24"/>
  <c r="AW66" i="24"/>
  <c r="AW65" i="24"/>
  <c r="AW64" i="24"/>
  <c r="AW62" i="24"/>
  <c r="AW61" i="24"/>
  <c r="AW60" i="24"/>
  <c r="AW59" i="24"/>
  <c r="AW58" i="24"/>
  <c r="AW56" i="24"/>
  <c r="AW55" i="24"/>
  <c r="AW54" i="24"/>
  <c r="AW52" i="24"/>
  <c r="AW51" i="24"/>
  <c r="AW50" i="24"/>
  <c r="AW49" i="24"/>
  <c r="AW46" i="24"/>
  <c r="AW45" i="24"/>
  <c r="AW44" i="24"/>
  <c r="AW43" i="24"/>
  <c r="AW42" i="24"/>
  <c r="AW41" i="24"/>
  <c r="AW39" i="24"/>
  <c r="AW38" i="24"/>
  <c r="AW37" i="24"/>
  <c r="AW36" i="24"/>
  <c r="AW35" i="24"/>
  <c r="AW34" i="24"/>
  <c r="AW33" i="24"/>
  <c r="AW31" i="24"/>
  <c r="AW30" i="24"/>
  <c r="AW29" i="24"/>
  <c r="AW28" i="24"/>
  <c r="AW27" i="24"/>
  <c r="AW26" i="24"/>
  <c r="AW25" i="24"/>
  <c r="AW22" i="24"/>
  <c r="AW21" i="24"/>
  <c r="AW20" i="24"/>
  <c r="AW19" i="24"/>
  <c r="AW18" i="24"/>
  <c r="AW17" i="24"/>
  <c r="AW16" i="24"/>
  <c r="AW15" i="24"/>
  <c r="AD391" i="19"/>
  <c r="AD390" i="19"/>
  <c r="AD389" i="19"/>
  <c r="AD388" i="19"/>
  <c r="AD386" i="19"/>
  <c r="AD385" i="19"/>
  <c r="AD384" i="19"/>
  <c r="AD382" i="19"/>
  <c r="AD381" i="19"/>
  <c r="AD380" i="19"/>
  <c r="AD379" i="19"/>
  <c r="AD378" i="19"/>
  <c r="AD376" i="19"/>
  <c r="AD375" i="19"/>
  <c r="AD374" i="19"/>
  <c r="AD372" i="19"/>
  <c r="AD371" i="19"/>
  <c r="AD370" i="19"/>
  <c r="AD369" i="19"/>
  <c r="AD368" i="19"/>
  <c r="AD367" i="19"/>
  <c r="AD366" i="19"/>
  <c r="AD363" i="19"/>
  <c r="AD362" i="19"/>
  <c r="AD361" i="19"/>
  <c r="AD360" i="19"/>
  <c r="AD359" i="19"/>
  <c r="AD358" i="19"/>
  <c r="AD357" i="19"/>
  <c r="AD355" i="19"/>
  <c r="AD354" i="19"/>
  <c r="AD353" i="19"/>
  <c r="AD351" i="19"/>
  <c r="AD350" i="19"/>
  <c r="AD349" i="19"/>
  <c r="AD348" i="19"/>
  <c r="AD347" i="19"/>
  <c r="AD346" i="19"/>
  <c r="AD345" i="19"/>
  <c r="AD344" i="19"/>
  <c r="AD343" i="19"/>
  <c r="AD342" i="19"/>
  <c r="AD341" i="19"/>
  <c r="AD340" i="19"/>
  <c r="AD339" i="19"/>
  <c r="AD338" i="19"/>
  <c r="AD337" i="19"/>
  <c r="AD336" i="19"/>
  <c r="AD334" i="19"/>
  <c r="AD333" i="19"/>
  <c r="AD332" i="19"/>
  <c r="AD331" i="19"/>
  <c r="AD329" i="19"/>
  <c r="AD328" i="19"/>
  <c r="AD327" i="19"/>
  <c r="AD326" i="19"/>
  <c r="AD324" i="19"/>
  <c r="AD323" i="19"/>
  <c r="AD322" i="19"/>
  <c r="AD321" i="19"/>
  <c r="AD319" i="19"/>
  <c r="AD318" i="19"/>
  <c r="AD317" i="19"/>
  <c r="AD316" i="19"/>
  <c r="AD314" i="19"/>
  <c r="AD313" i="19"/>
  <c r="AD312" i="19"/>
  <c r="AD311" i="19"/>
  <c r="AD310" i="19"/>
  <c r="AD308" i="19"/>
  <c r="AD307" i="19"/>
  <c r="AD306" i="19"/>
  <c r="AD304" i="19"/>
  <c r="AD303" i="19"/>
  <c r="AD302" i="19"/>
  <c r="AD300" i="19"/>
  <c r="AD299" i="19"/>
  <c r="AD298" i="19"/>
  <c r="AD297" i="19"/>
  <c r="AD296" i="19"/>
  <c r="AD294" i="19"/>
  <c r="AD293" i="19"/>
  <c r="AD292" i="19"/>
  <c r="AD291" i="19"/>
  <c r="AD290" i="19"/>
  <c r="AD287" i="19"/>
  <c r="AD286" i="19"/>
  <c r="AD285" i="19"/>
  <c r="AD284" i="19"/>
  <c r="AD282" i="19"/>
  <c r="AD281" i="19"/>
  <c r="AD280" i="19"/>
  <c r="AD279" i="19"/>
  <c r="AD278" i="19"/>
  <c r="AD275" i="19"/>
  <c r="AD274" i="19"/>
  <c r="AD273" i="19"/>
  <c r="AD272" i="19"/>
  <c r="AD270" i="19"/>
  <c r="AD269" i="19"/>
  <c r="AD268" i="19"/>
  <c r="AD267" i="19"/>
  <c r="AD266" i="19"/>
  <c r="AD265" i="19"/>
  <c r="AD263" i="19"/>
  <c r="AD262" i="19"/>
  <c r="AD261" i="19"/>
  <c r="AD260" i="19"/>
  <c r="AD259" i="19"/>
  <c r="AD257" i="19"/>
  <c r="AD256" i="19"/>
  <c r="AD255" i="19"/>
  <c r="AD253" i="19"/>
  <c r="AD252" i="19"/>
  <c r="AD251" i="19"/>
  <c r="AD250" i="19"/>
  <c r="AD249" i="19"/>
  <c r="AD247" i="19"/>
  <c r="AD246" i="19"/>
  <c r="AD245" i="19"/>
  <c r="AD243" i="19"/>
  <c r="AD242" i="19"/>
  <c r="AD241" i="19"/>
  <c r="AD240" i="19"/>
  <c r="AD237" i="19"/>
  <c r="AD236" i="19"/>
  <c r="AD235" i="19"/>
  <c r="AD234" i="19"/>
  <c r="AD233" i="19"/>
  <c r="AD232" i="19"/>
  <c r="AD230" i="19"/>
  <c r="AD229" i="19"/>
  <c r="AD228" i="19"/>
  <c r="AD227" i="19"/>
  <c r="AD226" i="19"/>
  <c r="AD225" i="19"/>
  <c r="AD224" i="19"/>
  <c r="AD222" i="19"/>
  <c r="AD221" i="19"/>
  <c r="AD220" i="19"/>
  <c r="AD219" i="19"/>
  <c r="AD218" i="19"/>
  <c r="AD217" i="19"/>
  <c r="AD216" i="19"/>
  <c r="AD213" i="19"/>
  <c r="AD212" i="19"/>
  <c r="AD211" i="19"/>
  <c r="AD210" i="19"/>
  <c r="AD209" i="19"/>
  <c r="AD208" i="19"/>
  <c r="AD207" i="19"/>
  <c r="AD206" i="19"/>
  <c r="AD200" i="19"/>
  <c r="AD199" i="19"/>
  <c r="AD198" i="19"/>
  <c r="AD197" i="19"/>
  <c r="AD195" i="19"/>
  <c r="AD194" i="19"/>
  <c r="AD193" i="19"/>
  <c r="AD192" i="19" s="1"/>
  <c r="AD191" i="19"/>
  <c r="AD190" i="19"/>
  <c r="AD189" i="19"/>
  <c r="AD188" i="19"/>
  <c r="AD186" i="19" s="1"/>
  <c r="AD187" i="19"/>
  <c r="AD185" i="19"/>
  <c r="AD184" i="19"/>
  <c r="AD183" i="19"/>
  <c r="AD182" i="19" s="1"/>
  <c r="AD181" i="19"/>
  <c r="AD180" i="19"/>
  <c r="AD179" i="19"/>
  <c r="AD178" i="19"/>
  <c r="AD177" i="19"/>
  <c r="AD176" i="19"/>
  <c r="AD175" i="19"/>
  <c r="AD172" i="19"/>
  <c r="AD171" i="19"/>
  <c r="AD170" i="19"/>
  <c r="AD169" i="19"/>
  <c r="AD168" i="19"/>
  <c r="AD167" i="19"/>
  <c r="AD166" i="19"/>
  <c r="AD164" i="19"/>
  <c r="AD163" i="19"/>
  <c r="AD162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3" i="19"/>
  <c r="AD142" i="19"/>
  <c r="AD141" i="19"/>
  <c r="AD140" i="19"/>
  <c r="AD138" i="19"/>
  <c r="AD137" i="19"/>
  <c r="AD136" i="19"/>
  <c r="AD135" i="19"/>
  <c r="AD133" i="19"/>
  <c r="AD132" i="19"/>
  <c r="AD131" i="19"/>
  <c r="AD130" i="19"/>
  <c r="AD128" i="19"/>
  <c r="AD127" i="19"/>
  <c r="AD126" i="19"/>
  <c r="AD125" i="19"/>
  <c r="AD123" i="19"/>
  <c r="AD122" i="19"/>
  <c r="AD121" i="19"/>
  <c r="AD120" i="19"/>
  <c r="AD119" i="19"/>
  <c r="AD117" i="19"/>
  <c r="AD116" i="19"/>
  <c r="AD115" i="19"/>
  <c r="AD113" i="19"/>
  <c r="AD112" i="19"/>
  <c r="AD111" i="19"/>
  <c r="AD110" i="19" s="1"/>
  <c r="AD109" i="19"/>
  <c r="AD108" i="19"/>
  <c r="AD107" i="19"/>
  <c r="AD106" i="19"/>
  <c r="AD105" i="19"/>
  <c r="AD103" i="19"/>
  <c r="AD102" i="19"/>
  <c r="AD101" i="19"/>
  <c r="AD100" i="19"/>
  <c r="AD99" i="19"/>
  <c r="AD96" i="19"/>
  <c r="AD95" i="19"/>
  <c r="AD94" i="19"/>
  <c r="AD93" i="19"/>
  <c r="AD91" i="19"/>
  <c r="AD90" i="19"/>
  <c r="AD89" i="19"/>
  <c r="AD88" i="19"/>
  <c r="AD87" i="19"/>
  <c r="AD84" i="19"/>
  <c r="AD83" i="19"/>
  <c r="AD82" i="19"/>
  <c r="AD81" i="19"/>
  <c r="AD79" i="19"/>
  <c r="AD78" i="19"/>
  <c r="AD77" i="19"/>
  <c r="AD76" i="19"/>
  <c r="AD75" i="19"/>
  <c r="AD74" i="19"/>
  <c r="AD72" i="19"/>
  <c r="AD71" i="19"/>
  <c r="AD70" i="19"/>
  <c r="AD69" i="19"/>
  <c r="AD68" i="19"/>
  <c r="AD66" i="19"/>
  <c r="AD65" i="19"/>
  <c r="AD64" i="19"/>
  <c r="AD62" i="19"/>
  <c r="AD61" i="19"/>
  <c r="AD60" i="19"/>
  <c r="AD59" i="19"/>
  <c r="AD58" i="19"/>
  <c r="AD56" i="19"/>
  <c r="AD55" i="19"/>
  <c r="AD54" i="19"/>
  <c r="AD52" i="19"/>
  <c r="AD51" i="19"/>
  <c r="AD50" i="19"/>
  <c r="AD49" i="19"/>
  <c r="AD46" i="19"/>
  <c r="AD45" i="19"/>
  <c r="AD44" i="19"/>
  <c r="AD43" i="19"/>
  <c r="AD42" i="19"/>
  <c r="AD41" i="19"/>
  <c r="AD39" i="19"/>
  <c r="AD38" i="19"/>
  <c r="AD37" i="19"/>
  <c r="AD36" i="19"/>
  <c r="AD35" i="19"/>
  <c r="AD34" i="19"/>
  <c r="AD33" i="19"/>
  <c r="AD31" i="19"/>
  <c r="AD30" i="19"/>
  <c r="AD29" i="19"/>
  <c r="AD28" i="19"/>
  <c r="AD27" i="19"/>
  <c r="AD26" i="19"/>
  <c r="AD25" i="19"/>
  <c r="AD22" i="19"/>
  <c r="AD21" i="19"/>
  <c r="AD20" i="19"/>
  <c r="AD19" i="19"/>
  <c r="AD18" i="19"/>
  <c r="AD17" i="19"/>
  <c r="AD16" i="19"/>
  <c r="AD15" i="19"/>
  <c r="AD391" i="25"/>
  <c r="AD390" i="25"/>
  <c r="AD389" i="25"/>
  <c r="AD388" i="25"/>
  <c r="AD386" i="25"/>
  <c r="AD385" i="25"/>
  <c r="AD384" i="25"/>
  <c r="AD382" i="25"/>
  <c r="AD381" i="25"/>
  <c r="AD380" i="25"/>
  <c r="AD379" i="25"/>
  <c r="AD378" i="25"/>
  <c r="AD376" i="25"/>
  <c r="AD375" i="25"/>
  <c r="AD374" i="25"/>
  <c r="AD372" i="25"/>
  <c r="AD371" i="25"/>
  <c r="AD370" i="25"/>
  <c r="AD369" i="25"/>
  <c r="AD368" i="25"/>
  <c r="AD367" i="25"/>
  <c r="AD366" i="25"/>
  <c r="AD363" i="25"/>
  <c r="AD362" i="25"/>
  <c r="AD361" i="25"/>
  <c r="AD360" i="25"/>
  <c r="AD359" i="25"/>
  <c r="AD358" i="25"/>
  <c r="AD357" i="25"/>
  <c r="AD355" i="25"/>
  <c r="AD354" i="25"/>
  <c r="AD353" i="25"/>
  <c r="AD351" i="25"/>
  <c r="AD350" i="25"/>
  <c r="AD349" i="25"/>
  <c r="AD348" i="25"/>
  <c r="AD347" i="25"/>
  <c r="AD346" i="25"/>
  <c r="AD345" i="25"/>
  <c r="AD344" i="25"/>
  <c r="AD343" i="25"/>
  <c r="AD342" i="25"/>
  <c r="AD341" i="25"/>
  <c r="AD340" i="25"/>
  <c r="AD339" i="25"/>
  <c r="AD338" i="25"/>
  <c r="AD337" i="25"/>
  <c r="AD336" i="25"/>
  <c r="AD334" i="25"/>
  <c r="AD333" i="25"/>
  <c r="AD332" i="25"/>
  <c r="AD331" i="25"/>
  <c r="AD329" i="25"/>
  <c r="AD328" i="25"/>
  <c r="AD327" i="25"/>
  <c r="AD326" i="25"/>
  <c r="AD324" i="25"/>
  <c r="AD323" i="25"/>
  <c r="AD322" i="25"/>
  <c r="AD321" i="25"/>
  <c r="AD319" i="25"/>
  <c r="AD318" i="25"/>
  <c r="AD317" i="25"/>
  <c r="AD316" i="25"/>
  <c r="AD314" i="25"/>
  <c r="AD313" i="25"/>
  <c r="AD312" i="25"/>
  <c r="AD311" i="25"/>
  <c r="AD310" i="25"/>
  <c r="AD308" i="25"/>
  <c r="AD307" i="25"/>
  <c r="AD306" i="25"/>
  <c r="AD304" i="25"/>
  <c r="AD303" i="25"/>
  <c r="AD302" i="25"/>
  <c r="AD300" i="25"/>
  <c r="AD299" i="25"/>
  <c r="AD298" i="25"/>
  <c r="AD297" i="25"/>
  <c r="AD296" i="25"/>
  <c r="AD294" i="25"/>
  <c r="AD293" i="25"/>
  <c r="AD292" i="25"/>
  <c r="AD291" i="25"/>
  <c r="AD290" i="25"/>
  <c r="AD287" i="25"/>
  <c r="AD286" i="25"/>
  <c r="AD285" i="25"/>
  <c r="AD284" i="25"/>
  <c r="AD282" i="25"/>
  <c r="AD281" i="25"/>
  <c r="AD280" i="25"/>
  <c r="AD279" i="25"/>
  <c r="AD278" i="25"/>
  <c r="AD275" i="25"/>
  <c r="AD274" i="25"/>
  <c r="AD273" i="25"/>
  <c r="AD272" i="25"/>
  <c r="AD270" i="25"/>
  <c r="AD269" i="25"/>
  <c r="AD268" i="25"/>
  <c r="AD267" i="25"/>
  <c r="AD266" i="25"/>
  <c r="AD265" i="25"/>
  <c r="AD263" i="25"/>
  <c r="AD262" i="25"/>
  <c r="AD261" i="25"/>
  <c r="AD260" i="25"/>
  <c r="AD259" i="25"/>
  <c r="AD257" i="25"/>
  <c r="AD256" i="25"/>
  <c r="AD255" i="25"/>
  <c r="AD253" i="25"/>
  <c r="AD252" i="25"/>
  <c r="AD251" i="25"/>
  <c r="AD250" i="25"/>
  <c r="AD249" i="25"/>
  <c r="AD247" i="25"/>
  <c r="AD246" i="25"/>
  <c r="AD245" i="25"/>
  <c r="AD243" i="25"/>
  <c r="AD242" i="25"/>
  <c r="AD241" i="25"/>
  <c r="AD240" i="25"/>
  <c r="AD237" i="25"/>
  <c r="AD236" i="25"/>
  <c r="AD235" i="25"/>
  <c r="AD234" i="25"/>
  <c r="AD233" i="25"/>
  <c r="AD232" i="25"/>
  <c r="AD230" i="25"/>
  <c r="AD229" i="25"/>
  <c r="AD228" i="25"/>
  <c r="AD227" i="25"/>
  <c r="AD226" i="25"/>
  <c r="AD225" i="25"/>
  <c r="AD224" i="25"/>
  <c r="AD222" i="25"/>
  <c r="AD221" i="25"/>
  <c r="AD220" i="25"/>
  <c r="AD219" i="25"/>
  <c r="AD218" i="25"/>
  <c r="AD217" i="25"/>
  <c r="AD216" i="25"/>
  <c r="AD213" i="25"/>
  <c r="AD212" i="25"/>
  <c r="AD211" i="25"/>
  <c r="AD210" i="25"/>
  <c r="AD209" i="25"/>
  <c r="AD208" i="25"/>
  <c r="AD207" i="25"/>
  <c r="AD206" i="25"/>
  <c r="AD200" i="25"/>
  <c r="AD199" i="25"/>
  <c r="AD198" i="25"/>
  <c r="AD197" i="25"/>
  <c r="AD195" i="25"/>
  <c r="AD194" i="25"/>
  <c r="AD193" i="25"/>
  <c r="AD192" i="25" s="1"/>
  <c r="AD191" i="25"/>
  <c r="AD190" i="25"/>
  <c r="AD189" i="25"/>
  <c r="AD188" i="25"/>
  <c r="AD187" i="25"/>
  <c r="AD185" i="25"/>
  <c r="AD184" i="25"/>
  <c r="AD183" i="25"/>
  <c r="AD182" i="25" s="1"/>
  <c r="AD181" i="25"/>
  <c r="AD180" i="25"/>
  <c r="AD179" i="25"/>
  <c r="AD178" i="25"/>
  <c r="AD177" i="25"/>
  <c r="AD176" i="25"/>
  <c r="AD175" i="25"/>
  <c r="AD172" i="25"/>
  <c r="AD171" i="25"/>
  <c r="AD170" i="25"/>
  <c r="AD169" i="25"/>
  <c r="AD168" i="25"/>
  <c r="AD167" i="25"/>
  <c r="AD166" i="25"/>
  <c r="AD164" i="25"/>
  <c r="AD163" i="25"/>
  <c r="AD162" i="25"/>
  <c r="AD160" i="25"/>
  <c r="AD159" i="25"/>
  <c r="AD158" i="25"/>
  <c r="AD157" i="25"/>
  <c r="AD156" i="25"/>
  <c r="AD155" i="25"/>
  <c r="AD154" i="25"/>
  <c r="AD153" i="25"/>
  <c r="AD152" i="25"/>
  <c r="AD151" i="25"/>
  <c r="AD150" i="25"/>
  <c r="AD149" i="25"/>
  <c r="AD148" i="25"/>
  <c r="AD147" i="25"/>
  <c r="AD146" i="25"/>
  <c r="AD145" i="25"/>
  <c r="AD143" i="25"/>
  <c r="AD142" i="25"/>
  <c r="AD141" i="25"/>
  <c r="AD140" i="25"/>
  <c r="AD138" i="25"/>
  <c r="AD137" i="25"/>
  <c r="AD136" i="25"/>
  <c r="AD135" i="25"/>
  <c r="AD133" i="25"/>
  <c r="AD132" i="25"/>
  <c r="AD131" i="25"/>
  <c r="AD130" i="25"/>
  <c r="AD128" i="25"/>
  <c r="AD127" i="25"/>
  <c r="AD126" i="25"/>
  <c r="AD125" i="25"/>
  <c r="AD123" i="25"/>
  <c r="AD122" i="25"/>
  <c r="AD121" i="25"/>
  <c r="AD120" i="25"/>
  <c r="AD119" i="25"/>
  <c r="AD117" i="25"/>
  <c r="AD116" i="25"/>
  <c r="AD115" i="25"/>
  <c r="AD113" i="25"/>
  <c r="AD112" i="25"/>
  <c r="AD111" i="25"/>
  <c r="AD109" i="25"/>
  <c r="AD108" i="25"/>
  <c r="AD107" i="25"/>
  <c r="AD106" i="25"/>
  <c r="AD105" i="25"/>
  <c r="AD103" i="25"/>
  <c r="AD102" i="25"/>
  <c r="AD101" i="25"/>
  <c r="AD100" i="25"/>
  <c r="AD99" i="25"/>
  <c r="AD96" i="25"/>
  <c r="AD95" i="25"/>
  <c r="AD94" i="25"/>
  <c r="AD93" i="25"/>
  <c r="AD91" i="25"/>
  <c r="AD90" i="25"/>
  <c r="AD89" i="25"/>
  <c r="AD88" i="25"/>
  <c r="AD87" i="25"/>
  <c r="AD84" i="25"/>
  <c r="AD83" i="25"/>
  <c r="AD82" i="25"/>
  <c r="AD81" i="25"/>
  <c r="AD79" i="25"/>
  <c r="AD78" i="25"/>
  <c r="AD77" i="25"/>
  <c r="AD76" i="25"/>
  <c r="AD75" i="25"/>
  <c r="AD74" i="25"/>
  <c r="AD72" i="25"/>
  <c r="AD71" i="25"/>
  <c r="AD70" i="25"/>
  <c r="AD69" i="25"/>
  <c r="AD68" i="25"/>
  <c r="AD66" i="25"/>
  <c r="AD65" i="25"/>
  <c r="AD64" i="25"/>
  <c r="AD62" i="25"/>
  <c r="AD61" i="25"/>
  <c r="AD60" i="25"/>
  <c r="AD59" i="25"/>
  <c r="AD58" i="25"/>
  <c r="AD56" i="25"/>
  <c r="AD55" i="25"/>
  <c r="AD54" i="25"/>
  <c r="AD52" i="25"/>
  <c r="AD51" i="25"/>
  <c r="AD50" i="25"/>
  <c r="AD49" i="25"/>
  <c r="AD46" i="25"/>
  <c r="AD45" i="25"/>
  <c r="AD44" i="25"/>
  <c r="AD43" i="25"/>
  <c r="AD42" i="25"/>
  <c r="AD41" i="25"/>
  <c r="AD39" i="25"/>
  <c r="AD38" i="25"/>
  <c r="AD37" i="25"/>
  <c r="AD36" i="25"/>
  <c r="AD35" i="25"/>
  <c r="AD34" i="25"/>
  <c r="AD33" i="25"/>
  <c r="AD31" i="25"/>
  <c r="AD30" i="25"/>
  <c r="AD29" i="25"/>
  <c r="AD28" i="25"/>
  <c r="AD27" i="25"/>
  <c r="AD26" i="25"/>
  <c r="AD25" i="25"/>
  <c r="AD22" i="25"/>
  <c r="AD21" i="25"/>
  <c r="AD20" i="25"/>
  <c r="AD19" i="25"/>
  <c r="AD18" i="25"/>
  <c r="AD17" i="25"/>
  <c r="AD16" i="25"/>
  <c r="AD15" i="25"/>
  <c r="AD391" i="20"/>
  <c r="AD390" i="20"/>
  <c r="AD389" i="20"/>
  <c r="AD388" i="20"/>
  <c r="AD386" i="20"/>
  <c r="AD385" i="20"/>
  <c r="AD384" i="20"/>
  <c r="AD382" i="20"/>
  <c r="AD381" i="20"/>
  <c r="AD380" i="20"/>
  <c r="AD379" i="20"/>
  <c r="AD378" i="20"/>
  <c r="AD376" i="20"/>
  <c r="AD375" i="20"/>
  <c r="AD374" i="20"/>
  <c r="AD372" i="20"/>
  <c r="AD371" i="20"/>
  <c r="AD370" i="20"/>
  <c r="AD369" i="20"/>
  <c r="AD368" i="20"/>
  <c r="AD367" i="20"/>
  <c r="AD366" i="20"/>
  <c r="AD363" i="20"/>
  <c r="AD362" i="20"/>
  <c r="AD361" i="20"/>
  <c r="AD360" i="20"/>
  <c r="AD359" i="20"/>
  <c r="AD358" i="20"/>
  <c r="AD357" i="20"/>
  <c r="AD355" i="20"/>
  <c r="AD354" i="20"/>
  <c r="AD353" i="20"/>
  <c r="AD351" i="20"/>
  <c r="AD350" i="20"/>
  <c r="AD349" i="20"/>
  <c r="AD348" i="20"/>
  <c r="AD347" i="20"/>
  <c r="AD346" i="20"/>
  <c r="AD345" i="20"/>
  <c r="AD344" i="20"/>
  <c r="AD343" i="20"/>
  <c r="AD342" i="20"/>
  <c r="AD341" i="20"/>
  <c r="AD340" i="20"/>
  <c r="AD339" i="20"/>
  <c r="AD338" i="20"/>
  <c r="AD337" i="20"/>
  <c r="AD336" i="20"/>
  <c r="AD334" i="20"/>
  <c r="AD333" i="20"/>
  <c r="AD332" i="20"/>
  <c r="AD331" i="20"/>
  <c r="AD329" i="20"/>
  <c r="AD328" i="20"/>
  <c r="AD327" i="20"/>
  <c r="AD326" i="20"/>
  <c r="AD324" i="20"/>
  <c r="AD323" i="20"/>
  <c r="AD322" i="20"/>
  <c r="AD321" i="20"/>
  <c r="AD319" i="20"/>
  <c r="AD318" i="20"/>
  <c r="AD317" i="20"/>
  <c r="AD316" i="20"/>
  <c r="AD314" i="20"/>
  <c r="AD313" i="20"/>
  <c r="AD312" i="20"/>
  <c r="AD311" i="20"/>
  <c r="AD310" i="20"/>
  <c r="AD308" i="20"/>
  <c r="AD307" i="20"/>
  <c r="AD306" i="20"/>
  <c r="AD304" i="20"/>
  <c r="AD303" i="20"/>
  <c r="AD302" i="20"/>
  <c r="AD300" i="20"/>
  <c r="AD299" i="20"/>
  <c r="AD298" i="20"/>
  <c r="AD297" i="20"/>
  <c r="AD296" i="20"/>
  <c r="AD294" i="20"/>
  <c r="AD293" i="20"/>
  <c r="AD292" i="20"/>
  <c r="AD291" i="20"/>
  <c r="AD290" i="20"/>
  <c r="AD287" i="20"/>
  <c r="AD286" i="20"/>
  <c r="AD285" i="20"/>
  <c r="AD284" i="20"/>
  <c r="AD282" i="20"/>
  <c r="AD281" i="20"/>
  <c r="AD280" i="20"/>
  <c r="AD279" i="20"/>
  <c r="AD278" i="20"/>
  <c r="AD275" i="20"/>
  <c r="AD274" i="20"/>
  <c r="AD273" i="20"/>
  <c r="AD272" i="20"/>
  <c r="AD270" i="20"/>
  <c r="AD269" i="20"/>
  <c r="AD268" i="20"/>
  <c r="AD267" i="20"/>
  <c r="AD266" i="20"/>
  <c r="AD265" i="20"/>
  <c r="AD263" i="20"/>
  <c r="AD262" i="20"/>
  <c r="AD261" i="20"/>
  <c r="AD260" i="20"/>
  <c r="AD259" i="20"/>
  <c r="AD257" i="20"/>
  <c r="AD256" i="20"/>
  <c r="AD255" i="20"/>
  <c r="AD253" i="20"/>
  <c r="AD252" i="20"/>
  <c r="AD251" i="20"/>
  <c r="AD250" i="20"/>
  <c r="AD249" i="20"/>
  <c r="AD247" i="20"/>
  <c r="AD246" i="20"/>
  <c r="AD245" i="20"/>
  <c r="AD243" i="20"/>
  <c r="AD242" i="20"/>
  <c r="AD241" i="20"/>
  <c r="AD240" i="20"/>
  <c r="AD237" i="20"/>
  <c r="AD236" i="20"/>
  <c r="AD235" i="20"/>
  <c r="AD234" i="20"/>
  <c r="AD233" i="20"/>
  <c r="AD232" i="20"/>
  <c r="AD230" i="20"/>
  <c r="AD229" i="20"/>
  <c r="AD228" i="20"/>
  <c r="AD227" i="20"/>
  <c r="AD226" i="20"/>
  <c r="AD225" i="20"/>
  <c r="AD224" i="20"/>
  <c r="AD222" i="20"/>
  <c r="AD221" i="20"/>
  <c r="AD220" i="20"/>
  <c r="AD219" i="20"/>
  <c r="AD218" i="20"/>
  <c r="AD217" i="20"/>
  <c r="AD216" i="20"/>
  <c r="AD213" i="20"/>
  <c r="AD212" i="20"/>
  <c r="AD211" i="20"/>
  <c r="AD210" i="20"/>
  <c r="AD209" i="20"/>
  <c r="AD208" i="20"/>
  <c r="AD207" i="20"/>
  <c r="AD206" i="20"/>
  <c r="AD200" i="20"/>
  <c r="AD199" i="20"/>
  <c r="AD198" i="20"/>
  <c r="AD197" i="20"/>
  <c r="AD195" i="20"/>
  <c r="AD194" i="20"/>
  <c r="AD193" i="20"/>
  <c r="AD191" i="20"/>
  <c r="AD190" i="20"/>
  <c r="AD189" i="20"/>
  <c r="AD188" i="20"/>
  <c r="AD187" i="20"/>
  <c r="AD185" i="20"/>
  <c r="AD184" i="20"/>
  <c r="AD183" i="20"/>
  <c r="AD181" i="20"/>
  <c r="AD180" i="20"/>
  <c r="AD179" i="20"/>
  <c r="AD178" i="20"/>
  <c r="AD177" i="20"/>
  <c r="AD176" i="20"/>
  <c r="AD175" i="20"/>
  <c r="AD172" i="20"/>
  <c r="AD171" i="20"/>
  <c r="AD170" i="20"/>
  <c r="AD169" i="20"/>
  <c r="AD168" i="20"/>
  <c r="AD167" i="20"/>
  <c r="AD166" i="20"/>
  <c r="AD164" i="20"/>
  <c r="AD163" i="20"/>
  <c r="AD162" i="20"/>
  <c r="AD160" i="20"/>
  <c r="AD159" i="20"/>
  <c r="AD158" i="20"/>
  <c r="AD157" i="20"/>
  <c r="AD156" i="20"/>
  <c r="AD155" i="20"/>
  <c r="AD154" i="20"/>
  <c r="AD153" i="20"/>
  <c r="AD152" i="20"/>
  <c r="AD151" i="20"/>
  <c r="AD150" i="20"/>
  <c r="AD149" i="20"/>
  <c r="AD148" i="20"/>
  <c r="AD147" i="20"/>
  <c r="AD146" i="20"/>
  <c r="AD145" i="20"/>
  <c r="AD143" i="20"/>
  <c r="AD142" i="20"/>
  <c r="AD141" i="20"/>
  <c r="AD140" i="20"/>
  <c r="AD138" i="20"/>
  <c r="AD137" i="20"/>
  <c r="AD136" i="20"/>
  <c r="AD135" i="20"/>
  <c r="AD133" i="20"/>
  <c r="AD132" i="20"/>
  <c r="AD131" i="20"/>
  <c r="AD130" i="20"/>
  <c r="AD128" i="20"/>
  <c r="AD127" i="20"/>
  <c r="AD126" i="20"/>
  <c r="AD125" i="20"/>
  <c r="AD123" i="20"/>
  <c r="AD122" i="20"/>
  <c r="AD121" i="20"/>
  <c r="AD120" i="20"/>
  <c r="AD119" i="20"/>
  <c r="AD117" i="20"/>
  <c r="AD116" i="20"/>
  <c r="AD115" i="20"/>
  <c r="AD113" i="20"/>
  <c r="AD112" i="20"/>
  <c r="AD111" i="20"/>
  <c r="AD110" i="20" s="1"/>
  <c r="AD109" i="20"/>
  <c r="AD108" i="20"/>
  <c r="AD107" i="20"/>
  <c r="AD106" i="20"/>
  <c r="AD105" i="20"/>
  <c r="AD103" i="20"/>
  <c r="AD102" i="20"/>
  <c r="AD101" i="20"/>
  <c r="AD100" i="20"/>
  <c r="AD99" i="20"/>
  <c r="AD96" i="20"/>
  <c r="AD95" i="20"/>
  <c r="AD94" i="20"/>
  <c r="AD93" i="20"/>
  <c r="AD91" i="20"/>
  <c r="AD90" i="20"/>
  <c r="AD89" i="20"/>
  <c r="AD88" i="20"/>
  <c r="AD87" i="20"/>
  <c r="AD84" i="20"/>
  <c r="AD83" i="20"/>
  <c r="AD82" i="20"/>
  <c r="AD81" i="20"/>
  <c r="AD79" i="20"/>
  <c r="AD78" i="20"/>
  <c r="AD77" i="20"/>
  <c r="AD76" i="20"/>
  <c r="AD75" i="20"/>
  <c r="AD74" i="20"/>
  <c r="AD72" i="20"/>
  <c r="AD71" i="20"/>
  <c r="AD70" i="20"/>
  <c r="AD69" i="20"/>
  <c r="AD68" i="20"/>
  <c r="AD66" i="20"/>
  <c r="AD65" i="20"/>
  <c r="AD64" i="20"/>
  <c r="AD62" i="20"/>
  <c r="AD61" i="20"/>
  <c r="AD60" i="20"/>
  <c r="AD59" i="20"/>
  <c r="AD58" i="20"/>
  <c r="AD56" i="20"/>
  <c r="AD55" i="20"/>
  <c r="AD54" i="20"/>
  <c r="AD52" i="20"/>
  <c r="AD51" i="20"/>
  <c r="AD50" i="20"/>
  <c r="AD49" i="20"/>
  <c r="AD46" i="20"/>
  <c r="AD45" i="20"/>
  <c r="AD44" i="20"/>
  <c r="AD43" i="20"/>
  <c r="AD42" i="20"/>
  <c r="AD41" i="20"/>
  <c r="AD39" i="20"/>
  <c r="AD38" i="20"/>
  <c r="AD37" i="20"/>
  <c r="AD36" i="20"/>
  <c r="AD35" i="20"/>
  <c r="AD34" i="20"/>
  <c r="AD33" i="20"/>
  <c r="AD31" i="20"/>
  <c r="AD30" i="20"/>
  <c r="AD29" i="20"/>
  <c r="AD28" i="20"/>
  <c r="AD27" i="20"/>
  <c r="AD26" i="20"/>
  <c r="AD25" i="20"/>
  <c r="AD22" i="20"/>
  <c r="AD21" i="20"/>
  <c r="AD20" i="20"/>
  <c r="AD19" i="20"/>
  <c r="AD18" i="20"/>
  <c r="AD17" i="20"/>
  <c r="AD16" i="20"/>
  <c r="AD15" i="20"/>
  <c r="AD391" i="26"/>
  <c r="AD390" i="26"/>
  <c r="AD389" i="26"/>
  <c r="AD388" i="26"/>
  <c r="AD386" i="26"/>
  <c r="AD385" i="26"/>
  <c r="AD384" i="26"/>
  <c r="AD382" i="26"/>
  <c r="AD381" i="26"/>
  <c r="AD380" i="26"/>
  <c r="AD379" i="26"/>
  <c r="AD378" i="26"/>
  <c r="AD376" i="26"/>
  <c r="AD375" i="26"/>
  <c r="AD374" i="26"/>
  <c r="AD372" i="26"/>
  <c r="AD371" i="26"/>
  <c r="AD370" i="26"/>
  <c r="AD369" i="26"/>
  <c r="AD368" i="26"/>
  <c r="AD367" i="26"/>
  <c r="AD366" i="26"/>
  <c r="AD363" i="26"/>
  <c r="AD362" i="26"/>
  <c r="AD361" i="26"/>
  <c r="AD360" i="26"/>
  <c r="AD359" i="26"/>
  <c r="AD358" i="26"/>
  <c r="AD357" i="26"/>
  <c r="AD355" i="26"/>
  <c r="AD354" i="26"/>
  <c r="AD353" i="26"/>
  <c r="AD351" i="26"/>
  <c r="AD350" i="26"/>
  <c r="AD349" i="26"/>
  <c r="AD348" i="26"/>
  <c r="AD347" i="26"/>
  <c r="AD346" i="26"/>
  <c r="AD345" i="26"/>
  <c r="AD344" i="26"/>
  <c r="AD343" i="26"/>
  <c r="AD342" i="26"/>
  <c r="AD341" i="26"/>
  <c r="AD340" i="26"/>
  <c r="AD339" i="26"/>
  <c r="AD338" i="26"/>
  <c r="AD337" i="26"/>
  <c r="AD336" i="26"/>
  <c r="AD334" i="26"/>
  <c r="AD333" i="26"/>
  <c r="AD332" i="26"/>
  <c r="AD331" i="26"/>
  <c r="AD329" i="26"/>
  <c r="AD328" i="26"/>
  <c r="AD327" i="26"/>
  <c r="AD326" i="26"/>
  <c r="AD324" i="26"/>
  <c r="AD323" i="26"/>
  <c r="AD322" i="26"/>
  <c r="AD321" i="26"/>
  <c r="AD319" i="26"/>
  <c r="AD318" i="26"/>
  <c r="AD317" i="26"/>
  <c r="AD316" i="26"/>
  <c r="AD314" i="26"/>
  <c r="AD313" i="26"/>
  <c r="AD312" i="26"/>
  <c r="AD311" i="26"/>
  <c r="AD310" i="26"/>
  <c r="AD308" i="26"/>
  <c r="AD307" i="26"/>
  <c r="AD306" i="26"/>
  <c r="AD304" i="26"/>
  <c r="AD303" i="26"/>
  <c r="AD302" i="26"/>
  <c r="AD300" i="26"/>
  <c r="AD299" i="26"/>
  <c r="AD298" i="26"/>
  <c r="AD297" i="26"/>
  <c r="AD296" i="26"/>
  <c r="AD294" i="26"/>
  <c r="AD293" i="26"/>
  <c r="AD292" i="26"/>
  <c r="AD291" i="26"/>
  <c r="AD290" i="26"/>
  <c r="AD287" i="26"/>
  <c r="AD286" i="26"/>
  <c r="AD285" i="26"/>
  <c r="AD284" i="26"/>
  <c r="AD282" i="26"/>
  <c r="AD281" i="26"/>
  <c r="AD280" i="26"/>
  <c r="AD279" i="26"/>
  <c r="AD278" i="26"/>
  <c r="AD275" i="26"/>
  <c r="AD274" i="26"/>
  <c r="AD273" i="26"/>
  <c r="AD272" i="26"/>
  <c r="AD270" i="26"/>
  <c r="AD269" i="26"/>
  <c r="AD268" i="26"/>
  <c r="AD267" i="26"/>
  <c r="AD266" i="26"/>
  <c r="AD265" i="26"/>
  <c r="AD263" i="26"/>
  <c r="AD262" i="26"/>
  <c r="AD261" i="26"/>
  <c r="AD260" i="26"/>
  <c r="AD259" i="26"/>
  <c r="AD257" i="26"/>
  <c r="AD256" i="26"/>
  <c r="AD255" i="26"/>
  <c r="AD253" i="26"/>
  <c r="AD252" i="26"/>
  <c r="AD251" i="26"/>
  <c r="AD250" i="26"/>
  <c r="AD249" i="26"/>
  <c r="AD247" i="26"/>
  <c r="AD246" i="26"/>
  <c r="AD245" i="26"/>
  <c r="AD243" i="26"/>
  <c r="AD242" i="26"/>
  <c r="AD241" i="26"/>
  <c r="AD240" i="26"/>
  <c r="AD237" i="26"/>
  <c r="AD236" i="26"/>
  <c r="AD235" i="26"/>
  <c r="AD234" i="26"/>
  <c r="AD233" i="26"/>
  <c r="AD232" i="26"/>
  <c r="AD230" i="26"/>
  <c r="AD229" i="26"/>
  <c r="AD228" i="26"/>
  <c r="AD227" i="26"/>
  <c r="AD226" i="26"/>
  <c r="AD225" i="26"/>
  <c r="AD224" i="26"/>
  <c r="AD222" i="26"/>
  <c r="AD221" i="26"/>
  <c r="AD220" i="26"/>
  <c r="AD219" i="26"/>
  <c r="AD218" i="26"/>
  <c r="AD217" i="26"/>
  <c r="AD216" i="26"/>
  <c r="AD213" i="26"/>
  <c r="AD212" i="26"/>
  <c r="AD211" i="26"/>
  <c r="AD210" i="26"/>
  <c r="AD209" i="26"/>
  <c r="AD208" i="26"/>
  <c r="AD207" i="26"/>
  <c r="AD206" i="26"/>
  <c r="AD200" i="26"/>
  <c r="AD199" i="26"/>
  <c r="AD198" i="26"/>
  <c r="AD197" i="26"/>
  <c r="AD195" i="26"/>
  <c r="AD194" i="26"/>
  <c r="AD193" i="26"/>
  <c r="AD191" i="26"/>
  <c r="AD190" i="26"/>
  <c r="AD189" i="26"/>
  <c r="AD188" i="26"/>
  <c r="AD187" i="26"/>
  <c r="AD185" i="26"/>
  <c r="AD184" i="26"/>
  <c r="AD183" i="26"/>
  <c r="AD181" i="26"/>
  <c r="AD180" i="26"/>
  <c r="AD179" i="26"/>
  <c r="AD178" i="26"/>
  <c r="AD177" i="26"/>
  <c r="AD176" i="26"/>
  <c r="AD175" i="26"/>
  <c r="AD172" i="26"/>
  <c r="AD171" i="26"/>
  <c r="AD170" i="26"/>
  <c r="AD169" i="26"/>
  <c r="AD168" i="26"/>
  <c r="AD167" i="26"/>
  <c r="AD166" i="26"/>
  <c r="AD164" i="26"/>
  <c r="AD163" i="26"/>
  <c r="AD162" i="26"/>
  <c r="AD160" i="26"/>
  <c r="AD159" i="26"/>
  <c r="AD158" i="26"/>
  <c r="AD157" i="26"/>
  <c r="AD156" i="26"/>
  <c r="AD155" i="26"/>
  <c r="AD154" i="26"/>
  <c r="AD153" i="26"/>
  <c r="AD152" i="26"/>
  <c r="AD151" i="26"/>
  <c r="AD150" i="26"/>
  <c r="AD149" i="26"/>
  <c r="AD148" i="26"/>
  <c r="AD147" i="26"/>
  <c r="AD146" i="26"/>
  <c r="AD145" i="26"/>
  <c r="AD143" i="26"/>
  <c r="AD142" i="26"/>
  <c r="AD141" i="26"/>
  <c r="AD140" i="26"/>
  <c r="AD138" i="26"/>
  <c r="AD137" i="26"/>
  <c r="AD136" i="26"/>
  <c r="AD135" i="26"/>
  <c r="AD133" i="26"/>
  <c r="AD132" i="26"/>
  <c r="AD131" i="26"/>
  <c r="AD130" i="26"/>
  <c r="AD128" i="26"/>
  <c r="AD127" i="26"/>
  <c r="AD126" i="26"/>
  <c r="AD125" i="26"/>
  <c r="AD123" i="26"/>
  <c r="AD122" i="26"/>
  <c r="AD121" i="26"/>
  <c r="AD120" i="26"/>
  <c r="AD119" i="26"/>
  <c r="AD117" i="26"/>
  <c r="AD116" i="26"/>
  <c r="AD115" i="26"/>
  <c r="AD113" i="26"/>
  <c r="AD112" i="26"/>
  <c r="AD111" i="26"/>
  <c r="AD109" i="26"/>
  <c r="AD108" i="26"/>
  <c r="AD107" i="26"/>
  <c r="AD106" i="26"/>
  <c r="AD105" i="26"/>
  <c r="AD103" i="26"/>
  <c r="AD102" i="26"/>
  <c r="AD101" i="26"/>
  <c r="AD100" i="26"/>
  <c r="AD99" i="26"/>
  <c r="AD96" i="26"/>
  <c r="AD95" i="26"/>
  <c r="AD94" i="26"/>
  <c r="AD93" i="26"/>
  <c r="AD91" i="26"/>
  <c r="AD90" i="26"/>
  <c r="AD89" i="26"/>
  <c r="AD88" i="26"/>
  <c r="AD87" i="26"/>
  <c r="AD84" i="26"/>
  <c r="AD83" i="26"/>
  <c r="AD82" i="26"/>
  <c r="AD81" i="26"/>
  <c r="AD79" i="26"/>
  <c r="AD78" i="26"/>
  <c r="AD77" i="26"/>
  <c r="AD76" i="26"/>
  <c r="AD75" i="26"/>
  <c r="AD74" i="26"/>
  <c r="AD72" i="26"/>
  <c r="AD71" i="26"/>
  <c r="AD70" i="26"/>
  <c r="AD69" i="26"/>
  <c r="AD68" i="26"/>
  <c r="AD66" i="26"/>
  <c r="AD65" i="26"/>
  <c r="AD64" i="26"/>
  <c r="AD62" i="26"/>
  <c r="AD61" i="26"/>
  <c r="AD60" i="26"/>
  <c r="AD59" i="26"/>
  <c r="AD58" i="26"/>
  <c r="AD56" i="26"/>
  <c r="AD55" i="26"/>
  <c r="AD54" i="26"/>
  <c r="AD52" i="26"/>
  <c r="AD51" i="26"/>
  <c r="AD50" i="26"/>
  <c r="AD49" i="26"/>
  <c r="AD46" i="26"/>
  <c r="AD45" i="26"/>
  <c r="AD44" i="26"/>
  <c r="AD43" i="26"/>
  <c r="AD42" i="26"/>
  <c r="AD41" i="26"/>
  <c r="AD39" i="26"/>
  <c r="AD38" i="26"/>
  <c r="AD37" i="26"/>
  <c r="AD36" i="26"/>
  <c r="AD35" i="26"/>
  <c r="AD34" i="26"/>
  <c r="AD33" i="26"/>
  <c r="AD31" i="26"/>
  <c r="AD30" i="26"/>
  <c r="AD29" i="26"/>
  <c r="AD28" i="26"/>
  <c r="AD27" i="26"/>
  <c r="AD26" i="26"/>
  <c r="AD25" i="26"/>
  <c r="AD22" i="26"/>
  <c r="AD21" i="26"/>
  <c r="AD20" i="26"/>
  <c r="AD19" i="26"/>
  <c r="AD18" i="26"/>
  <c r="AD17" i="26"/>
  <c r="AD16" i="26"/>
  <c r="AD15" i="26"/>
  <c r="AW391" i="21"/>
  <c r="AW390" i="21"/>
  <c r="AW389" i="21"/>
  <c r="AW388" i="21"/>
  <c r="AW386" i="21"/>
  <c r="AW385" i="21"/>
  <c r="AW384" i="21"/>
  <c r="AW382" i="21"/>
  <c r="AW381" i="21"/>
  <c r="AW380" i="21"/>
  <c r="AW379" i="21"/>
  <c r="AW378" i="21"/>
  <c r="AW376" i="21"/>
  <c r="AW375" i="21"/>
  <c r="AW374" i="21"/>
  <c r="AW372" i="21"/>
  <c r="AW371" i="21"/>
  <c r="AW370" i="21"/>
  <c r="AW369" i="21"/>
  <c r="AW368" i="21"/>
  <c r="AW367" i="21"/>
  <c r="AW366" i="21"/>
  <c r="AW363" i="21"/>
  <c r="AW362" i="21"/>
  <c r="AW361" i="21"/>
  <c r="AW360" i="21"/>
  <c r="AW359" i="21"/>
  <c r="AW358" i="21"/>
  <c r="AW357" i="21"/>
  <c r="AW355" i="21"/>
  <c r="AW354" i="21"/>
  <c r="AW353" i="21"/>
  <c r="AW351" i="21"/>
  <c r="AW350" i="21"/>
  <c r="AW349" i="21"/>
  <c r="AW348" i="21"/>
  <c r="AW347" i="21"/>
  <c r="AW346" i="21"/>
  <c r="AW345" i="21"/>
  <c r="AW344" i="21"/>
  <c r="AW343" i="21"/>
  <c r="AW342" i="21"/>
  <c r="AW341" i="21"/>
  <c r="AW340" i="21"/>
  <c r="AW339" i="21"/>
  <c r="AW338" i="21"/>
  <c r="AW337" i="21"/>
  <c r="AW336" i="21"/>
  <c r="AW334" i="21"/>
  <c r="AW333" i="21"/>
  <c r="AW332" i="21"/>
  <c r="AW331" i="21"/>
  <c r="AW329" i="21"/>
  <c r="AW328" i="21"/>
  <c r="AW327" i="21"/>
  <c r="AW326" i="21"/>
  <c r="AW324" i="21"/>
  <c r="AW323" i="21"/>
  <c r="AW322" i="21"/>
  <c r="AW321" i="21"/>
  <c r="AW319" i="21"/>
  <c r="AW318" i="21"/>
  <c r="AW317" i="21"/>
  <c r="AW316" i="21"/>
  <c r="AW314" i="21"/>
  <c r="AW313" i="21"/>
  <c r="AW312" i="21"/>
  <c r="AW311" i="21"/>
  <c r="AW310" i="21"/>
  <c r="AW308" i="21"/>
  <c r="AW307" i="21"/>
  <c r="AW306" i="21"/>
  <c r="AW304" i="21"/>
  <c r="AW303" i="21"/>
  <c r="AW302" i="21"/>
  <c r="AW300" i="21"/>
  <c r="AW299" i="21"/>
  <c r="AW298" i="21"/>
  <c r="AW297" i="21"/>
  <c r="AW296" i="21"/>
  <c r="AW294" i="21"/>
  <c r="AW293" i="21"/>
  <c r="AW292" i="21"/>
  <c r="AW291" i="21"/>
  <c r="AW290" i="21"/>
  <c r="AW287" i="21"/>
  <c r="AW286" i="21"/>
  <c r="AW285" i="21"/>
  <c r="AW284" i="21"/>
  <c r="AW282" i="21"/>
  <c r="AW281" i="21"/>
  <c r="AW280" i="21"/>
  <c r="AW279" i="21"/>
  <c r="AW278" i="21"/>
  <c r="AW275" i="21"/>
  <c r="AW274" i="21"/>
  <c r="AW273" i="21"/>
  <c r="AW272" i="21"/>
  <c r="AW270" i="21"/>
  <c r="AW269" i="21"/>
  <c r="AW268" i="21"/>
  <c r="AW267" i="21"/>
  <c r="AW266" i="21"/>
  <c r="AW265" i="21"/>
  <c r="AW263" i="21"/>
  <c r="AW262" i="21"/>
  <c r="AW261" i="21"/>
  <c r="AW260" i="21"/>
  <c r="AW259" i="21"/>
  <c r="AW257" i="21"/>
  <c r="AW256" i="21"/>
  <c r="AW255" i="21"/>
  <c r="AW253" i="21"/>
  <c r="AW252" i="21"/>
  <c r="AW251" i="21"/>
  <c r="AW250" i="21"/>
  <c r="AW249" i="21"/>
  <c r="AW247" i="21"/>
  <c r="AW246" i="21"/>
  <c r="AW245" i="21"/>
  <c r="AW243" i="21"/>
  <c r="AW242" i="21"/>
  <c r="AW241" i="21"/>
  <c r="AW240" i="21"/>
  <c r="AW237" i="21"/>
  <c r="AW236" i="21"/>
  <c r="AW235" i="21"/>
  <c r="AW234" i="21"/>
  <c r="AW233" i="21"/>
  <c r="AW232" i="21"/>
  <c r="AW230" i="21"/>
  <c r="AW229" i="21"/>
  <c r="AW228" i="21"/>
  <c r="AW227" i="21"/>
  <c r="AW226" i="21"/>
  <c r="AW225" i="21"/>
  <c r="AW224" i="21"/>
  <c r="AW222" i="21"/>
  <c r="AW221" i="21"/>
  <c r="AW220" i="21"/>
  <c r="AW219" i="21"/>
  <c r="AW218" i="21"/>
  <c r="AW217" i="21"/>
  <c r="AW216" i="21"/>
  <c r="AW213" i="21"/>
  <c r="AW212" i="21"/>
  <c r="AW211" i="21"/>
  <c r="AW210" i="21"/>
  <c r="AW209" i="21"/>
  <c r="AW208" i="21"/>
  <c r="AW207" i="21"/>
  <c r="AW206" i="21"/>
  <c r="AW200" i="21"/>
  <c r="AW199" i="21"/>
  <c r="AW198" i="21"/>
  <c r="AW197" i="21"/>
  <c r="AW195" i="21"/>
  <c r="AW194" i="21"/>
  <c r="AW193" i="21"/>
  <c r="AW191" i="21"/>
  <c r="AW190" i="21"/>
  <c r="AW189" i="21"/>
  <c r="AW188" i="21"/>
  <c r="AW187" i="21"/>
  <c r="AW185" i="21"/>
  <c r="AW184" i="21"/>
  <c r="AW183" i="21"/>
  <c r="AW181" i="21"/>
  <c r="AW180" i="21"/>
  <c r="AW179" i="21"/>
  <c r="AW178" i="21"/>
  <c r="AW177" i="21"/>
  <c r="AW176" i="21"/>
  <c r="AW175" i="21"/>
  <c r="AW172" i="21"/>
  <c r="AW171" i="21"/>
  <c r="AW170" i="21"/>
  <c r="AW169" i="21"/>
  <c r="AW168" i="21"/>
  <c r="AW167" i="21"/>
  <c r="AW166" i="21"/>
  <c r="AW164" i="21"/>
  <c r="AW163" i="21"/>
  <c r="AW162" i="21"/>
  <c r="AW160" i="21"/>
  <c r="AW159" i="21"/>
  <c r="AW158" i="21"/>
  <c r="AW157" i="21"/>
  <c r="AW156" i="21"/>
  <c r="AW155" i="21"/>
  <c r="AW154" i="21"/>
  <c r="AW153" i="21"/>
  <c r="AW152" i="21"/>
  <c r="AW151" i="21"/>
  <c r="AW150" i="21"/>
  <c r="AW149" i="21"/>
  <c r="AW148" i="21"/>
  <c r="AW147" i="21"/>
  <c r="AW146" i="21"/>
  <c r="AW145" i="21"/>
  <c r="AW143" i="21"/>
  <c r="AW142" i="21"/>
  <c r="AW141" i="21"/>
  <c r="AW140" i="21"/>
  <c r="AW138" i="21"/>
  <c r="AW137" i="21"/>
  <c r="AW136" i="21"/>
  <c r="AW135" i="21"/>
  <c r="AW133" i="21"/>
  <c r="AW132" i="21"/>
  <c r="AW131" i="21"/>
  <c r="AW130" i="21"/>
  <c r="AW128" i="21"/>
  <c r="AW127" i="21"/>
  <c r="AW126" i="21"/>
  <c r="AW125" i="21"/>
  <c r="AW123" i="21"/>
  <c r="AW122" i="21"/>
  <c r="AW121" i="21"/>
  <c r="AW120" i="21"/>
  <c r="AW119" i="21"/>
  <c r="AW117" i="21"/>
  <c r="AW116" i="21"/>
  <c r="AW115" i="21"/>
  <c r="AW113" i="21"/>
  <c r="AW112" i="21"/>
  <c r="AW111" i="21"/>
  <c r="AW109" i="21"/>
  <c r="AW108" i="21"/>
  <c r="AW107" i="21"/>
  <c r="AW106" i="21"/>
  <c r="AW105" i="21"/>
  <c r="AW103" i="21"/>
  <c r="AW102" i="21"/>
  <c r="AW101" i="21"/>
  <c r="AW100" i="21"/>
  <c r="AW99" i="21"/>
  <c r="AW96" i="21"/>
  <c r="AW95" i="21"/>
  <c r="AW94" i="21"/>
  <c r="AW93" i="21"/>
  <c r="AW91" i="21"/>
  <c r="AW90" i="21"/>
  <c r="AW89" i="21"/>
  <c r="AW88" i="21"/>
  <c r="AW87" i="21"/>
  <c r="AW84" i="21"/>
  <c r="AW83" i="21"/>
  <c r="AW82" i="21"/>
  <c r="AW81" i="21"/>
  <c r="AW79" i="21"/>
  <c r="AW78" i="21"/>
  <c r="AW77" i="21"/>
  <c r="AW76" i="21"/>
  <c r="AW75" i="21"/>
  <c r="AW74" i="21"/>
  <c r="AW72" i="21"/>
  <c r="AW71" i="21"/>
  <c r="AW70" i="21"/>
  <c r="AW69" i="21"/>
  <c r="AW68" i="21"/>
  <c r="AW66" i="21"/>
  <c r="AW65" i="21"/>
  <c r="AW64" i="21"/>
  <c r="AW62" i="21"/>
  <c r="AW61" i="21"/>
  <c r="AW60" i="21"/>
  <c r="AW59" i="21"/>
  <c r="AW58" i="21"/>
  <c r="AW56" i="21"/>
  <c r="AW55" i="21"/>
  <c r="AW54" i="21"/>
  <c r="AW52" i="21"/>
  <c r="AW51" i="21"/>
  <c r="AW50" i="21"/>
  <c r="AW49" i="21"/>
  <c r="AW46" i="21"/>
  <c r="AW45" i="21"/>
  <c r="AW44" i="21"/>
  <c r="AW43" i="21"/>
  <c r="AW42" i="21"/>
  <c r="AW41" i="21"/>
  <c r="AW39" i="21"/>
  <c r="AW38" i="21"/>
  <c r="AW37" i="21"/>
  <c r="AW36" i="21"/>
  <c r="AW35" i="21"/>
  <c r="AW34" i="21"/>
  <c r="AW33" i="21"/>
  <c r="AW31" i="21"/>
  <c r="AW30" i="21"/>
  <c r="AW29" i="21"/>
  <c r="AW28" i="21"/>
  <c r="AW27" i="21"/>
  <c r="AW26" i="21"/>
  <c r="AW25" i="21"/>
  <c r="AW22" i="21"/>
  <c r="AW21" i="21"/>
  <c r="AW20" i="21"/>
  <c r="AW19" i="21"/>
  <c r="AW18" i="21"/>
  <c r="AW17" i="21"/>
  <c r="AW16" i="21"/>
  <c r="AW15" i="21"/>
  <c r="AQ204" i="21" l="1"/>
  <c r="AQ13" i="21"/>
  <c r="AL13" i="21"/>
  <c r="AL204" i="17"/>
  <c r="AL204" i="18"/>
  <c r="AU204" i="23"/>
  <c r="AQ204" i="22"/>
  <c r="AQ204" i="18"/>
  <c r="AU204" i="22"/>
  <c r="R13" i="34"/>
  <c r="AL13" i="24"/>
  <c r="I204" i="18"/>
  <c r="AO204" i="34"/>
  <c r="AH13" i="34"/>
  <c r="L13" i="18"/>
  <c r="AL13" i="16"/>
  <c r="AU13" i="16"/>
  <c r="AU13" i="23"/>
  <c r="AQ13" i="22"/>
  <c r="AQ11" i="22" s="1"/>
  <c r="AQ13" i="23"/>
  <c r="AH13" i="21"/>
  <c r="AL204" i="16"/>
  <c r="F204" i="21"/>
  <c r="I204" i="17"/>
  <c r="AL204" i="21"/>
  <c r="AL204" i="22"/>
  <c r="AU5" i="24"/>
  <c r="AU3" i="24" s="1"/>
  <c r="AU11" i="24"/>
  <c r="AO11" i="21"/>
  <c r="AQ204" i="34"/>
  <c r="AU204" i="16"/>
  <c r="AQ11" i="24"/>
  <c r="AQ13" i="34"/>
  <c r="AL13" i="18"/>
  <c r="AO13" i="16"/>
  <c r="AO11" i="16" s="1"/>
  <c r="AO13" i="24"/>
  <c r="AO4" i="24" s="1"/>
  <c r="AU13" i="21"/>
  <c r="AQ204" i="16"/>
  <c r="AO204" i="18"/>
  <c r="AO11" i="18" s="1"/>
  <c r="AQ204" i="17"/>
  <c r="AL11" i="21"/>
  <c r="AU11" i="23"/>
  <c r="AL11" i="18"/>
  <c r="AQ11" i="16"/>
  <c r="F204" i="17"/>
  <c r="R204" i="21"/>
  <c r="I204" i="24"/>
  <c r="I5" i="24" s="1"/>
  <c r="AQ11" i="21"/>
  <c r="AQ4" i="24"/>
  <c r="AQ3" i="24" s="1"/>
  <c r="AQ11" i="18"/>
  <c r="AO204" i="22"/>
  <c r="N204" i="16"/>
  <c r="AQ204" i="23"/>
  <c r="AW182" i="21"/>
  <c r="AW192" i="21"/>
  <c r="R13" i="21"/>
  <c r="AH204" i="21"/>
  <c r="R204" i="17"/>
  <c r="L204" i="21"/>
  <c r="I204" i="21"/>
  <c r="I204" i="16"/>
  <c r="AO204" i="24"/>
  <c r="AO11" i="24" s="1"/>
  <c r="I204" i="22"/>
  <c r="N204" i="21"/>
  <c r="N204" i="22"/>
  <c r="AL13" i="17"/>
  <c r="AL204" i="24"/>
  <c r="AL5" i="24" s="1"/>
  <c r="AU204" i="17"/>
  <c r="AO11" i="23"/>
  <c r="AU11" i="18"/>
  <c r="AU11" i="22"/>
  <c r="V204" i="16"/>
  <c r="AU11" i="21"/>
  <c r="AU13" i="34"/>
  <c r="AL13" i="34"/>
  <c r="AL204" i="23"/>
  <c r="AH204" i="24"/>
  <c r="AH5" i="24" s="1"/>
  <c r="L204" i="23"/>
  <c r="N204" i="23"/>
  <c r="AQ11" i="34"/>
  <c r="AO5" i="24"/>
  <c r="AO3" i="24" s="1"/>
  <c r="R13" i="24"/>
  <c r="V204" i="22"/>
  <c r="AO13" i="34"/>
  <c r="AL11" i="24"/>
  <c r="AL4" i="24"/>
  <c r="L13" i="17"/>
  <c r="N13" i="21"/>
  <c r="N13" i="23"/>
  <c r="AH13" i="24"/>
  <c r="AH4" i="24" s="1"/>
  <c r="AW110" i="24"/>
  <c r="AU204" i="34"/>
  <c r="AW182" i="23"/>
  <c r="F204" i="16"/>
  <c r="R13" i="22"/>
  <c r="N13" i="16"/>
  <c r="N13" i="17"/>
  <c r="N13" i="22"/>
  <c r="L204" i="17"/>
  <c r="AL204" i="34"/>
  <c r="L13" i="23"/>
  <c r="Y5" i="26"/>
  <c r="Y11" i="26"/>
  <c r="Y5" i="19"/>
  <c r="Y11" i="19"/>
  <c r="AO11" i="22"/>
  <c r="AD301" i="20"/>
  <c r="AD373" i="20"/>
  <c r="AD383" i="20"/>
  <c r="R3" i="20"/>
  <c r="P204" i="19"/>
  <c r="R204" i="24"/>
  <c r="R5" i="24" s="1"/>
  <c r="N204" i="17"/>
  <c r="Y3" i="26"/>
  <c r="R11" i="21"/>
  <c r="R204" i="23"/>
  <c r="N204" i="24"/>
  <c r="N5" i="24" s="1"/>
  <c r="J204" i="20"/>
  <c r="J5" i="20" s="1"/>
  <c r="Y3" i="19"/>
  <c r="G204" i="26"/>
  <c r="G5" i="26" s="1"/>
  <c r="F204" i="22"/>
  <c r="AH204" i="34"/>
  <c r="AW205" i="21"/>
  <c r="AW244" i="21"/>
  <c r="AW305" i="21"/>
  <c r="AD205" i="25"/>
  <c r="AD244" i="25"/>
  <c r="AW387" i="18"/>
  <c r="F204" i="23"/>
  <c r="O204" i="20"/>
  <c r="O5" i="20" s="1"/>
  <c r="L13" i="19"/>
  <c r="V13" i="20"/>
  <c r="V11" i="20" s="1"/>
  <c r="AW48" i="21"/>
  <c r="AW53" i="21"/>
  <c r="AW161" i="21"/>
  <c r="AW186" i="21"/>
  <c r="AW196" i="21"/>
  <c r="AD14" i="25"/>
  <c r="AD134" i="25"/>
  <c r="AD196" i="25"/>
  <c r="R13" i="23"/>
  <c r="P13" i="20"/>
  <c r="P4" i="20" s="1"/>
  <c r="L13" i="26"/>
  <c r="L4" i="26" s="1"/>
  <c r="S4" i="25"/>
  <c r="S3" i="25" s="1"/>
  <c r="AW383" i="34"/>
  <c r="AW373" i="34"/>
  <c r="AD86" i="26"/>
  <c r="AD387" i="25"/>
  <c r="AD40" i="19"/>
  <c r="AD80" i="19"/>
  <c r="AD86" i="19"/>
  <c r="AW110" i="23"/>
  <c r="AW192" i="23"/>
  <c r="AW104" i="17"/>
  <c r="AW110" i="17"/>
  <c r="AW124" i="17"/>
  <c r="AD223" i="25"/>
  <c r="AD248" i="25"/>
  <c r="AD258" i="25"/>
  <c r="AD283" i="25"/>
  <c r="AD309" i="25"/>
  <c r="AD248" i="19"/>
  <c r="AW165" i="24"/>
  <c r="AW80" i="23"/>
  <c r="AW86" i="17"/>
  <c r="AW85" i="17" s="1"/>
  <c r="AW86" i="16"/>
  <c r="AW85" i="16" s="1"/>
  <c r="AW365" i="16"/>
  <c r="AW192" i="34"/>
  <c r="AD244" i="19"/>
  <c r="AW215" i="18"/>
  <c r="AW295" i="18"/>
  <c r="AW315" i="18"/>
  <c r="AW335" i="18"/>
  <c r="AW32" i="23"/>
  <c r="AD186" i="25"/>
  <c r="AD86" i="20"/>
  <c r="AW67" i="16"/>
  <c r="AW248" i="24"/>
  <c r="AW383" i="16"/>
  <c r="AW231" i="21"/>
  <c r="AW92" i="18"/>
  <c r="AW356" i="22"/>
  <c r="AW40" i="16"/>
  <c r="AW57" i="16"/>
  <c r="AD182" i="26"/>
  <c r="AW139" i="22"/>
  <c r="AW264" i="22"/>
  <c r="AW283" i="22"/>
  <c r="AW305" i="22"/>
  <c r="AW320" i="22"/>
  <c r="AW325" i="22"/>
  <c r="AW330" i="22"/>
  <c r="AW295" i="17"/>
  <c r="AW301" i="17"/>
  <c r="AW373" i="17"/>
  <c r="AW387" i="17"/>
  <c r="AW24" i="22"/>
  <c r="AW182" i="22"/>
  <c r="AW48" i="18"/>
  <c r="AW264" i="24"/>
  <c r="AD48" i="25"/>
  <c r="AD289" i="25"/>
  <c r="AD92" i="26"/>
  <c r="AD182" i="20"/>
  <c r="AW139" i="18"/>
  <c r="AW330" i="16"/>
  <c r="AD110" i="26"/>
  <c r="AD67" i="20"/>
  <c r="AD352" i="25"/>
  <c r="AW277" i="34"/>
  <c r="AW276" i="34" s="1"/>
  <c r="AD373" i="25"/>
  <c r="AD124" i="19"/>
  <c r="AW57" i="18"/>
  <c r="AW144" i="21"/>
  <c r="AW161" i="24"/>
  <c r="AW244" i="24"/>
  <c r="AW124" i="18"/>
  <c r="AW239" i="18"/>
  <c r="AW110" i="34"/>
  <c r="AD14" i="19"/>
  <c r="AD356" i="19"/>
  <c r="AW80" i="21"/>
  <c r="AW165" i="21"/>
  <c r="AD352" i="19"/>
  <c r="AW114" i="34"/>
  <c r="AD92" i="20"/>
  <c r="AD305" i="25"/>
  <c r="AW48" i="23"/>
  <c r="AW67" i="17"/>
  <c r="AW182" i="17"/>
  <c r="AW182" i="34"/>
  <c r="X11" i="25"/>
  <c r="X4" i="25"/>
  <c r="X3" i="25" s="1"/>
  <c r="X11" i="26"/>
  <c r="X4" i="26"/>
  <c r="X3" i="26" s="1"/>
  <c r="L13" i="16"/>
  <c r="AO11" i="34"/>
  <c r="G13" i="20"/>
  <c r="F13" i="24"/>
  <c r="N13" i="24"/>
  <c r="U11" i="26"/>
  <c r="U4" i="26"/>
  <c r="U3" i="26" s="1"/>
  <c r="V4" i="20"/>
  <c r="V3" i="20" s="1"/>
  <c r="I13" i="19"/>
  <c r="N13" i="18"/>
  <c r="L13" i="20"/>
  <c r="AH13" i="18"/>
  <c r="AH11" i="18" s="1"/>
  <c r="V13" i="22"/>
  <c r="R3" i="19"/>
  <c r="R3" i="25"/>
  <c r="R3" i="26"/>
  <c r="G13" i="19"/>
  <c r="J13" i="20"/>
  <c r="J4" i="20" s="1"/>
  <c r="J3" i="20" s="1"/>
  <c r="I13" i="22"/>
  <c r="I13" i="24"/>
  <c r="I4" i="24" s="1"/>
  <c r="I3" i="24" s="1"/>
  <c r="I13" i="26"/>
  <c r="P13" i="25"/>
  <c r="P11" i="25" s="1"/>
  <c r="V11" i="19"/>
  <c r="V4" i="19"/>
  <c r="V3" i="19" s="1"/>
  <c r="U11" i="19"/>
  <c r="U4" i="19"/>
  <c r="U3" i="19" s="1"/>
  <c r="S11" i="19"/>
  <c r="S4" i="19"/>
  <c r="S3" i="19" s="1"/>
  <c r="U11" i="25"/>
  <c r="U4" i="25"/>
  <c r="U3" i="25" s="1"/>
  <c r="V11" i="25"/>
  <c r="V4" i="25"/>
  <c r="V3" i="25" s="1"/>
  <c r="V11" i="26"/>
  <c r="V4" i="26"/>
  <c r="V3" i="26" s="1"/>
  <c r="V13" i="24"/>
  <c r="V11" i="24" s="1"/>
  <c r="U11" i="20"/>
  <c r="U4" i="20"/>
  <c r="U3" i="20" s="1"/>
  <c r="R13" i="17"/>
  <c r="R11" i="17" s="1"/>
  <c r="V13" i="17"/>
  <c r="V13" i="16"/>
  <c r="S11" i="20"/>
  <c r="S4" i="20"/>
  <c r="S3" i="20" s="1"/>
  <c r="S11" i="26"/>
  <c r="S4" i="26"/>
  <c r="S3" i="26" s="1"/>
  <c r="AW14" i="21"/>
  <c r="AW124" i="21"/>
  <c r="AD67" i="26"/>
  <c r="AW104" i="21"/>
  <c r="AW330" i="21"/>
  <c r="AW335" i="21"/>
  <c r="AW365" i="21"/>
  <c r="AW387" i="21"/>
  <c r="AD24" i="26"/>
  <c r="AD48" i="26"/>
  <c r="AD330" i="26"/>
  <c r="AD335" i="26"/>
  <c r="AD365" i="26"/>
  <c r="AD387" i="26"/>
  <c r="AD24" i="20"/>
  <c r="AD48" i="20"/>
  <c r="AD239" i="20"/>
  <c r="AD73" i="25"/>
  <c r="AD144" i="25"/>
  <c r="AD356" i="25"/>
  <c r="AD377" i="25"/>
  <c r="AD174" i="19"/>
  <c r="AD320" i="19"/>
  <c r="AD325" i="19"/>
  <c r="AD330" i="19"/>
  <c r="AD335" i="19"/>
  <c r="AD365" i="19"/>
  <c r="AW40" i="24"/>
  <c r="AW283" i="24"/>
  <c r="AW289" i="24"/>
  <c r="AW309" i="24"/>
  <c r="AW32" i="18"/>
  <c r="R11" i="23"/>
  <c r="AW92" i="21"/>
  <c r="AW98" i="21"/>
  <c r="AW258" i="21"/>
  <c r="AW289" i="21"/>
  <c r="AW309" i="21"/>
  <c r="AD258" i="26"/>
  <c r="AD289" i="26"/>
  <c r="AD309" i="26"/>
  <c r="AD309" i="20"/>
  <c r="AD40" i="25"/>
  <c r="AD104" i="25"/>
  <c r="AD383" i="25"/>
  <c r="AD118" i="19"/>
  <c r="AD264" i="19"/>
  <c r="AD301" i="19"/>
  <c r="AW305" i="24"/>
  <c r="AW356" i="24"/>
  <c r="AW387" i="24"/>
  <c r="AW24" i="18"/>
  <c r="O11" i="20"/>
  <c r="O4" i="20"/>
  <c r="O3" i="20" s="1"/>
  <c r="P5" i="19"/>
  <c r="P11" i="19"/>
  <c r="AD139" i="26"/>
  <c r="AD161" i="26"/>
  <c r="AD186" i="26"/>
  <c r="AD205" i="26"/>
  <c r="AD231" i="26"/>
  <c r="AD244" i="26"/>
  <c r="AD305" i="26"/>
  <c r="AD139" i="20"/>
  <c r="AD161" i="20"/>
  <c r="AD186" i="20"/>
  <c r="AD205" i="20"/>
  <c r="AD305" i="20"/>
  <c r="AD325" i="20"/>
  <c r="AD387" i="20"/>
  <c r="AD92" i="25"/>
  <c r="AD98" i="25"/>
  <c r="AD104" i="19"/>
  <c r="AD114" i="19"/>
  <c r="AD134" i="19"/>
  <c r="AD205" i="19"/>
  <c r="AD215" i="19"/>
  <c r="AD239" i="19"/>
  <c r="AD238" i="19" s="1"/>
  <c r="AW129" i="24"/>
  <c r="AW134" i="24"/>
  <c r="AW139" i="24"/>
  <c r="AW144" i="24"/>
  <c r="AW174" i="24"/>
  <c r="AW231" i="24"/>
  <c r="AW352" i="24"/>
  <c r="AW383" i="24"/>
  <c r="AW67" i="22"/>
  <c r="O11" i="26"/>
  <c r="O4" i="26"/>
  <c r="O3" i="26" s="1"/>
  <c r="AW73" i="18"/>
  <c r="AW144" i="18"/>
  <c r="AW174" i="18"/>
  <c r="AW223" i="18"/>
  <c r="AW283" i="18"/>
  <c r="AW40" i="23"/>
  <c r="AW139" i="23"/>
  <c r="AW165" i="23"/>
  <c r="AW186" i="23"/>
  <c r="AW196" i="23"/>
  <c r="AW205" i="23"/>
  <c r="AW215" i="23"/>
  <c r="AW244" i="23"/>
  <c r="AW305" i="23"/>
  <c r="AW330" i="23"/>
  <c r="AW139" i="17"/>
  <c r="AW161" i="17"/>
  <c r="AW186" i="17"/>
  <c r="AW205" i="17"/>
  <c r="AW223" i="17"/>
  <c r="AW244" i="17"/>
  <c r="AW264" i="17"/>
  <c r="AW305" i="17"/>
  <c r="AW320" i="17"/>
  <c r="AW325" i="17"/>
  <c r="AW330" i="17"/>
  <c r="AW53" i="22"/>
  <c r="AW258" i="22"/>
  <c r="AW104" i="16"/>
  <c r="AW110" i="16"/>
  <c r="AW182" i="16"/>
  <c r="AW196" i="16"/>
  <c r="AW215" i="16"/>
  <c r="AW239" i="16"/>
  <c r="AW325" i="34"/>
  <c r="AW283" i="34"/>
  <c r="AW80" i="34"/>
  <c r="F13" i="22"/>
  <c r="F11" i="22" s="1"/>
  <c r="F204" i="20"/>
  <c r="F5" i="20" s="1"/>
  <c r="G13" i="25"/>
  <c r="G13" i="26"/>
  <c r="G4" i="26" s="1"/>
  <c r="G3" i="26" s="1"/>
  <c r="L13" i="21"/>
  <c r="I13" i="16"/>
  <c r="I11" i="16" s="1"/>
  <c r="I13" i="20"/>
  <c r="I4" i="20" s="1"/>
  <c r="I3" i="20" s="1"/>
  <c r="M13" i="25"/>
  <c r="AH11" i="34"/>
  <c r="R11" i="25"/>
  <c r="R11" i="26"/>
  <c r="V11" i="22"/>
  <c r="O3" i="19"/>
  <c r="N11" i="24"/>
  <c r="P3" i="26"/>
  <c r="O11" i="19"/>
  <c r="AW40" i="18"/>
  <c r="AW104" i="18"/>
  <c r="AW114" i="18"/>
  <c r="AW196" i="18"/>
  <c r="AW205" i="18"/>
  <c r="AW248" i="18"/>
  <c r="AW325" i="18"/>
  <c r="AW67" i="23"/>
  <c r="AW335" i="23"/>
  <c r="AW365" i="23"/>
  <c r="AW383" i="23"/>
  <c r="AW365" i="17"/>
  <c r="AW364" i="17" s="1"/>
  <c r="AW144" i="22"/>
  <c r="AW196" i="22"/>
  <c r="AW215" i="22"/>
  <c r="AW239" i="22"/>
  <c r="AW258" i="16"/>
  <c r="AW271" i="16"/>
  <c r="AW289" i="16"/>
  <c r="AW309" i="16"/>
  <c r="AW387" i="34"/>
  <c r="AW365" i="34"/>
  <c r="AW301" i="34"/>
  <c r="AW92" i="34"/>
  <c r="G204" i="24"/>
  <c r="G5" i="24" s="1"/>
  <c r="F13" i="21"/>
  <c r="L13" i="22"/>
  <c r="L13" i="24"/>
  <c r="L4" i="24" s="1"/>
  <c r="L3" i="24" s="1"/>
  <c r="J13" i="26"/>
  <c r="J4" i="26" s="1"/>
  <c r="J3" i="26" s="1"/>
  <c r="I13" i="17"/>
  <c r="R4" i="24"/>
  <c r="R3" i="24" s="1"/>
  <c r="N4" i="24"/>
  <c r="N3" i="24" s="1"/>
  <c r="L13" i="25"/>
  <c r="P11" i="26"/>
  <c r="R11" i="19"/>
  <c r="R11" i="20"/>
  <c r="V13" i="21"/>
  <c r="V13" i="23"/>
  <c r="AW80" i="18"/>
  <c r="AW86" i="18"/>
  <c r="AW85" i="18" s="1"/>
  <c r="AW192" i="18"/>
  <c r="AW231" i="18"/>
  <c r="AW301" i="18"/>
  <c r="AW258" i="23"/>
  <c r="AW289" i="23"/>
  <c r="AW309" i="23"/>
  <c r="AW258" i="17"/>
  <c r="AW271" i="17"/>
  <c r="AW356" i="17"/>
  <c r="AW40" i="22"/>
  <c r="AW57" i="22"/>
  <c r="AW86" i="22"/>
  <c r="AW85" i="22" s="1"/>
  <c r="AW139" i="16"/>
  <c r="AW161" i="16"/>
  <c r="AW264" i="16"/>
  <c r="AW305" i="16"/>
  <c r="AW352" i="34"/>
  <c r="AW305" i="34"/>
  <c r="AW86" i="34"/>
  <c r="AW85" i="34" s="1"/>
  <c r="F204" i="25"/>
  <c r="F5" i="25" s="1"/>
  <c r="J13" i="19"/>
  <c r="J11" i="19" s="1"/>
  <c r="I13" i="21"/>
  <c r="I13" i="23"/>
  <c r="I11" i="23" s="1"/>
  <c r="M13" i="26"/>
  <c r="M11" i="26" s="1"/>
  <c r="P3" i="19"/>
  <c r="AH11" i="21"/>
  <c r="O11" i="25"/>
  <c r="J11" i="25"/>
  <c r="J4" i="25"/>
  <c r="J3" i="25" s="1"/>
  <c r="N11" i="21"/>
  <c r="N11" i="23"/>
  <c r="N11" i="16"/>
  <c r="M11" i="20"/>
  <c r="M4" i="20"/>
  <c r="M3" i="20" s="1"/>
  <c r="I13" i="18"/>
  <c r="I11" i="18" s="1"/>
  <c r="I13" i="25"/>
  <c r="I11" i="25" s="1"/>
  <c r="AH11" i="24"/>
  <c r="F13" i="17"/>
  <c r="F13" i="19"/>
  <c r="M4" i="26"/>
  <c r="M3" i="26" s="1"/>
  <c r="I11" i="22"/>
  <c r="M11" i="19"/>
  <c r="M4" i="19"/>
  <c r="M3" i="19" s="1"/>
  <c r="J11" i="26"/>
  <c r="P11" i="20"/>
  <c r="P3" i="20"/>
  <c r="L11" i="17"/>
  <c r="L11" i="23"/>
  <c r="L11" i="16"/>
  <c r="L11" i="18"/>
  <c r="F13" i="20"/>
  <c r="J11" i="20"/>
  <c r="M11" i="25"/>
  <c r="M4" i="25"/>
  <c r="M3" i="25" s="1"/>
  <c r="L11" i="20"/>
  <c r="L4" i="20"/>
  <c r="L3" i="20" s="1"/>
  <c r="R11" i="22"/>
  <c r="L3" i="26"/>
  <c r="N11" i="18"/>
  <c r="L11" i="26"/>
  <c r="R11" i="34"/>
  <c r="L11" i="19"/>
  <c r="L4" i="19"/>
  <c r="L3" i="19" s="1"/>
  <c r="F13" i="26"/>
  <c r="F4" i="26" s="1"/>
  <c r="F13" i="23"/>
  <c r="J4" i="19"/>
  <c r="J3" i="19" s="1"/>
  <c r="F13" i="16"/>
  <c r="I11" i="19"/>
  <c r="I4" i="19"/>
  <c r="I3" i="19" s="1"/>
  <c r="G13" i="24"/>
  <c r="G4" i="24" s="1"/>
  <c r="G3" i="24" s="1"/>
  <c r="I11" i="20"/>
  <c r="I11" i="26"/>
  <c r="I4" i="26"/>
  <c r="I3" i="26" s="1"/>
  <c r="AW118" i="21"/>
  <c r="AW174" i="21"/>
  <c r="AW173" i="21" s="1"/>
  <c r="AW24" i="21"/>
  <c r="AW57" i="21"/>
  <c r="AW67" i="21"/>
  <c r="AW110" i="21"/>
  <c r="AW129" i="21"/>
  <c r="AW134" i="21"/>
  <c r="AW139" i="21"/>
  <c r="AW248" i="21"/>
  <c r="AW277" i="21"/>
  <c r="AW276" i="21" s="1"/>
  <c r="AW295" i="21"/>
  <c r="AW315" i="21"/>
  <c r="AW373" i="21"/>
  <c r="AD32" i="26"/>
  <c r="AD73" i="26"/>
  <c r="AD80" i="26"/>
  <c r="AD114" i="26"/>
  <c r="AD129" i="26"/>
  <c r="AD134" i="26"/>
  <c r="AD165" i="26"/>
  <c r="AD192" i="26"/>
  <c r="AD248" i="26"/>
  <c r="AD277" i="26"/>
  <c r="AD276" i="26" s="1"/>
  <c r="AD295" i="26"/>
  <c r="AD315" i="26"/>
  <c r="AD373" i="26"/>
  <c r="AD32" i="20"/>
  <c r="AD73" i="20"/>
  <c r="AD80" i="20"/>
  <c r="AD114" i="20"/>
  <c r="AD129" i="20"/>
  <c r="AD134" i="20"/>
  <c r="AD165" i="20"/>
  <c r="AD192" i="20"/>
  <c r="AD258" i="20"/>
  <c r="AD356" i="20"/>
  <c r="AD80" i="25"/>
  <c r="AD92" i="19"/>
  <c r="AW67" i="24"/>
  <c r="AW320" i="24"/>
  <c r="AW271" i="18"/>
  <c r="AW73" i="23"/>
  <c r="AW73" i="21"/>
  <c r="AW223" i="21"/>
  <c r="AW264" i="21"/>
  <c r="AW271" i="21"/>
  <c r="AW320" i="21"/>
  <c r="AW325" i="21"/>
  <c r="AW356" i="21"/>
  <c r="AW383" i="21"/>
  <c r="AD57" i="26"/>
  <c r="AD85" i="26"/>
  <c r="AD104" i="26"/>
  <c r="AD124" i="26"/>
  <c r="AD223" i="26"/>
  <c r="AD264" i="26"/>
  <c r="AD271" i="26"/>
  <c r="AD320" i="26"/>
  <c r="AD325" i="26"/>
  <c r="AD356" i="26"/>
  <c r="AD383" i="26"/>
  <c r="AD57" i="20"/>
  <c r="AD85" i="20"/>
  <c r="AD104" i="20"/>
  <c r="AD124" i="20"/>
  <c r="G11" i="19"/>
  <c r="G4" i="19"/>
  <c r="G3" i="19" s="1"/>
  <c r="AW32" i="21"/>
  <c r="AW40" i="21"/>
  <c r="AW86" i="21"/>
  <c r="AW85" i="21" s="1"/>
  <c r="AW114" i="21"/>
  <c r="AW215" i="21"/>
  <c r="AW239" i="21"/>
  <c r="AW283" i="21"/>
  <c r="AW301" i="21"/>
  <c r="AW352" i="21"/>
  <c r="AW377" i="21"/>
  <c r="AD14" i="26"/>
  <c r="AD40" i="26"/>
  <c r="AD23" i="26" s="1"/>
  <c r="AD53" i="26"/>
  <c r="AD47" i="26" s="1"/>
  <c r="AD98" i="26"/>
  <c r="AD118" i="26"/>
  <c r="AD144" i="26"/>
  <c r="AD174" i="26"/>
  <c r="AD173" i="26" s="1"/>
  <c r="AD196" i="26"/>
  <c r="AD215" i="26"/>
  <c r="AD239" i="26"/>
  <c r="AD283" i="26"/>
  <c r="AD301" i="26"/>
  <c r="AD352" i="26"/>
  <c r="AD377" i="26"/>
  <c r="AD14" i="20"/>
  <c r="AD40" i="20"/>
  <c r="AD53" i="20"/>
  <c r="AD98" i="20"/>
  <c r="AD118" i="20"/>
  <c r="AD144" i="20"/>
  <c r="AD174" i="20"/>
  <c r="AD196" i="20"/>
  <c r="AD215" i="20"/>
  <c r="AD320" i="25"/>
  <c r="AD173" i="19"/>
  <c r="AW24" i="23"/>
  <c r="AD231" i="20"/>
  <c r="AD244" i="20"/>
  <c r="AD238" i="20" s="1"/>
  <c r="AD283" i="20"/>
  <c r="AD289" i="20"/>
  <c r="AD330" i="20"/>
  <c r="AD335" i="20"/>
  <c r="AD352" i="20"/>
  <c r="AD57" i="25"/>
  <c r="AD67" i="25"/>
  <c r="AD86" i="25"/>
  <c r="AD85" i="25" s="1"/>
  <c r="AD114" i="25"/>
  <c r="AD129" i="25"/>
  <c r="AD165" i="25"/>
  <c r="AD301" i="25"/>
  <c r="AD325" i="25"/>
  <c r="AD330" i="25"/>
  <c r="AD335" i="25"/>
  <c r="AD365" i="25"/>
  <c r="AD24" i="19"/>
  <c r="AD53" i="19"/>
  <c r="AD73" i="19"/>
  <c r="AD129" i="19"/>
  <c r="AD165" i="19"/>
  <c r="AD231" i="19"/>
  <c r="AD283" i="19"/>
  <c r="AD289" i="19"/>
  <c r="AD309" i="19"/>
  <c r="AD377" i="19"/>
  <c r="AD387" i="19"/>
  <c r="AW14" i="24"/>
  <c r="AW24" i="24"/>
  <c r="AW53" i="24"/>
  <c r="AW92" i="24"/>
  <c r="AW98" i="24"/>
  <c r="AW118" i="24"/>
  <c r="AW186" i="24"/>
  <c r="AW196" i="24"/>
  <c r="AW205" i="24"/>
  <c r="AW215" i="24"/>
  <c r="AW239" i="24"/>
  <c r="AW238" i="24" s="1"/>
  <c r="AW301" i="24"/>
  <c r="AW325" i="24"/>
  <c r="AW330" i="24"/>
  <c r="AW335" i="24"/>
  <c r="AW373" i="24"/>
  <c r="AW67" i="18"/>
  <c r="AW98" i="18"/>
  <c r="AW129" i="18"/>
  <c r="AW165" i="18"/>
  <c r="AW186" i="18"/>
  <c r="AW258" i="18"/>
  <c r="AW309" i="18"/>
  <c r="AW352" i="18"/>
  <c r="AW373" i="18"/>
  <c r="AW14" i="23"/>
  <c r="AW57" i="23"/>
  <c r="AW86" i="23"/>
  <c r="AW85" i="23" s="1"/>
  <c r="AW92" i="23"/>
  <c r="AW118" i="23"/>
  <c r="AW144" i="23"/>
  <c r="AW174" i="23"/>
  <c r="AW231" i="23"/>
  <c r="AW239" i="23"/>
  <c r="AW238" i="23" s="1"/>
  <c r="AW283" i="23"/>
  <c r="AW301" i="23"/>
  <c r="AW320" i="23"/>
  <c r="AW356" i="23"/>
  <c r="AW377" i="23"/>
  <c r="AW14" i="17"/>
  <c r="AW32" i="17"/>
  <c r="AW53" i="17"/>
  <c r="AW80" i="17"/>
  <c r="AW98" i="17"/>
  <c r="AW118" i="17"/>
  <c r="G11" i="25"/>
  <c r="G4" i="25"/>
  <c r="G3" i="25" s="1"/>
  <c r="AD223" i="20"/>
  <c r="AD264" i="20"/>
  <c r="AD295" i="20"/>
  <c r="AD377" i="20"/>
  <c r="AD53" i="25"/>
  <c r="AD110" i="25"/>
  <c r="AD124" i="25"/>
  <c r="AD139" i="25"/>
  <c r="AD161" i="25"/>
  <c r="AD231" i="25"/>
  <c r="AD271" i="25"/>
  <c r="AD277" i="25"/>
  <c r="AD276" i="25" s="1"/>
  <c r="AD48" i="19"/>
  <c r="AD98" i="19"/>
  <c r="AD139" i="19"/>
  <c r="AD144" i="19"/>
  <c r="AD161" i="19"/>
  <c r="AD196" i="19"/>
  <c r="AD223" i="19"/>
  <c r="AD295" i="19"/>
  <c r="AD305" i="19"/>
  <c r="AD315" i="19"/>
  <c r="AD373" i="19"/>
  <c r="AD383" i="19"/>
  <c r="AW48" i="24"/>
  <c r="AW73" i="24"/>
  <c r="AW104" i="24"/>
  <c r="AW114" i="24"/>
  <c r="AW124" i="24"/>
  <c r="AW182" i="24"/>
  <c r="AW173" i="24" s="1"/>
  <c r="AW192" i="24"/>
  <c r="AW258" i="24"/>
  <c r="AW271" i="24"/>
  <c r="AW277" i="24"/>
  <c r="AW276" i="24" s="1"/>
  <c r="AW365" i="24"/>
  <c r="AW118" i="18"/>
  <c r="AW161" i="18"/>
  <c r="AW182" i="18"/>
  <c r="AW277" i="18"/>
  <c r="AW276" i="18" s="1"/>
  <c r="AW305" i="18"/>
  <c r="AW330" i="18"/>
  <c r="AW365" i="18"/>
  <c r="AW53" i="23"/>
  <c r="AW98" i="23"/>
  <c r="AW114" i="23"/>
  <c r="AW129" i="23"/>
  <c r="AW134" i="23"/>
  <c r="AW223" i="23"/>
  <c r="AW214" i="23" s="1"/>
  <c r="AW248" i="23"/>
  <c r="AW277" i="23"/>
  <c r="AW276" i="23" s="1"/>
  <c r="AW295" i="23"/>
  <c r="AW315" i="23"/>
  <c r="AW352" i="23"/>
  <c r="AW373" i="23"/>
  <c r="AW387" i="23"/>
  <c r="AW24" i="17"/>
  <c r="AW48" i="17"/>
  <c r="AW73" i="17"/>
  <c r="AW92" i="17"/>
  <c r="AW114" i="17"/>
  <c r="AW129" i="17"/>
  <c r="AW134" i="17"/>
  <c r="AD248" i="20"/>
  <c r="AD271" i="20"/>
  <c r="AD277" i="20"/>
  <c r="AD276" i="20" s="1"/>
  <c r="AD315" i="20"/>
  <c r="AD320" i="20"/>
  <c r="AD365" i="20"/>
  <c r="AD24" i="25"/>
  <c r="AD32" i="25"/>
  <c r="AD118" i="25"/>
  <c r="AD174" i="25"/>
  <c r="AD215" i="25"/>
  <c r="AD239" i="25"/>
  <c r="AD238" i="25" s="1"/>
  <c r="AD264" i="25"/>
  <c r="AD295" i="25"/>
  <c r="AD288" i="25" s="1"/>
  <c r="AD315" i="25"/>
  <c r="AD32" i="19"/>
  <c r="AD57" i="19"/>
  <c r="AD67" i="19"/>
  <c r="AD85" i="19"/>
  <c r="AD258" i="19"/>
  <c r="AD271" i="19"/>
  <c r="AD277" i="19"/>
  <c r="AD276" i="19" s="1"/>
  <c r="AW32" i="24"/>
  <c r="AW23" i="24" s="1"/>
  <c r="AW57" i="24"/>
  <c r="AW80" i="24"/>
  <c r="AW86" i="24"/>
  <c r="AW85" i="24" s="1"/>
  <c r="AW223" i="24"/>
  <c r="AW214" i="24" s="1"/>
  <c r="AW295" i="24"/>
  <c r="AW288" i="24" s="1"/>
  <c r="AW315" i="24"/>
  <c r="AW377" i="24"/>
  <c r="AW14" i="18"/>
  <c r="AW53" i="18"/>
  <c r="AW110" i="18"/>
  <c r="AW134" i="18"/>
  <c r="AW244" i="18"/>
  <c r="AW264" i="18"/>
  <c r="AW289" i="18"/>
  <c r="AW288" i="18" s="1"/>
  <c r="AW320" i="18"/>
  <c r="AW356" i="18"/>
  <c r="AW377" i="18"/>
  <c r="AW383" i="18"/>
  <c r="AW104" i="23"/>
  <c r="AW124" i="23"/>
  <c r="AW161" i="23"/>
  <c r="AW264" i="23"/>
  <c r="AW271" i="23"/>
  <c r="AW325" i="23"/>
  <c r="AW40" i="17"/>
  <c r="AW57" i="17"/>
  <c r="AW165" i="17"/>
  <c r="AW231" i="17"/>
  <c r="AW248" i="17"/>
  <c r="AW277" i="17"/>
  <c r="AW276" i="17" s="1"/>
  <c r="AW335" i="17"/>
  <c r="AW48" i="22"/>
  <c r="AW73" i="22"/>
  <c r="AW92" i="22"/>
  <c r="AW114" i="22"/>
  <c r="AW129" i="22"/>
  <c r="AW134" i="22"/>
  <c r="AW165" i="22"/>
  <c r="AW231" i="22"/>
  <c r="AW248" i="22"/>
  <c r="AW277" i="22"/>
  <c r="AW276" i="22" s="1"/>
  <c r="AW335" i="22"/>
  <c r="AW373" i="22"/>
  <c r="AW387" i="22"/>
  <c r="AW24" i="16"/>
  <c r="AW48" i="16"/>
  <c r="AW73" i="16"/>
  <c r="AW92" i="16"/>
  <c r="AW114" i="16"/>
  <c r="AW129" i="16"/>
  <c r="AW134" i="16"/>
  <c r="AW165" i="16"/>
  <c r="AW231" i="16"/>
  <c r="AW248" i="16"/>
  <c r="AW277" i="16"/>
  <c r="AW276" i="16" s="1"/>
  <c r="AW335" i="16"/>
  <c r="AW373" i="16"/>
  <c r="AW364" i="16" s="1"/>
  <c r="AW387" i="16"/>
  <c r="AW264" i="34"/>
  <c r="AW244" i="34"/>
  <c r="AW239" i="34"/>
  <c r="AW231" i="34"/>
  <c r="AW196" i="34"/>
  <c r="AW174" i="34"/>
  <c r="AW165" i="34"/>
  <c r="AW134" i="34"/>
  <c r="AW73" i="34"/>
  <c r="AW53" i="34"/>
  <c r="AW48" i="34"/>
  <c r="AW40" i="34"/>
  <c r="AW289" i="17"/>
  <c r="AW309" i="17"/>
  <c r="AW383" i="17"/>
  <c r="AW104" i="22"/>
  <c r="AW110" i="22"/>
  <c r="AW124" i="22"/>
  <c r="AW161" i="22"/>
  <c r="AW186" i="22"/>
  <c r="AW205" i="22"/>
  <c r="AW223" i="22"/>
  <c r="AW244" i="22"/>
  <c r="AW271" i="22"/>
  <c r="AW254" i="22" s="1"/>
  <c r="AW289" i="22"/>
  <c r="AW309" i="22"/>
  <c r="AW365" i="22"/>
  <c r="AW383" i="22"/>
  <c r="AW124" i="16"/>
  <c r="AW186" i="16"/>
  <c r="AW205" i="16"/>
  <c r="AW223" i="16"/>
  <c r="AW244" i="16"/>
  <c r="AW335" i="34"/>
  <c r="AW330" i="34"/>
  <c r="AW320" i="34"/>
  <c r="AW315" i="34"/>
  <c r="AW289" i="34"/>
  <c r="AW258" i="34"/>
  <c r="AW248" i="34"/>
  <c r="AW205" i="34"/>
  <c r="AW186" i="34"/>
  <c r="AW118" i="34"/>
  <c r="AW104" i="34"/>
  <c r="AW67" i="34"/>
  <c r="AW57" i="34"/>
  <c r="AW14" i="34"/>
  <c r="F13" i="25"/>
  <c r="AW144" i="17"/>
  <c r="AW196" i="17"/>
  <c r="AW215" i="17"/>
  <c r="AW239" i="17"/>
  <c r="AW283" i="17"/>
  <c r="AW144" i="16"/>
  <c r="AW283" i="16"/>
  <c r="AW320" i="16"/>
  <c r="AW325" i="16"/>
  <c r="AW356" i="16"/>
  <c r="AW356" i="34"/>
  <c r="AW271" i="34"/>
  <c r="AW215" i="34"/>
  <c r="AW24" i="34"/>
  <c r="G11" i="26"/>
  <c r="AW174" i="17"/>
  <c r="AW173" i="17" s="1"/>
  <c r="AW192" i="17"/>
  <c r="AW315" i="17"/>
  <c r="AW352" i="17"/>
  <c r="AW377" i="17"/>
  <c r="AW14" i="22"/>
  <c r="AW32" i="22"/>
  <c r="AW80" i="22"/>
  <c r="AW98" i="22"/>
  <c r="AW118" i="22"/>
  <c r="AW174" i="22"/>
  <c r="AW173" i="22" s="1"/>
  <c r="AW192" i="22"/>
  <c r="AW295" i="22"/>
  <c r="AW301" i="22"/>
  <c r="AW315" i="22"/>
  <c r="AW352" i="22"/>
  <c r="AW377" i="22"/>
  <c r="AW14" i="16"/>
  <c r="AW32" i="16"/>
  <c r="AW53" i="16"/>
  <c r="AW80" i="16"/>
  <c r="AW98" i="16"/>
  <c r="AW118" i="16"/>
  <c r="AW174" i="16"/>
  <c r="AW192" i="16"/>
  <c r="AW295" i="16"/>
  <c r="AW301" i="16"/>
  <c r="AW315" i="16"/>
  <c r="AW352" i="16"/>
  <c r="AW377" i="16"/>
  <c r="AW377" i="34"/>
  <c r="AW309" i="34"/>
  <c r="AW295" i="34"/>
  <c r="AW223" i="34"/>
  <c r="AW161" i="34"/>
  <c r="AW144" i="34"/>
  <c r="AW139" i="34"/>
  <c r="AW129" i="34"/>
  <c r="AW124" i="34"/>
  <c r="AW98" i="34"/>
  <c r="AW32" i="34"/>
  <c r="G11" i="20"/>
  <c r="G4" i="20"/>
  <c r="G3" i="20" s="1"/>
  <c r="F5" i="26"/>
  <c r="F3" i="26" s="1"/>
  <c r="F11" i="26"/>
  <c r="F11" i="21"/>
  <c r="F11" i="17"/>
  <c r="F11" i="19"/>
  <c r="F4" i="19"/>
  <c r="F3" i="19" s="1"/>
  <c r="F11" i="24"/>
  <c r="F4" i="24"/>
  <c r="F3" i="24" s="1"/>
  <c r="F4" i="20"/>
  <c r="F3" i="20" s="1"/>
  <c r="AD364" i="26"/>
  <c r="AD47" i="25"/>
  <c r="AD364" i="25"/>
  <c r="AD23" i="19"/>
  <c r="AW97" i="24"/>
  <c r="AD254" i="20"/>
  <c r="AD97" i="19"/>
  <c r="AD364" i="20"/>
  <c r="AD173" i="25"/>
  <c r="AD254" i="25"/>
  <c r="I11" i="21" l="1"/>
  <c r="AL11" i="22"/>
  <c r="AW288" i="21"/>
  <c r="AU11" i="16"/>
  <c r="AW238" i="18"/>
  <c r="AW63" i="18"/>
  <c r="AW47" i="18"/>
  <c r="AW238" i="22"/>
  <c r="AQ11" i="17"/>
  <c r="AL11" i="16"/>
  <c r="AW97" i="16"/>
  <c r="AW288" i="16"/>
  <c r="AW238" i="16"/>
  <c r="AW173" i="16"/>
  <c r="AW173" i="23"/>
  <c r="AW288" i="23"/>
  <c r="AW63" i="23"/>
  <c r="AW238" i="17"/>
  <c r="AW97" i="17"/>
  <c r="AW288" i="17"/>
  <c r="AW23" i="23"/>
  <c r="AW238" i="21"/>
  <c r="AW173" i="34"/>
  <c r="AW364" i="34"/>
  <c r="AL3" i="24"/>
  <c r="AU11" i="17"/>
  <c r="AL11" i="17"/>
  <c r="AQ11" i="23"/>
  <c r="AH3" i="24"/>
  <c r="AW47" i="21"/>
  <c r="R11" i="24"/>
  <c r="V4" i="24"/>
  <c r="V3" i="24" s="1"/>
  <c r="AL11" i="23"/>
  <c r="N11" i="22"/>
  <c r="AW364" i="18"/>
  <c r="AW288" i="34"/>
  <c r="L11" i="22"/>
  <c r="AU11" i="34"/>
  <c r="N11" i="17"/>
  <c r="AL11" i="34"/>
  <c r="L11" i="21"/>
  <c r="AW214" i="18"/>
  <c r="AW214" i="16"/>
  <c r="P4" i="25"/>
  <c r="P3" i="25" s="1"/>
  <c r="AD63" i="19"/>
  <c r="AW23" i="21"/>
  <c r="AW173" i="18"/>
  <c r="AD288" i="26"/>
  <c r="AD47" i="20"/>
  <c r="AW97" i="21"/>
  <c r="AW254" i="16"/>
  <c r="AW254" i="17"/>
  <c r="AD23" i="20"/>
  <c r="AW47" i="23"/>
  <c r="AW238" i="34"/>
  <c r="AD238" i="26"/>
  <c r="AW364" i="24"/>
  <c r="AD364" i="19"/>
  <c r="AD214" i="19"/>
  <c r="AW97" i="18"/>
  <c r="AD173" i="20"/>
  <c r="AD97" i="25"/>
  <c r="AW23" i="22"/>
  <c r="AW23" i="18"/>
  <c r="AW47" i="22"/>
  <c r="AD254" i="19"/>
  <c r="AW63" i="17"/>
  <c r="AW364" i="23"/>
  <c r="AW364" i="21"/>
  <c r="AD288" i="19"/>
  <c r="AD214" i="25"/>
  <c r="AD204" i="25" s="1"/>
  <c r="AD5" i="25" s="1"/>
  <c r="AW23" i="34"/>
  <c r="AW254" i="34"/>
  <c r="AW214" i="34"/>
  <c r="AD97" i="20"/>
  <c r="AW214" i="22"/>
  <c r="AW47" i="17"/>
  <c r="AD97" i="26"/>
  <c r="AW214" i="21"/>
  <c r="AW47" i="34"/>
  <c r="AW63" i="34"/>
  <c r="F11" i="20"/>
  <c r="F11" i="23"/>
  <c r="I4" i="25"/>
  <c r="I3" i="25" s="1"/>
  <c r="I11" i="17"/>
  <c r="I11" i="24"/>
  <c r="F11" i="16"/>
  <c r="V11" i="16"/>
  <c r="V11" i="17"/>
  <c r="V11" i="23"/>
  <c r="AW97" i="34"/>
  <c r="AW97" i="22"/>
  <c r="AW254" i="21"/>
  <c r="AD63" i="26"/>
  <c r="G11" i="24"/>
  <c r="L11" i="24"/>
  <c r="V11" i="21"/>
  <c r="AW63" i="16"/>
  <c r="AW254" i="24"/>
  <c r="AD254" i="26"/>
  <c r="AW214" i="17"/>
  <c r="AW254" i="18"/>
  <c r="AD288" i="20"/>
  <c r="AW63" i="21"/>
  <c r="AD63" i="25"/>
  <c r="L4" i="25"/>
  <c r="L3" i="25" s="1"/>
  <c r="L11" i="25"/>
  <c r="F11" i="25"/>
  <c r="F4" i="25"/>
  <c r="F3" i="25" s="1"/>
  <c r="AW23" i="16"/>
  <c r="AW63" i="22"/>
  <c r="AW23" i="17"/>
  <c r="AW97" i="23"/>
  <c r="AW63" i="24"/>
  <c r="AW288" i="22"/>
  <c r="AW254" i="23"/>
  <c r="AW47" i="24"/>
  <c r="AD47" i="19"/>
  <c r="AD13" i="19" s="1"/>
  <c r="AD214" i="20"/>
  <c r="AW364" i="22"/>
  <c r="AW47" i="16"/>
  <c r="AD23" i="25"/>
  <c r="AD214" i="26"/>
  <c r="AD63" i="20"/>
  <c r="U15" i="31"/>
  <c r="V15" i="31"/>
  <c r="W15" i="31"/>
  <c r="X15" i="31"/>
  <c r="Y15" i="31"/>
  <c r="Z15" i="31"/>
  <c r="AA15" i="31"/>
  <c r="AB15" i="31"/>
  <c r="U16" i="31"/>
  <c r="V16" i="31"/>
  <c r="W16" i="31"/>
  <c r="X16" i="31"/>
  <c r="Y16" i="31"/>
  <c r="Z16" i="31"/>
  <c r="AA16" i="31"/>
  <c r="AB16" i="31"/>
  <c r="U17" i="31"/>
  <c r="V17" i="31"/>
  <c r="W17" i="31"/>
  <c r="X17" i="31"/>
  <c r="Y17" i="31"/>
  <c r="Z17" i="31"/>
  <c r="AA17" i="31"/>
  <c r="AB17" i="31"/>
  <c r="U18" i="31"/>
  <c r="V18" i="31"/>
  <c r="W18" i="31"/>
  <c r="X18" i="31"/>
  <c r="Y18" i="31"/>
  <c r="Z18" i="31"/>
  <c r="AA18" i="31"/>
  <c r="AB18" i="31"/>
  <c r="U19" i="31"/>
  <c r="V19" i="31"/>
  <c r="W19" i="31"/>
  <c r="X19" i="31"/>
  <c r="Y19" i="31"/>
  <c r="Z19" i="31"/>
  <c r="AA19" i="31"/>
  <c r="AB19" i="31"/>
  <c r="U20" i="31"/>
  <c r="V20" i="31"/>
  <c r="W20" i="31"/>
  <c r="X20" i="31"/>
  <c r="Y20" i="31"/>
  <c r="Z20" i="31"/>
  <c r="AA20" i="31"/>
  <c r="AB20" i="31"/>
  <c r="U21" i="31"/>
  <c r="V21" i="31"/>
  <c r="W21" i="31"/>
  <c r="X21" i="31"/>
  <c r="Y21" i="31"/>
  <c r="Z21" i="31"/>
  <c r="AA21" i="31"/>
  <c r="AB21" i="31"/>
  <c r="U22" i="31"/>
  <c r="V22" i="31"/>
  <c r="W22" i="31"/>
  <c r="X22" i="31"/>
  <c r="Y22" i="31"/>
  <c r="Z22" i="31"/>
  <c r="AA22" i="31"/>
  <c r="AB22" i="31"/>
  <c r="U25" i="31"/>
  <c r="V25" i="31"/>
  <c r="W25" i="31"/>
  <c r="X25" i="31"/>
  <c r="Y25" i="31"/>
  <c r="Z25" i="31"/>
  <c r="AA25" i="31"/>
  <c r="AB25" i="31"/>
  <c r="U26" i="31"/>
  <c r="V26" i="31"/>
  <c r="W26" i="31"/>
  <c r="X26" i="31"/>
  <c r="Y26" i="31"/>
  <c r="Z26" i="31"/>
  <c r="AA26" i="31"/>
  <c r="AB26" i="31"/>
  <c r="U27" i="31"/>
  <c r="V27" i="31"/>
  <c r="W27" i="31"/>
  <c r="X27" i="31"/>
  <c r="Y27" i="31"/>
  <c r="Z27" i="31"/>
  <c r="AA27" i="31"/>
  <c r="AB27" i="31"/>
  <c r="U28" i="31"/>
  <c r="V28" i="31"/>
  <c r="W28" i="31"/>
  <c r="X28" i="31"/>
  <c r="Y28" i="31"/>
  <c r="Z28" i="31"/>
  <c r="AA28" i="31"/>
  <c r="AB28" i="31"/>
  <c r="U29" i="31"/>
  <c r="V29" i="31"/>
  <c r="W29" i="31"/>
  <c r="X29" i="31"/>
  <c r="Y29" i="31"/>
  <c r="Z29" i="31"/>
  <c r="AA29" i="31"/>
  <c r="AB29" i="31"/>
  <c r="U30" i="31"/>
  <c r="V30" i="31"/>
  <c r="W30" i="31"/>
  <c r="X30" i="31"/>
  <c r="Y30" i="31"/>
  <c r="Z30" i="31"/>
  <c r="AA30" i="31"/>
  <c r="AB30" i="31"/>
  <c r="U31" i="31"/>
  <c r="V31" i="31"/>
  <c r="W31" i="31"/>
  <c r="X31" i="31"/>
  <c r="Y31" i="31"/>
  <c r="Z31" i="31"/>
  <c r="AA31" i="31"/>
  <c r="AB31" i="31"/>
  <c r="U33" i="31"/>
  <c r="V33" i="31"/>
  <c r="W33" i="31"/>
  <c r="X33" i="31"/>
  <c r="Y33" i="31"/>
  <c r="Z33" i="31"/>
  <c r="AA33" i="31"/>
  <c r="AB33" i="31"/>
  <c r="U34" i="31"/>
  <c r="V34" i="31"/>
  <c r="W34" i="31"/>
  <c r="X34" i="31"/>
  <c r="Y34" i="31"/>
  <c r="Z34" i="31"/>
  <c r="AA34" i="31"/>
  <c r="AB34" i="31"/>
  <c r="U35" i="31"/>
  <c r="V35" i="31"/>
  <c r="W35" i="31"/>
  <c r="X35" i="31"/>
  <c r="Y35" i="31"/>
  <c r="Z35" i="31"/>
  <c r="AA35" i="31"/>
  <c r="AB35" i="31"/>
  <c r="U36" i="31"/>
  <c r="V36" i="31"/>
  <c r="W36" i="31"/>
  <c r="X36" i="31"/>
  <c r="Y36" i="31"/>
  <c r="Z36" i="31"/>
  <c r="AA36" i="31"/>
  <c r="AB36" i="31"/>
  <c r="U37" i="31"/>
  <c r="V37" i="31"/>
  <c r="W37" i="31"/>
  <c r="X37" i="31"/>
  <c r="Y37" i="31"/>
  <c r="Z37" i="31"/>
  <c r="AA37" i="31"/>
  <c r="AB37" i="31"/>
  <c r="U38" i="31"/>
  <c r="V38" i="31"/>
  <c r="W38" i="31"/>
  <c r="X38" i="31"/>
  <c r="Y38" i="31"/>
  <c r="Z38" i="31"/>
  <c r="AA38" i="31"/>
  <c r="AB38" i="31"/>
  <c r="U39" i="31"/>
  <c r="V39" i="31"/>
  <c r="W39" i="31"/>
  <c r="X39" i="31"/>
  <c r="Y39" i="31"/>
  <c r="Z39" i="31"/>
  <c r="AA39" i="31"/>
  <c r="AB39" i="31"/>
  <c r="U41" i="31"/>
  <c r="V41" i="31"/>
  <c r="W41" i="31"/>
  <c r="X41" i="31"/>
  <c r="Y41" i="31"/>
  <c r="Z41" i="31"/>
  <c r="AA41" i="31"/>
  <c r="AB41" i="31"/>
  <c r="U42" i="31"/>
  <c r="V42" i="31"/>
  <c r="W42" i="31"/>
  <c r="X42" i="31"/>
  <c r="Y42" i="31"/>
  <c r="Z42" i="31"/>
  <c r="AA42" i="31"/>
  <c r="AB42" i="31"/>
  <c r="U43" i="31"/>
  <c r="V43" i="31"/>
  <c r="W43" i="31"/>
  <c r="X43" i="31"/>
  <c r="Y43" i="31"/>
  <c r="Z43" i="31"/>
  <c r="AA43" i="31"/>
  <c r="AB43" i="31"/>
  <c r="U44" i="31"/>
  <c r="V44" i="31"/>
  <c r="W44" i="31"/>
  <c r="X44" i="31"/>
  <c r="Y44" i="31"/>
  <c r="Z44" i="31"/>
  <c r="AA44" i="31"/>
  <c r="AB44" i="31"/>
  <c r="U45" i="31"/>
  <c r="V45" i="31"/>
  <c r="W45" i="31"/>
  <c r="X45" i="31"/>
  <c r="Y45" i="31"/>
  <c r="Z45" i="31"/>
  <c r="AA45" i="31"/>
  <c r="AB45" i="31"/>
  <c r="U46" i="31"/>
  <c r="V46" i="31"/>
  <c r="W46" i="31"/>
  <c r="X46" i="31"/>
  <c r="Y46" i="31"/>
  <c r="Z46" i="31"/>
  <c r="AA46" i="31"/>
  <c r="AB46" i="31"/>
  <c r="U49" i="31"/>
  <c r="V49" i="31"/>
  <c r="W49" i="31"/>
  <c r="X49" i="31"/>
  <c r="Y49" i="31"/>
  <c r="Z49" i="31"/>
  <c r="AA49" i="31"/>
  <c r="AB49" i="31"/>
  <c r="U50" i="31"/>
  <c r="V50" i="31"/>
  <c r="W50" i="31"/>
  <c r="X50" i="31"/>
  <c r="Y50" i="31"/>
  <c r="Z50" i="31"/>
  <c r="AA50" i="31"/>
  <c r="AB50" i="31"/>
  <c r="U51" i="31"/>
  <c r="V51" i="31"/>
  <c r="W51" i="31"/>
  <c r="X51" i="31"/>
  <c r="Y51" i="31"/>
  <c r="Z51" i="31"/>
  <c r="AA51" i="31"/>
  <c r="AB51" i="31"/>
  <c r="U52" i="31"/>
  <c r="V52" i="31"/>
  <c r="W52" i="31"/>
  <c r="X52" i="31"/>
  <c r="Y52" i="31"/>
  <c r="Z52" i="31"/>
  <c r="AA52" i="31"/>
  <c r="AB52" i="31"/>
  <c r="U54" i="31"/>
  <c r="V54" i="31"/>
  <c r="W54" i="31"/>
  <c r="X54" i="31"/>
  <c r="Y54" i="31"/>
  <c r="Z54" i="31"/>
  <c r="AA54" i="31"/>
  <c r="AB54" i="31"/>
  <c r="U55" i="31"/>
  <c r="V55" i="31"/>
  <c r="W55" i="31"/>
  <c r="X55" i="31"/>
  <c r="Y55" i="31"/>
  <c r="Z55" i="31"/>
  <c r="AA55" i="31"/>
  <c r="AB55" i="31"/>
  <c r="U56" i="31"/>
  <c r="V56" i="31"/>
  <c r="W56" i="31"/>
  <c r="X56" i="31"/>
  <c r="Y56" i="31"/>
  <c r="Z56" i="31"/>
  <c r="AA56" i="31"/>
  <c r="AB56" i="31"/>
  <c r="U58" i="31"/>
  <c r="V58" i="31"/>
  <c r="W58" i="31"/>
  <c r="X58" i="31"/>
  <c r="Y58" i="31"/>
  <c r="Z58" i="31"/>
  <c r="AA58" i="31"/>
  <c r="AB58" i="31"/>
  <c r="U59" i="31"/>
  <c r="V59" i="31"/>
  <c r="W59" i="31"/>
  <c r="X59" i="31"/>
  <c r="Y59" i="31"/>
  <c r="Z59" i="31"/>
  <c r="AA59" i="31"/>
  <c r="AB59" i="31"/>
  <c r="U60" i="31"/>
  <c r="V60" i="31"/>
  <c r="W60" i="31"/>
  <c r="X60" i="31"/>
  <c r="Y60" i="31"/>
  <c r="Z60" i="31"/>
  <c r="AA60" i="31"/>
  <c r="AB60" i="31"/>
  <c r="U61" i="31"/>
  <c r="V61" i="31"/>
  <c r="W61" i="31"/>
  <c r="X61" i="31"/>
  <c r="Y61" i="31"/>
  <c r="Z61" i="31"/>
  <c r="AA61" i="31"/>
  <c r="AB61" i="31"/>
  <c r="U62" i="31"/>
  <c r="V62" i="31"/>
  <c r="W62" i="31"/>
  <c r="X62" i="31"/>
  <c r="Y62" i="31"/>
  <c r="Z62" i="31"/>
  <c r="AA62" i="31"/>
  <c r="AB62" i="31"/>
  <c r="U64" i="31"/>
  <c r="V64" i="31"/>
  <c r="W64" i="31"/>
  <c r="X64" i="31"/>
  <c r="Y64" i="31"/>
  <c r="Z64" i="31"/>
  <c r="AA64" i="31"/>
  <c r="AB64" i="31"/>
  <c r="U65" i="31"/>
  <c r="V65" i="31"/>
  <c r="W65" i="31"/>
  <c r="X65" i="31"/>
  <c r="Y65" i="31"/>
  <c r="Z65" i="31"/>
  <c r="AA65" i="31"/>
  <c r="AB65" i="31"/>
  <c r="U66" i="31"/>
  <c r="V66" i="31"/>
  <c r="W66" i="31"/>
  <c r="X66" i="31"/>
  <c r="Y66" i="31"/>
  <c r="Z66" i="31"/>
  <c r="AA66" i="31"/>
  <c r="AB66" i="31"/>
  <c r="U68" i="31"/>
  <c r="V68" i="31"/>
  <c r="W68" i="31"/>
  <c r="X68" i="31"/>
  <c r="Y68" i="31"/>
  <c r="Z68" i="31"/>
  <c r="AA68" i="31"/>
  <c r="AB68" i="31"/>
  <c r="U69" i="31"/>
  <c r="V69" i="31"/>
  <c r="W69" i="31"/>
  <c r="X69" i="31"/>
  <c r="Y69" i="31"/>
  <c r="Z69" i="31"/>
  <c r="AA69" i="31"/>
  <c r="AB69" i="31"/>
  <c r="U70" i="31"/>
  <c r="V70" i="31"/>
  <c r="W70" i="31"/>
  <c r="X70" i="31"/>
  <c r="Y70" i="31"/>
  <c r="Z70" i="31"/>
  <c r="AA70" i="31"/>
  <c r="AB70" i="31"/>
  <c r="U71" i="31"/>
  <c r="V71" i="31"/>
  <c r="W71" i="31"/>
  <c r="X71" i="31"/>
  <c r="Y71" i="31"/>
  <c r="Z71" i="31"/>
  <c r="AA71" i="31"/>
  <c r="AB71" i="31"/>
  <c r="U72" i="31"/>
  <c r="V72" i="31"/>
  <c r="W72" i="31"/>
  <c r="X72" i="31"/>
  <c r="Y72" i="31"/>
  <c r="Z72" i="31"/>
  <c r="AA72" i="31"/>
  <c r="AB72" i="31"/>
  <c r="U74" i="31"/>
  <c r="V74" i="31"/>
  <c r="W74" i="31"/>
  <c r="X74" i="31"/>
  <c r="Y74" i="31"/>
  <c r="Z74" i="31"/>
  <c r="AA74" i="31"/>
  <c r="AB74" i="31"/>
  <c r="U75" i="31"/>
  <c r="V75" i="31"/>
  <c r="W75" i="31"/>
  <c r="X75" i="31"/>
  <c r="Y75" i="31"/>
  <c r="Z75" i="31"/>
  <c r="AA75" i="31"/>
  <c r="AB75" i="31"/>
  <c r="U76" i="31"/>
  <c r="V76" i="31"/>
  <c r="W76" i="31"/>
  <c r="X76" i="31"/>
  <c r="Y76" i="31"/>
  <c r="Z76" i="31"/>
  <c r="AA76" i="31"/>
  <c r="AB76" i="31"/>
  <c r="U77" i="31"/>
  <c r="V77" i="31"/>
  <c r="W77" i="31"/>
  <c r="X77" i="31"/>
  <c r="Y77" i="31"/>
  <c r="Z77" i="31"/>
  <c r="AA77" i="31"/>
  <c r="AB77" i="31"/>
  <c r="U78" i="31"/>
  <c r="V78" i="31"/>
  <c r="W78" i="31"/>
  <c r="X78" i="31"/>
  <c r="Y78" i="31"/>
  <c r="Z78" i="31"/>
  <c r="AA78" i="31"/>
  <c r="AB78" i="31"/>
  <c r="U79" i="31"/>
  <c r="V79" i="31"/>
  <c r="W79" i="31"/>
  <c r="X79" i="31"/>
  <c r="Y79" i="31"/>
  <c r="Z79" i="31"/>
  <c r="AA79" i="31"/>
  <c r="AB79" i="31"/>
  <c r="U81" i="31"/>
  <c r="V81" i="31"/>
  <c r="W81" i="31"/>
  <c r="X81" i="31"/>
  <c r="Y81" i="31"/>
  <c r="Z81" i="31"/>
  <c r="AA81" i="31"/>
  <c r="AB81" i="31"/>
  <c r="U82" i="31"/>
  <c r="V82" i="31"/>
  <c r="W82" i="31"/>
  <c r="X82" i="31"/>
  <c r="Y82" i="31"/>
  <c r="Z82" i="31"/>
  <c r="AA82" i="31"/>
  <c r="AB82" i="31"/>
  <c r="U83" i="31"/>
  <c r="V83" i="31"/>
  <c r="W83" i="31"/>
  <c r="X83" i="31"/>
  <c r="Y83" i="31"/>
  <c r="Z83" i="31"/>
  <c r="AA83" i="31"/>
  <c r="AB83" i="31"/>
  <c r="U84" i="31"/>
  <c r="V84" i="31"/>
  <c r="W84" i="31"/>
  <c r="X84" i="31"/>
  <c r="Y84" i="31"/>
  <c r="Z84" i="31"/>
  <c r="AA84" i="31"/>
  <c r="AB84" i="31"/>
  <c r="U87" i="31"/>
  <c r="V87" i="31"/>
  <c r="W87" i="31"/>
  <c r="X87" i="31"/>
  <c r="Y87" i="31"/>
  <c r="Z87" i="31"/>
  <c r="AA87" i="31"/>
  <c r="AB87" i="31"/>
  <c r="U88" i="31"/>
  <c r="V88" i="31"/>
  <c r="W88" i="31"/>
  <c r="X88" i="31"/>
  <c r="Y88" i="31"/>
  <c r="Z88" i="31"/>
  <c r="AA88" i="31"/>
  <c r="AB88" i="31"/>
  <c r="U89" i="31"/>
  <c r="V89" i="31"/>
  <c r="W89" i="31"/>
  <c r="X89" i="31"/>
  <c r="Y89" i="31"/>
  <c r="Z89" i="31"/>
  <c r="AA89" i="31"/>
  <c r="AB89" i="31"/>
  <c r="U90" i="31"/>
  <c r="V90" i="31"/>
  <c r="W90" i="31"/>
  <c r="X90" i="31"/>
  <c r="Y90" i="31"/>
  <c r="Z90" i="31"/>
  <c r="AA90" i="31"/>
  <c r="AB90" i="31"/>
  <c r="U91" i="31"/>
  <c r="V91" i="31"/>
  <c r="W91" i="31"/>
  <c r="X91" i="31"/>
  <c r="Y91" i="31"/>
  <c r="Z91" i="31"/>
  <c r="AA91" i="31"/>
  <c r="AB91" i="31"/>
  <c r="U93" i="31"/>
  <c r="V93" i="31"/>
  <c r="W93" i="31"/>
  <c r="X93" i="31"/>
  <c r="Y93" i="31"/>
  <c r="Z93" i="31"/>
  <c r="AA93" i="31"/>
  <c r="AB93" i="31"/>
  <c r="U94" i="31"/>
  <c r="V94" i="31"/>
  <c r="W94" i="31"/>
  <c r="X94" i="31"/>
  <c r="Y94" i="31"/>
  <c r="Z94" i="31"/>
  <c r="AA94" i="31"/>
  <c r="AB94" i="31"/>
  <c r="U95" i="31"/>
  <c r="V95" i="31"/>
  <c r="W95" i="31"/>
  <c r="X95" i="31"/>
  <c r="Y95" i="31"/>
  <c r="Z95" i="31"/>
  <c r="AA95" i="31"/>
  <c r="AB95" i="31"/>
  <c r="U96" i="31"/>
  <c r="V96" i="31"/>
  <c r="W96" i="31"/>
  <c r="X96" i="31"/>
  <c r="Y96" i="31"/>
  <c r="Z96" i="31"/>
  <c r="AA96" i="31"/>
  <c r="AB96" i="31"/>
  <c r="U99" i="31"/>
  <c r="V99" i="31"/>
  <c r="W99" i="31"/>
  <c r="X99" i="31"/>
  <c r="Y99" i="31"/>
  <c r="Z99" i="31"/>
  <c r="AA99" i="31"/>
  <c r="AB99" i="31"/>
  <c r="U100" i="31"/>
  <c r="V100" i="31"/>
  <c r="W100" i="31"/>
  <c r="X100" i="31"/>
  <c r="Y100" i="31"/>
  <c r="Z100" i="31"/>
  <c r="AA100" i="31"/>
  <c r="AB100" i="31"/>
  <c r="U101" i="31"/>
  <c r="V101" i="31"/>
  <c r="W101" i="31"/>
  <c r="X101" i="31"/>
  <c r="Y101" i="31"/>
  <c r="Z101" i="31"/>
  <c r="AA101" i="31"/>
  <c r="AB101" i="31"/>
  <c r="U102" i="31"/>
  <c r="V102" i="31"/>
  <c r="W102" i="31"/>
  <c r="X102" i="31"/>
  <c r="Y102" i="31"/>
  <c r="Z102" i="31"/>
  <c r="AA102" i="31"/>
  <c r="AB102" i="31"/>
  <c r="U103" i="31"/>
  <c r="V103" i="31"/>
  <c r="W103" i="31"/>
  <c r="X103" i="31"/>
  <c r="Y103" i="31"/>
  <c r="Z103" i="31"/>
  <c r="AA103" i="31"/>
  <c r="AB103" i="31"/>
  <c r="U105" i="31"/>
  <c r="V105" i="31"/>
  <c r="W105" i="31"/>
  <c r="X105" i="31"/>
  <c r="Y105" i="31"/>
  <c r="Z105" i="31"/>
  <c r="AA105" i="31"/>
  <c r="AB105" i="31"/>
  <c r="U106" i="31"/>
  <c r="V106" i="31"/>
  <c r="W106" i="31"/>
  <c r="X106" i="31"/>
  <c r="Y106" i="31"/>
  <c r="Z106" i="31"/>
  <c r="AA106" i="31"/>
  <c r="AB106" i="31"/>
  <c r="U107" i="31"/>
  <c r="V107" i="31"/>
  <c r="W107" i="31"/>
  <c r="X107" i="31"/>
  <c r="Y107" i="31"/>
  <c r="Z107" i="31"/>
  <c r="AA107" i="31"/>
  <c r="AB107" i="31"/>
  <c r="U108" i="31"/>
  <c r="V108" i="31"/>
  <c r="W108" i="31"/>
  <c r="X108" i="31"/>
  <c r="Y108" i="31"/>
  <c r="Z108" i="31"/>
  <c r="AA108" i="31"/>
  <c r="AB108" i="31"/>
  <c r="U109" i="31"/>
  <c r="V109" i="31"/>
  <c r="W109" i="31"/>
  <c r="X109" i="31"/>
  <c r="Y109" i="31"/>
  <c r="Z109" i="31"/>
  <c r="AA109" i="31"/>
  <c r="AB109" i="31"/>
  <c r="U111" i="31"/>
  <c r="V111" i="31"/>
  <c r="W111" i="31"/>
  <c r="X111" i="31"/>
  <c r="Y111" i="31"/>
  <c r="Z111" i="31"/>
  <c r="AA111" i="31"/>
  <c r="AB111" i="31"/>
  <c r="U112" i="31"/>
  <c r="V112" i="31"/>
  <c r="W112" i="31"/>
  <c r="X112" i="31"/>
  <c r="Y112" i="31"/>
  <c r="Z112" i="31"/>
  <c r="AA112" i="31"/>
  <c r="AB112" i="31"/>
  <c r="U113" i="31"/>
  <c r="V113" i="31"/>
  <c r="W113" i="31"/>
  <c r="X113" i="31"/>
  <c r="Y113" i="31"/>
  <c r="Z113" i="31"/>
  <c r="AA113" i="31"/>
  <c r="AB113" i="31"/>
  <c r="U115" i="31"/>
  <c r="V115" i="31"/>
  <c r="W115" i="31"/>
  <c r="X115" i="31"/>
  <c r="Y115" i="31"/>
  <c r="Z115" i="31"/>
  <c r="AA115" i="31"/>
  <c r="AB115" i="31"/>
  <c r="U116" i="31"/>
  <c r="V116" i="31"/>
  <c r="W116" i="31"/>
  <c r="X116" i="31"/>
  <c r="Y116" i="31"/>
  <c r="Z116" i="31"/>
  <c r="AA116" i="31"/>
  <c r="AB116" i="31"/>
  <c r="U117" i="31"/>
  <c r="V117" i="31"/>
  <c r="W117" i="31"/>
  <c r="X117" i="31"/>
  <c r="Y117" i="31"/>
  <c r="Z117" i="31"/>
  <c r="AA117" i="31"/>
  <c r="AB117" i="31"/>
  <c r="U119" i="31"/>
  <c r="V119" i="31"/>
  <c r="W119" i="31"/>
  <c r="X119" i="31"/>
  <c r="Y119" i="31"/>
  <c r="Z119" i="31"/>
  <c r="AA119" i="31"/>
  <c r="AB119" i="31"/>
  <c r="U120" i="31"/>
  <c r="V120" i="31"/>
  <c r="W120" i="31"/>
  <c r="X120" i="31"/>
  <c r="Y120" i="31"/>
  <c r="Z120" i="31"/>
  <c r="AA120" i="31"/>
  <c r="AB120" i="31"/>
  <c r="U121" i="31"/>
  <c r="V121" i="31"/>
  <c r="W121" i="31"/>
  <c r="X121" i="31"/>
  <c r="Y121" i="31"/>
  <c r="Z121" i="31"/>
  <c r="AA121" i="31"/>
  <c r="AB121" i="31"/>
  <c r="U122" i="31"/>
  <c r="V122" i="31"/>
  <c r="W122" i="31"/>
  <c r="X122" i="31"/>
  <c r="Y122" i="31"/>
  <c r="Z122" i="31"/>
  <c r="AA122" i="31"/>
  <c r="AB122" i="31"/>
  <c r="U123" i="31"/>
  <c r="V123" i="31"/>
  <c r="W123" i="31"/>
  <c r="X123" i="31"/>
  <c r="Y123" i="31"/>
  <c r="Z123" i="31"/>
  <c r="AA123" i="31"/>
  <c r="AB123" i="31"/>
  <c r="U125" i="31"/>
  <c r="V125" i="31"/>
  <c r="W125" i="31"/>
  <c r="X125" i="31"/>
  <c r="Y125" i="31"/>
  <c r="Z125" i="31"/>
  <c r="AA125" i="31"/>
  <c r="AB125" i="31"/>
  <c r="U126" i="31"/>
  <c r="V126" i="31"/>
  <c r="W126" i="31"/>
  <c r="X126" i="31"/>
  <c r="Y126" i="31"/>
  <c r="Z126" i="31"/>
  <c r="AA126" i="31"/>
  <c r="AB126" i="31"/>
  <c r="U127" i="31"/>
  <c r="V127" i="31"/>
  <c r="W127" i="31"/>
  <c r="X127" i="31"/>
  <c r="Y127" i="31"/>
  <c r="Z127" i="31"/>
  <c r="AA127" i="31"/>
  <c r="AB127" i="31"/>
  <c r="U128" i="31"/>
  <c r="V128" i="31"/>
  <c r="W128" i="31"/>
  <c r="X128" i="31"/>
  <c r="Y128" i="31"/>
  <c r="Z128" i="31"/>
  <c r="AA128" i="31"/>
  <c r="AB128" i="31"/>
  <c r="U130" i="31"/>
  <c r="V130" i="31"/>
  <c r="W130" i="31"/>
  <c r="X130" i="31"/>
  <c r="Y130" i="31"/>
  <c r="Z130" i="31"/>
  <c r="AA130" i="31"/>
  <c r="AB130" i="31"/>
  <c r="U131" i="31"/>
  <c r="V131" i="31"/>
  <c r="W131" i="31"/>
  <c r="X131" i="31"/>
  <c r="Y131" i="31"/>
  <c r="Z131" i="31"/>
  <c r="AA131" i="31"/>
  <c r="AB131" i="31"/>
  <c r="U132" i="31"/>
  <c r="V132" i="31"/>
  <c r="W132" i="31"/>
  <c r="X132" i="31"/>
  <c r="Y132" i="31"/>
  <c r="Z132" i="31"/>
  <c r="AA132" i="31"/>
  <c r="AB132" i="31"/>
  <c r="U133" i="31"/>
  <c r="V133" i="31"/>
  <c r="W133" i="31"/>
  <c r="X133" i="31"/>
  <c r="Y133" i="31"/>
  <c r="Z133" i="31"/>
  <c r="AA133" i="31"/>
  <c r="AB133" i="31"/>
  <c r="U135" i="31"/>
  <c r="V135" i="31"/>
  <c r="W135" i="31"/>
  <c r="X135" i="31"/>
  <c r="Y135" i="31"/>
  <c r="Z135" i="31"/>
  <c r="AA135" i="31"/>
  <c r="AB135" i="31"/>
  <c r="U136" i="31"/>
  <c r="V136" i="31"/>
  <c r="W136" i="31"/>
  <c r="X136" i="31"/>
  <c r="Y136" i="31"/>
  <c r="Z136" i="31"/>
  <c r="AA136" i="31"/>
  <c r="AB136" i="31"/>
  <c r="U137" i="31"/>
  <c r="V137" i="31"/>
  <c r="W137" i="31"/>
  <c r="X137" i="31"/>
  <c r="Y137" i="31"/>
  <c r="Z137" i="31"/>
  <c r="AA137" i="31"/>
  <c r="AB137" i="31"/>
  <c r="U138" i="31"/>
  <c r="V138" i="31"/>
  <c r="W138" i="31"/>
  <c r="X138" i="31"/>
  <c r="Y138" i="31"/>
  <c r="Z138" i="31"/>
  <c r="AA138" i="31"/>
  <c r="AB138" i="31"/>
  <c r="U140" i="31"/>
  <c r="V140" i="31"/>
  <c r="W140" i="31"/>
  <c r="X140" i="31"/>
  <c r="Y140" i="31"/>
  <c r="Z140" i="31"/>
  <c r="AA140" i="31"/>
  <c r="AB140" i="31"/>
  <c r="U141" i="31"/>
  <c r="V141" i="31"/>
  <c r="W141" i="31"/>
  <c r="X141" i="31"/>
  <c r="Y141" i="31"/>
  <c r="Z141" i="31"/>
  <c r="AA141" i="31"/>
  <c r="AB141" i="31"/>
  <c r="U142" i="31"/>
  <c r="V142" i="31"/>
  <c r="W142" i="31"/>
  <c r="X142" i="31"/>
  <c r="Y142" i="31"/>
  <c r="Z142" i="31"/>
  <c r="AA142" i="31"/>
  <c r="AB142" i="31"/>
  <c r="U143" i="31"/>
  <c r="V143" i="31"/>
  <c r="W143" i="31"/>
  <c r="X143" i="31"/>
  <c r="Y143" i="31"/>
  <c r="Z143" i="31"/>
  <c r="AA143" i="31"/>
  <c r="AB143" i="31"/>
  <c r="U145" i="31"/>
  <c r="V145" i="31"/>
  <c r="W145" i="31"/>
  <c r="X145" i="31"/>
  <c r="Y145" i="31"/>
  <c r="Z145" i="31"/>
  <c r="AA145" i="31"/>
  <c r="AB145" i="31"/>
  <c r="U146" i="31"/>
  <c r="V146" i="31"/>
  <c r="W146" i="31"/>
  <c r="X146" i="31"/>
  <c r="Y146" i="31"/>
  <c r="Z146" i="31"/>
  <c r="AA146" i="31"/>
  <c r="AB146" i="31"/>
  <c r="U147" i="31"/>
  <c r="V147" i="31"/>
  <c r="W147" i="31"/>
  <c r="X147" i="31"/>
  <c r="Y147" i="31"/>
  <c r="Z147" i="31"/>
  <c r="AA147" i="31"/>
  <c r="AB147" i="31"/>
  <c r="U148" i="31"/>
  <c r="V148" i="31"/>
  <c r="W148" i="31"/>
  <c r="X148" i="31"/>
  <c r="Y148" i="31"/>
  <c r="Z148" i="31"/>
  <c r="AA148" i="31"/>
  <c r="AB148" i="31"/>
  <c r="U149" i="31"/>
  <c r="V149" i="31"/>
  <c r="W149" i="31"/>
  <c r="X149" i="31"/>
  <c r="Y149" i="31"/>
  <c r="Z149" i="31"/>
  <c r="AA149" i="31"/>
  <c r="AB149" i="31"/>
  <c r="U150" i="31"/>
  <c r="V150" i="31"/>
  <c r="W150" i="31"/>
  <c r="X150" i="31"/>
  <c r="Y150" i="31"/>
  <c r="Z150" i="31"/>
  <c r="AA150" i="31"/>
  <c r="AB150" i="31"/>
  <c r="U151" i="31"/>
  <c r="V151" i="31"/>
  <c r="W151" i="31"/>
  <c r="X151" i="31"/>
  <c r="Y151" i="31"/>
  <c r="Z151" i="31"/>
  <c r="AA151" i="31"/>
  <c r="AB151" i="31"/>
  <c r="U152" i="31"/>
  <c r="V152" i="31"/>
  <c r="W152" i="31"/>
  <c r="X152" i="31"/>
  <c r="Y152" i="31"/>
  <c r="Z152" i="31"/>
  <c r="AA152" i="31"/>
  <c r="AB152" i="31"/>
  <c r="U153" i="31"/>
  <c r="V153" i="31"/>
  <c r="W153" i="31"/>
  <c r="X153" i="31"/>
  <c r="Y153" i="31"/>
  <c r="Z153" i="31"/>
  <c r="AA153" i="31"/>
  <c r="AB153" i="31"/>
  <c r="U154" i="31"/>
  <c r="V154" i="31"/>
  <c r="W154" i="31"/>
  <c r="X154" i="31"/>
  <c r="Y154" i="31"/>
  <c r="Z154" i="31"/>
  <c r="AA154" i="31"/>
  <c r="AB154" i="31"/>
  <c r="U155" i="31"/>
  <c r="V155" i="31"/>
  <c r="W155" i="31"/>
  <c r="X155" i="31"/>
  <c r="Y155" i="31"/>
  <c r="Z155" i="31"/>
  <c r="AA155" i="31"/>
  <c r="AB155" i="31"/>
  <c r="U156" i="31"/>
  <c r="V156" i="31"/>
  <c r="W156" i="31"/>
  <c r="X156" i="31"/>
  <c r="Y156" i="31"/>
  <c r="Z156" i="31"/>
  <c r="AA156" i="31"/>
  <c r="AB156" i="31"/>
  <c r="U157" i="31"/>
  <c r="V157" i="31"/>
  <c r="W157" i="31"/>
  <c r="X157" i="31"/>
  <c r="Y157" i="31"/>
  <c r="Z157" i="31"/>
  <c r="AA157" i="31"/>
  <c r="AB157" i="31"/>
  <c r="U158" i="31"/>
  <c r="V158" i="31"/>
  <c r="W158" i="31"/>
  <c r="X158" i="31"/>
  <c r="Y158" i="31"/>
  <c r="Z158" i="31"/>
  <c r="AA158" i="31"/>
  <c r="AB158" i="31"/>
  <c r="U159" i="31"/>
  <c r="V159" i="31"/>
  <c r="W159" i="31"/>
  <c r="X159" i="31"/>
  <c r="Y159" i="31"/>
  <c r="Z159" i="31"/>
  <c r="AA159" i="31"/>
  <c r="AB159" i="31"/>
  <c r="U160" i="31"/>
  <c r="V160" i="31"/>
  <c r="W160" i="31"/>
  <c r="X160" i="31"/>
  <c r="Y160" i="31"/>
  <c r="Z160" i="31"/>
  <c r="AA160" i="31"/>
  <c r="AB160" i="31"/>
  <c r="U162" i="31"/>
  <c r="V162" i="31"/>
  <c r="W162" i="31"/>
  <c r="X162" i="31"/>
  <c r="Y162" i="31"/>
  <c r="Z162" i="31"/>
  <c r="AA162" i="31"/>
  <c r="AB162" i="31"/>
  <c r="U163" i="31"/>
  <c r="V163" i="31"/>
  <c r="W163" i="31"/>
  <c r="X163" i="31"/>
  <c r="Y163" i="31"/>
  <c r="Z163" i="31"/>
  <c r="AA163" i="31"/>
  <c r="AB163" i="31"/>
  <c r="U164" i="31"/>
  <c r="V164" i="31"/>
  <c r="W164" i="31"/>
  <c r="X164" i="31"/>
  <c r="Y164" i="31"/>
  <c r="Z164" i="31"/>
  <c r="AA164" i="31"/>
  <c r="AB164" i="31"/>
  <c r="U166" i="31"/>
  <c r="V166" i="31"/>
  <c r="W166" i="31"/>
  <c r="X166" i="31"/>
  <c r="Y166" i="31"/>
  <c r="Z166" i="31"/>
  <c r="AA166" i="31"/>
  <c r="AB166" i="31"/>
  <c r="U167" i="31"/>
  <c r="V167" i="31"/>
  <c r="W167" i="31"/>
  <c r="X167" i="31"/>
  <c r="Y167" i="31"/>
  <c r="Z167" i="31"/>
  <c r="AA167" i="31"/>
  <c r="AB167" i="31"/>
  <c r="U168" i="31"/>
  <c r="V168" i="31"/>
  <c r="W168" i="31"/>
  <c r="X168" i="31"/>
  <c r="Y168" i="31"/>
  <c r="Z168" i="31"/>
  <c r="AA168" i="31"/>
  <c r="AB168" i="31"/>
  <c r="U169" i="31"/>
  <c r="V169" i="31"/>
  <c r="W169" i="31"/>
  <c r="X169" i="31"/>
  <c r="Y169" i="31"/>
  <c r="Z169" i="31"/>
  <c r="AA169" i="31"/>
  <c r="AB169" i="31"/>
  <c r="U170" i="31"/>
  <c r="V170" i="31"/>
  <c r="W170" i="31"/>
  <c r="X170" i="31"/>
  <c r="Y170" i="31"/>
  <c r="Z170" i="31"/>
  <c r="AA170" i="31"/>
  <c r="AB170" i="31"/>
  <c r="U171" i="31"/>
  <c r="V171" i="31"/>
  <c r="W171" i="31"/>
  <c r="X171" i="31"/>
  <c r="Y171" i="31"/>
  <c r="Z171" i="31"/>
  <c r="AA171" i="31"/>
  <c r="AB171" i="31"/>
  <c r="U172" i="31"/>
  <c r="V172" i="31"/>
  <c r="W172" i="31"/>
  <c r="X172" i="31"/>
  <c r="Y172" i="31"/>
  <c r="Z172" i="31"/>
  <c r="AA172" i="31"/>
  <c r="AB172" i="31"/>
  <c r="U175" i="31"/>
  <c r="V175" i="31"/>
  <c r="W175" i="31"/>
  <c r="X175" i="31"/>
  <c r="Y175" i="31"/>
  <c r="Z175" i="31"/>
  <c r="AA175" i="31"/>
  <c r="AB175" i="31"/>
  <c r="U176" i="31"/>
  <c r="V176" i="31"/>
  <c r="W176" i="31"/>
  <c r="X176" i="31"/>
  <c r="Y176" i="31"/>
  <c r="Z176" i="31"/>
  <c r="AA176" i="31"/>
  <c r="AB176" i="31"/>
  <c r="U177" i="31"/>
  <c r="V177" i="31"/>
  <c r="W177" i="31"/>
  <c r="X177" i="31"/>
  <c r="Y177" i="31"/>
  <c r="Z177" i="31"/>
  <c r="AA177" i="31"/>
  <c r="AB177" i="31"/>
  <c r="U178" i="31"/>
  <c r="V178" i="31"/>
  <c r="W178" i="31"/>
  <c r="X178" i="31"/>
  <c r="Y178" i="31"/>
  <c r="Z178" i="31"/>
  <c r="AA178" i="31"/>
  <c r="AB178" i="31"/>
  <c r="U179" i="31"/>
  <c r="V179" i="31"/>
  <c r="W179" i="31"/>
  <c r="X179" i="31"/>
  <c r="Y179" i="31"/>
  <c r="Z179" i="31"/>
  <c r="AA179" i="31"/>
  <c r="AB179" i="31"/>
  <c r="U180" i="31"/>
  <c r="V180" i="31"/>
  <c r="W180" i="31"/>
  <c r="X180" i="31"/>
  <c r="Y180" i="31"/>
  <c r="Z180" i="31"/>
  <c r="AA180" i="31"/>
  <c r="AB180" i="31"/>
  <c r="U181" i="31"/>
  <c r="V181" i="31"/>
  <c r="W181" i="31"/>
  <c r="X181" i="31"/>
  <c r="Y181" i="31"/>
  <c r="Z181" i="31"/>
  <c r="AA181" i="31"/>
  <c r="AB181" i="31"/>
  <c r="U183" i="31"/>
  <c r="V183" i="31"/>
  <c r="W183" i="31"/>
  <c r="X183" i="31"/>
  <c r="Y183" i="31"/>
  <c r="Z183" i="31"/>
  <c r="AA183" i="31"/>
  <c r="AB183" i="31"/>
  <c r="U184" i="31"/>
  <c r="V184" i="31"/>
  <c r="W184" i="31"/>
  <c r="X184" i="31"/>
  <c r="Y184" i="31"/>
  <c r="Z184" i="31"/>
  <c r="AA184" i="31"/>
  <c r="AB184" i="31"/>
  <c r="U185" i="31"/>
  <c r="V185" i="31"/>
  <c r="W185" i="31"/>
  <c r="X185" i="31"/>
  <c r="Y185" i="31"/>
  <c r="Z185" i="31"/>
  <c r="AA185" i="31"/>
  <c r="AB185" i="31"/>
  <c r="U187" i="31"/>
  <c r="V187" i="31"/>
  <c r="W187" i="31"/>
  <c r="X187" i="31"/>
  <c r="Y187" i="31"/>
  <c r="Z187" i="31"/>
  <c r="AA187" i="31"/>
  <c r="AB187" i="31"/>
  <c r="U188" i="31"/>
  <c r="V188" i="31"/>
  <c r="W188" i="31"/>
  <c r="X188" i="31"/>
  <c r="Y188" i="31"/>
  <c r="Z188" i="31"/>
  <c r="AA188" i="31"/>
  <c r="AB188" i="31"/>
  <c r="U189" i="31"/>
  <c r="V189" i="31"/>
  <c r="W189" i="31"/>
  <c r="X189" i="31"/>
  <c r="Y189" i="31"/>
  <c r="Z189" i="31"/>
  <c r="AA189" i="31"/>
  <c r="AB189" i="31"/>
  <c r="U190" i="31"/>
  <c r="V190" i="31"/>
  <c r="W190" i="31"/>
  <c r="X190" i="31"/>
  <c r="Y190" i="31"/>
  <c r="Z190" i="31"/>
  <c r="AA190" i="31"/>
  <c r="AB190" i="31"/>
  <c r="U191" i="31"/>
  <c r="V191" i="31"/>
  <c r="W191" i="31"/>
  <c r="X191" i="31"/>
  <c r="Y191" i="31"/>
  <c r="Z191" i="31"/>
  <c r="AA191" i="31"/>
  <c r="AB191" i="31"/>
  <c r="U193" i="31"/>
  <c r="V193" i="31"/>
  <c r="W193" i="31"/>
  <c r="X193" i="31"/>
  <c r="Y193" i="31"/>
  <c r="Z193" i="31"/>
  <c r="AA193" i="31"/>
  <c r="AB193" i="31"/>
  <c r="U194" i="31"/>
  <c r="V194" i="31"/>
  <c r="W194" i="31"/>
  <c r="X194" i="31"/>
  <c r="Y194" i="31"/>
  <c r="Z194" i="31"/>
  <c r="AA194" i="31"/>
  <c r="AB194" i="31"/>
  <c r="U195" i="31"/>
  <c r="V195" i="31"/>
  <c r="W195" i="31"/>
  <c r="X195" i="31"/>
  <c r="Y195" i="31"/>
  <c r="Z195" i="31"/>
  <c r="AA195" i="31"/>
  <c r="AB195" i="31"/>
  <c r="U197" i="31"/>
  <c r="V197" i="31"/>
  <c r="W197" i="31"/>
  <c r="X197" i="31"/>
  <c r="Y197" i="31"/>
  <c r="Z197" i="31"/>
  <c r="AA197" i="31"/>
  <c r="AB197" i="31"/>
  <c r="U198" i="31"/>
  <c r="V198" i="31"/>
  <c r="W198" i="31"/>
  <c r="X198" i="31"/>
  <c r="Y198" i="31"/>
  <c r="Z198" i="31"/>
  <c r="AA198" i="31"/>
  <c r="AB198" i="31"/>
  <c r="U199" i="31"/>
  <c r="V199" i="31"/>
  <c r="W199" i="31"/>
  <c r="X199" i="31"/>
  <c r="Y199" i="31"/>
  <c r="Z199" i="31"/>
  <c r="AA199" i="31"/>
  <c r="AB199" i="31"/>
  <c r="U200" i="31"/>
  <c r="V200" i="31"/>
  <c r="W200" i="31"/>
  <c r="X200" i="31"/>
  <c r="Y200" i="31"/>
  <c r="Z200" i="31"/>
  <c r="AA200" i="31"/>
  <c r="AB200" i="31"/>
  <c r="U206" i="31"/>
  <c r="V206" i="31"/>
  <c r="W206" i="31"/>
  <c r="X206" i="31"/>
  <c r="Y206" i="31"/>
  <c r="Z206" i="31"/>
  <c r="AA206" i="31"/>
  <c r="AB206" i="31"/>
  <c r="U207" i="31"/>
  <c r="V207" i="31"/>
  <c r="W207" i="31"/>
  <c r="X207" i="31"/>
  <c r="Y207" i="31"/>
  <c r="Z207" i="31"/>
  <c r="AA207" i="31"/>
  <c r="AB207" i="31"/>
  <c r="U208" i="31"/>
  <c r="V208" i="31"/>
  <c r="W208" i="31"/>
  <c r="X208" i="31"/>
  <c r="Y208" i="31"/>
  <c r="Z208" i="31"/>
  <c r="AA208" i="31"/>
  <c r="AB208" i="31"/>
  <c r="U209" i="31"/>
  <c r="V209" i="31"/>
  <c r="W209" i="31"/>
  <c r="X209" i="31"/>
  <c r="Y209" i="31"/>
  <c r="Z209" i="31"/>
  <c r="AA209" i="31"/>
  <c r="AB209" i="31"/>
  <c r="U210" i="31"/>
  <c r="V210" i="31"/>
  <c r="W210" i="31"/>
  <c r="X210" i="31"/>
  <c r="Y210" i="31"/>
  <c r="Z210" i="31"/>
  <c r="AA210" i="31"/>
  <c r="AB210" i="31"/>
  <c r="U211" i="31"/>
  <c r="V211" i="31"/>
  <c r="W211" i="31"/>
  <c r="X211" i="31"/>
  <c r="Y211" i="31"/>
  <c r="Z211" i="31"/>
  <c r="AA211" i="31"/>
  <c r="AB211" i="31"/>
  <c r="U212" i="31"/>
  <c r="V212" i="31"/>
  <c r="W212" i="31"/>
  <c r="X212" i="31"/>
  <c r="Y212" i="31"/>
  <c r="Z212" i="31"/>
  <c r="AA212" i="31"/>
  <c r="AB212" i="31"/>
  <c r="U213" i="31"/>
  <c r="V213" i="31"/>
  <c r="W213" i="31"/>
  <c r="X213" i="31"/>
  <c r="Y213" i="31"/>
  <c r="Z213" i="31"/>
  <c r="AA213" i="31"/>
  <c r="AB213" i="31"/>
  <c r="U216" i="31"/>
  <c r="V216" i="31"/>
  <c r="W216" i="31"/>
  <c r="X216" i="31"/>
  <c r="Y216" i="31"/>
  <c r="Z216" i="31"/>
  <c r="AA216" i="31"/>
  <c r="AB216" i="31"/>
  <c r="U217" i="31"/>
  <c r="V217" i="31"/>
  <c r="W217" i="31"/>
  <c r="X217" i="31"/>
  <c r="Y217" i="31"/>
  <c r="Z217" i="31"/>
  <c r="AA217" i="31"/>
  <c r="AB217" i="31"/>
  <c r="U218" i="31"/>
  <c r="V218" i="31"/>
  <c r="W218" i="31"/>
  <c r="X218" i="31"/>
  <c r="Y218" i="31"/>
  <c r="Z218" i="31"/>
  <c r="AA218" i="31"/>
  <c r="AB218" i="31"/>
  <c r="U219" i="31"/>
  <c r="V219" i="31"/>
  <c r="W219" i="31"/>
  <c r="X219" i="31"/>
  <c r="Y219" i="31"/>
  <c r="Z219" i="31"/>
  <c r="AA219" i="31"/>
  <c r="AB219" i="31"/>
  <c r="U220" i="31"/>
  <c r="V220" i="31"/>
  <c r="W220" i="31"/>
  <c r="X220" i="31"/>
  <c r="Y220" i="31"/>
  <c r="Z220" i="31"/>
  <c r="AA220" i="31"/>
  <c r="AB220" i="31"/>
  <c r="U221" i="31"/>
  <c r="V221" i="31"/>
  <c r="W221" i="31"/>
  <c r="X221" i="31"/>
  <c r="Y221" i="31"/>
  <c r="Z221" i="31"/>
  <c r="AA221" i="31"/>
  <c r="AB221" i="31"/>
  <c r="U222" i="31"/>
  <c r="V222" i="31"/>
  <c r="W222" i="31"/>
  <c r="X222" i="31"/>
  <c r="Y222" i="31"/>
  <c r="Z222" i="31"/>
  <c r="AA222" i="31"/>
  <c r="AB222" i="31"/>
  <c r="U224" i="31"/>
  <c r="V224" i="31"/>
  <c r="W224" i="31"/>
  <c r="X224" i="31"/>
  <c r="Y224" i="31"/>
  <c r="Z224" i="31"/>
  <c r="AA224" i="31"/>
  <c r="AB224" i="31"/>
  <c r="U225" i="31"/>
  <c r="V225" i="31"/>
  <c r="W225" i="31"/>
  <c r="X225" i="31"/>
  <c r="Y225" i="31"/>
  <c r="Z225" i="31"/>
  <c r="AA225" i="31"/>
  <c r="AB225" i="31"/>
  <c r="U226" i="31"/>
  <c r="V226" i="31"/>
  <c r="W226" i="31"/>
  <c r="X226" i="31"/>
  <c r="Y226" i="31"/>
  <c r="Z226" i="31"/>
  <c r="AA226" i="31"/>
  <c r="AB226" i="31"/>
  <c r="U227" i="31"/>
  <c r="V227" i="31"/>
  <c r="W227" i="31"/>
  <c r="X227" i="31"/>
  <c r="Y227" i="31"/>
  <c r="Z227" i="31"/>
  <c r="AA227" i="31"/>
  <c r="AB227" i="31"/>
  <c r="U228" i="31"/>
  <c r="V228" i="31"/>
  <c r="W228" i="31"/>
  <c r="X228" i="31"/>
  <c r="Y228" i="31"/>
  <c r="Z228" i="31"/>
  <c r="AA228" i="31"/>
  <c r="AB228" i="31"/>
  <c r="U229" i="31"/>
  <c r="V229" i="31"/>
  <c r="W229" i="31"/>
  <c r="X229" i="31"/>
  <c r="Y229" i="31"/>
  <c r="Z229" i="31"/>
  <c r="AA229" i="31"/>
  <c r="AB229" i="31"/>
  <c r="U230" i="31"/>
  <c r="V230" i="31"/>
  <c r="W230" i="31"/>
  <c r="X230" i="31"/>
  <c r="Y230" i="31"/>
  <c r="Z230" i="31"/>
  <c r="AA230" i="31"/>
  <c r="AB230" i="31"/>
  <c r="U232" i="31"/>
  <c r="V232" i="31"/>
  <c r="W232" i="31"/>
  <c r="X232" i="31"/>
  <c r="Y232" i="31"/>
  <c r="Z232" i="31"/>
  <c r="AA232" i="31"/>
  <c r="AB232" i="31"/>
  <c r="U233" i="31"/>
  <c r="V233" i="31"/>
  <c r="W233" i="31"/>
  <c r="X233" i="31"/>
  <c r="Y233" i="31"/>
  <c r="Z233" i="31"/>
  <c r="AA233" i="31"/>
  <c r="AB233" i="31"/>
  <c r="U234" i="31"/>
  <c r="V234" i="31"/>
  <c r="W234" i="31"/>
  <c r="X234" i="31"/>
  <c r="Y234" i="31"/>
  <c r="Z234" i="31"/>
  <c r="AA234" i="31"/>
  <c r="AB234" i="31"/>
  <c r="U235" i="31"/>
  <c r="V235" i="31"/>
  <c r="W235" i="31"/>
  <c r="X235" i="31"/>
  <c r="Y235" i="31"/>
  <c r="Z235" i="31"/>
  <c r="AA235" i="31"/>
  <c r="AB235" i="31"/>
  <c r="U236" i="31"/>
  <c r="V236" i="31"/>
  <c r="W236" i="31"/>
  <c r="X236" i="31"/>
  <c r="Y236" i="31"/>
  <c r="Z236" i="31"/>
  <c r="AA236" i="31"/>
  <c r="AB236" i="31"/>
  <c r="U237" i="31"/>
  <c r="V237" i="31"/>
  <c r="W237" i="31"/>
  <c r="X237" i="31"/>
  <c r="Y237" i="31"/>
  <c r="Z237" i="31"/>
  <c r="AA237" i="31"/>
  <c r="AB237" i="31"/>
  <c r="U240" i="31"/>
  <c r="V240" i="31"/>
  <c r="W240" i="31"/>
  <c r="X240" i="31"/>
  <c r="Y240" i="31"/>
  <c r="Z240" i="31"/>
  <c r="AA240" i="31"/>
  <c r="AB240" i="31"/>
  <c r="U241" i="31"/>
  <c r="V241" i="31"/>
  <c r="W241" i="31"/>
  <c r="X241" i="31"/>
  <c r="Y241" i="31"/>
  <c r="Z241" i="31"/>
  <c r="AA241" i="31"/>
  <c r="AB241" i="31"/>
  <c r="U242" i="31"/>
  <c r="V242" i="31"/>
  <c r="W242" i="31"/>
  <c r="X242" i="31"/>
  <c r="Y242" i="31"/>
  <c r="Z242" i="31"/>
  <c r="AA242" i="31"/>
  <c r="AB242" i="31"/>
  <c r="U243" i="31"/>
  <c r="V243" i="31"/>
  <c r="W243" i="31"/>
  <c r="X243" i="31"/>
  <c r="Y243" i="31"/>
  <c r="Z243" i="31"/>
  <c r="AA243" i="31"/>
  <c r="AB243" i="31"/>
  <c r="U245" i="31"/>
  <c r="V245" i="31"/>
  <c r="W245" i="31"/>
  <c r="X245" i="31"/>
  <c r="Y245" i="31"/>
  <c r="Z245" i="31"/>
  <c r="AA245" i="31"/>
  <c r="AB245" i="31"/>
  <c r="U246" i="31"/>
  <c r="V246" i="31"/>
  <c r="W246" i="31"/>
  <c r="X246" i="31"/>
  <c r="Y246" i="31"/>
  <c r="Z246" i="31"/>
  <c r="AA246" i="31"/>
  <c r="AB246" i="31"/>
  <c r="U247" i="31"/>
  <c r="V247" i="31"/>
  <c r="W247" i="31"/>
  <c r="X247" i="31"/>
  <c r="Y247" i="31"/>
  <c r="Z247" i="31"/>
  <c r="AA247" i="31"/>
  <c r="AB247" i="31"/>
  <c r="U249" i="31"/>
  <c r="V249" i="31"/>
  <c r="W249" i="31"/>
  <c r="X249" i="31"/>
  <c r="Y249" i="31"/>
  <c r="Z249" i="31"/>
  <c r="AA249" i="31"/>
  <c r="AB249" i="31"/>
  <c r="U250" i="31"/>
  <c r="V250" i="31"/>
  <c r="W250" i="31"/>
  <c r="X250" i="31"/>
  <c r="Y250" i="31"/>
  <c r="Z250" i="31"/>
  <c r="AA250" i="31"/>
  <c r="AB250" i="31"/>
  <c r="U251" i="31"/>
  <c r="V251" i="31"/>
  <c r="W251" i="31"/>
  <c r="X251" i="31"/>
  <c r="Y251" i="31"/>
  <c r="Z251" i="31"/>
  <c r="AA251" i="31"/>
  <c r="AB251" i="31"/>
  <c r="U252" i="31"/>
  <c r="V252" i="31"/>
  <c r="W252" i="31"/>
  <c r="X252" i="31"/>
  <c r="Y252" i="31"/>
  <c r="Z252" i="31"/>
  <c r="AA252" i="31"/>
  <c r="AB252" i="31"/>
  <c r="U253" i="31"/>
  <c r="V253" i="31"/>
  <c r="W253" i="31"/>
  <c r="X253" i="31"/>
  <c r="Y253" i="31"/>
  <c r="Z253" i="31"/>
  <c r="AA253" i="31"/>
  <c r="AB253" i="31"/>
  <c r="U255" i="31"/>
  <c r="V255" i="31"/>
  <c r="W255" i="31"/>
  <c r="X255" i="31"/>
  <c r="Y255" i="31"/>
  <c r="Z255" i="31"/>
  <c r="AA255" i="31"/>
  <c r="AB255" i="31"/>
  <c r="U256" i="31"/>
  <c r="V256" i="31"/>
  <c r="W256" i="31"/>
  <c r="X256" i="31"/>
  <c r="Y256" i="31"/>
  <c r="Z256" i="31"/>
  <c r="AA256" i="31"/>
  <c r="AB256" i="31"/>
  <c r="U257" i="31"/>
  <c r="V257" i="31"/>
  <c r="W257" i="31"/>
  <c r="X257" i="31"/>
  <c r="Y257" i="31"/>
  <c r="Z257" i="31"/>
  <c r="AA257" i="31"/>
  <c r="AB257" i="31"/>
  <c r="U259" i="31"/>
  <c r="V259" i="31"/>
  <c r="W259" i="31"/>
  <c r="X259" i="31"/>
  <c r="Y259" i="31"/>
  <c r="Z259" i="31"/>
  <c r="AA259" i="31"/>
  <c r="AB259" i="31"/>
  <c r="U260" i="31"/>
  <c r="V260" i="31"/>
  <c r="W260" i="31"/>
  <c r="X260" i="31"/>
  <c r="Y260" i="31"/>
  <c r="Z260" i="31"/>
  <c r="AA260" i="31"/>
  <c r="AB260" i="31"/>
  <c r="U261" i="31"/>
  <c r="V261" i="31"/>
  <c r="W261" i="31"/>
  <c r="X261" i="31"/>
  <c r="Y261" i="31"/>
  <c r="Z261" i="31"/>
  <c r="AA261" i="31"/>
  <c r="AB261" i="31"/>
  <c r="U262" i="31"/>
  <c r="V262" i="31"/>
  <c r="W262" i="31"/>
  <c r="X262" i="31"/>
  <c r="Y262" i="31"/>
  <c r="Z262" i="31"/>
  <c r="AA262" i="31"/>
  <c r="AB262" i="31"/>
  <c r="U263" i="31"/>
  <c r="V263" i="31"/>
  <c r="W263" i="31"/>
  <c r="X263" i="31"/>
  <c r="Y263" i="31"/>
  <c r="Z263" i="31"/>
  <c r="AA263" i="31"/>
  <c r="AB263" i="31"/>
  <c r="U265" i="31"/>
  <c r="V265" i="31"/>
  <c r="W265" i="31"/>
  <c r="X265" i="31"/>
  <c r="Y265" i="31"/>
  <c r="Z265" i="31"/>
  <c r="AA265" i="31"/>
  <c r="AB265" i="31"/>
  <c r="U266" i="31"/>
  <c r="V266" i="31"/>
  <c r="W266" i="31"/>
  <c r="X266" i="31"/>
  <c r="Y266" i="31"/>
  <c r="Z266" i="31"/>
  <c r="AA266" i="31"/>
  <c r="AB266" i="31"/>
  <c r="U267" i="31"/>
  <c r="V267" i="31"/>
  <c r="W267" i="31"/>
  <c r="X267" i="31"/>
  <c r="Y267" i="31"/>
  <c r="Z267" i="31"/>
  <c r="AA267" i="31"/>
  <c r="AB267" i="31"/>
  <c r="U268" i="31"/>
  <c r="V268" i="31"/>
  <c r="W268" i="31"/>
  <c r="X268" i="31"/>
  <c r="Y268" i="31"/>
  <c r="Z268" i="31"/>
  <c r="AA268" i="31"/>
  <c r="AB268" i="31"/>
  <c r="U269" i="31"/>
  <c r="V269" i="31"/>
  <c r="W269" i="31"/>
  <c r="X269" i="31"/>
  <c r="Y269" i="31"/>
  <c r="Z269" i="31"/>
  <c r="AA269" i="31"/>
  <c r="AB269" i="31"/>
  <c r="U270" i="31"/>
  <c r="V270" i="31"/>
  <c r="W270" i="31"/>
  <c r="X270" i="31"/>
  <c r="Y270" i="31"/>
  <c r="Z270" i="31"/>
  <c r="AA270" i="31"/>
  <c r="AB270" i="31"/>
  <c r="U272" i="31"/>
  <c r="V272" i="31"/>
  <c r="W272" i="31"/>
  <c r="X272" i="31"/>
  <c r="Y272" i="31"/>
  <c r="Z272" i="31"/>
  <c r="AA272" i="31"/>
  <c r="AB272" i="31"/>
  <c r="U273" i="31"/>
  <c r="V273" i="31"/>
  <c r="W273" i="31"/>
  <c r="X273" i="31"/>
  <c r="Y273" i="31"/>
  <c r="Z273" i="31"/>
  <c r="AA273" i="31"/>
  <c r="AB273" i="31"/>
  <c r="U274" i="31"/>
  <c r="V274" i="31"/>
  <c r="W274" i="31"/>
  <c r="X274" i="31"/>
  <c r="Y274" i="31"/>
  <c r="Z274" i="31"/>
  <c r="AA274" i="31"/>
  <c r="AB274" i="31"/>
  <c r="U275" i="31"/>
  <c r="V275" i="31"/>
  <c r="W275" i="31"/>
  <c r="X275" i="31"/>
  <c r="Y275" i="31"/>
  <c r="Z275" i="31"/>
  <c r="AA275" i="31"/>
  <c r="AB275" i="31"/>
  <c r="U278" i="31"/>
  <c r="V278" i="31"/>
  <c r="W278" i="31"/>
  <c r="X278" i="31"/>
  <c r="Y278" i="31"/>
  <c r="Z278" i="31"/>
  <c r="AA278" i="31"/>
  <c r="AB278" i="31"/>
  <c r="U279" i="31"/>
  <c r="V279" i="31"/>
  <c r="W279" i="31"/>
  <c r="X279" i="31"/>
  <c r="Y279" i="31"/>
  <c r="Z279" i="31"/>
  <c r="AA279" i="31"/>
  <c r="AB279" i="31"/>
  <c r="U280" i="31"/>
  <c r="V280" i="31"/>
  <c r="W280" i="31"/>
  <c r="X280" i="31"/>
  <c r="Y280" i="31"/>
  <c r="Z280" i="31"/>
  <c r="AA280" i="31"/>
  <c r="AB280" i="31"/>
  <c r="U281" i="31"/>
  <c r="V281" i="31"/>
  <c r="W281" i="31"/>
  <c r="X281" i="31"/>
  <c r="Y281" i="31"/>
  <c r="Z281" i="31"/>
  <c r="AA281" i="31"/>
  <c r="AB281" i="31"/>
  <c r="U282" i="31"/>
  <c r="V282" i="31"/>
  <c r="W282" i="31"/>
  <c r="X282" i="31"/>
  <c r="Y282" i="31"/>
  <c r="Z282" i="31"/>
  <c r="AA282" i="31"/>
  <c r="AB282" i="31"/>
  <c r="U284" i="31"/>
  <c r="V284" i="31"/>
  <c r="W284" i="31"/>
  <c r="X284" i="31"/>
  <c r="Y284" i="31"/>
  <c r="Z284" i="31"/>
  <c r="AA284" i="31"/>
  <c r="AB284" i="31"/>
  <c r="U285" i="31"/>
  <c r="V285" i="31"/>
  <c r="W285" i="31"/>
  <c r="X285" i="31"/>
  <c r="Y285" i="31"/>
  <c r="Z285" i="31"/>
  <c r="AA285" i="31"/>
  <c r="AB285" i="31"/>
  <c r="U286" i="31"/>
  <c r="V286" i="31"/>
  <c r="W286" i="31"/>
  <c r="X286" i="31"/>
  <c r="Y286" i="31"/>
  <c r="Z286" i="31"/>
  <c r="AA286" i="31"/>
  <c r="AB286" i="31"/>
  <c r="U287" i="31"/>
  <c r="V287" i="31"/>
  <c r="W287" i="31"/>
  <c r="X287" i="31"/>
  <c r="Y287" i="31"/>
  <c r="Z287" i="31"/>
  <c r="AA287" i="31"/>
  <c r="AB287" i="31"/>
  <c r="U290" i="31"/>
  <c r="V290" i="31"/>
  <c r="W290" i="31"/>
  <c r="X290" i="31"/>
  <c r="Y290" i="31"/>
  <c r="Z290" i="31"/>
  <c r="AA290" i="31"/>
  <c r="AB290" i="31"/>
  <c r="U291" i="31"/>
  <c r="V291" i="31"/>
  <c r="W291" i="31"/>
  <c r="X291" i="31"/>
  <c r="Y291" i="31"/>
  <c r="Z291" i="31"/>
  <c r="AA291" i="31"/>
  <c r="AB291" i="31"/>
  <c r="U292" i="31"/>
  <c r="V292" i="31"/>
  <c r="W292" i="31"/>
  <c r="X292" i="31"/>
  <c r="Y292" i="31"/>
  <c r="Z292" i="31"/>
  <c r="AA292" i="31"/>
  <c r="AB292" i="31"/>
  <c r="U293" i="31"/>
  <c r="V293" i="31"/>
  <c r="W293" i="31"/>
  <c r="X293" i="31"/>
  <c r="Y293" i="31"/>
  <c r="Z293" i="31"/>
  <c r="AA293" i="31"/>
  <c r="AB293" i="31"/>
  <c r="U294" i="31"/>
  <c r="V294" i="31"/>
  <c r="W294" i="31"/>
  <c r="X294" i="31"/>
  <c r="Y294" i="31"/>
  <c r="Z294" i="31"/>
  <c r="AA294" i="31"/>
  <c r="AB294" i="31"/>
  <c r="U296" i="31"/>
  <c r="V296" i="31"/>
  <c r="W296" i="31"/>
  <c r="X296" i="31"/>
  <c r="Y296" i="31"/>
  <c r="Z296" i="31"/>
  <c r="AA296" i="31"/>
  <c r="AB296" i="31"/>
  <c r="U297" i="31"/>
  <c r="V297" i="31"/>
  <c r="W297" i="31"/>
  <c r="X297" i="31"/>
  <c r="Y297" i="31"/>
  <c r="Z297" i="31"/>
  <c r="AA297" i="31"/>
  <c r="AB297" i="31"/>
  <c r="U298" i="31"/>
  <c r="V298" i="31"/>
  <c r="W298" i="31"/>
  <c r="X298" i="31"/>
  <c r="Y298" i="31"/>
  <c r="Z298" i="31"/>
  <c r="AA298" i="31"/>
  <c r="AB298" i="31"/>
  <c r="U299" i="31"/>
  <c r="V299" i="31"/>
  <c r="W299" i="31"/>
  <c r="X299" i="31"/>
  <c r="Y299" i="31"/>
  <c r="Z299" i="31"/>
  <c r="AA299" i="31"/>
  <c r="AB299" i="31"/>
  <c r="U300" i="31"/>
  <c r="V300" i="31"/>
  <c r="W300" i="31"/>
  <c r="X300" i="31"/>
  <c r="Y300" i="31"/>
  <c r="Z300" i="31"/>
  <c r="AA300" i="31"/>
  <c r="AB300" i="31"/>
  <c r="U302" i="31"/>
  <c r="V302" i="31"/>
  <c r="W302" i="31"/>
  <c r="X302" i="31"/>
  <c r="Y302" i="31"/>
  <c r="Z302" i="31"/>
  <c r="AA302" i="31"/>
  <c r="AB302" i="31"/>
  <c r="U303" i="31"/>
  <c r="V303" i="31"/>
  <c r="W303" i="31"/>
  <c r="X303" i="31"/>
  <c r="Y303" i="31"/>
  <c r="Z303" i="31"/>
  <c r="AA303" i="31"/>
  <c r="AB303" i="31"/>
  <c r="U304" i="31"/>
  <c r="V304" i="31"/>
  <c r="W304" i="31"/>
  <c r="X304" i="31"/>
  <c r="Y304" i="31"/>
  <c r="Z304" i="31"/>
  <c r="AA304" i="31"/>
  <c r="AB304" i="31"/>
  <c r="U306" i="31"/>
  <c r="V306" i="31"/>
  <c r="W306" i="31"/>
  <c r="X306" i="31"/>
  <c r="Y306" i="31"/>
  <c r="Z306" i="31"/>
  <c r="AA306" i="31"/>
  <c r="AB306" i="31"/>
  <c r="U307" i="31"/>
  <c r="V307" i="31"/>
  <c r="W307" i="31"/>
  <c r="X307" i="31"/>
  <c r="Y307" i="31"/>
  <c r="Z307" i="31"/>
  <c r="AA307" i="31"/>
  <c r="AB307" i="31"/>
  <c r="U308" i="31"/>
  <c r="V308" i="31"/>
  <c r="W308" i="31"/>
  <c r="X308" i="31"/>
  <c r="Y308" i="31"/>
  <c r="Z308" i="31"/>
  <c r="AA308" i="31"/>
  <c r="AB308" i="31"/>
  <c r="U310" i="31"/>
  <c r="V310" i="31"/>
  <c r="W310" i="31"/>
  <c r="X310" i="31"/>
  <c r="Y310" i="31"/>
  <c r="Z310" i="31"/>
  <c r="AA310" i="31"/>
  <c r="AB310" i="31"/>
  <c r="U311" i="31"/>
  <c r="V311" i="31"/>
  <c r="W311" i="31"/>
  <c r="X311" i="31"/>
  <c r="Y311" i="31"/>
  <c r="Z311" i="31"/>
  <c r="AA311" i="31"/>
  <c r="AB311" i="31"/>
  <c r="U312" i="31"/>
  <c r="V312" i="31"/>
  <c r="W312" i="31"/>
  <c r="X312" i="31"/>
  <c r="Y312" i="31"/>
  <c r="Z312" i="31"/>
  <c r="AA312" i="31"/>
  <c r="AB312" i="31"/>
  <c r="U313" i="31"/>
  <c r="V313" i="31"/>
  <c r="W313" i="31"/>
  <c r="X313" i="31"/>
  <c r="Y313" i="31"/>
  <c r="Z313" i="31"/>
  <c r="AA313" i="31"/>
  <c r="AB313" i="31"/>
  <c r="U314" i="31"/>
  <c r="V314" i="31"/>
  <c r="W314" i="31"/>
  <c r="X314" i="31"/>
  <c r="Y314" i="31"/>
  <c r="Z314" i="31"/>
  <c r="AA314" i="31"/>
  <c r="AB314" i="31"/>
  <c r="U316" i="31"/>
  <c r="V316" i="31"/>
  <c r="W316" i="31"/>
  <c r="X316" i="31"/>
  <c r="Y316" i="31"/>
  <c r="Z316" i="31"/>
  <c r="AA316" i="31"/>
  <c r="AB316" i="31"/>
  <c r="U317" i="31"/>
  <c r="V317" i="31"/>
  <c r="W317" i="31"/>
  <c r="X317" i="31"/>
  <c r="Y317" i="31"/>
  <c r="Z317" i="31"/>
  <c r="AA317" i="31"/>
  <c r="AB317" i="31"/>
  <c r="U318" i="31"/>
  <c r="V318" i="31"/>
  <c r="W318" i="31"/>
  <c r="X318" i="31"/>
  <c r="Y318" i="31"/>
  <c r="Z318" i="31"/>
  <c r="AA318" i="31"/>
  <c r="AB318" i="31"/>
  <c r="U319" i="31"/>
  <c r="V319" i="31"/>
  <c r="W319" i="31"/>
  <c r="X319" i="31"/>
  <c r="Y319" i="31"/>
  <c r="Z319" i="31"/>
  <c r="AA319" i="31"/>
  <c r="AB319" i="31"/>
  <c r="U321" i="31"/>
  <c r="V321" i="31"/>
  <c r="W321" i="31"/>
  <c r="X321" i="31"/>
  <c r="Y321" i="31"/>
  <c r="Z321" i="31"/>
  <c r="AA321" i="31"/>
  <c r="AB321" i="31"/>
  <c r="U322" i="31"/>
  <c r="V322" i="31"/>
  <c r="W322" i="31"/>
  <c r="X322" i="31"/>
  <c r="Y322" i="31"/>
  <c r="Z322" i="31"/>
  <c r="AA322" i="31"/>
  <c r="AB322" i="31"/>
  <c r="U323" i="31"/>
  <c r="V323" i="31"/>
  <c r="W323" i="31"/>
  <c r="X323" i="31"/>
  <c r="Y323" i="31"/>
  <c r="Z323" i="31"/>
  <c r="AA323" i="31"/>
  <c r="AB323" i="31"/>
  <c r="U324" i="31"/>
  <c r="V324" i="31"/>
  <c r="W324" i="31"/>
  <c r="X324" i="31"/>
  <c r="Y324" i="31"/>
  <c r="Z324" i="31"/>
  <c r="AA324" i="31"/>
  <c r="AB324" i="31"/>
  <c r="U326" i="31"/>
  <c r="V326" i="31"/>
  <c r="W326" i="31"/>
  <c r="X326" i="31"/>
  <c r="Y326" i="31"/>
  <c r="Z326" i="31"/>
  <c r="AA326" i="31"/>
  <c r="AB326" i="31"/>
  <c r="U327" i="31"/>
  <c r="V327" i="31"/>
  <c r="W327" i="31"/>
  <c r="X327" i="31"/>
  <c r="Y327" i="31"/>
  <c r="Z327" i="31"/>
  <c r="AA327" i="31"/>
  <c r="AB327" i="31"/>
  <c r="U328" i="31"/>
  <c r="V328" i="31"/>
  <c r="W328" i="31"/>
  <c r="X328" i="31"/>
  <c r="Y328" i="31"/>
  <c r="Z328" i="31"/>
  <c r="AA328" i="31"/>
  <c r="AB328" i="31"/>
  <c r="U329" i="31"/>
  <c r="V329" i="31"/>
  <c r="W329" i="31"/>
  <c r="X329" i="31"/>
  <c r="Y329" i="31"/>
  <c r="Z329" i="31"/>
  <c r="AA329" i="31"/>
  <c r="AB329" i="31"/>
  <c r="U331" i="31"/>
  <c r="V331" i="31"/>
  <c r="W331" i="31"/>
  <c r="X331" i="31"/>
  <c r="Y331" i="31"/>
  <c r="Z331" i="31"/>
  <c r="AA331" i="31"/>
  <c r="AB331" i="31"/>
  <c r="U332" i="31"/>
  <c r="V332" i="31"/>
  <c r="W332" i="31"/>
  <c r="X332" i="31"/>
  <c r="Y332" i="31"/>
  <c r="Z332" i="31"/>
  <c r="AA332" i="31"/>
  <c r="AB332" i="31"/>
  <c r="U333" i="31"/>
  <c r="V333" i="31"/>
  <c r="W333" i="31"/>
  <c r="X333" i="31"/>
  <c r="Y333" i="31"/>
  <c r="Z333" i="31"/>
  <c r="AA333" i="31"/>
  <c r="AB333" i="31"/>
  <c r="U334" i="31"/>
  <c r="V334" i="31"/>
  <c r="W334" i="31"/>
  <c r="X334" i="31"/>
  <c r="Y334" i="31"/>
  <c r="Z334" i="31"/>
  <c r="AA334" i="31"/>
  <c r="AB334" i="31"/>
  <c r="U336" i="31"/>
  <c r="V336" i="31"/>
  <c r="W336" i="31"/>
  <c r="X336" i="31"/>
  <c r="Y336" i="31"/>
  <c r="Z336" i="31"/>
  <c r="AA336" i="31"/>
  <c r="AB336" i="31"/>
  <c r="U337" i="31"/>
  <c r="V337" i="31"/>
  <c r="W337" i="31"/>
  <c r="X337" i="31"/>
  <c r="Y337" i="31"/>
  <c r="Z337" i="31"/>
  <c r="AA337" i="31"/>
  <c r="AB337" i="31"/>
  <c r="U338" i="31"/>
  <c r="V338" i="31"/>
  <c r="W338" i="31"/>
  <c r="X338" i="31"/>
  <c r="Y338" i="31"/>
  <c r="Z338" i="31"/>
  <c r="AA338" i="31"/>
  <c r="AB338" i="31"/>
  <c r="U339" i="31"/>
  <c r="V339" i="31"/>
  <c r="W339" i="31"/>
  <c r="X339" i="31"/>
  <c r="Y339" i="31"/>
  <c r="Z339" i="31"/>
  <c r="AA339" i="31"/>
  <c r="AB339" i="31"/>
  <c r="U340" i="31"/>
  <c r="V340" i="31"/>
  <c r="W340" i="31"/>
  <c r="X340" i="31"/>
  <c r="Y340" i="31"/>
  <c r="Z340" i="31"/>
  <c r="AA340" i="31"/>
  <c r="AB340" i="31"/>
  <c r="U341" i="31"/>
  <c r="V341" i="31"/>
  <c r="W341" i="31"/>
  <c r="X341" i="31"/>
  <c r="Y341" i="31"/>
  <c r="Z341" i="31"/>
  <c r="AA341" i="31"/>
  <c r="AB341" i="31"/>
  <c r="U342" i="31"/>
  <c r="V342" i="31"/>
  <c r="W342" i="31"/>
  <c r="X342" i="31"/>
  <c r="Y342" i="31"/>
  <c r="Z342" i="31"/>
  <c r="AA342" i="31"/>
  <c r="AB342" i="31"/>
  <c r="U343" i="31"/>
  <c r="V343" i="31"/>
  <c r="W343" i="31"/>
  <c r="X343" i="31"/>
  <c r="Y343" i="31"/>
  <c r="Z343" i="31"/>
  <c r="AA343" i="31"/>
  <c r="AB343" i="31"/>
  <c r="U344" i="31"/>
  <c r="V344" i="31"/>
  <c r="W344" i="31"/>
  <c r="X344" i="31"/>
  <c r="Y344" i="31"/>
  <c r="Z344" i="31"/>
  <c r="AA344" i="31"/>
  <c r="AB344" i="31"/>
  <c r="U345" i="31"/>
  <c r="V345" i="31"/>
  <c r="W345" i="31"/>
  <c r="X345" i="31"/>
  <c r="Y345" i="31"/>
  <c r="Z345" i="31"/>
  <c r="AA345" i="31"/>
  <c r="AB345" i="31"/>
  <c r="U346" i="31"/>
  <c r="V346" i="31"/>
  <c r="W346" i="31"/>
  <c r="X346" i="31"/>
  <c r="Y346" i="31"/>
  <c r="Z346" i="31"/>
  <c r="AA346" i="31"/>
  <c r="AB346" i="31"/>
  <c r="U347" i="31"/>
  <c r="V347" i="31"/>
  <c r="W347" i="31"/>
  <c r="X347" i="31"/>
  <c r="Y347" i="31"/>
  <c r="Z347" i="31"/>
  <c r="AA347" i="31"/>
  <c r="AB347" i="31"/>
  <c r="U348" i="31"/>
  <c r="V348" i="31"/>
  <c r="W348" i="31"/>
  <c r="X348" i="31"/>
  <c r="Y348" i="31"/>
  <c r="Z348" i="31"/>
  <c r="AA348" i="31"/>
  <c r="AB348" i="31"/>
  <c r="U349" i="31"/>
  <c r="V349" i="31"/>
  <c r="W349" i="31"/>
  <c r="X349" i="31"/>
  <c r="Y349" i="31"/>
  <c r="Z349" i="31"/>
  <c r="AA349" i="31"/>
  <c r="AB349" i="31"/>
  <c r="U350" i="31"/>
  <c r="V350" i="31"/>
  <c r="W350" i="31"/>
  <c r="X350" i="31"/>
  <c r="Y350" i="31"/>
  <c r="Z350" i="31"/>
  <c r="AA350" i="31"/>
  <c r="AB350" i="31"/>
  <c r="U351" i="31"/>
  <c r="V351" i="31"/>
  <c r="W351" i="31"/>
  <c r="X351" i="31"/>
  <c r="Y351" i="31"/>
  <c r="Z351" i="31"/>
  <c r="AA351" i="31"/>
  <c r="AB351" i="31"/>
  <c r="U353" i="31"/>
  <c r="V353" i="31"/>
  <c r="W353" i="31"/>
  <c r="X353" i="31"/>
  <c r="Y353" i="31"/>
  <c r="Z353" i="31"/>
  <c r="AA353" i="31"/>
  <c r="AB353" i="31"/>
  <c r="U354" i="31"/>
  <c r="V354" i="31"/>
  <c r="W354" i="31"/>
  <c r="X354" i="31"/>
  <c r="Y354" i="31"/>
  <c r="Z354" i="31"/>
  <c r="AA354" i="31"/>
  <c r="AB354" i="31"/>
  <c r="U355" i="31"/>
  <c r="V355" i="31"/>
  <c r="W355" i="31"/>
  <c r="X355" i="31"/>
  <c r="Y355" i="31"/>
  <c r="Z355" i="31"/>
  <c r="AA355" i="31"/>
  <c r="AB355" i="31"/>
  <c r="U357" i="31"/>
  <c r="V357" i="31"/>
  <c r="W357" i="31"/>
  <c r="X357" i="31"/>
  <c r="Y357" i="31"/>
  <c r="Z357" i="31"/>
  <c r="AA357" i="31"/>
  <c r="AB357" i="31"/>
  <c r="U358" i="31"/>
  <c r="V358" i="31"/>
  <c r="W358" i="31"/>
  <c r="X358" i="31"/>
  <c r="Y358" i="31"/>
  <c r="Z358" i="31"/>
  <c r="AA358" i="31"/>
  <c r="AB358" i="31"/>
  <c r="U359" i="31"/>
  <c r="V359" i="31"/>
  <c r="W359" i="31"/>
  <c r="X359" i="31"/>
  <c r="Y359" i="31"/>
  <c r="Z359" i="31"/>
  <c r="AA359" i="31"/>
  <c r="AB359" i="31"/>
  <c r="U360" i="31"/>
  <c r="V360" i="31"/>
  <c r="W360" i="31"/>
  <c r="X360" i="31"/>
  <c r="Y360" i="31"/>
  <c r="Z360" i="31"/>
  <c r="AA360" i="31"/>
  <c r="AB360" i="31"/>
  <c r="U361" i="31"/>
  <c r="V361" i="31"/>
  <c r="W361" i="31"/>
  <c r="X361" i="31"/>
  <c r="Y361" i="31"/>
  <c r="Z361" i="31"/>
  <c r="AA361" i="31"/>
  <c r="AB361" i="31"/>
  <c r="U362" i="31"/>
  <c r="V362" i="31"/>
  <c r="W362" i="31"/>
  <c r="X362" i="31"/>
  <c r="Y362" i="31"/>
  <c r="Z362" i="31"/>
  <c r="AA362" i="31"/>
  <c r="AB362" i="31"/>
  <c r="U363" i="31"/>
  <c r="V363" i="31"/>
  <c r="W363" i="31"/>
  <c r="X363" i="31"/>
  <c r="Y363" i="31"/>
  <c r="Z363" i="31"/>
  <c r="AA363" i="31"/>
  <c r="AB363" i="31"/>
  <c r="U366" i="31"/>
  <c r="V366" i="31"/>
  <c r="W366" i="31"/>
  <c r="X366" i="31"/>
  <c r="Y366" i="31"/>
  <c r="Z366" i="31"/>
  <c r="AA366" i="31"/>
  <c r="AB366" i="31"/>
  <c r="U367" i="31"/>
  <c r="V367" i="31"/>
  <c r="W367" i="31"/>
  <c r="X367" i="31"/>
  <c r="Y367" i="31"/>
  <c r="Z367" i="31"/>
  <c r="AA367" i="31"/>
  <c r="AB367" i="31"/>
  <c r="U368" i="31"/>
  <c r="V368" i="31"/>
  <c r="W368" i="31"/>
  <c r="X368" i="31"/>
  <c r="Y368" i="31"/>
  <c r="Z368" i="31"/>
  <c r="AA368" i="31"/>
  <c r="AB368" i="31"/>
  <c r="U369" i="31"/>
  <c r="V369" i="31"/>
  <c r="W369" i="31"/>
  <c r="X369" i="31"/>
  <c r="Y369" i="31"/>
  <c r="Z369" i="31"/>
  <c r="AA369" i="31"/>
  <c r="AB369" i="31"/>
  <c r="U370" i="31"/>
  <c r="V370" i="31"/>
  <c r="W370" i="31"/>
  <c r="X370" i="31"/>
  <c r="Y370" i="31"/>
  <c r="Z370" i="31"/>
  <c r="AA370" i="31"/>
  <c r="AB370" i="31"/>
  <c r="U371" i="31"/>
  <c r="V371" i="31"/>
  <c r="W371" i="31"/>
  <c r="X371" i="31"/>
  <c r="Y371" i="31"/>
  <c r="Z371" i="31"/>
  <c r="AA371" i="31"/>
  <c r="AB371" i="31"/>
  <c r="U372" i="31"/>
  <c r="V372" i="31"/>
  <c r="W372" i="31"/>
  <c r="X372" i="31"/>
  <c r="Y372" i="31"/>
  <c r="Z372" i="31"/>
  <c r="AA372" i="31"/>
  <c r="AB372" i="31"/>
  <c r="U374" i="31"/>
  <c r="V374" i="31"/>
  <c r="W374" i="31"/>
  <c r="X374" i="31"/>
  <c r="Y374" i="31"/>
  <c r="Z374" i="31"/>
  <c r="AA374" i="31"/>
  <c r="AB374" i="31"/>
  <c r="U375" i="31"/>
  <c r="V375" i="31"/>
  <c r="W375" i="31"/>
  <c r="X375" i="31"/>
  <c r="Y375" i="31"/>
  <c r="Z375" i="31"/>
  <c r="AA375" i="31"/>
  <c r="AB375" i="31"/>
  <c r="U376" i="31"/>
  <c r="V376" i="31"/>
  <c r="W376" i="31"/>
  <c r="X376" i="31"/>
  <c r="Y376" i="31"/>
  <c r="Z376" i="31"/>
  <c r="AA376" i="31"/>
  <c r="AB376" i="31"/>
  <c r="U378" i="31"/>
  <c r="V378" i="31"/>
  <c r="W378" i="31"/>
  <c r="X378" i="31"/>
  <c r="Y378" i="31"/>
  <c r="Z378" i="31"/>
  <c r="AA378" i="31"/>
  <c r="AB378" i="31"/>
  <c r="U379" i="31"/>
  <c r="V379" i="31"/>
  <c r="W379" i="31"/>
  <c r="X379" i="31"/>
  <c r="Y379" i="31"/>
  <c r="Z379" i="31"/>
  <c r="AA379" i="31"/>
  <c r="AB379" i="31"/>
  <c r="U380" i="31"/>
  <c r="V380" i="31"/>
  <c r="W380" i="31"/>
  <c r="X380" i="31"/>
  <c r="Y380" i="31"/>
  <c r="Z380" i="31"/>
  <c r="AA380" i="31"/>
  <c r="AB380" i="31"/>
  <c r="U381" i="31"/>
  <c r="V381" i="31"/>
  <c r="W381" i="31"/>
  <c r="X381" i="31"/>
  <c r="Y381" i="31"/>
  <c r="Z381" i="31"/>
  <c r="AA381" i="31"/>
  <c r="AB381" i="31"/>
  <c r="U382" i="31"/>
  <c r="V382" i="31"/>
  <c r="W382" i="31"/>
  <c r="X382" i="31"/>
  <c r="Y382" i="31"/>
  <c r="Z382" i="31"/>
  <c r="AA382" i="31"/>
  <c r="AB382" i="31"/>
  <c r="U384" i="31"/>
  <c r="V384" i="31"/>
  <c r="W384" i="31"/>
  <c r="X384" i="31"/>
  <c r="Y384" i="31"/>
  <c r="Z384" i="31"/>
  <c r="AA384" i="31"/>
  <c r="AB384" i="31"/>
  <c r="U385" i="31"/>
  <c r="V385" i="31"/>
  <c r="W385" i="31"/>
  <c r="X385" i="31"/>
  <c r="Y385" i="31"/>
  <c r="Z385" i="31"/>
  <c r="AA385" i="31"/>
  <c r="AB385" i="31"/>
  <c r="U386" i="31"/>
  <c r="V386" i="31"/>
  <c r="W386" i="31"/>
  <c r="X386" i="31"/>
  <c r="Y386" i="31"/>
  <c r="Z386" i="31"/>
  <c r="AA386" i="31"/>
  <c r="AB386" i="31"/>
  <c r="U388" i="31"/>
  <c r="V388" i="31"/>
  <c r="W388" i="31"/>
  <c r="X388" i="31"/>
  <c r="Y388" i="31"/>
  <c r="Z388" i="31"/>
  <c r="AA388" i="31"/>
  <c r="AB388" i="31"/>
  <c r="U389" i="31"/>
  <c r="V389" i="31"/>
  <c r="W389" i="31"/>
  <c r="X389" i="31"/>
  <c r="Y389" i="31"/>
  <c r="Z389" i="31"/>
  <c r="AA389" i="31"/>
  <c r="AB389" i="31"/>
  <c r="U390" i="31"/>
  <c r="V390" i="31"/>
  <c r="W390" i="31"/>
  <c r="X390" i="31"/>
  <c r="Y390" i="31"/>
  <c r="Z390" i="31"/>
  <c r="AA390" i="31"/>
  <c r="AB390" i="31"/>
  <c r="U391" i="31"/>
  <c r="V391" i="31"/>
  <c r="W391" i="31"/>
  <c r="X391" i="31"/>
  <c r="Y391" i="31"/>
  <c r="Z391" i="31"/>
  <c r="AA391" i="31"/>
  <c r="AB391" i="31"/>
  <c r="F15" i="31"/>
  <c r="G15" i="31"/>
  <c r="H15" i="31"/>
  <c r="I15" i="31"/>
  <c r="J15" i="31"/>
  <c r="K15" i="31"/>
  <c r="L15" i="31"/>
  <c r="M15" i="31"/>
  <c r="F16" i="31"/>
  <c r="G16" i="31"/>
  <c r="H16" i="31"/>
  <c r="I16" i="31"/>
  <c r="J16" i="31"/>
  <c r="K16" i="31"/>
  <c r="L16" i="31"/>
  <c r="M16" i="31"/>
  <c r="F17" i="31"/>
  <c r="G17" i="31"/>
  <c r="H17" i="31"/>
  <c r="I17" i="31"/>
  <c r="J17" i="31"/>
  <c r="K17" i="31"/>
  <c r="L17" i="31"/>
  <c r="M17" i="31"/>
  <c r="F18" i="31"/>
  <c r="G18" i="31"/>
  <c r="H18" i="31"/>
  <c r="I18" i="31"/>
  <c r="J18" i="31"/>
  <c r="K18" i="31"/>
  <c r="L18" i="31"/>
  <c r="M18" i="31"/>
  <c r="F19" i="31"/>
  <c r="G19" i="31"/>
  <c r="H19" i="31"/>
  <c r="I19" i="31"/>
  <c r="J19" i="31"/>
  <c r="K19" i="31"/>
  <c r="L19" i="31"/>
  <c r="M19" i="31"/>
  <c r="F20" i="31"/>
  <c r="G20" i="31"/>
  <c r="H20" i="31"/>
  <c r="I20" i="31"/>
  <c r="J20" i="31"/>
  <c r="K20" i="31"/>
  <c r="L20" i="31"/>
  <c r="M20" i="31"/>
  <c r="F21" i="31"/>
  <c r="G21" i="31"/>
  <c r="H21" i="31"/>
  <c r="I21" i="31"/>
  <c r="J21" i="31"/>
  <c r="K21" i="31"/>
  <c r="L21" i="31"/>
  <c r="M21" i="31"/>
  <c r="F22" i="31"/>
  <c r="G22" i="31"/>
  <c r="H22" i="31"/>
  <c r="I22" i="31"/>
  <c r="J22" i="31"/>
  <c r="K22" i="31"/>
  <c r="L22" i="31"/>
  <c r="M22" i="31"/>
  <c r="F25" i="31"/>
  <c r="G25" i="31"/>
  <c r="H25" i="31"/>
  <c r="I25" i="31"/>
  <c r="J25" i="31"/>
  <c r="K25" i="31"/>
  <c r="L25" i="31"/>
  <c r="M25" i="31"/>
  <c r="F26" i="31"/>
  <c r="G26" i="31"/>
  <c r="H26" i="31"/>
  <c r="I26" i="31"/>
  <c r="J26" i="31"/>
  <c r="K26" i="31"/>
  <c r="L26" i="31"/>
  <c r="M26" i="31"/>
  <c r="F27" i="31"/>
  <c r="G27" i="31"/>
  <c r="H27" i="31"/>
  <c r="I27" i="31"/>
  <c r="J27" i="31"/>
  <c r="K27" i="31"/>
  <c r="L27" i="31"/>
  <c r="M27" i="31"/>
  <c r="F28" i="31"/>
  <c r="G28" i="31"/>
  <c r="H28" i="31"/>
  <c r="I28" i="31"/>
  <c r="J28" i="31"/>
  <c r="K28" i="31"/>
  <c r="L28" i="31"/>
  <c r="M28" i="31"/>
  <c r="F29" i="31"/>
  <c r="G29" i="31"/>
  <c r="H29" i="31"/>
  <c r="I29" i="31"/>
  <c r="J29" i="31"/>
  <c r="K29" i="31"/>
  <c r="L29" i="31"/>
  <c r="M29" i="31"/>
  <c r="F30" i="31"/>
  <c r="G30" i="31"/>
  <c r="H30" i="31"/>
  <c r="I30" i="31"/>
  <c r="J30" i="31"/>
  <c r="K30" i="31"/>
  <c r="L30" i="31"/>
  <c r="M30" i="31"/>
  <c r="F31" i="31"/>
  <c r="G31" i="31"/>
  <c r="H31" i="31"/>
  <c r="I31" i="31"/>
  <c r="J31" i="31"/>
  <c r="K31" i="31"/>
  <c r="L31" i="31"/>
  <c r="M31" i="31"/>
  <c r="F33" i="31"/>
  <c r="G33" i="31"/>
  <c r="H33" i="31"/>
  <c r="I33" i="31"/>
  <c r="J33" i="31"/>
  <c r="K33" i="31"/>
  <c r="L33" i="31"/>
  <c r="M33" i="31"/>
  <c r="F34" i="31"/>
  <c r="G34" i="31"/>
  <c r="H34" i="31"/>
  <c r="I34" i="31"/>
  <c r="J34" i="31"/>
  <c r="K34" i="31"/>
  <c r="L34" i="31"/>
  <c r="M34" i="31"/>
  <c r="F35" i="31"/>
  <c r="G35" i="31"/>
  <c r="H35" i="31"/>
  <c r="I35" i="31"/>
  <c r="J35" i="31"/>
  <c r="K35" i="31"/>
  <c r="L35" i="31"/>
  <c r="M35" i="31"/>
  <c r="F36" i="31"/>
  <c r="G36" i="31"/>
  <c r="H36" i="31"/>
  <c r="I36" i="31"/>
  <c r="J36" i="31"/>
  <c r="K36" i="31"/>
  <c r="L36" i="31"/>
  <c r="M36" i="31"/>
  <c r="F37" i="31"/>
  <c r="G37" i="31"/>
  <c r="H37" i="31"/>
  <c r="I37" i="31"/>
  <c r="J37" i="31"/>
  <c r="K37" i="31"/>
  <c r="L37" i="31"/>
  <c r="M37" i="31"/>
  <c r="F38" i="31"/>
  <c r="G38" i="31"/>
  <c r="H38" i="31"/>
  <c r="I38" i="31"/>
  <c r="J38" i="31"/>
  <c r="K38" i="31"/>
  <c r="L38" i="31"/>
  <c r="M38" i="31"/>
  <c r="F39" i="31"/>
  <c r="G39" i="31"/>
  <c r="H39" i="31"/>
  <c r="I39" i="31"/>
  <c r="J39" i="31"/>
  <c r="K39" i="31"/>
  <c r="L39" i="31"/>
  <c r="M39" i="31"/>
  <c r="F41" i="31"/>
  <c r="G41" i="31"/>
  <c r="H41" i="31"/>
  <c r="I41" i="31"/>
  <c r="J41" i="31"/>
  <c r="K41" i="31"/>
  <c r="L41" i="31"/>
  <c r="M41" i="31"/>
  <c r="F42" i="31"/>
  <c r="G42" i="31"/>
  <c r="H42" i="31"/>
  <c r="I42" i="31"/>
  <c r="J42" i="31"/>
  <c r="K42" i="31"/>
  <c r="L42" i="31"/>
  <c r="M42" i="31"/>
  <c r="F43" i="31"/>
  <c r="G43" i="31"/>
  <c r="H43" i="31"/>
  <c r="I43" i="31"/>
  <c r="J43" i="31"/>
  <c r="K43" i="31"/>
  <c r="L43" i="31"/>
  <c r="M43" i="31"/>
  <c r="F44" i="31"/>
  <c r="G44" i="31"/>
  <c r="H44" i="31"/>
  <c r="I44" i="31"/>
  <c r="J44" i="31"/>
  <c r="K44" i="31"/>
  <c r="L44" i="31"/>
  <c r="M44" i="31"/>
  <c r="F45" i="31"/>
  <c r="G45" i="31"/>
  <c r="H45" i="31"/>
  <c r="I45" i="31"/>
  <c r="J45" i="31"/>
  <c r="K45" i="31"/>
  <c r="L45" i="31"/>
  <c r="M45" i="31"/>
  <c r="F46" i="31"/>
  <c r="G46" i="31"/>
  <c r="H46" i="31"/>
  <c r="I46" i="31"/>
  <c r="J46" i="31"/>
  <c r="K46" i="31"/>
  <c r="L46" i="31"/>
  <c r="M46" i="31"/>
  <c r="F49" i="31"/>
  <c r="G49" i="31"/>
  <c r="H49" i="31"/>
  <c r="I49" i="31"/>
  <c r="J49" i="31"/>
  <c r="K49" i="31"/>
  <c r="L49" i="31"/>
  <c r="M49" i="31"/>
  <c r="F50" i="31"/>
  <c r="G50" i="31"/>
  <c r="H50" i="31"/>
  <c r="I50" i="31"/>
  <c r="J50" i="31"/>
  <c r="K50" i="31"/>
  <c r="L50" i="31"/>
  <c r="M50" i="31"/>
  <c r="F51" i="31"/>
  <c r="G51" i="31"/>
  <c r="H51" i="31"/>
  <c r="I51" i="31"/>
  <c r="J51" i="31"/>
  <c r="K51" i="31"/>
  <c r="L51" i="31"/>
  <c r="M51" i="31"/>
  <c r="F52" i="31"/>
  <c r="G52" i="31"/>
  <c r="H52" i="31"/>
  <c r="I52" i="31"/>
  <c r="J52" i="31"/>
  <c r="K52" i="31"/>
  <c r="L52" i="31"/>
  <c r="M52" i="31"/>
  <c r="F54" i="31"/>
  <c r="G54" i="31"/>
  <c r="H54" i="31"/>
  <c r="I54" i="31"/>
  <c r="J54" i="31"/>
  <c r="K54" i="31"/>
  <c r="L54" i="31"/>
  <c r="M54" i="31"/>
  <c r="F55" i="31"/>
  <c r="G55" i="31"/>
  <c r="H55" i="31"/>
  <c r="I55" i="31"/>
  <c r="J55" i="31"/>
  <c r="K55" i="31"/>
  <c r="L55" i="31"/>
  <c r="M55" i="31"/>
  <c r="F56" i="31"/>
  <c r="G56" i="31"/>
  <c r="H56" i="31"/>
  <c r="I56" i="31"/>
  <c r="J56" i="31"/>
  <c r="K56" i="31"/>
  <c r="L56" i="31"/>
  <c r="M56" i="31"/>
  <c r="F58" i="31"/>
  <c r="G58" i="31"/>
  <c r="H58" i="31"/>
  <c r="I58" i="31"/>
  <c r="J58" i="31"/>
  <c r="K58" i="31"/>
  <c r="L58" i="31"/>
  <c r="M58" i="31"/>
  <c r="F59" i="31"/>
  <c r="G59" i="31"/>
  <c r="H59" i="31"/>
  <c r="I59" i="31"/>
  <c r="J59" i="31"/>
  <c r="K59" i="31"/>
  <c r="L59" i="31"/>
  <c r="M59" i="31"/>
  <c r="F60" i="31"/>
  <c r="G60" i="31"/>
  <c r="H60" i="31"/>
  <c r="I60" i="31"/>
  <c r="J60" i="31"/>
  <c r="K60" i="31"/>
  <c r="L60" i="31"/>
  <c r="M60" i="31"/>
  <c r="F61" i="31"/>
  <c r="G61" i="31"/>
  <c r="H61" i="31"/>
  <c r="I61" i="31"/>
  <c r="J61" i="31"/>
  <c r="K61" i="31"/>
  <c r="L61" i="31"/>
  <c r="M61" i="31"/>
  <c r="F62" i="31"/>
  <c r="G62" i="31"/>
  <c r="H62" i="31"/>
  <c r="I62" i="31"/>
  <c r="J62" i="31"/>
  <c r="K62" i="31"/>
  <c r="L62" i="31"/>
  <c r="M62" i="31"/>
  <c r="F64" i="31"/>
  <c r="G64" i="31"/>
  <c r="H64" i="31"/>
  <c r="I64" i="31"/>
  <c r="J64" i="31"/>
  <c r="K64" i="31"/>
  <c r="L64" i="31"/>
  <c r="M64" i="31"/>
  <c r="F65" i="31"/>
  <c r="G65" i="31"/>
  <c r="H65" i="31"/>
  <c r="I65" i="31"/>
  <c r="J65" i="31"/>
  <c r="K65" i="31"/>
  <c r="L65" i="31"/>
  <c r="M65" i="31"/>
  <c r="F66" i="31"/>
  <c r="G66" i="31"/>
  <c r="H66" i="31"/>
  <c r="I66" i="31"/>
  <c r="J66" i="31"/>
  <c r="K66" i="31"/>
  <c r="L66" i="31"/>
  <c r="M66" i="31"/>
  <c r="F68" i="31"/>
  <c r="G68" i="31"/>
  <c r="H68" i="31"/>
  <c r="I68" i="31"/>
  <c r="J68" i="31"/>
  <c r="K68" i="31"/>
  <c r="L68" i="31"/>
  <c r="M68" i="31"/>
  <c r="F69" i="31"/>
  <c r="G69" i="31"/>
  <c r="H69" i="31"/>
  <c r="I69" i="31"/>
  <c r="J69" i="31"/>
  <c r="K69" i="31"/>
  <c r="L69" i="31"/>
  <c r="M69" i="31"/>
  <c r="F70" i="31"/>
  <c r="G70" i="31"/>
  <c r="H70" i="31"/>
  <c r="I70" i="31"/>
  <c r="J70" i="31"/>
  <c r="K70" i="31"/>
  <c r="L70" i="31"/>
  <c r="M70" i="31"/>
  <c r="F71" i="31"/>
  <c r="G71" i="31"/>
  <c r="H71" i="31"/>
  <c r="I71" i="31"/>
  <c r="J71" i="31"/>
  <c r="K71" i="31"/>
  <c r="L71" i="31"/>
  <c r="M71" i="31"/>
  <c r="F72" i="31"/>
  <c r="G72" i="31"/>
  <c r="H72" i="31"/>
  <c r="I72" i="31"/>
  <c r="J72" i="31"/>
  <c r="K72" i="31"/>
  <c r="L72" i="31"/>
  <c r="M72" i="31"/>
  <c r="F74" i="31"/>
  <c r="G74" i="31"/>
  <c r="H74" i="31"/>
  <c r="I74" i="31"/>
  <c r="J74" i="31"/>
  <c r="K74" i="31"/>
  <c r="L74" i="31"/>
  <c r="M74" i="31"/>
  <c r="F75" i="31"/>
  <c r="G75" i="31"/>
  <c r="H75" i="31"/>
  <c r="I75" i="31"/>
  <c r="J75" i="31"/>
  <c r="K75" i="31"/>
  <c r="L75" i="31"/>
  <c r="M75" i="31"/>
  <c r="F76" i="31"/>
  <c r="G76" i="31"/>
  <c r="H76" i="31"/>
  <c r="I76" i="31"/>
  <c r="J76" i="31"/>
  <c r="K76" i="31"/>
  <c r="L76" i="31"/>
  <c r="M76" i="31"/>
  <c r="F77" i="31"/>
  <c r="G77" i="31"/>
  <c r="H77" i="31"/>
  <c r="I77" i="31"/>
  <c r="J77" i="31"/>
  <c r="K77" i="31"/>
  <c r="L77" i="31"/>
  <c r="M77" i="31"/>
  <c r="F78" i="31"/>
  <c r="G78" i="31"/>
  <c r="H78" i="31"/>
  <c r="I78" i="31"/>
  <c r="J78" i="31"/>
  <c r="K78" i="31"/>
  <c r="L78" i="31"/>
  <c r="M78" i="31"/>
  <c r="F79" i="31"/>
  <c r="G79" i="31"/>
  <c r="H79" i="31"/>
  <c r="I79" i="31"/>
  <c r="J79" i="31"/>
  <c r="K79" i="31"/>
  <c r="L79" i="31"/>
  <c r="M79" i="31"/>
  <c r="F81" i="31"/>
  <c r="G81" i="31"/>
  <c r="H81" i="31"/>
  <c r="I81" i="31"/>
  <c r="J81" i="31"/>
  <c r="K81" i="31"/>
  <c r="L81" i="31"/>
  <c r="M81" i="31"/>
  <c r="F82" i="31"/>
  <c r="G82" i="31"/>
  <c r="H82" i="31"/>
  <c r="I82" i="31"/>
  <c r="J82" i="31"/>
  <c r="K82" i="31"/>
  <c r="L82" i="31"/>
  <c r="M82" i="31"/>
  <c r="F83" i="31"/>
  <c r="G83" i="31"/>
  <c r="H83" i="31"/>
  <c r="I83" i="31"/>
  <c r="J83" i="31"/>
  <c r="K83" i="31"/>
  <c r="L83" i="31"/>
  <c r="M83" i="31"/>
  <c r="F84" i="31"/>
  <c r="G84" i="31"/>
  <c r="H84" i="31"/>
  <c r="I84" i="31"/>
  <c r="J84" i="31"/>
  <c r="K84" i="31"/>
  <c r="L84" i="31"/>
  <c r="M84" i="31"/>
  <c r="F87" i="31"/>
  <c r="G87" i="31"/>
  <c r="H87" i="31"/>
  <c r="I87" i="31"/>
  <c r="J87" i="31"/>
  <c r="K87" i="31"/>
  <c r="L87" i="31"/>
  <c r="M87" i="31"/>
  <c r="F88" i="31"/>
  <c r="G88" i="31"/>
  <c r="H88" i="31"/>
  <c r="I88" i="31"/>
  <c r="J88" i="31"/>
  <c r="K88" i="31"/>
  <c r="L88" i="31"/>
  <c r="M88" i="31"/>
  <c r="F89" i="31"/>
  <c r="G89" i="31"/>
  <c r="H89" i="31"/>
  <c r="I89" i="31"/>
  <c r="J89" i="31"/>
  <c r="K89" i="31"/>
  <c r="L89" i="31"/>
  <c r="M89" i="31"/>
  <c r="F90" i="31"/>
  <c r="G90" i="31"/>
  <c r="H90" i="31"/>
  <c r="I90" i="31"/>
  <c r="J90" i="31"/>
  <c r="K90" i="31"/>
  <c r="L90" i="31"/>
  <c r="M90" i="31"/>
  <c r="F91" i="31"/>
  <c r="G91" i="31"/>
  <c r="H91" i="31"/>
  <c r="I91" i="31"/>
  <c r="J91" i="31"/>
  <c r="K91" i="31"/>
  <c r="L91" i="31"/>
  <c r="M91" i="31"/>
  <c r="F93" i="31"/>
  <c r="G93" i="31"/>
  <c r="H93" i="31"/>
  <c r="I93" i="31"/>
  <c r="J93" i="31"/>
  <c r="K93" i="31"/>
  <c r="L93" i="31"/>
  <c r="M93" i="31"/>
  <c r="F94" i="31"/>
  <c r="G94" i="31"/>
  <c r="H94" i="31"/>
  <c r="I94" i="31"/>
  <c r="J94" i="31"/>
  <c r="K94" i="31"/>
  <c r="L94" i="31"/>
  <c r="M94" i="31"/>
  <c r="F95" i="31"/>
  <c r="G95" i="31"/>
  <c r="H95" i="31"/>
  <c r="I95" i="31"/>
  <c r="J95" i="31"/>
  <c r="K95" i="31"/>
  <c r="L95" i="31"/>
  <c r="M95" i="31"/>
  <c r="F96" i="31"/>
  <c r="G96" i="31"/>
  <c r="H96" i="31"/>
  <c r="I96" i="31"/>
  <c r="J96" i="31"/>
  <c r="K96" i="31"/>
  <c r="L96" i="31"/>
  <c r="M96" i="31"/>
  <c r="F99" i="31"/>
  <c r="G99" i="31"/>
  <c r="H99" i="31"/>
  <c r="I99" i="31"/>
  <c r="J99" i="31"/>
  <c r="K99" i="31"/>
  <c r="L99" i="31"/>
  <c r="M99" i="31"/>
  <c r="F100" i="31"/>
  <c r="G100" i="31"/>
  <c r="H100" i="31"/>
  <c r="I100" i="31"/>
  <c r="J100" i="31"/>
  <c r="K100" i="31"/>
  <c r="L100" i="31"/>
  <c r="M100" i="31"/>
  <c r="F101" i="31"/>
  <c r="G101" i="31"/>
  <c r="H101" i="31"/>
  <c r="I101" i="31"/>
  <c r="J101" i="31"/>
  <c r="K101" i="31"/>
  <c r="L101" i="31"/>
  <c r="M101" i="31"/>
  <c r="F102" i="31"/>
  <c r="G102" i="31"/>
  <c r="H102" i="31"/>
  <c r="I102" i="31"/>
  <c r="J102" i="31"/>
  <c r="K102" i="31"/>
  <c r="L102" i="31"/>
  <c r="M102" i="31"/>
  <c r="F103" i="31"/>
  <c r="G103" i="31"/>
  <c r="H103" i="31"/>
  <c r="I103" i="31"/>
  <c r="J103" i="31"/>
  <c r="K103" i="31"/>
  <c r="L103" i="31"/>
  <c r="M103" i="31"/>
  <c r="F105" i="31"/>
  <c r="G105" i="31"/>
  <c r="H105" i="31"/>
  <c r="I105" i="31"/>
  <c r="J105" i="31"/>
  <c r="K105" i="31"/>
  <c r="L105" i="31"/>
  <c r="M105" i="31"/>
  <c r="F106" i="31"/>
  <c r="G106" i="31"/>
  <c r="H106" i="31"/>
  <c r="I106" i="31"/>
  <c r="J106" i="31"/>
  <c r="K106" i="31"/>
  <c r="L106" i="31"/>
  <c r="M106" i="31"/>
  <c r="F107" i="31"/>
  <c r="G107" i="31"/>
  <c r="H107" i="31"/>
  <c r="I107" i="31"/>
  <c r="J107" i="31"/>
  <c r="K107" i="31"/>
  <c r="L107" i="31"/>
  <c r="M107" i="31"/>
  <c r="F108" i="31"/>
  <c r="G108" i="31"/>
  <c r="H108" i="31"/>
  <c r="I108" i="31"/>
  <c r="J108" i="31"/>
  <c r="K108" i="31"/>
  <c r="L108" i="31"/>
  <c r="M108" i="31"/>
  <c r="F109" i="31"/>
  <c r="G109" i="31"/>
  <c r="H109" i="31"/>
  <c r="I109" i="31"/>
  <c r="J109" i="31"/>
  <c r="K109" i="31"/>
  <c r="L109" i="31"/>
  <c r="M109" i="31"/>
  <c r="F111" i="31"/>
  <c r="G111" i="31"/>
  <c r="H111" i="31"/>
  <c r="I111" i="31"/>
  <c r="J111" i="31"/>
  <c r="K111" i="31"/>
  <c r="L111" i="31"/>
  <c r="M111" i="31"/>
  <c r="F112" i="31"/>
  <c r="G112" i="31"/>
  <c r="H112" i="31"/>
  <c r="I112" i="31"/>
  <c r="J112" i="31"/>
  <c r="K112" i="31"/>
  <c r="L112" i="31"/>
  <c r="M112" i="31"/>
  <c r="F113" i="31"/>
  <c r="G113" i="31"/>
  <c r="H113" i="31"/>
  <c r="I113" i="31"/>
  <c r="J113" i="31"/>
  <c r="K113" i="31"/>
  <c r="L113" i="31"/>
  <c r="M113" i="31"/>
  <c r="F115" i="31"/>
  <c r="G115" i="31"/>
  <c r="H115" i="31"/>
  <c r="I115" i="31"/>
  <c r="J115" i="31"/>
  <c r="K115" i="31"/>
  <c r="L115" i="31"/>
  <c r="M115" i="31"/>
  <c r="F116" i="31"/>
  <c r="G116" i="31"/>
  <c r="H116" i="31"/>
  <c r="I116" i="31"/>
  <c r="J116" i="31"/>
  <c r="K116" i="31"/>
  <c r="L116" i="31"/>
  <c r="M116" i="31"/>
  <c r="F117" i="31"/>
  <c r="G117" i="31"/>
  <c r="H117" i="31"/>
  <c r="I117" i="31"/>
  <c r="J117" i="31"/>
  <c r="K117" i="31"/>
  <c r="L117" i="31"/>
  <c r="M117" i="31"/>
  <c r="F119" i="31"/>
  <c r="G119" i="31"/>
  <c r="H119" i="31"/>
  <c r="I119" i="31"/>
  <c r="J119" i="31"/>
  <c r="K119" i="31"/>
  <c r="L119" i="31"/>
  <c r="M119" i="31"/>
  <c r="F120" i="31"/>
  <c r="G120" i="31"/>
  <c r="H120" i="31"/>
  <c r="I120" i="31"/>
  <c r="J120" i="31"/>
  <c r="K120" i="31"/>
  <c r="L120" i="31"/>
  <c r="M120" i="31"/>
  <c r="F121" i="31"/>
  <c r="G121" i="31"/>
  <c r="H121" i="31"/>
  <c r="I121" i="31"/>
  <c r="J121" i="31"/>
  <c r="K121" i="31"/>
  <c r="L121" i="31"/>
  <c r="M121" i="31"/>
  <c r="F122" i="31"/>
  <c r="G122" i="31"/>
  <c r="H122" i="31"/>
  <c r="I122" i="31"/>
  <c r="J122" i="31"/>
  <c r="K122" i="31"/>
  <c r="L122" i="31"/>
  <c r="M122" i="31"/>
  <c r="F123" i="31"/>
  <c r="G123" i="31"/>
  <c r="H123" i="31"/>
  <c r="I123" i="31"/>
  <c r="J123" i="31"/>
  <c r="K123" i="31"/>
  <c r="L123" i="31"/>
  <c r="M123" i="31"/>
  <c r="F125" i="31"/>
  <c r="G125" i="31"/>
  <c r="H125" i="31"/>
  <c r="I125" i="31"/>
  <c r="J125" i="31"/>
  <c r="K125" i="31"/>
  <c r="L125" i="31"/>
  <c r="M125" i="31"/>
  <c r="F126" i="31"/>
  <c r="G126" i="31"/>
  <c r="H126" i="31"/>
  <c r="I126" i="31"/>
  <c r="J126" i="31"/>
  <c r="K126" i="31"/>
  <c r="L126" i="31"/>
  <c r="M126" i="31"/>
  <c r="F127" i="31"/>
  <c r="G127" i="31"/>
  <c r="H127" i="31"/>
  <c r="I127" i="31"/>
  <c r="J127" i="31"/>
  <c r="K127" i="31"/>
  <c r="L127" i="31"/>
  <c r="M127" i="31"/>
  <c r="F128" i="31"/>
  <c r="G128" i="31"/>
  <c r="H128" i="31"/>
  <c r="I128" i="31"/>
  <c r="J128" i="31"/>
  <c r="K128" i="31"/>
  <c r="L128" i="31"/>
  <c r="M128" i="31"/>
  <c r="F130" i="31"/>
  <c r="G130" i="31"/>
  <c r="H130" i="31"/>
  <c r="I130" i="31"/>
  <c r="J130" i="31"/>
  <c r="K130" i="31"/>
  <c r="L130" i="31"/>
  <c r="M130" i="31"/>
  <c r="F131" i="31"/>
  <c r="G131" i="31"/>
  <c r="H131" i="31"/>
  <c r="I131" i="31"/>
  <c r="J131" i="31"/>
  <c r="K131" i="31"/>
  <c r="L131" i="31"/>
  <c r="M131" i="31"/>
  <c r="F132" i="31"/>
  <c r="G132" i="31"/>
  <c r="H132" i="31"/>
  <c r="I132" i="31"/>
  <c r="J132" i="31"/>
  <c r="K132" i="31"/>
  <c r="L132" i="31"/>
  <c r="M132" i="31"/>
  <c r="F133" i="31"/>
  <c r="G133" i="31"/>
  <c r="H133" i="31"/>
  <c r="I133" i="31"/>
  <c r="J133" i="31"/>
  <c r="K133" i="31"/>
  <c r="L133" i="31"/>
  <c r="M133" i="31"/>
  <c r="F135" i="31"/>
  <c r="G135" i="31"/>
  <c r="H135" i="31"/>
  <c r="I135" i="31"/>
  <c r="J135" i="31"/>
  <c r="K135" i="31"/>
  <c r="L135" i="31"/>
  <c r="M135" i="31"/>
  <c r="F136" i="31"/>
  <c r="G136" i="31"/>
  <c r="H136" i="31"/>
  <c r="I136" i="31"/>
  <c r="J136" i="31"/>
  <c r="K136" i="31"/>
  <c r="L136" i="31"/>
  <c r="M136" i="31"/>
  <c r="F137" i="31"/>
  <c r="G137" i="31"/>
  <c r="H137" i="31"/>
  <c r="I137" i="31"/>
  <c r="J137" i="31"/>
  <c r="K137" i="31"/>
  <c r="L137" i="31"/>
  <c r="M137" i="31"/>
  <c r="F138" i="31"/>
  <c r="G138" i="31"/>
  <c r="H138" i="31"/>
  <c r="I138" i="31"/>
  <c r="J138" i="31"/>
  <c r="K138" i="31"/>
  <c r="L138" i="31"/>
  <c r="M138" i="31"/>
  <c r="F140" i="31"/>
  <c r="G140" i="31"/>
  <c r="H140" i="31"/>
  <c r="I140" i="31"/>
  <c r="J140" i="31"/>
  <c r="K140" i="31"/>
  <c r="L140" i="31"/>
  <c r="M140" i="31"/>
  <c r="F141" i="31"/>
  <c r="G141" i="31"/>
  <c r="H141" i="31"/>
  <c r="I141" i="31"/>
  <c r="J141" i="31"/>
  <c r="K141" i="31"/>
  <c r="L141" i="31"/>
  <c r="M141" i="31"/>
  <c r="F142" i="31"/>
  <c r="G142" i="31"/>
  <c r="H142" i="31"/>
  <c r="I142" i="31"/>
  <c r="J142" i="31"/>
  <c r="K142" i="31"/>
  <c r="L142" i="31"/>
  <c r="M142" i="31"/>
  <c r="F143" i="31"/>
  <c r="G143" i="31"/>
  <c r="H143" i="31"/>
  <c r="I143" i="31"/>
  <c r="J143" i="31"/>
  <c r="K143" i="31"/>
  <c r="L143" i="31"/>
  <c r="M143" i="31"/>
  <c r="F145" i="31"/>
  <c r="G145" i="31"/>
  <c r="H145" i="31"/>
  <c r="I145" i="31"/>
  <c r="J145" i="31"/>
  <c r="K145" i="31"/>
  <c r="L145" i="31"/>
  <c r="M145" i="31"/>
  <c r="F146" i="31"/>
  <c r="G146" i="31"/>
  <c r="H146" i="31"/>
  <c r="I146" i="31"/>
  <c r="J146" i="31"/>
  <c r="K146" i="31"/>
  <c r="L146" i="31"/>
  <c r="M146" i="31"/>
  <c r="F147" i="31"/>
  <c r="G147" i="31"/>
  <c r="H147" i="31"/>
  <c r="I147" i="31"/>
  <c r="J147" i="31"/>
  <c r="K147" i="31"/>
  <c r="L147" i="31"/>
  <c r="M147" i="31"/>
  <c r="F148" i="31"/>
  <c r="G148" i="31"/>
  <c r="H148" i="31"/>
  <c r="I148" i="31"/>
  <c r="J148" i="31"/>
  <c r="K148" i="31"/>
  <c r="L148" i="31"/>
  <c r="M148" i="31"/>
  <c r="F149" i="31"/>
  <c r="G149" i="31"/>
  <c r="H149" i="31"/>
  <c r="I149" i="31"/>
  <c r="J149" i="31"/>
  <c r="K149" i="31"/>
  <c r="L149" i="31"/>
  <c r="M149" i="31"/>
  <c r="F150" i="31"/>
  <c r="G150" i="31"/>
  <c r="H150" i="31"/>
  <c r="I150" i="31"/>
  <c r="J150" i="31"/>
  <c r="K150" i="31"/>
  <c r="L150" i="31"/>
  <c r="M150" i="31"/>
  <c r="F151" i="31"/>
  <c r="G151" i="31"/>
  <c r="H151" i="31"/>
  <c r="I151" i="31"/>
  <c r="J151" i="31"/>
  <c r="K151" i="31"/>
  <c r="L151" i="31"/>
  <c r="M151" i="31"/>
  <c r="F152" i="31"/>
  <c r="G152" i="31"/>
  <c r="H152" i="31"/>
  <c r="I152" i="31"/>
  <c r="J152" i="31"/>
  <c r="K152" i="31"/>
  <c r="L152" i="31"/>
  <c r="M152" i="31"/>
  <c r="F153" i="31"/>
  <c r="G153" i="31"/>
  <c r="H153" i="31"/>
  <c r="I153" i="31"/>
  <c r="J153" i="31"/>
  <c r="K153" i="31"/>
  <c r="L153" i="31"/>
  <c r="M153" i="31"/>
  <c r="F154" i="31"/>
  <c r="G154" i="31"/>
  <c r="H154" i="31"/>
  <c r="I154" i="31"/>
  <c r="J154" i="31"/>
  <c r="K154" i="31"/>
  <c r="L154" i="31"/>
  <c r="M154" i="31"/>
  <c r="F155" i="31"/>
  <c r="G155" i="31"/>
  <c r="H155" i="31"/>
  <c r="I155" i="31"/>
  <c r="J155" i="31"/>
  <c r="K155" i="31"/>
  <c r="L155" i="31"/>
  <c r="M155" i="31"/>
  <c r="F156" i="31"/>
  <c r="G156" i="31"/>
  <c r="H156" i="31"/>
  <c r="I156" i="31"/>
  <c r="J156" i="31"/>
  <c r="K156" i="31"/>
  <c r="L156" i="31"/>
  <c r="M156" i="31"/>
  <c r="F157" i="31"/>
  <c r="G157" i="31"/>
  <c r="H157" i="31"/>
  <c r="I157" i="31"/>
  <c r="J157" i="31"/>
  <c r="K157" i="31"/>
  <c r="L157" i="31"/>
  <c r="M157" i="31"/>
  <c r="F158" i="31"/>
  <c r="G158" i="31"/>
  <c r="H158" i="31"/>
  <c r="I158" i="31"/>
  <c r="J158" i="31"/>
  <c r="K158" i="31"/>
  <c r="L158" i="31"/>
  <c r="M158" i="31"/>
  <c r="F159" i="31"/>
  <c r="G159" i="31"/>
  <c r="H159" i="31"/>
  <c r="I159" i="31"/>
  <c r="J159" i="31"/>
  <c r="K159" i="31"/>
  <c r="L159" i="31"/>
  <c r="M159" i="31"/>
  <c r="F160" i="31"/>
  <c r="G160" i="31"/>
  <c r="H160" i="31"/>
  <c r="I160" i="31"/>
  <c r="J160" i="31"/>
  <c r="K160" i="31"/>
  <c r="L160" i="31"/>
  <c r="M160" i="31"/>
  <c r="F162" i="31"/>
  <c r="G162" i="31"/>
  <c r="H162" i="31"/>
  <c r="I162" i="31"/>
  <c r="J162" i="31"/>
  <c r="K162" i="31"/>
  <c r="L162" i="31"/>
  <c r="M162" i="31"/>
  <c r="F163" i="31"/>
  <c r="G163" i="31"/>
  <c r="H163" i="31"/>
  <c r="I163" i="31"/>
  <c r="J163" i="31"/>
  <c r="K163" i="31"/>
  <c r="L163" i="31"/>
  <c r="M163" i="31"/>
  <c r="F164" i="31"/>
  <c r="G164" i="31"/>
  <c r="H164" i="31"/>
  <c r="I164" i="31"/>
  <c r="J164" i="31"/>
  <c r="K164" i="31"/>
  <c r="L164" i="31"/>
  <c r="M164" i="31"/>
  <c r="F166" i="31"/>
  <c r="G166" i="31"/>
  <c r="H166" i="31"/>
  <c r="I166" i="31"/>
  <c r="J166" i="31"/>
  <c r="K166" i="31"/>
  <c r="L166" i="31"/>
  <c r="M166" i="31"/>
  <c r="F167" i="31"/>
  <c r="G167" i="31"/>
  <c r="H167" i="31"/>
  <c r="I167" i="31"/>
  <c r="J167" i="31"/>
  <c r="K167" i="31"/>
  <c r="L167" i="31"/>
  <c r="M167" i="31"/>
  <c r="F168" i="31"/>
  <c r="G168" i="31"/>
  <c r="H168" i="31"/>
  <c r="I168" i="31"/>
  <c r="J168" i="31"/>
  <c r="K168" i="31"/>
  <c r="L168" i="31"/>
  <c r="M168" i="31"/>
  <c r="F169" i="31"/>
  <c r="G169" i="31"/>
  <c r="H169" i="31"/>
  <c r="I169" i="31"/>
  <c r="J169" i="31"/>
  <c r="K169" i="31"/>
  <c r="L169" i="31"/>
  <c r="M169" i="31"/>
  <c r="F170" i="31"/>
  <c r="G170" i="31"/>
  <c r="H170" i="31"/>
  <c r="I170" i="31"/>
  <c r="J170" i="31"/>
  <c r="K170" i="31"/>
  <c r="L170" i="31"/>
  <c r="M170" i="31"/>
  <c r="F171" i="31"/>
  <c r="G171" i="31"/>
  <c r="H171" i="31"/>
  <c r="I171" i="31"/>
  <c r="J171" i="31"/>
  <c r="K171" i="31"/>
  <c r="L171" i="31"/>
  <c r="M171" i="31"/>
  <c r="F172" i="31"/>
  <c r="G172" i="31"/>
  <c r="H172" i="31"/>
  <c r="I172" i="31"/>
  <c r="J172" i="31"/>
  <c r="K172" i="31"/>
  <c r="L172" i="31"/>
  <c r="M172" i="31"/>
  <c r="F175" i="31"/>
  <c r="G175" i="31"/>
  <c r="H175" i="31"/>
  <c r="I175" i="31"/>
  <c r="J175" i="31"/>
  <c r="K175" i="31"/>
  <c r="L175" i="31"/>
  <c r="M175" i="31"/>
  <c r="F176" i="31"/>
  <c r="G176" i="31"/>
  <c r="H176" i="31"/>
  <c r="I176" i="31"/>
  <c r="J176" i="31"/>
  <c r="K176" i="31"/>
  <c r="L176" i="31"/>
  <c r="M176" i="31"/>
  <c r="F177" i="31"/>
  <c r="G177" i="31"/>
  <c r="H177" i="31"/>
  <c r="I177" i="31"/>
  <c r="J177" i="31"/>
  <c r="K177" i="31"/>
  <c r="L177" i="31"/>
  <c r="M177" i="31"/>
  <c r="F178" i="31"/>
  <c r="G178" i="31"/>
  <c r="H178" i="31"/>
  <c r="I178" i="31"/>
  <c r="J178" i="31"/>
  <c r="K178" i="31"/>
  <c r="L178" i="31"/>
  <c r="M178" i="31"/>
  <c r="F179" i="31"/>
  <c r="G179" i="31"/>
  <c r="H179" i="31"/>
  <c r="I179" i="31"/>
  <c r="J179" i="31"/>
  <c r="K179" i="31"/>
  <c r="L179" i="31"/>
  <c r="M179" i="31"/>
  <c r="F180" i="31"/>
  <c r="G180" i="31"/>
  <c r="H180" i="31"/>
  <c r="I180" i="31"/>
  <c r="J180" i="31"/>
  <c r="K180" i="31"/>
  <c r="L180" i="31"/>
  <c r="M180" i="31"/>
  <c r="F181" i="31"/>
  <c r="G181" i="31"/>
  <c r="H181" i="31"/>
  <c r="I181" i="31"/>
  <c r="J181" i="31"/>
  <c r="K181" i="31"/>
  <c r="L181" i="31"/>
  <c r="M181" i="31"/>
  <c r="F183" i="31"/>
  <c r="G183" i="31"/>
  <c r="H183" i="31"/>
  <c r="I183" i="31"/>
  <c r="J183" i="31"/>
  <c r="K183" i="31"/>
  <c r="L183" i="31"/>
  <c r="M183" i="31"/>
  <c r="F184" i="31"/>
  <c r="G184" i="31"/>
  <c r="H184" i="31"/>
  <c r="I184" i="31"/>
  <c r="J184" i="31"/>
  <c r="K184" i="31"/>
  <c r="L184" i="31"/>
  <c r="M184" i="31"/>
  <c r="F185" i="31"/>
  <c r="G185" i="31"/>
  <c r="H185" i="31"/>
  <c r="I185" i="31"/>
  <c r="J185" i="31"/>
  <c r="K185" i="31"/>
  <c r="L185" i="31"/>
  <c r="M185" i="31"/>
  <c r="F187" i="31"/>
  <c r="G187" i="31"/>
  <c r="H187" i="31"/>
  <c r="I187" i="31"/>
  <c r="J187" i="31"/>
  <c r="K187" i="31"/>
  <c r="L187" i="31"/>
  <c r="M187" i="31"/>
  <c r="F188" i="31"/>
  <c r="G188" i="31"/>
  <c r="H188" i="31"/>
  <c r="I188" i="31"/>
  <c r="J188" i="31"/>
  <c r="K188" i="31"/>
  <c r="L188" i="31"/>
  <c r="M188" i="31"/>
  <c r="F189" i="31"/>
  <c r="G189" i="31"/>
  <c r="H189" i="31"/>
  <c r="I189" i="31"/>
  <c r="J189" i="31"/>
  <c r="K189" i="31"/>
  <c r="L189" i="31"/>
  <c r="M189" i="31"/>
  <c r="F190" i="31"/>
  <c r="G190" i="31"/>
  <c r="H190" i="31"/>
  <c r="I190" i="31"/>
  <c r="J190" i="31"/>
  <c r="K190" i="31"/>
  <c r="L190" i="31"/>
  <c r="M190" i="31"/>
  <c r="F191" i="31"/>
  <c r="G191" i="31"/>
  <c r="H191" i="31"/>
  <c r="I191" i="31"/>
  <c r="J191" i="31"/>
  <c r="K191" i="31"/>
  <c r="L191" i="31"/>
  <c r="M191" i="31"/>
  <c r="F193" i="31"/>
  <c r="G193" i="31"/>
  <c r="H193" i="31"/>
  <c r="I193" i="31"/>
  <c r="J193" i="31"/>
  <c r="K193" i="31"/>
  <c r="L193" i="31"/>
  <c r="M193" i="31"/>
  <c r="F194" i="31"/>
  <c r="G194" i="31"/>
  <c r="H194" i="31"/>
  <c r="I194" i="31"/>
  <c r="J194" i="31"/>
  <c r="K194" i="31"/>
  <c r="L194" i="31"/>
  <c r="M194" i="31"/>
  <c r="F195" i="31"/>
  <c r="G195" i="31"/>
  <c r="H195" i="31"/>
  <c r="I195" i="31"/>
  <c r="J195" i="31"/>
  <c r="K195" i="31"/>
  <c r="L195" i="31"/>
  <c r="M195" i="31"/>
  <c r="F197" i="31"/>
  <c r="G197" i="31"/>
  <c r="H197" i="31"/>
  <c r="I197" i="31"/>
  <c r="J197" i="31"/>
  <c r="K197" i="31"/>
  <c r="L197" i="31"/>
  <c r="M197" i="31"/>
  <c r="F198" i="31"/>
  <c r="G198" i="31"/>
  <c r="H198" i="31"/>
  <c r="I198" i="31"/>
  <c r="J198" i="31"/>
  <c r="K198" i="31"/>
  <c r="L198" i="31"/>
  <c r="M198" i="31"/>
  <c r="F199" i="31"/>
  <c r="G199" i="31"/>
  <c r="H199" i="31"/>
  <c r="I199" i="31"/>
  <c r="J199" i="31"/>
  <c r="K199" i="31"/>
  <c r="L199" i="31"/>
  <c r="M199" i="31"/>
  <c r="F200" i="31"/>
  <c r="G200" i="31"/>
  <c r="H200" i="31"/>
  <c r="I200" i="31"/>
  <c r="J200" i="31"/>
  <c r="K200" i="31"/>
  <c r="L200" i="31"/>
  <c r="M200" i="31"/>
  <c r="F206" i="31"/>
  <c r="G206" i="31"/>
  <c r="H206" i="31"/>
  <c r="I206" i="31"/>
  <c r="J206" i="31"/>
  <c r="K206" i="31"/>
  <c r="L206" i="31"/>
  <c r="M206" i="31"/>
  <c r="F207" i="31"/>
  <c r="G207" i="31"/>
  <c r="H207" i="31"/>
  <c r="I207" i="31"/>
  <c r="J207" i="31"/>
  <c r="K207" i="31"/>
  <c r="L207" i="31"/>
  <c r="M207" i="31"/>
  <c r="F208" i="31"/>
  <c r="G208" i="31"/>
  <c r="H208" i="31"/>
  <c r="I208" i="31"/>
  <c r="J208" i="31"/>
  <c r="K208" i="31"/>
  <c r="L208" i="31"/>
  <c r="M208" i="31"/>
  <c r="F209" i="31"/>
  <c r="G209" i="31"/>
  <c r="H209" i="31"/>
  <c r="I209" i="31"/>
  <c r="J209" i="31"/>
  <c r="K209" i="31"/>
  <c r="L209" i="31"/>
  <c r="M209" i="31"/>
  <c r="F210" i="31"/>
  <c r="G210" i="31"/>
  <c r="H210" i="31"/>
  <c r="I210" i="31"/>
  <c r="J210" i="31"/>
  <c r="K210" i="31"/>
  <c r="L210" i="31"/>
  <c r="M210" i="31"/>
  <c r="F211" i="31"/>
  <c r="G211" i="31"/>
  <c r="H211" i="31"/>
  <c r="I211" i="31"/>
  <c r="J211" i="31"/>
  <c r="K211" i="31"/>
  <c r="L211" i="31"/>
  <c r="M211" i="31"/>
  <c r="F212" i="31"/>
  <c r="G212" i="31"/>
  <c r="H212" i="31"/>
  <c r="I212" i="31"/>
  <c r="J212" i="31"/>
  <c r="K212" i="31"/>
  <c r="L212" i="31"/>
  <c r="M212" i="31"/>
  <c r="F213" i="31"/>
  <c r="G213" i="31"/>
  <c r="H213" i="31"/>
  <c r="I213" i="31"/>
  <c r="J213" i="31"/>
  <c r="K213" i="31"/>
  <c r="L213" i="31"/>
  <c r="M213" i="31"/>
  <c r="F216" i="31"/>
  <c r="G216" i="31"/>
  <c r="H216" i="31"/>
  <c r="I216" i="31"/>
  <c r="J216" i="31"/>
  <c r="K216" i="31"/>
  <c r="L216" i="31"/>
  <c r="M216" i="31"/>
  <c r="F217" i="31"/>
  <c r="G217" i="31"/>
  <c r="H217" i="31"/>
  <c r="I217" i="31"/>
  <c r="J217" i="31"/>
  <c r="K217" i="31"/>
  <c r="L217" i="31"/>
  <c r="M217" i="31"/>
  <c r="F218" i="31"/>
  <c r="G218" i="31"/>
  <c r="H218" i="31"/>
  <c r="I218" i="31"/>
  <c r="J218" i="31"/>
  <c r="K218" i="31"/>
  <c r="L218" i="31"/>
  <c r="M218" i="31"/>
  <c r="F219" i="31"/>
  <c r="G219" i="31"/>
  <c r="H219" i="31"/>
  <c r="I219" i="31"/>
  <c r="J219" i="31"/>
  <c r="K219" i="31"/>
  <c r="L219" i="31"/>
  <c r="M219" i="31"/>
  <c r="F220" i="31"/>
  <c r="G220" i="31"/>
  <c r="H220" i="31"/>
  <c r="I220" i="31"/>
  <c r="J220" i="31"/>
  <c r="K220" i="31"/>
  <c r="L220" i="31"/>
  <c r="M220" i="31"/>
  <c r="F221" i="31"/>
  <c r="G221" i="31"/>
  <c r="H221" i="31"/>
  <c r="I221" i="31"/>
  <c r="J221" i="31"/>
  <c r="K221" i="31"/>
  <c r="L221" i="31"/>
  <c r="M221" i="31"/>
  <c r="F222" i="31"/>
  <c r="G222" i="31"/>
  <c r="H222" i="31"/>
  <c r="I222" i="31"/>
  <c r="J222" i="31"/>
  <c r="K222" i="31"/>
  <c r="L222" i="31"/>
  <c r="M222" i="31"/>
  <c r="F224" i="31"/>
  <c r="G224" i="31"/>
  <c r="H224" i="31"/>
  <c r="I224" i="31"/>
  <c r="J224" i="31"/>
  <c r="K224" i="31"/>
  <c r="L224" i="31"/>
  <c r="M224" i="31"/>
  <c r="F225" i="31"/>
  <c r="G225" i="31"/>
  <c r="H225" i="31"/>
  <c r="I225" i="31"/>
  <c r="J225" i="31"/>
  <c r="K225" i="31"/>
  <c r="L225" i="31"/>
  <c r="M225" i="31"/>
  <c r="F226" i="31"/>
  <c r="G226" i="31"/>
  <c r="H226" i="31"/>
  <c r="I226" i="31"/>
  <c r="J226" i="31"/>
  <c r="K226" i="31"/>
  <c r="L226" i="31"/>
  <c r="M226" i="31"/>
  <c r="F227" i="31"/>
  <c r="G227" i="31"/>
  <c r="H227" i="31"/>
  <c r="I227" i="31"/>
  <c r="J227" i="31"/>
  <c r="K227" i="31"/>
  <c r="L227" i="31"/>
  <c r="M227" i="31"/>
  <c r="F228" i="31"/>
  <c r="G228" i="31"/>
  <c r="H228" i="31"/>
  <c r="I228" i="31"/>
  <c r="J228" i="31"/>
  <c r="K228" i="31"/>
  <c r="L228" i="31"/>
  <c r="M228" i="31"/>
  <c r="F229" i="31"/>
  <c r="G229" i="31"/>
  <c r="H229" i="31"/>
  <c r="I229" i="31"/>
  <c r="J229" i="31"/>
  <c r="K229" i="31"/>
  <c r="L229" i="31"/>
  <c r="M229" i="31"/>
  <c r="F230" i="31"/>
  <c r="G230" i="31"/>
  <c r="H230" i="31"/>
  <c r="I230" i="31"/>
  <c r="J230" i="31"/>
  <c r="K230" i="31"/>
  <c r="L230" i="31"/>
  <c r="M230" i="31"/>
  <c r="F232" i="31"/>
  <c r="G232" i="31"/>
  <c r="H232" i="31"/>
  <c r="I232" i="31"/>
  <c r="J232" i="31"/>
  <c r="K232" i="31"/>
  <c r="L232" i="31"/>
  <c r="M232" i="31"/>
  <c r="F233" i="31"/>
  <c r="G233" i="31"/>
  <c r="H233" i="31"/>
  <c r="I233" i="31"/>
  <c r="J233" i="31"/>
  <c r="K233" i="31"/>
  <c r="L233" i="31"/>
  <c r="M233" i="31"/>
  <c r="F234" i="31"/>
  <c r="G234" i="31"/>
  <c r="H234" i="31"/>
  <c r="I234" i="31"/>
  <c r="J234" i="31"/>
  <c r="K234" i="31"/>
  <c r="L234" i="31"/>
  <c r="M234" i="31"/>
  <c r="F235" i="31"/>
  <c r="G235" i="31"/>
  <c r="H235" i="31"/>
  <c r="I235" i="31"/>
  <c r="J235" i="31"/>
  <c r="K235" i="31"/>
  <c r="L235" i="31"/>
  <c r="M235" i="31"/>
  <c r="F236" i="31"/>
  <c r="G236" i="31"/>
  <c r="H236" i="31"/>
  <c r="I236" i="31"/>
  <c r="J236" i="31"/>
  <c r="K236" i="31"/>
  <c r="L236" i="31"/>
  <c r="M236" i="31"/>
  <c r="F237" i="31"/>
  <c r="G237" i="31"/>
  <c r="H237" i="31"/>
  <c r="I237" i="31"/>
  <c r="J237" i="31"/>
  <c r="K237" i="31"/>
  <c r="L237" i="31"/>
  <c r="M237" i="31"/>
  <c r="F240" i="31"/>
  <c r="G240" i="31"/>
  <c r="H240" i="31"/>
  <c r="I240" i="31"/>
  <c r="J240" i="31"/>
  <c r="K240" i="31"/>
  <c r="L240" i="31"/>
  <c r="M240" i="31"/>
  <c r="F241" i="31"/>
  <c r="G241" i="31"/>
  <c r="H241" i="31"/>
  <c r="I241" i="31"/>
  <c r="J241" i="31"/>
  <c r="K241" i="31"/>
  <c r="L241" i="31"/>
  <c r="M241" i="31"/>
  <c r="F242" i="31"/>
  <c r="G242" i="31"/>
  <c r="H242" i="31"/>
  <c r="I242" i="31"/>
  <c r="J242" i="31"/>
  <c r="K242" i="31"/>
  <c r="L242" i="31"/>
  <c r="M242" i="31"/>
  <c r="F243" i="31"/>
  <c r="G243" i="31"/>
  <c r="H243" i="31"/>
  <c r="I243" i="31"/>
  <c r="J243" i="31"/>
  <c r="K243" i="31"/>
  <c r="L243" i="31"/>
  <c r="M243" i="31"/>
  <c r="F245" i="31"/>
  <c r="G245" i="31"/>
  <c r="H245" i="31"/>
  <c r="I245" i="31"/>
  <c r="J245" i="31"/>
  <c r="K245" i="31"/>
  <c r="L245" i="31"/>
  <c r="M245" i="31"/>
  <c r="F246" i="31"/>
  <c r="G246" i="31"/>
  <c r="H246" i="31"/>
  <c r="I246" i="31"/>
  <c r="J246" i="31"/>
  <c r="K246" i="31"/>
  <c r="L246" i="31"/>
  <c r="M246" i="31"/>
  <c r="F247" i="31"/>
  <c r="G247" i="31"/>
  <c r="H247" i="31"/>
  <c r="I247" i="31"/>
  <c r="J247" i="31"/>
  <c r="K247" i="31"/>
  <c r="L247" i="31"/>
  <c r="M247" i="31"/>
  <c r="F249" i="31"/>
  <c r="G249" i="31"/>
  <c r="H249" i="31"/>
  <c r="I249" i="31"/>
  <c r="J249" i="31"/>
  <c r="K249" i="31"/>
  <c r="L249" i="31"/>
  <c r="M249" i="31"/>
  <c r="F250" i="31"/>
  <c r="G250" i="31"/>
  <c r="H250" i="31"/>
  <c r="I250" i="31"/>
  <c r="J250" i="31"/>
  <c r="K250" i="31"/>
  <c r="L250" i="31"/>
  <c r="M250" i="31"/>
  <c r="F251" i="31"/>
  <c r="G251" i="31"/>
  <c r="H251" i="31"/>
  <c r="I251" i="31"/>
  <c r="J251" i="31"/>
  <c r="K251" i="31"/>
  <c r="L251" i="31"/>
  <c r="M251" i="31"/>
  <c r="F252" i="31"/>
  <c r="G252" i="31"/>
  <c r="H252" i="31"/>
  <c r="I252" i="31"/>
  <c r="J252" i="31"/>
  <c r="K252" i="31"/>
  <c r="L252" i="31"/>
  <c r="M252" i="31"/>
  <c r="F253" i="31"/>
  <c r="G253" i="31"/>
  <c r="H253" i="31"/>
  <c r="I253" i="31"/>
  <c r="J253" i="31"/>
  <c r="K253" i="31"/>
  <c r="L253" i="31"/>
  <c r="M253" i="31"/>
  <c r="F255" i="31"/>
  <c r="G255" i="31"/>
  <c r="H255" i="31"/>
  <c r="I255" i="31"/>
  <c r="J255" i="31"/>
  <c r="K255" i="31"/>
  <c r="L255" i="31"/>
  <c r="M255" i="31"/>
  <c r="F256" i="31"/>
  <c r="G256" i="31"/>
  <c r="H256" i="31"/>
  <c r="I256" i="31"/>
  <c r="J256" i="31"/>
  <c r="K256" i="31"/>
  <c r="L256" i="31"/>
  <c r="M256" i="31"/>
  <c r="F257" i="31"/>
  <c r="G257" i="31"/>
  <c r="H257" i="31"/>
  <c r="I257" i="31"/>
  <c r="J257" i="31"/>
  <c r="K257" i="31"/>
  <c r="L257" i="31"/>
  <c r="M257" i="31"/>
  <c r="F259" i="31"/>
  <c r="G259" i="31"/>
  <c r="H259" i="31"/>
  <c r="I259" i="31"/>
  <c r="J259" i="31"/>
  <c r="K259" i="31"/>
  <c r="L259" i="31"/>
  <c r="M259" i="31"/>
  <c r="F260" i="31"/>
  <c r="G260" i="31"/>
  <c r="H260" i="31"/>
  <c r="I260" i="31"/>
  <c r="J260" i="31"/>
  <c r="K260" i="31"/>
  <c r="L260" i="31"/>
  <c r="M260" i="31"/>
  <c r="F261" i="31"/>
  <c r="G261" i="31"/>
  <c r="H261" i="31"/>
  <c r="I261" i="31"/>
  <c r="J261" i="31"/>
  <c r="K261" i="31"/>
  <c r="L261" i="31"/>
  <c r="M261" i="31"/>
  <c r="F262" i="31"/>
  <c r="G262" i="31"/>
  <c r="H262" i="31"/>
  <c r="I262" i="31"/>
  <c r="J262" i="31"/>
  <c r="K262" i="31"/>
  <c r="L262" i="31"/>
  <c r="M262" i="31"/>
  <c r="F263" i="31"/>
  <c r="G263" i="31"/>
  <c r="H263" i="31"/>
  <c r="I263" i="31"/>
  <c r="J263" i="31"/>
  <c r="K263" i="31"/>
  <c r="L263" i="31"/>
  <c r="M263" i="31"/>
  <c r="F265" i="31"/>
  <c r="G265" i="31"/>
  <c r="H265" i="31"/>
  <c r="I265" i="31"/>
  <c r="J265" i="31"/>
  <c r="K265" i="31"/>
  <c r="L265" i="31"/>
  <c r="M265" i="31"/>
  <c r="F266" i="31"/>
  <c r="G266" i="31"/>
  <c r="H266" i="31"/>
  <c r="I266" i="31"/>
  <c r="J266" i="31"/>
  <c r="K266" i="31"/>
  <c r="L266" i="31"/>
  <c r="M266" i="31"/>
  <c r="F267" i="31"/>
  <c r="G267" i="31"/>
  <c r="H267" i="31"/>
  <c r="I267" i="31"/>
  <c r="J267" i="31"/>
  <c r="K267" i="31"/>
  <c r="L267" i="31"/>
  <c r="M267" i="31"/>
  <c r="F268" i="31"/>
  <c r="G268" i="31"/>
  <c r="H268" i="31"/>
  <c r="I268" i="31"/>
  <c r="J268" i="31"/>
  <c r="K268" i="31"/>
  <c r="L268" i="31"/>
  <c r="M268" i="31"/>
  <c r="F269" i="31"/>
  <c r="G269" i="31"/>
  <c r="H269" i="31"/>
  <c r="I269" i="31"/>
  <c r="J269" i="31"/>
  <c r="K269" i="31"/>
  <c r="L269" i="31"/>
  <c r="M269" i="31"/>
  <c r="F270" i="31"/>
  <c r="G270" i="31"/>
  <c r="H270" i="31"/>
  <c r="I270" i="31"/>
  <c r="J270" i="31"/>
  <c r="K270" i="31"/>
  <c r="L270" i="31"/>
  <c r="M270" i="31"/>
  <c r="F272" i="31"/>
  <c r="G272" i="31"/>
  <c r="H272" i="31"/>
  <c r="I272" i="31"/>
  <c r="J272" i="31"/>
  <c r="K272" i="31"/>
  <c r="L272" i="31"/>
  <c r="M272" i="31"/>
  <c r="F273" i="31"/>
  <c r="G273" i="31"/>
  <c r="H273" i="31"/>
  <c r="I273" i="31"/>
  <c r="J273" i="31"/>
  <c r="K273" i="31"/>
  <c r="L273" i="31"/>
  <c r="M273" i="31"/>
  <c r="F274" i="31"/>
  <c r="G274" i="31"/>
  <c r="H274" i="31"/>
  <c r="I274" i="31"/>
  <c r="J274" i="31"/>
  <c r="K274" i="31"/>
  <c r="L274" i="31"/>
  <c r="M274" i="31"/>
  <c r="F275" i="31"/>
  <c r="G275" i="31"/>
  <c r="H275" i="31"/>
  <c r="I275" i="31"/>
  <c r="J275" i="31"/>
  <c r="K275" i="31"/>
  <c r="L275" i="31"/>
  <c r="M275" i="31"/>
  <c r="F278" i="31"/>
  <c r="G278" i="31"/>
  <c r="H278" i="31"/>
  <c r="I278" i="31"/>
  <c r="J278" i="31"/>
  <c r="K278" i="31"/>
  <c r="L278" i="31"/>
  <c r="M278" i="31"/>
  <c r="F279" i="31"/>
  <c r="G279" i="31"/>
  <c r="H279" i="31"/>
  <c r="I279" i="31"/>
  <c r="J279" i="31"/>
  <c r="K279" i="31"/>
  <c r="L279" i="31"/>
  <c r="M279" i="31"/>
  <c r="F280" i="31"/>
  <c r="G280" i="31"/>
  <c r="H280" i="31"/>
  <c r="I280" i="31"/>
  <c r="J280" i="31"/>
  <c r="K280" i="31"/>
  <c r="L280" i="31"/>
  <c r="M280" i="31"/>
  <c r="F281" i="31"/>
  <c r="G281" i="31"/>
  <c r="H281" i="31"/>
  <c r="I281" i="31"/>
  <c r="J281" i="31"/>
  <c r="K281" i="31"/>
  <c r="L281" i="31"/>
  <c r="M281" i="31"/>
  <c r="F282" i="31"/>
  <c r="G282" i="31"/>
  <c r="H282" i="31"/>
  <c r="I282" i="31"/>
  <c r="J282" i="31"/>
  <c r="K282" i="31"/>
  <c r="L282" i="31"/>
  <c r="M282" i="31"/>
  <c r="F284" i="31"/>
  <c r="G284" i="31"/>
  <c r="H284" i="31"/>
  <c r="I284" i="31"/>
  <c r="J284" i="31"/>
  <c r="K284" i="31"/>
  <c r="L284" i="31"/>
  <c r="M284" i="31"/>
  <c r="F285" i="31"/>
  <c r="G285" i="31"/>
  <c r="H285" i="31"/>
  <c r="I285" i="31"/>
  <c r="J285" i="31"/>
  <c r="K285" i="31"/>
  <c r="L285" i="31"/>
  <c r="M285" i="31"/>
  <c r="F286" i="31"/>
  <c r="G286" i="31"/>
  <c r="H286" i="31"/>
  <c r="I286" i="31"/>
  <c r="J286" i="31"/>
  <c r="K286" i="31"/>
  <c r="L286" i="31"/>
  <c r="M286" i="31"/>
  <c r="F287" i="31"/>
  <c r="G287" i="31"/>
  <c r="H287" i="31"/>
  <c r="I287" i="31"/>
  <c r="J287" i="31"/>
  <c r="K287" i="31"/>
  <c r="L287" i="31"/>
  <c r="M287" i="31"/>
  <c r="F290" i="31"/>
  <c r="G290" i="31"/>
  <c r="H290" i="31"/>
  <c r="I290" i="31"/>
  <c r="J290" i="31"/>
  <c r="K290" i="31"/>
  <c r="L290" i="31"/>
  <c r="M290" i="31"/>
  <c r="F291" i="31"/>
  <c r="G291" i="31"/>
  <c r="H291" i="31"/>
  <c r="I291" i="31"/>
  <c r="J291" i="31"/>
  <c r="K291" i="31"/>
  <c r="L291" i="31"/>
  <c r="M291" i="31"/>
  <c r="F292" i="31"/>
  <c r="G292" i="31"/>
  <c r="H292" i="31"/>
  <c r="I292" i="31"/>
  <c r="J292" i="31"/>
  <c r="K292" i="31"/>
  <c r="L292" i="31"/>
  <c r="M292" i="31"/>
  <c r="F293" i="31"/>
  <c r="G293" i="31"/>
  <c r="H293" i="31"/>
  <c r="I293" i="31"/>
  <c r="J293" i="31"/>
  <c r="K293" i="31"/>
  <c r="L293" i="31"/>
  <c r="M293" i="31"/>
  <c r="F294" i="31"/>
  <c r="G294" i="31"/>
  <c r="H294" i="31"/>
  <c r="I294" i="31"/>
  <c r="J294" i="31"/>
  <c r="K294" i="31"/>
  <c r="L294" i="31"/>
  <c r="M294" i="31"/>
  <c r="F296" i="31"/>
  <c r="G296" i="31"/>
  <c r="H296" i="31"/>
  <c r="I296" i="31"/>
  <c r="J296" i="31"/>
  <c r="K296" i="31"/>
  <c r="L296" i="31"/>
  <c r="M296" i="31"/>
  <c r="F297" i="31"/>
  <c r="G297" i="31"/>
  <c r="H297" i="31"/>
  <c r="I297" i="31"/>
  <c r="J297" i="31"/>
  <c r="K297" i="31"/>
  <c r="L297" i="31"/>
  <c r="M297" i="31"/>
  <c r="F298" i="31"/>
  <c r="G298" i="31"/>
  <c r="H298" i="31"/>
  <c r="I298" i="31"/>
  <c r="J298" i="31"/>
  <c r="K298" i="31"/>
  <c r="L298" i="31"/>
  <c r="M298" i="31"/>
  <c r="F299" i="31"/>
  <c r="G299" i="31"/>
  <c r="H299" i="31"/>
  <c r="I299" i="31"/>
  <c r="J299" i="31"/>
  <c r="K299" i="31"/>
  <c r="L299" i="31"/>
  <c r="M299" i="31"/>
  <c r="F300" i="31"/>
  <c r="G300" i="31"/>
  <c r="H300" i="31"/>
  <c r="I300" i="31"/>
  <c r="J300" i="31"/>
  <c r="K300" i="31"/>
  <c r="L300" i="31"/>
  <c r="M300" i="31"/>
  <c r="F302" i="31"/>
  <c r="G302" i="31"/>
  <c r="H302" i="31"/>
  <c r="I302" i="31"/>
  <c r="J302" i="31"/>
  <c r="K302" i="31"/>
  <c r="L302" i="31"/>
  <c r="M302" i="31"/>
  <c r="F303" i="31"/>
  <c r="G303" i="31"/>
  <c r="H303" i="31"/>
  <c r="I303" i="31"/>
  <c r="J303" i="31"/>
  <c r="K303" i="31"/>
  <c r="L303" i="31"/>
  <c r="M303" i="31"/>
  <c r="F304" i="31"/>
  <c r="G304" i="31"/>
  <c r="H304" i="31"/>
  <c r="I304" i="31"/>
  <c r="J304" i="31"/>
  <c r="K304" i="31"/>
  <c r="L304" i="31"/>
  <c r="M304" i="31"/>
  <c r="F306" i="31"/>
  <c r="G306" i="31"/>
  <c r="H306" i="31"/>
  <c r="I306" i="31"/>
  <c r="J306" i="31"/>
  <c r="K306" i="31"/>
  <c r="L306" i="31"/>
  <c r="M306" i="31"/>
  <c r="F307" i="31"/>
  <c r="G307" i="31"/>
  <c r="H307" i="31"/>
  <c r="I307" i="31"/>
  <c r="J307" i="31"/>
  <c r="K307" i="31"/>
  <c r="L307" i="31"/>
  <c r="M307" i="31"/>
  <c r="F308" i="31"/>
  <c r="G308" i="31"/>
  <c r="H308" i="31"/>
  <c r="I308" i="31"/>
  <c r="J308" i="31"/>
  <c r="K308" i="31"/>
  <c r="L308" i="31"/>
  <c r="M308" i="31"/>
  <c r="F310" i="31"/>
  <c r="G310" i="31"/>
  <c r="H310" i="31"/>
  <c r="I310" i="31"/>
  <c r="J310" i="31"/>
  <c r="K310" i="31"/>
  <c r="L310" i="31"/>
  <c r="M310" i="31"/>
  <c r="F311" i="31"/>
  <c r="G311" i="31"/>
  <c r="H311" i="31"/>
  <c r="I311" i="31"/>
  <c r="J311" i="31"/>
  <c r="K311" i="31"/>
  <c r="L311" i="31"/>
  <c r="M311" i="31"/>
  <c r="F312" i="31"/>
  <c r="G312" i="31"/>
  <c r="H312" i="31"/>
  <c r="I312" i="31"/>
  <c r="J312" i="31"/>
  <c r="K312" i="31"/>
  <c r="L312" i="31"/>
  <c r="M312" i="31"/>
  <c r="F313" i="31"/>
  <c r="G313" i="31"/>
  <c r="H313" i="31"/>
  <c r="I313" i="31"/>
  <c r="J313" i="31"/>
  <c r="K313" i="31"/>
  <c r="L313" i="31"/>
  <c r="M313" i="31"/>
  <c r="F314" i="31"/>
  <c r="G314" i="31"/>
  <c r="H314" i="31"/>
  <c r="I314" i="31"/>
  <c r="J314" i="31"/>
  <c r="K314" i="31"/>
  <c r="L314" i="31"/>
  <c r="M314" i="31"/>
  <c r="F316" i="31"/>
  <c r="G316" i="31"/>
  <c r="H316" i="31"/>
  <c r="I316" i="31"/>
  <c r="J316" i="31"/>
  <c r="K316" i="31"/>
  <c r="L316" i="31"/>
  <c r="M316" i="31"/>
  <c r="F317" i="31"/>
  <c r="G317" i="31"/>
  <c r="H317" i="31"/>
  <c r="I317" i="31"/>
  <c r="J317" i="31"/>
  <c r="K317" i="31"/>
  <c r="L317" i="31"/>
  <c r="M317" i="31"/>
  <c r="F318" i="31"/>
  <c r="G318" i="31"/>
  <c r="H318" i="31"/>
  <c r="I318" i="31"/>
  <c r="J318" i="31"/>
  <c r="K318" i="31"/>
  <c r="L318" i="31"/>
  <c r="M318" i="31"/>
  <c r="F319" i="31"/>
  <c r="G319" i="31"/>
  <c r="H319" i="31"/>
  <c r="I319" i="31"/>
  <c r="J319" i="31"/>
  <c r="K319" i="31"/>
  <c r="L319" i="31"/>
  <c r="M319" i="31"/>
  <c r="F321" i="31"/>
  <c r="G321" i="31"/>
  <c r="H321" i="31"/>
  <c r="I321" i="31"/>
  <c r="J321" i="31"/>
  <c r="K321" i="31"/>
  <c r="L321" i="31"/>
  <c r="M321" i="31"/>
  <c r="F322" i="31"/>
  <c r="G322" i="31"/>
  <c r="H322" i="31"/>
  <c r="I322" i="31"/>
  <c r="J322" i="31"/>
  <c r="K322" i="31"/>
  <c r="L322" i="31"/>
  <c r="M322" i="31"/>
  <c r="F323" i="31"/>
  <c r="G323" i="31"/>
  <c r="H323" i="31"/>
  <c r="I323" i="31"/>
  <c r="J323" i="31"/>
  <c r="K323" i="31"/>
  <c r="L323" i="31"/>
  <c r="M323" i="31"/>
  <c r="F324" i="31"/>
  <c r="G324" i="31"/>
  <c r="H324" i="31"/>
  <c r="I324" i="31"/>
  <c r="J324" i="31"/>
  <c r="K324" i="31"/>
  <c r="L324" i="31"/>
  <c r="M324" i="31"/>
  <c r="F326" i="31"/>
  <c r="G326" i="31"/>
  <c r="H326" i="31"/>
  <c r="I326" i="31"/>
  <c r="J326" i="31"/>
  <c r="K326" i="31"/>
  <c r="L326" i="31"/>
  <c r="M326" i="31"/>
  <c r="F327" i="31"/>
  <c r="G327" i="31"/>
  <c r="H327" i="31"/>
  <c r="I327" i="31"/>
  <c r="J327" i="31"/>
  <c r="K327" i="31"/>
  <c r="L327" i="31"/>
  <c r="M327" i="31"/>
  <c r="F328" i="31"/>
  <c r="G328" i="31"/>
  <c r="H328" i="31"/>
  <c r="I328" i="31"/>
  <c r="J328" i="31"/>
  <c r="K328" i="31"/>
  <c r="L328" i="31"/>
  <c r="M328" i="31"/>
  <c r="F329" i="31"/>
  <c r="G329" i="31"/>
  <c r="H329" i="31"/>
  <c r="I329" i="31"/>
  <c r="J329" i="31"/>
  <c r="K329" i="31"/>
  <c r="L329" i="31"/>
  <c r="M329" i="31"/>
  <c r="F331" i="31"/>
  <c r="G331" i="31"/>
  <c r="H331" i="31"/>
  <c r="I331" i="31"/>
  <c r="J331" i="31"/>
  <c r="K331" i="31"/>
  <c r="L331" i="31"/>
  <c r="M331" i="31"/>
  <c r="F332" i="31"/>
  <c r="G332" i="31"/>
  <c r="H332" i="31"/>
  <c r="I332" i="31"/>
  <c r="J332" i="31"/>
  <c r="K332" i="31"/>
  <c r="L332" i="31"/>
  <c r="M332" i="31"/>
  <c r="F333" i="31"/>
  <c r="G333" i="31"/>
  <c r="H333" i="31"/>
  <c r="I333" i="31"/>
  <c r="J333" i="31"/>
  <c r="K333" i="31"/>
  <c r="L333" i="31"/>
  <c r="M333" i="31"/>
  <c r="F334" i="31"/>
  <c r="G334" i="31"/>
  <c r="H334" i="31"/>
  <c r="I334" i="31"/>
  <c r="J334" i="31"/>
  <c r="K334" i="31"/>
  <c r="L334" i="31"/>
  <c r="M334" i="31"/>
  <c r="F336" i="31"/>
  <c r="G336" i="31"/>
  <c r="H336" i="31"/>
  <c r="I336" i="31"/>
  <c r="J336" i="31"/>
  <c r="K336" i="31"/>
  <c r="L336" i="31"/>
  <c r="M336" i="31"/>
  <c r="F337" i="31"/>
  <c r="G337" i="31"/>
  <c r="H337" i="31"/>
  <c r="I337" i="31"/>
  <c r="J337" i="31"/>
  <c r="K337" i="31"/>
  <c r="L337" i="31"/>
  <c r="M337" i="31"/>
  <c r="F338" i="31"/>
  <c r="G338" i="31"/>
  <c r="H338" i="31"/>
  <c r="I338" i="31"/>
  <c r="J338" i="31"/>
  <c r="K338" i="31"/>
  <c r="L338" i="31"/>
  <c r="M338" i="31"/>
  <c r="F339" i="31"/>
  <c r="G339" i="31"/>
  <c r="H339" i="31"/>
  <c r="I339" i="31"/>
  <c r="J339" i="31"/>
  <c r="K339" i="31"/>
  <c r="L339" i="31"/>
  <c r="M339" i="31"/>
  <c r="F340" i="31"/>
  <c r="G340" i="31"/>
  <c r="H340" i="31"/>
  <c r="I340" i="31"/>
  <c r="J340" i="31"/>
  <c r="K340" i="31"/>
  <c r="L340" i="31"/>
  <c r="M340" i="31"/>
  <c r="F341" i="31"/>
  <c r="G341" i="31"/>
  <c r="H341" i="31"/>
  <c r="I341" i="31"/>
  <c r="J341" i="31"/>
  <c r="K341" i="31"/>
  <c r="L341" i="31"/>
  <c r="M341" i="31"/>
  <c r="F342" i="31"/>
  <c r="G342" i="31"/>
  <c r="H342" i="31"/>
  <c r="I342" i="31"/>
  <c r="J342" i="31"/>
  <c r="K342" i="31"/>
  <c r="L342" i="31"/>
  <c r="M342" i="31"/>
  <c r="F343" i="31"/>
  <c r="G343" i="31"/>
  <c r="H343" i="31"/>
  <c r="I343" i="31"/>
  <c r="J343" i="31"/>
  <c r="K343" i="31"/>
  <c r="L343" i="31"/>
  <c r="M343" i="31"/>
  <c r="F344" i="31"/>
  <c r="G344" i="31"/>
  <c r="H344" i="31"/>
  <c r="I344" i="31"/>
  <c r="J344" i="31"/>
  <c r="K344" i="31"/>
  <c r="L344" i="31"/>
  <c r="M344" i="31"/>
  <c r="F345" i="31"/>
  <c r="G345" i="31"/>
  <c r="H345" i="31"/>
  <c r="I345" i="31"/>
  <c r="J345" i="31"/>
  <c r="K345" i="31"/>
  <c r="L345" i="31"/>
  <c r="M345" i="31"/>
  <c r="F346" i="31"/>
  <c r="G346" i="31"/>
  <c r="H346" i="31"/>
  <c r="I346" i="31"/>
  <c r="J346" i="31"/>
  <c r="K346" i="31"/>
  <c r="L346" i="31"/>
  <c r="M346" i="31"/>
  <c r="F347" i="31"/>
  <c r="G347" i="31"/>
  <c r="H347" i="31"/>
  <c r="I347" i="31"/>
  <c r="J347" i="31"/>
  <c r="K347" i="31"/>
  <c r="L347" i="31"/>
  <c r="M347" i="31"/>
  <c r="F348" i="31"/>
  <c r="G348" i="31"/>
  <c r="H348" i="31"/>
  <c r="I348" i="31"/>
  <c r="J348" i="31"/>
  <c r="K348" i="31"/>
  <c r="L348" i="31"/>
  <c r="M348" i="31"/>
  <c r="F349" i="31"/>
  <c r="G349" i="31"/>
  <c r="H349" i="31"/>
  <c r="I349" i="31"/>
  <c r="J349" i="31"/>
  <c r="K349" i="31"/>
  <c r="L349" i="31"/>
  <c r="M349" i="31"/>
  <c r="F350" i="31"/>
  <c r="G350" i="31"/>
  <c r="H350" i="31"/>
  <c r="I350" i="31"/>
  <c r="J350" i="31"/>
  <c r="K350" i="31"/>
  <c r="L350" i="31"/>
  <c r="M350" i="31"/>
  <c r="F351" i="31"/>
  <c r="G351" i="31"/>
  <c r="H351" i="31"/>
  <c r="I351" i="31"/>
  <c r="J351" i="31"/>
  <c r="K351" i="31"/>
  <c r="L351" i="31"/>
  <c r="M351" i="31"/>
  <c r="F353" i="31"/>
  <c r="G353" i="31"/>
  <c r="H353" i="31"/>
  <c r="I353" i="31"/>
  <c r="J353" i="31"/>
  <c r="K353" i="31"/>
  <c r="L353" i="31"/>
  <c r="M353" i="31"/>
  <c r="F354" i="31"/>
  <c r="G354" i="31"/>
  <c r="H354" i="31"/>
  <c r="I354" i="31"/>
  <c r="J354" i="31"/>
  <c r="K354" i="31"/>
  <c r="L354" i="31"/>
  <c r="M354" i="31"/>
  <c r="F355" i="31"/>
  <c r="G355" i="31"/>
  <c r="H355" i="31"/>
  <c r="I355" i="31"/>
  <c r="J355" i="31"/>
  <c r="K355" i="31"/>
  <c r="L355" i="31"/>
  <c r="M355" i="31"/>
  <c r="F357" i="31"/>
  <c r="G357" i="31"/>
  <c r="H357" i="31"/>
  <c r="I357" i="31"/>
  <c r="J357" i="31"/>
  <c r="K357" i="31"/>
  <c r="L357" i="31"/>
  <c r="M357" i="31"/>
  <c r="F358" i="31"/>
  <c r="G358" i="31"/>
  <c r="H358" i="31"/>
  <c r="I358" i="31"/>
  <c r="J358" i="31"/>
  <c r="K358" i="31"/>
  <c r="L358" i="31"/>
  <c r="M358" i="31"/>
  <c r="F359" i="31"/>
  <c r="G359" i="31"/>
  <c r="H359" i="31"/>
  <c r="I359" i="31"/>
  <c r="J359" i="31"/>
  <c r="K359" i="31"/>
  <c r="L359" i="31"/>
  <c r="M359" i="31"/>
  <c r="F360" i="31"/>
  <c r="G360" i="31"/>
  <c r="H360" i="31"/>
  <c r="I360" i="31"/>
  <c r="J360" i="31"/>
  <c r="K360" i="31"/>
  <c r="L360" i="31"/>
  <c r="M360" i="31"/>
  <c r="F361" i="31"/>
  <c r="G361" i="31"/>
  <c r="H361" i="31"/>
  <c r="I361" i="31"/>
  <c r="J361" i="31"/>
  <c r="K361" i="31"/>
  <c r="L361" i="31"/>
  <c r="M361" i="31"/>
  <c r="F362" i="31"/>
  <c r="G362" i="31"/>
  <c r="H362" i="31"/>
  <c r="I362" i="31"/>
  <c r="J362" i="31"/>
  <c r="K362" i="31"/>
  <c r="L362" i="31"/>
  <c r="M362" i="31"/>
  <c r="F363" i="31"/>
  <c r="G363" i="31"/>
  <c r="H363" i="31"/>
  <c r="I363" i="31"/>
  <c r="J363" i="31"/>
  <c r="K363" i="31"/>
  <c r="L363" i="31"/>
  <c r="M363" i="31"/>
  <c r="F366" i="31"/>
  <c r="G366" i="31"/>
  <c r="H366" i="31"/>
  <c r="I366" i="31"/>
  <c r="J366" i="31"/>
  <c r="K366" i="31"/>
  <c r="L366" i="31"/>
  <c r="M366" i="31"/>
  <c r="F367" i="31"/>
  <c r="G367" i="31"/>
  <c r="H367" i="31"/>
  <c r="I367" i="31"/>
  <c r="J367" i="31"/>
  <c r="K367" i="31"/>
  <c r="L367" i="31"/>
  <c r="M367" i="31"/>
  <c r="F368" i="31"/>
  <c r="G368" i="31"/>
  <c r="H368" i="31"/>
  <c r="I368" i="31"/>
  <c r="J368" i="31"/>
  <c r="K368" i="31"/>
  <c r="L368" i="31"/>
  <c r="M368" i="31"/>
  <c r="F369" i="31"/>
  <c r="G369" i="31"/>
  <c r="H369" i="31"/>
  <c r="I369" i="31"/>
  <c r="J369" i="31"/>
  <c r="K369" i="31"/>
  <c r="L369" i="31"/>
  <c r="M369" i="31"/>
  <c r="F370" i="31"/>
  <c r="G370" i="31"/>
  <c r="H370" i="31"/>
  <c r="I370" i="31"/>
  <c r="J370" i="31"/>
  <c r="K370" i="31"/>
  <c r="L370" i="31"/>
  <c r="M370" i="31"/>
  <c r="F371" i="31"/>
  <c r="G371" i="31"/>
  <c r="H371" i="31"/>
  <c r="I371" i="31"/>
  <c r="J371" i="31"/>
  <c r="K371" i="31"/>
  <c r="L371" i="31"/>
  <c r="M371" i="31"/>
  <c r="F372" i="31"/>
  <c r="G372" i="31"/>
  <c r="H372" i="31"/>
  <c r="I372" i="31"/>
  <c r="J372" i="31"/>
  <c r="K372" i="31"/>
  <c r="L372" i="31"/>
  <c r="M372" i="31"/>
  <c r="F374" i="31"/>
  <c r="G374" i="31"/>
  <c r="H374" i="31"/>
  <c r="I374" i="31"/>
  <c r="J374" i="31"/>
  <c r="K374" i="31"/>
  <c r="L374" i="31"/>
  <c r="M374" i="31"/>
  <c r="F375" i="31"/>
  <c r="G375" i="31"/>
  <c r="H375" i="31"/>
  <c r="I375" i="31"/>
  <c r="J375" i="31"/>
  <c r="K375" i="31"/>
  <c r="L375" i="31"/>
  <c r="M375" i="31"/>
  <c r="F376" i="31"/>
  <c r="G376" i="31"/>
  <c r="H376" i="31"/>
  <c r="I376" i="31"/>
  <c r="J376" i="31"/>
  <c r="K376" i="31"/>
  <c r="L376" i="31"/>
  <c r="M376" i="31"/>
  <c r="F378" i="31"/>
  <c r="G378" i="31"/>
  <c r="H378" i="31"/>
  <c r="I378" i="31"/>
  <c r="J378" i="31"/>
  <c r="K378" i="31"/>
  <c r="L378" i="31"/>
  <c r="M378" i="31"/>
  <c r="F379" i="31"/>
  <c r="G379" i="31"/>
  <c r="H379" i="31"/>
  <c r="I379" i="31"/>
  <c r="J379" i="31"/>
  <c r="K379" i="31"/>
  <c r="L379" i="31"/>
  <c r="M379" i="31"/>
  <c r="F380" i="31"/>
  <c r="G380" i="31"/>
  <c r="H380" i="31"/>
  <c r="I380" i="31"/>
  <c r="J380" i="31"/>
  <c r="K380" i="31"/>
  <c r="L380" i="31"/>
  <c r="M380" i="31"/>
  <c r="F381" i="31"/>
  <c r="G381" i="31"/>
  <c r="H381" i="31"/>
  <c r="I381" i="31"/>
  <c r="J381" i="31"/>
  <c r="K381" i="31"/>
  <c r="L381" i="31"/>
  <c r="M381" i="31"/>
  <c r="F382" i="31"/>
  <c r="G382" i="31"/>
  <c r="H382" i="31"/>
  <c r="I382" i="31"/>
  <c r="J382" i="31"/>
  <c r="K382" i="31"/>
  <c r="L382" i="31"/>
  <c r="M382" i="31"/>
  <c r="F384" i="31"/>
  <c r="G384" i="31"/>
  <c r="H384" i="31"/>
  <c r="I384" i="31"/>
  <c r="J384" i="31"/>
  <c r="K384" i="31"/>
  <c r="L384" i="31"/>
  <c r="M384" i="31"/>
  <c r="F385" i="31"/>
  <c r="G385" i="31"/>
  <c r="H385" i="31"/>
  <c r="I385" i="31"/>
  <c r="J385" i="31"/>
  <c r="K385" i="31"/>
  <c r="L385" i="31"/>
  <c r="M385" i="31"/>
  <c r="F386" i="31"/>
  <c r="G386" i="31"/>
  <c r="H386" i="31"/>
  <c r="I386" i="31"/>
  <c r="J386" i="31"/>
  <c r="K386" i="31"/>
  <c r="L386" i="31"/>
  <c r="M386" i="31"/>
  <c r="F388" i="31"/>
  <c r="G388" i="31"/>
  <c r="H388" i="31"/>
  <c r="I388" i="31"/>
  <c r="J388" i="31"/>
  <c r="K388" i="31"/>
  <c r="L388" i="31"/>
  <c r="M388" i="31"/>
  <c r="F389" i="31"/>
  <c r="G389" i="31"/>
  <c r="H389" i="31"/>
  <c r="I389" i="31"/>
  <c r="J389" i="31"/>
  <c r="K389" i="31"/>
  <c r="L389" i="31"/>
  <c r="M389" i="31"/>
  <c r="F390" i="31"/>
  <c r="G390" i="31"/>
  <c r="H390" i="31"/>
  <c r="I390" i="31"/>
  <c r="J390" i="31"/>
  <c r="K390" i="31"/>
  <c r="L390" i="31"/>
  <c r="M390" i="31"/>
  <c r="F391" i="31"/>
  <c r="G391" i="31"/>
  <c r="H391" i="31"/>
  <c r="I391" i="31"/>
  <c r="J391" i="31"/>
  <c r="K391" i="31"/>
  <c r="L391" i="31"/>
  <c r="M391" i="31"/>
  <c r="U15" i="30"/>
  <c r="V15" i="30"/>
  <c r="W15" i="30"/>
  <c r="X15" i="30"/>
  <c r="Y15" i="30"/>
  <c r="Z15" i="30"/>
  <c r="AA15" i="30"/>
  <c r="AB15" i="30"/>
  <c r="U16" i="30"/>
  <c r="V16" i="30"/>
  <c r="W16" i="30"/>
  <c r="X16" i="30"/>
  <c r="Y16" i="30"/>
  <c r="Z16" i="30"/>
  <c r="AA16" i="30"/>
  <c r="AB16" i="30"/>
  <c r="U17" i="30"/>
  <c r="V17" i="30"/>
  <c r="W17" i="30"/>
  <c r="X17" i="30"/>
  <c r="Y17" i="30"/>
  <c r="Z17" i="30"/>
  <c r="AA17" i="30"/>
  <c r="AB17" i="30"/>
  <c r="U18" i="30"/>
  <c r="V18" i="30"/>
  <c r="W18" i="30"/>
  <c r="X18" i="30"/>
  <c r="Y18" i="30"/>
  <c r="Z18" i="30"/>
  <c r="AA18" i="30"/>
  <c r="AB18" i="30"/>
  <c r="U19" i="30"/>
  <c r="V19" i="30"/>
  <c r="W19" i="30"/>
  <c r="X19" i="30"/>
  <c r="Y19" i="30"/>
  <c r="Z19" i="30"/>
  <c r="AA19" i="30"/>
  <c r="AB19" i="30"/>
  <c r="U20" i="30"/>
  <c r="V20" i="30"/>
  <c r="W20" i="30"/>
  <c r="X20" i="30"/>
  <c r="Y20" i="30"/>
  <c r="Z20" i="30"/>
  <c r="AA20" i="30"/>
  <c r="AB20" i="30"/>
  <c r="U21" i="30"/>
  <c r="V21" i="30"/>
  <c r="W21" i="30"/>
  <c r="X21" i="30"/>
  <c r="Y21" i="30"/>
  <c r="Z21" i="30"/>
  <c r="AA21" i="30"/>
  <c r="AB21" i="30"/>
  <c r="U22" i="30"/>
  <c r="V22" i="30"/>
  <c r="W22" i="30"/>
  <c r="X22" i="30"/>
  <c r="Y22" i="30"/>
  <c r="Z22" i="30"/>
  <c r="AA22" i="30"/>
  <c r="AB22" i="30"/>
  <c r="U25" i="30"/>
  <c r="V25" i="30"/>
  <c r="W25" i="30"/>
  <c r="X25" i="30"/>
  <c r="Y25" i="30"/>
  <c r="Z25" i="30"/>
  <c r="AA25" i="30"/>
  <c r="AB25" i="30"/>
  <c r="U26" i="30"/>
  <c r="V26" i="30"/>
  <c r="W26" i="30"/>
  <c r="X26" i="30"/>
  <c r="Y26" i="30"/>
  <c r="Z26" i="30"/>
  <c r="AA26" i="30"/>
  <c r="AB26" i="30"/>
  <c r="U27" i="30"/>
  <c r="V27" i="30"/>
  <c r="W27" i="30"/>
  <c r="X27" i="30"/>
  <c r="Y27" i="30"/>
  <c r="Z27" i="30"/>
  <c r="AA27" i="30"/>
  <c r="AB27" i="30"/>
  <c r="U28" i="30"/>
  <c r="V28" i="30"/>
  <c r="W28" i="30"/>
  <c r="X28" i="30"/>
  <c r="Y28" i="30"/>
  <c r="Z28" i="30"/>
  <c r="AA28" i="30"/>
  <c r="AB28" i="30"/>
  <c r="U29" i="30"/>
  <c r="V29" i="30"/>
  <c r="W29" i="30"/>
  <c r="X29" i="30"/>
  <c r="Y29" i="30"/>
  <c r="Z29" i="30"/>
  <c r="AA29" i="30"/>
  <c r="AB29" i="30"/>
  <c r="U30" i="30"/>
  <c r="V30" i="30"/>
  <c r="W30" i="30"/>
  <c r="X30" i="30"/>
  <c r="Y30" i="30"/>
  <c r="Z30" i="30"/>
  <c r="AA30" i="30"/>
  <c r="AB30" i="30"/>
  <c r="U31" i="30"/>
  <c r="V31" i="30"/>
  <c r="W31" i="30"/>
  <c r="X31" i="30"/>
  <c r="Y31" i="30"/>
  <c r="Z31" i="30"/>
  <c r="AA31" i="30"/>
  <c r="AB31" i="30"/>
  <c r="U33" i="30"/>
  <c r="V33" i="30"/>
  <c r="W33" i="30"/>
  <c r="X33" i="30"/>
  <c r="Y33" i="30"/>
  <c r="Z33" i="30"/>
  <c r="AA33" i="30"/>
  <c r="AB33" i="30"/>
  <c r="U34" i="30"/>
  <c r="V34" i="30"/>
  <c r="W34" i="30"/>
  <c r="X34" i="30"/>
  <c r="Y34" i="30"/>
  <c r="Z34" i="30"/>
  <c r="AA34" i="30"/>
  <c r="AB34" i="30"/>
  <c r="U35" i="30"/>
  <c r="V35" i="30"/>
  <c r="W35" i="30"/>
  <c r="X35" i="30"/>
  <c r="Y35" i="30"/>
  <c r="Z35" i="30"/>
  <c r="AA35" i="30"/>
  <c r="AB35" i="30"/>
  <c r="U36" i="30"/>
  <c r="V36" i="30"/>
  <c r="W36" i="30"/>
  <c r="X36" i="30"/>
  <c r="Y36" i="30"/>
  <c r="Z36" i="30"/>
  <c r="AA36" i="30"/>
  <c r="AB36" i="30"/>
  <c r="U37" i="30"/>
  <c r="V37" i="30"/>
  <c r="W37" i="30"/>
  <c r="X37" i="30"/>
  <c r="Y37" i="30"/>
  <c r="Z37" i="30"/>
  <c r="AA37" i="30"/>
  <c r="AB37" i="30"/>
  <c r="U38" i="30"/>
  <c r="V38" i="30"/>
  <c r="W38" i="30"/>
  <c r="X38" i="30"/>
  <c r="Y38" i="30"/>
  <c r="Z38" i="30"/>
  <c r="AA38" i="30"/>
  <c r="AB38" i="30"/>
  <c r="U39" i="30"/>
  <c r="V39" i="30"/>
  <c r="W39" i="30"/>
  <c r="X39" i="30"/>
  <c r="Y39" i="30"/>
  <c r="Z39" i="30"/>
  <c r="AA39" i="30"/>
  <c r="AB39" i="30"/>
  <c r="U41" i="30"/>
  <c r="V41" i="30"/>
  <c r="W41" i="30"/>
  <c r="X41" i="30"/>
  <c r="Y41" i="30"/>
  <c r="Z41" i="30"/>
  <c r="AA41" i="30"/>
  <c r="AB41" i="30"/>
  <c r="U42" i="30"/>
  <c r="V42" i="30"/>
  <c r="W42" i="30"/>
  <c r="X42" i="30"/>
  <c r="Y42" i="30"/>
  <c r="Z42" i="30"/>
  <c r="AA42" i="30"/>
  <c r="AB42" i="30"/>
  <c r="U43" i="30"/>
  <c r="V43" i="30"/>
  <c r="W43" i="30"/>
  <c r="X43" i="30"/>
  <c r="Y43" i="30"/>
  <c r="Z43" i="30"/>
  <c r="AA43" i="30"/>
  <c r="AB43" i="30"/>
  <c r="U44" i="30"/>
  <c r="V44" i="30"/>
  <c r="W44" i="30"/>
  <c r="X44" i="30"/>
  <c r="Y44" i="30"/>
  <c r="Z44" i="30"/>
  <c r="AA44" i="30"/>
  <c r="AB44" i="30"/>
  <c r="U45" i="30"/>
  <c r="V45" i="30"/>
  <c r="W45" i="30"/>
  <c r="X45" i="30"/>
  <c r="Y45" i="30"/>
  <c r="Z45" i="30"/>
  <c r="AA45" i="30"/>
  <c r="AB45" i="30"/>
  <c r="U46" i="30"/>
  <c r="V46" i="30"/>
  <c r="W46" i="30"/>
  <c r="X46" i="30"/>
  <c r="Y46" i="30"/>
  <c r="Z46" i="30"/>
  <c r="AA46" i="30"/>
  <c r="AB46" i="30"/>
  <c r="U49" i="30"/>
  <c r="V49" i="30"/>
  <c r="W49" i="30"/>
  <c r="X49" i="30"/>
  <c r="Y49" i="30"/>
  <c r="Z49" i="30"/>
  <c r="AA49" i="30"/>
  <c r="AB49" i="30"/>
  <c r="U50" i="30"/>
  <c r="V50" i="30"/>
  <c r="W50" i="30"/>
  <c r="X50" i="30"/>
  <c r="Y50" i="30"/>
  <c r="Z50" i="30"/>
  <c r="AA50" i="30"/>
  <c r="AB50" i="30"/>
  <c r="U51" i="30"/>
  <c r="V51" i="30"/>
  <c r="W51" i="30"/>
  <c r="X51" i="30"/>
  <c r="Y51" i="30"/>
  <c r="Z51" i="30"/>
  <c r="AA51" i="30"/>
  <c r="AB51" i="30"/>
  <c r="U52" i="30"/>
  <c r="V52" i="30"/>
  <c r="W52" i="30"/>
  <c r="X52" i="30"/>
  <c r="Y52" i="30"/>
  <c r="Z52" i="30"/>
  <c r="AA52" i="30"/>
  <c r="AB52" i="30"/>
  <c r="U54" i="30"/>
  <c r="V54" i="30"/>
  <c r="W54" i="30"/>
  <c r="X54" i="30"/>
  <c r="Y54" i="30"/>
  <c r="Z54" i="30"/>
  <c r="AA54" i="30"/>
  <c r="AB54" i="30"/>
  <c r="U55" i="30"/>
  <c r="V55" i="30"/>
  <c r="W55" i="30"/>
  <c r="X55" i="30"/>
  <c r="Y55" i="30"/>
  <c r="Z55" i="30"/>
  <c r="AA55" i="30"/>
  <c r="AB55" i="30"/>
  <c r="U56" i="30"/>
  <c r="V56" i="30"/>
  <c r="W56" i="30"/>
  <c r="X56" i="30"/>
  <c r="Y56" i="30"/>
  <c r="Z56" i="30"/>
  <c r="AA56" i="30"/>
  <c r="AB56" i="30"/>
  <c r="U58" i="30"/>
  <c r="V58" i="30"/>
  <c r="W58" i="30"/>
  <c r="X58" i="30"/>
  <c r="Y58" i="30"/>
  <c r="Z58" i="30"/>
  <c r="AA58" i="30"/>
  <c r="AB58" i="30"/>
  <c r="U59" i="30"/>
  <c r="V59" i="30"/>
  <c r="W59" i="30"/>
  <c r="X59" i="30"/>
  <c r="Y59" i="30"/>
  <c r="Z59" i="30"/>
  <c r="AA59" i="30"/>
  <c r="AB59" i="30"/>
  <c r="U60" i="30"/>
  <c r="V60" i="30"/>
  <c r="W60" i="30"/>
  <c r="X60" i="30"/>
  <c r="Y60" i="30"/>
  <c r="Z60" i="30"/>
  <c r="AA60" i="30"/>
  <c r="AB60" i="30"/>
  <c r="U61" i="30"/>
  <c r="V61" i="30"/>
  <c r="W61" i="30"/>
  <c r="X61" i="30"/>
  <c r="Y61" i="30"/>
  <c r="Z61" i="30"/>
  <c r="AA61" i="30"/>
  <c r="AB61" i="30"/>
  <c r="U62" i="30"/>
  <c r="V62" i="30"/>
  <c r="W62" i="30"/>
  <c r="X62" i="30"/>
  <c r="Y62" i="30"/>
  <c r="Z62" i="30"/>
  <c r="AA62" i="30"/>
  <c r="AB62" i="30"/>
  <c r="U64" i="30"/>
  <c r="V64" i="30"/>
  <c r="W64" i="30"/>
  <c r="X64" i="30"/>
  <c r="Y64" i="30"/>
  <c r="Z64" i="30"/>
  <c r="AA64" i="30"/>
  <c r="AB64" i="30"/>
  <c r="U65" i="30"/>
  <c r="V65" i="30"/>
  <c r="W65" i="30"/>
  <c r="X65" i="30"/>
  <c r="Y65" i="30"/>
  <c r="Z65" i="30"/>
  <c r="AA65" i="30"/>
  <c r="AB65" i="30"/>
  <c r="U66" i="30"/>
  <c r="V66" i="30"/>
  <c r="W66" i="30"/>
  <c r="X66" i="30"/>
  <c r="Y66" i="30"/>
  <c r="Z66" i="30"/>
  <c r="AA66" i="30"/>
  <c r="AB66" i="30"/>
  <c r="U68" i="30"/>
  <c r="V68" i="30"/>
  <c r="W68" i="30"/>
  <c r="X68" i="30"/>
  <c r="Y68" i="30"/>
  <c r="Z68" i="30"/>
  <c r="AA68" i="30"/>
  <c r="AB68" i="30"/>
  <c r="U69" i="30"/>
  <c r="V69" i="30"/>
  <c r="W69" i="30"/>
  <c r="X69" i="30"/>
  <c r="Y69" i="30"/>
  <c r="Z69" i="30"/>
  <c r="AA69" i="30"/>
  <c r="AB69" i="30"/>
  <c r="U70" i="30"/>
  <c r="V70" i="30"/>
  <c r="W70" i="30"/>
  <c r="X70" i="30"/>
  <c r="Y70" i="30"/>
  <c r="Z70" i="30"/>
  <c r="AA70" i="30"/>
  <c r="AB70" i="30"/>
  <c r="U71" i="30"/>
  <c r="V71" i="30"/>
  <c r="W71" i="30"/>
  <c r="X71" i="30"/>
  <c r="Y71" i="30"/>
  <c r="Z71" i="30"/>
  <c r="AA71" i="30"/>
  <c r="AB71" i="30"/>
  <c r="U72" i="30"/>
  <c r="V72" i="30"/>
  <c r="W72" i="30"/>
  <c r="X72" i="30"/>
  <c r="Y72" i="30"/>
  <c r="Z72" i="30"/>
  <c r="AA72" i="30"/>
  <c r="AB72" i="30"/>
  <c r="U74" i="30"/>
  <c r="V74" i="30"/>
  <c r="W74" i="30"/>
  <c r="X74" i="30"/>
  <c r="Y74" i="30"/>
  <c r="Z74" i="30"/>
  <c r="AA74" i="30"/>
  <c r="AB74" i="30"/>
  <c r="U75" i="30"/>
  <c r="V75" i="30"/>
  <c r="W75" i="30"/>
  <c r="X75" i="30"/>
  <c r="Y75" i="30"/>
  <c r="Z75" i="30"/>
  <c r="AA75" i="30"/>
  <c r="AB75" i="30"/>
  <c r="U76" i="30"/>
  <c r="V76" i="30"/>
  <c r="W76" i="30"/>
  <c r="X76" i="30"/>
  <c r="Y76" i="30"/>
  <c r="Z76" i="30"/>
  <c r="AA76" i="30"/>
  <c r="AB76" i="30"/>
  <c r="U77" i="30"/>
  <c r="V77" i="30"/>
  <c r="W77" i="30"/>
  <c r="X77" i="30"/>
  <c r="Y77" i="30"/>
  <c r="Z77" i="30"/>
  <c r="AA77" i="30"/>
  <c r="AB77" i="30"/>
  <c r="U78" i="30"/>
  <c r="V78" i="30"/>
  <c r="W78" i="30"/>
  <c r="X78" i="30"/>
  <c r="Y78" i="30"/>
  <c r="Z78" i="30"/>
  <c r="AA78" i="30"/>
  <c r="AB78" i="30"/>
  <c r="U79" i="30"/>
  <c r="V79" i="30"/>
  <c r="W79" i="30"/>
  <c r="X79" i="30"/>
  <c r="Y79" i="30"/>
  <c r="Z79" i="30"/>
  <c r="AA79" i="30"/>
  <c r="AB79" i="30"/>
  <c r="U81" i="30"/>
  <c r="V81" i="30"/>
  <c r="W81" i="30"/>
  <c r="X81" i="30"/>
  <c r="Y81" i="30"/>
  <c r="Z81" i="30"/>
  <c r="AA81" i="30"/>
  <c r="AB81" i="30"/>
  <c r="U82" i="30"/>
  <c r="V82" i="30"/>
  <c r="W82" i="30"/>
  <c r="X82" i="30"/>
  <c r="Y82" i="30"/>
  <c r="Z82" i="30"/>
  <c r="AA82" i="30"/>
  <c r="AB82" i="30"/>
  <c r="U83" i="30"/>
  <c r="V83" i="30"/>
  <c r="W83" i="30"/>
  <c r="X83" i="30"/>
  <c r="Y83" i="30"/>
  <c r="Z83" i="30"/>
  <c r="AA83" i="30"/>
  <c r="AB83" i="30"/>
  <c r="U84" i="30"/>
  <c r="V84" i="30"/>
  <c r="W84" i="30"/>
  <c r="X84" i="30"/>
  <c r="Y84" i="30"/>
  <c r="Z84" i="30"/>
  <c r="AA84" i="30"/>
  <c r="AB84" i="30"/>
  <c r="U87" i="30"/>
  <c r="V87" i="30"/>
  <c r="W87" i="30"/>
  <c r="X87" i="30"/>
  <c r="Y87" i="30"/>
  <c r="Z87" i="30"/>
  <c r="AA87" i="30"/>
  <c r="AB87" i="30"/>
  <c r="U88" i="30"/>
  <c r="V88" i="30"/>
  <c r="W88" i="30"/>
  <c r="X88" i="30"/>
  <c r="Y88" i="30"/>
  <c r="Z88" i="30"/>
  <c r="AA88" i="30"/>
  <c r="AB88" i="30"/>
  <c r="U89" i="30"/>
  <c r="V89" i="30"/>
  <c r="W89" i="30"/>
  <c r="X89" i="30"/>
  <c r="Y89" i="30"/>
  <c r="Z89" i="30"/>
  <c r="AA89" i="30"/>
  <c r="AB89" i="30"/>
  <c r="U90" i="30"/>
  <c r="V90" i="30"/>
  <c r="W90" i="30"/>
  <c r="X90" i="30"/>
  <c r="Y90" i="30"/>
  <c r="Z90" i="30"/>
  <c r="AA90" i="30"/>
  <c r="AB90" i="30"/>
  <c r="U91" i="30"/>
  <c r="V91" i="30"/>
  <c r="W91" i="30"/>
  <c r="X91" i="30"/>
  <c r="Y91" i="30"/>
  <c r="Z91" i="30"/>
  <c r="AA91" i="30"/>
  <c r="AB91" i="30"/>
  <c r="U93" i="30"/>
  <c r="V93" i="30"/>
  <c r="W93" i="30"/>
  <c r="X93" i="30"/>
  <c r="Y93" i="30"/>
  <c r="Z93" i="30"/>
  <c r="AA93" i="30"/>
  <c r="AB93" i="30"/>
  <c r="U94" i="30"/>
  <c r="V94" i="30"/>
  <c r="W94" i="30"/>
  <c r="X94" i="30"/>
  <c r="Y94" i="30"/>
  <c r="Z94" i="30"/>
  <c r="AA94" i="30"/>
  <c r="AB94" i="30"/>
  <c r="U95" i="30"/>
  <c r="V95" i="30"/>
  <c r="W95" i="30"/>
  <c r="X95" i="30"/>
  <c r="Y95" i="30"/>
  <c r="Z95" i="30"/>
  <c r="AA95" i="30"/>
  <c r="AB95" i="30"/>
  <c r="U96" i="30"/>
  <c r="V96" i="30"/>
  <c r="W96" i="30"/>
  <c r="X96" i="30"/>
  <c r="Y96" i="30"/>
  <c r="Z96" i="30"/>
  <c r="AA96" i="30"/>
  <c r="AB96" i="30"/>
  <c r="U99" i="30"/>
  <c r="V99" i="30"/>
  <c r="W99" i="30"/>
  <c r="X99" i="30"/>
  <c r="Y99" i="30"/>
  <c r="Z99" i="30"/>
  <c r="AA99" i="30"/>
  <c r="AB99" i="30"/>
  <c r="U100" i="30"/>
  <c r="V100" i="30"/>
  <c r="W100" i="30"/>
  <c r="X100" i="30"/>
  <c r="Y100" i="30"/>
  <c r="Z100" i="30"/>
  <c r="AA100" i="30"/>
  <c r="AB100" i="30"/>
  <c r="U101" i="30"/>
  <c r="V101" i="30"/>
  <c r="W101" i="30"/>
  <c r="X101" i="30"/>
  <c r="Y101" i="30"/>
  <c r="Z101" i="30"/>
  <c r="AA101" i="30"/>
  <c r="AB101" i="30"/>
  <c r="U102" i="30"/>
  <c r="V102" i="30"/>
  <c r="W102" i="30"/>
  <c r="X102" i="30"/>
  <c r="Y102" i="30"/>
  <c r="Z102" i="30"/>
  <c r="AA102" i="30"/>
  <c r="AB102" i="30"/>
  <c r="U103" i="30"/>
  <c r="V103" i="30"/>
  <c r="W103" i="30"/>
  <c r="X103" i="30"/>
  <c r="Y103" i="30"/>
  <c r="Z103" i="30"/>
  <c r="AA103" i="30"/>
  <c r="AB103" i="30"/>
  <c r="U105" i="30"/>
  <c r="V105" i="30"/>
  <c r="W105" i="30"/>
  <c r="X105" i="30"/>
  <c r="Y105" i="30"/>
  <c r="Z105" i="30"/>
  <c r="AA105" i="30"/>
  <c r="AB105" i="30"/>
  <c r="U106" i="30"/>
  <c r="V106" i="30"/>
  <c r="W106" i="30"/>
  <c r="X106" i="30"/>
  <c r="Y106" i="30"/>
  <c r="Z106" i="30"/>
  <c r="AA106" i="30"/>
  <c r="AB106" i="30"/>
  <c r="U107" i="30"/>
  <c r="V107" i="30"/>
  <c r="W107" i="30"/>
  <c r="X107" i="30"/>
  <c r="Y107" i="30"/>
  <c r="Z107" i="30"/>
  <c r="AA107" i="30"/>
  <c r="AB107" i="30"/>
  <c r="U108" i="30"/>
  <c r="V108" i="30"/>
  <c r="W108" i="30"/>
  <c r="X108" i="30"/>
  <c r="Y108" i="30"/>
  <c r="Z108" i="30"/>
  <c r="AA108" i="30"/>
  <c r="AB108" i="30"/>
  <c r="U109" i="30"/>
  <c r="V109" i="30"/>
  <c r="W109" i="30"/>
  <c r="X109" i="30"/>
  <c r="Y109" i="30"/>
  <c r="Z109" i="30"/>
  <c r="AA109" i="30"/>
  <c r="AB109" i="30"/>
  <c r="U111" i="30"/>
  <c r="V111" i="30"/>
  <c r="W111" i="30"/>
  <c r="X111" i="30"/>
  <c r="Y111" i="30"/>
  <c r="Z111" i="30"/>
  <c r="AA111" i="30"/>
  <c r="AB111" i="30"/>
  <c r="U112" i="30"/>
  <c r="V112" i="30"/>
  <c r="W112" i="30"/>
  <c r="X112" i="30"/>
  <c r="Y112" i="30"/>
  <c r="Z112" i="30"/>
  <c r="AA112" i="30"/>
  <c r="AB112" i="30"/>
  <c r="U113" i="30"/>
  <c r="V113" i="30"/>
  <c r="W113" i="30"/>
  <c r="X113" i="30"/>
  <c r="Y113" i="30"/>
  <c r="Z113" i="30"/>
  <c r="AA113" i="30"/>
  <c r="AB113" i="30"/>
  <c r="U115" i="30"/>
  <c r="V115" i="30"/>
  <c r="W115" i="30"/>
  <c r="X115" i="30"/>
  <c r="Y115" i="30"/>
  <c r="Z115" i="30"/>
  <c r="AA115" i="30"/>
  <c r="AB115" i="30"/>
  <c r="U116" i="30"/>
  <c r="V116" i="30"/>
  <c r="W116" i="30"/>
  <c r="X116" i="30"/>
  <c r="Y116" i="30"/>
  <c r="Z116" i="30"/>
  <c r="AA116" i="30"/>
  <c r="AB116" i="30"/>
  <c r="U117" i="30"/>
  <c r="V117" i="30"/>
  <c r="W117" i="30"/>
  <c r="X117" i="30"/>
  <c r="Y117" i="30"/>
  <c r="Z117" i="30"/>
  <c r="AA117" i="30"/>
  <c r="AB117" i="30"/>
  <c r="U119" i="30"/>
  <c r="V119" i="30"/>
  <c r="W119" i="30"/>
  <c r="X119" i="30"/>
  <c r="Y119" i="30"/>
  <c r="Z119" i="30"/>
  <c r="AA119" i="30"/>
  <c r="AB119" i="30"/>
  <c r="U120" i="30"/>
  <c r="V120" i="30"/>
  <c r="W120" i="30"/>
  <c r="X120" i="30"/>
  <c r="Y120" i="30"/>
  <c r="Z120" i="30"/>
  <c r="AA120" i="30"/>
  <c r="AB120" i="30"/>
  <c r="U121" i="30"/>
  <c r="V121" i="30"/>
  <c r="W121" i="30"/>
  <c r="X121" i="30"/>
  <c r="Y121" i="30"/>
  <c r="Z121" i="30"/>
  <c r="AA121" i="30"/>
  <c r="AB121" i="30"/>
  <c r="U122" i="30"/>
  <c r="V122" i="30"/>
  <c r="W122" i="30"/>
  <c r="X122" i="30"/>
  <c r="Y122" i="30"/>
  <c r="Z122" i="30"/>
  <c r="AA122" i="30"/>
  <c r="AB122" i="30"/>
  <c r="U123" i="30"/>
  <c r="V123" i="30"/>
  <c r="W123" i="30"/>
  <c r="X123" i="30"/>
  <c r="Y123" i="30"/>
  <c r="Z123" i="30"/>
  <c r="AA123" i="30"/>
  <c r="AB123" i="30"/>
  <c r="U125" i="30"/>
  <c r="V125" i="30"/>
  <c r="W125" i="30"/>
  <c r="X125" i="30"/>
  <c r="Y125" i="30"/>
  <c r="Z125" i="30"/>
  <c r="AA125" i="30"/>
  <c r="AB125" i="30"/>
  <c r="U126" i="30"/>
  <c r="V126" i="30"/>
  <c r="W126" i="30"/>
  <c r="X126" i="30"/>
  <c r="Y126" i="30"/>
  <c r="Z126" i="30"/>
  <c r="AA126" i="30"/>
  <c r="AB126" i="30"/>
  <c r="U127" i="30"/>
  <c r="V127" i="30"/>
  <c r="W127" i="30"/>
  <c r="X127" i="30"/>
  <c r="Y127" i="30"/>
  <c r="Z127" i="30"/>
  <c r="AA127" i="30"/>
  <c r="AB127" i="30"/>
  <c r="U128" i="30"/>
  <c r="V128" i="30"/>
  <c r="W128" i="30"/>
  <c r="X128" i="30"/>
  <c r="Y128" i="30"/>
  <c r="Z128" i="30"/>
  <c r="AA128" i="30"/>
  <c r="AB128" i="30"/>
  <c r="U130" i="30"/>
  <c r="V130" i="30"/>
  <c r="W130" i="30"/>
  <c r="X130" i="30"/>
  <c r="Y130" i="30"/>
  <c r="Z130" i="30"/>
  <c r="AA130" i="30"/>
  <c r="AB130" i="30"/>
  <c r="U131" i="30"/>
  <c r="V131" i="30"/>
  <c r="W131" i="30"/>
  <c r="X131" i="30"/>
  <c r="Y131" i="30"/>
  <c r="Z131" i="30"/>
  <c r="AA131" i="30"/>
  <c r="AB131" i="30"/>
  <c r="U132" i="30"/>
  <c r="V132" i="30"/>
  <c r="W132" i="30"/>
  <c r="X132" i="30"/>
  <c r="Y132" i="30"/>
  <c r="Z132" i="30"/>
  <c r="AA132" i="30"/>
  <c r="AB132" i="30"/>
  <c r="U133" i="30"/>
  <c r="V133" i="30"/>
  <c r="W133" i="30"/>
  <c r="X133" i="30"/>
  <c r="Y133" i="30"/>
  <c r="Z133" i="30"/>
  <c r="AA133" i="30"/>
  <c r="AB133" i="30"/>
  <c r="U135" i="30"/>
  <c r="V135" i="30"/>
  <c r="W135" i="30"/>
  <c r="X135" i="30"/>
  <c r="Y135" i="30"/>
  <c r="Z135" i="30"/>
  <c r="AA135" i="30"/>
  <c r="AB135" i="30"/>
  <c r="U136" i="30"/>
  <c r="V136" i="30"/>
  <c r="W136" i="30"/>
  <c r="X136" i="30"/>
  <c r="Y136" i="30"/>
  <c r="Z136" i="30"/>
  <c r="AA136" i="30"/>
  <c r="AB136" i="30"/>
  <c r="U137" i="30"/>
  <c r="V137" i="30"/>
  <c r="W137" i="30"/>
  <c r="X137" i="30"/>
  <c r="Y137" i="30"/>
  <c r="Z137" i="30"/>
  <c r="AA137" i="30"/>
  <c r="AB137" i="30"/>
  <c r="U138" i="30"/>
  <c r="V138" i="30"/>
  <c r="W138" i="30"/>
  <c r="X138" i="30"/>
  <c r="Y138" i="30"/>
  <c r="Z138" i="30"/>
  <c r="AA138" i="30"/>
  <c r="AB138" i="30"/>
  <c r="U140" i="30"/>
  <c r="V140" i="30"/>
  <c r="W140" i="30"/>
  <c r="X140" i="30"/>
  <c r="Y140" i="30"/>
  <c r="Z140" i="30"/>
  <c r="AA140" i="30"/>
  <c r="AB140" i="30"/>
  <c r="U141" i="30"/>
  <c r="V141" i="30"/>
  <c r="W141" i="30"/>
  <c r="X141" i="30"/>
  <c r="Y141" i="30"/>
  <c r="Z141" i="30"/>
  <c r="AA141" i="30"/>
  <c r="AB141" i="30"/>
  <c r="U142" i="30"/>
  <c r="V142" i="30"/>
  <c r="W142" i="30"/>
  <c r="X142" i="30"/>
  <c r="Y142" i="30"/>
  <c r="Z142" i="30"/>
  <c r="AA142" i="30"/>
  <c r="AB142" i="30"/>
  <c r="U143" i="30"/>
  <c r="V143" i="30"/>
  <c r="W143" i="30"/>
  <c r="X143" i="30"/>
  <c r="Y143" i="30"/>
  <c r="Z143" i="30"/>
  <c r="AA143" i="30"/>
  <c r="AB143" i="30"/>
  <c r="U145" i="30"/>
  <c r="V145" i="30"/>
  <c r="W145" i="30"/>
  <c r="X145" i="30"/>
  <c r="Y145" i="30"/>
  <c r="Z145" i="30"/>
  <c r="AA145" i="30"/>
  <c r="AB145" i="30"/>
  <c r="U146" i="30"/>
  <c r="V146" i="30"/>
  <c r="W146" i="30"/>
  <c r="X146" i="30"/>
  <c r="Y146" i="30"/>
  <c r="Z146" i="30"/>
  <c r="AA146" i="30"/>
  <c r="AB146" i="30"/>
  <c r="U147" i="30"/>
  <c r="V147" i="30"/>
  <c r="W147" i="30"/>
  <c r="X147" i="30"/>
  <c r="Y147" i="30"/>
  <c r="Z147" i="30"/>
  <c r="AA147" i="30"/>
  <c r="AB147" i="30"/>
  <c r="U148" i="30"/>
  <c r="V148" i="30"/>
  <c r="W148" i="30"/>
  <c r="X148" i="30"/>
  <c r="Y148" i="30"/>
  <c r="Z148" i="30"/>
  <c r="AA148" i="30"/>
  <c r="AB148" i="30"/>
  <c r="U149" i="30"/>
  <c r="V149" i="30"/>
  <c r="W149" i="30"/>
  <c r="X149" i="30"/>
  <c r="Y149" i="30"/>
  <c r="Z149" i="30"/>
  <c r="AA149" i="30"/>
  <c r="AB149" i="30"/>
  <c r="U150" i="30"/>
  <c r="V150" i="30"/>
  <c r="W150" i="30"/>
  <c r="X150" i="30"/>
  <c r="Y150" i="30"/>
  <c r="Z150" i="30"/>
  <c r="AA150" i="30"/>
  <c r="AB150" i="30"/>
  <c r="U151" i="30"/>
  <c r="V151" i="30"/>
  <c r="W151" i="30"/>
  <c r="X151" i="30"/>
  <c r="Y151" i="30"/>
  <c r="Z151" i="30"/>
  <c r="AA151" i="30"/>
  <c r="AB151" i="30"/>
  <c r="U152" i="30"/>
  <c r="V152" i="30"/>
  <c r="W152" i="30"/>
  <c r="X152" i="30"/>
  <c r="Y152" i="30"/>
  <c r="Z152" i="30"/>
  <c r="AA152" i="30"/>
  <c r="AB152" i="30"/>
  <c r="U153" i="30"/>
  <c r="V153" i="30"/>
  <c r="W153" i="30"/>
  <c r="X153" i="30"/>
  <c r="Y153" i="30"/>
  <c r="Z153" i="30"/>
  <c r="AA153" i="30"/>
  <c r="AB153" i="30"/>
  <c r="U154" i="30"/>
  <c r="V154" i="30"/>
  <c r="W154" i="30"/>
  <c r="X154" i="30"/>
  <c r="Y154" i="30"/>
  <c r="Z154" i="30"/>
  <c r="AA154" i="30"/>
  <c r="AB154" i="30"/>
  <c r="U155" i="30"/>
  <c r="V155" i="30"/>
  <c r="W155" i="30"/>
  <c r="X155" i="30"/>
  <c r="Y155" i="30"/>
  <c r="Z155" i="30"/>
  <c r="AA155" i="30"/>
  <c r="AB155" i="30"/>
  <c r="U156" i="30"/>
  <c r="V156" i="30"/>
  <c r="W156" i="30"/>
  <c r="X156" i="30"/>
  <c r="Y156" i="30"/>
  <c r="Z156" i="30"/>
  <c r="AA156" i="30"/>
  <c r="AB156" i="30"/>
  <c r="U157" i="30"/>
  <c r="V157" i="30"/>
  <c r="W157" i="30"/>
  <c r="X157" i="30"/>
  <c r="Y157" i="30"/>
  <c r="Z157" i="30"/>
  <c r="AA157" i="30"/>
  <c r="AB157" i="30"/>
  <c r="U158" i="30"/>
  <c r="V158" i="30"/>
  <c r="W158" i="30"/>
  <c r="X158" i="30"/>
  <c r="Y158" i="30"/>
  <c r="Z158" i="30"/>
  <c r="AA158" i="30"/>
  <c r="AB158" i="30"/>
  <c r="U159" i="30"/>
  <c r="V159" i="30"/>
  <c r="W159" i="30"/>
  <c r="X159" i="30"/>
  <c r="Y159" i="30"/>
  <c r="Z159" i="30"/>
  <c r="AA159" i="30"/>
  <c r="AB159" i="30"/>
  <c r="U160" i="30"/>
  <c r="V160" i="30"/>
  <c r="W160" i="30"/>
  <c r="X160" i="30"/>
  <c r="Y160" i="30"/>
  <c r="Z160" i="30"/>
  <c r="AA160" i="30"/>
  <c r="AB160" i="30"/>
  <c r="U162" i="30"/>
  <c r="V162" i="30"/>
  <c r="W162" i="30"/>
  <c r="X162" i="30"/>
  <c r="Y162" i="30"/>
  <c r="Z162" i="30"/>
  <c r="AA162" i="30"/>
  <c r="AB162" i="30"/>
  <c r="U163" i="30"/>
  <c r="V163" i="30"/>
  <c r="W163" i="30"/>
  <c r="X163" i="30"/>
  <c r="Y163" i="30"/>
  <c r="Z163" i="30"/>
  <c r="AA163" i="30"/>
  <c r="AB163" i="30"/>
  <c r="U164" i="30"/>
  <c r="V164" i="30"/>
  <c r="W164" i="30"/>
  <c r="X164" i="30"/>
  <c r="Y164" i="30"/>
  <c r="Z164" i="30"/>
  <c r="AA164" i="30"/>
  <c r="AB164" i="30"/>
  <c r="U166" i="30"/>
  <c r="V166" i="30"/>
  <c r="W166" i="30"/>
  <c r="X166" i="30"/>
  <c r="Y166" i="30"/>
  <c r="Z166" i="30"/>
  <c r="AA166" i="30"/>
  <c r="AB166" i="30"/>
  <c r="U167" i="30"/>
  <c r="V167" i="30"/>
  <c r="W167" i="30"/>
  <c r="X167" i="30"/>
  <c r="Y167" i="30"/>
  <c r="Z167" i="30"/>
  <c r="AA167" i="30"/>
  <c r="AB167" i="30"/>
  <c r="U168" i="30"/>
  <c r="V168" i="30"/>
  <c r="W168" i="30"/>
  <c r="X168" i="30"/>
  <c r="Y168" i="30"/>
  <c r="Z168" i="30"/>
  <c r="AA168" i="30"/>
  <c r="AB168" i="30"/>
  <c r="U169" i="30"/>
  <c r="V169" i="30"/>
  <c r="W169" i="30"/>
  <c r="X169" i="30"/>
  <c r="Y169" i="30"/>
  <c r="Z169" i="30"/>
  <c r="AA169" i="30"/>
  <c r="AB169" i="30"/>
  <c r="U170" i="30"/>
  <c r="V170" i="30"/>
  <c r="W170" i="30"/>
  <c r="X170" i="30"/>
  <c r="Y170" i="30"/>
  <c r="Z170" i="30"/>
  <c r="AA170" i="30"/>
  <c r="AB170" i="30"/>
  <c r="U171" i="30"/>
  <c r="V171" i="30"/>
  <c r="W171" i="30"/>
  <c r="X171" i="30"/>
  <c r="Y171" i="30"/>
  <c r="Z171" i="30"/>
  <c r="AA171" i="30"/>
  <c r="AB171" i="30"/>
  <c r="U172" i="30"/>
  <c r="V172" i="30"/>
  <c r="W172" i="30"/>
  <c r="X172" i="30"/>
  <c r="Y172" i="30"/>
  <c r="Z172" i="30"/>
  <c r="AA172" i="30"/>
  <c r="AB172" i="30"/>
  <c r="U175" i="30"/>
  <c r="V175" i="30"/>
  <c r="W175" i="30"/>
  <c r="X175" i="30"/>
  <c r="Y175" i="30"/>
  <c r="Z175" i="30"/>
  <c r="AA175" i="30"/>
  <c r="AB175" i="30"/>
  <c r="U176" i="30"/>
  <c r="V176" i="30"/>
  <c r="W176" i="30"/>
  <c r="X176" i="30"/>
  <c r="Y176" i="30"/>
  <c r="Z176" i="30"/>
  <c r="AA176" i="30"/>
  <c r="AB176" i="30"/>
  <c r="U177" i="30"/>
  <c r="V177" i="30"/>
  <c r="W177" i="30"/>
  <c r="X177" i="30"/>
  <c r="Y177" i="30"/>
  <c r="Z177" i="30"/>
  <c r="AA177" i="30"/>
  <c r="AB177" i="30"/>
  <c r="U178" i="30"/>
  <c r="V178" i="30"/>
  <c r="W178" i="30"/>
  <c r="X178" i="30"/>
  <c r="Y178" i="30"/>
  <c r="Z178" i="30"/>
  <c r="AA178" i="30"/>
  <c r="AB178" i="30"/>
  <c r="U179" i="30"/>
  <c r="V179" i="30"/>
  <c r="W179" i="30"/>
  <c r="X179" i="30"/>
  <c r="Y179" i="30"/>
  <c r="Z179" i="30"/>
  <c r="AA179" i="30"/>
  <c r="AB179" i="30"/>
  <c r="U180" i="30"/>
  <c r="V180" i="30"/>
  <c r="W180" i="30"/>
  <c r="X180" i="30"/>
  <c r="Y180" i="30"/>
  <c r="Z180" i="30"/>
  <c r="AA180" i="30"/>
  <c r="AB180" i="30"/>
  <c r="U181" i="30"/>
  <c r="V181" i="30"/>
  <c r="W181" i="30"/>
  <c r="X181" i="30"/>
  <c r="Y181" i="30"/>
  <c r="Z181" i="30"/>
  <c r="AA181" i="30"/>
  <c r="AB181" i="30"/>
  <c r="U183" i="30"/>
  <c r="V183" i="30"/>
  <c r="W183" i="30"/>
  <c r="X183" i="30"/>
  <c r="Y183" i="30"/>
  <c r="Z183" i="30"/>
  <c r="AA183" i="30"/>
  <c r="AB183" i="30"/>
  <c r="U184" i="30"/>
  <c r="V184" i="30"/>
  <c r="W184" i="30"/>
  <c r="X184" i="30"/>
  <c r="Y184" i="30"/>
  <c r="Z184" i="30"/>
  <c r="AA184" i="30"/>
  <c r="AB184" i="30"/>
  <c r="U185" i="30"/>
  <c r="V185" i="30"/>
  <c r="W185" i="30"/>
  <c r="X185" i="30"/>
  <c r="Y185" i="30"/>
  <c r="Z185" i="30"/>
  <c r="AA185" i="30"/>
  <c r="AB185" i="30"/>
  <c r="U187" i="30"/>
  <c r="V187" i="30"/>
  <c r="W187" i="30"/>
  <c r="X187" i="30"/>
  <c r="Y187" i="30"/>
  <c r="Z187" i="30"/>
  <c r="AA187" i="30"/>
  <c r="AB187" i="30"/>
  <c r="U188" i="30"/>
  <c r="V188" i="30"/>
  <c r="W188" i="30"/>
  <c r="X188" i="30"/>
  <c r="Y188" i="30"/>
  <c r="Z188" i="30"/>
  <c r="AA188" i="30"/>
  <c r="AB188" i="30"/>
  <c r="U189" i="30"/>
  <c r="V189" i="30"/>
  <c r="W189" i="30"/>
  <c r="X189" i="30"/>
  <c r="Y189" i="30"/>
  <c r="Z189" i="30"/>
  <c r="AA189" i="30"/>
  <c r="AB189" i="30"/>
  <c r="U190" i="30"/>
  <c r="V190" i="30"/>
  <c r="W190" i="30"/>
  <c r="X190" i="30"/>
  <c r="Y190" i="30"/>
  <c r="Z190" i="30"/>
  <c r="AA190" i="30"/>
  <c r="AB190" i="30"/>
  <c r="U191" i="30"/>
  <c r="V191" i="30"/>
  <c r="W191" i="30"/>
  <c r="X191" i="30"/>
  <c r="Y191" i="30"/>
  <c r="Z191" i="30"/>
  <c r="AA191" i="30"/>
  <c r="AB191" i="30"/>
  <c r="U193" i="30"/>
  <c r="V193" i="30"/>
  <c r="W193" i="30"/>
  <c r="X193" i="30"/>
  <c r="Y193" i="30"/>
  <c r="Z193" i="30"/>
  <c r="AA193" i="30"/>
  <c r="AB193" i="30"/>
  <c r="U194" i="30"/>
  <c r="V194" i="30"/>
  <c r="W194" i="30"/>
  <c r="X194" i="30"/>
  <c r="Y194" i="30"/>
  <c r="Z194" i="30"/>
  <c r="AA194" i="30"/>
  <c r="AB194" i="30"/>
  <c r="U195" i="30"/>
  <c r="V195" i="30"/>
  <c r="W195" i="30"/>
  <c r="X195" i="30"/>
  <c r="Y195" i="30"/>
  <c r="Z195" i="30"/>
  <c r="AA195" i="30"/>
  <c r="AB195" i="30"/>
  <c r="U197" i="30"/>
  <c r="V197" i="30"/>
  <c r="W197" i="30"/>
  <c r="X197" i="30"/>
  <c r="Y197" i="30"/>
  <c r="Z197" i="30"/>
  <c r="AA197" i="30"/>
  <c r="AB197" i="30"/>
  <c r="U198" i="30"/>
  <c r="V198" i="30"/>
  <c r="W198" i="30"/>
  <c r="X198" i="30"/>
  <c r="Y198" i="30"/>
  <c r="Z198" i="30"/>
  <c r="AA198" i="30"/>
  <c r="AB198" i="30"/>
  <c r="U199" i="30"/>
  <c r="V199" i="30"/>
  <c r="W199" i="30"/>
  <c r="X199" i="30"/>
  <c r="Y199" i="30"/>
  <c r="Z199" i="30"/>
  <c r="AA199" i="30"/>
  <c r="AB199" i="30"/>
  <c r="U200" i="30"/>
  <c r="V200" i="30"/>
  <c r="W200" i="30"/>
  <c r="X200" i="30"/>
  <c r="Y200" i="30"/>
  <c r="Z200" i="30"/>
  <c r="AA200" i="30"/>
  <c r="AB200" i="30"/>
  <c r="U206" i="30"/>
  <c r="V206" i="30"/>
  <c r="W206" i="30"/>
  <c r="X206" i="30"/>
  <c r="Y206" i="30"/>
  <c r="Z206" i="30"/>
  <c r="AA206" i="30"/>
  <c r="AB206" i="30"/>
  <c r="U207" i="30"/>
  <c r="V207" i="30"/>
  <c r="W207" i="30"/>
  <c r="X207" i="30"/>
  <c r="Y207" i="30"/>
  <c r="Z207" i="30"/>
  <c r="AA207" i="30"/>
  <c r="AB207" i="30"/>
  <c r="U208" i="30"/>
  <c r="V208" i="30"/>
  <c r="W208" i="30"/>
  <c r="X208" i="30"/>
  <c r="Y208" i="30"/>
  <c r="Z208" i="30"/>
  <c r="AA208" i="30"/>
  <c r="AB208" i="30"/>
  <c r="U209" i="30"/>
  <c r="V209" i="30"/>
  <c r="W209" i="30"/>
  <c r="X209" i="30"/>
  <c r="Y209" i="30"/>
  <c r="Z209" i="30"/>
  <c r="AA209" i="30"/>
  <c r="AB209" i="30"/>
  <c r="U210" i="30"/>
  <c r="V210" i="30"/>
  <c r="W210" i="30"/>
  <c r="X210" i="30"/>
  <c r="Y210" i="30"/>
  <c r="Z210" i="30"/>
  <c r="AA210" i="30"/>
  <c r="AB210" i="30"/>
  <c r="U211" i="30"/>
  <c r="V211" i="30"/>
  <c r="W211" i="30"/>
  <c r="X211" i="30"/>
  <c r="Y211" i="30"/>
  <c r="Z211" i="30"/>
  <c r="AA211" i="30"/>
  <c r="AB211" i="30"/>
  <c r="U212" i="30"/>
  <c r="V212" i="30"/>
  <c r="W212" i="30"/>
  <c r="X212" i="30"/>
  <c r="Y212" i="30"/>
  <c r="Z212" i="30"/>
  <c r="AA212" i="30"/>
  <c r="AB212" i="30"/>
  <c r="U213" i="30"/>
  <c r="V213" i="30"/>
  <c r="W213" i="30"/>
  <c r="X213" i="30"/>
  <c r="Y213" i="30"/>
  <c r="Z213" i="30"/>
  <c r="AA213" i="30"/>
  <c r="AB213" i="30"/>
  <c r="U216" i="30"/>
  <c r="V216" i="30"/>
  <c r="W216" i="30"/>
  <c r="X216" i="30"/>
  <c r="Y216" i="30"/>
  <c r="Z216" i="30"/>
  <c r="AA216" i="30"/>
  <c r="AB216" i="30"/>
  <c r="U217" i="30"/>
  <c r="V217" i="30"/>
  <c r="W217" i="30"/>
  <c r="X217" i="30"/>
  <c r="Y217" i="30"/>
  <c r="Z217" i="30"/>
  <c r="AA217" i="30"/>
  <c r="AB217" i="30"/>
  <c r="U218" i="30"/>
  <c r="V218" i="30"/>
  <c r="W218" i="30"/>
  <c r="X218" i="30"/>
  <c r="Y218" i="30"/>
  <c r="Z218" i="30"/>
  <c r="AA218" i="30"/>
  <c r="AB218" i="30"/>
  <c r="U219" i="30"/>
  <c r="V219" i="30"/>
  <c r="W219" i="30"/>
  <c r="X219" i="30"/>
  <c r="Y219" i="30"/>
  <c r="Z219" i="30"/>
  <c r="AA219" i="30"/>
  <c r="AB219" i="30"/>
  <c r="U220" i="30"/>
  <c r="V220" i="30"/>
  <c r="W220" i="30"/>
  <c r="X220" i="30"/>
  <c r="Y220" i="30"/>
  <c r="Z220" i="30"/>
  <c r="AA220" i="30"/>
  <c r="AB220" i="30"/>
  <c r="U221" i="30"/>
  <c r="V221" i="30"/>
  <c r="W221" i="30"/>
  <c r="X221" i="30"/>
  <c r="Y221" i="30"/>
  <c r="Z221" i="30"/>
  <c r="AA221" i="30"/>
  <c r="AB221" i="30"/>
  <c r="U222" i="30"/>
  <c r="V222" i="30"/>
  <c r="W222" i="30"/>
  <c r="X222" i="30"/>
  <c r="Y222" i="30"/>
  <c r="Z222" i="30"/>
  <c r="AA222" i="30"/>
  <c r="AB222" i="30"/>
  <c r="U224" i="30"/>
  <c r="V224" i="30"/>
  <c r="W224" i="30"/>
  <c r="X224" i="30"/>
  <c r="Y224" i="30"/>
  <c r="Z224" i="30"/>
  <c r="AA224" i="30"/>
  <c r="AB224" i="30"/>
  <c r="U225" i="30"/>
  <c r="V225" i="30"/>
  <c r="W225" i="30"/>
  <c r="X225" i="30"/>
  <c r="Y225" i="30"/>
  <c r="Z225" i="30"/>
  <c r="AA225" i="30"/>
  <c r="AB225" i="30"/>
  <c r="U226" i="30"/>
  <c r="V226" i="30"/>
  <c r="W226" i="30"/>
  <c r="X226" i="30"/>
  <c r="Y226" i="30"/>
  <c r="Z226" i="30"/>
  <c r="AA226" i="30"/>
  <c r="AB226" i="30"/>
  <c r="U227" i="30"/>
  <c r="V227" i="30"/>
  <c r="W227" i="30"/>
  <c r="X227" i="30"/>
  <c r="Y227" i="30"/>
  <c r="Z227" i="30"/>
  <c r="AA227" i="30"/>
  <c r="AB227" i="30"/>
  <c r="U228" i="30"/>
  <c r="V228" i="30"/>
  <c r="W228" i="30"/>
  <c r="X228" i="30"/>
  <c r="Y228" i="30"/>
  <c r="Z228" i="30"/>
  <c r="AA228" i="30"/>
  <c r="AB228" i="30"/>
  <c r="U229" i="30"/>
  <c r="V229" i="30"/>
  <c r="W229" i="30"/>
  <c r="X229" i="30"/>
  <c r="Y229" i="30"/>
  <c r="Z229" i="30"/>
  <c r="AA229" i="30"/>
  <c r="AB229" i="30"/>
  <c r="U230" i="30"/>
  <c r="V230" i="30"/>
  <c r="W230" i="30"/>
  <c r="X230" i="30"/>
  <c r="Y230" i="30"/>
  <c r="Z230" i="30"/>
  <c r="AA230" i="30"/>
  <c r="AB230" i="30"/>
  <c r="U232" i="30"/>
  <c r="V232" i="30"/>
  <c r="W232" i="30"/>
  <c r="X232" i="30"/>
  <c r="Y232" i="30"/>
  <c r="Z232" i="30"/>
  <c r="AA232" i="30"/>
  <c r="AB232" i="30"/>
  <c r="U233" i="30"/>
  <c r="V233" i="30"/>
  <c r="W233" i="30"/>
  <c r="X233" i="30"/>
  <c r="Y233" i="30"/>
  <c r="Z233" i="30"/>
  <c r="AA233" i="30"/>
  <c r="AB233" i="30"/>
  <c r="U234" i="30"/>
  <c r="V234" i="30"/>
  <c r="W234" i="30"/>
  <c r="X234" i="30"/>
  <c r="Y234" i="30"/>
  <c r="Z234" i="30"/>
  <c r="AA234" i="30"/>
  <c r="AB234" i="30"/>
  <c r="U235" i="30"/>
  <c r="V235" i="30"/>
  <c r="W235" i="30"/>
  <c r="X235" i="30"/>
  <c r="Y235" i="30"/>
  <c r="Z235" i="30"/>
  <c r="AA235" i="30"/>
  <c r="AB235" i="30"/>
  <c r="U236" i="30"/>
  <c r="V236" i="30"/>
  <c r="W236" i="30"/>
  <c r="X236" i="30"/>
  <c r="Y236" i="30"/>
  <c r="Z236" i="30"/>
  <c r="AA236" i="30"/>
  <c r="AB236" i="30"/>
  <c r="U237" i="30"/>
  <c r="V237" i="30"/>
  <c r="W237" i="30"/>
  <c r="X237" i="30"/>
  <c r="Y237" i="30"/>
  <c r="Z237" i="30"/>
  <c r="AA237" i="30"/>
  <c r="AB237" i="30"/>
  <c r="U240" i="30"/>
  <c r="V240" i="30"/>
  <c r="W240" i="30"/>
  <c r="X240" i="30"/>
  <c r="Y240" i="30"/>
  <c r="Z240" i="30"/>
  <c r="AA240" i="30"/>
  <c r="AB240" i="30"/>
  <c r="U241" i="30"/>
  <c r="V241" i="30"/>
  <c r="W241" i="30"/>
  <c r="X241" i="30"/>
  <c r="Y241" i="30"/>
  <c r="Z241" i="30"/>
  <c r="AA241" i="30"/>
  <c r="AB241" i="30"/>
  <c r="U242" i="30"/>
  <c r="V242" i="30"/>
  <c r="W242" i="30"/>
  <c r="X242" i="30"/>
  <c r="Y242" i="30"/>
  <c r="Z242" i="30"/>
  <c r="AA242" i="30"/>
  <c r="AB242" i="30"/>
  <c r="U243" i="30"/>
  <c r="V243" i="30"/>
  <c r="W243" i="30"/>
  <c r="X243" i="30"/>
  <c r="Y243" i="30"/>
  <c r="Z243" i="30"/>
  <c r="AA243" i="30"/>
  <c r="AB243" i="30"/>
  <c r="U245" i="30"/>
  <c r="V245" i="30"/>
  <c r="W245" i="30"/>
  <c r="X245" i="30"/>
  <c r="Y245" i="30"/>
  <c r="Z245" i="30"/>
  <c r="AA245" i="30"/>
  <c r="AB245" i="30"/>
  <c r="U246" i="30"/>
  <c r="V246" i="30"/>
  <c r="W246" i="30"/>
  <c r="X246" i="30"/>
  <c r="Y246" i="30"/>
  <c r="Z246" i="30"/>
  <c r="AA246" i="30"/>
  <c r="AB246" i="30"/>
  <c r="U247" i="30"/>
  <c r="V247" i="30"/>
  <c r="W247" i="30"/>
  <c r="X247" i="30"/>
  <c r="Y247" i="30"/>
  <c r="Z247" i="30"/>
  <c r="AA247" i="30"/>
  <c r="AB247" i="30"/>
  <c r="U249" i="30"/>
  <c r="V249" i="30"/>
  <c r="W249" i="30"/>
  <c r="X249" i="30"/>
  <c r="Y249" i="30"/>
  <c r="Z249" i="30"/>
  <c r="AA249" i="30"/>
  <c r="AB249" i="30"/>
  <c r="U250" i="30"/>
  <c r="V250" i="30"/>
  <c r="W250" i="30"/>
  <c r="X250" i="30"/>
  <c r="Y250" i="30"/>
  <c r="Z250" i="30"/>
  <c r="AA250" i="30"/>
  <c r="AB250" i="30"/>
  <c r="U251" i="30"/>
  <c r="V251" i="30"/>
  <c r="W251" i="30"/>
  <c r="X251" i="30"/>
  <c r="Y251" i="30"/>
  <c r="Z251" i="30"/>
  <c r="AA251" i="30"/>
  <c r="AB251" i="30"/>
  <c r="U252" i="30"/>
  <c r="V252" i="30"/>
  <c r="W252" i="30"/>
  <c r="X252" i="30"/>
  <c r="Y252" i="30"/>
  <c r="Z252" i="30"/>
  <c r="AA252" i="30"/>
  <c r="AB252" i="30"/>
  <c r="U253" i="30"/>
  <c r="V253" i="30"/>
  <c r="W253" i="30"/>
  <c r="X253" i="30"/>
  <c r="Y253" i="30"/>
  <c r="Z253" i="30"/>
  <c r="AA253" i="30"/>
  <c r="AB253" i="30"/>
  <c r="U255" i="30"/>
  <c r="V255" i="30"/>
  <c r="W255" i="30"/>
  <c r="X255" i="30"/>
  <c r="Y255" i="30"/>
  <c r="Z255" i="30"/>
  <c r="AA255" i="30"/>
  <c r="AB255" i="30"/>
  <c r="U256" i="30"/>
  <c r="V256" i="30"/>
  <c r="W256" i="30"/>
  <c r="X256" i="30"/>
  <c r="Y256" i="30"/>
  <c r="Z256" i="30"/>
  <c r="AA256" i="30"/>
  <c r="AB256" i="30"/>
  <c r="U257" i="30"/>
  <c r="V257" i="30"/>
  <c r="W257" i="30"/>
  <c r="X257" i="30"/>
  <c r="Y257" i="30"/>
  <c r="Z257" i="30"/>
  <c r="AA257" i="30"/>
  <c r="AB257" i="30"/>
  <c r="U259" i="30"/>
  <c r="V259" i="30"/>
  <c r="W259" i="30"/>
  <c r="X259" i="30"/>
  <c r="Y259" i="30"/>
  <c r="Z259" i="30"/>
  <c r="AA259" i="30"/>
  <c r="AB259" i="30"/>
  <c r="U260" i="30"/>
  <c r="V260" i="30"/>
  <c r="W260" i="30"/>
  <c r="X260" i="30"/>
  <c r="Y260" i="30"/>
  <c r="Z260" i="30"/>
  <c r="AA260" i="30"/>
  <c r="AB260" i="30"/>
  <c r="U261" i="30"/>
  <c r="V261" i="30"/>
  <c r="W261" i="30"/>
  <c r="X261" i="30"/>
  <c r="Y261" i="30"/>
  <c r="Z261" i="30"/>
  <c r="AA261" i="30"/>
  <c r="AB261" i="30"/>
  <c r="U262" i="30"/>
  <c r="V262" i="30"/>
  <c r="W262" i="30"/>
  <c r="X262" i="30"/>
  <c r="Y262" i="30"/>
  <c r="Z262" i="30"/>
  <c r="AA262" i="30"/>
  <c r="AB262" i="30"/>
  <c r="U263" i="30"/>
  <c r="V263" i="30"/>
  <c r="W263" i="30"/>
  <c r="X263" i="30"/>
  <c r="Y263" i="30"/>
  <c r="Z263" i="30"/>
  <c r="AA263" i="30"/>
  <c r="AB263" i="30"/>
  <c r="U265" i="30"/>
  <c r="V265" i="30"/>
  <c r="W265" i="30"/>
  <c r="X265" i="30"/>
  <c r="Y265" i="30"/>
  <c r="Z265" i="30"/>
  <c r="AA265" i="30"/>
  <c r="AB265" i="30"/>
  <c r="U266" i="30"/>
  <c r="V266" i="30"/>
  <c r="W266" i="30"/>
  <c r="X266" i="30"/>
  <c r="Y266" i="30"/>
  <c r="Z266" i="30"/>
  <c r="AA266" i="30"/>
  <c r="AB266" i="30"/>
  <c r="U267" i="30"/>
  <c r="V267" i="30"/>
  <c r="W267" i="30"/>
  <c r="X267" i="30"/>
  <c r="Y267" i="30"/>
  <c r="Z267" i="30"/>
  <c r="AA267" i="30"/>
  <c r="AB267" i="30"/>
  <c r="U268" i="30"/>
  <c r="V268" i="30"/>
  <c r="W268" i="30"/>
  <c r="X268" i="30"/>
  <c r="Y268" i="30"/>
  <c r="Z268" i="30"/>
  <c r="AA268" i="30"/>
  <c r="AB268" i="30"/>
  <c r="U269" i="30"/>
  <c r="V269" i="30"/>
  <c r="W269" i="30"/>
  <c r="X269" i="30"/>
  <c r="Y269" i="30"/>
  <c r="Z269" i="30"/>
  <c r="AA269" i="30"/>
  <c r="AB269" i="30"/>
  <c r="U270" i="30"/>
  <c r="V270" i="30"/>
  <c r="W270" i="30"/>
  <c r="X270" i="30"/>
  <c r="Y270" i="30"/>
  <c r="Z270" i="30"/>
  <c r="AA270" i="30"/>
  <c r="AB270" i="30"/>
  <c r="U272" i="30"/>
  <c r="V272" i="30"/>
  <c r="W272" i="30"/>
  <c r="X272" i="30"/>
  <c r="Y272" i="30"/>
  <c r="Z272" i="30"/>
  <c r="AA272" i="30"/>
  <c r="AB272" i="30"/>
  <c r="U273" i="30"/>
  <c r="V273" i="30"/>
  <c r="W273" i="30"/>
  <c r="X273" i="30"/>
  <c r="Y273" i="30"/>
  <c r="Z273" i="30"/>
  <c r="AA273" i="30"/>
  <c r="AB273" i="30"/>
  <c r="U274" i="30"/>
  <c r="V274" i="30"/>
  <c r="W274" i="30"/>
  <c r="X274" i="30"/>
  <c r="Y274" i="30"/>
  <c r="Z274" i="30"/>
  <c r="AA274" i="30"/>
  <c r="AB274" i="30"/>
  <c r="U275" i="30"/>
  <c r="V275" i="30"/>
  <c r="W275" i="30"/>
  <c r="X275" i="30"/>
  <c r="Y275" i="30"/>
  <c r="Z275" i="30"/>
  <c r="AA275" i="30"/>
  <c r="AB275" i="30"/>
  <c r="U278" i="30"/>
  <c r="V278" i="30"/>
  <c r="W278" i="30"/>
  <c r="X278" i="30"/>
  <c r="Y278" i="30"/>
  <c r="Z278" i="30"/>
  <c r="AA278" i="30"/>
  <c r="AB278" i="30"/>
  <c r="U279" i="30"/>
  <c r="V279" i="30"/>
  <c r="W279" i="30"/>
  <c r="X279" i="30"/>
  <c r="Y279" i="30"/>
  <c r="Z279" i="30"/>
  <c r="AA279" i="30"/>
  <c r="AB279" i="30"/>
  <c r="U280" i="30"/>
  <c r="V280" i="30"/>
  <c r="W280" i="30"/>
  <c r="X280" i="30"/>
  <c r="Y280" i="30"/>
  <c r="Z280" i="30"/>
  <c r="AA280" i="30"/>
  <c r="AB280" i="30"/>
  <c r="U281" i="30"/>
  <c r="V281" i="30"/>
  <c r="W281" i="30"/>
  <c r="X281" i="30"/>
  <c r="Y281" i="30"/>
  <c r="Z281" i="30"/>
  <c r="AA281" i="30"/>
  <c r="AB281" i="30"/>
  <c r="U282" i="30"/>
  <c r="V282" i="30"/>
  <c r="W282" i="30"/>
  <c r="X282" i="30"/>
  <c r="Y282" i="30"/>
  <c r="Z282" i="30"/>
  <c r="AA282" i="30"/>
  <c r="AB282" i="30"/>
  <c r="U284" i="30"/>
  <c r="V284" i="30"/>
  <c r="W284" i="30"/>
  <c r="X284" i="30"/>
  <c r="Y284" i="30"/>
  <c r="Z284" i="30"/>
  <c r="AA284" i="30"/>
  <c r="AB284" i="30"/>
  <c r="U285" i="30"/>
  <c r="V285" i="30"/>
  <c r="W285" i="30"/>
  <c r="X285" i="30"/>
  <c r="Y285" i="30"/>
  <c r="Z285" i="30"/>
  <c r="AA285" i="30"/>
  <c r="AB285" i="30"/>
  <c r="U286" i="30"/>
  <c r="V286" i="30"/>
  <c r="W286" i="30"/>
  <c r="X286" i="30"/>
  <c r="Y286" i="30"/>
  <c r="Z286" i="30"/>
  <c r="AA286" i="30"/>
  <c r="AB286" i="30"/>
  <c r="U287" i="30"/>
  <c r="V287" i="30"/>
  <c r="W287" i="30"/>
  <c r="X287" i="30"/>
  <c r="Y287" i="30"/>
  <c r="Z287" i="30"/>
  <c r="AA287" i="30"/>
  <c r="AB287" i="30"/>
  <c r="U290" i="30"/>
  <c r="V290" i="30"/>
  <c r="W290" i="30"/>
  <c r="X290" i="30"/>
  <c r="Y290" i="30"/>
  <c r="Z290" i="30"/>
  <c r="AA290" i="30"/>
  <c r="AB290" i="30"/>
  <c r="U291" i="30"/>
  <c r="V291" i="30"/>
  <c r="W291" i="30"/>
  <c r="X291" i="30"/>
  <c r="Y291" i="30"/>
  <c r="Z291" i="30"/>
  <c r="AA291" i="30"/>
  <c r="AB291" i="30"/>
  <c r="U292" i="30"/>
  <c r="V292" i="30"/>
  <c r="W292" i="30"/>
  <c r="X292" i="30"/>
  <c r="Y292" i="30"/>
  <c r="Z292" i="30"/>
  <c r="AA292" i="30"/>
  <c r="AB292" i="30"/>
  <c r="U293" i="30"/>
  <c r="V293" i="30"/>
  <c r="W293" i="30"/>
  <c r="X293" i="30"/>
  <c r="Y293" i="30"/>
  <c r="Z293" i="30"/>
  <c r="AA293" i="30"/>
  <c r="AB293" i="30"/>
  <c r="U294" i="30"/>
  <c r="V294" i="30"/>
  <c r="W294" i="30"/>
  <c r="X294" i="30"/>
  <c r="Y294" i="30"/>
  <c r="Z294" i="30"/>
  <c r="AA294" i="30"/>
  <c r="AB294" i="30"/>
  <c r="U296" i="30"/>
  <c r="V296" i="30"/>
  <c r="W296" i="30"/>
  <c r="X296" i="30"/>
  <c r="Y296" i="30"/>
  <c r="Z296" i="30"/>
  <c r="AA296" i="30"/>
  <c r="AB296" i="30"/>
  <c r="U297" i="30"/>
  <c r="V297" i="30"/>
  <c r="W297" i="30"/>
  <c r="X297" i="30"/>
  <c r="Y297" i="30"/>
  <c r="Z297" i="30"/>
  <c r="AA297" i="30"/>
  <c r="AB297" i="30"/>
  <c r="U298" i="30"/>
  <c r="V298" i="30"/>
  <c r="W298" i="30"/>
  <c r="X298" i="30"/>
  <c r="Y298" i="30"/>
  <c r="Z298" i="30"/>
  <c r="AA298" i="30"/>
  <c r="AB298" i="30"/>
  <c r="U299" i="30"/>
  <c r="V299" i="30"/>
  <c r="W299" i="30"/>
  <c r="X299" i="30"/>
  <c r="Y299" i="30"/>
  <c r="Z299" i="30"/>
  <c r="AA299" i="30"/>
  <c r="AB299" i="30"/>
  <c r="U300" i="30"/>
  <c r="V300" i="30"/>
  <c r="W300" i="30"/>
  <c r="X300" i="30"/>
  <c r="Y300" i="30"/>
  <c r="Z300" i="30"/>
  <c r="AA300" i="30"/>
  <c r="AB300" i="30"/>
  <c r="U302" i="30"/>
  <c r="V302" i="30"/>
  <c r="W302" i="30"/>
  <c r="X302" i="30"/>
  <c r="Y302" i="30"/>
  <c r="Z302" i="30"/>
  <c r="AA302" i="30"/>
  <c r="AB302" i="30"/>
  <c r="U303" i="30"/>
  <c r="V303" i="30"/>
  <c r="W303" i="30"/>
  <c r="X303" i="30"/>
  <c r="Y303" i="30"/>
  <c r="Z303" i="30"/>
  <c r="AA303" i="30"/>
  <c r="AB303" i="30"/>
  <c r="U304" i="30"/>
  <c r="V304" i="30"/>
  <c r="W304" i="30"/>
  <c r="X304" i="30"/>
  <c r="Y304" i="30"/>
  <c r="Z304" i="30"/>
  <c r="AA304" i="30"/>
  <c r="AB304" i="30"/>
  <c r="U306" i="30"/>
  <c r="V306" i="30"/>
  <c r="W306" i="30"/>
  <c r="X306" i="30"/>
  <c r="Y306" i="30"/>
  <c r="Z306" i="30"/>
  <c r="AA306" i="30"/>
  <c r="AB306" i="30"/>
  <c r="U307" i="30"/>
  <c r="V307" i="30"/>
  <c r="W307" i="30"/>
  <c r="X307" i="30"/>
  <c r="Y307" i="30"/>
  <c r="Z307" i="30"/>
  <c r="AA307" i="30"/>
  <c r="AB307" i="30"/>
  <c r="U308" i="30"/>
  <c r="V308" i="30"/>
  <c r="W308" i="30"/>
  <c r="X308" i="30"/>
  <c r="Y308" i="30"/>
  <c r="Z308" i="30"/>
  <c r="AA308" i="30"/>
  <c r="AB308" i="30"/>
  <c r="U310" i="30"/>
  <c r="V310" i="30"/>
  <c r="W310" i="30"/>
  <c r="X310" i="30"/>
  <c r="Y310" i="30"/>
  <c r="Z310" i="30"/>
  <c r="AA310" i="30"/>
  <c r="AB310" i="30"/>
  <c r="U311" i="30"/>
  <c r="V311" i="30"/>
  <c r="W311" i="30"/>
  <c r="X311" i="30"/>
  <c r="Y311" i="30"/>
  <c r="Z311" i="30"/>
  <c r="AA311" i="30"/>
  <c r="AB311" i="30"/>
  <c r="U312" i="30"/>
  <c r="V312" i="30"/>
  <c r="W312" i="30"/>
  <c r="X312" i="30"/>
  <c r="Y312" i="30"/>
  <c r="Z312" i="30"/>
  <c r="AA312" i="30"/>
  <c r="AB312" i="30"/>
  <c r="U313" i="30"/>
  <c r="V313" i="30"/>
  <c r="W313" i="30"/>
  <c r="X313" i="30"/>
  <c r="Y313" i="30"/>
  <c r="Z313" i="30"/>
  <c r="AA313" i="30"/>
  <c r="AB313" i="30"/>
  <c r="U314" i="30"/>
  <c r="V314" i="30"/>
  <c r="W314" i="30"/>
  <c r="X314" i="30"/>
  <c r="Y314" i="30"/>
  <c r="Z314" i="30"/>
  <c r="AA314" i="30"/>
  <c r="AB314" i="30"/>
  <c r="U316" i="30"/>
  <c r="V316" i="30"/>
  <c r="W316" i="30"/>
  <c r="X316" i="30"/>
  <c r="Y316" i="30"/>
  <c r="Z316" i="30"/>
  <c r="AA316" i="30"/>
  <c r="AB316" i="30"/>
  <c r="U317" i="30"/>
  <c r="V317" i="30"/>
  <c r="W317" i="30"/>
  <c r="X317" i="30"/>
  <c r="Y317" i="30"/>
  <c r="Z317" i="30"/>
  <c r="AA317" i="30"/>
  <c r="AB317" i="30"/>
  <c r="U318" i="30"/>
  <c r="V318" i="30"/>
  <c r="W318" i="30"/>
  <c r="X318" i="30"/>
  <c r="Y318" i="30"/>
  <c r="Z318" i="30"/>
  <c r="AA318" i="30"/>
  <c r="AB318" i="30"/>
  <c r="U319" i="30"/>
  <c r="V319" i="30"/>
  <c r="W319" i="30"/>
  <c r="X319" i="30"/>
  <c r="Y319" i="30"/>
  <c r="Z319" i="30"/>
  <c r="AA319" i="30"/>
  <c r="AB319" i="30"/>
  <c r="U321" i="30"/>
  <c r="V321" i="30"/>
  <c r="W321" i="30"/>
  <c r="X321" i="30"/>
  <c r="Y321" i="30"/>
  <c r="Z321" i="30"/>
  <c r="AA321" i="30"/>
  <c r="AB321" i="30"/>
  <c r="U322" i="30"/>
  <c r="V322" i="30"/>
  <c r="W322" i="30"/>
  <c r="X322" i="30"/>
  <c r="Y322" i="30"/>
  <c r="Z322" i="30"/>
  <c r="AA322" i="30"/>
  <c r="AB322" i="30"/>
  <c r="U323" i="30"/>
  <c r="V323" i="30"/>
  <c r="W323" i="30"/>
  <c r="X323" i="30"/>
  <c r="Y323" i="30"/>
  <c r="Z323" i="30"/>
  <c r="AA323" i="30"/>
  <c r="AB323" i="30"/>
  <c r="U324" i="30"/>
  <c r="V324" i="30"/>
  <c r="W324" i="30"/>
  <c r="X324" i="30"/>
  <c r="Y324" i="30"/>
  <c r="Z324" i="30"/>
  <c r="AA324" i="30"/>
  <c r="AB324" i="30"/>
  <c r="U326" i="30"/>
  <c r="V326" i="30"/>
  <c r="W326" i="30"/>
  <c r="X326" i="30"/>
  <c r="Y326" i="30"/>
  <c r="Z326" i="30"/>
  <c r="AA326" i="30"/>
  <c r="AB326" i="30"/>
  <c r="U327" i="30"/>
  <c r="V327" i="30"/>
  <c r="W327" i="30"/>
  <c r="X327" i="30"/>
  <c r="Y327" i="30"/>
  <c r="Z327" i="30"/>
  <c r="AA327" i="30"/>
  <c r="AB327" i="30"/>
  <c r="U328" i="30"/>
  <c r="V328" i="30"/>
  <c r="W328" i="30"/>
  <c r="X328" i="30"/>
  <c r="Y328" i="30"/>
  <c r="Z328" i="30"/>
  <c r="AA328" i="30"/>
  <c r="AB328" i="30"/>
  <c r="U329" i="30"/>
  <c r="V329" i="30"/>
  <c r="W329" i="30"/>
  <c r="X329" i="30"/>
  <c r="Y329" i="30"/>
  <c r="Z329" i="30"/>
  <c r="AA329" i="30"/>
  <c r="AB329" i="30"/>
  <c r="U331" i="30"/>
  <c r="V331" i="30"/>
  <c r="W331" i="30"/>
  <c r="X331" i="30"/>
  <c r="Y331" i="30"/>
  <c r="Z331" i="30"/>
  <c r="AA331" i="30"/>
  <c r="AB331" i="30"/>
  <c r="U332" i="30"/>
  <c r="V332" i="30"/>
  <c r="W332" i="30"/>
  <c r="X332" i="30"/>
  <c r="Y332" i="30"/>
  <c r="Z332" i="30"/>
  <c r="AA332" i="30"/>
  <c r="AB332" i="30"/>
  <c r="U333" i="30"/>
  <c r="V333" i="30"/>
  <c r="W333" i="30"/>
  <c r="X333" i="30"/>
  <c r="Y333" i="30"/>
  <c r="Z333" i="30"/>
  <c r="AA333" i="30"/>
  <c r="AB333" i="30"/>
  <c r="U334" i="30"/>
  <c r="V334" i="30"/>
  <c r="W334" i="30"/>
  <c r="X334" i="30"/>
  <c r="Y334" i="30"/>
  <c r="Z334" i="30"/>
  <c r="AA334" i="30"/>
  <c r="AB334" i="30"/>
  <c r="U336" i="30"/>
  <c r="V336" i="30"/>
  <c r="W336" i="30"/>
  <c r="X336" i="30"/>
  <c r="Y336" i="30"/>
  <c r="Z336" i="30"/>
  <c r="AA336" i="30"/>
  <c r="AB336" i="30"/>
  <c r="U337" i="30"/>
  <c r="V337" i="30"/>
  <c r="W337" i="30"/>
  <c r="X337" i="30"/>
  <c r="Y337" i="30"/>
  <c r="Z337" i="30"/>
  <c r="AA337" i="30"/>
  <c r="AB337" i="30"/>
  <c r="U338" i="30"/>
  <c r="V338" i="30"/>
  <c r="W338" i="30"/>
  <c r="X338" i="30"/>
  <c r="Y338" i="30"/>
  <c r="Z338" i="30"/>
  <c r="AA338" i="30"/>
  <c r="AB338" i="30"/>
  <c r="U339" i="30"/>
  <c r="V339" i="30"/>
  <c r="W339" i="30"/>
  <c r="X339" i="30"/>
  <c r="Y339" i="30"/>
  <c r="Z339" i="30"/>
  <c r="AA339" i="30"/>
  <c r="AB339" i="30"/>
  <c r="U340" i="30"/>
  <c r="V340" i="30"/>
  <c r="W340" i="30"/>
  <c r="X340" i="30"/>
  <c r="Y340" i="30"/>
  <c r="Z340" i="30"/>
  <c r="AA340" i="30"/>
  <c r="AB340" i="30"/>
  <c r="U341" i="30"/>
  <c r="V341" i="30"/>
  <c r="W341" i="30"/>
  <c r="X341" i="30"/>
  <c r="Y341" i="30"/>
  <c r="Z341" i="30"/>
  <c r="AA341" i="30"/>
  <c r="AB341" i="30"/>
  <c r="U342" i="30"/>
  <c r="V342" i="30"/>
  <c r="W342" i="30"/>
  <c r="X342" i="30"/>
  <c r="Y342" i="30"/>
  <c r="Z342" i="30"/>
  <c r="AA342" i="30"/>
  <c r="AB342" i="30"/>
  <c r="U343" i="30"/>
  <c r="V343" i="30"/>
  <c r="W343" i="30"/>
  <c r="X343" i="30"/>
  <c r="Y343" i="30"/>
  <c r="Z343" i="30"/>
  <c r="AA343" i="30"/>
  <c r="AB343" i="30"/>
  <c r="U344" i="30"/>
  <c r="V344" i="30"/>
  <c r="W344" i="30"/>
  <c r="X344" i="30"/>
  <c r="Y344" i="30"/>
  <c r="Z344" i="30"/>
  <c r="AA344" i="30"/>
  <c r="AB344" i="30"/>
  <c r="U345" i="30"/>
  <c r="V345" i="30"/>
  <c r="W345" i="30"/>
  <c r="X345" i="30"/>
  <c r="Y345" i="30"/>
  <c r="Z345" i="30"/>
  <c r="AA345" i="30"/>
  <c r="AB345" i="30"/>
  <c r="U346" i="30"/>
  <c r="V346" i="30"/>
  <c r="W346" i="30"/>
  <c r="X346" i="30"/>
  <c r="Y346" i="30"/>
  <c r="Z346" i="30"/>
  <c r="AA346" i="30"/>
  <c r="AB346" i="30"/>
  <c r="U347" i="30"/>
  <c r="V347" i="30"/>
  <c r="W347" i="30"/>
  <c r="X347" i="30"/>
  <c r="Y347" i="30"/>
  <c r="Z347" i="30"/>
  <c r="AA347" i="30"/>
  <c r="AB347" i="30"/>
  <c r="U348" i="30"/>
  <c r="V348" i="30"/>
  <c r="W348" i="30"/>
  <c r="X348" i="30"/>
  <c r="Y348" i="30"/>
  <c r="Z348" i="30"/>
  <c r="AA348" i="30"/>
  <c r="AB348" i="30"/>
  <c r="U349" i="30"/>
  <c r="V349" i="30"/>
  <c r="W349" i="30"/>
  <c r="X349" i="30"/>
  <c r="Y349" i="30"/>
  <c r="Z349" i="30"/>
  <c r="AA349" i="30"/>
  <c r="AB349" i="30"/>
  <c r="U350" i="30"/>
  <c r="V350" i="30"/>
  <c r="W350" i="30"/>
  <c r="X350" i="30"/>
  <c r="Y350" i="30"/>
  <c r="Z350" i="30"/>
  <c r="AA350" i="30"/>
  <c r="AB350" i="30"/>
  <c r="U351" i="30"/>
  <c r="V351" i="30"/>
  <c r="W351" i="30"/>
  <c r="X351" i="30"/>
  <c r="Y351" i="30"/>
  <c r="Z351" i="30"/>
  <c r="AA351" i="30"/>
  <c r="AB351" i="30"/>
  <c r="U353" i="30"/>
  <c r="V353" i="30"/>
  <c r="W353" i="30"/>
  <c r="X353" i="30"/>
  <c r="Y353" i="30"/>
  <c r="Z353" i="30"/>
  <c r="AA353" i="30"/>
  <c r="AB353" i="30"/>
  <c r="U354" i="30"/>
  <c r="V354" i="30"/>
  <c r="W354" i="30"/>
  <c r="X354" i="30"/>
  <c r="Y354" i="30"/>
  <c r="Z354" i="30"/>
  <c r="AA354" i="30"/>
  <c r="AB354" i="30"/>
  <c r="U355" i="30"/>
  <c r="V355" i="30"/>
  <c r="W355" i="30"/>
  <c r="X355" i="30"/>
  <c r="Y355" i="30"/>
  <c r="Z355" i="30"/>
  <c r="AA355" i="30"/>
  <c r="AB355" i="30"/>
  <c r="U357" i="30"/>
  <c r="V357" i="30"/>
  <c r="W357" i="30"/>
  <c r="X357" i="30"/>
  <c r="Y357" i="30"/>
  <c r="Z357" i="30"/>
  <c r="AA357" i="30"/>
  <c r="AB357" i="30"/>
  <c r="U358" i="30"/>
  <c r="V358" i="30"/>
  <c r="W358" i="30"/>
  <c r="X358" i="30"/>
  <c r="Y358" i="30"/>
  <c r="Z358" i="30"/>
  <c r="AA358" i="30"/>
  <c r="AB358" i="30"/>
  <c r="U359" i="30"/>
  <c r="V359" i="30"/>
  <c r="W359" i="30"/>
  <c r="X359" i="30"/>
  <c r="Y359" i="30"/>
  <c r="Z359" i="30"/>
  <c r="AA359" i="30"/>
  <c r="AB359" i="30"/>
  <c r="U360" i="30"/>
  <c r="V360" i="30"/>
  <c r="W360" i="30"/>
  <c r="X360" i="30"/>
  <c r="Y360" i="30"/>
  <c r="Z360" i="30"/>
  <c r="AA360" i="30"/>
  <c r="AB360" i="30"/>
  <c r="U361" i="30"/>
  <c r="V361" i="30"/>
  <c r="W361" i="30"/>
  <c r="X361" i="30"/>
  <c r="Y361" i="30"/>
  <c r="Z361" i="30"/>
  <c r="AA361" i="30"/>
  <c r="AB361" i="30"/>
  <c r="U362" i="30"/>
  <c r="V362" i="30"/>
  <c r="W362" i="30"/>
  <c r="X362" i="30"/>
  <c r="Y362" i="30"/>
  <c r="Z362" i="30"/>
  <c r="AA362" i="30"/>
  <c r="AB362" i="30"/>
  <c r="U363" i="30"/>
  <c r="V363" i="30"/>
  <c r="W363" i="30"/>
  <c r="X363" i="30"/>
  <c r="Y363" i="30"/>
  <c r="Z363" i="30"/>
  <c r="AA363" i="30"/>
  <c r="AB363" i="30"/>
  <c r="U366" i="30"/>
  <c r="V366" i="30"/>
  <c r="W366" i="30"/>
  <c r="X366" i="30"/>
  <c r="Y366" i="30"/>
  <c r="Z366" i="30"/>
  <c r="AA366" i="30"/>
  <c r="AB366" i="30"/>
  <c r="U367" i="30"/>
  <c r="V367" i="30"/>
  <c r="W367" i="30"/>
  <c r="X367" i="30"/>
  <c r="Y367" i="30"/>
  <c r="Z367" i="30"/>
  <c r="AA367" i="30"/>
  <c r="AB367" i="30"/>
  <c r="U368" i="30"/>
  <c r="V368" i="30"/>
  <c r="W368" i="30"/>
  <c r="X368" i="30"/>
  <c r="Y368" i="30"/>
  <c r="Z368" i="30"/>
  <c r="AA368" i="30"/>
  <c r="AB368" i="30"/>
  <c r="U369" i="30"/>
  <c r="V369" i="30"/>
  <c r="W369" i="30"/>
  <c r="X369" i="30"/>
  <c r="Y369" i="30"/>
  <c r="Z369" i="30"/>
  <c r="AA369" i="30"/>
  <c r="AB369" i="30"/>
  <c r="U370" i="30"/>
  <c r="V370" i="30"/>
  <c r="W370" i="30"/>
  <c r="X370" i="30"/>
  <c r="Y370" i="30"/>
  <c r="Z370" i="30"/>
  <c r="AA370" i="30"/>
  <c r="AB370" i="30"/>
  <c r="U371" i="30"/>
  <c r="V371" i="30"/>
  <c r="W371" i="30"/>
  <c r="X371" i="30"/>
  <c r="Y371" i="30"/>
  <c r="Z371" i="30"/>
  <c r="AA371" i="30"/>
  <c r="AB371" i="30"/>
  <c r="U372" i="30"/>
  <c r="V372" i="30"/>
  <c r="W372" i="30"/>
  <c r="X372" i="30"/>
  <c r="Y372" i="30"/>
  <c r="Z372" i="30"/>
  <c r="AA372" i="30"/>
  <c r="AB372" i="30"/>
  <c r="U374" i="30"/>
  <c r="V374" i="30"/>
  <c r="W374" i="30"/>
  <c r="X374" i="30"/>
  <c r="Y374" i="30"/>
  <c r="Z374" i="30"/>
  <c r="AA374" i="30"/>
  <c r="AB374" i="30"/>
  <c r="U375" i="30"/>
  <c r="V375" i="30"/>
  <c r="W375" i="30"/>
  <c r="X375" i="30"/>
  <c r="Y375" i="30"/>
  <c r="Z375" i="30"/>
  <c r="AA375" i="30"/>
  <c r="AB375" i="30"/>
  <c r="U376" i="30"/>
  <c r="V376" i="30"/>
  <c r="W376" i="30"/>
  <c r="X376" i="30"/>
  <c r="Y376" i="30"/>
  <c r="Z376" i="30"/>
  <c r="AA376" i="30"/>
  <c r="AB376" i="30"/>
  <c r="U378" i="30"/>
  <c r="V378" i="30"/>
  <c r="W378" i="30"/>
  <c r="X378" i="30"/>
  <c r="Y378" i="30"/>
  <c r="Z378" i="30"/>
  <c r="AA378" i="30"/>
  <c r="AB378" i="30"/>
  <c r="U379" i="30"/>
  <c r="V379" i="30"/>
  <c r="W379" i="30"/>
  <c r="X379" i="30"/>
  <c r="Y379" i="30"/>
  <c r="Z379" i="30"/>
  <c r="AA379" i="30"/>
  <c r="AB379" i="30"/>
  <c r="U380" i="30"/>
  <c r="V380" i="30"/>
  <c r="W380" i="30"/>
  <c r="X380" i="30"/>
  <c r="Y380" i="30"/>
  <c r="Z380" i="30"/>
  <c r="AA380" i="30"/>
  <c r="AB380" i="30"/>
  <c r="U381" i="30"/>
  <c r="V381" i="30"/>
  <c r="W381" i="30"/>
  <c r="X381" i="30"/>
  <c r="Y381" i="30"/>
  <c r="Z381" i="30"/>
  <c r="AA381" i="30"/>
  <c r="AB381" i="30"/>
  <c r="U382" i="30"/>
  <c r="V382" i="30"/>
  <c r="W382" i="30"/>
  <c r="X382" i="30"/>
  <c r="Y382" i="30"/>
  <c r="Z382" i="30"/>
  <c r="AA382" i="30"/>
  <c r="AB382" i="30"/>
  <c r="U384" i="30"/>
  <c r="V384" i="30"/>
  <c r="W384" i="30"/>
  <c r="X384" i="30"/>
  <c r="Y384" i="30"/>
  <c r="Z384" i="30"/>
  <c r="AA384" i="30"/>
  <c r="AB384" i="30"/>
  <c r="U385" i="30"/>
  <c r="V385" i="30"/>
  <c r="W385" i="30"/>
  <c r="X385" i="30"/>
  <c r="Y385" i="30"/>
  <c r="Z385" i="30"/>
  <c r="AA385" i="30"/>
  <c r="AB385" i="30"/>
  <c r="U386" i="30"/>
  <c r="V386" i="30"/>
  <c r="W386" i="30"/>
  <c r="X386" i="30"/>
  <c r="Y386" i="30"/>
  <c r="Z386" i="30"/>
  <c r="AA386" i="30"/>
  <c r="AB386" i="30"/>
  <c r="U388" i="30"/>
  <c r="V388" i="30"/>
  <c r="W388" i="30"/>
  <c r="X388" i="30"/>
  <c r="Y388" i="30"/>
  <c r="Z388" i="30"/>
  <c r="AA388" i="30"/>
  <c r="AB388" i="30"/>
  <c r="U389" i="30"/>
  <c r="V389" i="30"/>
  <c r="W389" i="30"/>
  <c r="X389" i="30"/>
  <c r="Y389" i="30"/>
  <c r="Z389" i="30"/>
  <c r="AA389" i="30"/>
  <c r="AB389" i="30"/>
  <c r="U390" i="30"/>
  <c r="V390" i="30"/>
  <c r="W390" i="30"/>
  <c r="X390" i="30"/>
  <c r="Y390" i="30"/>
  <c r="Z390" i="30"/>
  <c r="AA390" i="30"/>
  <c r="AB390" i="30"/>
  <c r="U391" i="30"/>
  <c r="V391" i="30"/>
  <c r="W391" i="30"/>
  <c r="X391" i="30"/>
  <c r="Y391" i="30"/>
  <c r="Z391" i="30"/>
  <c r="AA391" i="30"/>
  <c r="AB391" i="30"/>
  <c r="F15" i="30"/>
  <c r="G15" i="30"/>
  <c r="H15" i="30"/>
  <c r="I15" i="30"/>
  <c r="J15" i="30"/>
  <c r="K15" i="30"/>
  <c r="L15" i="30"/>
  <c r="M15" i="30"/>
  <c r="F16" i="30"/>
  <c r="G16" i="30"/>
  <c r="H16" i="30"/>
  <c r="I16" i="30"/>
  <c r="J16" i="30"/>
  <c r="K16" i="30"/>
  <c r="L16" i="30"/>
  <c r="M16" i="30"/>
  <c r="F17" i="30"/>
  <c r="G17" i="30"/>
  <c r="H17" i="30"/>
  <c r="I17" i="30"/>
  <c r="J17" i="30"/>
  <c r="K17" i="30"/>
  <c r="L17" i="30"/>
  <c r="M17" i="30"/>
  <c r="F18" i="30"/>
  <c r="G18" i="30"/>
  <c r="H18" i="30"/>
  <c r="I18" i="30"/>
  <c r="J18" i="30"/>
  <c r="K18" i="30"/>
  <c r="L18" i="30"/>
  <c r="M18" i="30"/>
  <c r="F19" i="30"/>
  <c r="G19" i="30"/>
  <c r="H19" i="30"/>
  <c r="I19" i="30"/>
  <c r="J19" i="30"/>
  <c r="K19" i="30"/>
  <c r="L19" i="30"/>
  <c r="M19" i="30"/>
  <c r="F20" i="30"/>
  <c r="G20" i="30"/>
  <c r="H20" i="30"/>
  <c r="I20" i="30"/>
  <c r="J20" i="30"/>
  <c r="K20" i="30"/>
  <c r="L20" i="30"/>
  <c r="M20" i="30"/>
  <c r="F21" i="30"/>
  <c r="G21" i="30"/>
  <c r="H21" i="30"/>
  <c r="I21" i="30"/>
  <c r="J21" i="30"/>
  <c r="K21" i="30"/>
  <c r="L21" i="30"/>
  <c r="M21" i="30"/>
  <c r="F22" i="30"/>
  <c r="G22" i="30"/>
  <c r="H22" i="30"/>
  <c r="I22" i="30"/>
  <c r="J22" i="30"/>
  <c r="K22" i="30"/>
  <c r="L22" i="30"/>
  <c r="M22" i="30"/>
  <c r="F25" i="30"/>
  <c r="G25" i="30"/>
  <c r="H25" i="30"/>
  <c r="I25" i="30"/>
  <c r="J25" i="30"/>
  <c r="K25" i="30"/>
  <c r="L25" i="30"/>
  <c r="M25" i="30"/>
  <c r="F26" i="30"/>
  <c r="G26" i="30"/>
  <c r="H26" i="30"/>
  <c r="I26" i="30"/>
  <c r="J26" i="30"/>
  <c r="K26" i="30"/>
  <c r="L26" i="30"/>
  <c r="M26" i="30"/>
  <c r="F27" i="30"/>
  <c r="G27" i="30"/>
  <c r="H27" i="30"/>
  <c r="I27" i="30"/>
  <c r="J27" i="30"/>
  <c r="K27" i="30"/>
  <c r="L27" i="30"/>
  <c r="M27" i="30"/>
  <c r="F28" i="30"/>
  <c r="G28" i="30"/>
  <c r="H28" i="30"/>
  <c r="I28" i="30"/>
  <c r="J28" i="30"/>
  <c r="K28" i="30"/>
  <c r="L28" i="30"/>
  <c r="M28" i="30"/>
  <c r="F29" i="30"/>
  <c r="G29" i="30"/>
  <c r="H29" i="30"/>
  <c r="I29" i="30"/>
  <c r="J29" i="30"/>
  <c r="K29" i="30"/>
  <c r="L29" i="30"/>
  <c r="M29" i="30"/>
  <c r="F30" i="30"/>
  <c r="G30" i="30"/>
  <c r="H30" i="30"/>
  <c r="I30" i="30"/>
  <c r="J30" i="30"/>
  <c r="K30" i="30"/>
  <c r="L30" i="30"/>
  <c r="M30" i="30"/>
  <c r="F31" i="30"/>
  <c r="G31" i="30"/>
  <c r="H31" i="30"/>
  <c r="I31" i="30"/>
  <c r="J31" i="30"/>
  <c r="K31" i="30"/>
  <c r="L31" i="30"/>
  <c r="M31" i="30"/>
  <c r="F33" i="30"/>
  <c r="G33" i="30"/>
  <c r="H33" i="30"/>
  <c r="I33" i="30"/>
  <c r="J33" i="30"/>
  <c r="K33" i="30"/>
  <c r="L33" i="30"/>
  <c r="M33" i="30"/>
  <c r="F34" i="30"/>
  <c r="G34" i="30"/>
  <c r="H34" i="30"/>
  <c r="I34" i="30"/>
  <c r="J34" i="30"/>
  <c r="K34" i="30"/>
  <c r="L34" i="30"/>
  <c r="M34" i="30"/>
  <c r="F35" i="30"/>
  <c r="G35" i="30"/>
  <c r="H35" i="30"/>
  <c r="I35" i="30"/>
  <c r="J35" i="30"/>
  <c r="K35" i="30"/>
  <c r="L35" i="30"/>
  <c r="M35" i="30"/>
  <c r="F36" i="30"/>
  <c r="G36" i="30"/>
  <c r="H36" i="30"/>
  <c r="I36" i="30"/>
  <c r="J36" i="30"/>
  <c r="K36" i="30"/>
  <c r="L36" i="30"/>
  <c r="M36" i="30"/>
  <c r="F37" i="30"/>
  <c r="G37" i="30"/>
  <c r="H37" i="30"/>
  <c r="I37" i="30"/>
  <c r="J37" i="30"/>
  <c r="K37" i="30"/>
  <c r="L37" i="30"/>
  <c r="M37" i="30"/>
  <c r="F38" i="30"/>
  <c r="G38" i="30"/>
  <c r="H38" i="30"/>
  <c r="I38" i="30"/>
  <c r="J38" i="30"/>
  <c r="K38" i="30"/>
  <c r="L38" i="30"/>
  <c r="M38" i="30"/>
  <c r="F39" i="30"/>
  <c r="G39" i="30"/>
  <c r="H39" i="30"/>
  <c r="I39" i="30"/>
  <c r="J39" i="30"/>
  <c r="K39" i="30"/>
  <c r="L39" i="30"/>
  <c r="M39" i="30"/>
  <c r="F41" i="30"/>
  <c r="G41" i="30"/>
  <c r="H41" i="30"/>
  <c r="I41" i="30"/>
  <c r="J41" i="30"/>
  <c r="K41" i="30"/>
  <c r="L41" i="30"/>
  <c r="M41" i="30"/>
  <c r="F42" i="30"/>
  <c r="G42" i="30"/>
  <c r="H42" i="30"/>
  <c r="I42" i="30"/>
  <c r="J42" i="30"/>
  <c r="K42" i="30"/>
  <c r="L42" i="30"/>
  <c r="M42" i="30"/>
  <c r="F43" i="30"/>
  <c r="G43" i="30"/>
  <c r="H43" i="30"/>
  <c r="I43" i="30"/>
  <c r="J43" i="30"/>
  <c r="K43" i="30"/>
  <c r="L43" i="30"/>
  <c r="M43" i="30"/>
  <c r="F44" i="30"/>
  <c r="G44" i="30"/>
  <c r="H44" i="30"/>
  <c r="I44" i="30"/>
  <c r="J44" i="30"/>
  <c r="K44" i="30"/>
  <c r="L44" i="30"/>
  <c r="M44" i="30"/>
  <c r="F45" i="30"/>
  <c r="G45" i="30"/>
  <c r="H45" i="30"/>
  <c r="I45" i="30"/>
  <c r="J45" i="30"/>
  <c r="K45" i="30"/>
  <c r="L45" i="30"/>
  <c r="M45" i="30"/>
  <c r="F46" i="30"/>
  <c r="G46" i="30"/>
  <c r="H46" i="30"/>
  <c r="I46" i="30"/>
  <c r="J46" i="30"/>
  <c r="K46" i="30"/>
  <c r="L46" i="30"/>
  <c r="M46" i="30"/>
  <c r="F49" i="30"/>
  <c r="G49" i="30"/>
  <c r="H49" i="30"/>
  <c r="I49" i="30"/>
  <c r="J49" i="30"/>
  <c r="K49" i="30"/>
  <c r="L49" i="30"/>
  <c r="M49" i="30"/>
  <c r="F50" i="30"/>
  <c r="G50" i="30"/>
  <c r="H50" i="30"/>
  <c r="I50" i="30"/>
  <c r="J50" i="30"/>
  <c r="K50" i="30"/>
  <c r="L50" i="30"/>
  <c r="M50" i="30"/>
  <c r="F51" i="30"/>
  <c r="G51" i="30"/>
  <c r="H51" i="30"/>
  <c r="I51" i="30"/>
  <c r="J51" i="30"/>
  <c r="K51" i="30"/>
  <c r="L51" i="30"/>
  <c r="M51" i="30"/>
  <c r="F52" i="30"/>
  <c r="G52" i="30"/>
  <c r="H52" i="30"/>
  <c r="I52" i="30"/>
  <c r="J52" i="30"/>
  <c r="K52" i="30"/>
  <c r="L52" i="30"/>
  <c r="M52" i="30"/>
  <c r="F54" i="30"/>
  <c r="G54" i="30"/>
  <c r="H54" i="30"/>
  <c r="I54" i="30"/>
  <c r="J54" i="30"/>
  <c r="K54" i="30"/>
  <c r="L54" i="30"/>
  <c r="M54" i="30"/>
  <c r="F55" i="30"/>
  <c r="G55" i="30"/>
  <c r="H55" i="30"/>
  <c r="I55" i="30"/>
  <c r="J55" i="30"/>
  <c r="K55" i="30"/>
  <c r="L55" i="30"/>
  <c r="M55" i="30"/>
  <c r="F56" i="30"/>
  <c r="G56" i="30"/>
  <c r="H56" i="30"/>
  <c r="I56" i="30"/>
  <c r="J56" i="30"/>
  <c r="K56" i="30"/>
  <c r="L56" i="30"/>
  <c r="M56" i="30"/>
  <c r="F58" i="30"/>
  <c r="G58" i="30"/>
  <c r="H58" i="30"/>
  <c r="I58" i="30"/>
  <c r="J58" i="30"/>
  <c r="K58" i="30"/>
  <c r="L58" i="30"/>
  <c r="M58" i="30"/>
  <c r="F59" i="30"/>
  <c r="G59" i="30"/>
  <c r="H59" i="30"/>
  <c r="I59" i="30"/>
  <c r="J59" i="30"/>
  <c r="K59" i="30"/>
  <c r="L59" i="30"/>
  <c r="M59" i="30"/>
  <c r="F60" i="30"/>
  <c r="G60" i="30"/>
  <c r="H60" i="30"/>
  <c r="I60" i="30"/>
  <c r="J60" i="30"/>
  <c r="K60" i="30"/>
  <c r="L60" i="30"/>
  <c r="M60" i="30"/>
  <c r="F61" i="30"/>
  <c r="G61" i="30"/>
  <c r="H61" i="30"/>
  <c r="I61" i="30"/>
  <c r="J61" i="30"/>
  <c r="K61" i="30"/>
  <c r="L61" i="30"/>
  <c r="M61" i="30"/>
  <c r="F62" i="30"/>
  <c r="G62" i="30"/>
  <c r="H62" i="30"/>
  <c r="I62" i="30"/>
  <c r="J62" i="30"/>
  <c r="K62" i="30"/>
  <c r="L62" i="30"/>
  <c r="M62" i="30"/>
  <c r="F64" i="30"/>
  <c r="G64" i="30"/>
  <c r="H64" i="30"/>
  <c r="I64" i="30"/>
  <c r="J64" i="30"/>
  <c r="K64" i="30"/>
  <c r="L64" i="30"/>
  <c r="M64" i="30"/>
  <c r="F65" i="30"/>
  <c r="G65" i="30"/>
  <c r="H65" i="30"/>
  <c r="I65" i="30"/>
  <c r="J65" i="30"/>
  <c r="K65" i="30"/>
  <c r="L65" i="30"/>
  <c r="M65" i="30"/>
  <c r="F66" i="30"/>
  <c r="G66" i="30"/>
  <c r="H66" i="30"/>
  <c r="I66" i="30"/>
  <c r="J66" i="30"/>
  <c r="K66" i="30"/>
  <c r="L66" i="30"/>
  <c r="M66" i="30"/>
  <c r="F68" i="30"/>
  <c r="G68" i="30"/>
  <c r="H68" i="30"/>
  <c r="I68" i="30"/>
  <c r="J68" i="30"/>
  <c r="K68" i="30"/>
  <c r="L68" i="30"/>
  <c r="M68" i="30"/>
  <c r="F69" i="30"/>
  <c r="G69" i="30"/>
  <c r="H69" i="30"/>
  <c r="I69" i="30"/>
  <c r="J69" i="30"/>
  <c r="K69" i="30"/>
  <c r="L69" i="30"/>
  <c r="M69" i="30"/>
  <c r="F70" i="30"/>
  <c r="G70" i="30"/>
  <c r="H70" i="30"/>
  <c r="I70" i="30"/>
  <c r="J70" i="30"/>
  <c r="K70" i="30"/>
  <c r="L70" i="30"/>
  <c r="M70" i="30"/>
  <c r="F71" i="30"/>
  <c r="G71" i="30"/>
  <c r="H71" i="30"/>
  <c r="I71" i="30"/>
  <c r="J71" i="30"/>
  <c r="K71" i="30"/>
  <c r="L71" i="30"/>
  <c r="M71" i="30"/>
  <c r="F72" i="30"/>
  <c r="G72" i="30"/>
  <c r="H72" i="30"/>
  <c r="I72" i="30"/>
  <c r="J72" i="30"/>
  <c r="K72" i="30"/>
  <c r="L72" i="30"/>
  <c r="M72" i="30"/>
  <c r="F74" i="30"/>
  <c r="G74" i="30"/>
  <c r="H74" i="30"/>
  <c r="I74" i="30"/>
  <c r="J74" i="30"/>
  <c r="K74" i="30"/>
  <c r="L74" i="30"/>
  <c r="M74" i="30"/>
  <c r="F75" i="30"/>
  <c r="G75" i="30"/>
  <c r="H75" i="30"/>
  <c r="I75" i="30"/>
  <c r="J75" i="30"/>
  <c r="K75" i="30"/>
  <c r="L75" i="30"/>
  <c r="M75" i="30"/>
  <c r="F76" i="30"/>
  <c r="G76" i="30"/>
  <c r="H76" i="30"/>
  <c r="I76" i="30"/>
  <c r="J76" i="30"/>
  <c r="K76" i="30"/>
  <c r="L76" i="30"/>
  <c r="M76" i="30"/>
  <c r="F77" i="30"/>
  <c r="G77" i="30"/>
  <c r="H77" i="30"/>
  <c r="I77" i="30"/>
  <c r="J77" i="30"/>
  <c r="K77" i="30"/>
  <c r="L77" i="30"/>
  <c r="M77" i="30"/>
  <c r="F78" i="30"/>
  <c r="G78" i="30"/>
  <c r="H78" i="30"/>
  <c r="I78" i="30"/>
  <c r="J78" i="30"/>
  <c r="K78" i="30"/>
  <c r="L78" i="30"/>
  <c r="M78" i="30"/>
  <c r="F79" i="30"/>
  <c r="G79" i="30"/>
  <c r="H79" i="30"/>
  <c r="I79" i="30"/>
  <c r="J79" i="30"/>
  <c r="K79" i="30"/>
  <c r="L79" i="30"/>
  <c r="M79" i="30"/>
  <c r="F81" i="30"/>
  <c r="G81" i="30"/>
  <c r="H81" i="30"/>
  <c r="I81" i="30"/>
  <c r="J81" i="30"/>
  <c r="K81" i="30"/>
  <c r="L81" i="30"/>
  <c r="M81" i="30"/>
  <c r="F82" i="30"/>
  <c r="G82" i="30"/>
  <c r="H82" i="30"/>
  <c r="I82" i="30"/>
  <c r="J82" i="30"/>
  <c r="K82" i="30"/>
  <c r="L82" i="30"/>
  <c r="M82" i="30"/>
  <c r="F83" i="30"/>
  <c r="G83" i="30"/>
  <c r="H83" i="30"/>
  <c r="I83" i="30"/>
  <c r="J83" i="30"/>
  <c r="K83" i="30"/>
  <c r="L83" i="30"/>
  <c r="M83" i="30"/>
  <c r="F84" i="30"/>
  <c r="G84" i="30"/>
  <c r="H84" i="30"/>
  <c r="I84" i="30"/>
  <c r="J84" i="30"/>
  <c r="K84" i="30"/>
  <c r="L84" i="30"/>
  <c r="M84" i="30"/>
  <c r="F87" i="30"/>
  <c r="G87" i="30"/>
  <c r="H87" i="30"/>
  <c r="I87" i="30"/>
  <c r="J87" i="30"/>
  <c r="K87" i="30"/>
  <c r="L87" i="30"/>
  <c r="M87" i="30"/>
  <c r="F88" i="30"/>
  <c r="G88" i="30"/>
  <c r="H88" i="30"/>
  <c r="I88" i="30"/>
  <c r="J88" i="30"/>
  <c r="K88" i="30"/>
  <c r="L88" i="30"/>
  <c r="M88" i="30"/>
  <c r="F89" i="30"/>
  <c r="G89" i="30"/>
  <c r="H89" i="30"/>
  <c r="I89" i="30"/>
  <c r="J89" i="30"/>
  <c r="K89" i="30"/>
  <c r="L89" i="30"/>
  <c r="M89" i="30"/>
  <c r="F90" i="30"/>
  <c r="G90" i="30"/>
  <c r="H90" i="30"/>
  <c r="I90" i="30"/>
  <c r="J90" i="30"/>
  <c r="K90" i="30"/>
  <c r="L90" i="30"/>
  <c r="M90" i="30"/>
  <c r="F91" i="30"/>
  <c r="G91" i="30"/>
  <c r="H91" i="30"/>
  <c r="I91" i="30"/>
  <c r="J91" i="30"/>
  <c r="K91" i="30"/>
  <c r="L91" i="30"/>
  <c r="M91" i="30"/>
  <c r="F93" i="30"/>
  <c r="G93" i="30"/>
  <c r="H93" i="30"/>
  <c r="I93" i="30"/>
  <c r="J93" i="30"/>
  <c r="K93" i="30"/>
  <c r="L93" i="30"/>
  <c r="M93" i="30"/>
  <c r="F94" i="30"/>
  <c r="G94" i="30"/>
  <c r="H94" i="30"/>
  <c r="I94" i="30"/>
  <c r="J94" i="30"/>
  <c r="K94" i="30"/>
  <c r="L94" i="30"/>
  <c r="M94" i="30"/>
  <c r="F95" i="30"/>
  <c r="G95" i="30"/>
  <c r="H95" i="30"/>
  <c r="I95" i="30"/>
  <c r="J95" i="30"/>
  <c r="K95" i="30"/>
  <c r="L95" i="30"/>
  <c r="M95" i="30"/>
  <c r="F96" i="30"/>
  <c r="G96" i="30"/>
  <c r="H96" i="30"/>
  <c r="I96" i="30"/>
  <c r="J96" i="30"/>
  <c r="K96" i="30"/>
  <c r="L96" i="30"/>
  <c r="M96" i="30"/>
  <c r="F99" i="30"/>
  <c r="G99" i="30"/>
  <c r="H99" i="30"/>
  <c r="I99" i="30"/>
  <c r="J99" i="30"/>
  <c r="K99" i="30"/>
  <c r="L99" i="30"/>
  <c r="M99" i="30"/>
  <c r="F100" i="30"/>
  <c r="G100" i="30"/>
  <c r="H100" i="30"/>
  <c r="I100" i="30"/>
  <c r="J100" i="30"/>
  <c r="K100" i="30"/>
  <c r="L100" i="30"/>
  <c r="M100" i="30"/>
  <c r="F101" i="30"/>
  <c r="G101" i="30"/>
  <c r="H101" i="30"/>
  <c r="I101" i="30"/>
  <c r="J101" i="30"/>
  <c r="K101" i="30"/>
  <c r="L101" i="30"/>
  <c r="M101" i="30"/>
  <c r="F102" i="30"/>
  <c r="G102" i="30"/>
  <c r="H102" i="30"/>
  <c r="I102" i="30"/>
  <c r="J102" i="30"/>
  <c r="K102" i="30"/>
  <c r="L102" i="30"/>
  <c r="M102" i="30"/>
  <c r="F103" i="30"/>
  <c r="G103" i="30"/>
  <c r="H103" i="30"/>
  <c r="I103" i="30"/>
  <c r="J103" i="30"/>
  <c r="K103" i="30"/>
  <c r="L103" i="30"/>
  <c r="M103" i="30"/>
  <c r="F105" i="30"/>
  <c r="G105" i="30"/>
  <c r="H105" i="30"/>
  <c r="I105" i="30"/>
  <c r="J105" i="30"/>
  <c r="K105" i="30"/>
  <c r="L105" i="30"/>
  <c r="M105" i="30"/>
  <c r="F106" i="30"/>
  <c r="G106" i="30"/>
  <c r="H106" i="30"/>
  <c r="I106" i="30"/>
  <c r="J106" i="30"/>
  <c r="K106" i="30"/>
  <c r="L106" i="30"/>
  <c r="M106" i="30"/>
  <c r="F107" i="30"/>
  <c r="G107" i="30"/>
  <c r="H107" i="30"/>
  <c r="I107" i="30"/>
  <c r="J107" i="30"/>
  <c r="K107" i="30"/>
  <c r="L107" i="30"/>
  <c r="M107" i="30"/>
  <c r="F108" i="30"/>
  <c r="G108" i="30"/>
  <c r="H108" i="30"/>
  <c r="I108" i="30"/>
  <c r="J108" i="30"/>
  <c r="K108" i="30"/>
  <c r="L108" i="30"/>
  <c r="M108" i="30"/>
  <c r="F109" i="30"/>
  <c r="G109" i="30"/>
  <c r="H109" i="30"/>
  <c r="I109" i="30"/>
  <c r="J109" i="30"/>
  <c r="K109" i="30"/>
  <c r="L109" i="30"/>
  <c r="M109" i="30"/>
  <c r="F111" i="30"/>
  <c r="G111" i="30"/>
  <c r="H111" i="30"/>
  <c r="I111" i="30"/>
  <c r="J111" i="30"/>
  <c r="K111" i="30"/>
  <c r="L111" i="30"/>
  <c r="M111" i="30"/>
  <c r="F112" i="30"/>
  <c r="G112" i="30"/>
  <c r="H112" i="30"/>
  <c r="I112" i="30"/>
  <c r="J112" i="30"/>
  <c r="K112" i="30"/>
  <c r="L112" i="30"/>
  <c r="M112" i="30"/>
  <c r="F113" i="30"/>
  <c r="G113" i="30"/>
  <c r="H113" i="30"/>
  <c r="I113" i="30"/>
  <c r="J113" i="30"/>
  <c r="K113" i="30"/>
  <c r="L113" i="30"/>
  <c r="M113" i="30"/>
  <c r="F115" i="30"/>
  <c r="G115" i="30"/>
  <c r="H115" i="30"/>
  <c r="I115" i="30"/>
  <c r="J115" i="30"/>
  <c r="K115" i="30"/>
  <c r="L115" i="30"/>
  <c r="M115" i="30"/>
  <c r="F116" i="30"/>
  <c r="G116" i="30"/>
  <c r="H116" i="30"/>
  <c r="I116" i="30"/>
  <c r="J116" i="30"/>
  <c r="K116" i="30"/>
  <c r="L116" i="30"/>
  <c r="M116" i="30"/>
  <c r="F117" i="30"/>
  <c r="G117" i="30"/>
  <c r="H117" i="30"/>
  <c r="I117" i="30"/>
  <c r="J117" i="30"/>
  <c r="K117" i="30"/>
  <c r="L117" i="30"/>
  <c r="M117" i="30"/>
  <c r="F119" i="30"/>
  <c r="G119" i="30"/>
  <c r="H119" i="30"/>
  <c r="I119" i="30"/>
  <c r="J119" i="30"/>
  <c r="K119" i="30"/>
  <c r="L119" i="30"/>
  <c r="M119" i="30"/>
  <c r="F120" i="30"/>
  <c r="G120" i="30"/>
  <c r="H120" i="30"/>
  <c r="I120" i="30"/>
  <c r="J120" i="30"/>
  <c r="K120" i="30"/>
  <c r="L120" i="30"/>
  <c r="M120" i="30"/>
  <c r="F121" i="30"/>
  <c r="G121" i="30"/>
  <c r="H121" i="30"/>
  <c r="I121" i="30"/>
  <c r="J121" i="30"/>
  <c r="K121" i="30"/>
  <c r="L121" i="30"/>
  <c r="M121" i="30"/>
  <c r="F122" i="30"/>
  <c r="G122" i="30"/>
  <c r="H122" i="30"/>
  <c r="I122" i="30"/>
  <c r="J122" i="30"/>
  <c r="K122" i="30"/>
  <c r="L122" i="30"/>
  <c r="M122" i="30"/>
  <c r="F123" i="30"/>
  <c r="G123" i="30"/>
  <c r="H123" i="30"/>
  <c r="I123" i="30"/>
  <c r="J123" i="30"/>
  <c r="K123" i="30"/>
  <c r="L123" i="30"/>
  <c r="M123" i="30"/>
  <c r="F125" i="30"/>
  <c r="G125" i="30"/>
  <c r="H125" i="30"/>
  <c r="I125" i="30"/>
  <c r="J125" i="30"/>
  <c r="K125" i="30"/>
  <c r="L125" i="30"/>
  <c r="M125" i="30"/>
  <c r="F126" i="30"/>
  <c r="G126" i="30"/>
  <c r="H126" i="30"/>
  <c r="I126" i="30"/>
  <c r="J126" i="30"/>
  <c r="K126" i="30"/>
  <c r="L126" i="30"/>
  <c r="M126" i="30"/>
  <c r="F127" i="30"/>
  <c r="G127" i="30"/>
  <c r="H127" i="30"/>
  <c r="I127" i="30"/>
  <c r="J127" i="30"/>
  <c r="K127" i="30"/>
  <c r="L127" i="30"/>
  <c r="M127" i="30"/>
  <c r="F128" i="30"/>
  <c r="G128" i="30"/>
  <c r="H128" i="30"/>
  <c r="I128" i="30"/>
  <c r="J128" i="30"/>
  <c r="K128" i="30"/>
  <c r="L128" i="30"/>
  <c r="M128" i="30"/>
  <c r="F130" i="30"/>
  <c r="G130" i="30"/>
  <c r="H130" i="30"/>
  <c r="I130" i="30"/>
  <c r="J130" i="30"/>
  <c r="K130" i="30"/>
  <c r="L130" i="30"/>
  <c r="M130" i="30"/>
  <c r="F131" i="30"/>
  <c r="G131" i="30"/>
  <c r="H131" i="30"/>
  <c r="I131" i="30"/>
  <c r="J131" i="30"/>
  <c r="K131" i="30"/>
  <c r="L131" i="30"/>
  <c r="M131" i="30"/>
  <c r="F132" i="30"/>
  <c r="G132" i="30"/>
  <c r="H132" i="30"/>
  <c r="I132" i="30"/>
  <c r="J132" i="30"/>
  <c r="K132" i="30"/>
  <c r="L132" i="30"/>
  <c r="M132" i="30"/>
  <c r="F133" i="30"/>
  <c r="G133" i="30"/>
  <c r="H133" i="30"/>
  <c r="I133" i="30"/>
  <c r="J133" i="30"/>
  <c r="K133" i="30"/>
  <c r="L133" i="30"/>
  <c r="M133" i="30"/>
  <c r="F135" i="30"/>
  <c r="G135" i="30"/>
  <c r="H135" i="30"/>
  <c r="I135" i="30"/>
  <c r="J135" i="30"/>
  <c r="K135" i="30"/>
  <c r="L135" i="30"/>
  <c r="M135" i="30"/>
  <c r="F136" i="30"/>
  <c r="G136" i="30"/>
  <c r="H136" i="30"/>
  <c r="I136" i="30"/>
  <c r="J136" i="30"/>
  <c r="K136" i="30"/>
  <c r="L136" i="30"/>
  <c r="M136" i="30"/>
  <c r="F137" i="30"/>
  <c r="G137" i="30"/>
  <c r="H137" i="30"/>
  <c r="I137" i="30"/>
  <c r="J137" i="30"/>
  <c r="K137" i="30"/>
  <c r="L137" i="30"/>
  <c r="M137" i="30"/>
  <c r="F138" i="30"/>
  <c r="G138" i="30"/>
  <c r="H138" i="30"/>
  <c r="I138" i="30"/>
  <c r="J138" i="30"/>
  <c r="K138" i="30"/>
  <c r="L138" i="30"/>
  <c r="M138" i="30"/>
  <c r="F140" i="30"/>
  <c r="G140" i="30"/>
  <c r="H140" i="30"/>
  <c r="I140" i="30"/>
  <c r="J140" i="30"/>
  <c r="K140" i="30"/>
  <c r="L140" i="30"/>
  <c r="M140" i="30"/>
  <c r="F141" i="30"/>
  <c r="G141" i="30"/>
  <c r="H141" i="30"/>
  <c r="I141" i="30"/>
  <c r="J141" i="30"/>
  <c r="K141" i="30"/>
  <c r="L141" i="30"/>
  <c r="M141" i="30"/>
  <c r="F142" i="30"/>
  <c r="G142" i="30"/>
  <c r="H142" i="30"/>
  <c r="I142" i="30"/>
  <c r="J142" i="30"/>
  <c r="K142" i="30"/>
  <c r="L142" i="30"/>
  <c r="M142" i="30"/>
  <c r="F143" i="30"/>
  <c r="G143" i="30"/>
  <c r="H143" i="30"/>
  <c r="I143" i="30"/>
  <c r="J143" i="30"/>
  <c r="K143" i="30"/>
  <c r="L143" i="30"/>
  <c r="M143" i="30"/>
  <c r="F145" i="30"/>
  <c r="G145" i="30"/>
  <c r="H145" i="30"/>
  <c r="I145" i="30"/>
  <c r="J145" i="30"/>
  <c r="K145" i="30"/>
  <c r="L145" i="30"/>
  <c r="M145" i="30"/>
  <c r="F146" i="30"/>
  <c r="G146" i="30"/>
  <c r="H146" i="30"/>
  <c r="I146" i="30"/>
  <c r="J146" i="30"/>
  <c r="K146" i="30"/>
  <c r="L146" i="30"/>
  <c r="M146" i="30"/>
  <c r="F147" i="30"/>
  <c r="G147" i="30"/>
  <c r="H147" i="30"/>
  <c r="I147" i="30"/>
  <c r="J147" i="30"/>
  <c r="K147" i="30"/>
  <c r="L147" i="30"/>
  <c r="M147" i="30"/>
  <c r="F148" i="30"/>
  <c r="G148" i="30"/>
  <c r="H148" i="30"/>
  <c r="I148" i="30"/>
  <c r="J148" i="30"/>
  <c r="K148" i="30"/>
  <c r="L148" i="30"/>
  <c r="M148" i="30"/>
  <c r="F149" i="30"/>
  <c r="G149" i="30"/>
  <c r="H149" i="30"/>
  <c r="I149" i="30"/>
  <c r="J149" i="30"/>
  <c r="K149" i="30"/>
  <c r="L149" i="30"/>
  <c r="M149" i="30"/>
  <c r="F150" i="30"/>
  <c r="G150" i="30"/>
  <c r="H150" i="30"/>
  <c r="I150" i="30"/>
  <c r="J150" i="30"/>
  <c r="K150" i="30"/>
  <c r="L150" i="30"/>
  <c r="M150" i="30"/>
  <c r="F151" i="30"/>
  <c r="G151" i="30"/>
  <c r="H151" i="30"/>
  <c r="I151" i="30"/>
  <c r="J151" i="30"/>
  <c r="K151" i="30"/>
  <c r="L151" i="30"/>
  <c r="M151" i="30"/>
  <c r="F152" i="30"/>
  <c r="G152" i="30"/>
  <c r="H152" i="30"/>
  <c r="I152" i="30"/>
  <c r="J152" i="30"/>
  <c r="K152" i="30"/>
  <c r="L152" i="30"/>
  <c r="M152" i="30"/>
  <c r="F153" i="30"/>
  <c r="G153" i="30"/>
  <c r="H153" i="30"/>
  <c r="I153" i="30"/>
  <c r="J153" i="30"/>
  <c r="K153" i="30"/>
  <c r="L153" i="30"/>
  <c r="M153" i="30"/>
  <c r="F154" i="30"/>
  <c r="G154" i="30"/>
  <c r="H154" i="30"/>
  <c r="I154" i="30"/>
  <c r="J154" i="30"/>
  <c r="K154" i="30"/>
  <c r="L154" i="30"/>
  <c r="M154" i="30"/>
  <c r="F155" i="30"/>
  <c r="G155" i="30"/>
  <c r="H155" i="30"/>
  <c r="I155" i="30"/>
  <c r="J155" i="30"/>
  <c r="K155" i="30"/>
  <c r="L155" i="30"/>
  <c r="M155" i="30"/>
  <c r="F156" i="30"/>
  <c r="G156" i="30"/>
  <c r="H156" i="30"/>
  <c r="I156" i="30"/>
  <c r="J156" i="30"/>
  <c r="K156" i="30"/>
  <c r="L156" i="30"/>
  <c r="M156" i="30"/>
  <c r="F157" i="30"/>
  <c r="G157" i="30"/>
  <c r="H157" i="30"/>
  <c r="I157" i="30"/>
  <c r="J157" i="30"/>
  <c r="K157" i="30"/>
  <c r="L157" i="30"/>
  <c r="M157" i="30"/>
  <c r="F158" i="30"/>
  <c r="G158" i="30"/>
  <c r="H158" i="30"/>
  <c r="I158" i="30"/>
  <c r="J158" i="30"/>
  <c r="K158" i="30"/>
  <c r="L158" i="30"/>
  <c r="M158" i="30"/>
  <c r="F159" i="30"/>
  <c r="G159" i="30"/>
  <c r="H159" i="30"/>
  <c r="I159" i="30"/>
  <c r="J159" i="30"/>
  <c r="K159" i="30"/>
  <c r="L159" i="30"/>
  <c r="M159" i="30"/>
  <c r="F160" i="30"/>
  <c r="G160" i="30"/>
  <c r="H160" i="30"/>
  <c r="I160" i="30"/>
  <c r="J160" i="30"/>
  <c r="K160" i="30"/>
  <c r="L160" i="30"/>
  <c r="M160" i="30"/>
  <c r="F162" i="30"/>
  <c r="G162" i="30"/>
  <c r="H162" i="30"/>
  <c r="I162" i="30"/>
  <c r="J162" i="30"/>
  <c r="K162" i="30"/>
  <c r="L162" i="30"/>
  <c r="M162" i="30"/>
  <c r="F163" i="30"/>
  <c r="G163" i="30"/>
  <c r="H163" i="30"/>
  <c r="I163" i="30"/>
  <c r="J163" i="30"/>
  <c r="K163" i="30"/>
  <c r="L163" i="30"/>
  <c r="M163" i="30"/>
  <c r="F164" i="30"/>
  <c r="G164" i="30"/>
  <c r="H164" i="30"/>
  <c r="I164" i="30"/>
  <c r="J164" i="30"/>
  <c r="K164" i="30"/>
  <c r="L164" i="30"/>
  <c r="M164" i="30"/>
  <c r="F166" i="30"/>
  <c r="G166" i="30"/>
  <c r="H166" i="30"/>
  <c r="I166" i="30"/>
  <c r="J166" i="30"/>
  <c r="K166" i="30"/>
  <c r="L166" i="30"/>
  <c r="M166" i="30"/>
  <c r="F167" i="30"/>
  <c r="G167" i="30"/>
  <c r="H167" i="30"/>
  <c r="I167" i="30"/>
  <c r="J167" i="30"/>
  <c r="K167" i="30"/>
  <c r="L167" i="30"/>
  <c r="M167" i="30"/>
  <c r="F168" i="30"/>
  <c r="G168" i="30"/>
  <c r="H168" i="30"/>
  <c r="I168" i="30"/>
  <c r="J168" i="30"/>
  <c r="K168" i="30"/>
  <c r="L168" i="30"/>
  <c r="M168" i="30"/>
  <c r="F169" i="30"/>
  <c r="G169" i="30"/>
  <c r="H169" i="30"/>
  <c r="I169" i="30"/>
  <c r="J169" i="30"/>
  <c r="K169" i="30"/>
  <c r="L169" i="30"/>
  <c r="M169" i="30"/>
  <c r="F170" i="30"/>
  <c r="G170" i="30"/>
  <c r="H170" i="30"/>
  <c r="I170" i="30"/>
  <c r="J170" i="30"/>
  <c r="K170" i="30"/>
  <c r="L170" i="30"/>
  <c r="M170" i="30"/>
  <c r="F171" i="30"/>
  <c r="G171" i="30"/>
  <c r="H171" i="30"/>
  <c r="I171" i="30"/>
  <c r="J171" i="30"/>
  <c r="K171" i="30"/>
  <c r="L171" i="30"/>
  <c r="M171" i="30"/>
  <c r="F172" i="30"/>
  <c r="G172" i="30"/>
  <c r="H172" i="30"/>
  <c r="I172" i="30"/>
  <c r="J172" i="30"/>
  <c r="K172" i="30"/>
  <c r="L172" i="30"/>
  <c r="M172" i="30"/>
  <c r="F175" i="30"/>
  <c r="G175" i="30"/>
  <c r="H175" i="30"/>
  <c r="I175" i="30"/>
  <c r="J175" i="30"/>
  <c r="K175" i="30"/>
  <c r="L175" i="30"/>
  <c r="M175" i="30"/>
  <c r="F176" i="30"/>
  <c r="G176" i="30"/>
  <c r="H176" i="30"/>
  <c r="I176" i="30"/>
  <c r="J176" i="30"/>
  <c r="K176" i="30"/>
  <c r="L176" i="30"/>
  <c r="M176" i="30"/>
  <c r="F177" i="30"/>
  <c r="G177" i="30"/>
  <c r="H177" i="30"/>
  <c r="I177" i="30"/>
  <c r="J177" i="30"/>
  <c r="K177" i="30"/>
  <c r="L177" i="30"/>
  <c r="M177" i="30"/>
  <c r="F178" i="30"/>
  <c r="G178" i="30"/>
  <c r="H178" i="30"/>
  <c r="I178" i="30"/>
  <c r="J178" i="30"/>
  <c r="K178" i="30"/>
  <c r="L178" i="30"/>
  <c r="M178" i="30"/>
  <c r="F179" i="30"/>
  <c r="G179" i="30"/>
  <c r="H179" i="30"/>
  <c r="I179" i="30"/>
  <c r="J179" i="30"/>
  <c r="K179" i="30"/>
  <c r="L179" i="30"/>
  <c r="M179" i="30"/>
  <c r="F180" i="30"/>
  <c r="G180" i="30"/>
  <c r="H180" i="30"/>
  <c r="I180" i="30"/>
  <c r="J180" i="30"/>
  <c r="K180" i="30"/>
  <c r="L180" i="30"/>
  <c r="M180" i="30"/>
  <c r="F181" i="30"/>
  <c r="G181" i="30"/>
  <c r="H181" i="30"/>
  <c r="I181" i="30"/>
  <c r="J181" i="30"/>
  <c r="K181" i="30"/>
  <c r="L181" i="30"/>
  <c r="M181" i="30"/>
  <c r="F183" i="30"/>
  <c r="G183" i="30"/>
  <c r="H183" i="30"/>
  <c r="I183" i="30"/>
  <c r="J183" i="30"/>
  <c r="K183" i="30"/>
  <c r="L183" i="30"/>
  <c r="M183" i="30"/>
  <c r="F184" i="30"/>
  <c r="G184" i="30"/>
  <c r="H184" i="30"/>
  <c r="I184" i="30"/>
  <c r="J184" i="30"/>
  <c r="K184" i="30"/>
  <c r="L184" i="30"/>
  <c r="M184" i="30"/>
  <c r="F185" i="30"/>
  <c r="G185" i="30"/>
  <c r="H185" i="30"/>
  <c r="I185" i="30"/>
  <c r="J185" i="30"/>
  <c r="K185" i="30"/>
  <c r="L185" i="30"/>
  <c r="M185" i="30"/>
  <c r="F187" i="30"/>
  <c r="G187" i="30"/>
  <c r="H187" i="30"/>
  <c r="I187" i="30"/>
  <c r="J187" i="30"/>
  <c r="K187" i="30"/>
  <c r="L187" i="30"/>
  <c r="M187" i="30"/>
  <c r="F188" i="30"/>
  <c r="G188" i="30"/>
  <c r="H188" i="30"/>
  <c r="I188" i="30"/>
  <c r="J188" i="30"/>
  <c r="K188" i="30"/>
  <c r="L188" i="30"/>
  <c r="M188" i="30"/>
  <c r="F189" i="30"/>
  <c r="G189" i="30"/>
  <c r="H189" i="30"/>
  <c r="I189" i="30"/>
  <c r="J189" i="30"/>
  <c r="K189" i="30"/>
  <c r="L189" i="30"/>
  <c r="M189" i="30"/>
  <c r="F190" i="30"/>
  <c r="G190" i="30"/>
  <c r="H190" i="30"/>
  <c r="I190" i="30"/>
  <c r="J190" i="30"/>
  <c r="K190" i="30"/>
  <c r="L190" i="30"/>
  <c r="M190" i="30"/>
  <c r="F191" i="30"/>
  <c r="G191" i="30"/>
  <c r="H191" i="30"/>
  <c r="I191" i="30"/>
  <c r="J191" i="30"/>
  <c r="K191" i="30"/>
  <c r="L191" i="30"/>
  <c r="M191" i="30"/>
  <c r="F193" i="30"/>
  <c r="G193" i="30"/>
  <c r="H193" i="30"/>
  <c r="I193" i="30"/>
  <c r="J193" i="30"/>
  <c r="K193" i="30"/>
  <c r="L193" i="30"/>
  <c r="M193" i="30"/>
  <c r="F194" i="30"/>
  <c r="G194" i="30"/>
  <c r="H194" i="30"/>
  <c r="I194" i="30"/>
  <c r="J194" i="30"/>
  <c r="K194" i="30"/>
  <c r="L194" i="30"/>
  <c r="M194" i="30"/>
  <c r="F195" i="30"/>
  <c r="G195" i="30"/>
  <c r="H195" i="30"/>
  <c r="I195" i="30"/>
  <c r="J195" i="30"/>
  <c r="K195" i="30"/>
  <c r="L195" i="30"/>
  <c r="M195" i="30"/>
  <c r="F197" i="30"/>
  <c r="G197" i="30"/>
  <c r="H197" i="30"/>
  <c r="I197" i="30"/>
  <c r="J197" i="30"/>
  <c r="K197" i="30"/>
  <c r="L197" i="30"/>
  <c r="M197" i="30"/>
  <c r="F198" i="30"/>
  <c r="G198" i="30"/>
  <c r="H198" i="30"/>
  <c r="I198" i="30"/>
  <c r="J198" i="30"/>
  <c r="K198" i="30"/>
  <c r="L198" i="30"/>
  <c r="M198" i="30"/>
  <c r="F199" i="30"/>
  <c r="G199" i="30"/>
  <c r="H199" i="30"/>
  <c r="I199" i="30"/>
  <c r="J199" i="30"/>
  <c r="K199" i="30"/>
  <c r="L199" i="30"/>
  <c r="M199" i="30"/>
  <c r="F200" i="30"/>
  <c r="G200" i="30"/>
  <c r="H200" i="30"/>
  <c r="I200" i="30"/>
  <c r="J200" i="30"/>
  <c r="K200" i="30"/>
  <c r="L200" i="30"/>
  <c r="M200" i="30"/>
  <c r="F206" i="30"/>
  <c r="G206" i="30"/>
  <c r="H206" i="30"/>
  <c r="I206" i="30"/>
  <c r="J206" i="30"/>
  <c r="K206" i="30"/>
  <c r="L206" i="30"/>
  <c r="M206" i="30"/>
  <c r="F207" i="30"/>
  <c r="G207" i="30"/>
  <c r="H207" i="30"/>
  <c r="I207" i="30"/>
  <c r="J207" i="30"/>
  <c r="K207" i="30"/>
  <c r="L207" i="30"/>
  <c r="M207" i="30"/>
  <c r="F208" i="30"/>
  <c r="G208" i="30"/>
  <c r="H208" i="30"/>
  <c r="I208" i="30"/>
  <c r="J208" i="30"/>
  <c r="K208" i="30"/>
  <c r="L208" i="30"/>
  <c r="M208" i="30"/>
  <c r="F209" i="30"/>
  <c r="G209" i="30"/>
  <c r="H209" i="30"/>
  <c r="I209" i="30"/>
  <c r="J209" i="30"/>
  <c r="K209" i="30"/>
  <c r="L209" i="30"/>
  <c r="M209" i="30"/>
  <c r="F210" i="30"/>
  <c r="G210" i="30"/>
  <c r="H210" i="30"/>
  <c r="I210" i="30"/>
  <c r="J210" i="30"/>
  <c r="K210" i="30"/>
  <c r="L210" i="30"/>
  <c r="M210" i="30"/>
  <c r="F211" i="30"/>
  <c r="G211" i="30"/>
  <c r="H211" i="30"/>
  <c r="I211" i="30"/>
  <c r="J211" i="30"/>
  <c r="K211" i="30"/>
  <c r="L211" i="30"/>
  <c r="M211" i="30"/>
  <c r="F212" i="30"/>
  <c r="G212" i="30"/>
  <c r="H212" i="30"/>
  <c r="I212" i="30"/>
  <c r="J212" i="30"/>
  <c r="K212" i="30"/>
  <c r="L212" i="30"/>
  <c r="M212" i="30"/>
  <c r="F213" i="30"/>
  <c r="G213" i="30"/>
  <c r="H213" i="30"/>
  <c r="I213" i="30"/>
  <c r="J213" i="30"/>
  <c r="K213" i="30"/>
  <c r="L213" i="30"/>
  <c r="M213" i="30"/>
  <c r="F216" i="30"/>
  <c r="G216" i="30"/>
  <c r="H216" i="30"/>
  <c r="I216" i="30"/>
  <c r="J216" i="30"/>
  <c r="K216" i="30"/>
  <c r="L216" i="30"/>
  <c r="M216" i="30"/>
  <c r="F217" i="30"/>
  <c r="G217" i="30"/>
  <c r="H217" i="30"/>
  <c r="I217" i="30"/>
  <c r="J217" i="30"/>
  <c r="K217" i="30"/>
  <c r="L217" i="30"/>
  <c r="M217" i="30"/>
  <c r="F218" i="30"/>
  <c r="G218" i="30"/>
  <c r="H218" i="30"/>
  <c r="I218" i="30"/>
  <c r="J218" i="30"/>
  <c r="K218" i="30"/>
  <c r="L218" i="30"/>
  <c r="M218" i="30"/>
  <c r="F219" i="30"/>
  <c r="G219" i="30"/>
  <c r="H219" i="30"/>
  <c r="I219" i="30"/>
  <c r="J219" i="30"/>
  <c r="K219" i="30"/>
  <c r="L219" i="30"/>
  <c r="M219" i="30"/>
  <c r="F220" i="30"/>
  <c r="G220" i="30"/>
  <c r="H220" i="30"/>
  <c r="I220" i="30"/>
  <c r="J220" i="30"/>
  <c r="K220" i="30"/>
  <c r="L220" i="30"/>
  <c r="M220" i="30"/>
  <c r="F221" i="30"/>
  <c r="G221" i="30"/>
  <c r="H221" i="30"/>
  <c r="I221" i="30"/>
  <c r="J221" i="30"/>
  <c r="K221" i="30"/>
  <c r="L221" i="30"/>
  <c r="M221" i="30"/>
  <c r="F222" i="30"/>
  <c r="G222" i="30"/>
  <c r="H222" i="30"/>
  <c r="I222" i="30"/>
  <c r="J222" i="30"/>
  <c r="K222" i="30"/>
  <c r="L222" i="30"/>
  <c r="M222" i="30"/>
  <c r="F224" i="30"/>
  <c r="G224" i="30"/>
  <c r="H224" i="30"/>
  <c r="I224" i="30"/>
  <c r="J224" i="30"/>
  <c r="K224" i="30"/>
  <c r="L224" i="30"/>
  <c r="M224" i="30"/>
  <c r="F225" i="30"/>
  <c r="G225" i="30"/>
  <c r="H225" i="30"/>
  <c r="I225" i="30"/>
  <c r="J225" i="30"/>
  <c r="K225" i="30"/>
  <c r="L225" i="30"/>
  <c r="M225" i="30"/>
  <c r="F226" i="30"/>
  <c r="G226" i="30"/>
  <c r="H226" i="30"/>
  <c r="I226" i="30"/>
  <c r="J226" i="30"/>
  <c r="K226" i="30"/>
  <c r="L226" i="30"/>
  <c r="M226" i="30"/>
  <c r="F227" i="30"/>
  <c r="G227" i="30"/>
  <c r="H227" i="30"/>
  <c r="I227" i="30"/>
  <c r="J227" i="30"/>
  <c r="K227" i="30"/>
  <c r="L227" i="30"/>
  <c r="M227" i="30"/>
  <c r="F228" i="30"/>
  <c r="G228" i="30"/>
  <c r="H228" i="30"/>
  <c r="I228" i="30"/>
  <c r="J228" i="30"/>
  <c r="K228" i="30"/>
  <c r="L228" i="30"/>
  <c r="M228" i="30"/>
  <c r="F229" i="30"/>
  <c r="G229" i="30"/>
  <c r="H229" i="30"/>
  <c r="I229" i="30"/>
  <c r="J229" i="30"/>
  <c r="K229" i="30"/>
  <c r="L229" i="30"/>
  <c r="M229" i="30"/>
  <c r="F230" i="30"/>
  <c r="G230" i="30"/>
  <c r="H230" i="30"/>
  <c r="I230" i="30"/>
  <c r="J230" i="30"/>
  <c r="K230" i="30"/>
  <c r="L230" i="30"/>
  <c r="M230" i="30"/>
  <c r="F232" i="30"/>
  <c r="G232" i="30"/>
  <c r="H232" i="30"/>
  <c r="I232" i="30"/>
  <c r="J232" i="30"/>
  <c r="K232" i="30"/>
  <c r="L232" i="30"/>
  <c r="M232" i="30"/>
  <c r="F233" i="30"/>
  <c r="G233" i="30"/>
  <c r="H233" i="30"/>
  <c r="I233" i="30"/>
  <c r="J233" i="30"/>
  <c r="K233" i="30"/>
  <c r="L233" i="30"/>
  <c r="M233" i="30"/>
  <c r="F234" i="30"/>
  <c r="G234" i="30"/>
  <c r="H234" i="30"/>
  <c r="I234" i="30"/>
  <c r="J234" i="30"/>
  <c r="K234" i="30"/>
  <c r="L234" i="30"/>
  <c r="M234" i="30"/>
  <c r="F235" i="30"/>
  <c r="G235" i="30"/>
  <c r="H235" i="30"/>
  <c r="I235" i="30"/>
  <c r="J235" i="30"/>
  <c r="K235" i="30"/>
  <c r="L235" i="30"/>
  <c r="M235" i="30"/>
  <c r="F236" i="30"/>
  <c r="G236" i="30"/>
  <c r="H236" i="30"/>
  <c r="I236" i="30"/>
  <c r="J236" i="30"/>
  <c r="K236" i="30"/>
  <c r="L236" i="30"/>
  <c r="M236" i="30"/>
  <c r="F237" i="30"/>
  <c r="G237" i="30"/>
  <c r="H237" i="30"/>
  <c r="I237" i="30"/>
  <c r="J237" i="30"/>
  <c r="K237" i="30"/>
  <c r="L237" i="30"/>
  <c r="M237" i="30"/>
  <c r="F240" i="30"/>
  <c r="G240" i="30"/>
  <c r="H240" i="30"/>
  <c r="I240" i="30"/>
  <c r="J240" i="30"/>
  <c r="K240" i="30"/>
  <c r="L240" i="30"/>
  <c r="M240" i="30"/>
  <c r="F241" i="30"/>
  <c r="G241" i="30"/>
  <c r="H241" i="30"/>
  <c r="I241" i="30"/>
  <c r="J241" i="30"/>
  <c r="K241" i="30"/>
  <c r="L241" i="30"/>
  <c r="M241" i="30"/>
  <c r="F242" i="30"/>
  <c r="G242" i="30"/>
  <c r="H242" i="30"/>
  <c r="I242" i="30"/>
  <c r="J242" i="30"/>
  <c r="K242" i="30"/>
  <c r="L242" i="30"/>
  <c r="M242" i="30"/>
  <c r="F243" i="30"/>
  <c r="G243" i="30"/>
  <c r="H243" i="30"/>
  <c r="I243" i="30"/>
  <c r="J243" i="30"/>
  <c r="K243" i="30"/>
  <c r="L243" i="30"/>
  <c r="M243" i="30"/>
  <c r="F245" i="30"/>
  <c r="G245" i="30"/>
  <c r="H245" i="30"/>
  <c r="I245" i="30"/>
  <c r="J245" i="30"/>
  <c r="K245" i="30"/>
  <c r="L245" i="30"/>
  <c r="M245" i="30"/>
  <c r="F246" i="30"/>
  <c r="G246" i="30"/>
  <c r="H246" i="30"/>
  <c r="I246" i="30"/>
  <c r="J246" i="30"/>
  <c r="K246" i="30"/>
  <c r="L246" i="30"/>
  <c r="M246" i="30"/>
  <c r="F247" i="30"/>
  <c r="G247" i="30"/>
  <c r="H247" i="30"/>
  <c r="I247" i="30"/>
  <c r="J247" i="30"/>
  <c r="K247" i="30"/>
  <c r="L247" i="30"/>
  <c r="M247" i="30"/>
  <c r="F249" i="30"/>
  <c r="G249" i="30"/>
  <c r="H249" i="30"/>
  <c r="I249" i="30"/>
  <c r="J249" i="30"/>
  <c r="K249" i="30"/>
  <c r="L249" i="30"/>
  <c r="M249" i="30"/>
  <c r="F250" i="30"/>
  <c r="G250" i="30"/>
  <c r="H250" i="30"/>
  <c r="I250" i="30"/>
  <c r="J250" i="30"/>
  <c r="K250" i="30"/>
  <c r="L250" i="30"/>
  <c r="M250" i="30"/>
  <c r="F251" i="30"/>
  <c r="G251" i="30"/>
  <c r="H251" i="30"/>
  <c r="I251" i="30"/>
  <c r="J251" i="30"/>
  <c r="K251" i="30"/>
  <c r="L251" i="30"/>
  <c r="M251" i="30"/>
  <c r="F252" i="30"/>
  <c r="G252" i="30"/>
  <c r="H252" i="30"/>
  <c r="I252" i="30"/>
  <c r="J252" i="30"/>
  <c r="K252" i="30"/>
  <c r="L252" i="30"/>
  <c r="M252" i="30"/>
  <c r="F253" i="30"/>
  <c r="G253" i="30"/>
  <c r="H253" i="30"/>
  <c r="I253" i="30"/>
  <c r="J253" i="30"/>
  <c r="K253" i="30"/>
  <c r="L253" i="30"/>
  <c r="M253" i="30"/>
  <c r="F255" i="30"/>
  <c r="G255" i="30"/>
  <c r="H255" i="30"/>
  <c r="I255" i="30"/>
  <c r="J255" i="30"/>
  <c r="K255" i="30"/>
  <c r="L255" i="30"/>
  <c r="M255" i="30"/>
  <c r="F256" i="30"/>
  <c r="G256" i="30"/>
  <c r="H256" i="30"/>
  <c r="I256" i="30"/>
  <c r="J256" i="30"/>
  <c r="K256" i="30"/>
  <c r="L256" i="30"/>
  <c r="M256" i="30"/>
  <c r="F257" i="30"/>
  <c r="G257" i="30"/>
  <c r="H257" i="30"/>
  <c r="I257" i="30"/>
  <c r="J257" i="30"/>
  <c r="K257" i="30"/>
  <c r="L257" i="30"/>
  <c r="M257" i="30"/>
  <c r="F259" i="30"/>
  <c r="G259" i="30"/>
  <c r="H259" i="30"/>
  <c r="I259" i="30"/>
  <c r="J259" i="30"/>
  <c r="K259" i="30"/>
  <c r="L259" i="30"/>
  <c r="M259" i="30"/>
  <c r="F260" i="30"/>
  <c r="G260" i="30"/>
  <c r="H260" i="30"/>
  <c r="I260" i="30"/>
  <c r="J260" i="30"/>
  <c r="K260" i="30"/>
  <c r="L260" i="30"/>
  <c r="M260" i="30"/>
  <c r="F261" i="30"/>
  <c r="G261" i="30"/>
  <c r="H261" i="30"/>
  <c r="I261" i="30"/>
  <c r="J261" i="30"/>
  <c r="K261" i="30"/>
  <c r="L261" i="30"/>
  <c r="M261" i="30"/>
  <c r="F262" i="30"/>
  <c r="G262" i="30"/>
  <c r="H262" i="30"/>
  <c r="I262" i="30"/>
  <c r="J262" i="30"/>
  <c r="K262" i="30"/>
  <c r="L262" i="30"/>
  <c r="M262" i="30"/>
  <c r="F263" i="30"/>
  <c r="G263" i="30"/>
  <c r="H263" i="30"/>
  <c r="I263" i="30"/>
  <c r="J263" i="30"/>
  <c r="K263" i="30"/>
  <c r="L263" i="30"/>
  <c r="M263" i="30"/>
  <c r="F265" i="30"/>
  <c r="G265" i="30"/>
  <c r="H265" i="30"/>
  <c r="I265" i="30"/>
  <c r="J265" i="30"/>
  <c r="K265" i="30"/>
  <c r="L265" i="30"/>
  <c r="M265" i="30"/>
  <c r="F266" i="30"/>
  <c r="G266" i="30"/>
  <c r="H266" i="30"/>
  <c r="I266" i="30"/>
  <c r="J266" i="30"/>
  <c r="K266" i="30"/>
  <c r="L266" i="30"/>
  <c r="M266" i="30"/>
  <c r="F267" i="30"/>
  <c r="G267" i="30"/>
  <c r="H267" i="30"/>
  <c r="I267" i="30"/>
  <c r="J267" i="30"/>
  <c r="K267" i="30"/>
  <c r="L267" i="30"/>
  <c r="M267" i="30"/>
  <c r="F268" i="30"/>
  <c r="G268" i="30"/>
  <c r="H268" i="30"/>
  <c r="I268" i="30"/>
  <c r="J268" i="30"/>
  <c r="K268" i="30"/>
  <c r="L268" i="30"/>
  <c r="M268" i="30"/>
  <c r="F269" i="30"/>
  <c r="G269" i="30"/>
  <c r="H269" i="30"/>
  <c r="I269" i="30"/>
  <c r="J269" i="30"/>
  <c r="K269" i="30"/>
  <c r="L269" i="30"/>
  <c r="M269" i="30"/>
  <c r="F270" i="30"/>
  <c r="G270" i="30"/>
  <c r="H270" i="30"/>
  <c r="I270" i="30"/>
  <c r="J270" i="30"/>
  <c r="K270" i="30"/>
  <c r="L270" i="30"/>
  <c r="M270" i="30"/>
  <c r="F272" i="30"/>
  <c r="G272" i="30"/>
  <c r="H272" i="30"/>
  <c r="I272" i="30"/>
  <c r="J272" i="30"/>
  <c r="K272" i="30"/>
  <c r="L272" i="30"/>
  <c r="M272" i="30"/>
  <c r="F273" i="30"/>
  <c r="G273" i="30"/>
  <c r="H273" i="30"/>
  <c r="I273" i="30"/>
  <c r="J273" i="30"/>
  <c r="K273" i="30"/>
  <c r="L273" i="30"/>
  <c r="M273" i="30"/>
  <c r="F274" i="30"/>
  <c r="G274" i="30"/>
  <c r="H274" i="30"/>
  <c r="I274" i="30"/>
  <c r="J274" i="30"/>
  <c r="K274" i="30"/>
  <c r="L274" i="30"/>
  <c r="M274" i="30"/>
  <c r="F275" i="30"/>
  <c r="G275" i="30"/>
  <c r="H275" i="30"/>
  <c r="I275" i="30"/>
  <c r="J275" i="30"/>
  <c r="K275" i="30"/>
  <c r="L275" i="30"/>
  <c r="M275" i="30"/>
  <c r="F278" i="30"/>
  <c r="G278" i="30"/>
  <c r="H278" i="30"/>
  <c r="I278" i="30"/>
  <c r="J278" i="30"/>
  <c r="K278" i="30"/>
  <c r="L278" i="30"/>
  <c r="M278" i="30"/>
  <c r="F279" i="30"/>
  <c r="G279" i="30"/>
  <c r="H279" i="30"/>
  <c r="I279" i="30"/>
  <c r="J279" i="30"/>
  <c r="K279" i="30"/>
  <c r="L279" i="30"/>
  <c r="M279" i="30"/>
  <c r="F280" i="30"/>
  <c r="G280" i="30"/>
  <c r="H280" i="30"/>
  <c r="I280" i="30"/>
  <c r="J280" i="30"/>
  <c r="K280" i="30"/>
  <c r="L280" i="30"/>
  <c r="M280" i="30"/>
  <c r="F281" i="30"/>
  <c r="G281" i="30"/>
  <c r="H281" i="30"/>
  <c r="I281" i="30"/>
  <c r="J281" i="30"/>
  <c r="K281" i="30"/>
  <c r="L281" i="30"/>
  <c r="M281" i="30"/>
  <c r="F282" i="30"/>
  <c r="G282" i="30"/>
  <c r="H282" i="30"/>
  <c r="I282" i="30"/>
  <c r="J282" i="30"/>
  <c r="K282" i="30"/>
  <c r="L282" i="30"/>
  <c r="M282" i="30"/>
  <c r="F284" i="30"/>
  <c r="G284" i="30"/>
  <c r="H284" i="30"/>
  <c r="I284" i="30"/>
  <c r="J284" i="30"/>
  <c r="K284" i="30"/>
  <c r="L284" i="30"/>
  <c r="M284" i="30"/>
  <c r="F285" i="30"/>
  <c r="G285" i="30"/>
  <c r="H285" i="30"/>
  <c r="I285" i="30"/>
  <c r="J285" i="30"/>
  <c r="K285" i="30"/>
  <c r="L285" i="30"/>
  <c r="M285" i="30"/>
  <c r="F286" i="30"/>
  <c r="G286" i="30"/>
  <c r="H286" i="30"/>
  <c r="I286" i="30"/>
  <c r="J286" i="30"/>
  <c r="K286" i="30"/>
  <c r="L286" i="30"/>
  <c r="M286" i="30"/>
  <c r="F287" i="30"/>
  <c r="G287" i="30"/>
  <c r="H287" i="30"/>
  <c r="I287" i="30"/>
  <c r="J287" i="30"/>
  <c r="K287" i="30"/>
  <c r="L287" i="30"/>
  <c r="M287" i="30"/>
  <c r="F290" i="30"/>
  <c r="G290" i="30"/>
  <c r="H290" i="30"/>
  <c r="I290" i="30"/>
  <c r="J290" i="30"/>
  <c r="K290" i="30"/>
  <c r="L290" i="30"/>
  <c r="M290" i="30"/>
  <c r="F291" i="30"/>
  <c r="G291" i="30"/>
  <c r="H291" i="30"/>
  <c r="I291" i="30"/>
  <c r="J291" i="30"/>
  <c r="K291" i="30"/>
  <c r="L291" i="30"/>
  <c r="M291" i="30"/>
  <c r="F292" i="30"/>
  <c r="G292" i="30"/>
  <c r="H292" i="30"/>
  <c r="I292" i="30"/>
  <c r="J292" i="30"/>
  <c r="K292" i="30"/>
  <c r="L292" i="30"/>
  <c r="M292" i="30"/>
  <c r="F293" i="30"/>
  <c r="G293" i="30"/>
  <c r="H293" i="30"/>
  <c r="I293" i="30"/>
  <c r="J293" i="30"/>
  <c r="K293" i="30"/>
  <c r="L293" i="30"/>
  <c r="M293" i="30"/>
  <c r="F294" i="30"/>
  <c r="G294" i="30"/>
  <c r="H294" i="30"/>
  <c r="I294" i="30"/>
  <c r="J294" i="30"/>
  <c r="K294" i="30"/>
  <c r="L294" i="30"/>
  <c r="M294" i="30"/>
  <c r="F296" i="30"/>
  <c r="G296" i="30"/>
  <c r="H296" i="30"/>
  <c r="I296" i="30"/>
  <c r="J296" i="30"/>
  <c r="K296" i="30"/>
  <c r="L296" i="30"/>
  <c r="M296" i="30"/>
  <c r="F297" i="30"/>
  <c r="G297" i="30"/>
  <c r="H297" i="30"/>
  <c r="I297" i="30"/>
  <c r="J297" i="30"/>
  <c r="K297" i="30"/>
  <c r="L297" i="30"/>
  <c r="M297" i="30"/>
  <c r="F298" i="30"/>
  <c r="G298" i="30"/>
  <c r="H298" i="30"/>
  <c r="I298" i="30"/>
  <c r="J298" i="30"/>
  <c r="K298" i="30"/>
  <c r="L298" i="30"/>
  <c r="M298" i="30"/>
  <c r="F299" i="30"/>
  <c r="G299" i="30"/>
  <c r="H299" i="30"/>
  <c r="I299" i="30"/>
  <c r="J299" i="30"/>
  <c r="K299" i="30"/>
  <c r="L299" i="30"/>
  <c r="M299" i="30"/>
  <c r="F300" i="30"/>
  <c r="G300" i="30"/>
  <c r="H300" i="30"/>
  <c r="I300" i="30"/>
  <c r="J300" i="30"/>
  <c r="K300" i="30"/>
  <c r="L300" i="30"/>
  <c r="M300" i="30"/>
  <c r="F302" i="30"/>
  <c r="G302" i="30"/>
  <c r="H302" i="30"/>
  <c r="I302" i="30"/>
  <c r="J302" i="30"/>
  <c r="K302" i="30"/>
  <c r="L302" i="30"/>
  <c r="M302" i="30"/>
  <c r="F303" i="30"/>
  <c r="G303" i="30"/>
  <c r="H303" i="30"/>
  <c r="I303" i="30"/>
  <c r="J303" i="30"/>
  <c r="K303" i="30"/>
  <c r="L303" i="30"/>
  <c r="M303" i="30"/>
  <c r="F304" i="30"/>
  <c r="G304" i="30"/>
  <c r="H304" i="30"/>
  <c r="I304" i="30"/>
  <c r="J304" i="30"/>
  <c r="K304" i="30"/>
  <c r="L304" i="30"/>
  <c r="M304" i="30"/>
  <c r="F306" i="30"/>
  <c r="G306" i="30"/>
  <c r="H306" i="30"/>
  <c r="I306" i="30"/>
  <c r="J306" i="30"/>
  <c r="K306" i="30"/>
  <c r="L306" i="30"/>
  <c r="M306" i="30"/>
  <c r="F307" i="30"/>
  <c r="G307" i="30"/>
  <c r="H307" i="30"/>
  <c r="I307" i="30"/>
  <c r="J307" i="30"/>
  <c r="K307" i="30"/>
  <c r="L307" i="30"/>
  <c r="M307" i="30"/>
  <c r="F308" i="30"/>
  <c r="G308" i="30"/>
  <c r="H308" i="30"/>
  <c r="I308" i="30"/>
  <c r="J308" i="30"/>
  <c r="K308" i="30"/>
  <c r="L308" i="30"/>
  <c r="M308" i="30"/>
  <c r="F310" i="30"/>
  <c r="G310" i="30"/>
  <c r="H310" i="30"/>
  <c r="I310" i="30"/>
  <c r="J310" i="30"/>
  <c r="K310" i="30"/>
  <c r="L310" i="30"/>
  <c r="M310" i="30"/>
  <c r="F311" i="30"/>
  <c r="G311" i="30"/>
  <c r="H311" i="30"/>
  <c r="I311" i="30"/>
  <c r="J311" i="30"/>
  <c r="K311" i="30"/>
  <c r="L311" i="30"/>
  <c r="M311" i="30"/>
  <c r="F312" i="30"/>
  <c r="G312" i="30"/>
  <c r="H312" i="30"/>
  <c r="I312" i="30"/>
  <c r="J312" i="30"/>
  <c r="K312" i="30"/>
  <c r="L312" i="30"/>
  <c r="M312" i="30"/>
  <c r="F313" i="30"/>
  <c r="G313" i="30"/>
  <c r="H313" i="30"/>
  <c r="I313" i="30"/>
  <c r="J313" i="30"/>
  <c r="K313" i="30"/>
  <c r="L313" i="30"/>
  <c r="M313" i="30"/>
  <c r="F314" i="30"/>
  <c r="G314" i="30"/>
  <c r="H314" i="30"/>
  <c r="I314" i="30"/>
  <c r="J314" i="30"/>
  <c r="K314" i="30"/>
  <c r="L314" i="30"/>
  <c r="M314" i="30"/>
  <c r="F316" i="30"/>
  <c r="G316" i="30"/>
  <c r="H316" i="30"/>
  <c r="I316" i="30"/>
  <c r="J316" i="30"/>
  <c r="K316" i="30"/>
  <c r="L316" i="30"/>
  <c r="M316" i="30"/>
  <c r="F317" i="30"/>
  <c r="G317" i="30"/>
  <c r="H317" i="30"/>
  <c r="I317" i="30"/>
  <c r="J317" i="30"/>
  <c r="K317" i="30"/>
  <c r="L317" i="30"/>
  <c r="M317" i="30"/>
  <c r="F318" i="30"/>
  <c r="G318" i="30"/>
  <c r="H318" i="30"/>
  <c r="I318" i="30"/>
  <c r="J318" i="30"/>
  <c r="K318" i="30"/>
  <c r="L318" i="30"/>
  <c r="M318" i="30"/>
  <c r="F319" i="30"/>
  <c r="G319" i="30"/>
  <c r="H319" i="30"/>
  <c r="I319" i="30"/>
  <c r="J319" i="30"/>
  <c r="K319" i="30"/>
  <c r="L319" i="30"/>
  <c r="M319" i="30"/>
  <c r="F321" i="30"/>
  <c r="G321" i="30"/>
  <c r="H321" i="30"/>
  <c r="I321" i="30"/>
  <c r="J321" i="30"/>
  <c r="K321" i="30"/>
  <c r="L321" i="30"/>
  <c r="M321" i="30"/>
  <c r="F322" i="30"/>
  <c r="G322" i="30"/>
  <c r="H322" i="30"/>
  <c r="I322" i="30"/>
  <c r="J322" i="30"/>
  <c r="K322" i="30"/>
  <c r="L322" i="30"/>
  <c r="M322" i="30"/>
  <c r="F323" i="30"/>
  <c r="G323" i="30"/>
  <c r="H323" i="30"/>
  <c r="I323" i="30"/>
  <c r="J323" i="30"/>
  <c r="K323" i="30"/>
  <c r="L323" i="30"/>
  <c r="M323" i="30"/>
  <c r="F324" i="30"/>
  <c r="G324" i="30"/>
  <c r="H324" i="30"/>
  <c r="I324" i="30"/>
  <c r="J324" i="30"/>
  <c r="K324" i="30"/>
  <c r="L324" i="30"/>
  <c r="M324" i="30"/>
  <c r="F326" i="30"/>
  <c r="G326" i="30"/>
  <c r="H326" i="30"/>
  <c r="I326" i="30"/>
  <c r="J326" i="30"/>
  <c r="K326" i="30"/>
  <c r="L326" i="30"/>
  <c r="M326" i="30"/>
  <c r="F327" i="30"/>
  <c r="G327" i="30"/>
  <c r="H327" i="30"/>
  <c r="I327" i="30"/>
  <c r="J327" i="30"/>
  <c r="K327" i="30"/>
  <c r="L327" i="30"/>
  <c r="M327" i="30"/>
  <c r="F328" i="30"/>
  <c r="G328" i="30"/>
  <c r="H328" i="30"/>
  <c r="I328" i="30"/>
  <c r="J328" i="30"/>
  <c r="K328" i="30"/>
  <c r="L328" i="30"/>
  <c r="M328" i="30"/>
  <c r="F329" i="30"/>
  <c r="G329" i="30"/>
  <c r="H329" i="30"/>
  <c r="I329" i="30"/>
  <c r="J329" i="30"/>
  <c r="K329" i="30"/>
  <c r="L329" i="30"/>
  <c r="M329" i="30"/>
  <c r="F331" i="30"/>
  <c r="G331" i="30"/>
  <c r="H331" i="30"/>
  <c r="I331" i="30"/>
  <c r="J331" i="30"/>
  <c r="K331" i="30"/>
  <c r="L331" i="30"/>
  <c r="M331" i="30"/>
  <c r="F332" i="30"/>
  <c r="G332" i="30"/>
  <c r="H332" i="30"/>
  <c r="I332" i="30"/>
  <c r="J332" i="30"/>
  <c r="K332" i="30"/>
  <c r="L332" i="30"/>
  <c r="M332" i="30"/>
  <c r="F333" i="30"/>
  <c r="G333" i="30"/>
  <c r="H333" i="30"/>
  <c r="I333" i="30"/>
  <c r="J333" i="30"/>
  <c r="K333" i="30"/>
  <c r="L333" i="30"/>
  <c r="M333" i="30"/>
  <c r="F334" i="30"/>
  <c r="G334" i="30"/>
  <c r="H334" i="30"/>
  <c r="I334" i="30"/>
  <c r="J334" i="30"/>
  <c r="K334" i="30"/>
  <c r="L334" i="30"/>
  <c r="M334" i="30"/>
  <c r="F336" i="30"/>
  <c r="G336" i="30"/>
  <c r="H336" i="30"/>
  <c r="I336" i="30"/>
  <c r="J336" i="30"/>
  <c r="K336" i="30"/>
  <c r="L336" i="30"/>
  <c r="M336" i="30"/>
  <c r="F337" i="30"/>
  <c r="G337" i="30"/>
  <c r="H337" i="30"/>
  <c r="I337" i="30"/>
  <c r="J337" i="30"/>
  <c r="K337" i="30"/>
  <c r="L337" i="30"/>
  <c r="M337" i="30"/>
  <c r="F338" i="30"/>
  <c r="G338" i="30"/>
  <c r="H338" i="30"/>
  <c r="I338" i="30"/>
  <c r="J338" i="30"/>
  <c r="K338" i="30"/>
  <c r="L338" i="30"/>
  <c r="M338" i="30"/>
  <c r="F339" i="30"/>
  <c r="G339" i="30"/>
  <c r="H339" i="30"/>
  <c r="I339" i="30"/>
  <c r="J339" i="30"/>
  <c r="K339" i="30"/>
  <c r="L339" i="30"/>
  <c r="M339" i="30"/>
  <c r="F340" i="30"/>
  <c r="G340" i="30"/>
  <c r="H340" i="30"/>
  <c r="I340" i="30"/>
  <c r="J340" i="30"/>
  <c r="K340" i="30"/>
  <c r="L340" i="30"/>
  <c r="M340" i="30"/>
  <c r="F341" i="30"/>
  <c r="G341" i="30"/>
  <c r="H341" i="30"/>
  <c r="I341" i="30"/>
  <c r="J341" i="30"/>
  <c r="K341" i="30"/>
  <c r="L341" i="30"/>
  <c r="M341" i="30"/>
  <c r="F342" i="30"/>
  <c r="G342" i="30"/>
  <c r="H342" i="30"/>
  <c r="I342" i="30"/>
  <c r="J342" i="30"/>
  <c r="K342" i="30"/>
  <c r="L342" i="30"/>
  <c r="M342" i="30"/>
  <c r="F343" i="30"/>
  <c r="G343" i="30"/>
  <c r="H343" i="30"/>
  <c r="I343" i="30"/>
  <c r="J343" i="30"/>
  <c r="K343" i="30"/>
  <c r="L343" i="30"/>
  <c r="M343" i="30"/>
  <c r="F344" i="30"/>
  <c r="G344" i="30"/>
  <c r="H344" i="30"/>
  <c r="I344" i="30"/>
  <c r="J344" i="30"/>
  <c r="K344" i="30"/>
  <c r="L344" i="30"/>
  <c r="M344" i="30"/>
  <c r="F345" i="30"/>
  <c r="G345" i="30"/>
  <c r="H345" i="30"/>
  <c r="I345" i="30"/>
  <c r="J345" i="30"/>
  <c r="K345" i="30"/>
  <c r="L345" i="30"/>
  <c r="M345" i="30"/>
  <c r="F346" i="30"/>
  <c r="G346" i="30"/>
  <c r="H346" i="30"/>
  <c r="I346" i="30"/>
  <c r="J346" i="30"/>
  <c r="K346" i="30"/>
  <c r="L346" i="30"/>
  <c r="M346" i="30"/>
  <c r="F347" i="30"/>
  <c r="G347" i="30"/>
  <c r="H347" i="30"/>
  <c r="I347" i="30"/>
  <c r="J347" i="30"/>
  <c r="K347" i="30"/>
  <c r="L347" i="30"/>
  <c r="M347" i="30"/>
  <c r="F348" i="30"/>
  <c r="G348" i="30"/>
  <c r="H348" i="30"/>
  <c r="I348" i="30"/>
  <c r="J348" i="30"/>
  <c r="K348" i="30"/>
  <c r="L348" i="30"/>
  <c r="M348" i="30"/>
  <c r="F349" i="30"/>
  <c r="G349" i="30"/>
  <c r="H349" i="30"/>
  <c r="I349" i="30"/>
  <c r="J349" i="30"/>
  <c r="K349" i="30"/>
  <c r="L349" i="30"/>
  <c r="M349" i="30"/>
  <c r="F350" i="30"/>
  <c r="G350" i="30"/>
  <c r="H350" i="30"/>
  <c r="I350" i="30"/>
  <c r="J350" i="30"/>
  <c r="K350" i="30"/>
  <c r="L350" i="30"/>
  <c r="M350" i="30"/>
  <c r="F351" i="30"/>
  <c r="G351" i="30"/>
  <c r="H351" i="30"/>
  <c r="I351" i="30"/>
  <c r="J351" i="30"/>
  <c r="K351" i="30"/>
  <c r="L351" i="30"/>
  <c r="M351" i="30"/>
  <c r="F353" i="30"/>
  <c r="G353" i="30"/>
  <c r="H353" i="30"/>
  <c r="I353" i="30"/>
  <c r="J353" i="30"/>
  <c r="K353" i="30"/>
  <c r="L353" i="30"/>
  <c r="M353" i="30"/>
  <c r="F354" i="30"/>
  <c r="G354" i="30"/>
  <c r="H354" i="30"/>
  <c r="I354" i="30"/>
  <c r="J354" i="30"/>
  <c r="K354" i="30"/>
  <c r="L354" i="30"/>
  <c r="M354" i="30"/>
  <c r="F355" i="30"/>
  <c r="G355" i="30"/>
  <c r="H355" i="30"/>
  <c r="I355" i="30"/>
  <c r="J355" i="30"/>
  <c r="K355" i="30"/>
  <c r="L355" i="30"/>
  <c r="M355" i="30"/>
  <c r="F357" i="30"/>
  <c r="G357" i="30"/>
  <c r="H357" i="30"/>
  <c r="I357" i="30"/>
  <c r="J357" i="30"/>
  <c r="K357" i="30"/>
  <c r="L357" i="30"/>
  <c r="M357" i="30"/>
  <c r="F358" i="30"/>
  <c r="G358" i="30"/>
  <c r="H358" i="30"/>
  <c r="I358" i="30"/>
  <c r="J358" i="30"/>
  <c r="K358" i="30"/>
  <c r="L358" i="30"/>
  <c r="M358" i="30"/>
  <c r="F359" i="30"/>
  <c r="G359" i="30"/>
  <c r="H359" i="30"/>
  <c r="I359" i="30"/>
  <c r="J359" i="30"/>
  <c r="K359" i="30"/>
  <c r="L359" i="30"/>
  <c r="M359" i="30"/>
  <c r="F360" i="30"/>
  <c r="G360" i="30"/>
  <c r="H360" i="30"/>
  <c r="I360" i="30"/>
  <c r="J360" i="30"/>
  <c r="K360" i="30"/>
  <c r="L360" i="30"/>
  <c r="M360" i="30"/>
  <c r="F361" i="30"/>
  <c r="G361" i="30"/>
  <c r="H361" i="30"/>
  <c r="I361" i="30"/>
  <c r="J361" i="30"/>
  <c r="K361" i="30"/>
  <c r="L361" i="30"/>
  <c r="M361" i="30"/>
  <c r="F362" i="30"/>
  <c r="G362" i="30"/>
  <c r="H362" i="30"/>
  <c r="I362" i="30"/>
  <c r="J362" i="30"/>
  <c r="K362" i="30"/>
  <c r="L362" i="30"/>
  <c r="M362" i="30"/>
  <c r="F363" i="30"/>
  <c r="G363" i="30"/>
  <c r="H363" i="30"/>
  <c r="I363" i="30"/>
  <c r="J363" i="30"/>
  <c r="K363" i="30"/>
  <c r="L363" i="30"/>
  <c r="M363" i="30"/>
  <c r="F366" i="30"/>
  <c r="G366" i="30"/>
  <c r="H366" i="30"/>
  <c r="I366" i="30"/>
  <c r="J366" i="30"/>
  <c r="K366" i="30"/>
  <c r="L366" i="30"/>
  <c r="M366" i="30"/>
  <c r="F367" i="30"/>
  <c r="G367" i="30"/>
  <c r="H367" i="30"/>
  <c r="I367" i="30"/>
  <c r="J367" i="30"/>
  <c r="K367" i="30"/>
  <c r="L367" i="30"/>
  <c r="M367" i="30"/>
  <c r="F368" i="30"/>
  <c r="G368" i="30"/>
  <c r="H368" i="30"/>
  <c r="I368" i="30"/>
  <c r="J368" i="30"/>
  <c r="K368" i="30"/>
  <c r="L368" i="30"/>
  <c r="M368" i="30"/>
  <c r="F369" i="30"/>
  <c r="G369" i="30"/>
  <c r="H369" i="30"/>
  <c r="I369" i="30"/>
  <c r="J369" i="30"/>
  <c r="K369" i="30"/>
  <c r="L369" i="30"/>
  <c r="M369" i="30"/>
  <c r="F370" i="30"/>
  <c r="G370" i="30"/>
  <c r="H370" i="30"/>
  <c r="I370" i="30"/>
  <c r="J370" i="30"/>
  <c r="K370" i="30"/>
  <c r="L370" i="30"/>
  <c r="M370" i="30"/>
  <c r="F371" i="30"/>
  <c r="G371" i="30"/>
  <c r="H371" i="30"/>
  <c r="I371" i="30"/>
  <c r="J371" i="30"/>
  <c r="K371" i="30"/>
  <c r="L371" i="30"/>
  <c r="M371" i="30"/>
  <c r="F372" i="30"/>
  <c r="G372" i="30"/>
  <c r="H372" i="30"/>
  <c r="I372" i="30"/>
  <c r="J372" i="30"/>
  <c r="K372" i="30"/>
  <c r="L372" i="30"/>
  <c r="M372" i="30"/>
  <c r="F374" i="30"/>
  <c r="G374" i="30"/>
  <c r="H374" i="30"/>
  <c r="I374" i="30"/>
  <c r="J374" i="30"/>
  <c r="K374" i="30"/>
  <c r="L374" i="30"/>
  <c r="M374" i="30"/>
  <c r="F375" i="30"/>
  <c r="G375" i="30"/>
  <c r="H375" i="30"/>
  <c r="I375" i="30"/>
  <c r="J375" i="30"/>
  <c r="K375" i="30"/>
  <c r="L375" i="30"/>
  <c r="M375" i="30"/>
  <c r="F376" i="30"/>
  <c r="G376" i="30"/>
  <c r="H376" i="30"/>
  <c r="I376" i="30"/>
  <c r="J376" i="30"/>
  <c r="K376" i="30"/>
  <c r="L376" i="30"/>
  <c r="M376" i="30"/>
  <c r="F378" i="30"/>
  <c r="G378" i="30"/>
  <c r="H378" i="30"/>
  <c r="I378" i="30"/>
  <c r="J378" i="30"/>
  <c r="K378" i="30"/>
  <c r="L378" i="30"/>
  <c r="M378" i="30"/>
  <c r="F379" i="30"/>
  <c r="G379" i="30"/>
  <c r="H379" i="30"/>
  <c r="I379" i="30"/>
  <c r="J379" i="30"/>
  <c r="K379" i="30"/>
  <c r="L379" i="30"/>
  <c r="M379" i="30"/>
  <c r="F380" i="30"/>
  <c r="G380" i="30"/>
  <c r="H380" i="30"/>
  <c r="I380" i="30"/>
  <c r="J380" i="30"/>
  <c r="K380" i="30"/>
  <c r="L380" i="30"/>
  <c r="M380" i="30"/>
  <c r="F381" i="30"/>
  <c r="G381" i="30"/>
  <c r="H381" i="30"/>
  <c r="I381" i="30"/>
  <c r="J381" i="30"/>
  <c r="K381" i="30"/>
  <c r="L381" i="30"/>
  <c r="M381" i="30"/>
  <c r="F382" i="30"/>
  <c r="G382" i="30"/>
  <c r="H382" i="30"/>
  <c r="I382" i="30"/>
  <c r="J382" i="30"/>
  <c r="K382" i="30"/>
  <c r="L382" i="30"/>
  <c r="M382" i="30"/>
  <c r="F384" i="30"/>
  <c r="G384" i="30"/>
  <c r="H384" i="30"/>
  <c r="I384" i="30"/>
  <c r="J384" i="30"/>
  <c r="K384" i="30"/>
  <c r="L384" i="30"/>
  <c r="M384" i="30"/>
  <c r="F385" i="30"/>
  <c r="G385" i="30"/>
  <c r="H385" i="30"/>
  <c r="I385" i="30"/>
  <c r="J385" i="30"/>
  <c r="K385" i="30"/>
  <c r="L385" i="30"/>
  <c r="M385" i="30"/>
  <c r="F386" i="30"/>
  <c r="G386" i="30"/>
  <c r="H386" i="30"/>
  <c r="I386" i="30"/>
  <c r="J386" i="30"/>
  <c r="K386" i="30"/>
  <c r="L386" i="30"/>
  <c r="M386" i="30"/>
  <c r="F388" i="30"/>
  <c r="G388" i="30"/>
  <c r="H388" i="30"/>
  <c r="I388" i="30"/>
  <c r="J388" i="30"/>
  <c r="K388" i="30"/>
  <c r="L388" i="30"/>
  <c r="M388" i="30"/>
  <c r="F389" i="30"/>
  <c r="G389" i="30"/>
  <c r="H389" i="30"/>
  <c r="I389" i="30"/>
  <c r="J389" i="30"/>
  <c r="K389" i="30"/>
  <c r="L389" i="30"/>
  <c r="M389" i="30"/>
  <c r="F390" i="30"/>
  <c r="G390" i="30"/>
  <c r="H390" i="30"/>
  <c r="I390" i="30"/>
  <c r="J390" i="30"/>
  <c r="K390" i="30"/>
  <c r="L390" i="30"/>
  <c r="M390" i="30"/>
  <c r="F391" i="30"/>
  <c r="G391" i="30"/>
  <c r="H391" i="30"/>
  <c r="I391" i="30"/>
  <c r="J391" i="30"/>
  <c r="K391" i="30"/>
  <c r="L391" i="30"/>
  <c r="M391" i="30"/>
  <c r="U15" i="29"/>
  <c r="V15" i="29"/>
  <c r="W15" i="29"/>
  <c r="X15" i="29"/>
  <c r="Y15" i="29"/>
  <c r="Z15" i="29"/>
  <c r="AA15" i="29"/>
  <c r="AB15" i="29"/>
  <c r="U16" i="29"/>
  <c r="V16" i="29"/>
  <c r="W16" i="29"/>
  <c r="X16" i="29"/>
  <c r="Y16" i="29"/>
  <c r="Z16" i="29"/>
  <c r="AA16" i="29"/>
  <c r="AB16" i="29"/>
  <c r="U17" i="29"/>
  <c r="V17" i="29"/>
  <c r="W17" i="29"/>
  <c r="X17" i="29"/>
  <c r="Y17" i="29"/>
  <c r="Z17" i="29"/>
  <c r="AA17" i="29"/>
  <c r="AB17" i="29"/>
  <c r="U18" i="29"/>
  <c r="V18" i="29"/>
  <c r="W18" i="29"/>
  <c r="X18" i="29"/>
  <c r="Y18" i="29"/>
  <c r="Z18" i="29"/>
  <c r="AA18" i="29"/>
  <c r="AB18" i="29"/>
  <c r="U19" i="29"/>
  <c r="V19" i="29"/>
  <c r="W19" i="29"/>
  <c r="X19" i="29"/>
  <c r="Y19" i="29"/>
  <c r="Z19" i="29"/>
  <c r="AA19" i="29"/>
  <c r="AB19" i="29"/>
  <c r="U20" i="29"/>
  <c r="V20" i="29"/>
  <c r="W20" i="29"/>
  <c r="X20" i="29"/>
  <c r="Y20" i="29"/>
  <c r="Z20" i="29"/>
  <c r="AA20" i="29"/>
  <c r="AB20" i="29"/>
  <c r="U21" i="29"/>
  <c r="V21" i="29"/>
  <c r="W21" i="29"/>
  <c r="X21" i="29"/>
  <c r="Y21" i="29"/>
  <c r="Z21" i="29"/>
  <c r="AA21" i="29"/>
  <c r="AB21" i="29"/>
  <c r="U22" i="29"/>
  <c r="V22" i="29"/>
  <c r="W22" i="29"/>
  <c r="X22" i="29"/>
  <c r="Y22" i="29"/>
  <c r="Z22" i="29"/>
  <c r="AA22" i="29"/>
  <c r="AB22" i="29"/>
  <c r="U25" i="29"/>
  <c r="V25" i="29"/>
  <c r="W25" i="29"/>
  <c r="X25" i="29"/>
  <c r="Y25" i="29"/>
  <c r="Z25" i="29"/>
  <c r="AA25" i="29"/>
  <c r="AB25" i="29"/>
  <c r="U26" i="29"/>
  <c r="V26" i="29"/>
  <c r="W26" i="29"/>
  <c r="X26" i="29"/>
  <c r="Y26" i="29"/>
  <c r="Z26" i="29"/>
  <c r="AA26" i="29"/>
  <c r="AB26" i="29"/>
  <c r="U27" i="29"/>
  <c r="V27" i="29"/>
  <c r="W27" i="29"/>
  <c r="X27" i="29"/>
  <c r="Y27" i="29"/>
  <c r="Z27" i="29"/>
  <c r="AA27" i="29"/>
  <c r="AB27" i="29"/>
  <c r="U28" i="29"/>
  <c r="V28" i="29"/>
  <c r="W28" i="29"/>
  <c r="X28" i="29"/>
  <c r="Y28" i="29"/>
  <c r="Z28" i="29"/>
  <c r="AA28" i="29"/>
  <c r="AB28" i="29"/>
  <c r="U29" i="29"/>
  <c r="V29" i="29"/>
  <c r="W29" i="29"/>
  <c r="X29" i="29"/>
  <c r="Y29" i="29"/>
  <c r="Z29" i="29"/>
  <c r="AA29" i="29"/>
  <c r="AB29" i="29"/>
  <c r="U30" i="29"/>
  <c r="V30" i="29"/>
  <c r="W30" i="29"/>
  <c r="X30" i="29"/>
  <c r="Y30" i="29"/>
  <c r="Z30" i="29"/>
  <c r="AA30" i="29"/>
  <c r="AB30" i="29"/>
  <c r="U31" i="29"/>
  <c r="V31" i="29"/>
  <c r="W31" i="29"/>
  <c r="X31" i="29"/>
  <c r="Y31" i="29"/>
  <c r="Z31" i="29"/>
  <c r="AA31" i="29"/>
  <c r="AB31" i="29"/>
  <c r="U33" i="29"/>
  <c r="V33" i="29"/>
  <c r="W33" i="29"/>
  <c r="X33" i="29"/>
  <c r="Y33" i="29"/>
  <c r="Z33" i="29"/>
  <c r="AA33" i="29"/>
  <c r="AB33" i="29"/>
  <c r="U34" i="29"/>
  <c r="V34" i="29"/>
  <c r="W34" i="29"/>
  <c r="X34" i="29"/>
  <c r="Y34" i="29"/>
  <c r="Z34" i="29"/>
  <c r="AA34" i="29"/>
  <c r="AB34" i="29"/>
  <c r="U35" i="29"/>
  <c r="V35" i="29"/>
  <c r="W35" i="29"/>
  <c r="X35" i="29"/>
  <c r="Y35" i="29"/>
  <c r="Z35" i="29"/>
  <c r="AA35" i="29"/>
  <c r="AB35" i="29"/>
  <c r="U36" i="29"/>
  <c r="V36" i="29"/>
  <c r="W36" i="29"/>
  <c r="X36" i="29"/>
  <c r="Y36" i="29"/>
  <c r="Z36" i="29"/>
  <c r="AA36" i="29"/>
  <c r="AB36" i="29"/>
  <c r="U37" i="29"/>
  <c r="V37" i="29"/>
  <c r="W37" i="29"/>
  <c r="X37" i="29"/>
  <c r="Y37" i="29"/>
  <c r="Z37" i="29"/>
  <c r="AA37" i="29"/>
  <c r="AB37" i="29"/>
  <c r="U38" i="29"/>
  <c r="V38" i="29"/>
  <c r="W38" i="29"/>
  <c r="X38" i="29"/>
  <c r="Y38" i="29"/>
  <c r="Z38" i="29"/>
  <c r="AA38" i="29"/>
  <c r="AB38" i="29"/>
  <c r="U39" i="29"/>
  <c r="V39" i="29"/>
  <c r="W39" i="29"/>
  <c r="X39" i="29"/>
  <c r="Y39" i="29"/>
  <c r="Z39" i="29"/>
  <c r="AA39" i="29"/>
  <c r="AB39" i="29"/>
  <c r="U41" i="29"/>
  <c r="V41" i="29"/>
  <c r="W41" i="29"/>
  <c r="X41" i="29"/>
  <c r="Y41" i="29"/>
  <c r="Z41" i="29"/>
  <c r="AA41" i="29"/>
  <c r="AB41" i="29"/>
  <c r="U42" i="29"/>
  <c r="V42" i="29"/>
  <c r="W42" i="29"/>
  <c r="X42" i="29"/>
  <c r="Y42" i="29"/>
  <c r="Z42" i="29"/>
  <c r="AA42" i="29"/>
  <c r="AB42" i="29"/>
  <c r="U43" i="29"/>
  <c r="V43" i="29"/>
  <c r="W43" i="29"/>
  <c r="X43" i="29"/>
  <c r="Y43" i="29"/>
  <c r="Z43" i="29"/>
  <c r="AA43" i="29"/>
  <c r="AB43" i="29"/>
  <c r="U44" i="29"/>
  <c r="V44" i="29"/>
  <c r="W44" i="29"/>
  <c r="X44" i="29"/>
  <c r="Y44" i="29"/>
  <c r="Z44" i="29"/>
  <c r="AA44" i="29"/>
  <c r="AB44" i="29"/>
  <c r="U45" i="29"/>
  <c r="V45" i="29"/>
  <c r="W45" i="29"/>
  <c r="X45" i="29"/>
  <c r="Y45" i="29"/>
  <c r="Z45" i="29"/>
  <c r="AA45" i="29"/>
  <c r="AB45" i="29"/>
  <c r="U46" i="29"/>
  <c r="V46" i="29"/>
  <c r="W46" i="29"/>
  <c r="X46" i="29"/>
  <c r="Y46" i="29"/>
  <c r="Z46" i="29"/>
  <c r="AA46" i="29"/>
  <c r="AB46" i="29"/>
  <c r="U49" i="29"/>
  <c r="V49" i="29"/>
  <c r="W49" i="29"/>
  <c r="X49" i="29"/>
  <c r="Y49" i="29"/>
  <c r="Z49" i="29"/>
  <c r="AA49" i="29"/>
  <c r="AB49" i="29"/>
  <c r="U50" i="29"/>
  <c r="V50" i="29"/>
  <c r="W50" i="29"/>
  <c r="X50" i="29"/>
  <c r="Y50" i="29"/>
  <c r="Z50" i="29"/>
  <c r="AA50" i="29"/>
  <c r="AB50" i="29"/>
  <c r="U51" i="29"/>
  <c r="V51" i="29"/>
  <c r="W51" i="29"/>
  <c r="X51" i="29"/>
  <c r="Y51" i="29"/>
  <c r="Z51" i="29"/>
  <c r="AA51" i="29"/>
  <c r="AB51" i="29"/>
  <c r="U52" i="29"/>
  <c r="V52" i="29"/>
  <c r="W52" i="29"/>
  <c r="X52" i="29"/>
  <c r="Y52" i="29"/>
  <c r="Z52" i="29"/>
  <c r="AA52" i="29"/>
  <c r="AB52" i="29"/>
  <c r="U54" i="29"/>
  <c r="V54" i="29"/>
  <c r="W54" i="29"/>
  <c r="X54" i="29"/>
  <c r="Y54" i="29"/>
  <c r="Z54" i="29"/>
  <c r="AA54" i="29"/>
  <c r="AB54" i="29"/>
  <c r="U55" i="29"/>
  <c r="V55" i="29"/>
  <c r="W55" i="29"/>
  <c r="X55" i="29"/>
  <c r="Y55" i="29"/>
  <c r="Z55" i="29"/>
  <c r="AA55" i="29"/>
  <c r="AB55" i="29"/>
  <c r="U56" i="29"/>
  <c r="V56" i="29"/>
  <c r="W56" i="29"/>
  <c r="X56" i="29"/>
  <c r="Y56" i="29"/>
  <c r="Z56" i="29"/>
  <c r="AA56" i="29"/>
  <c r="AB56" i="29"/>
  <c r="U58" i="29"/>
  <c r="V58" i="29"/>
  <c r="W58" i="29"/>
  <c r="X58" i="29"/>
  <c r="Y58" i="29"/>
  <c r="Z58" i="29"/>
  <c r="AA58" i="29"/>
  <c r="AB58" i="29"/>
  <c r="U59" i="29"/>
  <c r="V59" i="29"/>
  <c r="W59" i="29"/>
  <c r="X59" i="29"/>
  <c r="Y59" i="29"/>
  <c r="Z59" i="29"/>
  <c r="AA59" i="29"/>
  <c r="AB59" i="29"/>
  <c r="U60" i="29"/>
  <c r="V60" i="29"/>
  <c r="W60" i="29"/>
  <c r="X60" i="29"/>
  <c r="Y60" i="29"/>
  <c r="Z60" i="29"/>
  <c r="AA60" i="29"/>
  <c r="AB60" i="29"/>
  <c r="U61" i="29"/>
  <c r="V61" i="29"/>
  <c r="W61" i="29"/>
  <c r="X61" i="29"/>
  <c r="Y61" i="29"/>
  <c r="Z61" i="29"/>
  <c r="AA61" i="29"/>
  <c r="AB61" i="29"/>
  <c r="U62" i="29"/>
  <c r="V62" i="29"/>
  <c r="W62" i="29"/>
  <c r="X62" i="29"/>
  <c r="Y62" i="29"/>
  <c r="Z62" i="29"/>
  <c r="AA62" i="29"/>
  <c r="AB62" i="29"/>
  <c r="U64" i="29"/>
  <c r="V64" i="29"/>
  <c r="W64" i="29"/>
  <c r="X64" i="29"/>
  <c r="Y64" i="29"/>
  <c r="Z64" i="29"/>
  <c r="AA64" i="29"/>
  <c r="AB64" i="29"/>
  <c r="U65" i="29"/>
  <c r="V65" i="29"/>
  <c r="W65" i="29"/>
  <c r="X65" i="29"/>
  <c r="Y65" i="29"/>
  <c r="Z65" i="29"/>
  <c r="AA65" i="29"/>
  <c r="AB65" i="29"/>
  <c r="U66" i="29"/>
  <c r="V66" i="29"/>
  <c r="W66" i="29"/>
  <c r="X66" i="29"/>
  <c r="Y66" i="29"/>
  <c r="Z66" i="29"/>
  <c r="AA66" i="29"/>
  <c r="AB66" i="29"/>
  <c r="U68" i="29"/>
  <c r="V68" i="29"/>
  <c r="W68" i="29"/>
  <c r="X68" i="29"/>
  <c r="Y68" i="29"/>
  <c r="Z68" i="29"/>
  <c r="AA68" i="29"/>
  <c r="AB68" i="29"/>
  <c r="U69" i="29"/>
  <c r="V69" i="29"/>
  <c r="W69" i="29"/>
  <c r="X69" i="29"/>
  <c r="Y69" i="29"/>
  <c r="Z69" i="29"/>
  <c r="AA69" i="29"/>
  <c r="AB69" i="29"/>
  <c r="U70" i="29"/>
  <c r="V70" i="29"/>
  <c r="W70" i="29"/>
  <c r="X70" i="29"/>
  <c r="Y70" i="29"/>
  <c r="Z70" i="29"/>
  <c r="AA70" i="29"/>
  <c r="AB70" i="29"/>
  <c r="U71" i="29"/>
  <c r="V71" i="29"/>
  <c r="W71" i="29"/>
  <c r="X71" i="29"/>
  <c r="Y71" i="29"/>
  <c r="Z71" i="29"/>
  <c r="AA71" i="29"/>
  <c r="AB71" i="29"/>
  <c r="U72" i="29"/>
  <c r="V72" i="29"/>
  <c r="W72" i="29"/>
  <c r="X72" i="29"/>
  <c r="Y72" i="29"/>
  <c r="Z72" i="29"/>
  <c r="AA72" i="29"/>
  <c r="AB72" i="29"/>
  <c r="U74" i="29"/>
  <c r="V74" i="29"/>
  <c r="W74" i="29"/>
  <c r="X74" i="29"/>
  <c r="Y74" i="29"/>
  <c r="Z74" i="29"/>
  <c r="AA74" i="29"/>
  <c r="AB74" i="29"/>
  <c r="U75" i="29"/>
  <c r="V75" i="29"/>
  <c r="W75" i="29"/>
  <c r="X75" i="29"/>
  <c r="Y75" i="29"/>
  <c r="Z75" i="29"/>
  <c r="AA75" i="29"/>
  <c r="AB75" i="29"/>
  <c r="U76" i="29"/>
  <c r="V76" i="29"/>
  <c r="W76" i="29"/>
  <c r="X76" i="29"/>
  <c r="Y76" i="29"/>
  <c r="Z76" i="29"/>
  <c r="AA76" i="29"/>
  <c r="AB76" i="29"/>
  <c r="U77" i="29"/>
  <c r="V77" i="29"/>
  <c r="W77" i="29"/>
  <c r="X77" i="29"/>
  <c r="Y77" i="29"/>
  <c r="Z77" i="29"/>
  <c r="AA77" i="29"/>
  <c r="AB77" i="29"/>
  <c r="U78" i="29"/>
  <c r="V78" i="29"/>
  <c r="W78" i="29"/>
  <c r="X78" i="29"/>
  <c r="Y78" i="29"/>
  <c r="Z78" i="29"/>
  <c r="AA78" i="29"/>
  <c r="AB78" i="29"/>
  <c r="U79" i="29"/>
  <c r="V79" i="29"/>
  <c r="W79" i="29"/>
  <c r="X79" i="29"/>
  <c r="Y79" i="29"/>
  <c r="Z79" i="29"/>
  <c r="AA79" i="29"/>
  <c r="AB79" i="29"/>
  <c r="U81" i="29"/>
  <c r="V81" i="29"/>
  <c r="W81" i="29"/>
  <c r="X81" i="29"/>
  <c r="Y81" i="29"/>
  <c r="Z81" i="29"/>
  <c r="AA81" i="29"/>
  <c r="AB81" i="29"/>
  <c r="U82" i="29"/>
  <c r="V82" i="29"/>
  <c r="W82" i="29"/>
  <c r="X82" i="29"/>
  <c r="Y82" i="29"/>
  <c r="Z82" i="29"/>
  <c r="AA82" i="29"/>
  <c r="AB82" i="29"/>
  <c r="U83" i="29"/>
  <c r="V83" i="29"/>
  <c r="W83" i="29"/>
  <c r="X83" i="29"/>
  <c r="Y83" i="29"/>
  <c r="Z83" i="29"/>
  <c r="AA83" i="29"/>
  <c r="AB83" i="29"/>
  <c r="U84" i="29"/>
  <c r="V84" i="29"/>
  <c r="W84" i="29"/>
  <c r="X84" i="29"/>
  <c r="Y84" i="29"/>
  <c r="Z84" i="29"/>
  <c r="AA84" i="29"/>
  <c r="AB84" i="29"/>
  <c r="U87" i="29"/>
  <c r="V87" i="29"/>
  <c r="W87" i="29"/>
  <c r="X87" i="29"/>
  <c r="Y87" i="29"/>
  <c r="Z87" i="29"/>
  <c r="AA87" i="29"/>
  <c r="AB87" i="29"/>
  <c r="U88" i="29"/>
  <c r="V88" i="29"/>
  <c r="W88" i="29"/>
  <c r="X88" i="29"/>
  <c r="Y88" i="29"/>
  <c r="Z88" i="29"/>
  <c r="AA88" i="29"/>
  <c r="AB88" i="29"/>
  <c r="U89" i="29"/>
  <c r="V89" i="29"/>
  <c r="W89" i="29"/>
  <c r="X89" i="29"/>
  <c r="Y89" i="29"/>
  <c r="Z89" i="29"/>
  <c r="AA89" i="29"/>
  <c r="AB89" i="29"/>
  <c r="U90" i="29"/>
  <c r="V90" i="29"/>
  <c r="W90" i="29"/>
  <c r="X90" i="29"/>
  <c r="Y90" i="29"/>
  <c r="Z90" i="29"/>
  <c r="AA90" i="29"/>
  <c r="AB90" i="29"/>
  <c r="U91" i="29"/>
  <c r="V91" i="29"/>
  <c r="W91" i="29"/>
  <c r="X91" i="29"/>
  <c r="Y91" i="29"/>
  <c r="Z91" i="29"/>
  <c r="AA91" i="29"/>
  <c r="AB91" i="29"/>
  <c r="U93" i="29"/>
  <c r="V93" i="29"/>
  <c r="W93" i="29"/>
  <c r="X93" i="29"/>
  <c r="Y93" i="29"/>
  <c r="Z93" i="29"/>
  <c r="AA93" i="29"/>
  <c r="AB93" i="29"/>
  <c r="U94" i="29"/>
  <c r="V94" i="29"/>
  <c r="W94" i="29"/>
  <c r="X94" i="29"/>
  <c r="Y94" i="29"/>
  <c r="Z94" i="29"/>
  <c r="AA94" i="29"/>
  <c r="AB94" i="29"/>
  <c r="U95" i="29"/>
  <c r="V95" i="29"/>
  <c r="W95" i="29"/>
  <c r="X95" i="29"/>
  <c r="Y95" i="29"/>
  <c r="Z95" i="29"/>
  <c r="AA95" i="29"/>
  <c r="AB95" i="29"/>
  <c r="U96" i="29"/>
  <c r="V96" i="29"/>
  <c r="W96" i="29"/>
  <c r="X96" i="29"/>
  <c r="Y96" i="29"/>
  <c r="Z96" i="29"/>
  <c r="AA96" i="29"/>
  <c r="AB96" i="29"/>
  <c r="U99" i="29"/>
  <c r="V99" i="29"/>
  <c r="W99" i="29"/>
  <c r="X99" i="29"/>
  <c r="Y99" i="29"/>
  <c r="Z99" i="29"/>
  <c r="AA99" i="29"/>
  <c r="AB99" i="29"/>
  <c r="U100" i="29"/>
  <c r="V100" i="29"/>
  <c r="W100" i="29"/>
  <c r="X100" i="29"/>
  <c r="Y100" i="29"/>
  <c r="Z100" i="29"/>
  <c r="AA100" i="29"/>
  <c r="AB100" i="29"/>
  <c r="U101" i="29"/>
  <c r="V101" i="29"/>
  <c r="W101" i="29"/>
  <c r="X101" i="29"/>
  <c r="Y101" i="29"/>
  <c r="Z101" i="29"/>
  <c r="AA101" i="29"/>
  <c r="AB101" i="29"/>
  <c r="U102" i="29"/>
  <c r="V102" i="29"/>
  <c r="W102" i="29"/>
  <c r="X102" i="29"/>
  <c r="Y102" i="29"/>
  <c r="Z102" i="29"/>
  <c r="AA102" i="29"/>
  <c r="AB102" i="29"/>
  <c r="U103" i="29"/>
  <c r="V103" i="29"/>
  <c r="W103" i="29"/>
  <c r="X103" i="29"/>
  <c r="Y103" i="29"/>
  <c r="Z103" i="29"/>
  <c r="AA103" i="29"/>
  <c r="AB103" i="29"/>
  <c r="U105" i="29"/>
  <c r="V105" i="29"/>
  <c r="W105" i="29"/>
  <c r="X105" i="29"/>
  <c r="Y105" i="29"/>
  <c r="Z105" i="29"/>
  <c r="AA105" i="29"/>
  <c r="AB105" i="29"/>
  <c r="U106" i="29"/>
  <c r="V106" i="29"/>
  <c r="W106" i="29"/>
  <c r="X106" i="29"/>
  <c r="Y106" i="29"/>
  <c r="Z106" i="29"/>
  <c r="AA106" i="29"/>
  <c r="AB106" i="29"/>
  <c r="U107" i="29"/>
  <c r="V107" i="29"/>
  <c r="W107" i="29"/>
  <c r="X107" i="29"/>
  <c r="Y107" i="29"/>
  <c r="Z107" i="29"/>
  <c r="AA107" i="29"/>
  <c r="AB107" i="29"/>
  <c r="U108" i="29"/>
  <c r="V108" i="29"/>
  <c r="W108" i="29"/>
  <c r="X108" i="29"/>
  <c r="Y108" i="29"/>
  <c r="Z108" i="29"/>
  <c r="AA108" i="29"/>
  <c r="AB108" i="29"/>
  <c r="U109" i="29"/>
  <c r="V109" i="29"/>
  <c r="W109" i="29"/>
  <c r="X109" i="29"/>
  <c r="Y109" i="29"/>
  <c r="Z109" i="29"/>
  <c r="AA109" i="29"/>
  <c r="AB109" i="29"/>
  <c r="U111" i="29"/>
  <c r="V111" i="29"/>
  <c r="W111" i="29"/>
  <c r="X111" i="29"/>
  <c r="Y111" i="29"/>
  <c r="Z111" i="29"/>
  <c r="AA111" i="29"/>
  <c r="AB111" i="29"/>
  <c r="U112" i="29"/>
  <c r="V112" i="29"/>
  <c r="W112" i="29"/>
  <c r="X112" i="29"/>
  <c r="Y112" i="29"/>
  <c r="Z112" i="29"/>
  <c r="AA112" i="29"/>
  <c r="AB112" i="29"/>
  <c r="U113" i="29"/>
  <c r="V113" i="29"/>
  <c r="W113" i="29"/>
  <c r="X113" i="29"/>
  <c r="Y113" i="29"/>
  <c r="Z113" i="29"/>
  <c r="AA113" i="29"/>
  <c r="AB113" i="29"/>
  <c r="U115" i="29"/>
  <c r="V115" i="29"/>
  <c r="W115" i="29"/>
  <c r="X115" i="29"/>
  <c r="Y115" i="29"/>
  <c r="Z115" i="29"/>
  <c r="AA115" i="29"/>
  <c r="AB115" i="29"/>
  <c r="U116" i="29"/>
  <c r="V116" i="29"/>
  <c r="W116" i="29"/>
  <c r="X116" i="29"/>
  <c r="Y116" i="29"/>
  <c r="Z116" i="29"/>
  <c r="AA116" i="29"/>
  <c r="AB116" i="29"/>
  <c r="U117" i="29"/>
  <c r="V117" i="29"/>
  <c r="W117" i="29"/>
  <c r="X117" i="29"/>
  <c r="Y117" i="29"/>
  <c r="Z117" i="29"/>
  <c r="AA117" i="29"/>
  <c r="AB117" i="29"/>
  <c r="U119" i="29"/>
  <c r="V119" i="29"/>
  <c r="W119" i="29"/>
  <c r="X119" i="29"/>
  <c r="Y119" i="29"/>
  <c r="Z119" i="29"/>
  <c r="AA119" i="29"/>
  <c r="AB119" i="29"/>
  <c r="U120" i="29"/>
  <c r="V120" i="29"/>
  <c r="W120" i="29"/>
  <c r="X120" i="29"/>
  <c r="Y120" i="29"/>
  <c r="Z120" i="29"/>
  <c r="AA120" i="29"/>
  <c r="AB120" i="29"/>
  <c r="U121" i="29"/>
  <c r="V121" i="29"/>
  <c r="W121" i="29"/>
  <c r="X121" i="29"/>
  <c r="Y121" i="29"/>
  <c r="Z121" i="29"/>
  <c r="AA121" i="29"/>
  <c r="AB121" i="29"/>
  <c r="U122" i="29"/>
  <c r="V122" i="29"/>
  <c r="W122" i="29"/>
  <c r="X122" i="29"/>
  <c r="Y122" i="29"/>
  <c r="Z122" i="29"/>
  <c r="AA122" i="29"/>
  <c r="AB122" i="29"/>
  <c r="U123" i="29"/>
  <c r="V123" i="29"/>
  <c r="W123" i="29"/>
  <c r="X123" i="29"/>
  <c r="Y123" i="29"/>
  <c r="Z123" i="29"/>
  <c r="AA123" i="29"/>
  <c r="AB123" i="29"/>
  <c r="U125" i="29"/>
  <c r="V125" i="29"/>
  <c r="W125" i="29"/>
  <c r="X125" i="29"/>
  <c r="Y125" i="29"/>
  <c r="Z125" i="29"/>
  <c r="AA125" i="29"/>
  <c r="AB125" i="29"/>
  <c r="U126" i="29"/>
  <c r="V126" i="29"/>
  <c r="W126" i="29"/>
  <c r="X126" i="29"/>
  <c r="Y126" i="29"/>
  <c r="Z126" i="29"/>
  <c r="AA126" i="29"/>
  <c r="AB126" i="29"/>
  <c r="U127" i="29"/>
  <c r="V127" i="29"/>
  <c r="W127" i="29"/>
  <c r="X127" i="29"/>
  <c r="Y127" i="29"/>
  <c r="Z127" i="29"/>
  <c r="AA127" i="29"/>
  <c r="AB127" i="29"/>
  <c r="U128" i="29"/>
  <c r="V128" i="29"/>
  <c r="W128" i="29"/>
  <c r="X128" i="29"/>
  <c r="Y128" i="29"/>
  <c r="Z128" i="29"/>
  <c r="AA128" i="29"/>
  <c r="AB128" i="29"/>
  <c r="U130" i="29"/>
  <c r="V130" i="29"/>
  <c r="W130" i="29"/>
  <c r="X130" i="29"/>
  <c r="Y130" i="29"/>
  <c r="Z130" i="29"/>
  <c r="AA130" i="29"/>
  <c r="AB130" i="29"/>
  <c r="U131" i="29"/>
  <c r="V131" i="29"/>
  <c r="W131" i="29"/>
  <c r="X131" i="29"/>
  <c r="Y131" i="29"/>
  <c r="Z131" i="29"/>
  <c r="AA131" i="29"/>
  <c r="AB131" i="29"/>
  <c r="U132" i="29"/>
  <c r="V132" i="29"/>
  <c r="W132" i="29"/>
  <c r="X132" i="29"/>
  <c r="Y132" i="29"/>
  <c r="Z132" i="29"/>
  <c r="AA132" i="29"/>
  <c r="AB132" i="29"/>
  <c r="U133" i="29"/>
  <c r="V133" i="29"/>
  <c r="W133" i="29"/>
  <c r="X133" i="29"/>
  <c r="Y133" i="29"/>
  <c r="Z133" i="29"/>
  <c r="AA133" i="29"/>
  <c r="AB133" i="29"/>
  <c r="U135" i="29"/>
  <c r="V135" i="29"/>
  <c r="W135" i="29"/>
  <c r="X135" i="29"/>
  <c r="Y135" i="29"/>
  <c r="Z135" i="29"/>
  <c r="AA135" i="29"/>
  <c r="AB135" i="29"/>
  <c r="U136" i="29"/>
  <c r="V136" i="29"/>
  <c r="W136" i="29"/>
  <c r="X136" i="29"/>
  <c r="Y136" i="29"/>
  <c r="Z136" i="29"/>
  <c r="AA136" i="29"/>
  <c r="AB136" i="29"/>
  <c r="U137" i="29"/>
  <c r="V137" i="29"/>
  <c r="W137" i="29"/>
  <c r="X137" i="29"/>
  <c r="Y137" i="29"/>
  <c r="Z137" i="29"/>
  <c r="AA137" i="29"/>
  <c r="AB137" i="29"/>
  <c r="U138" i="29"/>
  <c r="V138" i="29"/>
  <c r="W138" i="29"/>
  <c r="X138" i="29"/>
  <c r="Y138" i="29"/>
  <c r="Z138" i="29"/>
  <c r="AA138" i="29"/>
  <c r="AB138" i="29"/>
  <c r="U140" i="29"/>
  <c r="V140" i="29"/>
  <c r="W140" i="29"/>
  <c r="X140" i="29"/>
  <c r="Y140" i="29"/>
  <c r="Z140" i="29"/>
  <c r="AA140" i="29"/>
  <c r="AB140" i="29"/>
  <c r="U141" i="29"/>
  <c r="V141" i="29"/>
  <c r="W141" i="29"/>
  <c r="X141" i="29"/>
  <c r="Y141" i="29"/>
  <c r="Z141" i="29"/>
  <c r="AA141" i="29"/>
  <c r="AB141" i="29"/>
  <c r="U142" i="29"/>
  <c r="V142" i="29"/>
  <c r="W142" i="29"/>
  <c r="X142" i="29"/>
  <c r="Y142" i="29"/>
  <c r="Z142" i="29"/>
  <c r="AA142" i="29"/>
  <c r="AB142" i="29"/>
  <c r="U143" i="29"/>
  <c r="V143" i="29"/>
  <c r="W143" i="29"/>
  <c r="X143" i="29"/>
  <c r="Y143" i="29"/>
  <c r="Z143" i="29"/>
  <c r="AA143" i="29"/>
  <c r="AB143" i="29"/>
  <c r="U145" i="29"/>
  <c r="V145" i="29"/>
  <c r="W145" i="29"/>
  <c r="X145" i="29"/>
  <c r="Y145" i="29"/>
  <c r="Z145" i="29"/>
  <c r="AA145" i="29"/>
  <c r="AB145" i="29"/>
  <c r="U146" i="29"/>
  <c r="V146" i="29"/>
  <c r="W146" i="29"/>
  <c r="X146" i="29"/>
  <c r="Y146" i="29"/>
  <c r="Z146" i="29"/>
  <c r="AA146" i="29"/>
  <c r="AB146" i="29"/>
  <c r="U147" i="29"/>
  <c r="V147" i="29"/>
  <c r="W147" i="29"/>
  <c r="X147" i="29"/>
  <c r="Y147" i="29"/>
  <c r="Z147" i="29"/>
  <c r="AA147" i="29"/>
  <c r="AB147" i="29"/>
  <c r="U148" i="29"/>
  <c r="V148" i="29"/>
  <c r="W148" i="29"/>
  <c r="X148" i="29"/>
  <c r="Y148" i="29"/>
  <c r="Z148" i="29"/>
  <c r="AA148" i="29"/>
  <c r="AB148" i="29"/>
  <c r="U149" i="29"/>
  <c r="V149" i="29"/>
  <c r="W149" i="29"/>
  <c r="X149" i="29"/>
  <c r="Y149" i="29"/>
  <c r="Z149" i="29"/>
  <c r="AA149" i="29"/>
  <c r="AB149" i="29"/>
  <c r="U150" i="29"/>
  <c r="V150" i="29"/>
  <c r="W150" i="29"/>
  <c r="X150" i="29"/>
  <c r="Y150" i="29"/>
  <c r="Z150" i="29"/>
  <c r="AA150" i="29"/>
  <c r="AB150" i="29"/>
  <c r="U151" i="29"/>
  <c r="V151" i="29"/>
  <c r="W151" i="29"/>
  <c r="X151" i="29"/>
  <c r="Y151" i="29"/>
  <c r="Z151" i="29"/>
  <c r="AA151" i="29"/>
  <c r="AB151" i="29"/>
  <c r="U152" i="29"/>
  <c r="V152" i="29"/>
  <c r="W152" i="29"/>
  <c r="X152" i="29"/>
  <c r="Y152" i="29"/>
  <c r="Z152" i="29"/>
  <c r="AA152" i="29"/>
  <c r="AB152" i="29"/>
  <c r="U153" i="29"/>
  <c r="V153" i="29"/>
  <c r="W153" i="29"/>
  <c r="X153" i="29"/>
  <c r="Y153" i="29"/>
  <c r="Z153" i="29"/>
  <c r="AA153" i="29"/>
  <c r="AB153" i="29"/>
  <c r="U154" i="29"/>
  <c r="V154" i="29"/>
  <c r="W154" i="29"/>
  <c r="X154" i="29"/>
  <c r="Y154" i="29"/>
  <c r="Z154" i="29"/>
  <c r="AA154" i="29"/>
  <c r="AB154" i="29"/>
  <c r="U155" i="29"/>
  <c r="V155" i="29"/>
  <c r="W155" i="29"/>
  <c r="X155" i="29"/>
  <c r="Y155" i="29"/>
  <c r="Z155" i="29"/>
  <c r="AA155" i="29"/>
  <c r="AB155" i="29"/>
  <c r="U156" i="29"/>
  <c r="V156" i="29"/>
  <c r="W156" i="29"/>
  <c r="X156" i="29"/>
  <c r="Y156" i="29"/>
  <c r="Z156" i="29"/>
  <c r="AA156" i="29"/>
  <c r="AB156" i="29"/>
  <c r="U157" i="29"/>
  <c r="V157" i="29"/>
  <c r="W157" i="29"/>
  <c r="X157" i="29"/>
  <c r="Y157" i="29"/>
  <c r="Z157" i="29"/>
  <c r="AA157" i="29"/>
  <c r="AB157" i="29"/>
  <c r="U158" i="29"/>
  <c r="V158" i="29"/>
  <c r="W158" i="29"/>
  <c r="X158" i="29"/>
  <c r="Y158" i="29"/>
  <c r="Z158" i="29"/>
  <c r="AA158" i="29"/>
  <c r="AB158" i="29"/>
  <c r="U159" i="29"/>
  <c r="V159" i="29"/>
  <c r="W159" i="29"/>
  <c r="X159" i="29"/>
  <c r="Y159" i="29"/>
  <c r="Z159" i="29"/>
  <c r="AA159" i="29"/>
  <c r="AB159" i="29"/>
  <c r="U160" i="29"/>
  <c r="V160" i="29"/>
  <c r="W160" i="29"/>
  <c r="X160" i="29"/>
  <c r="Y160" i="29"/>
  <c r="Z160" i="29"/>
  <c r="AA160" i="29"/>
  <c r="AB160" i="29"/>
  <c r="U162" i="29"/>
  <c r="V162" i="29"/>
  <c r="W162" i="29"/>
  <c r="X162" i="29"/>
  <c r="Y162" i="29"/>
  <c r="Z162" i="29"/>
  <c r="AA162" i="29"/>
  <c r="AB162" i="29"/>
  <c r="U163" i="29"/>
  <c r="V163" i="29"/>
  <c r="W163" i="29"/>
  <c r="X163" i="29"/>
  <c r="Y163" i="29"/>
  <c r="Z163" i="29"/>
  <c r="AA163" i="29"/>
  <c r="AB163" i="29"/>
  <c r="U164" i="29"/>
  <c r="V164" i="29"/>
  <c r="W164" i="29"/>
  <c r="X164" i="29"/>
  <c r="Y164" i="29"/>
  <c r="Z164" i="29"/>
  <c r="AA164" i="29"/>
  <c r="AB164" i="29"/>
  <c r="U166" i="29"/>
  <c r="V166" i="29"/>
  <c r="W166" i="29"/>
  <c r="X166" i="29"/>
  <c r="Y166" i="29"/>
  <c r="Z166" i="29"/>
  <c r="AA166" i="29"/>
  <c r="AB166" i="29"/>
  <c r="U167" i="29"/>
  <c r="V167" i="29"/>
  <c r="W167" i="29"/>
  <c r="X167" i="29"/>
  <c r="Y167" i="29"/>
  <c r="Z167" i="29"/>
  <c r="AA167" i="29"/>
  <c r="AB167" i="29"/>
  <c r="U168" i="29"/>
  <c r="V168" i="29"/>
  <c r="W168" i="29"/>
  <c r="X168" i="29"/>
  <c r="Y168" i="29"/>
  <c r="Z168" i="29"/>
  <c r="AA168" i="29"/>
  <c r="AB168" i="29"/>
  <c r="U169" i="29"/>
  <c r="V169" i="29"/>
  <c r="W169" i="29"/>
  <c r="X169" i="29"/>
  <c r="Y169" i="29"/>
  <c r="Z169" i="29"/>
  <c r="AA169" i="29"/>
  <c r="AB169" i="29"/>
  <c r="U170" i="29"/>
  <c r="V170" i="29"/>
  <c r="W170" i="29"/>
  <c r="X170" i="29"/>
  <c r="Y170" i="29"/>
  <c r="Z170" i="29"/>
  <c r="AA170" i="29"/>
  <c r="AB170" i="29"/>
  <c r="U171" i="29"/>
  <c r="V171" i="29"/>
  <c r="W171" i="29"/>
  <c r="X171" i="29"/>
  <c r="Y171" i="29"/>
  <c r="Z171" i="29"/>
  <c r="AA171" i="29"/>
  <c r="AB171" i="29"/>
  <c r="U172" i="29"/>
  <c r="V172" i="29"/>
  <c r="W172" i="29"/>
  <c r="X172" i="29"/>
  <c r="Y172" i="29"/>
  <c r="Z172" i="29"/>
  <c r="AA172" i="29"/>
  <c r="AB172" i="29"/>
  <c r="U175" i="29"/>
  <c r="V175" i="29"/>
  <c r="W175" i="29"/>
  <c r="X175" i="29"/>
  <c r="Y175" i="29"/>
  <c r="Z175" i="29"/>
  <c r="AA175" i="29"/>
  <c r="AB175" i="29"/>
  <c r="U176" i="29"/>
  <c r="V176" i="29"/>
  <c r="W176" i="29"/>
  <c r="X176" i="29"/>
  <c r="Y176" i="29"/>
  <c r="Z176" i="29"/>
  <c r="AA176" i="29"/>
  <c r="AB176" i="29"/>
  <c r="U177" i="29"/>
  <c r="V177" i="29"/>
  <c r="W177" i="29"/>
  <c r="X177" i="29"/>
  <c r="Y177" i="29"/>
  <c r="Z177" i="29"/>
  <c r="AA177" i="29"/>
  <c r="AB177" i="29"/>
  <c r="U178" i="29"/>
  <c r="V178" i="29"/>
  <c r="W178" i="29"/>
  <c r="X178" i="29"/>
  <c r="Y178" i="29"/>
  <c r="Z178" i="29"/>
  <c r="AA178" i="29"/>
  <c r="AB178" i="29"/>
  <c r="U179" i="29"/>
  <c r="V179" i="29"/>
  <c r="W179" i="29"/>
  <c r="X179" i="29"/>
  <c r="Y179" i="29"/>
  <c r="Z179" i="29"/>
  <c r="AA179" i="29"/>
  <c r="AB179" i="29"/>
  <c r="U180" i="29"/>
  <c r="V180" i="29"/>
  <c r="W180" i="29"/>
  <c r="X180" i="29"/>
  <c r="Y180" i="29"/>
  <c r="Z180" i="29"/>
  <c r="AA180" i="29"/>
  <c r="AB180" i="29"/>
  <c r="U181" i="29"/>
  <c r="V181" i="29"/>
  <c r="W181" i="29"/>
  <c r="X181" i="29"/>
  <c r="Y181" i="29"/>
  <c r="Z181" i="29"/>
  <c r="AA181" i="29"/>
  <c r="AB181" i="29"/>
  <c r="U183" i="29"/>
  <c r="V183" i="29"/>
  <c r="W183" i="29"/>
  <c r="X183" i="29"/>
  <c r="Y183" i="29"/>
  <c r="Z183" i="29"/>
  <c r="AA183" i="29"/>
  <c r="AB183" i="29"/>
  <c r="U184" i="29"/>
  <c r="V184" i="29"/>
  <c r="W184" i="29"/>
  <c r="X184" i="29"/>
  <c r="Y184" i="29"/>
  <c r="Z184" i="29"/>
  <c r="AA184" i="29"/>
  <c r="AB184" i="29"/>
  <c r="U185" i="29"/>
  <c r="V185" i="29"/>
  <c r="W185" i="29"/>
  <c r="X185" i="29"/>
  <c r="Y185" i="29"/>
  <c r="Z185" i="29"/>
  <c r="AA185" i="29"/>
  <c r="AB185" i="29"/>
  <c r="U187" i="29"/>
  <c r="V187" i="29"/>
  <c r="W187" i="29"/>
  <c r="X187" i="29"/>
  <c r="Y187" i="29"/>
  <c r="Z187" i="29"/>
  <c r="AA187" i="29"/>
  <c r="AB187" i="29"/>
  <c r="U188" i="29"/>
  <c r="V188" i="29"/>
  <c r="W188" i="29"/>
  <c r="X188" i="29"/>
  <c r="Y188" i="29"/>
  <c r="Z188" i="29"/>
  <c r="AA188" i="29"/>
  <c r="AB188" i="29"/>
  <c r="U189" i="29"/>
  <c r="V189" i="29"/>
  <c r="W189" i="29"/>
  <c r="X189" i="29"/>
  <c r="Y189" i="29"/>
  <c r="Z189" i="29"/>
  <c r="AA189" i="29"/>
  <c r="AB189" i="29"/>
  <c r="U190" i="29"/>
  <c r="V190" i="29"/>
  <c r="W190" i="29"/>
  <c r="X190" i="29"/>
  <c r="Y190" i="29"/>
  <c r="Z190" i="29"/>
  <c r="AA190" i="29"/>
  <c r="AB190" i="29"/>
  <c r="U191" i="29"/>
  <c r="V191" i="29"/>
  <c r="W191" i="29"/>
  <c r="X191" i="29"/>
  <c r="Y191" i="29"/>
  <c r="Z191" i="29"/>
  <c r="AA191" i="29"/>
  <c r="AB191" i="29"/>
  <c r="U193" i="29"/>
  <c r="V193" i="29"/>
  <c r="W193" i="29"/>
  <c r="X193" i="29"/>
  <c r="Y193" i="29"/>
  <c r="Z193" i="29"/>
  <c r="AA193" i="29"/>
  <c r="AB193" i="29"/>
  <c r="U194" i="29"/>
  <c r="V194" i="29"/>
  <c r="W194" i="29"/>
  <c r="X194" i="29"/>
  <c r="Y194" i="29"/>
  <c r="Z194" i="29"/>
  <c r="AA194" i="29"/>
  <c r="AB194" i="29"/>
  <c r="U195" i="29"/>
  <c r="V195" i="29"/>
  <c r="W195" i="29"/>
  <c r="X195" i="29"/>
  <c r="Y195" i="29"/>
  <c r="Z195" i="29"/>
  <c r="AA195" i="29"/>
  <c r="AB195" i="29"/>
  <c r="U197" i="29"/>
  <c r="V197" i="29"/>
  <c r="W197" i="29"/>
  <c r="X197" i="29"/>
  <c r="Y197" i="29"/>
  <c r="Z197" i="29"/>
  <c r="AA197" i="29"/>
  <c r="AB197" i="29"/>
  <c r="U198" i="29"/>
  <c r="V198" i="29"/>
  <c r="W198" i="29"/>
  <c r="X198" i="29"/>
  <c r="Y198" i="29"/>
  <c r="Z198" i="29"/>
  <c r="AA198" i="29"/>
  <c r="AB198" i="29"/>
  <c r="U199" i="29"/>
  <c r="V199" i="29"/>
  <c r="W199" i="29"/>
  <c r="X199" i="29"/>
  <c r="Y199" i="29"/>
  <c r="Z199" i="29"/>
  <c r="AA199" i="29"/>
  <c r="AB199" i="29"/>
  <c r="U200" i="29"/>
  <c r="V200" i="29"/>
  <c r="W200" i="29"/>
  <c r="X200" i="29"/>
  <c r="Y200" i="29"/>
  <c r="Z200" i="29"/>
  <c r="AA200" i="29"/>
  <c r="AB200" i="29"/>
  <c r="U206" i="29"/>
  <c r="V206" i="29"/>
  <c r="W206" i="29"/>
  <c r="X206" i="29"/>
  <c r="Y206" i="29"/>
  <c r="Z206" i="29"/>
  <c r="AA206" i="29"/>
  <c r="AB206" i="29"/>
  <c r="U207" i="29"/>
  <c r="V207" i="29"/>
  <c r="W207" i="29"/>
  <c r="X207" i="29"/>
  <c r="Y207" i="29"/>
  <c r="Z207" i="29"/>
  <c r="AA207" i="29"/>
  <c r="AB207" i="29"/>
  <c r="U208" i="29"/>
  <c r="V208" i="29"/>
  <c r="W208" i="29"/>
  <c r="X208" i="29"/>
  <c r="Y208" i="29"/>
  <c r="Z208" i="29"/>
  <c r="AA208" i="29"/>
  <c r="AB208" i="29"/>
  <c r="U209" i="29"/>
  <c r="V209" i="29"/>
  <c r="W209" i="29"/>
  <c r="X209" i="29"/>
  <c r="Y209" i="29"/>
  <c r="Z209" i="29"/>
  <c r="AA209" i="29"/>
  <c r="AB209" i="29"/>
  <c r="U210" i="29"/>
  <c r="V210" i="29"/>
  <c r="W210" i="29"/>
  <c r="X210" i="29"/>
  <c r="Y210" i="29"/>
  <c r="Z210" i="29"/>
  <c r="AA210" i="29"/>
  <c r="AB210" i="29"/>
  <c r="U211" i="29"/>
  <c r="V211" i="29"/>
  <c r="W211" i="29"/>
  <c r="X211" i="29"/>
  <c r="Y211" i="29"/>
  <c r="Z211" i="29"/>
  <c r="AA211" i="29"/>
  <c r="AB211" i="29"/>
  <c r="U212" i="29"/>
  <c r="V212" i="29"/>
  <c r="W212" i="29"/>
  <c r="X212" i="29"/>
  <c r="Y212" i="29"/>
  <c r="Z212" i="29"/>
  <c r="AA212" i="29"/>
  <c r="AB212" i="29"/>
  <c r="U213" i="29"/>
  <c r="V213" i="29"/>
  <c r="W213" i="29"/>
  <c r="X213" i="29"/>
  <c r="Y213" i="29"/>
  <c r="Z213" i="29"/>
  <c r="AA213" i="29"/>
  <c r="AB213" i="29"/>
  <c r="U216" i="29"/>
  <c r="V216" i="29"/>
  <c r="W216" i="29"/>
  <c r="X216" i="29"/>
  <c r="Y216" i="29"/>
  <c r="Z216" i="29"/>
  <c r="AA216" i="29"/>
  <c r="AB216" i="29"/>
  <c r="U217" i="29"/>
  <c r="V217" i="29"/>
  <c r="W217" i="29"/>
  <c r="X217" i="29"/>
  <c r="Y217" i="29"/>
  <c r="Z217" i="29"/>
  <c r="AA217" i="29"/>
  <c r="AB217" i="29"/>
  <c r="U218" i="29"/>
  <c r="V218" i="29"/>
  <c r="W218" i="29"/>
  <c r="X218" i="29"/>
  <c r="Y218" i="29"/>
  <c r="Z218" i="29"/>
  <c r="AA218" i="29"/>
  <c r="AB218" i="29"/>
  <c r="U219" i="29"/>
  <c r="V219" i="29"/>
  <c r="W219" i="29"/>
  <c r="X219" i="29"/>
  <c r="Y219" i="29"/>
  <c r="Z219" i="29"/>
  <c r="AA219" i="29"/>
  <c r="AB219" i="29"/>
  <c r="U220" i="29"/>
  <c r="V220" i="29"/>
  <c r="W220" i="29"/>
  <c r="X220" i="29"/>
  <c r="Y220" i="29"/>
  <c r="Z220" i="29"/>
  <c r="AA220" i="29"/>
  <c r="AB220" i="29"/>
  <c r="U221" i="29"/>
  <c r="V221" i="29"/>
  <c r="W221" i="29"/>
  <c r="X221" i="29"/>
  <c r="Y221" i="29"/>
  <c r="Z221" i="29"/>
  <c r="AA221" i="29"/>
  <c r="AB221" i="29"/>
  <c r="U222" i="29"/>
  <c r="V222" i="29"/>
  <c r="W222" i="29"/>
  <c r="X222" i="29"/>
  <c r="Y222" i="29"/>
  <c r="Z222" i="29"/>
  <c r="AA222" i="29"/>
  <c r="AB222" i="29"/>
  <c r="U224" i="29"/>
  <c r="V224" i="29"/>
  <c r="W224" i="29"/>
  <c r="X224" i="29"/>
  <c r="Y224" i="29"/>
  <c r="Z224" i="29"/>
  <c r="AA224" i="29"/>
  <c r="AB224" i="29"/>
  <c r="U225" i="29"/>
  <c r="V225" i="29"/>
  <c r="W225" i="29"/>
  <c r="X225" i="29"/>
  <c r="Y225" i="29"/>
  <c r="Z225" i="29"/>
  <c r="AA225" i="29"/>
  <c r="AB225" i="29"/>
  <c r="U226" i="29"/>
  <c r="V226" i="29"/>
  <c r="W226" i="29"/>
  <c r="X226" i="29"/>
  <c r="Y226" i="29"/>
  <c r="Z226" i="29"/>
  <c r="AA226" i="29"/>
  <c r="AB226" i="29"/>
  <c r="U227" i="29"/>
  <c r="V227" i="29"/>
  <c r="W227" i="29"/>
  <c r="X227" i="29"/>
  <c r="Y227" i="29"/>
  <c r="Z227" i="29"/>
  <c r="AA227" i="29"/>
  <c r="AB227" i="29"/>
  <c r="U228" i="29"/>
  <c r="V228" i="29"/>
  <c r="W228" i="29"/>
  <c r="X228" i="29"/>
  <c r="Y228" i="29"/>
  <c r="Z228" i="29"/>
  <c r="AA228" i="29"/>
  <c r="AB228" i="29"/>
  <c r="U229" i="29"/>
  <c r="V229" i="29"/>
  <c r="W229" i="29"/>
  <c r="X229" i="29"/>
  <c r="Y229" i="29"/>
  <c r="Z229" i="29"/>
  <c r="AA229" i="29"/>
  <c r="AB229" i="29"/>
  <c r="U230" i="29"/>
  <c r="V230" i="29"/>
  <c r="W230" i="29"/>
  <c r="X230" i="29"/>
  <c r="Y230" i="29"/>
  <c r="Z230" i="29"/>
  <c r="AA230" i="29"/>
  <c r="AB230" i="29"/>
  <c r="U232" i="29"/>
  <c r="V232" i="29"/>
  <c r="W232" i="29"/>
  <c r="X232" i="29"/>
  <c r="Y232" i="29"/>
  <c r="Z232" i="29"/>
  <c r="AA232" i="29"/>
  <c r="AB232" i="29"/>
  <c r="U233" i="29"/>
  <c r="V233" i="29"/>
  <c r="W233" i="29"/>
  <c r="X233" i="29"/>
  <c r="Y233" i="29"/>
  <c r="Z233" i="29"/>
  <c r="AA233" i="29"/>
  <c r="AB233" i="29"/>
  <c r="U234" i="29"/>
  <c r="V234" i="29"/>
  <c r="W234" i="29"/>
  <c r="X234" i="29"/>
  <c r="Y234" i="29"/>
  <c r="Z234" i="29"/>
  <c r="AA234" i="29"/>
  <c r="AB234" i="29"/>
  <c r="U235" i="29"/>
  <c r="V235" i="29"/>
  <c r="W235" i="29"/>
  <c r="X235" i="29"/>
  <c r="Y235" i="29"/>
  <c r="Z235" i="29"/>
  <c r="AA235" i="29"/>
  <c r="AB235" i="29"/>
  <c r="U236" i="29"/>
  <c r="V236" i="29"/>
  <c r="W236" i="29"/>
  <c r="X236" i="29"/>
  <c r="Y236" i="29"/>
  <c r="Z236" i="29"/>
  <c r="AA236" i="29"/>
  <c r="AB236" i="29"/>
  <c r="U237" i="29"/>
  <c r="V237" i="29"/>
  <c r="W237" i="29"/>
  <c r="X237" i="29"/>
  <c r="Y237" i="29"/>
  <c r="Z237" i="29"/>
  <c r="AA237" i="29"/>
  <c r="AB237" i="29"/>
  <c r="U240" i="29"/>
  <c r="V240" i="29"/>
  <c r="W240" i="29"/>
  <c r="X240" i="29"/>
  <c r="Y240" i="29"/>
  <c r="Z240" i="29"/>
  <c r="AA240" i="29"/>
  <c r="AB240" i="29"/>
  <c r="U241" i="29"/>
  <c r="V241" i="29"/>
  <c r="W241" i="29"/>
  <c r="X241" i="29"/>
  <c r="Y241" i="29"/>
  <c r="Z241" i="29"/>
  <c r="AA241" i="29"/>
  <c r="AB241" i="29"/>
  <c r="U242" i="29"/>
  <c r="V242" i="29"/>
  <c r="W242" i="29"/>
  <c r="X242" i="29"/>
  <c r="Y242" i="29"/>
  <c r="Z242" i="29"/>
  <c r="AA242" i="29"/>
  <c r="AB242" i="29"/>
  <c r="U243" i="29"/>
  <c r="V243" i="29"/>
  <c r="W243" i="29"/>
  <c r="X243" i="29"/>
  <c r="Y243" i="29"/>
  <c r="Z243" i="29"/>
  <c r="AA243" i="29"/>
  <c r="AB243" i="29"/>
  <c r="U245" i="29"/>
  <c r="V245" i="29"/>
  <c r="W245" i="29"/>
  <c r="X245" i="29"/>
  <c r="Y245" i="29"/>
  <c r="Z245" i="29"/>
  <c r="AA245" i="29"/>
  <c r="AB245" i="29"/>
  <c r="U246" i="29"/>
  <c r="V246" i="29"/>
  <c r="W246" i="29"/>
  <c r="X246" i="29"/>
  <c r="Y246" i="29"/>
  <c r="Z246" i="29"/>
  <c r="AA246" i="29"/>
  <c r="AB246" i="29"/>
  <c r="U247" i="29"/>
  <c r="V247" i="29"/>
  <c r="W247" i="29"/>
  <c r="X247" i="29"/>
  <c r="Y247" i="29"/>
  <c r="Z247" i="29"/>
  <c r="AA247" i="29"/>
  <c r="AB247" i="29"/>
  <c r="U249" i="29"/>
  <c r="V249" i="29"/>
  <c r="W249" i="29"/>
  <c r="X249" i="29"/>
  <c r="Y249" i="29"/>
  <c r="Z249" i="29"/>
  <c r="AA249" i="29"/>
  <c r="AB249" i="29"/>
  <c r="U250" i="29"/>
  <c r="V250" i="29"/>
  <c r="W250" i="29"/>
  <c r="X250" i="29"/>
  <c r="Y250" i="29"/>
  <c r="Z250" i="29"/>
  <c r="AA250" i="29"/>
  <c r="AB250" i="29"/>
  <c r="U251" i="29"/>
  <c r="V251" i="29"/>
  <c r="W251" i="29"/>
  <c r="X251" i="29"/>
  <c r="Y251" i="29"/>
  <c r="Z251" i="29"/>
  <c r="AA251" i="29"/>
  <c r="AB251" i="29"/>
  <c r="U252" i="29"/>
  <c r="V252" i="29"/>
  <c r="W252" i="29"/>
  <c r="X252" i="29"/>
  <c r="Y252" i="29"/>
  <c r="Z252" i="29"/>
  <c r="AA252" i="29"/>
  <c r="AB252" i="29"/>
  <c r="U253" i="29"/>
  <c r="V253" i="29"/>
  <c r="W253" i="29"/>
  <c r="X253" i="29"/>
  <c r="Y253" i="29"/>
  <c r="Z253" i="29"/>
  <c r="AA253" i="29"/>
  <c r="AB253" i="29"/>
  <c r="U255" i="29"/>
  <c r="V255" i="29"/>
  <c r="W255" i="29"/>
  <c r="X255" i="29"/>
  <c r="Y255" i="29"/>
  <c r="Z255" i="29"/>
  <c r="AA255" i="29"/>
  <c r="AB255" i="29"/>
  <c r="U256" i="29"/>
  <c r="V256" i="29"/>
  <c r="W256" i="29"/>
  <c r="X256" i="29"/>
  <c r="Y256" i="29"/>
  <c r="Z256" i="29"/>
  <c r="AA256" i="29"/>
  <c r="AB256" i="29"/>
  <c r="U257" i="29"/>
  <c r="V257" i="29"/>
  <c r="W257" i="29"/>
  <c r="X257" i="29"/>
  <c r="Y257" i="29"/>
  <c r="Z257" i="29"/>
  <c r="AA257" i="29"/>
  <c r="AB257" i="29"/>
  <c r="U259" i="29"/>
  <c r="V259" i="29"/>
  <c r="W259" i="29"/>
  <c r="X259" i="29"/>
  <c r="Y259" i="29"/>
  <c r="Z259" i="29"/>
  <c r="AA259" i="29"/>
  <c r="AB259" i="29"/>
  <c r="U260" i="29"/>
  <c r="V260" i="29"/>
  <c r="W260" i="29"/>
  <c r="X260" i="29"/>
  <c r="Y260" i="29"/>
  <c r="Z260" i="29"/>
  <c r="AA260" i="29"/>
  <c r="AB260" i="29"/>
  <c r="U261" i="29"/>
  <c r="V261" i="29"/>
  <c r="W261" i="29"/>
  <c r="X261" i="29"/>
  <c r="Y261" i="29"/>
  <c r="Z261" i="29"/>
  <c r="AA261" i="29"/>
  <c r="AB261" i="29"/>
  <c r="U262" i="29"/>
  <c r="V262" i="29"/>
  <c r="W262" i="29"/>
  <c r="X262" i="29"/>
  <c r="Y262" i="29"/>
  <c r="Z262" i="29"/>
  <c r="AA262" i="29"/>
  <c r="AB262" i="29"/>
  <c r="U263" i="29"/>
  <c r="V263" i="29"/>
  <c r="W263" i="29"/>
  <c r="X263" i="29"/>
  <c r="Y263" i="29"/>
  <c r="Z263" i="29"/>
  <c r="AA263" i="29"/>
  <c r="AB263" i="29"/>
  <c r="U265" i="29"/>
  <c r="V265" i="29"/>
  <c r="W265" i="29"/>
  <c r="X265" i="29"/>
  <c r="Y265" i="29"/>
  <c r="Z265" i="29"/>
  <c r="AA265" i="29"/>
  <c r="AB265" i="29"/>
  <c r="U266" i="29"/>
  <c r="V266" i="29"/>
  <c r="W266" i="29"/>
  <c r="X266" i="29"/>
  <c r="Y266" i="29"/>
  <c r="Z266" i="29"/>
  <c r="AA266" i="29"/>
  <c r="AB266" i="29"/>
  <c r="U267" i="29"/>
  <c r="V267" i="29"/>
  <c r="W267" i="29"/>
  <c r="X267" i="29"/>
  <c r="Y267" i="29"/>
  <c r="Z267" i="29"/>
  <c r="AA267" i="29"/>
  <c r="AB267" i="29"/>
  <c r="U268" i="29"/>
  <c r="V268" i="29"/>
  <c r="W268" i="29"/>
  <c r="X268" i="29"/>
  <c r="Y268" i="29"/>
  <c r="Z268" i="29"/>
  <c r="AA268" i="29"/>
  <c r="AB268" i="29"/>
  <c r="U269" i="29"/>
  <c r="V269" i="29"/>
  <c r="W269" i="29"/>
  <c r="X269" i="29"/>
  <c r="Y269" i="29"/>
  <c r="Z269" i="29"/>
  <c r="AA269" i="29"/>
  <c r="AB269" i="29"/>
  <c r="U270" i="29"/>
  <c r="V270" i="29"/>
  <c r="W270" i="29"/>
  <c r="X270" i="29"/>
  <c r="Y270" i="29"/>
  <c r="Z270" i="29"/>
  <c r="AA270" i="29"/>
  <c r="AB270" i="29"/>
  <c r="U272" i="29"/>
  <c r="V272" i="29"/>
  <c r="W272" i="29"/>
  <c r="X272" i="29"/>
  <c r="Y272" i="29"/>
  <c r="Z272" i="29"/>
  <c r="AA272" i="29"/>
  <c r="AB272" i="29"/>
  <c r="U273" i="29"/>
  <c r="V273" i="29"/>
  <c r="W273" i="29"/>
  <c r="X273" i="29"/>
  <c r="Y273" i="29"/>
  <c r="Z273" i="29"/>
  <c r="AA273" i="29"/>
  <c r="AB273" i="29"/>
  <c r="U274" i="29"/>
  <c r="V274" i="29"/>
  <c r="W274" i="29"/>
  <c r="X274" i="29"/>
  <c r="Y274" i="29"/>
  <c r="Z274" i="29"/>
  <c r="AA274" i="29"/>
  <c r="AB274" i="29"/>
  <c r="U275" i="29"/>
  <c r="V275" i="29"/>
  <c r="W275" i="29"/>
  <c r="X275" i="29"/>
  <c r="Y275" i="29"/>
  <c r="Z275" i="29"/>
  <c r="AA275" i="29"/>
  <c r="AB275" i="29"/>
  <c r="U278" i="29"/>
  <c r="V278" i="29"/>
  <c r="W278" i="29"/>
  <c r="X278" i="29"/>
  <c r="Y278" i="29"/>
  <c r="Z278" i="29"/>
  <c r="AA278" i="29"/>
  <c r="AB278" i="29"/>
  <c r="U279" i="29"/>
  <c r="V279" i="29"/>
  <c r="W279" i="29"/>
  <c r="X279" i="29"/>
  <c r="Y279" i="29"/>
  <c r="Z279" i="29"/>
  <c r="AA279" i="29"/>
  <c r="AB279" i="29"/>
  <c r="U280" i="29"/>
  <c r="V280" i="29"/>
  <c r="W280" i="29"/>
  <c r="X280" i="29"/>
  <c r="Y280" i="29"/>
  <c r="Z280" i="29"/>
  <c r="AA280" i="29"/>
  <c r="AB280" i="29"/>
  <c r="U281" i="29"/>
  <c r="V281" i="29"/>
  <c r="W281" i="29"/>
  <c r="X281" i="29"/>
  <c r="Y281" i="29"/>
  <c r="Z281" i="29"/>
  <c r="AA281" i="29"/>
  <c r="AB281" i="29"/>
  <c r="U282" i="29"/>
  <c r="V282" i="29"/>
  <c r="W282" i="29"/>
  <c r="X282" i="29"/>
  <c r="Y282" i="29"/>
  <c r="Z282" i="29"/>
  <c r="AA282" i="29"/>
  <c r="AB282" i="29"/>
  <c r="U284" i="29"/>
  <c r="V284" i="29"/>
  <c r="W284" i="29"/>
  <c r="X284" i="29"/>
  <c r="Y284" i="29"/>
  <c r="Z284" i="29"/>
  <c r="AA284" i="29"/>
  <c r="AB284" i="29"/>
  <c r="U285" i="29"/>
  <c r="V285" i="29"/>
  <c r="W285" i="29"/>
  <c r="X285" i="29"/>
  <c r="Y285" i="29"/>
  <c r="Z285" i="29"/>
  <c r="AA285" i="29"/>
  <c r="AB285" i="29"/>
  <c r="U286" i="29"/>
  <c r="V286" i="29"/>
  <c r="W286" i="29"/>
  <c r="X286" i="29"/>
  <c r="Y286" i="29"/>
  <c r="Z286" i="29"/>
  <c r="AA286" i="29"/>
  <c r="AB286" i="29"/>
  <c r="U287" i="29"/>
  <c r="V287" i="29"/>
  <c r="W287" i="29"/>
  <c r="X287" i="29"/>
  <c r="Y287" i="29"/>
  <c r="Z287" i="29"/>
  <c r="AA287" i="29"/>
  <c r="AB287" i="29"/>
  <c r="U290" i="29"/>
  <c r="V290" i="29"/>
  <c r="W290" i="29"/>
  <c r="X290" i="29"/>
  <c r="Y290" i="29"/>
  <c r="Z290" i="29"/>
  <c r="AA290" i="29"/>
  <c r="AB290" i="29"/>
  <c r="U291" i="29"/>
  <c r="V291" i="29"/>
  <c r="W291" i="29"/>
  <c r="X291" i="29"/>
  <c r="Y291" i="29"/>
  <c r="Z291" i="29"/>
  <c r="AA291" i="29"/>
  <c r="AB291" i="29"/>
  <c r="U292" i="29"/>
  <c r="V292" i="29"/>
  <c r="W292" i="29"/>
  <c r="X292" i="29"/>
  <c r="Y292" i="29"/>
  <c r="Z292" i="29"/>
  <c r="AA292" i="29"/>
  <c r="AB292" i="29"/>
  <c r="U293" i="29"/>
  <c r="V293" i="29"/>
  <c r="W293" i="29"/>
  <c r="X293" i="29"/>
  <c r="Y293" i="29"/>
  <c r="Z293" i="29"/>
  <c r="AA293" i="29"/>
  <c r="AB293" i="29"/>
  <c r="U294" i="29"/>
  <c r="V294" i="29"/>
  <c r="W294" i="29"/>
  <c r="X294" i="29"/>
  <c r="Y294" i="29"/>
  <c r="Z294" i="29"/>
  <c r="AA294" i="29"/>
  <c r="AB294" i="29"/>
  <c r="U296" i="29"/>
  <c r="V296" i="29"/>
  <c r="W296" i="29"/>
  <c r="X296" i="29"/>
  <c r="Y296" i="29"/>
  <c r="Z296" i="29"/>
  <c r="AA296" i="29"/>
  <c r="AB296" i="29"/>
  <c r="U297" i="29"/>
  <c r="V297" i="29"/>
  <c r="W297" i="29"/>
  <c r="X297" i="29"/>
  <c r="Y297" i="29"/>
  <c r="Z297" i="29"/>
  <c r="AA297" i="29"/>
  <c r="AB297" i="29"/>
  <c r="U298" i="29"/>
  <c r="V298" i="29"/>
  <c r="W298" i="29"/>
  <c r="X298" i="29"/>
  <c r="Y298" i="29"/>
  <c r="Z298" i="29"/>
  <c r="AA298" i="29"/>
  <c r="AB298" i="29"/>
  <c r="U299" i="29"/>
  <c r="V299" i="29"/>
  <c r="W299" i="29"/>
  <c r="X299" i="29"/>
  <c r="Y299" i="29"/>
  <c r="Z299" i="29"/>
  <c r="AA299" i="29"/>
  <c r="AB299" i="29"/>
  <c r="U300" i="29"/>
  <c r="V300" i="29"/>
  <c r="W300" i="29"/>
  <c r="X300" i="29"/>
  <c r="Y300" i="29"/>
  <c r="Z300" i="29"/>
  <c r="AA300" i="29"/>
  <c r="AB300" i="29"/>
  <c r="U302" i="29"/>
  <c r="V302" i="29"/>
  <c r="W302" i="29"/>
  <c r="X302" i="29"/>
  <c r="Y302" i="29"/>
  <c r="Z302" i="29"/>
  <c r="AA302" i="29"/>
  <c r="AB302" i="29"/>
  <c r="U303" i="29"/>
  <c r="V303" i="29"/>
  <c r="W303" i="29"/>
  <c r="X303" i="29"/>
  <c r="Y303" i="29"/>
  <c r="Z303" i="29"/>
  <c r="AA303" i="29"/>
  <c r="AB303" i="29"/>
  <c r="U304" i="29"/>
  <c r="V304" i="29"/>
  <c r="W304" i="29"/>
  <c r="X304" i="29"/>
  <c r="Y304" i="29"/>
  <c r="Z304" i="29"/>
  <c r="AA304" i="29"/>
  <c r="AB304" i="29"/>
  <c r="U306" i="29"/>
  <c r="V306" i="29"/>
  <c r="W306" i="29"/>
  <c r="X306" i="29"/>
  <c r="Y306" i="29"/>
  <c r="Z306" i="29"/>
  <c r="AA306" i="29"/>
  <c r="AB306" i="29"/>
  <c r="U307" i="29"/>
  <c r="V307" i="29"/>
  <c r="W307" i="29"/>
  <c r="X307" i="29"/>
  <c r="Y307" i="29"/>
  <c r="Z307" i="29"/>
  <c r="AA307" i="29"/>
  <c r="AB307" i="29"/>
  <c r="U308" i="29"/>
  <c r="V308" i="29"/>
  <c r="W308" i="29"/>
  <c r="X308" i="29"/>
  <c r="Y308" i="29"/>
  <c r="Z308" i="29"/>
  <c r="AA308" i="29"/>
  <c r="AB308" i="29"/>
  <c r="U310" i="29"/>
  <c r="V310" i="29"/>
  <c r="W310" i="29"/>
  <c r="X310" i="29"/>
  <c r="Y310" i="29"/>
  <c r="Z310" i="29"/>
  <c r="AA310" i="29"/>
  <c r="AB310" i="29"/>
  <c r="U311" i="29"/>
  <c r="V311" i="29"/>
  <c r="W311" i="29"/>
  <c r="X311" i="29"/>
  <c r="Y311" i="29"/>
  <c r="Z311" i="29"/>
  <c r="AA311" i="29"/>
  <c r="AB311" i="29"/>
  <c r="U312" i="29"/>
  <c r="V312" i="29"/>
  <c r="W312" i="29"/>
  <c r="X312" i="29"/>
  <c r="Y312" i="29"/>
  <c r="Z312" i="29"/>
  <c r="AA312" i="29"/>
  <c r="AB312" i="29"/>
  <c r="U313" i="29"/>
  <c r="V313" i="29"/>
  <c r="W313" i="29"/>
  <c r="X313" i="29"/>
  <c r="Y313" i="29"/>
  <c r="Z313" i="29"/>
  <c r="AA313" i="29"/>
  <c r="AB313" i="29"/>
  <c r="U314" i="29"/>
  <c r="V314" i="29"/>
  <c r="W314" i="29"/>
  <c r="X314" i="29"/>
  <c r="Y314" i="29"/>
  <c r="Z314" i="29"/>
  <c r="AA314" i="29"/>
  <c r="AB314" i="29"/>
  <c r="U316" i="29"/>
  <c r="V316" i="29"/>
  <c r="W316" i="29"/>
  <c r="X316" i="29"/>
  <c r="Y316" i="29"/>
  <c r="Z316" i="29"/>
  <c r="AA316" i="29"/>
  <c r="AB316" i="29"/>
  <c r="U317" i="29"/>
  <c r="V317" i="29"/>
  <c r="W317" i="29"/>
  <c r="X317" i="29"/>
  <c r="Y317" i="29"/>
  <c r="Z317" i="29"/>
  <c r="AA317" i="29"/>
  <c r="AB317" i="29"/>
  <c r="U318" i="29"/>
  <c r="V318" i="29"/>
  <c r="W318" i="29"/>
  <c r="X318" i="29"/>
  <c r="Y318" i="29"/>
  <c r="Z318" i="29"/>
  <c r="AA318" i="29"/>
  <c r="AB318" i="29"/>
  <c r="U319" i="29"/>
  <c r="V319" i="29"/>
  <c r="W319" i="29"/>
  <c r="X319" i="29"/>
  <c r="Y319" i="29"/>
  <c r="Z319" i="29"/>
  <c r="AA319" i="29"/>
  <c r="AB319" i="29"/>
  <c r="U321" i="29"/>
  <c r="V321" i="29"/>
  <c r="W321" i="29"/>
  <c r="X321" i="29"/>
  <c r="Y321" i="29"/>
  <c r="Z321" i="29"/>
  <c r="AA321" i="29"/>
  <c r="AB321" i="29"/>
  <c r="U322" i="29"/>
  <c r="V322" i="29"/>
  <c r="W322" i="29"/>
  <c r="X322" i="29"/>
  <c r="Y322" i="29"/>
  <c r="Z322" i="29"/>
  <c r="AA322" i="29"/>
  <c r="AB322" i="29"/>
  <c r="U323" i="29"/>
  <c r="V323" i="29"/>
  <c r="W323" i="29"/>
  <c r="X323" i="29"/>
  <c r="Y323" i="29"/>
  <c r="Z323" i="29"/>
  <c r="AA323" i="29"/>
  <c r="AB323" i="29"/>
  <c r="U324" i="29"/>
  <c r="V324" i="29"/>
  <c r="W324" i="29"/>
  <c r="X324" i="29"/>
  <c r="Y324" i="29"/>
  <c r="Z324" i="29"/>
  <c r="AA324" i="29"/>
  <c r="AB324" i="29"/>
  <c r="U326" i="29"/>
  <c r="V326" i="29"/>
  <c r="W326" i="29"/>
  <c r="X326" i="29"/>
  <c r="Y326" i="29"/>
  <c r="Z326" i="29"/>
  <c r="AA326" i="29"/>
  <c r="AB326" i="29"/>
  <c r="U327" i="29"/>
  <c r="V327" i="29"/>
  <c r="W327" i="29"/>
  <c r="X327" i="29"/>
  <c r="Y327" i="29"/>
  <c r="Z327" i="29"/>
  <c r="AA327" i="29"/>
  <c r="AB327" i="29"/>
  <c r="U328" i="29"/>
  <c r="V328" i="29"/>
  <c r="W328" i="29"/>
  <c r="X328" i="29"/>
  <c r="Y328" i="29"/>
  <c r="Z328" i="29"/>
  <c r="AA328" i="29"/>
  <c r="AB328" i="29"/>
  <c r="U329" i="29"/>
  <c r="V329" i="29"/>
  <c r="W329" i="29"/>
  <c r="X329" i="29"/>
  <c r="Y329" i="29"/>
  <c r="Z329" i="29"/>
  <c r="AA329" i="29"/>
  <c r="AB329" i="29"/>
  <c r="U331" i="29"/>
  <c r="V331" i="29"/>
  <c r="W331" i="29"/>
  <c r="X331" i="29"/>
  <c r="Y331" i="29"/>
  <c r="Z331" i="29"/>
  <c r="AA331" i="29"/>
  <c r="AB331" i="29"/>
  <c r="U332" i="29"/>
  <c r="V332" i="29"/>
  <c r="W332" i="29"/>
  <c r="X332" i="29"/>
  <c r="Y332" i="29"/>
  <c r="Z332" i="29"/>
  <c r="AA332" i="29"/>
  <c r="AB332" i="29"/>
  <c r="U333" i="29"/>
  <c r="V333" i="29"/>
  <c r="W333" i="29"/>
  <c r="X333" i="29"/>
  <c r="Y333" i="29"/>
  <c r="Z333" i="29"/>
  <c r="AA333" i="29"/>
  <c r="AB333" i="29"/>
  <c r="U334" i="29"/>
  <c r="V334" i="29"/>
  <c r="W334" i="29"/>
  <c r="X334" i="29"/>
  <c r="Y334" i="29"/>
  <c r="Z334" i="29"/>
  <c r="AA334" i="29"/>
  <c r="AB334" i="29"/>
  <c r="U336" i="29"/>
  <c r="V336" i="29"/>
  <c r="W336" i="29"/>
  <c r="X336" i="29"/>
  <c r="Y336" i="29"/>
  <c r="Z336" i="29"/>
  <c r="AA336" i="29"/>
  <c r="AB336" i="29"/>
  <c r="U337" i="29"/>
  <c r="V337" i="29"/>
  <c r="W337" i="29"/>
  <c r="X337" i="29"/>
  <c r="Y337" i="29"/>
  <c r="Z337" i="29"/>
  <c r="AA337" i="29"/>
  <c r="AB337" i="29"/>
  <c r="U338" i="29"/>
  <c r="V338" i="29"/>
  <c r="W338" i="29"/>
  <c r="X338" i="29"/>
  <c r="Y338" i="29"/>
  <c r="Z338" i="29"/>
  <c r="AA338" i="29"/>
  <c r="AB338" i="29"/>
  <c r="U339" i="29"/>
  <c r="V339" i="29"/>
  <c r="W339" i="29"/>
  <c r="X339" i="29"/>
  <c r="Y339" i="29"/>
  <c r="Z339" i="29"/>
  <c r="AA339" i="29"/>
  <c r="AB339" i="29"/>
  <c r="U340" i="29"/>
  <c r="V340" i="29"/>
  <c r="W340" i="29"/>
  <c r="X340" i="29"/>
  <c r="Y340" i="29"/>
  <c r="Z340" i="29"/>
  <c r="AA340" i="29"/>
  <c r="AB340" i="29"/>
  <c r="U341" i="29"/>
  <c r="V341" i="29"/>
  <c r="W341" i="29"/>
  <c r="X341" i="29"/>
  <c r="Y341" i="29"/>
  <c r="Z341" i="29"/>
  <c r="AA341" i="29"/>
  <c r="AB341" i="29"/>
  <c r="U342" i="29"/>
  <c r="V342" i="29"/>
  <c r="W342" i="29"/>
  <c r="X342" i="29"/>
  <c r="Y342" i="29"/>
  <c r="Z342" i="29"/>
  <c r="AA342" i="29"/>
  <c r="AB342" i="29"/>
  <c r="U343" i="29"/>
  <c r="V343" i="29"/>
  <c r="W343" i="29"/>
  <c r="X343" i="29"/>
  <c r="Y343" i="29"/>
  <c r="Z343" i="29"/>
  <c r="AA343" i="29"/>
  <c r="AB343" i="29"/>
  <c r="U344" i="29"/>
  <c r="V344" i="29"/>
  <c r="W344" i="29"/>
  <c r="X344" i="29"/>
  <c r="Y344" i="29"/>
  <c r="Z344" i="29"/>
  <c r="AA344" i="29"/>
  <c r="AB344" i="29"/>
  <c r="U345" i="29"/>
  <c r="V345" i="29"/>
  <c r="W345" i="29"/>
  <c r="X345" i="29"/>
  <c r="Y345" i="29"/>
  <c r="Z345" i="29"/>
  <c r="AA345" i="29"/>
  <c r="AB345" i="29"/>
  <c r="U346" i="29"/>
  <c r="V346" i="29"/>
  <c r="W346" i="29"/>
  <c r="X346" i="29"/>
  <c r="Y346" i="29"/>
  <c r="Z346" i="29"/>
  <c r="AA346" i="29"/>
  <c r="AB346" i="29"/>
  <c r="U347" i="29"/>
  <c r="V347" i="29"/>
  <c r="W347" i="29"/>
  <c r="X347" i="29"/>
  <c r="Y347" i="29"/>
  <c r="Z347" i="29"/>
  <c r="AA347" i="29"/>
  <c r="AB347" i="29"/>
  <c r="U348" i="29"/>
  <c r="V348" i="29"/>
  <c r="W348" i="29"/>
  <c r="X348" i="29"/>
  <c r="Y348" i="29"/>
  <c r="Z348" i="29"/>
  <c r="AA348" i="29"/>
  <c r="AB348" i="29"/>
  <c r="U349" i="29"/>
  <c r="V349" i="29"/>
  <c r="W349" i="29"/>
  <c r="X349" i="29"/>
  <c r="Y349" i="29"/>
  <c r="Z349" i="29"/>
  <c r="AA349" i="29"/>
  <c r="AB349" i="29"/>
  <c r="U350" i="29"/>
  <c r="V350" i="29"/>
  <c r="W350" i="29"/>
  <c r="X350" i="29"/>
  <c r="Y350" i="29"/>
  <c r="Z350" i="29"/>
  <c r="AA350" i="29"/>
  <c r="AB350" i="29"/>
  <c r="U351" i="29"/>
  <c r="V351" i="29"/>
  <c r="W351" i="29"/>
  <c r="X351" i="29"/>
  <c r="Y351" i="29"/>
  <c r="Z351" i="29"/>
  <c r="AA351" i="29"/>
  <c r="AB351" i="29"/>
  <c r="U353" i="29"/>
  <c r="V353" i="29"/>
  <c r="W353" i="29"/>
  <c r="X353" i="29"/>
  <c r="Y353" i="29"/>
  <c r="Z353" i="29"/>
  <c r="AA353" i="29"/>
  <c r="AB353" i="29"/>
  <c r="U354" i="29"/>
  <c r="V354" i="29"/>
  <c r="W354" i="29"/>
  <c r="X354" i="29"/>
  <c r="Y354" i="29"/>
  <c r="Z354" i="29"/>
  <c r="AA354" i="29"/>
  <c r="AB354" i="29"/>
  <c r="U355" i="29"/>
  <c r="V355" i="29"/>
  <c r="W355" i="29"/>
  <c r="X355" i="29"/>
  <c r="Y355" i="29"/>
  <c r="Z355" i="29"/>
  <c r="AA355" i="29"/>
  <c r="AB355" i="29"/>
  <c r="U357" i="29"/>
  <c r="V357" i="29"/>
  <c r="W357" i="29"/>
  <c r="X357" i="29"/>
  <c r="Y357" i="29"/>
  <c r="Z357" i="29"/>
  <c r="AA357" i="29"/>
  <c r="AB357" i="29"/>
  <c r="U358" i="29"/>
  <c r="V358" i="29"/>
  <c r="W358" i="29"/>
  <c r="X358" i="29"/>
  <c r="Y358" i="29"/>
  <c r="Z358" i="29"/>
  <c r="AA358" i="29"/>
  <c r="AB358" i="29"/>
  <c r="U359" i="29"/>
  <c r="V359" i="29"/>
  <c r="W359" i="29"/>
  <c r="X359" i="29"/>
  <c r="Y359" i="29"/>
  <c r="Z359" i="29"/>
  <c r="AA359" i="29"/>
  <c r="AB359" i="29"/>
  <c r="U360" i="29"/>
  <c r="V360" i="29"/>
  <c r="W360" i="29"/>
  <c r="X360" i="29"/>
  <c r="Y360" i="29"/>
  <c r="Z360" i="29"/>
  <c r="AA360" i="29"/>
  <c r="AB360" i="29"/>
  <c r="U361" i="29"/>
  <c r="V361" i="29"/>
  <c r="W361" i="29"/>
  <c r="X361" i="29"/>
  <c r="Y361" i="29"/>
  <c r="Z361" i="29"/>
  <c r="AA361" i="29"/>
  <c r="AB361" i="29"/>
  <c r="U362" i="29"/>
  <c r="V362" i="29"/>
  <c r="W362" i="29"/>
  <c r="X362" i="29"/>
  <c r="Y362" i="29"/>
  <c r="Z362" i="29"/>
  <c r="AA362" i="29"/>
  <c r="AB362" i="29"/>
  <c r="U363" i="29"/>
  <c r="V363" i="29"/>
  <c r="W363" i="29"/>
  <c r="X363" i="29"/>
  <c r="Y363" i="29"/>
  <c r="Z363" i="29"/>
  <c r="AA363" i="29"/>
  <c r="AB363" i="29"/>
  <c r="U366" i="29"/>
  <c r="V366" i="29"/>
  <c r="W366" i="29"/>
  <c r="X366" i="29"/>
  <c r="Y366" i="29"/>
  <c r="Z366" i="29"/>
  <c r="AA366" i="29"/>
  <c r="AB366" i="29"/>
  <c r="U367" i="29"/>
  <c r="V367" i="29"/>
  <c r="W367" i="29"/>
  <c r="X367" i="29"/>
  <c r="Y367" i="29"/>
  <c r="Z367" i="29"/>
  <c r="AA367" i="29"/>
  <c r="AB367" i="29"/>
  <c r="U368" i="29"/>
  <c r="V368" i="29"/>
  <c r="W368" i="29"/>
  <c r="X368" i="29"/>
  <c r="Y368" i="29"/>
  <c r="Z368" i="29"/>
  <c r="AA368" i="29"/>
  <c r="AB368" i="29"/>
  <c r="U369" i="29"/>
  <c r="V369" i="29"/>
  <c r="W369" i="29"/>
  <c r="X369" i="29"/>
  <c r="Y369" i="29"/>
  <c r="Z369" i="29"/>
  <c r="AA369" i="29"/>
  <c r="AB369" i="29"/>
  <c r="U370" i="29"/>
  <c r="V370" i="29"/>
  <c r="W370" i="29"/>
  <c r="X370" i="29"/>
  <c r="Y370" i="29"/>
  <c r="Z370" i="29"/>
  <c r="AA370" i="29"/>
  <c r="AB370" i="29"/>
  <c r="U371" i="29"/>
  <c r="V371" i="29"/>
  <c r="W371" i="29"/>
  <c r="X371" i="29"/>
  <c r="Y371" i="29"/>
  <c r="Z371" i="29"/>
  <c r="AA371" i="29"/>
  <c r="AB371" i="29"/>
  <c r="U372" i="29"/>
  <c r="V372" i="29"/>
  <c r="W372" i="29"/>
  <c r="X372" i="29"/>
  <c r="Y372" i="29"/>
  <c r="Z372" i="29"/>
  <c r="AA372" i="29"/>
  <c r="AB372" i="29"/>
  <c r="U374" i="29"/>
  <c r="V374" i="29"/>
  <c r="W374" i="29"/>
  <c r="X374" i="29"/>
  <c r="Y374" i="29"/>
  <c r="Z374" i="29"/>
  <c r="AA374" i="29"/>
  <c r="AB374" i="29"/>
  <c r="U375" i="29"/>
  <c r="V375" i="29"/>
  <c r="W375" i="29"/>
  <c r="X375" i="29"/>
  <c r="Y375" i="29"/>
  <c r="Z375" i="29"/>
  <c r="AA375" i="29"/>
  <c r="AB375" i="29"/>
  <c r="U376" i="29"/>
  <c r="V376" i="29"/>
  <c r="W376" i="29"/>
  <c r="X376" i="29"/>
  <c r="Y376" i="29"/>
  <c r="Z376" i="29"/>
  <c r="AA376" i="29"/>
  <c r="AB376" i="29"/>
  <c r="U378" i="29"/>
  <c r="V378" i="29"/>
  <c r="W378" i="29"/>
  <c r="X378" i="29"/>
  <c r="Y378" i="29"/>
  <c r="Z378" i="29"/>
  <c r="AA378" i="29"/>
  <c r="AB378" i="29"/>
  <c r="U379" i="29"/>
  <c r="V379" i="29"/>
  <c r="W379" i="29"/>
  <c r="X379" i="29"/>
  <c r="Y379" i="29"/>
  <c r="Z379" i="29"/>
  <c r="AA379" i="29"/>
  <c r="AB379" i="29"/>
  <c r="U380" i="29"/>
  <c r="V380" i="29"/>
  <c r="W380" i="29"/>
  <c r="X380" i="29"/>
  <c r="Y380" i="29"/>
  <c r="Z380" i="29"/>
  <c r="AA380" i="29"/>
  <c r="AB380" i="29"/>
  <c r="U381" i="29"/>
  <c r="V381" i="29"/>
  <c r="W381" i="29"/>
  <c r="X381" i="29"/>
  <c r="Y381" i="29"/>
  <c r="Z381" i="29"/>
  <c r="AA381" i="29"/>
  <c r="AB381" i="29"/>
  <c r="U382" i="29"/>
  <c r="V382" i="29"/>
  <c r="W382" i="29"/>
  <c r="X382" i="29"/>
  <c r="Y382" i="29"/>
  <c r="Z382" i="29"/>
  <c r="AA382" i="29"/>
  <c r="AB382" i="29"/>
  <c r="U384" i="29"/>
  <c r="V384" i="29"/>
  <c r="W384" i="29"/>
  <c r="X384" i="29"/>
  <c r="Y384" i="29"/>
  <c r="Z384" i="29"/>
  <c r="AA384" i="29"/>
  <c r="AB384" i="29"/>
  <c r="U385" i="29"/>
  <c r="V385" i="29"/>
  <c r="W385" i="29"/>
  <c r="X385" i="29"/>
  <c r="Y385" i="29"/>
  <c r="Z385" i="29"/>
  <c r="AA385" i="29"/>
  <c r="AB385" i="29"/>
  <c r="U386" i="29"/>
  <c r="V386" i="29"/>
  <c r="W386" i="29"/>
  <c r="X386" i="29"/>
  <c r="Y386" i="29"/>
  <c r="Z386" i="29"/>
  <c r="AA386" i="29"/>
  <c r="AB386" i="29"/>
  <c r="U388" i="29"/>
  <c r="V388" i="29"/>
  <c r="W388" i="29"/>
  <c r="X388" i="29"/>
  <c r="Y388" i="29"/>
  <c r="Z388" i="29"/>
  <c r="AA388" i="29"/>
  <c r="AB388" i="29"/>
  <c r="U389" i="29"/>
  <c r="V389" i="29"/>
  <c r="W389" i="29"/>
  <c r="X389" i="29"/>
  <c r="Y389" i="29"/>
  <c r="Z389" i="29"/>
  <c r="AA389" i="29"/>
  <c r="AB389" i="29"/>
  <c r="U390" i="29"/>
  <c r="V390" i="29"/>
  <c r="W390" i="29"/>
  <c r="X390" i="29"/>
  <c r="Y390" i="29"/>
  <c r="Z390" i="29"/>
  <c r="AA390" i="29"/>
  <c r="AB390" i="29"/>
  <c r="U391" i="29"/>
  <c r="V391" i="29"/>
  <c r="W391" i="29"/>
  <c r="X391" i="29"/>
  <c r="Y391" i="29"/>
  <c r="Z391" i="29"/>
  <c r="AA391" i="29"/>
  <c r="AB391" i="29"/>
  <c r="F15" i="29"/>
  <c r="G15" i="29"/>
  <c r="H15" i="29"/>
  <c r="I15" i="29"/>
  <c r="J15" i="29"/>
  <c r="K15" i="29"/>
  <c r="L15" i="29"/>
  <c r="M15" i="29"/>
  <c r="F16" i="29"/>
  <c r="G16" i="29"/>
  <c r="H16" i="29"/>
  <c r="I16" i="29"/>
  <c r="J16" i="29"/>
  <c r="K16" i="29"/>
  <c r="L16" i="29"/>
  <c r="M16" i="29"/>
  <c r="F17" i="29"/>
  <c r="G17" i="29"/>
  <c r="H17" i="29"/>
  <c r="I17" i="29"/>
  <c r="J17" i="29"/>
  <c r="K17" i="29"/>
  <c r="L17" i="29"/>
  <c r="M17" i="29"/>
  <c r="F18" i="29"/>
  <c r="G18" i="29"/>
  <c r="H18" i="29"/>
  <c r="I18" i="29"/>
  <c r="J18" i="29"/>
  <c r="K18" i="29"/>
  <c r="L18" i="29"/>
  <c r="M18" i="29"/>
  <c r="F19" i="29"/>
  <c r="G19" i="29"/>
  <c r="H19" i="29"/>
  <c r="I19" i="29"/>
  <c r="J19" i="29"/>
  <c r="K19" i="29"/>
  <c r="L19" i="29"/>
  <c r="M19" i="29"/>
  <c r="F20" i="29"/>
  <c r="G20" i="29"/>
  <c r="H20" i="29"/>
  <c r="I20" i="29"/>
  <c r="J20" i="29"/>
  <c r="K20" i="29"/>
  <c r="L20" i="29"/>
  <c r="M20" i="29"/>
  <c r="F21" i="29"/>
  <c r="G21" i="29"/>
  <c r="H21" i="29"/>
  <c r="I21" i="29"/>
  <c r="J21" i="29"/>
  <c r="K21" i="29"/>
  <c r="L21" i="29"/>
  <c r="M21" i="29"/>
  <c r="F22" i="29"/>
  <c r="G22" i="29"/>
  <c r="H22" i="29"/>
  <c r="I22" i="29"/>
  <c r="J22" i="29"/>
  <c r="K22" i="29"/>
  <c r="L22" i="29"/>
  <c r="M22" i="29"/>
  <c r="F25" i="29"/>
  <c r="G25" i="29"/>
  <c r="H25" i="29"/>
  <c r="I25" i="29"/>
  <c r="J25" i="29"/>
  <c r="K25" i="29"/>
  <c r="L25" i="29"/>
  <c r="M25" i="29"/>
  <c r="F26" i="29"/>
  <c r="G26" i="29"/>
  <c r="H26" i="29"/>
  <c r="I26" i="29"/>
  <c r="J26" i="29"/>
  <c r="K26" i="29"/>
  <c r="L26" i="29"/>
  <c r="M26" i="29"/>
  <c r="F27" i="29"/>
  <c r="G27" i="29"/>
  <c r="H27" i="29"/>
  <c r="I27" i="29"/>
  <c r="J27" i="29"/>
  <c r="K27" i="29"/>
  <c r="L27" i="29"/>
  <c r="M27" i="29"/>
  <c r="F28" i="29"/>
  <c r="G28" i="29"/>
  <c r="H28" i="29"/>
  <c r="I28" i="29"/>
  <c r="J28" i="29"/>
  <c r="K28" i="29"/>
  <c r="L28" i="29"/>
  <c r="M28" i="29"/>
  <c r="F29" i="29"/>
  <c r="G29" i="29"/>
  <c r="H29" i="29"/>
  <c r="I29" i="29"/>
  <c r="J29" i="29"/>
  <c r="K29" i="29"/>
  <c r="L29" i="29"/>
  <c r="M29" i="29"/>
  <c r="F30" i="29"/>
  <c r="G30" i="29"/>
  <c r="H30" i="29"/>
  <c r="I30" i="29"/>
  <c r="J30" i="29"/>
  <c r="K30" i="29"/>
  <c r="L30" i="29"/>
  <c r="M30" i="29"/>
  <c r="F31" i="29"/>
  <c r="G31" i="29"/>
  <c r="H31" i="29"/>
  <c r="I31" i="29"/>
  <c r="J31" i="29"/>
  <c r="K31" i="29"/>
  <c r="L31" i="29"/>
  <c r="M31" i="29"/>
  <c r="F33" i="29"/>
  <c r="G33" i="29"/>
  <c r="H33" i="29"/>
  <c r="I33" i="29"/>
  <c r="J33" i="29"/>
  <c r="K33" i="29"/>
  <c r="L33" i="29"/>
  <c r="M33" i="29"/>
  <c r="F34" i="29"/>
  <c r="G34" i="29"/>
  <c r="H34" i="29"/>
  <c r="I34" i="29"/>
  <c r="J34" i="29"/>
  <c r="K34" i="29"/>
  <c r="L34" i="29"/>
  <c r="M34" i="29"/>
  <c r="F35" i="29"/>
  <c r="G35" i="29"/>
  <c r="H35" i="29"/>
  <c r="I35" i="29"/>
  <c r="J35" i="29"/>
  <c r="K35" i="29"/>
  <c r="L35" i="29"/>
  <c r="M35" i="29"/>
  <c r="F36" i="29"/>
  <c r="G36" i="29"/>
  <c r="H36" i="29"/>
  <c r="I36" i="29"/>
  <c r="J36" i="29"/>
  <c r="K36" i="29"/>
  <c r="L36" i="29"/>
  <c r="M36" i="29"/>
  <c r="F37" i="29"/>
  <c r="G37" i="29"/>
  <c r="H37" i="29"/>
  <c r="I37" i="29"/>
  <c r="J37" i="29"/>
  <c r="K37" i="29"/>
  <c r="L37" i="29"/>
  <c r="M37" i="29"/>
  <c r="F38" i="29"/>
  <c r="G38" i="29"/>
  <c r="H38" i="29"/>
  <c r="I38" i="29"/>
  <c r="J38" i="29"/>
  <c r="K38" i="29"/>
  <c r="L38" i="29"/>
  <c r="M38" i="29"/>
  <c r="F39" i="29"/>
  <c r="G39" i="29"/>
  <c r="H39" i="29"/>
  <c r="I39" i="29"/>
  <c r="J39" i="29"/>
  <c r="K39" i="29"/>
  <c r="L39" i="29"/>
  <c r="M39" i="29"/>
  <c r="F41" i="29"/>
  <c r="G41" i="29"/>
  <c r="H41" i="29"/>
  <c r="I41" i="29"/>
  <c r="J41" i="29"/>
  <c r="K41" i="29"/>
  <c r="L41" i="29"/>
  <c r="M41" i="29"/>
  <c r="F42" i="29"/>
  <c r="G42" i="29"/>
  <c r="H42" i="29"/>
  <c r="I42" i="29"/>
  <c r="J42" i="29"/>
  <c r="K42" i="29"/>
  <c r="L42" i="29"/>
  <c r="M42" i="29"/>
  <c r="F43" i="29"/>
  <c r="G43" i="29"/>
  <c r="H43" i="29"/>
  <c r="I43" i="29"/>
  <c r="J43" i="29"/>
  <c r="K43" i="29"/>
  <c r="L43" i="29"/>
  <c r="M43" i="29"/>
  <c r="F44" i="29"/>
  <c r="G44" i="29"/>
  <c r="H44" i="29"/>
  <c r="I44" i="29"/>
  <c r="J44" i="29"/>
  <c r="K44" i="29"/>
  <c r="L44" i="29"/>
  <c r="M44" i="29"/>
  <c r="F45" i="29"/>
  <c r="G45" i="29"/>
  <c r="H45" i="29"/>
  <c r="I45" i="29"/>
  <c r="J45" i="29"/>
  <c r="K45" i="29"/>
  <c r="L45" i="29"/>
  <c r="M45" i="29"/>
  <c r="F46" i="29"/>
  <c r="G46" i="29"/>
  <c r="H46" i="29"/>
  <c r="I46" i="29"/>
  <c r="J46" i="29"/>
  <c r="K46" i="29"/>
  <c r="L46" i="29"/>
  <c r="M46" i="29"/>
  <c r="F49" i="29"/>
  <c r="G49" i="29"/>
  <c r="H49" i="29"/>
  <c r="I49" i="29"/>
  <c r="J49" i="29"/>
  <c r="K49" i="29"/>
  <c r="L49" i="29"/>
  <c r="M49" i="29"/>
  <c r="F50" i="29"/>
  <c r="G50" i="29"/>
  <c r="H50" i="29"/>
  <c r="I50" i="29"/>
  <c r="J50" i="29"/>
  <c r="K50" i="29"/>
  <c r="L50" i="29"/>
  <c r="M50" i="29"/>
  <c r="F51" i="29"/>
  <c r="G51" i="29"/>
  <c r="H51" i="29"/>
  <c r="I51" i="29"/>
  <c r="J51" i="29"/>
  <c r="K51" i="29"/>
  <c r="L51" i="29"/>
  <c r="M51" i="29"/>
  <c r="F52" i="29"/>
  <c r="G52" i="29"/>
  <c r="H52" i="29"/>
  <c r="I52" i="29"/>
  <c r="J52" i="29"/>
  <c r="K52" i="29"/>
  <c r="L52" i="29"/>
  <c r="M52" i="29"/>
  <c r="F54" i="29"/>
  <c r="G54" i="29"/>
  <c r="H54" i="29"/>
  <c r="I54" i="29"/>
  <c r="J54" i="29"/>
  <c r="K54" i="29"/>
  <c r="L54" i="29"/>
  <c r="M54" i="29"/>
  <c r="F55" i="29"/>
  <c r="G55" i="29"/>
  <c r="H55" i="29"/>
  <c r="I55" i="29"/>
  <c r="J55" i="29"/>
  <c r="K55" i="29"/>
  <c r="L55" i="29"/>
  <c r="M55" i="29"/>
  <c r="F56" i="29"/>
  <c r="G56" i="29"/>
  <c r="H56" i="29"/>
  <c r="I56" i="29"/>
  <c r="J56" i="29"/>
  <c r="K56" i="29"/>
  <c r="L56" i="29"/>
  <c r="M56" i="29"/>
  <c r="F58" i="29"/>
  <c r="G58" i="29"/>
  <c r="H58" i="29"/>
  <c r="I58" i="29"/>
  <c r="J58" i="29"/>
  <c r="K58" i="29"/>
  <c r="L58" i="29"/>
  <c r="M58" i="29"/>
  <c r="F59" i="29"/>
  <c r="G59" i="29"/>
  <c r="H59" i="29"/>
  <c r="I59" i="29"/>
  <c r="J59" i="29"/>
  <c r="K59" i="29"/>
  <c r="L59" i="29"/>
  <c r="M59" i="29"/>
  <c r="F60" i="29"/>
  <c r="G60" i="29"/>
  <c r="H60" i="29"/>
  <c r="I60" i="29"/>
  <c r="J60" i="29"/>
  <c r="K60" i="29"/>
  <c r="L60" i="29"/>
  <c r="M60" i="29"/>
  <c r="F61" i="29"/>
  <c r="G61" i="29"/>
  <c r="H61" i="29"/>
  <c r="I61" i="29"/>
  <c r="J61" i="29"/>
  <c r="K61" i="29"/>
  <c r="L61" i="29"/>
  <c r="M61" i="29"/>
  <c r="F62" i="29"/>
  <c r="G62" i="29"/>
  <c r="H62" i="29"/>
  <c r="I62" i="29"/>
  <c r="J62" i="29"/>
  <c r="K62" i="29"/>
  <c r="L62" i="29"/>
  <c r="M62" i="29"/>
  <c r="F64" i="29"/>
  <c r="G64" i="29"/>
  <c r="H64" i="29"/>
  <c r="I64" i="29"/>
  <c r="J64" i="29"/>
  <c r="K64" i="29"/>
  <c r="L64" i="29"/>
  <c r="M64" i="29"/>
  <c r="F65" i="29"/>
  <c r="G65" i="29"/>
  <c r="H65" i="29"/>
  <c r="I65" i="29"/>
  <c r="J65" i="29"/>
  <c r="K65" i="29"/>
  <c r="L65" i="29"/>
  <c r="M65" i="29"/>
  <c r="F66" i="29"/>
  <c r="G66" i="29"/>
  <c r="H66" i="29"/>
  <c r="I66" i="29"/>
  <c r="J66" i="29"/>
  <c r="K66" i="29"/>
  <c r="L66" i="29"/>
  <c r="M66" i="29"/>
  <c r="F68" i="29"/>
  <c r="G68" i="29"/>
  <c r="H68" i="29"/>
  <c r="I68" i="29"/>
  <c r="J68" i="29"/>
  <c r="K68" i="29"/>
  <c r="L68" i="29"/>
  <c r="M68" i="29"/>
  <c r="F69" i="29"/>
  <c r="G69" i="29"/>
  <c r="H69" i="29"/>
  <c r="I69" i="29"/>
  <c r="J69" i="29"/>
  <c r="K69" i="29"/>
  <c r="L69" i="29"/>
  <c r="M69" i="29"/>
  <c r="F70" i="29"/>
  <c r="G70" i="29"/>
  <c r="H70" i="29"/>
  <c r="I70" i="29"/>
  <c r="J70" i="29"/>
  <c r="K70" i="29"/>
  <c r="L70" i="29"/>
  <c r="M70" i="29"/>
  <c r="F71" i="29"/>
  <c r="G71" i="29"/>
  <c r="H71" i="29"/>
  <c r="I71" i="29"/>
  <c r="J71" i="29"/>
  <c r="K71" i="29"/>
  <c r="L71" i="29"/>
  <c r="M71" i="29"/>
  <c r="F72" i="29"/>
  <c r="G72" i="29"/>
  <c r="H72" i="29"/>
  <c r="I72" i="29"/>
  <c r="J72" i="29"/>
  <c r="K72" i="29"/>
  <c r="L72" i="29"/>
  <c r="M72" i="29"/>
  <c r="F74" i="29"/>
  <c r="G74" i="29"/>
  <c r="H74" i="29"/>
  <c r="I74" i="29"/>
  <c r="J74" i="29"/>
  <c r="K74" i="29"/>
  <c r="L74" i="29"/>
  <c r="M74" i="29"/>
  <c r="F75" i="29"/>
  <c r="G75" i="29"/>
  <c r="H75" i="29"/>
  <c r="I75" i="29"/>
  <c r="J75" i="29"/>
  <c r="K75" i="29"/>
  <c r="L75" i="29"/>
  <c r="M75" i="29"/>
  <c r="F76" i="29"/>
  <c r="G76" i="29"/>
  <c r="H76" i="29"/>
  <c r="I76" i="29"/>
  <c r="J76" i="29"/>
  <c r="K76" i="29"/>
  <c r="L76" i="29"/>
  <c r="M76" i="29"/>
  <c r="F77" i="29"/>
  <c r="G77" i="29"/>
  <c r="H77" i="29"/>
  <c r="I77" i="29"/>
  <c r="J77" i="29"/>
  <c r="K77" i="29"/>
  <c r="L77" i="29"/>
  <c r="M77" i="29"/>
  <c r="F78" i="29"/>
  <c r="G78" i="29"/>
  <c r="H78" i="29"/>
  <c r="I78" i="29"/>
  <c r="J78" i="29"/>
  <c r="K78" i="29"/>
  <c r="L78" i="29"/>
  <c r="M78" i="29"/>
  <c r="F79" i="29"/>
  <c r="G79" i="29"/>
  <c r="H79" i="29"/>
  <c r="I79" i="29"/>
  <c r="J79" i="29"/>
  <c r="K79" i="29"/>
  <c r="L79" i="29"/>
  <c r="M79" i="29"/>
  <c r="F81" i="29"/>
  <c r="G81" i="29"/>
  <c r="H81" i="29"/>
  <c r="I81" i="29"/>
  <c r="J81" i="29"/>
  <c r="K81" i="29"/>
  <c r="L81" i="29"/>
  <c r="M81" i="29"/>
  <c r="F82" i="29"/>
  <c r="G82" i="29"/>
  <c r="H82" i="29"/>
  <c r="I82" i="29"/>
  <c r="J82" i="29"/>
  <c r="K82" i="29"/>
  <c r="L82" i="29"/>
  <c r="M82" i="29"/>
  <c r="F83" i="29"/>
  <c r="G83" i="29"/>
  <c r="H83" i="29"/>
  <c r="I83" i="29"/>
  <c r="J83" i="29"/>
  <c r="K83" i="29"/>
  <c r="L83" i="29"/>
  <c r="M83" i="29"/>
  <c r="F84" i="29"/>
  <c r="G84" i="29"/>
  <c r="H84" i="29"/>
  <c r="I84" i="29"/>
  <c r="J84" i="29"/>
  <c r="K84" i="29"/>
  <c r="L84" i="29"/>
  <c r="M84" i="29"/>
  <c r="F87" i="29"/>
  <c r="G87" i="29"/>
  <c r="H87" i="29"/>
  <c r="I87" i="29"/>
  <c r="J87" i="29"/>
  <c r="K87" i="29"/>
  <c r="L87" i="29"/>
  <c r="M87" i="29"/>
  <c r="F88" i="29"/>
  <c r="G88" i="29"/>
  <c r="H88" i="29"/>
  <c r="I88" i="29"/>
  <c r="J88" i="29"/>
  <c r="K88" i="29"/>
  <c r="L88" i="29"/>
  <c r="M88" i="29"/>
  <c r="F89" i="29"/>
  <c r="G89" i="29"/>
  <c r="H89" i="29"/>
  <c r="I89" i="29"/>
  <c r="J89" i="29"/>
  <c r="K89" i="29"/>
  <c r="L89" i="29"/>
  <c r="M89" i="29"/>
  <c r="F90" i="29"/>
  <c r="G90" i="29"/>
  <c r="H90" i="29"/>
  <c r="I90" i="29"/>
  <c r="J90" i="29"/>
  <c r="K90" i="29"/>
  <c r="L90" i="29"/>
  <c r="M90" i="29"/>
  <c r="F91" i="29"/>
  <c r="G91" i="29"/>
  <c r="H91" i="29"/>
  <c r="I91" i="29"/>
  <c r="J91" i="29"/>
  <c r="K91" i="29"/>
  <c r="L91" i="29"/>
  <c r="M91" i="29"/>
  <c r="F93" i="29"/>
  <c r="G93" i="29"/>
  <c r="H93" i="29"/>
  <c r="I93" i="29"/>
  <c r="J93" i="29"/>
  <c r="K93" i="29"/>
  <c r="L93" i="29"/>
  <c r="M93" i="29"/>
  <c r="F94" i="29"/>
  <c r="G94" i="29"/>
  <c r="H94" i="29"/>
  <c r="I94" i="29"/>
  <c r="J94" i="29"/>
  <c r="K94" i="29"/>
  <c r="L94" i="29"/>
  <c r="M94" i="29"/>
  <c r="F95" i="29"/>
  <c r="G95" i="29"/>
  <c r="H95" i="29"/>
  <c r="I95" i="29"/>
  <c r="J95" i="29"/>
  <c r="K95" i="29"/>
  <c r="L95" i="29"/>
  <c r="M95" i="29"/>
  <c r="F96" i="29"/>
  <c r="G96" i="29"/>
  <c r="H96" i="29"/>
  <c r="I96" i="29"/>
  <c r="J96" i="29"/>
  <c r="K96" i="29"/>
  <c r="L96" i="29"/>
  <c r="M96" i="29"/>
  <c r="F99" i="29"/>
  <c r="G99" i="29"/>
  <c r="H99" i="29"/>
  <c r="I99" i="29"/>
  <c r="J99" i="29"/>
  <c r="K99" i="29"/>
  <c r="L99" i="29"/>
  <c r="M99" i="29"/>
  <c r="F100" i="29"/>
  <c r="G100" i="29"/>
  <c r="H100" i="29"/>
  <c r="I100" i="29"/>
  <c r="J100" i="29"/>
  <c r="K100" i="29"/>
  <c r="L100" i="29"/>
  <c r="M100" i="29"/>
  <c r="F101" i="29"/>
  <c r="G101" i="29"/>
  <c r="H101" i="29"/>
  <c r="I101" i="29"/>
  <c r="J101" i="29"/>
  <c r="K101" i="29"/>
  <c r="L101" i="29"/>
  <c r="M101" i="29"/>
  <c r="F102" i="29"/>
  <c r="G102" i="29"/>
  <c r="H102" i="29"/>
  <c r="I102" i="29"/>
  <c r="J102" i="29"/>
  <c r="K102" i="29"/>
  <c r="L102" i="29"/>
  <c r="M102" i="29"/>
  <c r="F103" i="29"/>
  <c r="G103" i="29"/>
  <c r="H103" i="29"/>
  <c r="I103" i="29"/>
  <c r="J103" i="29"/>
  <c r="K103" i="29"/>
  <c r="L103" i="29"/>
  <c r="M103" i="29"/>
  <c r="F105" i="29"/>
  <c r="G105" i="29"/>
  <c r="H105" i="29"/>
  <c r="I105" i="29"/>
  <c r="J105" i="29"/>
  <c r="K105" i="29"/>
  <c r="L105" i="29"/>
  <c r="M105" i="29"/>
  <c r="F106" i="29"/>
  <c r="G106" i="29"/>
  <c r="H106" i="29"/>
  <c r="I106" i="29"/>
  <c r="J106" i="29"/>
  <c r="K106" i="29"/>
  <c r="L106" i="29"/>
  <c r="M106" i="29"/>
  <c r="F107" i="29"/>
  <c r="G107" i="29"/>
  <c r="H107" i="29"/>
  <c r="I107" i="29"/>
  <c r="J107" i="29"/>
  <c r="K107" i="29"/>
  <c r="L107" i="29"/>
  <c r="M107" i="29"/>
  <c r="F108" i="29"/>
  <c r="G108" i="29"/>
  <c r="H108" i="29"/>
  <c r="I108" i="29"/>
  <c r="J108" i="29"/>
  <c r="K108" i="29"/>
  <c r="L108" i="29"/>
  <c r="M108" i="29"/>
  <c r="F109" i="29"/>
  <c r="G109" i="29"/>
  <c r="H109" i="29"/>
  <c r="I109" i="29"/>
  <c r="J109" i="29"/>
  <c r="K109" i="29"/>
  <c r="L109" i="29"/>
  <c r="M109" i="29"/>
  <c r="F111" i="29"/>
  <c r="G111" i="29"/>
  <c r="H111" i="29"/>
  <c r="I111" i="29"/>
  <c r="J111" i="29"/>
  <c r="K111" i="29"/>
  <c r="L111" i="29"/>
  <c r="M111" i="29"/>
  <c r="F112" i="29"/>
  <c r="G112" i="29"/>
  <c r="H112" i="29"/>
  <c r="I112" i="29"/>
  <c r="J112" i="29"/>
  <c r="K112" i="29"/>
  <c r="L112" i="29"/>
  <c r="M112" i="29"/>
  <c r="F113" i="29"/>
  <c r="G113" i="29"/>
  <c r="H113" i="29"/>
  <c r="I113" i="29"/>
  <c r="J113" i="29"/>
  <c r="K113" i="29"/>
  <c r="L113" i="29"/>
  <c r="M113" i="29"/>
  <c r="F115" i="29"/>
  <c r="G115" i="29"/>
  <c r="H115" i="29"/>
  <c r="I115" i="29"/>
  <c r="J115" i="29"/>
  <c r="K115" i="29"/>
  <c r="L115" i="29"/>
  <c r="M115" i="29"/>
  <c r="F116" i="29"/>
  <c r="G116" i="29"/>
  <c r="H116" i="29"/>
  <c r="I116" i="29"/>
  <c r="J116" i="29"/>
  <c r="K116" i="29"/>
  <c r="L116" i="29"/>
  <c r="M116" i="29"/>
  <c r="F117" i="29"/>
  <c r="G117" i="29"/>
  <c r="H117" i="29"/>
  <c r="I117" i="29"/>
  <c r="J117" i="29"/>
  <c r="K117" i="29"/>
  <c r="L117" i="29"/>
  <c r="M117" i="29"/>
  <c r="F119" i="29"/>
  <c r="G119" i="29"/>
  <c r="H119" i="29"/>
  <c r="I119" i="29"/>
  <c r="J119" i="29"/>
  <c r="K119" i="29"/>
  <c r="L119" i="29"/>
  <c r="M119" i="29"/>
  <c r="F120" i="29"/>
  <c r="G120" i="29"/>
  <c r="H120" i="29"/>
  <c r="I120" i="29"/>
  <c r="J120" i="29"/>
  <c r="K120" i="29"/>
  <c r="L120" i="29"/>
  <c r="M120" i="29"/>
  <c r="F121" i="29"/>
  <c r="G121" i="29"/>
  <c r="H121" i="29"/>
  <c r="I121" i="29"/>
  <c r="J121" i="29"/>
  <c r="K121" i="29"/>
  <c r="L121" i="29"/>
  <c r="M121" i="29"/>
  <c r="F122" i="29"/>
  <c r="G122" i="29"/>
  <c r="H122" i="29"/>
  <c r="I122" i="29"/>
  <c r="J122" i="29"/>
  <c r="K122" i="29"/>
  <c r="L122" i="29"/>
  <c r="M122" i="29"/>
  <c r="F123" i="29"/>
  <c r="G123" i="29"/>
  <c r="H123" i="29"/>
  <c r="I123" i="29"/>
  <c r="J123" i="29"/>
  <c r="K123" i="29"/>
  <c r="L123" i="29"/>
  <c r="M123" i="29"/>
  <c r="F125" i="29"/>
  <c r="G125" i="29"/>
  <c r="H125" i="29"/>
  <c r="I125" i="29"/>
  <c r="J125" i="29"/>
  <c r="K125" i="29"/>
  <c r="L125" i="29"/>
  <c r="M125" i="29"/>
  <c r="F126" i="29"/>
  <c r="G126" i="29"/>
  <c r="H126" i="29"/>
  <c r="I126" i="29"/>
  <c r="J126" i="29"/>
  <c r="K126" i="29"/>
  <c r="L126" i="29"/>
  <c r="M126" i="29"/>
  <c r="F127" i="29"/>
  <c r="G127" i="29"/>
  <c r="H127" i="29"/>
  <c r="I127" i="29"/>
  <c r="J127" i="29"/>
  <c r="K127" i="29"/>
  <c r="L127" i="29"/>
  <c r="M127" i="29"/>
  <c r="F128" i="29"/>
  <c r="G128" i="29"/>
  <c r="H128" i="29"/>
  <c r="I128" i="29"/>
  <c r="J128" i="29"/>
  <c r="K128" i="29"/>
  <c r="L128" i="29"/>
  <c r="M128" i="29"/>
  <c r="F130" i="29"/>
  <c r="G130" i="29"/>
  <c r="H130" i="29"/>
  <c r="I130" i="29"/>
  <c r="J130" i="29"/>
  <c r="K130" i="29"/>
  <c r="L130" i="29"/>
  <c r="M130" i="29"/>
  <c r="F131" i="29"/>
  <c r="G131" i="29"/>
  <c r="H131" i="29"/>
  <c r="I131" i="29"/>
  <c r="J131" i="29"/>
  <c r="K131" i="29"/>
  <c r="L131" i="29"/>
  <c r="M131" i="29"/>
  <c r="F132" i="29"/>
  <c r="G132" i="29"/>
  <c r="H132" i="29"/>
  <c r="I132" i="29"/>
  <c r="J132" i="29"/>
  <c r="K132" i="29"/>
  <c r="L132" i="29"/>
  <c r="M132" i="29"/>
  <c r="F133" i="29"/>
  <c r="G133" i="29"/>
  <c r="H133" i="29"/>
  <c r="I133" i="29"/>
  <c r="J133" i="29"/>
  <c r="K133" i="29"/>
  <c r="L133" i="29"/>
  <c r="M133" i="29"/>
  <c r="F135" i="29"/>
  <c r="G135" i="29"/>
  <c r="H135" i="29"/>
  <c r="I135" i="29"/>
  <c r="J135" i="29"/>
  <c r="K135" i="29"/>
  <c r="L135" i="29"/>
  <c r="M135" i="29"/>
  <c r="F136" i="29"/>
  <c r="G136" i="29"/>
  <c r="H136" i="29"/>
  <c r="I136" i="29"/>
  <c r="J136" i="29"/>
  <c r="K136" i="29"/>
  <c r="L136" i="29"/>
  <c r="M136" i="29"/>
  <c r="F137" i="29"/>
  <c r="G137" i="29"/>
  <c r="H137" i="29"/>
  <c r="I137" i="29"/>
  <c r="J137" i="29"/>
  <c r="K137" i="29"/>
  <c r="L137" i="29"/>
  <c r="M137" i="29"/>
  <c r="F138" i="29"/>
  <c r="G138" i="29"/>
  <c r="H138" i="29"/>
  <c r="I138" i="29"/>
  <c r="J138" i="29"/>
  <c r="K138" i="29"/>
  <c r="L138" i="29"/>
  <c r="M138" i="29"/>
  <c r="F140" i="29"/>
  <c r="G140" i="29"/>
  <c r="H140" i="29"/>
  <c r="I140" i="29"/>
  <c r="J140" i="29"/>
  <c r="K140" i="29"/>
  <c r="L140" i="29"/>
  <c r="M140" i="29"/>
  <c r="F141" i="29"/>
  <c r="G141" i="29"/>
  <c r="H141" i="29"/>
  <c r="I141" i="29"/>
  <c r="J141" i="29"/>
  <c r="K141" i="29"/>
  <c r="L141" i="29"/>
  <c r="M141" i="29"/>
  <c r="F142" i="29"/>
  <c r="G142" i="29"/>
  <c r="H142" i="29"/>
  <c r="I142" i="29"/>
  <c r="J142" i="29"/>
  <c r="K142" i="29"/>
  <c r="L142" i="29"/>
  <c r="M142" i="29"/>
  <c r="F143" i="29"/>
  <c r="G143" i="29"/>
  <c r="H143" i="29"/>
  <c r="I143" i="29"/>
  <c r="J143" i="29"/>
  <c r="K143" i="29"/>
  <c r="L143" i="29"/>
  <c r="M143" i="29"/>
  <c r="F145" i="29"/>
  <c r="G145" i="29"/>
  <c r="H145" i="29"/>
  <c r="I145" i="29"/>
  <c r="J145" i="29"/>
  <c r="K145" i="29"/>
  <c r="L145" i="29"/>
  <c r="M145" i="29"/>
  <c r="F146" i="29"/>
  <c r="G146" i="29"/>
  <c r="H146" i="29"/>
  <c r="I146" i="29"/>
  <c r="J146" i="29"/>
  <c r="K146" i="29"/>
  <c r="L146" i="29"/>
  <c r="M146" i="29"/>
  <c r="F147" i="29"/>
  <c r="G147" i="29"/>
  <c r="H147" i="29"/>
  <c r="I147" i="29"/>
  <c r="J147" i="29"/>
  <c r="K147" i="29"/>
  <c r="L147" i="29"/>
  <c r="M147" i="29"/>
  <c r="F148" i="29"/>
  <c r="G148" i="29"/>
  <c r="H148" i="29"/>
  <c r="I148" i="29"/>
  <c r="J148" i="29"/>
  <c r="K148" i="29"/>
  <c r="L148" i="29"/>
  <c r="M148" i="29"/>
  <c r="F149" i="29"/>
  <c r="G149" i="29"/>
  <c r="H149" i="29"/>
  <c r="I149" i="29"/>
  <c r="J149" i="29"/>
  <c r="K149" i="29"/>
  <c r="L149" i="29"/>
  <c r="M149" i="29"/>
  <c r="F150" i="29"/>
  <c r="G150" i="29"/>
  <c r="H150" i="29"/>
  <c r="I150" i="29"/>
  <c r="J150" i="29"/>
  <c r="K150" i="29"/>
  <c r="L150" i="29"/>
  <c r="M150" i="29"/>
  <c r="F151" i="29"/>
  <c r="G151" i="29"/>
  <c r="H151" i="29"/>
  <c r="I151" i="29"/>
  <c r="J151" i="29"/>
  <c r="K151" i="29"/>
  <c r="L151" i="29"/>
  <c r="M151" i="29"/>
  <c r="F152" i="29"/>
  <c r="G152" i="29"/>
  <c r="H152" i="29"/>
  <c r="I152" i="29"/>
  <c r="J152" i="29"/>
  <c r="K152" i="29"/>
  <c r="L152" i="29"/>
  <c r="M152" i="29"/>
  <c r="F153" i="29"/>
  <c r="G153" i="29"/>
  <c r="H153" i="29"/>
  <c r="I153" i="29"/>
  <c r="J153" i="29"/>
  <c r="K153" i="29"/>
  <c r="L153" i="29"/>
  <c r="M153" i="29"/>
  <c r="F154" i="29"/>
  <c r="G154" i="29"/>
  <c r="H154" i="29"/>
  <c r="I154" i="29"/>
  <c r="J154" i="29"/>
  <c r="K154" i="29"/>
  <c r="L154" i="29"/>
  <c r="M154" i="29"/>
  <c r="F155" i="29"/>
  <c r="G155" i="29"/>
  <c r="H155" i="29"/>
  <c r="I155" i="29"/>
  <c r="J155" i="29"/>
  <c r="K155" i="29"/>
  <c r="L155" i="29"/>
  <c r="M155" i="29"/>
  <c r="F156" i="29"/>
  <c r="G156" i="29"/>
  <c r="H156" i="29"/>
  <c r="I156" i="29"/>
  <c r="J156" i="29"/>
  <c r="K156" i="29"/>
  <c r="L156" i="29"/>
  <c r="M156" i="29"/>
  <c r="F157" i="29"/>
  <c r="G157" i="29"/>
  <c r="H157" i="29"/>
  <c r="I157" i="29"/>
  <c r="J157" i="29"/>
  <c r="K157" i="29"/>
  <c r="L157" i="29"/>
  <c r="M157" i="29"/>
  <c r="F158" i="29"/>
  <c r="G158" i="29"/>
  <c r="H158" i="29"/>
  <c r="I158" i="29"/>
  <c r="J158" i="29"/>
  <c r="K158" i="29"/>
  <c r="L158" i="29"/>
  <c r="M158" i="29"/>
  <c r="F159" i="29"/>
  <c r="G159" i="29"/>
  <c r="H159" i="29"/>
  <c r="I159" i="29"/>
  <c r="J159" i="29"/>
  <c r="K159" i="29"/>
  <c r="L159" i="29"/>
  <c r="M159" i="29"/>
  <c r="F160" i="29"/>
  <c r="G160" i="29"/>
  <c r="H160" i="29"/>
  <c r="I160" i="29"/>
  <c r="J160" i="29"/>
  <c r="K160" i="29"/>
  <c r="L160" i="29"/>
  <c r="M160" i="29"/>
  <c r="F162" i="29"/>
  <c r="G162" i="29"/>
  <c r="H162" i="29"/>
  <c r="I162" i="29"/>
  <c r="J162" i="29"/>
  <c r="K162" i="29"/>
  <c r="L162" i="29"/>
  <c r="M162" i="29"/>
  <c r="F163" i="29"/>
  <c r="G163" i="29"/>
  <c r="H163" i="29"/>
  <c r="I163" i="29"/>
  <c r="J163" i="29"/>
  <c r="K163" i="29"/>
  <c r="L163" i="29"/>
  <c r="M163" i="29"/>
  <c r="F164" i="29"/>
  <c r="G164" i="29"/>
  <c r="H164" i="29"/>
  <c r="I164" i="29"/>
  <c r="J164" i="29"/>
  <c r="K164" i="29"/>
  <c r="L164" i="29"/>
  <c r="M164" i="29"/>
  <c r="F166" i="29"/>
  <c r="G166" i="29"/>
  <c r="H166" i="29"/>
  <c r="I166" i="29"/>
  <c r="J166" i="29"/>
  <c r="K166" i="29"/>
  <c r="L166" i="29"/>
  <c r="M166" i="29"/>
  <c r="F167" i="29"/>
  <c r="G167" i="29"/>
  <c r="H167" i="29"/>
  <c r="I167" i="29"/>
  <c r="J167" i="29"/>
  <c r="K167" i="29"/>
  <c r="L167" i="29"/>
  <c r="M167" i="29"/>
  <c r="F168" i="29"/>
  <c r="G168" i="29"/>
  <c r="H168" i="29"/>
  <c r="I168" i="29"/>
  <c r="J168" i="29"/>
  <c r="K168" i="29"/>
  <c r="L168" i="29"/>
  <c r="M168" i="29"/>
  <c r="F169" i="29"/>
  <c r="G169" i="29"/>
  <c r="H169" i="29"/>
  <c r="I169" i="29"/>
  <c r="J169" i="29"/>
  <c r="K169" i="29"/>
  <c r="L169" i="29"/>
  <c r="M169" i="29"/>
  <c r="F170" i="29"/>
  <c r="G170" i="29"/>
  <c r="H170" i="29"/>
  <c r="I170" i="29"/>
  <c r="J170" i="29"/>
  <c r="K170" i="29"/>
  <c r="L170" i="29"/>
  <c r="M170" i="29"/>
  <c r="F171" i="29"/>
  <c r="G171" i="29"/>
  <c r="H171" i="29"/>
  <c r="I171" i="29"/>
  <c r="J171" i="29"/>
  <c r="K171" i="29"/>
  <c r="L171" i="29"/>
  <c r="M171" i="29"/>
  <c r="F172" i="29"/>
  <c r="G172" i="29"/>
  <c r="H172" i="29"/>
  <c r="I172" i="29"/>
  <c r="J172" i="29"/>
  <c r="K172" i="29"/>
  <c r="L172" i="29"/>
  <c r="M172" i="29"/>
  <c r="F175" i="29"/>
  <c r="G175" i="29"/>
  <c r="H175" i="29"/>
  <c r="I175" i="29"/>
  <c r="J175" i="29"/>
  <c r="K175" i="29"/>
  <c r="L175" i="29"/>
  <c r="M175" i="29"/>
  <c r="F176" i="29"/>
  <c r="G176" i="29"/>
  <c r="H176" i="29"/>
  <c r="I176" i="29"/>
  <c r="J176" i="29"/>
  <c r="K176" i="29"/>
  <c r="L176" i="29"/>
  <c r="M176" i="29"/>
  <c r="F177" i="29"/>
  <c r="G177" i="29"/>
  <c r="H177" i="29"/>
  <c r="I177" i="29"/>
  <c r="J177" i="29"/>
  <c r="K177" i="29"/>
  <c r="L177" i="29"/>
  <c r="M177" i="29"/>
  <c r="F178" i="29"/>
  <c r="G178" i="29"/>
  <c r="H178" i="29"/>
  <c r="I178" i="29"/>
  <c r="J178" i="29"/>
  <c r="K178" i="29"/>
  <c r="L178" i="29"/>
  <c r="M178" i="29"/>
  <c r="F179" i="29"/>
  <c r="G179" i="29"/>
  <c r="H179" i="29"/>
  <c r="I179" i="29"/>
  <c r="J179" i="29"/>
  <c r="K179" i="29"/>
  <c r="L179" i="29"/>
  <c r="M179" i="29"/>
  <c r="F180" i="29"/>
  <c r="G180" i="29"/>
  <c r="H180" i="29"/>
  <c r="I180" i="29"/>
  <c r="J180" i="29"/>
  <c r="K180" i="29"/>
  <c r="L180" i="29"/>
  <c r="M180" i="29"/>
  <c r="F181" i="29"/>
  <c r="G181" i="29"/>
  <c r="H181" i="29"/>
  <c r="I181" i="29"/>
  <c r="J181" i="29"/>
  <c r="K181" i="29"/>
  <c r="L181" i="29"/>
  <c r="M181" i="29"/>
  <c r="F183" i="29"/>
  <c r="G183" i="29"/>
  <c r="H183" i="29"/>
  <c r="I183" i="29"/>
  <c r="J183" i="29"/>
  <c r="K183" i="29"/>
  <c r="L183" i="29"/>
  <c r="M183" i="29"/>
  <c r="F184" i="29"/>
  <c r="G184" i="29"/>
  <c r="H184" i="29"/>
  <c r="I184" i="29"/>
  <c r="J184" i="29"/>
  <c r="K184" i="29"/>
  <c r="L184" i="29"/>
  <c r="M184" i="29"/>
  <c r="F185" i="29"/>
  <c r="G185" i="29"/>
  <c r="H185" i="29"/>
  <c r="I185" i="29"/>
  <c r="J185" i="29"/>
  <c r="K185" i="29"/>
  <c r="L185" i="29"/>
  <c r="M185" i="29"/>
  <c r="F187" i="29"/>
  <c r="G187" i="29"/>
  <c r="H187" i="29"/>
  <c r="I187" i="29"/>
  <c r="J187" i="29"/>
  <c r="K187" i="29"/>
  <c r="L187" i="29"/>
  <c r="M187" i="29"/>
  <c r="F188" i="29"/>
  <c r="G188" i="29"/>
  <c r="H188" i="29"/>
  <c r="I188" i="29"/>
  <c r="J188" i="29"/>
  <c r="K188" i="29"/>
  <c r="L188" i="29"/>
  <c r="M188" i="29"/>
  <c r="F189" i="29"/>
  <c r="G189" i="29"/>
  <c r="H189" i="29"/>
  <c r="I189" i="29"/>
  <c r="J189" i="29"/>
  <c r="K189" i="29"/>
  <c r="L189" i="29"/>
  <c r="M189" i="29"/>
  <c r="F190" i="29"/>
  <c r="G190" i="29"/>
  <c r="H190" i="29"/>
  <c r="I190" i="29"/>
  <c r="J190" i="29"/>
  <c r="K190" i="29"/>
  <c r="L190" i="29"/>
  <c r="M190" i="29"/>
  <c r="F191" i="29"/>
  <c r="G191" i="29"/>
  <c r="H191" i="29"/>
  <c r="I191" i="29"/>
  <c r="J191" i="29"/>
  <c r="K191" i="29"/>
  <c r="L191" i="29"/>
  <c r="M191" i="29"/>
  <c r="F193" i="29"/>
  <c r="G193" i="29"/>
  <c r="H193" i="29"/>
  <c r="I193" i="29"/>
  <c r="J193" i="29"/>
  <c r="K193" i="29"/>
  <c r="L193" i="29"/>
  <c r="M193" i="29"/>
  <c r="F194" i="29"/>
  <c r="G194" i="29"/>
  <c r="H194" i="29"/>
  <c r="I194" i="29"/>
  <c r="J194" i="29"/>
  <c r="K194" i="29"/>
  <c r="L194" i="29"/>
  <c r="M194" i="29"/>
  <c r="F195" i="29"/>
  <c r="G195" i="29"/>
  <c r="H195" i="29"/>
  <c r="I195" i="29"/>
  <c r="J195" i="29"/>
  <c r="K195" i="29"/>
  <c r="L195" i="29"/>
  <c r="M195" i="29"/>
  <c r="F197" i="29"/>
  <c r="G197" i="29"/>
  <c r="H197" i="29"/>
  <c r="I197" i="29"/>
  <c r="J197" i="29"/>
  <c r="K197" i="29"/>
  <c r="L197" i="29"/>
  <c r="M197" i="29"/>
  <c r="F198" i="29"/>
  <c r="G198" i="29"/>
  <c r="H198" i="29"/>
  <c r="I198" i="29"/>
  <c r="J198" i="29"/>
  <c r="K198" i="29"/>
  <c r="L198" i="29"/>
  <c r="M198" i="29"/>
  <c r="F199" i="29"/>
  <c r="G199" i="29"/>
  <c r="H199" i="29"/>
  <c r="I199" i="29"/>
  <c r="J199" i="29"/>
  <c r="K199" i="29"/>
  <c r="L199" i="29"/>
  <c r="M199" i="29"/>
  <c r="F200" i="29"/>
  <c r="G200" i="29"/>
  <c r="H200" i="29"/>
  <c r="I200" i="29"/>
  <c r="J200" i="29"/>
  <c r="K200" i="29"/>
  <c r="L200" i="29"/>
  <c r="M200" i="29"/>
  <c r="F206" i="29"/>
  <c r="G206" i="29"/>
  <c r="H206" i="29"/>
  <c r="I206" i="29"/>
  <c r="J206" i="29"/>
  <c r="K206" i="29"/>
  <c r="L206" i="29"/>
  <c r="M206" i="29"/>
  <c r="F207" i="29"/>
  <c r="G207" i="29"/>
  <c r="H207" i="29"/>
  <c r="I207" i="29"/>
  <c r="J207" i="29"/>
  <c r="K207" i="29"/>
  <c r="L207" i="29"/>
  <c r="M207" i="29"/>
  <c r="F208" i="29"/>
  <c r="G208" i="29"/>
  <c r="H208" i="29"/>
  <c r="I208" i="29"/>
  <c r="J208" i="29"/>
  <c r="K208" i="29"/>
  <c r="L208" i="29"/>
  <c r="M208" i="29"/>
  <c r="F209" i="29"/>
  <c r="G209" i="29"/>
  <c r="H209" i="29"/>
  <c r="I209" i="29"/>
  <c r="J209" i="29"/>
  <c r="K209" i="29"/>
  <c r="L209" i="29"/>
  <c r="M209" i="29"/>
  <c r="F210" i="29"/>
  <c r="G210" i="29"/>
  <c r="H210" i="29"/>
  <c r="I210" i="29"/>
  <c r="J210" i="29"/>
  <c r="K210" i="29"/>
  <c r="L210" i="29"/>
  <c r="M210" i="29"/>
  <c r="F211" i="29"/>
  <c r="G211" i="29"/>
  <c r="H211" i="29"/>
  <c r="I211" i="29"/>
  <c r="J211" i="29"/>
  <c r="K211" i="29"/>
  <c r="L211" i="29"/>
  <c r="M211" i="29"/>
  <c r="F212" i="29"/>
  <c r="G212" i="29"/>
  <c r="H212" i="29"/>
  <c r="I212" i="29"/>
  <c r="J212" i="29"/>
  <c r="K212" i="29"/>
  <c r="L212" i="29"/>
  <c r="M212" i="29"/>
  <c r="F213" i="29"/>
  <c r="G213" i="29"/>
  <c r="H213" i="29"/>
  <c r="I213" i="29"/>
  <c r="J213" i="29"/>
  <c r="K213" i="29"/>
  <c r="L213" i="29"/>
  <c r="M213" i="29"/>
  <c r="F216" i="29"/>
  <c r="G216" i="29"/>
  <c r="H216" i="29"/>
  <c r="I216" i="29"/>
  <c r="J216" i="29"/>
  <c r="K216" i="29"/>
  <c r="L216" i="29"/>
  <c r="M216" i="29"/>
  <c r="F217" i="29"/>
  <c r="G217" i="29"/>
  <c r="H217" i="29"/>
  <c r="I217" i="29"/>
  <c r="J217" i="29"/>
  <c r="K217" i="29"/>
  <c r="L217" i="29"/>
  <c r="M217" i="29"/>
  <c r="F218" i="29"/>
  <c r="G218" i="29"/>
  <c r="H218" i="29"/>
  <c r="I218" i="29"/>
  <c r="J218" i="29"/>
  <c r="K218" i="29"/>
  <c r="L218" i="29"/>
  <c r="M218" i="29"/>
  <c r="F219" i="29"/>
  <c r="G219" i="29"/>
  <c r="H219" i="29"/>
  <c r="I219" i="29"/>
  <c r="J219" i="29"/>
  <c r="K219" i="29"/>
  <c r="L219" i="29"/>
  <c r="M219" i="29"/>
  <c r="F220" i="29"/>
  <c r="G220" i="29"/>
  <c r="H220" i="29"/>
  <c r="I220" i="29"/>
  <c r="J220" i="29"/>
  <c r="K220" i="29"/>
  <c r="L220" i="29"/>
  <c r="M220" i="29"/>
  <c r="F221" i="29"/>
  <c r="G221" i="29"/>
  <c r="H221" i="29"/>
  <c r="I221" i="29"/>
  <c r="J221" i="29"/>
  <c r="K221" i="29"/>
  <c r="L221" i="29"/>
  <c r="M221" i="29"/>
  <c r="F222" i="29"/>
  <c r="G222" i="29"/>
  <c r="H222" i="29"/>
  <c r="I222" i="29"/>
  <c r="J222" i="29"/>
  <c r="K222" i="29"/>
  <c r="L222" i="29"/>
  <c r="M222" i="29"/>
  <c r="F224" i="29"/>
  <c r="G224" i="29"/>
  <c r="H224" i="29"/>
  <c r="I224" i="29"/>
  <c r="J224" i="29"/>
  <c r="K224" i="29"/>
  <c r="L224" i="29"/>
  <c r="M224" i="29"/>
  <c r="F225" i="29"/>
  <c r="G225" i="29"/>
  <c r="H225" i="29"/>
  <c r="I225" i="29"/>
  <c r="J225" i="29"/>
  <c r="K225" i="29"/>
  <c r="L225" i="29"/>
  <c r="M225" i="29"/>
  <c r="F226" i="29"/>
  <c r="G226" i="29"/>
  <c r="H226" i="29"/>
  <c r="I226" i="29"/>
  <c r="J226" i="29"/>
  <c r="K226" i="29"/>
  <c r="L226" i="29"/>
  <c r="M226" i="29"/>
  <c r="F227" i="29"/>
  <c r="G227" i="29"/>
  <c r="H227" i="29"/>
  <c r="I227" i="29"/>
  <c r="J227" i="29"/>
  <c r="K227" i="29"/>
  <c r="L227" i="29"/>
  <c r="M227" i="29"/>
  <c r="F228" i="29"/>
  <c r="G228" i="29"/>
  <c r="H228" i="29"/>
  <c r="I228" i="29"/>
  <c r="J228" i="29"/>
  <c r="K228" i="29"/>
  <c r="L228" i="29"/>
  <c r="M228" i="29"/>
  <c r="F229" i="29"/>
  <c r="G229" i="29"/>
  <c r="H229" i="29"/>
  <c r="I229" i="29"/>
  <c r="J229" i="29"/>
  <c r="K229" i="29"/>
  <c r="L229" i="29"/>
  <c r="M229" i="29"/>
  <c r="F230" i="29"/>
  <c r="G230" i="29"/>
  <c r="H230" i="29"/>
  <c r="I230" i="29"/>
  <c r="J230" i="29"/>
  <c r="K230" i="29"/>
  <c r="L230" i="29"/>
  <c r="M230" i="29"/>
  <c r="F232" i="29"/>
  <c r="G232" i="29"/>
  <c r="H232" i="29"/>
  <c r="I232" i="29"/>
  <c r="J232" i="29"/>
  <c r="K232" i="29"/>
  <c r="L232" i="29"/>
  <c r="M232" i="29"/>
  <c r="F233" i="29"/>
  <c r="G233" i="29"/>
  <c r="H233" i="29"/>
  <c r="I233" i="29"/>
  <c r="J233" i="29"/>
  <c r="K233" i="29"/>
  <c r="L233" i="29"/>
  <c r="M233" i="29"/>
  <c r="F234" i="29"/>
  <c r="G234" i="29"/>
  <c r="H234" i="29"/>
  <c r="I234" i="29"/>
  <c r="J234" i="29"/>
  <c r="K234" i="29"/>
  <c r="L234" i="29"/>
  <c r="M234" i="29"/>
  <c r="F235" i="29"/>
  <c r="G235" i="29"/>
  <c r="H235" i="29"/>
  <c r="I235" i="29"/>
  <c r="J235" i="29"/>
  <c r="K235" i="29"/>
  <c r="L235" i="29"/>
  <c r="M235" i="29"/>
  <c r="F236" i="29"/>
  <c r="G236" i="29"/>
  <c r="H236" i="29"/>
  <c r="I236" i="29"/>
  <c r="J236" i="29"/>
  <c r="K236" i="29"/>
  <c r="L236" i="29"/>
  <c r="M236" i="29"/>
  <c r="F237" i="29"/>
  <c r="G237" i="29"/>
  <c r="H237" i="29"/>
  <c r="I237" i="29"/>
  <c r="J237" i="29"/>
  <c r="K237" i="29"/>
  <c r="L237" i="29"/>
  <c r="M237" i="29"/>
  <c r="F240" i="29"/>
  <c r="G240" i="29"/>
  <c r="H240" i="29"/>
  <c r="I240" i="29"/>
  <c r="J240" i="29"/>
  <c r="K240" i="29"/>
  <c r="L240" i="29"/>
  <c r="M240" i="29"/>
  <c r="F241" i="29"/>
  <c r="G241" i="29"/>
  <c r="H241" i="29"/>
  <c r="I241" i="29"/>
  <c r="J241" i="29"/>
  <c r="K241" i="29"/>
  <c r="L241" i="29"/>
  <c r="M241" i="29"/>
  <c r="F242" i="29"/>
  <c r="G242" i="29"/>
  <c r="H242" i="29"/>
  <c r="I242" i="29"/>
  <c r="J242" i="29"/>
  <c r="K242" i="29"/>
  <c r="L242" i="29"/>
  <c r="M242" i="29"/>
  <c r="F243" i="29"/>
  <c r="G243" i="29"/>
  <c r="H243" i="29"/>
  <c r="I243" i="29"/>
  <c r="J243" i="29"/>
  <c r="K243" i="29"/>
  <c r="L243" i="29"/>
  <c r="M243" i="29"/>
  <c r="F245" i="29"/>
  <c r="G245" i="29"/>
  <c r="H245" i="29"/>
  <c r="I245" i="29"/>
  <c r="J245" i="29"/>
  <c r="K245" i="29"/>
  <c r="L245" i="29"/>
  <c r="M245" i="29"/>
  <c r="F246" i="29"/>
  <c r="G246" i="29"/>
  <c r="H246" i="29"/>
  <c r="I246" i="29"/>
  <c r="J246" i="29"/>
  <c r="K246" i="29"/>
  <c r="L246" i="29"/>
  <c r="M246" i="29"/>
  <c r="F247" i="29"/>
  <c r="G247" i="29"/>
  <c r="H247" i="29"/>
  <c r="I247" i="29"/>
  <c r="J247" i="29"/>
  <c r="K247" i="29"/>
  <c r="L247" i="29"/>
  <c r="M247" i="29"/>
  <c r="F249" i="29"/>
  <c r="G249" i="29"/>
  <c r="H249" i="29"/>
  <c r="I249" i="29"/>
  <c r="J249" i="29"/>
  <c r="K249" i="29"/>
  <c r="L249" i="29"/>
  <c r="M249" i="29"/>
  <c r="F250" i="29"/>
  <c r="G250" i="29"/>
  <c r="H250" i="29"/>
  <c r="I250" i="29"/>
  <c r="J250" i="29"/>
  <c r="K250" i="29"/>
  <c r="L250" i="29"/>
  <c r="M250" i="29"/>
  <c r="F251" i="29"/>
  <c r="G251" i="29"/>
  <c r="H251" i="29"/>
  <c r="I251" i="29"/>
  <c r="J251" i="29"/>
  <c r="K251" i="29"/>
  <c r="L251" i="29"/>
  <c r="M251" i="29"/>
  <c r="F252" i="29"/>
  <c r="G252" i="29"/>
  <c r="H252" i="29"/>
  <c r="I252" i="29"/>
  <c r="J252" i="29"/>
  <c r="K252" i="29"/>
  <c r="L252" i="29"/>
  <c r="M252" i="29"/>
  <c r="F253" i="29"/>
  <c r="G253" i="29"/>
  <c r="H253" i="29"/>
  <c r="I253" i="29"/>
  <c r="J253" i="29"/>
  <c r="K253" i="29"/>
  <c r="L253" i="29"/>
  <c r="M253" i="29"/>
  <c r="F255" i="29"/>
  <c r="G255" i="29"/>
  <c r="H255" i="29"/>
  <c r="I255" i="29"/>
  <c r="J255" i="29"/>
  <c r="K255" i="29"/>
  <c r="L255" i="29"/>
  <c r="M255" i="29"/>
  <c r="F256" i="29"/>
  <c r="G256" i="29"/>
  <c r="H256" i="29"/>
  <c r="I256" i="29"/>
  <c r="J256" i="29"/>
  <c r="K256" i="29"/>
  <c r="L256" i="29"/>
  <c r="M256" i="29"/>
  <c r="F257" i="29"/>
  <c r="G257" i="29"/>
  <c r="H257" i="29"/>
  <c r="I257" i="29"/>
  <c r="J257" i="29"/>
  <c r="K257" i="29"/>
  <c r="L257" i="29"/>
  <c r="M257" i="29"/>
  <c r="F259" i="29"/>
  <c r="G259" i="29"/>
  <c r="H259" i="29"/>
  <c r="I259" i="29"/>
  <c r="J259" i="29"/>
  <c r="K259" i="29"/>
  <c r="L259" i="29"/>
  <c r="M259" i="29"/>
  <c r="F260" i="29"/>
  <c r="G260" i="29"/>
  <c r="H260" i="29"/>
  <c r="I260" i="29"/>
  <c r="J260" i="29"/>
  <c r="K260" i="29"/>
  <c r="L260" i="29"/>
  <c r="M260" i="29"/>
  <c r="F261" i="29"/>
  <c r="G261" i="29"/>
  <c r="H261" i="29"/>
  <c r="I261" i="29"/>
  <c r="J261" i="29"/>
  <c r="K261" i="29"/>
  <c r="L261" i="29"/>
  <c r="M261" i="29"/>
  <c r="F262" i="29"/>
  <c r="G262" i="29"/>
  <c r="H262" i="29"/>
  <c r="I262" i="29"/>
  <c r="J262" i="29"/>
  <c r="K262" i="29"/>
  <c r="L262" i="29"/>
  <c r="M262" i="29"/>
  <c r="F263" i="29"/>
  <c r="G263" i="29"/>
  <c r="H263" i="29"/>
  <c r="I263" i="29"/>
  <c r="J263" i="29"/>
  <c r="K263" i="29"/>
  <c r="L263" i="29"/>
  <c r="M263" i="29"/>
  <c r="F265" i="29"/>
  <c r="G265" i="29"/>
  <c r="H265" i="29"/>
  <c r="I265" i="29"/>
  <c r="J265" i="29"/>
  <c r="K265" i="29"/>
  <c r="L265" i="29"/>
  <c r="M265" i="29"/>
  <c r="F266" i="29"/>
  <c r="G266" i="29"/>
  <c r="H266" i="29"/>
  <c r="I266" i="29"/>
  <c r="J266" i="29"/>
  <c r="K266" i="29"/>
  <c r="L266" i="29"/>
  <c r="M266" i="29"/>
  <c r="F267" i="29"/>
  <c r="G267" i="29"/>
  <c r="H267" i="29"/>
  <c r="I267" i="29"/>
  <c r="J267" i="29"/>
  <c r="K267" i="29"/>
  <c r="L267" i="29"/>
  <c r="M267" i="29"/>
  <c r="F268" i="29"/>
  <c r="G268" i="29"/>
  <c r="H268" i="29"/>
  <c r="I268" i="29"/>
  <c r="J268" i="29"/>
  <c r="K268" i="29"/>
  <c r="L268" i="29"/>
  <c r="M268" i="29"/>
  <c r="F269" i="29"/>
  <c r="G269" i="29"/>
  <c r="H269" i="29"/>
  <c r="I269" i="29"/>
  <c r="J269" i="29"/>
  <c r="K269" i="29"/>
  <c r="L269" i="29"/>
  <c r="M269" i="29"/>
  <c r="F270" i="29"/>
  <c r="G270" i="29"/>
  <c r="H270" i="29"/>
  <c r="I270" i="29"/>
  <c r="J270" i="29"/>
  <c r="K270" i="29"/>
  <c r="L270" i="29"/>
  <c r="M270" i="29"/>
  <c r="F272" i="29"/>
  <c r="G272" i="29"/>
  <c r="H272" i="29"/>
  <c r="I272" i="29"/>
  <c r="J272" i="29"/>
  <c r="K272" i="29"/>
  <c r="L272" i="29"/>
  <c r="M272" i="29"/>
  <c r="F273" i="29"/>
  <c r="G273" i="29"/>
  <c r="H273" i="29"/>
  <c r="I273" i="29"/>
  <c r="J273" i="29"/>
  <c r="K273" i="29"/>
  <c r="L273" i="29"/>
  <c r="M273" i="29"/>
  <c r="F274" i="29"/>
  <c r="G274" i="29"/>
  <c r="H274" i="29"/>
  <c r="I274" i="29"/>
  <c r="J274" i="29"/>
  <c r="K274" i="29"/>
  <c r="L274" i="29"/>
  <c r="M274" i="29"/>
  <c r="F275" i="29"/>
  <c r="G275" i="29"/>
  <c r="H275" i="29"/>
  <c r="I275" i="29"/>
  <c r="J275" i="29"/>
  <c r="K275" i="29"/>
  <c r="L275" i="29"/>
  <c r="M275" i="29"/>
  <c r="F278" i="29"/>
  <c r="G278" i="29"/>
  <c r="H278" i="29"/>
  <c r="I278" i="29"/>
  <c r="J278" i="29"/>
  <c r="K278" i="29"/>
  <c r="L278" i="29"/>
  <c r="M278" i="29"/>
  <c r="F279" i="29"/>
  <c r="G279" i="29"/>
  <c r="H279" i="29"/>
  <c r="I279" i="29"/>
  <c r="J279" i="29"/>
  <c r="K279" i="29"/>
  <c r="L279" i="29"/>
  <c r="M279" i="29"/>
  <c r="F280" i="29"/>
  <c r="G280" i="29"/>
  <c r="H280" i="29"/>
  <c r="I280" i="29"/>
  <c r="J280" i="29"/>
  <c r="K280" i="29"/>
  <c r="L280" i="29"/>
  <c r="M280" i="29"/>
  <c r="F281" i="29"/>
  <c r="G281" i="29"/>
  <c r="H281" i="29"/>
  <c r="I281" i="29"/>
  <c r="J281" i="29"/>
  <c r="K281" i="29"/>
  <c r="L281" i="29"/>
  <c r="M281" i="29"/>
  <c r="F282" i="29"/>
  <c r="G282" i="29"/>
  <c r="H282" i="29"/>
  <c r="I282" i="29"/>
  <c r="J282" i="29"/>
  <c r="K282" i="29"/>
  <c r="L282" i="29"/>
  <c r="M282" i="29"/>
  <c r="F284" i="29"/>
  <c r="G284" i="29"/>
  <c r="H284" i="29"/>
  <c r="I284" i="29"/>
  <c r="J284" i="29"/>
  <c r="K284" i="29"/>
  <c r="L284" i="29"/>
  <c r="M284" i="29"/>
  <c r="F285" i="29"/>
  <c r="G285" i="29"/>
  <c r="H285" i="29"/>
  <c r="I285" i="29"/>
  <c r="J285" i="29"/>
  <c r="K285" i="29"/>
  <c r="L285" i="29"/>
  <c r="M285" i="29"/>
  <c r="F286" i="29"/>
  <c r="G286" i="29"/>
  <c r="H286" i="29"/>
  <c r="I286" i="29"/>
  <c r="J286" i="29"/>
  <c r="K286" i="29"/>
  <c r="L286" i="29"/>
  <c r="M286" i="29"/>
  <c r="F287" i="29"/>
  <c r="G287" i="29"/>
  <c r="H287" i="29"/>
  <c r="I287" i="29"/>
  <c r="J287" i="29"/>
  <c r="K287" i="29"/>
  <c r="L287" i="29"/>
  <c r="M287" i="29"/>
  <c r="F290" i="29"/>
  <c r="G290" i="29"/>
  <c r="H290" i="29"/>
  <c r="I290" i="29"/>
  <c r="J290" i="29"/>
  <c r="K290" i="29"/>
  <c r="L290" i="29"/>
  <c r="M290" i="29"/>
  <c r="F291" i="29"/>
  <c r="G291" i="29"/>
  <c r="H291" i="29"/>
  <c r="I291" i="29"/>
  <c r="J291" i="29"/>
  <c r="K291" i="29"/>
  <c r="L291" i="29"/>
  <c r="M291" i="29"/>
  <c r="F292" i="29"/>
  <c r="G292" i="29"/>
  <c r="H292" i="29"/>
  <c r="I292" i="29"/>
  <c r="J292" i="29"/>
  <c r="K292" i="29"/>
  <c r="L292" i="29"/>
  <c r="M292" i="29"/>
  <c r="F293" i="29"/>
  <c r="G293" i="29"/>
  <c r="H293" i="29"/>
  <c r="I293" i="29"/>
  <c r="J293" i="29"/>
  <c r="K293" i="29"/>
  <c r="L293" i="29"/>
  <c r="M293" i="29"/>
  <c r="F294" i="29"/>
  <c r="G294" i="29"/>
  <c r="H294" i="29"/>
  <c r="I294" i="29"/>
  <c r="J294" i="29"/>
  <c r="K294" i="29"/>
  <c r="L294" i="29"/>
  <c r="M294" i="29"/>
  <c r="F296" i="29"/>
  <c r="G296" i="29"/>
  <c r="H296" i="29"/>
  <c r="I296" i="29"/>
  <c r="J296" i="29"/>
  <c r="K296" i="29"/>
  <c r="L296" i="29"/>
  <c r="M296" i="29"/>
  <c r="F297" i="29"/>
  <c r="G297" i="29"/>
  <c r="H297" i="29"/>
  <c r="I297" i="29"/>
  <c r="J297" i="29"/>
  <c r="K297" i="29"/>
  <c r="L297" i="29"/>
  <c r="M297" i="29"/>
  <c r="F298" i="29"/>
  <c r="G298" i="29"/>
  <c r="H298" i="29"/>
  <c r="I298" i="29"/>
  <c r="J298" i="29"/>
  <c r="K298" i="29"/>
  <c r="L298" i="29"/>
  <c r="M298" i="29"/>
  <c r="F299" i="29"/>
  <c r="G299" i="29"/>
  <c r="H299" i="29"/>
  <c r="I299" i="29"/>
  <c r="J299" i="29"/>
  <c r="K299" i="29"/>
  <c r="L299" i="29"/>
  <c r="M299" i="29"/>
  <c r="F300" i="29"/>
  <c r="G300" i="29"/>
  <c r="H300" i="29"/>
  <c r="I300" i="29"/>
  <c r="J300" i="29"/>
  <c r="K300" i="29"/>
  <c r="L300" i="29"/>
  <c r="M300" i="29"/>
  <c r="F302" i="29"/>
  <c r="G302" i="29"/>
  <c r="H302" i="29"/>
  <c r="I302" i="29"/>
  <c r="J302" i="29"/>
  <c r="K302" i="29"/>
  <c r="L302" i="29"/>
  <c r="M302" i="29"/>
  <c r="F303" i="29"/>
  <c r="G303" i="29"/>
  <c r="H303" i="29"/>
  <c r="I303" i="29"/>
  <c r="J303" i="29"/>
  <c r="K303" i="29"/>
  <c r="L303" i="29"/>
  <c r="M303" i="29"/>
  <c r="F304" i="29"/>
  <c r="G304" i="29"/>
  <c r="H304" i="29"/>
  <c r="I304" i="29"/>
  <c r="J304" i="29"/>
  <c r="K304" i="29"/>
  <c r="L304" i="29"/>
  <c r="M304" i="29"/>
  <c r="F306" i="29"/>
  <c r="G306" i="29"/>
  <c r="H306" i="29"/>
  <c r="I306" i="29"/>
  <c r="J306" i="29"/>
  <c r="K306" i="29"/>
  <c r="L306" i="29"/>
  <c r="M306" i="29"/>
  <c r="F307" i="29"/>
  <c r="G307" i="29"/>
  <c r="H307" i="29"/>
  <c r="I307" i="29"/>
  <c r="J307" i="29"/>
  <c r="K307" i="29"/>
  <c r="L307" i="29"/>
  <c r="M307" i="29"/>
  <c r="F308" i="29"/>
  <c r="G308" i="29"/>
  <c r="H308" i="29"/>
  <c r="I308" i="29"/>
  <c r="J308" i="29"/>
  <c r="K308" i="29"/>
  <c r="L308" i="29"/>
  <c r="M308" i="29"/>
  <c r="F310" i="29"/>
  <c r="G310" i="29"/>
  <c r="H310" i="29"/>
  <c r="I310" i="29"/>
  <c r="J310" i="29"/>
  <c r="K310" i="29"/>
  <c r="L310" i="29"/>
  <c r="M310" i="29"/>
  <c r="F311" i="29"/>
  <c r="G311" i="29"/>
  <c r="H311" i="29"/>
  <c r="I311" i="29"/>
  <c r="J311" i="29"/>
  <c r="K311" i="29"/>
  <c r="L311" i="29"/>
  <c r="M311" i="29"/>
  <c r="F312" i="29"/>
  <c r="G312" i="29"/>
  <c r="H312" i="29"/>
  <c r="I312" i="29"/>
  <c r="J312" i="29"/>
  <c r="K312" i="29"/>
  <c r="L312" i="29"/>
  <c r="M312" i="29"/>
  <c r="F313" i="29"/>
  <c r="G313" i="29"/>
  <c r="H313" i="29"/>
  <c r="I313" i="29"/>
  <c r="J313" i="29"/>
  <c r="K313" i="29"/>
  <c r="L313" i="29"/>
  <c r="M313" i="29"/>
  <c r="F314" i="29"/>
  <c r="G314" i="29"/>
  <c r="H314" i="29"/>
  <c r="I314" i="29"/>
  <c r="J314" i="29"/>
  <c r="K314" i="29"/>
  <c r="L314" i="29"/>
  <c r="M314" i="29"/>
  <c r="F316" i="29"/>
  <c r="G316" i="29"/>
  <c r="H316" i="29"/>
  <c r="I316" i="29"/>
  <c r="J316" i="29"/>
  <c r="K316" i="29"/>
  <c r="L316" i="29"/>
  <c r="M316" i="29"/>
  <c r="F317" i="29"/>
  <c r="G317" i="29"/>
  <c r="H317" i="29"/>
  <c r="I317" i="29"/>
  <c r="J317" i="29"/>
  <c r="K317" i="29"/>
  <c r="L317" i="29"/>
  <c r="M317" i="29"/>
  <c r="F318" i="29"/>
  <c r="G318" i="29"/>
  <c r="H318" i="29"/>
  <c r="I318" i="29"/>
  <c r="J318" i="29"/>
  <c r="K318" i="29"/>
  <c r="L318" i="29"/>
  <c r="M318" i="29"/>
  <c r="F319" i="29"/>
  <c r="G319" i="29"/>
  <c r="H319" i="29"/>
  <c r="I319" i="29"/>
  <c r="J319" i="29"/>
  <c r="K319" i="29"/>
  <c r="L319" i="29"/>
  <c r="M319" i="29"/>
  <c r="F321" i="29"/>
  <c r="G321" i="29"/>
  <c r="H321" i="29"/>
  <c r="I321" i="29"/>
  <c r="J321" i="29"/>
  <c r="K321" i="29"/>
  <c r="L321" i="29"/>
  <c r="M321" i="29"/>
  <c r="F322" i="29"/>
  <c r="G322" i="29"/>
  <c r="H322" i="29"/>
  <c r="I322" i="29"/>
  <c r="J322" i="29"/>
  <c r="K322" i="29"/>
  <c r="L322" i="29"/>
  <c r="M322" i="29"/>
  <c r="F323" i="29"/>
  <c r="G323" i="29"/>
  <c r="H323" i="29"/>
  <c r="I323" i="29"/>
  <c r="J323" i="29"/>
  <c r="K323" i="29"/>
  <c r="L323" i="29"/>
  <c r="M323" i="29"/>
  <c r="F324" i="29"/>
  <c r="G324" i="29"/>
  <c r="H324" i="29"/>
  <c r="I324" i="29"/>
  <c r="J324" i="29"/>
  <c r="K324" i="29"/>
  <c r="L324" i="29"/>
  <c r="M324" i="29"/>
  <c r="F326" i="29"/>
  <c r="G326" i="29"/>
  <c r="H326" i="29"/>
  <c r="I326" i="29"/>
  <c r="J326" i="29"/>
  <c r="K326" i="29"/>
  <c r="L326" i="29"/>
  <c r="M326" i="29"/>
  <c r="F327" i="29"/>
  <c r="G327" i="29"/>
  <c r="H327" i="29"/>
  <c r="I327" i="29"/>
  <c r="J327" i="29"/>
  <c r="K327" i="29"/>
  <c r="L327" i="29"/>
  <c r="M327" i="29"/>
  <c r="F328" i="29"/>
  <c r="G328" i="29"/>
  <c r="H328" i="29"/>
  <c r="I328" i="29"/>
  <c r="J328" i="29"/>
  <c r="K328" i="29"/>
  <c r="L328" i="29"/>
  <c r="M328" i="29"/>
  <c r="F329" i="29"/>
  <c r="G329" i="29"/>
  <c r="H329" i="29"/>
  <c r="I329" i="29"/>
  <c r="J329" i="29"/>
  <c r="K329" i="29"/>
  <c r="L329" i="29"/>
  <c r="M329" i="29"/>
  <c r="F331" i="29"/>
  <c r="G331" i="29"/>
  <c r="H331" i="29"/>
  <c r="I331" i="29"/>
  <c r="J331" i="29"/>
  <c r="K331" i="29"/>
  <c r="L331" i="29"/>
  <c r="M331" i="29"/>
  <c r="F332" i="29"/>
  <c r="G332" i="29"/>
  <c r="H332" i="29"/>
  <c r="I332" i="29"/>
  <c r="J332" i="29"/>
  <c r="K332" i="29"/>
  <c r="L332" i="29"/>
  <c r="M332" i="29"/>
  <c r="F333" i="29"/>
  <c r="G333" i="29"/>
  <c r="H333" i="29"/>
  <c r="I333" i="29"/>
  <c r="J333" i="29"/>
  <c r="K333" i="29"/>
  <c r="L333" i="29"/>
  <c r="M333" i="29"/>
  <c r="F334" i="29"/>
  <c r="G334" i="29"/>
  <c r="H334" i="29"/>
  <c r="I334" i="29"/>
  <c r="J334" i="29"/>
  <c r="K334" i="29"/>
  <c r="L334" i="29"/>
  <c r="M334" i="29"/>
  <c r="F336" i="29"/>
  <c r="G336" i="29"/>
  <c r="H336" i="29"/>
  <c r="I336" i="29"/>
  <c r="J336" i="29"/>
  <c r="K336" i="29"/>
  <c r="L336" i="29"/>
  <c r="M336" i="29"/>
  <c r="F337" i="29"/>
  <c r="G337" i="29"/>
  <c r="H337" i="29"/>
  <c r="I337" i="29"/>
  <c r="J337" i="29"/>
  <c r="K337" i="29"/>
  <c r="L337" i="29"/>
  <c r="M337" i="29"/>
  <c r="F338" i="29"/>
  <c r="G338" i="29"/>
  <c r="H338" i="29"/>
  <c r="I338" i="29"/>
  <c r="J338" i="29"/>
  <c r="K338" i="29"/>
  <c r="L338" i="29"/>
  <c r="M338" i="29"/>
  <c r="F339" i="29"/>
  <c r="G339" i="29"/>
  <c r="H339" i="29"/>
  <c r="I339" i="29"/>
  <c r="J339" i="29"/>
  <c r="K339" i="29"/>
  <c r="L339" i="29"/>
  <c r="M339" i="29"/>
  <c r="F340" i="29"/>
  <c r="G340" i="29"/>
  <c r="H340" i="29"/>
  <c r="I340" i="29"/>
  <c r="J340" i="29"/>
  <c r="K340" i="29"/>
  <c r="L340" i="29"/>
  <c r="M340" i="29"/>
  <c r="F341" i="29"/>
  <c r="G341" i="29"/>
  <c r="H341" i="29"/>
  <c r="I341" i="29"/>
  <c r="J341" i="29"/>
  <c r="K341" i="29"/>
  <c r="L341" i="29"/>
  <c r="M341" i="29"/>
  <c r="F342" i="29"/>
  <c r="G342" i="29"/>
  <c r="H342" i="29"/>
  <c r="I342" i="29"/>
  <c r="J342" i="29"/>
  <c r="K342" i="29"/>
  <c r="L342" i="29"/>
  <c r="M342" i="29"/>
  <c r="F343" i="29"/>
  <c r="G343" i="29"/>
  <c r="H343" i="29"/>
  <c r="I343" i="29"/>
  <c r="J343" i="29"/>
  <c r="K343" i="29"/>
  <c r="L343" i="29"/>
  <c r="M343" i="29"/>
  <c r="F344" i="29"/>
  <c r="G344" i="29"/>
  <c r="H344" i="29"/>
  <c r="I344" i="29"/>
  <c r="J344" i="29"/>
  <c r="K344" i="29"/>
  <c r="L344" i="29"/>
  <c r="M344" i="29"/>
  <c r="F345" i="29"/>
  <c r="G345" i="29"/>
  <c r="H345" i="29"/>
  <c r="I345" i="29"/>
  <c r="J345" i="29"/>
  <c r="K345" i="29"/>
  <c r="L345" i="29"/>
  <c r="M345" i="29"/>
  <c r="F346" i="29"/>
  <c r="G346" i="29"/>
  <c r="H346" i="29"/>
  <c r="I346" i="29"/>
  <c r="J346" i="29"/>
  <c r="K346" i="29"/>
  <c r="L346" i="29"/>
  <c r="M346" i="29"/>
  <c r="F347" i="29"/>
  <c r="G347" i="29"/>
  <c r="H347" i="29"/>
  <c r="I347" i="29"/>
  <c r="J347" i="29"/>
  <c r="K347" i="29"/>
  <c r="L347" i="29"/>
  <c r="M347" i="29"/>
  <c r="F348" i="29"/>
  <c r="G348" i="29"/>
  <c r="H348" i="29"/>
  <c r="I348" i="29"/>
  <c r="J348" i="29"/>
  <c r="K348" i="29"/>
  <c r="L348" i="29"/>
  <c r="M348" i="29"/>
  <c r="F349" i="29"/>
  <c r="G349" i="29"/>
  <c r="H349" i="29"/>
  <c r="I349" i="29"/>
  <c r="J349" i="29"/>
  <c r="K349" i="29"/>
  <c r="L349" i="29"/>
  <c r="M349" i="29"/>
  <c r="F350" i="29"/>
  <c r="G350" i="29"/>
  <c r="H350" i="29"/>
  <c r="I350" i="29"/>
  <c r="J350" i="29"/>
  <c r="K350" i="29"/>
  <c r="L350" i="29"/>
  <c r="M350" i="29"/>
  <c r="F351" i="29"/>
  <c r="G351" i="29"/>
  <c r="H351" i="29"/>
  <c r="I351" i="29"/>
  <c r="J351" i="29"/>
  <c r="K351" i="29"/>
  <c r="L351" i="29"/>
  <c r="M351" i="29"/>
  <c r="F353" i="29"/>
  <c r="G353" i="29"/>
  <c r="H353" i="29"/>
  <c r="I353" i="29"/>
  <c r="J353" i="29"/>
  <c r="K353" i="29"/>
  <c r="L353" i="29"/>
  <c r="M353" i="29"/>
  <c r="F354" i="29"/>
  <c r="G354" i="29"/>
  <c r="H354" i="29"/>
  <c r="I354" i="29"/>
  <c r="J354" i="29"/>
  <c r="K354" i="29"/>
  <c r="L354" i="29"/>
  <c r="M354" i="29"/>
  <c r="F355" i="29"/>
  <c r="G355" i="29"/>
  <c r="H355" i="29"/>
  <c r="I355" i="29"/>
  <c r="J355" i="29"/>
  <c r="K355" i="29"/>
  <c r="L355" i="29"/>
  <c r="M355" i="29"/>
  <c r="F357" i="29"/>
  <c r="G357" i="29"/>
  <c r="H357" i="29"/>
  <c r="I357" i="29"/>
  <c r="J357" i="29"/>
  <c r="K357" i="29"/>
  <c r="L357" i="29"/>
  <c r="M357" i="29"/>
  <c r="F358" i="29"/>
  <c r="G358" i="29"/>
  <c r="H358" i="29"/>
  <c r="I358" i="29"/>
  <c r="J358" i="29"/>
  <c r="K358" i="29"/>
  <c r="L358" i="29"/>
  <c r="M358" i="29"/>
  <c r="F359" i="29"/>
  <c r="G359" i="29"/>
  <c r="H359" i="29"/>
  <c r="I359" i="29"/>
  <c r="J359" i="29"/>
  <c r="K359" i="29"/>
  <c r="L359" i="29"/>
  <c r="M359" i="29"/>
  <c r="F360" i="29"/>
  <c r="G360" i="29"/>
  <c r="H360" i="29"/>
  <c r="I360" i="29"/>
  <c r="J360" i="29"/>
  <c r="K360" i="29"/>
  <c r="L360" i="29"/>
  <c r="M360" i="29"/>
  <c r="F361" i="29"/>
  <c r="G361" i="29"/>
  <c r="H361" i="29"/>
  <c r="I361" i="29"/>
  <c r="J361" i="29"/>
  <c r="K361" i="29"/>
  <c r="L361" i="29"/>
  <c r="M361" i="29"/>
  <c r="F362" i="29"/>
  <c r="G362" i="29"/>
  <c r="H362" i="29"/>
  <c r="I362" i="29"/>
  <c r="J362" i="29"/>
  <c r="K362" i="29"/>
  <c r="L362" i="29"/>
  <c r="M362" i="29"/>
  <c r="F363" i="29"/>
  <c r="G363" i="29"/>
  <c r="H363" i="29"/>
  <c r="I363" i="29"/>
  <c r="J363" i="29"/>
  <c r="K363" i="29"/>
  <c r="L363" i="29"/>
  <c r="M363" i="29"/>
  <c r="F366" i="29"/>
  <c r="G366" i="29"/>
  <c r="H366" i="29"/>
  <c r="I366" i="29"/>
  <c r="J366" i="29"/>
  <c r="K366" i="29"/>
  <c r="L366" i="29"/>
  <c r="M366" i="29"/>
  <c r="F367" i="29"/>
  <c r="G367" i="29"/>
  <c r="H367" i="29"/>
  <c r="I367" i="29"/>
  <c r="J367" i="29"/>
  <c r="K367" i="29"/>
  <c r="L367" i="29"/>
  <c r="M367" i="29"/>
  <c r="F368" i="29"/>
  <c r="G368" i="29"/>
  <c r="H368" i="29"/>
  <c r="I368" i="29"/>
  <c r="J368" i="29"/>
  <c r="K368" i="29"/>
  <c r="L368" i="29"/>
  <c r="M368" i="29"/>
  <c r="F369" i="29"/>
  <c r="G369" i="29"/>
  <c r="H369" i="29"/>
  <c r="I369" i="29"/>
  <c r="J369" i="29"/>
  <c r="K369" i="29"/>
  <c r="L369" i="29"/>
  <c r="M369" i="29"/>
  <c r="F370" i="29"/>
  <c r="G370" i="29"/>
  <c r="H370" i="29"/>
  <c r="I370" i="29"/>
  <c r="J370" i="29"/>
  <c r="K370" i="29"/>
  <c r="L370" i="29"/>
  <c r="M370" i="29"/>
  <c r="F371" i="29"/>
  <c r="G371" i="29"/>
  <c r="H371" i="29"/>
  <c r="I371" i="29"/>
  <c r="J371" i="29"/>
  <c r="K371" i="29"/>
  <c r="L371" i="29"/>
  <c r="M371" i="29"/>
  <c r="F372" i="29"/>
  <c r="G372" i="29"/>
  <c r="H372" i="29"/>
  <c r="I372" i="29"/>
  <c r="J372" i="29"/>
  <c r="K372" i="29"/>
  <c r="L372" i="29"/>
  <c r="M372" i="29"/>
  <c r="F374" i="29"/>
  <c r="G374" i="29"/>
  <c r="H374" i="29"/>
  <c r="I374" i="29"/>
  <c r="J374" i="29"/>
  <c r="K374" i="29"/>
  <c r="L374" i="29"/>
  <c r="M374" i="29"/>
  <c r="F375" i="29"/>
  <c r="G375" i="29"/>
  <c r="H375" i="29"/>
  <c r="I375" i="29"/>
  <c r="J375" i="29"/>
  <c r="K375" i="29"/>
  <c r="L375" i="29"/>
  <c r="M375" i="29"/>
  <c r="F376" i="29"/>
  <c r="G376" i="29"/>
  <c r="H376" i="29"/>
  <c r="I376" i="29"/>
  <c r="J376" i="29"/>
  <c r="K376" i="29"/>
  <c r="L376" i="29"/>
  <c r="M376" i="29"/>
  <c r="F378" i="29"/>
  <c r="G378" i="29"/>
  <c r="H378" i="29"/>
  <c r="I378" i="29"/>
  <c r="J378" i="29"/>
  <c r="K378" i="29"/>
  <c r="L378" i="29"/>
  <c r="M378" i="29"/>
  <c r="F379" i="29"/>
  <c r="G379" i="29"/>
  <c r="H379" i="29"/>
  <c r="I379" i="29"/>
  <c r="J379" i="29"/>
  <c r="K379" i="29"/>
  <c r="L379" i="29"/>
  <c r="M379" i="29"/>
  <c r="F380" i="29"/>
  <c r="G380" i="29"/>
  <c r="H380" i="29"/>
  <c r="I380" i="29"/>
  <c r="J380" i="29"/>
  <c r="K380" i="29"/>
  <c r="L380" i="29"/>
  <c r="M380" i="29"/>
  <c r="F381" i="29"/>
  <c r="G381" i="29"/>
  <c r="H381" i="29"/>
  <c r="I381" i="29"/>
  <c r="J381" i="29"/>
  <c r="K381" i="29"/>
  <c r="L381" i="29"/>
  <c r="M381" i="29"/>
  <c r="F382" i="29"/>
  <c r="G382" i="29"/>
  <c r="H382" i="29"/>
  <c r="I382" i="29"/>
  <c r="J382" i="29"/>
  <c r="K382" i="29"/>
  <c r="L382" i="29"/>
  <c r="M382" i="29"/>
  <c r="F384" i="29"/>
  <c r="G384" i="29"/>
  <c r="H384" i="29"/>
  <c r="I384" i="29"/>
  <c r="J384" i="29"/>
  <c r="K384" i="29"/>
  <c r="L384" i="29"/>
  <c r="M384" i="29"/>
  <c r="F385" i="29"/>
  <c r="G385" i="29"/>
  <c r="H385" i="29"/>
  <c r="I385" i="29"/>
  <c r="J385" i="29"/>
  <c r="K385" i="29"/>
  <c r="L385" i="29"/>
  <c r="M385" i="29"/>
  <c r="F386" i="29"/>
  <c r="G386" i="29"/>
  <c r="H386" i="29"/>
  <c r="I386" i="29"/>
  <c r="J386" i="29"/>
  <c r="K386" i="29"/>
  <c r="L386" i="29"/>
  <c r="M386" i="29"/>
  <c r="F388" i="29"/>
  <c r="G388" i="29"/>
  <c r="H388" i="29"/>
  <c r="I388" i="29"/>
  <c r="J388" i="29"/>
  <c r="K388" i="29"/>
  <c r="L388" i="29"/>
  <c r="M388" i="29"/>
  <c r="F389" i="29"/>
  <c r="G389" i="29"/>
  <c r="H389" i="29"/>
  <c r="I389" i="29"/>
  <c r="J389" i="29"/>
  <c r="K389" i="29"/>
  <c r="L389" i="29"/>
  <c r="M389" i="29"/>
  <c r="F390" i="29"/>
  <c r="G390" i="29"/>
  <c r="H390" i="29"/>
  <c r="I390" i="29"/>
  <c r="J390" i="29"/>
  <c r="K390" i="29"/>
  <c r="L390" i="29"/>
  <c r="M390" i="29"/>
  <c r="F391" i="29"/>
  <c r="G391" i="29"/>
  <c r="H391" i="29"/>
  <c r="I391" i="29"/>
  <c r="J391" i="29"/>
  <c r="K391" i="29"/>
  <c r="L391" i="29"/>
  <c r="M391" i="29"/>
  <c r="U15" i="28"/>
  <c r="V15" i="28"/>
  <c r="W15" i="28"/>
  <c r="X15" i="28"/>
  <c r="Y15" i="28"/>
  <c r="Z15" i="28"/>
  <c r="AA15" i="28"/>
  <c r="AB15" i="28"/>
  <c r="U16" i="28"/>
  <c r="V16" i="28"/>
  <c r="W16" i="28"/>
  <c r="X16" i="28"/>
  <c r="Y16" i="28"/>
  <c r="Z16" i="28"/>
  <c r="AA16" i="28"/>
  <c r="AB16" i="28"/>
  <c r="U17" i="28"/>
  <c r="V17" i="28"/>
  <c r="W17" i="28"/>
  <c r="X17" i="28"/>
  <c r="Y17" i="28"/>
  <c r="Z17" i="28"/>
  <c r="AA17" i="28"/>
  <c r="AB17" i="28"/>
  <c r="U18" i="28"/>
  <c r="V18" i="28"/>
  <c r="W18" i="28"/>
  <c r="X18" i="28"/>
  <c r="Y18" i="28"/>
  <c r="Z18" i="28"/>
  <c r="AA18" i="28"/>
  <c r="AB18" i="28"/>
  <c r="U19" i="28"/>
  <c r="V19" i="28"/>
  <c r="W19" i="28"/>
  <c r="X19" i="28"/>
  <c r="Y19" i="28"/>
  <c r="Z19" i="28"/>
  <c r="AA19" i="28"/>
  <c r="AB19" i="28"/>
  <c r="U20" i="28"/>
  <c r="V20" i="28"/>
  <c r="W20" i="28"/>
  <c r="X20" i="28"/>
  <c r="Y20" i="28"/>
  <c r="Z20" i="28"/>
  <c r="AA20" i="28"/>
  <c r="AB20" i="28"/>
  <c r="U21" i="28"/>
  <c r="V21" i="28"/>
  <c r="W21" i="28"/>
  <c r="X21" i="28"/>
  <c r="Y21" i="28"/>
  <c r="Z21" i="28"/>
  <c r="AA21" i="28"/>
  <c r="AB21" i="28"/>
  <c r="U22" i="28"/>
  <c r="V22" i="28"/>
  <c r="W22" i="28"/>
  <c r="X22" i="28"/>
  <c r="Y22" i="28"/>
  <c r="Z22" i="28"/>
  <c r="AA22" i="28"/>
  <c r="AB22" i="28"/>
  <c r="U25" i="28"/>
  <c r="V25" i="28"/>
  <c r="W25" i="28"/>
  <c r="X25" i="28"/>
  <c r="Y25" i="28"/>
  <c r="Z25" i="28"/>
  <c r="AA25" i="28"/>
  <c r="AB25" i="28"/>
  <c r="U26" i="28"/>
  <c r="V26" i="28"/>
  <c r="W26" i="28"/>
  <c r="X26" i="28"/>
  <c r="Y26" i="28"/>
  <c r="Z26" i="28"/>
  <c r="AA26" i="28"/>
  <c r="AB26" i="28"/>
  <c r="U27" i="28"/>
  <c r="V27" i="28"/>
  <c r="W27" i="28"/>
  <c r="X27" i="28"/>
  <c r="Y27" i="28"/>
  <c r="Z27" i="28"/>
  <c r="AA27" i="28"/>
  <c r="AB27" i="28"/>
  <c r="U28" i="28"/>
  <c r="V28" i="28"/>
  <c r="W28" i="28"/>
  <c r="X28" i="28"/>
  <c r="Y28" i="28"/>
  <c r="Z28" i="28"/>
  <c r="AA28" i="28"/>
  <c r="AB28" i="28"/>
  <c r="U29" i="28"/>
  <c r="V29" i="28"/>
  <c r="W29" i="28"/>
  <c r="X29" i="28"/>
  <c r="Y29" i="28"/>
  <c r="Z29" i="28"/>
  <c r="AA29" i="28"/>
  <c r="AB29" i="28"/>
  <c r="U30" i="28"/>
  <c r="V30" i="28"/>
  <c r="W30" i="28"/>
  <c r="X30" i="28"/>
  <c r="Y30" i="28"/>
  <c r="Z30" i="28"/>
  <c r="AA30" i="28"/>
  <c r="AB30" i="28"/>
  <c r="U31" i="28"/>
  <c r="V31" i="28"/>
  <c r="W31" i="28"/>
  <c r="X31" i="28"/>
  <c r="Y31" i="28"/>
  <c r="Z31" i="28"/>
  <c r="AA31" i="28"/>
  <c r="AB31" i="28"/>
  <c r="U33" i="28"/>
  <c r="V33" i="28"/>
  <c r="W33" i="28"/>
  <c r="X33" i="28"/>
  <c r="Y33" i="28"/>
  <c r="Z33" i="28"/>
  <c r="AA33" i="28"/>
  <c r="AB33" i="28"/>
  <c r="U34" i="28"/>
  <c r="V34" i="28"/>
  <c r="W34" i="28"/>
  <c r="X34" i="28"/>
  <c r="Y34" i="28"/>
  <c r="Z34" i="28"/>
  <c r="AA34" i="28"/>
  <c r="AB34" i="28"/>
  <c r="U35" i="28"/>
  <c r="V35" i="28"/>
  <c r="W35" i="28"/>
  <c r="X35" i="28"/>
  <c r="Y35" i="28"/>
  <c r="Z35" i="28"/>
  <c r="AA35" i="28"/>
  <c r="AB35" i="28"/>
  <c r="U36" i="28"/>
  <c r="V36" i="28"/>
  <c r="W36" i="28"/>
  <c r="X36" i="28"/>
  <c r="Y36" i="28"/>
  <c r="Z36" i="28"/>
  <c r="AA36" i="28"/>
  <c r="AB36" i="28"/>
  <c r="U37" i="28"/>
  <c r="V37" i="28"/>
  <c r="W37" i="28"/>
  <c r="X37" i="28"/>
  <c r="Y37" i="28"/>
  <c r="Z37" i="28"/>
  <c r="AA37" i="28"/>
  <c r="AB37" i="28"/>
  <c r="U38" i="28"/>
  <c r="V38" i="28"/>
  <c r="W38" i="28"/>
  <c r="X38" i="28"/>
  <c r="Y38" i="28"/>
  <c r="Z38" i="28"/>
  <c r="AA38" i="28"/>
  <c r="AB38" i="28"/>
  <c r="U39" i="28"/>
  <c r="V39" i="28"/>
  <c r="W39" i="28"/>
  <c r="X39" i="28"/>
  <c r="Y39" i="28"/>
  <c r="Z39" i="28"/>
  <c r="AA39" i="28"/>
  <c r="AB39" i="28"/>
  <c r="U41" i="28"/>
  <c r="V41" i="28"/>
  <c r="W41" i="28"/>
  <c r="X41" i="28"/>
  <c r="Y41" i="28"/>
  <c r="Z41" i="28"/>
  <c r="AA41" i="28"/>
  <c r="AB41" i="28"/>
  <c r="U42" i="28"/>
  <c r="V42" i="28"/>
  <c r="W42" i="28"/>
  <c r="X42" i="28"/>
  <c r="Y42" i="28"/>
  <c r="Z42" i="28"/>
  <c r="AA42" i="28"/>
  <c r="AB42" i="28"/>
  <c r="U43" i="28"/>
  <c r="V43" i="28"/>
  <c r="W43" i="28"/>
  <c r="X43" i="28"/>
  <c r="Y43" i="28"/>
  <c r="Z43" i="28"/>
  <c r="AA43" i="28"/>
  <c r="AB43" i="28"/>
  <c r="U44" i="28"/>
  <c r="V44" i="28"/>
  <c r="W44" i="28"/>
  <c r="X44" i="28"/>
  <c r="Y44" i="28"/>
  <c r="Z44" i="28"/>
  <c r="AA44" i="28"/>
  <c r="AB44" i="28"/>
  <c r="U45" i="28"/>
  <c r="V45" i="28"/>
  <c r="W45" i="28"/>
  <c r="X45" i="28"/>
  <c r="Y45" i="28"/>
  <c r="Z45" i="28"/>
  <c r="AA45" i="28"/>
  <c r="AB45" i="28"/>
  <c r="U46" i="28"/>
  <c r="V46" i="28"/>
  <c r="W46" i="28"/>
  <c r="X46" i="28"/>
  <c r="Y46" i="28"/>
  <c r="Z46" i="28"/>
  <c r="AA46" i="28"/>
  <c r="AB46" i="28"/>
  <c r="U49" i="28"/>
  <c r="V49" i="28"/>
  <c r="W49" i="28"/>
  <c r="X49" i="28"/>
  <c r="Y49" i="28"/>
  <c r="Z49" i="28"/>
  <c r="AA49" i="28"/>
  <c r="AB49" i="28"/>
  <c r="U50" i="28"/>
  <c r="V50" i="28"/>
  <c r="W50" i="28"/>
  <c r="X50" i="28"/>
  <c r="Y50" i="28"/>
  <c r="Z50" i="28"/>
  <c r="AA50" i="28"/>
  <c r="AB50" i="28"/>
  <c r="U51" i="28"/>
  <c r="V51" i="28"/>
  <c r="W51" i="28"/>
  <c r="X51" i="28"/>
  <c r="Y51" i="28"/>
  <c r="Z51" i="28"/>
  <c r="AA51" i="28"/>
  <c r="AB51" i="28"/>
  <c r="U52" i="28"/>
  <c r="V52" i="28"/>
  <c r="W52" i="28"/>
  <c r="X52" i="28"/>
  <c r="Y52" i="28"/>
  <c r="Z52" i="28"/>
  <c r="AA52" i="28"/>
  <c r="AB52" i="28"/>
  <c r="U54" i="28"/>
  <c r="V54" i="28"/>
  <c r="W54" i="28"/>
  <c r="X54" i="28"/>
  <c r="Y54" i="28"/>
  <c r="Z54" i="28"/>
  <c r="AA54" i="28"/>
  <c r="AB54" i="28"/>
  <c r="U55" i="28"/>
  <c r="V55" i="28"/>
  <c r="W55" i="28"/>
  <c r="X55" i="28"/>
  <c r="Y55" i="28"/>
  <c r="Z55" i="28"/>
  <c r="AA55" i="28"/>
  <c r="AB55" i="28"/>
  <c r="U56" i="28"/>
  <c r="V56" i="28"/>
  <c r="W56" i="28"/>
  <c r="X56" i="28"/>
  <c r="Y56" i="28"/>
  <c r="Z56" i="28"/>
  <c r="AA56" i="28"/>
  <c r="AB56" i="28"/>
  <c r="U58" i="28"/>
  <c r="V58" i="28"/>
  <c r="W58" i="28"/>
  <c r="X58" i="28"/>
  <c r="Y58" i="28"/>
  <c r="Z58" i="28"/>
  <c r="AA58" i="28"/>
  <c r="AB58" i="28"/>
  <c r="U59" i="28"/>
  <c r="V59" i="28"/>
  <c r="W59" i="28"/>
  <c r="X59" i="28"/>
  <c r="Y59" i="28"/>
  <c r="Z59" i="28"/>
  <c r="AA59" i="28"/>
  <c r="AB59" i="28"/>
  <c r="U60" i="28"/>
  <c r="V60" i="28"/>
  <c r="W60" i="28"/>
  <c r="X60" i="28"/>
  <c r="Y60" i="28"/>
  <c r="Z60" i="28"/>
  <c r="AA60" i="28"/>
  <c r="AB60" i="28"/>
  <c r="U61" i="28"/>
  <c r="V61" i="28"/>
  <c r="W61" i="28"/>
  <c r="X61" i="28"/>
  <c r="Y61" i="28"/>
  <c r="Z61" i="28"/>
  <c r="AA61" i="28"/>
  <c r="AB61" i="28"/>
  <c r="U62" i="28"/>
  <c r="V62" i="28"/>
  <c r="W62" i="28"/>
  <c r="X62" i="28"/>
  <c r="Y62" i="28"/>
  <c r="Z62" i="28"/>
  <c r="AA62" i="28"/>
  <c r="AB62" i="28"/>
  <c r="U64" i="28"/>
  <c r="V64" i="28"/>
  <c r="W64" i="28"/>
  <c r="X64" i="28"/>
  <c r="Y64" i="28"/>
  <c r="Z64" i="28"/>
  <c r="AA64" i="28"/>
  <c r="AB64" i="28"/>
  <c r="U65" i="28"/>
  <c r="V65" i="28"/>
  <c r="W65" i="28"/>
  <c r="X65" i="28"/>
  <c r="Y65" i="28"/>
  <c r="Z65" i="28"/>
  <c r="AA65" i="28"/>
  <c r="AB65" i="28"/>
  <c r="U66" i="28"/>
  <c r="V66" i="28"/>
  <c r="W66" i="28"/>
  <c r="X66" i="28"/>
  <c r="Y66" i="28"/>
  <c r="Z66" i="28"/>
  <c r="AA66" i="28"/>
  <c r="AB66" i="28"/>
  <c r="U68" i="28"/>
  <c r="V68" i="28"/>
  <c r="W68" i="28"/>
  <c r="X68" i="28"/>
  <c r="Y68" i="28"/>
  <c r="Z68" i="28"/>
  <c r="AA68" i="28"/>
  <c r="AB68" i="28"/>
  <c r="U69" i="28"/>
  <c r="V69" i="28"/>
  <c r="W69" i="28"/>
  <c r="X69" i="28"/>
  <c r="Y69" i="28"/>
  <c r="Z69" i="28"/>
  <c r="AA69" i="28"/>
  <c r="AB69" i="28"/>
  <c r="U70" i="28"/>
  <c r="V70" i="28"/>
  <c r="W70" i="28"/>
  <c r="X70" i="28"/>
  <c r="Y70" i="28"/>
  <c r="Z70" i="28"/>
  <c r="AA70" i="28"/>
  <c r="AB70" i="28"/>
  <c r="U71" i="28"/>
  <c r="V71" i="28"/>
  <c r="W71" i="28"/>
  <c r="X71" i="28"/>
  <c r="Y71" i="28"/>
  <c r="Z71" i="28"/>
  <c r="AA71" i="28"/>
  <c r="AB71" i="28"/>
  <c r="U72" i="28"/>
  <c r="V72" i="28"/>
  <c r="W72" i="28"/>
  <c r="X72" i="28"/>
  <c r="Y72" i="28"/>
  <c r="Z72" i="28"/>
  <c r="AA72" i="28"/>
  <c r="AB72" i="28"/>
  <c r="U74" i="28"/>
  <c r="V74" i="28"/>
  <c r="W74" i="28"/>
  <c r="X74" i="28"/>
  <c r="Y74" i="28"/>
  <c r="Z74" i="28"/>
  <c r="AA74" i="28"/>
  <c r="AB74" i="28"/>
  <c r="U75" i="28"/>
  <c r="V75" i="28"/>
  <c r="W75" i="28"/>
  <c r="X75" i="28"/>
  <c r="Y75" i="28"/>
  <c r="Z75" i="28"/>
  <c r="AA75" i="28"/>
  <c r="AB75" i="28"/>
  <c r="U76" i="28"/>
  <c r="V76" i="28"/>
  <c r="W76" i="28"/>
  <c r="X76" i="28"/>
  <c r="Y76" i="28"/>
  <c r="Z76" i="28"/>
  <c r="AA76" i="28"/>
  <c r="AB76" i="28"/>
  <c r="U77" i="28"/>
  <c r="V77" i="28"/>
  <c r="W77" i="28"/>
  <c r="X77" i="28"/>
  <c r="Y77" i="28"/>
  <c r="Z77" i="28"/>
  <c r="AA77" i="28"/>
  <c r="AB77" i="28"/>
  <c r="U78" i="28"/>
  <c r="V78" i="28"/>
  <c r="W78" i="28"/>
  <c r="X78" i="28"/>
  <c r="Y78" i="28"/>
  <c r="Z78" i="28"/>
  <c r="AA78" i="28"/>
  <c r="AB78" i="28"/>
  <c r="U79" i="28"/>
  <c r="V79" i="28"/>
  <c r="W79" i="28"/>
  <c r="X79" i="28"/>
  <c r="Y79" i="28"/>
  <c r="Z79" i="28"/>
  <c r="AA79" i="28"/>
  <c r="AB79" i="28"/>
  <c r="U81" i="28"/>
  <c r="V81" i="28"/>
  <c r="W81" i="28"/>
  <c r="X81" i="28"/>
  <c r="Y81" i="28"/>
  <c r="Z81" i="28"/>
  <c r="AA81" i="28"/>
  <c r="AB81" i="28"/>
  <c r="U82" i="28"/>
  <c r="V82" i="28"/>
  <c r="W82" i="28"/>
  <c r="X82" i="28"/>
  <c r="Y82" i="28"/>
  <c r="Z82" i="28"/>
  <c r="AA82" i="28"/>
  <c r="AB82" i="28"/>
  <c r="U83" i="28"/>
  <c r="V83" i="28"/>
  <c r="W83" i="28"/>
  <c r="X83" i="28"/>
  <c r="Y83" i="28"/>
  <c r="Z83" i="28"/>
  <c r="AA83" i="28"/>
  <c r="AB83" i="28"/>
  <c r="U84" i="28"/>
  <c r="V84" i="28"/>
  <c r="W84" i="28"/>
  <c r="X84" i="28"/>
  <c r="Y84" i="28"/>
  <c r="Z84" i="28"/>
  <c r="AA84" i="28"/>
  <c r="AB84" i="28"/>
  <c r="U87" i="28"/>
  <c r="V87" i="28"/>
  <c r="W87" i="28"/>
  <c r="X87" i="28"/>
  <c r="Y87" i="28"/>
  <c r="Z87" i="28"/>
  <c r="AA87" i="28"/>
  <c r="AB87" i="28"/>
  <c r="U88" i="28"/>
  <c r="V88" i="28"/>
  <c r="W88" i="28"/>
  <c r="X88" i="28"/>
  <c r="Y88" i="28"/>
  <c r="Z88" i="28"/>
  <c r="AA88" i="28"/>
  <c r="AB88" i="28"/>
  <c r="U89" i="28"/>
  <c r="V89" i="28"/>
  <c r="W89" i="28"/>
  <c r="X89" i="28"/>
  <c r="Y89" i="28"/>
  <c r="Z89" i="28"/>
  <c r="AA89" i="28"/>
  <c r="AB89" i="28"/>
  <c r="U90" i="28"/>
  <c r="V90" i="28"/>
  <c r="W90" i="28"/>
  <c r="X90" i="28"/>
  <c r="Y90" i="28"/>
  <c r="Z90" i="28"/>
  <c r="AA90" i="28"/>
  <c r="AB90" i="28"/>
  <c r="U91" i="28"/>
  <c r="V91" i="28"/>
  <c r="W91" i="28"/>
  <c r="X91" i="28"/>
  <c r="Y91" i="28"/>
  <c r="Z91" i="28"/>
  <c r="AA91" i="28"/>
  <c r="AB91" i="28"/>
  <c r="U93" i="28"/>
  <c r="V93" i="28"/>
  <c r="W93" i="28"/>
  <c r="X93" i="28"/>
  <c r="Y93" i="28"/>
  <c r="Z93" i="28"/>
  <c r="AA93" i="28"/>
  <c r="AB93" i="28"/>
  <c r="U94" i="28"/>
  <c r="V94" i="28"/>
  <c r="W94" i="28"/>
  <c r="X94" i="28"/>
  <c r="Y94" i="28"/>
  <c r="Z94" i="28"/>
  <c r="AA94" i="28"/>
  <c r="AB94" i="28"/>
  <c r="U95" i="28"/>
  <c r="V95" i="28"/>
  <c r="W95" i="28"/>
  <c r="X95" i="28"/>
  <c r="Y95" i="28"/>
  <c r="Z95" i="28"/>
  <c r="AA95" i="28"/>
  <c r="AB95" i="28"/>
  <c r="U96" i="28"/>
  <c r="V96" i="28"/>
  <c r="W96" i="28"/>
  <c r="X96" i="28"/>
  <c r="Y96" i="28"/>
  <c r="Z96" i="28"/>
  <c r="AA96" i="28"/>
  <c r="AB96" i="28"/>
  <c r="U99" i="28"/>
  <c r="V99" i="28"/>
  <c r="W99" i="28"/>
  <c r="X99" i="28"/>
  <c r="Y99" i="28"/>
  <c r="Z99" i="28"/>
  <c r="AA99" i="28"/>
  <c r="AB99" i="28"/>
  <c r="U100" i="28"/>
  <c r="V100" i="28"/>
  <c r="W100" i="28"/>
  <c r="X100" i="28"/>
  <c r="Y100" i="28"/>
  <c r="Z100" i="28"/>
  <c r="AA100" i="28"/>
  <c r="AB100" i="28"/>
  <c r="U101" i="28"/>
  <c r="V101" i="28"/>
  <c r="W101" i="28"/>
  <c r="X101" i="28"/>
  <c r="Y101" i="28"/>
  <c r="Z101" i="28"/>
  <c r="AA101" i="28"/>
  <c r="AB101" i="28"/>
  <c r="U102" i="28"/>
  <c r="V102" i="28"/>
  <c r="W102" i="28"/>
  <c r="X102" i="28"/>
  <c r="Y102" i="28"/>
  <c r="Z102" i="28"/>
  <c r="AA102" i="28"/>
  <c r="AB102" i="28"/>
  <c r="U103" i="28"/>
  <c r="V103" i="28"/>
  <c r="W103" i="28"/>
  <c r="X103" i="28"/>
  <c r="Y103" i="28"/>
  <c r="Z103" i="28"/>
  <c r="AA103" i="28"/>
  <c r="AB103" i="28"/>
  <c r="U105" i="28"/>
  <c r="V105" i="28"/>
  <c r="W105" i="28"/>
  <c r="X105" i="28"/>
  <c r="Y105" i="28"/>
  <c r="Z105" i="28"/>
  <c r="AA105" i="28"/>
  <c r="AB105" i="28"/>
  <c r="U106" i="28"/>
  <c r="V106" i="28"/>
  <c r="W106" i="28"/>
  <c r="X106" i="28"/>
  <c r="Y106" i="28"/>
  <c r="Z106" i="28"/>
  <c r="AA106" i="28"/>
  <c r="AB106" i="28"/>
  <c r="U107" i="28"/>
  <c r="V107" i="28"/>
  <c r="W107" i="28"/>
  <c r="X107" i="28"/>
  <c r="Y107" i="28"/>
  <c r="Z107" i="28"/>
  <c r="AA107" i="28"/>
  <c r="AB107" i="28"/>
  <c r="U108" i="28"/>
  <c r="V108" i="28"/>
  <c r="W108" i="28"/>
  <c r="X108" i="28"/>
  <c r="Y108" i="28"/>
  <c r="Z108" i="28"/>
  <c r="AA108" i="28"/>
  <c r="AB108" i="28"/>
  <c r="U109" i="28"/>
  <c r="V109" i="28"/>
  <c r="W109" i="28"/>
  <c r="X109" i="28"/>
  <c r="Y109" i="28"/>
  <c r="Z109" i="28"/>
  <c r="AA109" i="28"/>
  <c r="AB109" i="28"/>
  <c r="U111" i="28"/>
  <c r="V111" i="28"/>
  <c r="W111" i="28"/>
  <c r="X111" i="28"/>
  <c r="Y111" i="28"/>
  <c r="Z111" i="28"/>
  <c r="AA111" i="28"/>
  <c r="AB111" i="28"/>
  <c r="U112" i="28"/>
  <c r="V112" i="28"/>
  <c r="W112" i="28"/>
  <c r="X112" i="28"/>
  <c r="Y112" i="28"/>
  <c r="Z112" i="28"/>
  <c r="AA112" i="28"/>
  <c r="AB112" i="28"/>
  <c r="U113" i="28"/>
  <c r="V113" i="28"/>
  <c r="W113" i="28"/>
  <c r="X113" i="28"/>
  <c r="Y113" i="28"/>
  <c r="Z113" i="28"/>
  <c r="AA113" i="28"/>
  <c r="AB113" i="28"/>
  <c r="U115" i="28"/>
  <c r="V115" i="28"/>
  <c r="W115" i="28"/>
  <c r="X115" i="28"/>
  <c r="Y115" i="28"/>
  <c r="Z115" i="28"/>
  <c r="AA115" i="28"/>
  <c r="AB115" i="28"/>
  <c r="U116" i="28"/>
  <c r="V116" i="28"/>
  <c r="W116" i="28"/>
  <c r="X116" i="28"/>
  <c r="Y116" i="28"/>
  <c r="Z116" i="28"/>
  <c r="AA116" i="28"/>
  <c r="AB116" i="28"/>
  <c r="U117" i="28"/>
  <c r="V117" i="28"/>
  <c r="W117" i="28"/>
  <c r="X117" i="28"/>
  <c r="Y117" i="28"/>
  <c r="Z117" i="28"/>
  <c r="AA117" i="28"/>
  <c r="AB117" i="28"/>
  <c r="U119" i="28"/>
  <c r="V119" i="28"/>
  <c r="W119" i="28"/>
  <c r="X119" i="28"/>
  <c r="Y119" i="28"/>
  <c r="Z119" i="28"/>
  <c r="AA119" i="28"/>
  <c r="AB119" i="28"/>
  <c r="U120" i="28"/>
  <c r="V120" i="28"/>
  <c r="W120" i="28"/>
  <c r="X120" i="28"/>
  <c r="Y120" i="28"/>
  <c r="Z120" i="28"/>
  <c r="AA120" i="28"/>
  <c r="AB120" i="28"/>
  <c r="U121" i="28"/>
  <c r="V121" i="28"/>
  <c r="W121" i="28"/>
  <c r="X121" i="28"/>
  <c r="Y121" i="28"/>
  <c r="Z121" i="28"/>
  <c r="AA121" i="28"/>
  <c r="AB121" i="28"/>
  <c r="U122" i="28"/>
  <c r="V122" i="28"/>
  <c r="W122" i="28"/>
  <c r="X122" i="28"/>
  <c r="Y122" i="28"/>
  <c r="Z122" i="28"/>
  <c r="AA122" i="28"/>
  <c r="AB122" i="28"/>
  <c r="U123" i="28"/>
  <c r="V123" i="28"/>
  <c r="W123" i="28"/>
  <c r="X123" i="28"/>
  <c r="Y123" i="28"/>
  <c r="Z123" i="28"/>
  <c r="AA123" i="28"/>
  <c r="AB123" i="28"/>
  <c r="U125" i="28"/>
  <c r="V125" i="28"/>
  <c r="W125" i="28"/>
  <c r="X125" i="28"/>
  <c r="Y125" i="28"/>
  <c r="Z125" i="28"/>
  <c r="AA125" i="28"/>
  <c r="AB125" i="28"/>
  <c r="U126" i="28"/>
  <c r="V126" i="28"/>
  <c r="W126" i="28"/>
  <c r="X126" i="28"/>
  <c r="Y126" i="28"/>
  <c r="Z126" i="28"/>
  <c r="AA126" i="28"/>
  <c r="AB126" i="28"/>
  <c r="U127" i="28"/>
  <c r="V127" i="28"/>
  <c r="W127" i="28"/>
  <c r="X127" i="28"/>
  <c r="Y127" i="28"/>
  <c r="Z127" i="28"/>
  <c r="AA127" i="28"/>
  <c r="AB127" i="28"/>
  <c r="U128" i="28"/>
  <c r="V128" i="28"/>
  <c r="W128" i="28"/>
  <c r="X128" i="28"/>
  <c r="Y128" i="28"/>
  <c r="Z128" i="28"/>
  <c r="AA128" i="28"/>
  <c r="AB128" i="28"/>
  <c r="U130" i="28"/>
  <c r="V130" i="28"/>
  <c r="W130" i="28"/>
  <c r="X130" i="28"/>
  <c r="Y130" i="28"/>
  <c r="Z130" i="28"/>
  <c r="AA130" i="28"/>
  <c r="AB130" i="28"/>
  <c r="U131" i="28"/>
  <c r="V131" i="28"/>
  <c r="W131" i="28"/>
  <c r="X131" i="28"/>
  <c r="Y131" i="28"/>
  <c r="Z131" i="28"/>
  <c r="AA131" i="28"/>
  <c r="AB131" i="28"/>
  <c r="U132" i="28"/>
  <c r="V132" i="28"/>
  <c r="W132" i="28"/>
  <c r="X132" i="28"/>
  <c r="Y132" i="28"/>
  <c r="Z132" i="28"/>
  <c r="AA132" i="28"/>
  <c r="AB132" i="28"/>
  <c r="U133" i="28"/>
  <c r="V133" i="28"/>
  <c r="W133" i="28"/>
  <c r="X133" i="28"/>
  <c r="Y133" i="28"/>
  <c r="Z133" i="28"/>
  <c r="AA133" i="28"/>
  <c r="AB133" i="28"/>
  <c r="U135" i="28"/>
  <c r="V135" i="28"/>
  <c r="W135" i="28"/>
  <c r="X135" i="28"/>
  <c r="Y135" i="28"/>
  <c r="Z135" i="28"/>
  <c r="AA135" i="28"/>
  <c r="AB135" i="28"/>
  <c r="U136" i="28"/>
  <c r="V136" i="28"/>
  <c r="W136" i="28"/>
  <c r="X136" i="28"/>
  <c r="Y136" i="28"/>
  <c r="Z136" i="28"/>
  <c r="AA136" i="28"/>
  <c r="AB136" i="28"/>
  <c r="U137" i="28"/>
  <c r="V137" i="28"/>
  <c r="W137" i="28"/>
  <c r="X137" i="28"/>
  <c r="Y137" i="28"/>
  <c r="Z137" i="28"/>
  <c r="AA137" i="28"/>
  <c r="AB137" i="28"/>
  <c r="U138" i="28"/>
  <c r="V138" i="28"/>
  <c r="W138" i="28"/>
  <c r="X138" i="28"/>
  <c r="Y138" i="28"/>
  <c r="Z138" i="28"/>
  <c r="AA138" i="28"/>
  <c r="AB138" i="28"/>
  <c r="U140" i="28"/>
  <c r="V140" i="28"/>
  <c r="W140" i="28"/>
  <c r="X140" i="28"/>
  <c r="Y140" i="28"/>
  <c r="Z140" i="28"/>
  <c r="AA140" i="28"/>
  <c r="AB140" i="28"/>
  <c r="U141" i="28"/>
  <c r="V141" i="28"/>
  <c r="W141" i="28"/>
  <c r="X141" i="28"/>
  <c r="Y141" i="28"/>
  <c r="Z141" i="28"/>
  <c r="AA141" i="28"/>
  <c r="AB141" i="28"/>
  <c r="U142" i="28"/>
  <c r="V142" i="28"/>
  <c r="W142" i="28"/>
  <c r="X142" i="28"/>
  <c r="Y142" i="28"/>
  <c r="Z142" i="28"/>
  <c r="AA142" i="28"/>
  <c r="AB142" i="28"/>
  <c r="U143" i="28"/>
  <c r="V143" i="28"/>
  <c r="W143" i="28"/>
  <c r="X143" i="28"/>
  <c r="Y143" i="28"/>
  <c r="Z143" i="28"/>
  <c r="AA143" i="28"/>
  <c r="AB143" i="28"/>
  <c r="U145" i="28"/>
  <c r="V145" i="28"/>
  <c r="W145" i="28"/>
  <c r="X145" i="28"/>
  <c r="Y145" i="28"/>
  <c r="Z145" i="28"/>
  <c r="AA145" i="28"/>
  <c r="AB145" i="28"/>
  <c r="U146" i="28"/>
  <c r="V146" i="28"/>
  <c r="W146" i="28"/>
  <c r="X146" i="28"/>
  <c r="Y146" i="28"/>
  <c r="Z146" i="28"/>
  <c r="AA146" i="28"/>
  <c r="AB146" i="28"/>
  <c r="U147" i="28"/>
  <c r="V147" i="28"/>
  <c r="W147" i="28"/>
  <c r="X147" i="28"/>
  <c r="Y147" i="28"/>
  <c r="Z147" i="28"/>
  <c r="AA147" i="28"/>
  <c r="AB147" i="28"/>
  <c r="U148" i="28"/>
  <c r="V148" i="28"/>
  <c r="W148" i="28"/>
  <c r="X148" i="28"/>
  <c r="Y148" i="28"/>
  <c r="Z148" i="28"/>
  <c r="AA148" i="28"/>
  <c r="AB148" i="28"/>
  <c r="U149" i="28"/>
  <c r="V149" i="28"/>
  <c r="W149" i="28"/>
  <c r="X149" i="28"/>
  <c r="Y149" i="28"/>
  <c r="Z149" i="28"/>
  <c r="AA149" i="28"/>
  <c r="AB149" i="28"/>
  <c r="U150" i="28"/>
  <c r="V150" i="28"/>
  <c r="W150" i="28"/>
  <c r="X150" i="28"/>
  <c r="Y150" i="28"/>
  <c r="Z150" i="28"/>
  <c r="AA150" i="28"/>
  <c r="AB150" i="28"/>
  <c r="U151" i="28"/>
  <c r="V151" i="28"/>
  <c r="W151" i="28"/>
  <c r="X151" i="28"/>
  <c r="Y151" i="28"/>
  <c r="Z151" i="28"/>
  <c r="AA151" i="28"/>
  <c r="AB151" i="28"/>
  <c r="U152" i="28"/>
  <c r="V152" i="28"/>
  <c r="W152" i="28"/>
  <c r="X152" i="28"/>
  <c r="Y152" i="28"/>
  <c r="Z152" i="28"/>
  <c r="AA152" i="28"/>
  <c r="AB152" i="28"/>
  <c r="U153" i="28"/>
  <c r="V153" i="28"/>
  <c r="W153" i="28"/>
  <c r="X153" i="28"/>
  <c r="Y153" i="28"/>
  <c r="Z153" i="28"/>
  <c r="AA153" i="28"/>
  <c r="AB153" i="28"/>
  <c r="U154" i="28"/>
  <c r="V154" i="28"/>
  <c r="W154" i="28"/>
  <c r="X154" i="28"/>
  <c r="Y154" i="28"/>
  <c r="Z154" i="28"/>
  <c r="AA154" i="28"/>
  <c r="AB154" i="28"/>
  <c r="U155" i="28"/>
  <c r="V155" i="28"/>
  <c r="W155" i="28"/>
  <c r="X155" i="28"/>
  <c r="Y155" i="28"/>
  <c r="Z155" i="28"/>
  <c r="AA155" i="28"/>
  <c r="AB155" i="28"/>
  <c r="U156" i="28"/>
  <c r="V156" i="28"/>
  <c r="W156" i="28"/>
  <c r="X156" i="28"/>
  <c r="Y156" i="28"/>
  <c r="Z156" i="28"/>
  <c r="AA156" i="28"/>
  <c r="AB156" i="28"/>
  <c r="U157" i="28"/>
  <c r="V157" i="28"/>
  <c r="W157" i="28"/>
  <c r="X157" i="28"/>
  <c r="Y157" i="28"/>
  <c r="Z157" i="28"/>
  <c r="AA157" i="28"/>
  <c r="AB157" i="28"/>
  <c r="U158" i="28"/>
  <c r="V158" i="28"/>
  <c r="W158" i="28"/>
  <c r="X158" i="28"/>
  <c r="Y158" i="28"/>
  <c r="Z158" i="28"/>
  <c r="AA158" i="28"/>
  <c r="AB158" i="28"/>
  <c r="U159" i="28"/>
  <c r="V159" i="28"/>
  <c r="W159" i="28"/>
  <c r="X159" i="28"/>
  <c r="Y159" i="28"/>
  <c r="Z159" i="28"/>
  <c r="AA159" i="28"/>
  <c r="AB159" i="28"/>
  <c r="U160" i="28"/>
  <c r="V160" i="28"/>
  <c r="W160" i="28"/>
  <c r="X160" i="28"/>
  <c r="Y160" i="28"/>
  <c r="Z160" i="28"/>
  <c r="AA160" i="28"/>
  <c r="AB160" i="28"/>
  <c r="U162" i="28"/>
  <c r="V162" i="28"/>
  <c r="W162" i="28"/>
  <c r="X162" i="28"/>
  <c r="Y162" i="28"/>
  <c r="Z162" i="28"/>
  <c r="AA162" i="28"/>
  <c r="AB162" i="28"/>
  <c r="U163" i="28"/>
  <c r="V163" i="28"/>
  <c r="W163" i="28"/>
  <c r="X163" i="28"/>
  <c r="Y163" i="28"/>
  <c r="Z163" i="28"/>
  <c r="AA163" i="28"/>
  <c r="AB163" i="28"/>
  <c r="U164" i="28"/>
  <c r="V164" i="28"/>
  <c r="W164" i="28"/>
  <c r="X164" i="28"/>
  <c r="Y164" i="28"/>
  <c r="Z164" i="28"/>
  <c r="AA164" i="28"/>
  <c r="AB164" i="28"/>
  <c r="U166" i="28"/>
  <c r="V166" i="28"/>
  <c r="W166" i="28"/>
  <c r="X166" i="28"/>
  <c r="Y166" i="28"/>
  <c r="Z166" i="28"/>
  <c r="AA166" i="28"/>
  <c r="AB166" i="28"/>
  <c r="U167" i="28"/>
  <c r="V167" i="28"/>
  <c r="W167" i="28"/>
  <c r="X167" i="28"/>
  <c r="Y167" i="28"/>
  <c r="Z167" i="28"/>
  <c r="AA167" i="28"/>
  <c r="AB167" i="28"/>
  <c r="U168" i="28"/>
  <c r="V168" i="28"/>
  <c r="W168" i="28"/>
  <c r="X168" i="28"/>
  <c r="Y168" i="28"/>
  <c r="Z168" i="28"/>
  <c r="AA168" i="28"/>
  <c r="AB168" i="28"/>
  <c r="U169" i="28"/>
  <c r="V169" i="28"/>
  <c r="W169" i="28"/>
  <c r="X169" i="28"/>
  <c r="Y169" i="28"/>
  <c r="Z169" i="28"/>
  <c r="AA169" i="28"/>
  <c r="AB169" i="28"/>
  <c r="U170" i="28"/>
  <c r="V170" i="28"/>
  <c r="W170" i="28"/>
  <c r="X170" i="28"/>
  <c r="Y170" i="28"/>
  <c r="Z170" i="28"/>
  <c r="AA170" i="28"/>
  <c r="AB170" i="28"/>
  <c r="U171" i="28"/>
  <c r="V171" i="28"/>
  <c r="W171" i="28"/>
  <c r="X171" i="28"/>
  <c r="Y171" i="28"/>
  <c r="Z171" i="28"/>
  <c r="AA171" i="28"/>
  <c r="AB171" i="28"/>
  <c r="U172" i="28"/>
  <c r="V172" i="28"/>
  <c r="W172" i="28"/>
  <c r="X172" i="28"/>
  <c r="Y172" i="28"/>
  <c r="Z172" i="28"/>
  <c r="AA172" i="28"/>
  <c r="AB172" i="28"/>
  <c r="U175" i="28"/>
  <c r="V175" i="28"/>
  <c r="W175" i="28"/>
  <c r="X175" i="28"/>
  <c r="Y175" i="28"/>
  <c r="Z175" i="28"/>
  <c r="AA175" i="28"/>
  <c r="AB175" i="28"/>
  <c r="U176" i="28"/>
  <c r="V176" i="28"/>
  <c r="W176" i="28"/>
  <c r="X176" i="28"/>
  <c r="Y176" i="28"/>
  <c r="Z176" i="28"/>
  <c r="AA176" i="28"/>
  <c r="AB176" i="28"/>
  <c r="U177" i="28"/>
  <c r="V177" i="28"/>
  <c r="W177" i="28"/>
  <c r="X177" i="28"/>
  <c r="Y177" i="28"/>
  <c r="Z177" i="28"/>
  <c r="AA177" i="28"/>
  <c r="AB177" i="28"/>
  <c r="U178" i="28"/>
  <c r="V178" i="28"/>
  <c r="W178" i="28"/>
  <c r="X178" i="28"/>
  <c r="Y178" i="28"/>
  <c r="Z178" i="28"/>
  <c r="AA178" i="28"/>
  <c r="AB178" i="28"/>
  <c r="U179" i="28"/>
  <c r="V179" i="28"/>
  <c r="W179" i="28"/>
  <c r="X179" i="28"/>
  <c r="Y179" i="28"/>
  <c r="Z179" i="28"/>
  <c r="AA179" i="28"/>
  <c r="AB179" i="28"/>
  <c r="U180" i="28"/>
  <c r="V180" i="28"/>
  <c r="W180" i="28"/>
  <c r="X180" i="28"/>
  <c r="Y180" i="28"/>
  <c r="Z180" i="28"/>
  <c r="AA180" i="28"/>
  <c r="AB180" i="28"/>
  <c r="U181" i="28"/>
  <c r="V181" i="28"/>
  <c r="W181" i="28"/>
  <c r="X181" i="28"/>
  <c r="Y181" i="28"/>
  <c r="Z181" i="28"/>
  <c r="AA181" i="28"/>
  <c r="AB181" i="28"/>
  <c r="U183" i="28"/>
  <c r="V183" i="28"/>
  <c r="W183" i="28"/>
  <c r="X183" i="28"/>
  <c r="Y183" i="28"/>
  <c r="Z183" i="28"/>
  <c r="AA183" i="28"/>
  <c r="AB183" i="28"/>
  <c r="U184" i="28"/>
  <c r="V184" i="28"/>
  <c r="W184" i="28"/>
  <c r="X184" i="28"/>
  <c r="Y184" i="28"/>
  <c r="Z184" i="28"/>
  <c r="AA184" i="28"/>
  <c r="AB184" i="28"/>
  <c r="U185" i="28"/>
  <c r="V185" i="28"/>
  <c r="W185" i="28"/>
  <c r="X185" i="28"/>
  <c r="Y185" i="28"/>
  <c r="Z185" i="28"/>
  <c r="AA185" i="28"/>
  <c r="AB185" i="28"/>
  <c r="U187" i="28"/>
  <c r="V187" i="28"/>
  <c r="W187" i="28"/>
  <c r="X187" i="28"/>
  <c r="Y187" i="28"/>
  <c r="Z187" i="28"/>
  <c r="AA187" i="28"/>
  <c r="AB187" i="28"/>
  <c r="U188" i="28"/>
  <c r="V188" i="28"/>
  <c r="W188" i="28"/>
  <c r="X188" i="28"/>
  <c r="Y188" i="28"/>
  <c r="Z188" i="28"/>
  <c r="AA188" i="28"/>
  <c r="AB188" i="28"/>
  <c r="U189" i="28"/>
  <c r="V189" i="28"/>
  <c r="W189" i="28"/>
  <c r="X189" i="28"/>
  <c r="Y189" i="28"/>
  <c r="Z189" i="28"/>
  <c r="AA189" i="28"/>
  <c r="AB189" i="28"/>
  <c r="U190" i="28"/>
  <c r="V190" i="28"/>
  <c r="W190" i="28"/>
  <c r="X190" i="28"/>
  <c r="Y190" i="28"/>
  <c r="Z190" i="28"/>
  <c r="AA190" i="28"/>
  <c r="AB190" i="28"/>
  <c r="U191" i="28"/>
  <c r="V191" i="28"/>
  <c r="W191" i="28"/>
  <c r="X191" i="28"/>
  <c r="Y191" i="28"/>
  <c r="Z191" i="28"/>
  <c r="AA191" i="28"/>
  <c r="AB191" i="28"/>
  <c r="U193" i="28"/>
  <c r="V193" i="28"/>
  <c r="W193" i="28"/>
  <c r="X193" i="28"/>
  <c r="Y193" i="28"/>
  <c r="Z193" i="28"/>
  <c r="AA193" i="28"/>
  <c r="AB193" i="28"/>
  <c r="U194" i="28"/>
  <c r="V194" i="28"/>
  <c r="W194" i="28"/>
  <c r="X194" i="28"/>
  <c r="Y194" i="28"/>
  <c r="Z194" i="28"/>
  <c r="AA194" i="28"/>
  <c r="AB194" i="28"/>
  <c r="U195" i="28"/>
  <c r="V195" i="28"/>
  <c r="W195" i="28"/>
  <c r="X195" i="28"/>
  <c r="Y195" i="28"/>
  <c r="Z195" i="28"/>
  <c r="AA195" i="28"/>
  <c r="AB195" i="28"/>
  <c r="U197" i="28"/>
  <c r="V197" i="28"/>
  <c r="W197" i="28"/>
  <c r="X197" i="28"/>
  <c r="Y197" i="28"/>
  <c r="Z197" i="28"/>
  <c r="AA197" i="28"/>
  <c r="AB197" i="28"/>
  <c r="U198" i="28"/>
  <c r="V198" i="28"/>
  <c r="W198" i="28"/>
  <c r="X198" i="28"/>
  <c r="Y198" i="28"/>
  <c r="Z198" i="28"/>
  <c r="AA198" i="28"/>
  <c r="AB198" i="28"/>
  <c r="U199" i="28"/>
  <c r="V199" i="28"/>
  <c r="W199" i="28"/>
  <c r="X199" i="28"/>
  <c r="Y199" i="28"/>
  <c r="Z199" i="28"/>
  <c r="AA199" i="28"/>
  <c r="AB199" i="28"/>
  <c r="U200" i="28"/>
  <c r="V200" i="28"/>
  <c r="W200" i="28"/>
  <c r="X200" i="28"/>
  <c r="Y200" i="28"/>
  <c r="Z200" i="28"/>
  <c r="AA200" i="28"/>
  <c r="AB200" i="28"/>
  <c r="U206" i="28"/>
  <c r="V206" i="28"/>
  <c r="W206" i="28"/>
  <c r="X206" i="28"/>
  <c r="Y206" i="28"/>
  <c r="Z206" i="28"/>
  <c r="AA206" i="28"/>
  <c r="AB206" i="28"/>
  <c r="U207" i="28"/>
  <c r="V207" i="28"/>
  <c r="W207" i="28"/>
  <c r="X207" i="28"/>
  <c r="Y207" i="28"/>
  <c r="Z207" i="28"/>
  <c r="AA207" i="28"/>
  <c r="AB207" i="28"/>
  <c r="U208" i="28"/>
  <c r="V208" i="28"/>
  <c r="W208" i="28"/>
  <c r="X208" i="28"/>
  <c r="Y208" i="28"/>
  <c r="Z208" i="28"/>
  <c r="AA208" i="28"/>
  <c r="AB208" i="28"/>
  <c r="U209" i="28"/>
  <c r="V209" i="28"/>
  <c r="W209" i="28"/>
  <c r="X209" i="28"/>
  <c r="Y209" i="28"/>
  <c r="Z209" i="28"/>
  <c r="AA209" i="28"/>
  <c r="AB209" i="28"/>
  <c r="U210" i="28"/>
  <c r="V210" i="28"/>
  <c r="W210" i="28"/>
  <c r="X210" i="28"/>
  <c r="Y210" i="28"/>
  <c r="Z210" i="28"/>
  <c r="AA210" i="28"/>
  <c r="AB210" i="28"/>
  <c r="U211" i="28"/>
  <c r="V211" i="28"/>
  <c r="W211" i="28"/>
  <c r="X211" i="28"/>
  <c r="Y211" i="28"/>
  <c r="Z211" i="28"/>
  <c r="AA211" i="28"/>
  <c r="AB211" i="28"/>
  <c r="U212" i="28"/>
  <c r="V212" i="28"/>
  <c r="W212" i="28"/>
  <c r="X212" i="28"/>
  <c r="Y212" i="28"/>
  <c r="Z212" i="28"/>
  <c r="AA212" i="28"/>
  <c r="AB212" i="28"/>
  <c r="U213" i="28"/>
  <c r="V213" i="28"/>
  <c r="W213" i="28"/>
  <c r="X213" i="28"/>
  <c r="Y213" i="28"/>
  <c r="Z213" i="28"/>
  <c r="AA213" i="28"/>
  <c r="AB213" i="28"/>
  <c r="U216" i="28"/>
  <c r="V216" i="28"/>
  <c r="W216" i="28"/>
  <c r="X216" i="28"/>
  <c r="Y216" i="28"/>
  <c r="Z216" i="28"/>
  <c r="AA216" i="28"/>
  <c r="AB216" i="28"/>
  <c r="U217" i="28"/>
  <c r="V217" i="28"/>
  <c r="W217" i="28"/>
  <c r="X217" i="28"/>
  <c r="Y217" i="28"/>
  <c r="Z217" i="28"/>
  <c r="AA217" i="28"/>
  <c r="AB217" i="28"/>
  <c r="U218" i="28"/>
  <c r="V218" i="28"/>
  <c r="W218" i="28"/>
  <c r="X218" i="28"/>
  <c r="Y218" i="28"/>
  <c r="Z218" i="28"/>
  <c r="AA218" i="28"/>
  <c r="AB218" i="28"/>
  <c r="U219" i="28"/>
  <c r="V219" i="28"/>
  <c r="W219" i="28"/>
  <c r="X219" i="28"/>
  <c r="Y219" i="28"/>
  <c r="Z219" i="28"/>
  <c r="AA219" i="28"/>
  <c r="AB219" i="28"/>
  <c r="U220" i="28"/>
  <c r="V220" i="28"/>
  <c r="W220" i="28"/>
  <c r="X220" i="28"/>
  <c r="Y220" i="28"/>
  <c r="Z220" i="28"/>
  <c r="AA220" i="28"/>
  <c r="AB220" i="28"/>
  <c r="U221" i="28"/>
  <c r="V221" i="28"/>
  <c r="W221" i="28"/>
  <c r="X221" i="28"/>
  <c r="Y221" i="28"/>
  <c r="Z221" i="28"/>
  <c r="AA221" i="28"/>
  <c r="AB221" i="28"/>
  <c r="U222" i="28"/>
  <c r="V222" i="28"/>
  <c r="W222" i="28"/>
  <c r="X222" i="28"/>
  <c r="Y222" i="28"/>
  <c r="Z222" i="28"/>
  <c r="AA222" i="28"/>
  <c r="AB222" i="28"/>
  <c r="U224" i="28"/>
  <c r="V224" i="28"/>
  <c r="W224" i="28"/>
  <c r="X224" i="28"/>
  <c r="Y224" i="28"/>
  <c r="Z224" i="28"/>
  <c r="AA224" i="28"/>
  <c r="AB224" i="28"/>
  <c r="U225" i="28"/>
  <c r="V225" i="28"/>
  <c r="W225" i="28"/>
  <c r="X225" i="28"/>
  <c r="Y225" i="28"/>
  <c r="Z225" i="28"/>
  <c r="AA225" i="28"/>
  <c r="AB225" i="28"/>
  <c r="U226" i="28"/>
  <c r="V226" i="28"/>
  <c r="W226" i="28"/>
  <c r="X226" i="28"/>
  <c r="Y226" i="28"/>
  <c r="Z226" i="28"/>
  <c r="AA226" i="28"/>
  <c r="AB226" i="28"/>
  <c r="U227" i="28"/>
  <c r="V227" i="28"/>
  <c r="W227" i="28"/>
  <c r="X227" i="28"/>
  <c r="Y227" i="28"/>
  <c r="Z227" i="28"/>
  <c r="AA227" i="28"/>
  <c r="AB227" i="28"/>
  <c r="U228" i="28"/>
  <c r="V228" i="28"/>
  <c r="W228" i="28"/>
  <c r="X228" i="28"/>
  <c r="Y228" i="28"/>
  <c r="Z228" i="28"/>
  <c r="AA228" i="28"/>
  <c r="AB228" i="28"/>
  <c r="U229" i="28"/>
  <c r="V229" i="28"/>
  <c r="W229" i="28"/>
  <c r="X229" i="28"/>
  <c r="Y229" i="28"/>
  <c r="Z229" i="28"/>
  <c r="AA229" i="28"/>
  <c r="AB229" i="28"/>
  <c r="U230" i="28"/>
  <c r="V230" i="28"/>
  <c r="W230" i="28"/>
  <c r="X230" i="28"/>
  <c r="Y230" i="28"/>
  <c r="Z230" i="28"/>
  <c r="AA230" i="28"/>
  <c r="AB230" i="28"/>
  <c r="U232" i="28"/>
  <c r="V232" i="28"/>
  <c r="W232" i="28"/>
  <c r="X232" i="28"/>
  <c r="Y232" i="28"/>
  <c r="Z232" i="28"/>
  <c r="AA232" i="28"/>
  <c r="AB232" i="28"/>
  <c r="U233" i="28"/>
  <c r="V233" i="28"/>
  <c r="W233" i="28"/>
  <c r="X233" i="28"/>
  <c r="Y233" i="28"/>
  <c r="Z233" i="28"/>
  <c r="AA233" i="28"/>
  <c r="AB233" i="28"/>
  <c r="U234" i="28"/>
  <c r="V234" i="28"/>
  <c r="W234" i="28"/>
  <c r="X234" i="28"/>
  <c r="Y234" i="28"/>
  <c r="Z234" i="28"/>
  <c r="AA234" i="28"/>
  <c r="AB234" i="28"/>
  <c r="U235" i="28"/>
  <c r="V235" i="28"/>
  <c r="W235" i="28"/>
  <c r="X235" i="28"/>
  <c r="Y235" i="28"/>
  <c r="Z235" i="28"/>
  <c r="AA235" i="28"/>
  <c r="AB235" i="28"/>
  <c r="U236" i="28"/>
  <c r="V236" i="28"/>
  <c r="W236" i="28"/>
  <c r="X236" i="28"/>
  <c r="Y236" i="28"/>
  <c r="Z236" i="28"/>
  <c r="AA236" i="28"/>
  <c r="AB236" i="28"/>
  <c r="U237" i="28"/>
  <c r="V237" i="28"/>
  <c r="W237" i="28"/>
  <c r="X237" i="28"/>
  <c r="Y237" i="28"/>
  <c r="Z237" i="28"/>
  <c r="AA237" i="28"/>
  <c r="AB237" i="28"/>
  <c r="U240" i="28"/>
  <c r="V240" i="28"/>
  <c r="W240" i="28"/>
  <c r="X240" i="28"/>
  <c r="Y240" i="28"/>
  <c r="Z240" i="28"/>
  <c r="AA240" i="28"/>
  <c r="AB240" i="28"/>
  <c r="U241" i="28"/>
  <c r="V241" i="28"/>
  <c r="W241" i="28"/>
  <c r="X241" i="28"/>
  <c r="Y241" i="28"/>
  <c r="Z241" i="28"/>
  <c r="AA241" i="28"/>
  <c r="AB241" i="28"/>
  <c r="U242" i="28"/>
  <c r="V242" i="28"/>
  <c r="W242" i="28"/>
  <c r="X242" i="28"/>
  <c r="Y242" i="28"/>
  <c r="Z242" i="28"/>
  <c r="AA242" i="28"/>
  <c r="AB242" i="28"/>
  <c r="U243" i="28"/>
  <c r="V243" i="28"/>
  <c r="W243" i="28"/>
  <c r="X243" i="28"/>
  <c r="Y243" i="28"/>
  <c r="Z243" i="28"/>
  <c r="AA243" i="28"/>
  <c r="AB243" i="28"/>
  <c r="U245" i="28"/>
  <c r="V245" i="28"/>
  <c r="W245" i="28"/>
  <c r="X245" i="28"/>
  <c r="Y245" i="28"/>
  <c r="Z245" i="28"/>
  <c r="AA245" i="28"/>
  <c r="AB245" i="28"/>
  <c r="U246" i="28"/>
  <c r="V246" i="28"/>
  <c r="W246" i="28"/>
  <c r="X246" i="28"/>
  <c r="Y246" i="28"/>
  <c r="Z246" i="28"/>
  <c r="AA246" i="28"/>
  <c r="AB246" i="28"/>
  <c r="U247" i="28"/>
  <c r="V247" i="28"/>
  <c r="W247" i="28"/>
  <c r="X247" i="28"/>
  <c r="Y247" i="28"/>
  <c r="Z247" i="28"/>
  <c r="AA247" i="28"/>
  <c r="AB247" i="28"/>
  <c r="U249" i="28"/>
  <c r="V249" i="28"/>
  <c r="W249" i="28"/>
  <c r="X249" i="28"/>
  <c r="Y249" i="28"/>
  <c r="Z249" i="28"/>
  <c r="AA249" i="28"/>
  <c r="AB249" i="28"/>
  <c r="U250" i="28"/>
  <c r="V250" i="28"/>
  <c r="W250" i="28"/>
  <c r="X250" i="28"/>
  <c r="Y250" i="28"/>
  <c r="Z250" i="28"/>
  <c r="AA250" i="28"/>
  <c r="AB250" i="28"/>
  <c r="U251" i="28"/>
  <c r="V251" i="28"/>
  <c r="W251" i="28"/>
  <c r="X251" i="28"/>
  <c r="Y251" i="28"/>
  <c r="Z251" i="28"/>
  <c r="AA251" i="28"/>
  <c r="AB251" i="28"/>
  <c r="U252" i="28"/>
  <c r="V252" i="28"/>
  <c r="W252" i="28"/>
  <c r="X252" i="28"/>
  <c r="Y252" i="28"/>
  <c r="Z252" i="28"/>
  <c r="AA252" i="28"/>
  <c r="AB252" i="28"/>
  <c r="U253" i="28"/>
  <c r="V253" i="28"/>
  <c r="W253" i="28"/>
  <c r="X253" i="28"/>
  <c r="Y253" i="28"/>
  <c r="Z253" i="28"/>
  <c r="AA253" i="28"/>
  <c r="AB253" i="28"/>
  <c r="U255" i="28"/>
  <c r="V255" i="28"/>
  <c r="W255" i="28"/>
  <c r="X255" i="28"/>
  <c r="Y255" i="28"/>
  <c r="Z255" i="28"/>
  <c r="AA255" i="28"/>
  <c r="AB255" i="28"/>
  <c r="U256" i="28"/>
  <c r="V256" i="28"/>
  <c r="W256" i="28"/>
  <c r="X256" i="28"/>
  <c r="Y256" i="28"/>
  <c r="Z256" i="28"/>
  <c r="AA256" i="28"/>
  <c r="AB256" i="28"/>
  <c r="U257" i="28"/>
  <c r="V257" i="28"/>
  <c r="W257" i="28"/>
  <c r="X257" i="28"/>
  <c r="Y257" i="28"/>
  <c r="Z257" i="28"/>
  <c r="AA257" i="28"/>
  <c r="AB257" i="28"/>
  <c r="U259" i="28"/>
  <c r="V259" i="28"/>
  <c r="W259" i="28"/>
  <c r="X259" i="28"/>
  <c r="Y259" i="28"/>
  <c r="Z259" i="28"/>
  <c r="AA259" i="28"/>
  <c r="AB259" i="28"/>
  <c r="U260" i="28"/>
  <c r="V260" i="28"/>
  <c r="W260" i="28"/>
  <c r="X260" i="28"/>
  <c r="Y260" i="28"/>
  <c r="Z260" i="28"/>
  <c r="AA260" i="28"/>
  <c r="AB260" i="28"/>
  <c r="U261" i="28"/>
  <c r="V261" i="28"/>
  <c r="W261" i="28"/>
  <c r="X261" i="28"/>
  <c r="Y261" i="28"/>
  <c r="Z261" i="28"/>
  <c r="AA261" i="28"/>
  <c r="AB261" i="28"/>
  <c r="U262" i="28"/>
  <c r="V262" i="28"/>
  <c r="W262" i="28"/>
  <c r="X262" i="28"/>
  <c r="Y262" i="28"/>
  <c r="Z262" i="28"/>
  <c r="AA262" i="28"/>
  <c r="AB262" i="28"/>
  <c r="U263" i="28"/>
  <c r="V263" i="28"/>
  <c r="W263" i="28"/>
  <c r="X263" i="28"/>
  <c r="Y263" i="28"/>
  <c r="Z263" i="28"/>
  <c r="AA263" i="28"/>
  <c r="AB263" i="28"/>
  <c r="U265" i="28"/>
  <c r="V265" i="28"/>
  <c r="W265" i="28"/>
  <c r="X265" i="28"/>
  <c r="Y265" i="28"/>
  <c r="Z265" i="28"/>
  <c r="AA265" i="28"/>
  <c r="AB265" i="28"/>
  <c r="U266" i="28"/>
  <c r="V266" i="28"/>
  <c r="W266" i="28"/>
  <c r="X266" i="28"/>
  <c r="Y266" i="28"/>
  <c r="Z266" i="28"/>
  <c r="AA266" i="28"/>
  <c r="AB266" i="28"/>
  <c r="U267" i="28"/>
  <c r="V267" i="28"/>
  <c r="W267" i="28"/>
  <c r="X267" i="28"/>
  <c r="Y267" i="28"/>
  <c r="Z267" i="28"/>
  <c r="AA267" i="28"/>
  <c r="AB267" i="28"/>
  <c r="U268" i="28"/>
  <c r="V268" i="28"/>
  <c r="W268" i="28"/>
  <c r="X268" i="28"/>
  <c r="Y268" i="28"/>
  <c r="Z268" i="28"/>
  <c r="AA268" i="28"/>
  <c r="AB268" i="28"/>
  <c r="U269" i="28"/>
  <c r="V269" i="28"/>
  <c r="W269" i="28"/>
  <c r="X269" i="28"/>
  <c r="Y269" i="28"/>
  <c r="Z269" i="28"/>
  <c r="AA269" i="28"/>
  <c r="AB269" i="28"/>
  <c r="U270" i="28"/>
  <c r="V270" i="28"/>
  <c r="W270" i="28"/>
  <c r="X270" i="28"/>
  <c r="Y270" i="28"/>
  <c r="Z270" i="28"/>
  <c r="AA270" i="28"/>
  <c r="AB270" i="28"/>
  <c r="U272" i="28"/>
  <c r="V272" i="28"/>
  <c r="W272" i="28"/>
  <c r="X272" i="28"/>
  <c r="Y272" i="28"/>
  <c r="Z272" i="28"/>
  <c r="AA272" i="28"/>
  <c r="AB272" i="28"/>
  <c r="U273" i="28"/>
  <c r="V273" i="28"/>
  <c r="W273" i="28"/>
  <c r="X273" i="28"/>
  <c r="Y273" i="28"/>
  <c r="Z273" i="28"/>
  <c r="AA273" i="28"/>
  <c r="AB273" i="28"/>
  <c r="U274" i="28"/>
  <c r="V274" i="28"/>
  <c r="W274" i="28"/>
  <c r="X274" i="28"/>
  <c r="Y274" i="28"/>
  <c r="Z274" i="28"/>
  <c r="AA274" i="28"/>
  <c r="AB274" i="28"/>
  <c r="U275" i="28"/>
  <c r="V275" i="28"/>
  <c r="W275" i="28"/>
  <c r="X275" i="28"/>
  <c r="Y275" i="28"/>
  <c r="Z275" i="28"/>
  <c r="AA275" i="28"/>
  <c r="AB275" i="28"/>
  <c r="U278" i="28"/>
  <c r="V278" i="28"/>
  <c r="W278" i="28"/>
  <c r="X278" i="28"/>
  <c r="Y278" i="28"/>
  <c r="Z278" i="28"/>
  <c r="AA278" i="28"/>
  <c r="AB278" i="28"/>
  <c r="U279" i="28"/>
  <c r="V279" i="28"/>
  <c r="W279" i="28"/>
  <c r="X279" i="28"/>
  <c r="Y279" i="28"/>
  <c r="Z279" i="28"/>
  <c r="AA279" i="28"/>
  <c r="AB279" i="28"/>
  <c r="U280" i="28"/>
  <c r="V280" i="28"/>
  <c r="W280" i="28"/>
  <c r="X280" i="28"/>
  <c r="Y280" i="28"/>
  <c r="Z280" i="28"/>
  <c r="AA280" i="28"/>
  <c r="AB280" i="28"/>
  <c r="U281" i="28"/>
  <c r="V281" i="28"/>
  <c r="W281" i="28"/>
  <c r="X281" i="28"/>
  <c r="Y281" i="28"/>
  <c r="Z281" i="28"/>
  <c r="AA281" i="28"/>
  <c r="AB281" i="28"/>
  <c r="U282" i="28"/>
  <c r="V282" i="28"/>
  <c r="W282" i="28"/>
  <c r="X282" i="28"/>
  <c r="Y282" i="28"/>
  <c r="Z282" i="28"/>
  <c r="AA282" i="28"/>
  <c r="AB282" i="28"/>
  <c r="U284" i="28"/>
  <c r="V284" i="28"/>
  <c r="W284" i="28"/>
  <c r="X284" i="28"/>
  <c r="Y284" i="28"/>
  <c r="Z284" i="28"/>
  <c r="AA284" i="28"/>
  <c r="AB284" i="28"/>
  <c r="U285" i="28"/>
  <c r="V285" i="28"/>
  <c r="W285" i="28"/>
  <c r="X285" i="28"/>
  <c r="Y285" i="28"/>
  <c r="Z285" i="28"/>
  <c r="AA285" i="28"/>
  <c r="AB285" i="28"/>
  <c r="U286" i="28"/>
  <c r="V286" i="28"/>
  <c r="W286" i="28"/>
  <c r="X286" i="28"/>
  <c r="Y286" i="28"/>
  <c r="Z286" i="28"/>
  <c r="AA286" i="28"/>
  <c r="AB286" i="28"/>
  <c r="U287" i="28"/>
  <c r="V287" i="28"/>
  <c r="W287" i="28"/>
  <c r="X287" i="28"/>
  <c r="Y287" i="28"/>
  <c r="Z287" i="28"/>
  <c r="AA287" i="28"/>
  <c r="AB287" i="28"/>
  <c r="U290" i="28"/>
  <c r="V290" i="28"/>
  <c r="W290" i="28"/>
  <c r="X290" i="28"/>
  <c r="Y290" i="28"/>
  <c r="Z290" i="28"/>
  <c r="AA290" i="28"/>
  <c r="AB290" i="28"/>
  <c r="U291" i="28"/>
  <c r="V291" i="28"/>
  <c r="W291" i="28"/>
  <c r="X291" i="28"/>
  <c r="Y291" i="28"/>
  <c r="Z291" i="28"/>
  <c r="AA291" i="28"/>
  <c r="AB291" i="28"/>
  <c r="U292" i="28"/>
  <c r="V292" i="28"/>
  <c r="W292" i="28"/>
  <c r="X292" i="28"/>
  <c r="Y292" i="28"/>
  <c r="Z292" i="28"/>
  <c r="AA292" i="28"/>
  <c r="AB292" i="28"/>
  <c r="U293" i="28"/>
  <c r="V293" i="28"/>
  <c r="W293" i="28"/>
  <c r="X293" i="28"/>
  <c r="Y293" i="28"/>
  <c r="Z293" i="28"/>
  <c r="AA293" i="28"/>
  <c r="AB293" i="28"/>
  <c r="U294" i="28"/>
  <c r="V294" i="28"/>
  <c r="W294" i="28"/>
  <c r="X294" i="28"/>
  <c r="Y294" i="28"/>
  <c r="Z294" i="28"/>
  <c r="AA294" i="28"/>
  <c r="AB294" i="28"/>
  <c r="U296" i="28"/>
  <c r="V296" i="28"/>
  <c r="W296" i="28"/>
  <c r="X296" i="28"/>
  <c r="Y296" i="28"/>
  <c r="Z296" i="28"/>
  <c r="AA296" i="28"/>
  <c r="AB296" i="28"/>
  <c r="U297" i="28"/>
  <c r="V297" i="28"/>
  <c r="W297" i="28"/>
  <c r="X297" i="28"/>
  <c r="Y297" i="28"/>
  <c r="Z297" i="28"/>
  <c r="AA297" i="28"/>
  <c r="AB297" i="28"/>
  <c r="U298" i="28"/>
  <c r="V298" i="28"/>
  <c r="W298" i="28"/>
  <c r="X298" i="28"/>
  <c r="Y298" i="28"/>
  <c r="Z298" i="28"/>
  <c r="AA298" i="28"/>
  <c r="AB298" i="28"/>
  <c r="U299" i="28"/>
  <c r="V299" i="28"/>
  <c r="W299" i="28"/>
  <c r="X299" i="28"/>
  <c r="Y299" i="28"/>
  <c r="Z299" i="28"/>
  <c r="AA299" i="28"/>
  <c r="AB299" i="28"/>
  <c r="U300" i="28"/>
  <c r="V300" i="28"/>
  <c r="W300" i="28"/>
  <c r="X300" i="28"/>
  <c r="Y300" i="28"/>
  <c r="Z300" i="28"/>
  <c r="AA300" i="28"/>
  <c r="AB300" i="28"/>
  <c r="U302" i="28"/>
  <c r="V302" i="28"/>
  <c r="W302" i="28"/>
  <c r="X302" i="28"/>
  <c r="Y302" i="28"/>
  <c r="Z302" i="28"/>
  <c r="AA302" i="28"/>
  <c r="AB302" i="28"/>
  <c r="U303" i="28"/>
  <c r="V303" i="28"/>
  <c r="W303" i="28"/>
  <c r="X303" i="28"/>
  <c r="Y303" i="28"/>
  <c r="Z303" i="28"/>
  <c r="AA303" i="28"/>
  <c r="AB303" i="28"/>
  <c r="U304" i="28"/>
  <c r="V304" i="28"/>
  <c r="W304" i="28"/>
  <c r="X304" i="28"/>
  <c r="Y304" i="28"/>
  <c r="Z304" i="28"/>
  <c r="AA304" i="28"/>
  <c r="AB304" i="28"/>
  <c r="U306" i="28"/>
  <c r="V306" i="28"/>
  <c r="W306" i="28"/>
  <c r="X306" i="28"/>
  <c r="Y306" i="28"/>
  <c r="Z306" i="28"/>
  <c r="AA306" i="28"/>
  <c r="AB306" i="28"/>
  <c r="U307" i="28"/>
  <c r="V307" i="28"/>
  <c r="W307" i="28"/>
  <c r="X307" i="28"/>
  <c r="Y307" i="28"/>
  <c r="Z307" i="28"/>
  <c r="AA307" i="28"/>
  <c r="AB307" i="28"/>
  <c r="U308" i="28"/>
  <c r="V308" i="28"/>
  <c r="W308" i="28"/>
  <c r="X308" i="28"/>
  <c r="Y308" i="28"/>
  <c r="Z308" i="28"/>
  <c r="AA308" i="28"/>
  <c r="AB308" i="28"/>
  <c r="U310" i="28"/>
  <c r="V310" i="28"/>
  <c r="W310" i="28"/>
  <c r="X310" i="28"/>
  <c r="Y310" i="28"/>
  <c r="Z310" i="28"/>
  <c r="AA310" i="28"/>
  <c r="AB310" i="28"/>
  <c r="U311" i="28"/>
  <c r="V311" i="28"/>
  <c r="W311" i="28"/>
  <c r="X311" i="28"/>
  <c r="Y311" i="28"/>
  <c r="Z311" i="28"/>
  <c r="AA311" i="28"/>
  <c r="AB311" i="28"/>
  <c r="U312" i="28"/>
  <c r="V312" i="28"/>
  <c r="W312" i="28"/>
  <c r="X312" i="28"/>
  <c r="Y312" i="28"/>
  <c r="Z312" i="28"/>
  <c r="AA312" i="28"/>
  <c r="AB312" i="28"/>
  <c r="U313" i="28"/>
  <c r="V313" i="28"/>
  <c r="W313" i="28"/>
  <c r="X313" i="28"/>
  <c r="Y313" i="28"/>
  <c r="Z313" i="28"/>
  <c r="AA313" i="28"/>
  <c r="AB313" i="28"/>
  <c r="U314" i="28"/>
  <c r="V314" i="28"/>
  <c r="W314" i="28"/>
  <c r="X314" i="28"/>
  <c r="Y314" i="28"/>
  <c r="Z314" i="28"/>
  <c r="AA314" i="28"/>
  <c r="AB314" i="28"/>
  <c r="U316" i="28"/>
  <c r="V316" i="28"/>
  <c r="W316" i="28"/>
  <c r="X316" i="28"/>
  <c r="Y316" i="28"/>
  <c r="Z316" i="28"/>
  <c r="AA316" i="28"/>
  <c r="AB316" i="28"/>
  <c r="U317" i="28"/>
  <c r="V317" i="28"/>
  <c r="W317" i="28"/>
  <c r="X317" i="28"/>
  <c r="Y317" i="28"/>
  <c r="Z317" i="28"/>
  <c r="AA317" i="28"/>
  <c r="AB317" i="28"/>
  <c r="U318" i="28"/>
  <c r="V318" i="28"/>
  <c r="W318" i="28"/>
  <c r="X318" i="28"/>
  <c r="Y318" i="28"/>
  <c r="Z318" i="28"/>
  <c r="AA318" i="28"/>
  <c r="AB318" i="28"/>
  <c r="U319" i="28"/>
  <c r="V319" i="28"/>
  <c r="W319" i="28"/>
  <c r="X319" i="28"/>
  <c r="Y319" i="28"/>
  <c r="Z319" i="28"/>
  <c r="AA319" i="28"/>
  <c r="AB319" i="28"/>
  <c r="U321" i="28"/>
  <c r="V321" i="28"/>
  <c r="W321" i="28"/>
  <c r="X321" i="28"/>
  <c r="Y321" i="28"/>
  <c r="Z321" i="28"/>
  <c r="AA321" i="28"/>
  <c r="AB321" i="28"/>
  <c r="U322" i="28"/>
  <c r="V322" i="28"/>
  <c r="W322" i="28"/>
  <c r="X322" i="28"/>
  <c r="Y322" i="28"/>
  <c r="Z322" i="28"/>
  <c r="AA322" i="28"/>
  <c r="AB322" i="28"/>
  <c r="U323" i="28"/>
  <c r="V323" i="28"/>
  <c r="W323" i="28"/>
  <c r="X323" i="28"/>
  <c r="Y323" i="28"/>
  <c r="Z323" i="28"/>
  <c r="AA323" i="28"/>
  <c r="AB323" i="28"/>
  <c r="U324" i="28"/>
  <c r="V324" i="28"/>
  <c r="W324" i="28"/>
  <c r="X324" i="28"/>
  <c r="Y324" i="28"/>
  <c r="Z324" i="28"/>
  <c r="AA324" i="28"/>
  <c r="AB324" i="28"/>
  <c r="U326" i="28"/>
  <c r="V326" i="28"/>
  <c r="W326" i="28"/>
  <c r="X326" i="28"/>
  <c r="Y326" i="28"/>
  <c r="Z326" i="28"/>
  <c r="AA326" i="28"/>
  <c r="AB326" i="28"/>
  <c r="U327" i="28"/>
  <c r="V327" i="28"/>
  <c r="W327" i="28"/>
  <c r="X327" i="28"/>
  <c r="Y327" i="28"/>
  <c r="Z327" i="28"/>
  <c r="AA327" i="28"/>
  <c r="AB327" i="28"/>
  <c r="U328" i="28"/>
  <c r="V328" i="28"/>
  <c r="W328" i="28"/>
  <c r="X328" i="28"/>
  <c r="Y328" i="28"/>
  <c r="Z328" i="28"/>
  <c r="AA328" i="28"/>
  <c r="AB328" i="28"/>
  <c r="U329" i="28"/>
  <c r="V329" i="28"/>
  <c r="W329" i="28"/>
  <c r="X329" i="28"/>
  <c r="Y329" i="28"/>
  <c r="Z329" i="28"/>
  <c r="AA329" i="28"/>
  <c r="AB329" i="28"/>
  <c r="U331" i="28"/>
  <c r="V331" i="28"/>
  <c r="W331" i="28"/>
  <c r="X331" i="28"/>
  <c r="Y331" i="28"/>
  <c r="Z331" i="28"/>
  <c r="AA331" i="28"/>
  <c r="AB331" i="28"/>
  <c r="U332" i="28"/>
  <c r="V332" i="28"/>
  <c r="W332" i="28"/>
  <c r="X332" i="28"/>
  <c r="Y332" i="28"/>
  <c r="Z332" i="28"/>
  <c r="AA332" i="28"/>
  <c r="AB332" i="28"/>
  <c r="U333" i="28"/>
  <c r="V333" i="28"/>
  <c r="W333" i="28"/>
  <c r="X333" i="28"/>
  <c r="Y333" i="28"/>
  <c r="Z333" i="28"/>
  <c r="AA333" i="28"/>
  <c r="AB333" i="28"/>
  <c r="U334" i="28"/>
  <c r="V334" i="28"/>
  <c r="W334" i="28"/>
  <c r="X334" i="28"/>
  <c r="Y334" i="28"/>
  <c r="Z334" i="28"/>
  <c r="AA334" i="28"/>
  <c r="AB334" i="28"/>
  <c r="U336" i="28"/>
  <c r="V336" i="28"/>
  <c r="W336" i="28"/>
  <c r="X336" i="28"/>
  <c r="Y336" i="28"/>
  <c r="Z336" i="28"/>
  <c r="AA336" i="28"/>
  <c r="AB336" i="28"/>
  <c r="U337" i="28"/>
  <c r="V337" i="28"/>
  <c r="W337" i="28"/>
  <c r="X337" i="28"/>
  <c r="Y337" i="28"/>
  <c r="Z337" i="28"/>
  <c r="AA337" i="28"/>
  <c r="AB337" i="28"/>
  <c r="U338" i="28"/>
  <c r="V338" i="28"/>
  <c r="W338" i="28"/>
  <c r="X338" i="28"/>
  <c r="Y338" i="28"/>
  <c r="Z338" i="28"/>
  <c r="AA338" i="28"/>
  <c r="AB338" i="28"/>
  <c r="U339" i="28"/>
  <c r="V339" i="28"/>
  <c r="W339" i="28"/>
  <c r="X339" i="28"/>
  <c r="Y339" i="28"/>
  <c r="Z339" i="28"/>
  <c r="AA339" i="28"/>
  <c r="AB339" i="28"/>
  <c r="U340" i="28"/>
  <c r="V340" i="28"/>
  <c r="W340" i="28"/>
  <c r="X340" i="28"/>
  <c r="Y340" i="28"/>
  <c r="Z340" i="28"/>
  <c r="AA340" i="28"/>
  <c r="AB340" i="28"/>
  <c r="U341" i="28"/>
  <c r="V341" i="28"/>
  <c r="W341" i="28"/>
  <c r="X341" i="28"/>
  <c r="Y341" i="28"/>
  <c r="Z341" i="28"/>
  <c r="AA341" i="28"/>
  <c r="AB341" i="28"/>
  <c r="U342" i="28"/>
  <c r="V342" i="28"/>
  <c r="W342" i="28"/>
  <c r="X342" i="28"/>
  <c r="Y342" i="28"/>
  <c r="Z342" i="28"/>
  <c r="AA342" i="28"/>
  <c r="AB342" i="28"/>
  <c r="U343" i="28"/>
  <c r="V343" i="28"/>
  <c r="W343" i="28"/>
  <c r="X343" i="28"/>
  <c r="Y343" i="28"/>
  <c r="Z343" i="28"/>
  <c r="AA343" i="28"/>
  <c r="AB343" i="28"/>
  <c r="U344" i="28"/>
  <c r="V344" i="28"/>
  <c r="W344" i="28"/>
  <c r="X344" i="28"/>
  <c r="Y344" i="28"/>
  <c r="Z344" i="28"/>
  <c r="AA344" i="28"/>
  <c r="AB344" i="28"/>
  <c r="U345" i="28"/>
  <c r="V345" i="28"/>
  <c r="W345" i="28"/>
  <c r="X345" i="28"/>
  <c r="Y345" i="28"/>
  <c r="Z345" i="28"/>
  <c r="AA345" i="28"/>
  <c r="AB345" i="28"/>
  <c r="U346" i="28"/>
  <c r="V346" i="28"/>
  <c r="W346" i="28"/>
  <c r="X346" i="28"/>
  <c r="Y346" i="28"/>
  <c r="Z346" i="28"/>
  <c r="AA346" i="28"/>
  <c r="AB346" i="28"/>
  <c r="U347" i="28"/>
  <c r="V347" i="28"/>
  <c r="W347" i="28"/>
  <c r="X347" i="28"/>
  <c r="Y347" i="28"/>
  <c r="Z347" i="28"/>
  <c r="AA347" i="28"/>
  <c r="AB347" i="28"/>
  <c r="U348" i="28"/>
  <c r="V348" i="28"/>
  <c r="W348" i="28"/>
  <c r="X348" i="28"/>
  <c r="Y348" i="28"/>
  <c r="Z348" i="28"/>
  <c r="AA348" i="28"/>
  <c r="AB348" i="28"/>
  <c r="U349" i="28"/>
  <c r="V349" i="28"/>
  <c r="W349" i="28"/>
  <c r="X349" i="28"/>
  <c r="Y349" i="28"/>
  <c r="Z349" i="28"/>
  <c r="AA349" i="28"/>
  <c r="AB349" i="28"/>
  <c r="U350" i="28"/>
  <c r="V350" i="28"/>
  <c r="W350" i="28"/>
  <c r="X350" i="28"/>
  <c r="Y350" i="28"/>
  <c r="Z350" i="28"/>
  <c r="AA350" i="28"/>
  <c r="AB350" i="28"/>
  <c r="U351" i="28"/>
  <c r="V351" i="28"/>
  <c r="W351" i="28"/>
  <c r="X351" i="28"/>
  <c r="Y351" i="28"/>
  <c r="Z351" i="28"/>
  <c r="AA351" i="28"/>
  <c r="AB351" i="28"/>
  <c r="U353" i="28"/>
  <c r="V353" i="28"/>
  <c r="W353" i="28"/>
  <c r="X353" i="28"/>
  <c r="Y353" i="28"/>
  <c r="Z353" i="28"/>
  <c r="AA353" i="28"/>
  <c r="AB353" i="28"/>
  <c r="U354" i="28"/>
  <c r="V354" i="28"/>
  <c r="W354" i="28"/>
  <c r="X354" i="28"/>
  <c r="Y354" i="28"/>
  <c r="Z354" i="28"/>
  <c r="AA354" i="28"/>
  <c r="AB354" i="28"/>
  <c r="U355" i="28"/>
  <c r="V355" i="28"/>
  <c r="W355" i="28"/>
  <c r="X355" i="28"/>
  <c r="Y355" i="28"/>
  <c r="Z355" i="28"/>
  <c r="AA355" i="28"/>
  <c r="AB355" i="28"/>
  <c r="U357" i="28"/>
  <c r="V357" i="28"/>
  <c r="W357" i="28"/>
  <c r="X357" i="28"/>
  <c r="Y357" i="28"/>
  <c r="Z357" i="28"/>
  <c r="AA357" i="28"/>
  <c r="AB357" i="28"/>
  <c r="U358" i="28"/>
  <c r="V358" i="28"/>
  <c r="W358" i="28"/>
  <c r="X358" i="28"/>
  <c r="Y358" i="28"/>
  <c r="Z358" i="28"/>
  <c r="AA358" i="28"/>
  <c r="AB358" i="28"/>
  <c r="U359" i="28"/>
  <c r="V359" i="28"/>
  <c r="W359" i="28"/>
  <c r="X359" i="28"/>
  <c r="Y359" i="28"/>
  <c r="Z359" i="28"/>
  <c r="AA359" i="28"/>
  <c r="AB359" i="28"/>
  <c r="U360" i="28"/>
  <c r="V360" i="28"/>
  <c r="W360" i="28"/>
  <c r="X360" i="28"/>
  <c r="Y360" i="28"/>
  <c r="Z360" i="28"/>
  <c r="AA360" i="28"/>
  <c r="AB360" i="28"/>
  <c r="U361" i="28"/>
  <c r="V361" i="28"/>
  <c r="W361" i="28"/>
  <c r="X361" i="28"/>
  <c r="Y361" i="28"/>
  <c r="Z361" i="28"/>
  <c r="AA361" i="28"/>
  <c r="AB361" i="28"/>
  <c r="U362" i="28"/>
  <c r="V362" i="28"/>
  <c r="W362" i="28"/>
  <c r="X362" i="28"/>
  <c r="Y362" i="28"/>
  <c r="Z362" i="28"/>
  <c r="AA362" i="28"/>
  <c r="AB362" i="28"/>
  <c r="U363" i="28"/>
  <c r="V363" i="28"/>
  <c r="W363" i="28"/>
  <c r="X363" i="28"/>
  <c r="Y363" i="28"/>
  <c r="Z363" i="28"/>
  <c r="AA363" i="28"/>
  <c r="AB363" i="28"/>
  <c r="U366" i="28"/>
  <c r="V366" i="28"/>
  <c r="W366" i="28"/>
  <c r="X366" i="28"/>
  <c r="Y366" i="28"/>
  <c r="Z366" i="28"/>
  <c r="AA366" i="28"/>
  <c r="AB366" i="28"/>
  <c r="U367" i="28"/>
  <c r="V367" i="28"/>
  <c r="W367" i="28"/>
  <c r="X367" i="28"/>
  <c r="Y367" i="28"/>
  <c r="Z367" i="28"/>
  <c r="AA367" i="28"/>
  <c r="AB367" i="28"/>
  <c r="U368" i="28"/>
  <c r="V368" i="28"/>
  <c r="W368" i="28"/>
  <c r="X368" i="28"/>
  <c r="Y368" i="28"/>
  <c r="Z368" i="28"/>
  <c r="AA368" i="28"/>
  <c r="AB368" i="28"/>
  <c r="U369" i="28"/>
  <c r="V369" i="28"/>
  <c r="W369" i="28"/>
  <c r="X369" i="28"/>
  <c r="Y369" i="28"/>
  <c r="Z369" i="28"/>
  <c r="AA369" i="28"/>
  <c r="AB369" i="28"/>
  <c r="U370" i="28"/>
  <c r="V370" i="28"/>
  <c r="W370" i="28"/>
  <c r="X370" i="28"/>
  <c r="Y370" i="28"/>
  <c r="Z370" i="28"/>
  <c r="AA370" i="28"/>
  <c r="AB370" i="28"/>
  <c r="U371" i="28"/>
  <c r="V371" i="28"/>
  <c r="W371" i="28"/>
  <c r="X371" i="28"/>
  <c r="Y371" i="28"/>
  <c r="Z371" i="28"/>
  <c r="AA371" i="28"/>
  <c r="AB371" i="28"/>
  <c r="U372" i="28"/>
  <c r="V372" i="28"/>
  <c r="W372" i="28"/>
  <c r="X372" i="28"/>
  <c r="Y372" i="28"/>
  <c r="Z372" i="28"/>
  <c r="AA372" i="28"/>
  <c r="AB372" i="28"/>
  <c r="U374" i="28"/>
  <c r="V374" i="28"/>
  <c r="W374" i="28"/>
  <c r="X374" i="28"/>
  <c r="Y374" i="28"/>
  <c r="Z374" i="28"/>
  <c r="AA374" i="28"/>
  <c r="AB374" i="28"/>
  <c r="U375" i="28"/>
  <c r="V375" i="28"/>
  <c r="W375" i="28"/>
  <c r="X375" i="28"/>
  <c r="Y375" i="28"/>
  <c r="Z375" i="28"/>
  <c r="AA375" i="28"/>
  <c r="AB375" i="28"/>
  <c r="U376" i="28"/>
  <c r="V376" i="28"/>
  <c r="W376" i="28"/>
  <c r="X376" i="28"/>
  <c r="Y376" i="28"/>
  <c r="Z376" i="28"/>
  <c r="AA376" i="28"/>
  <c r="AB376" i="28"/>
  <c r="U378" i="28"/>
  <c r="V378" i="28"/>
  <c r="W378" i="28"/>
  <c r="X378" i="28"/>
  <c r="Y378" i="28"/>
  <c r="Z378" i="28"/>
  <c r="AA378" i="28"/>
  <c r="AB378" i="28"/>
  <c r="U379" i="28"/>
  <c r="V379" i="28"/>
  <c r="W379" i="28"/>
  <c r="X379" i="28"/>
  <c r="Y379" i="28"/>
  <c r="Z379" i="28"/>
  <c r="AA379" i="28"/>
  <c r="AB379" i="28"/>
  <c r="U380" i="28"/>
  <c r="V380" i="28"/>
  <c r="W380" i="28"/>
  <c r="X380" i="28"/>
  <c r="Y380" i="28"/>
  <c r="Z380" i="28"/>
  <c r="AA380" i="28"/>
  <c r="AB380" i="28"/>
  <c r="U381" i="28"/>
  <c r="V381" i="28"/>
  <c r="W381" i="28"/>
  <c r="X381" i="28"/>
  <c r="Y381" i="28"/>
  <c r="Z381" i="28"/>
  <c r="AA381" i="28"/>
  <c r="AB381" i="28"/>
  <c r="U382" i="28"/>
  <c r="V382" i="28"/>
  <c r="W382" i="28"/>
  <c r="X382" i="28"/>
  <c r="Y382" i="28"/>
  <c r="Z382" i="28"/>
  <c r="AA382" i="28"/>
  <c r="AB382" i="28"/>
  <c r="U384" i="28"/>
  <c r="V384" i="28"/>
  <c r="W384" i="28"/>
  <c r="X384" i="28"/>
  <c r="Y384" i="28"/>
  <c r="Z384" i="28"/>
  <c r="AA384" i="28"/>
  <c r="AB384" i="28"/>
  <c r="U385" i="28"/>
  <c r="V385" i="28"/>
  <c r="W385" i="28"/>
  <c r="X385" i="28"/>
  <c r="Y385" i="28"/>
  <c r="Z385" i="28"/>
  <c r="AA385" i="28"/>
  <c r="AB385" i="28"/>
  <c r="U386" i="28"/>
  <c r="V386" i="28"/>
  <c r="W386" i="28"/>
  <c r="X386" i="28"/>
  <c r="Y386" i="28"/>
  <c r="Z386" i="28"/>
  <c r="AA386" i="28"/>
  <c r="AB386" i="28"/>
  <c r="U388" i="28"/>
  <c r="V388" i="28"/>
  <c r="W388" i="28"/>
  <c r="X388" i="28"/>
  <c r="Y388" i="28"/>
  <c r="Z388" i="28"/>
  <c r="AA388" i="28"/>
  <c r="AB388" i="28"/>
  <c r="U389" i="28"/>
  <c r="V389" i="28"/>
  <c r="W389" i="28"/>
  <c r="X389" i="28"/>
  <c r="Y389" i="28"/>
  <c r="Z389" i="28"/>
  <c r="AA389" i="28"/>
  <c r="AB389" i="28"/>
  <c r="U390" i="28"/>
  <c r="V390" i="28"/>
  <c r="W390" i="28"/>
  <c r="X390" i="28"/>
  <c r="Y390" i="28"/>
  <c r="Z390" i="28"/>
  <c r="AA390" i="28"/>
  <c r="AB390" i="28"/>
  <c r="U391" i="28"/>
  <c r="V391" i="28"/>
  <c r="W391" i="28"/>
  <c r="X391" i="28"/>
  <c r="Y391" i="28"/>
  <c r="Z391" i="28"/>
  <c r="AA391" i="28"/>
  <c r="AB391" i="28"/>
  <c r="F15" i="28"/>
  <c r="G15" i="28"/>
  <c r="H15" i="28"/>
  <c r="I15" i="28"/>
  <c r="J15" i="28"/>
  <c r="K15" i="28"/>
  <c r="L15" i="28"/>
  <c r="M15" i="28"/>
  <c r="F16" i="28"/>
  <c r="G16" i="28"/>
  <c r="H16" i="28"/>
  <c r="I16" i="28"/>
  <c r="J16" i="28"/>
  <c r="K16" i="28"/>
  <c r="L16" i="28"/>
  <c r="M16" i="28"/>
  <c r="F17" i="28"/>
  <c r="G17" i="28"/>
  <c r="H17" i="28"/>
  <c r="I17" i="28"/>
  <c r="J17" i="28"/>
  <c r="K17" i="28"/>
  <c r="L17" i="28"/>
  <c r="M17" i="28"/>
  <c r="F18" i="28"/>
  <c r="G18" i="28"/>
  <c r="H18" i="28"/>
  <c r="I18" i="28"/>
  <c r="J18" i="28"/>
  <c r="K18" i="28"/>
  <c r="L18" i="28"/>
  <c r="M18" i="28"/>
  <c r="F19" i="28"/>
  <c r="G19" i="28"/>
  <c r="H19" i="28"/>
  <c r="I19" i="28"/>
  <c r="J19" i="28"/>
  <c r="K19" i="28"/>
  <c r="L19" i="28"/>
  <c r="M19" i="28"/>
  <c r="F20" i="28"/>
  <c r="G20" i="28"/>
  <c r="H20" i="28"/>
  <c r="I20" i="28"/>
  <c r="J20" i="28"/>
  <c r="K20" i="28"/>
  <c r="L20" i="28"/>
  <c r="M20" i="28"/>
  <c r="F21" i="28"/>
  <c r="G21" i="28"/>
  <c r="H21" i="28"/>
  <c r="I21" i="28"/>
  <c r="J21" i="28"/>
  <c r="K21" i="28"/>
  <c r="L21" i="28"/>
  <c r="M21" i="28"/>
  <c r="F22" i="28"/>
  <c r="G22" i="28"/>
  <c r="H22" i="28"/>
  <c r="I22" i="28"/>
  <c r="J22" i="28"/>
  <c r="K22" i="28"/>
  <c r="L22" i="28"/>
  <c r="M22" i="28"/>
  <c r="F25" i="28"/>
  <c r="G25" i="28"/>
  <c r="H25" i="28"/>
  <c r="I25" i="28"/>
  <c r="J25" i="28"/>
  <c r="K25" i="28"/>
  <c r="L25" i="28"/>
  <c r="M25" i="28"/>
  <c r="F26" i="28"/>
  <c r="G26" i="28"/>
  <c r="H26" i="28"/>
  <c r="I26" i="28"/>
  <c r="J26" i="28"/>
  <c r="K26" i="28"/>
  <c r="L26" i="28"/>
  <c r="M26" i="28"/>
  <c r="F27" i="28"/>
  <c r="G27" i="28"/>
  <c r="H27" i="28"/>
  <c r="I27" i="28"/>
  <c r="J27" i="28"/>
  <c r="K27" i="28"/>
  <c r="L27" i="28"/>
  <c r="M27" i="28"/>
  <c r="F28" i="28"/>
  <c r="G28" i="28"/>
  <c r="H28" i="28"/>
  <c r="I28" i="28"/>
  <c r="J28" i="28"/>
  <c r="K28" i="28"/>
  <c r="L28" i="28"/>
  <c r="M28" i="28"/>
  <c r="F29" i="28"/>
  <c r="G29" i="28"/>
  <c r="H29" i="28"/>
  <c r="I29" i="28"/>
  <c r="J29" i="28"/>
  <c r="K29" i="28"/>
  <c r="L29" i="28"/>
  <c r="M29" i="28"/>
  <c r="F30" i="28"/>
  <c r="G30" i="28"/>
  <c r="H30" i="28"/>
  <c r="I30" i="28"/>
  <c r="J30" i="28"/>
  <c r="K30" i="28"/>
  <c r="L30" i="28"/>
  <c r="M30" i="28"/>
  <c r="F31" i="28"/>
  <c r="G31" i="28"/>
  <c r="H31" i="28"/>
  <c r="I31" i="28"/>
  <c r="J31" i="28"/>
  <c r="K31" i="28"/>
  <c r="L31" i="28"/>
  <c r="M31" i="28"/>
  <c r="F33" i="28"/>
  <c r="G33" i="28"/>
  <c r="H33" i="28"/>
  <c r="I33" i="28"/>
  <c r="J33" i="28"/>
  <c r="K33" i="28"/>
  <c r="L33" i="28"/>
  <c r="M33" i="28"/>
  <c r="F34" i="28"/>
  <c r="G34" i="28"/>
  <c r="H34" i="28"/>
  <c r="I34" i="28"/>
  <c r="J34" i="28"/>
  <c r="K34" i="28"/>
  <c r="L34" i="28"/>
  <c r="M34" i="28"/>
  <c r="F35" i="28"/>
  <c r="G35" i="28"/>
  <c r="H35" i="28"/>
  <c r="I35" i="28"/>
  <c r="J35" i="28"/>
  <c r="K35" i="28"/>
  <c r="L35" i="28"/>
  <c r="M35" i="28"/>
  <c r="F36" i="28"/>
  <c r="G36" i="28"/>
  <c r="H36" i="28"/>
  <c r="I36" i="28"/>
  <c r="J36" i="28"/>
  <c r="K36" i="28"/>
  <c r="L36" i="28"/>
  <c r="M36" i="28"/>
  <c r="F37" i="28"/>
  <c r="G37" i="28"/>
  <c r="H37" i="28"/>
  <c r="I37" i="28"/>
  <c r="J37" i="28"/>
  <c r="K37" i="28"/>
  <c r="L37" i="28"/>
  <c r="M37" i="28"/>
  <c r="F38" i="28"/>
  <c r="G38" i="28"/>
  <c r="H38" i="28"/>
  <c r="I38" i="28"/>
  <c r="J38" i="28"/>
  <c r="K38" i="28"/>
  <c r="L38" i="28"/>
  <c r="M38" i="28"/>
  <c r="F39" i="28"/>
  <c r="G39" i="28"/>
  <c r="H39" i="28"/>
  <c r="I39" i="28"/>
  <c r="J39" i="28"/>
  <c r="K39" i="28"/>
  <c r="L39" i="28"/>
  <c r="M39" i="28"/>
  <c r="F41" i="28"/>
  <c r="G41" i="28"/>
  <c r="H41" i="28"/>
  <c r="I41" i="28"/>
  <c r="J41" i="28"/>
  <c r="K41" i="28"/>
  <c r="L41" i="28"/>
  <c r="M41" i="28"/>
  <c r="F42" i="28"/>
  <c r="G42" i="28"/>
  <c r="H42" i="28"/>
  <c r="I42" i="28"/>
  <c r="J42" i="28"/>
  <c r="K42" i="28"/>
  <c r="L42" i="28"/>
  <c r="M42" i="28"/>
  <c r="F43" i="28"/>
  <c r="G43" i="28"/>
  <c r="H43" i="28"/>
  <c r="I43" i="28"/>
  <c r="J43" i="28"/>
  <c r="K43" i="28"/>
  <c r="L43" i="28"/>
  <c r="M43" i="28"/>
  <c r="F44" i="28"/>
  <c r="G44" i="28"/>
  <c r="H44" i="28"/>
  <c r="I44" i="28"/>
  <c r="J44" i="28"/>
  <c r="K44" i="28"/>
  <c r="L44" i="28"/>
  <c r="M44" i="28"/>
  <c r="F45" i="28"/>
  <c r="G45" i="28"/>
  <c r="H45" i="28"/>
  <c r="I45" i="28"/>
  <c r="J45" i="28"/>
  <c r="K45" i="28"/>
  <c r="L45" i="28"/>
  <c r="M45" i="28"/>
  <c r="F46" i="28"/>
  <c r="G46" i="28"/>
  <c r="H46" i="28"/>
  <c r="I46" i="28"/>
  <c r="J46" i="28"/>
  <c r="K46" i="28"/>
  <c r="L46" i="28"/>
  <c r="M46" i="28"/>
  <c r="F49" i="28"/>
  <c r="G49" i="28"/>
  <c r="H49" i="28"/>
  <c r="I49" i="28"/>
  <c r="J49" i="28"/>
  <c r="K49" i="28"/>
  <c r="L49" i="28"/>
  <c r="M49" i="28"/>
  <c r="F50" i="28"/>
  <c r="G50" i="28"/>
  <c r="H50" i="28"/>
  <c r="I50" i="28"/>
  <c r="J50" i="28"/>
  <c r="K50" i="28"/>
  <c r="L50" i="28"/>
  <c r="M50" i="28"/>
  <c r="F51" i="28"/>
  <c r="G51" i="28"/>
  <c r="H51" i="28"/>
  <c r="I51" i="28"/>
  <c r="J51" i="28"/>
  <c r="K51" i="28"/>
  <c r="L51" i="28"/>
  <c r="M51" i="28"/>
  <c r="F52" i="28"/>
  <c r="G52" i="28"/>
  <c r="H52" i="28"/>
  <c r="I52" i="28"/>
  <c r="J52" i="28"/>
  <c r="K52" i="28"/>
  <c r="L52" i="28"/>
  <c r="M52" i="28"/>
  <c r="F54" i="28"/>
  <c r="G54" i="28"/>
  <c r="H54" i="28"/>
  <c r="I54" i="28"/>
  <c r="J54" i="28"/>
  <c r="K54" i="28"/>
  <c r="L54" i="28"/>
  <c r="M54" i="28"/>
  <c r="F55" i="28"/>
  <c r="G55" i="28"/>
  <c r="H55" i="28"/>
  <c r="I55" i="28"/>
  <c r="J55" i="28"/>
  <c r="K55" i="28"/>
  <c r="L55" i="28"/>
  <c r="M55" i="28"/>
  <c r="F56" i="28"/>
  <c r="G56" i="28"/>
  <c r="H56" i="28"/>
  <c r="I56" i="28"/>
  <c r="J56" i="28"/>
  <c r="K56" i="28"/>
  <c r="L56" i="28"/>
  <c r="M56" i="28"/>
  <c r="F58" i="28"/>
  <c r="G58" i="28"/>
  <c r="H58" i="28"/>
  <c r="I58" i="28"/>
  <c r="J58" i="28"/>
  <c r="K58" i="28"/>
  <c r="L58" i="28"/>
  <c r="M58" i="28"/>
  <c r="F59" i="28"/>
  <c r="G59" i="28"/>
  <c r="H59" i="28"/>
  <c r="I59" i="28"/>
  <c r="J59" i="28"/>
  <c r="K59" i="28"/>
  <c r="L59" i="28"/>
  <c r="M59" i="28"/>
  <c r="F60" i="28"/>
  <c r="G60" i="28"/>
  <c r="H60" i="28"/>
  <c r="I60" i="28"/>
  <c r="J60" i="28"/>
  <c r="K60" i="28"/>
  <c r="L60" i="28"/>
  <c r="M60" i="28"/>
  <c r="F61" i="28"/>
  <c r="G61" i="28"/>
  <c r="H61" i="28"/>
  <c r="I61" i="28"/>
  <c r="J61" i="28"/>
  <c r="K61" i="28"/>
  <c r="L61" i="28"/>
  <c r="M61" i="28"/>
  <c r="F62" i="28"/>
  <c r="G62" i="28"/>
  <c r="H62" i="28"/>
  <c r="I62" i="28"/>
  <c r="J62" i="28"/>
  <c r="K62" i="28"/>
  <c r="L62" i="28"/>
  <c r="M62" i="28"/>
  <c r="F64" i="28"/>
  <c r="G64" i="28"/>
  <c r="H64" i="28"/>
  <c r="I64" i="28"/>
  <c r="J64" i="28"/>
  <c r="K64" i="28"/>
  <c r="L64" i="28"/>
  <c r="M64" i="28"/>
  <c r="F65" i="28"/>
  <c r="G65" i="28"/>
  <c r="H65" i="28"/>
  <c r="I65" i="28"/>
  <c r="J65" i="28"/>
  <c r="K65" i="28"/>
  <c r="L65" i="28"/>
  <c r="M65" i="28"/>
  <c r="F66" i="28"/>
  <c r="G66" i="28"/>
  <c r="H66" i="28"/>
  <c r="I66" i="28"/>
  <c r="J66" i="28"/>
  <c r="K66" i="28"/>
  <c r="L66" i="28"/>
  <c r="M66" i="28"/>
  <c r="F68" i="28"/>
  <c r="G68" i="28"/>
  <c r="H68" i="28"/>
  <c r="I68" i="28"/>
  <c r="J68" i="28"/>
  <c r="K68" i="28"/>
  <c r="L68" i="28"/>
  <c r="M68" i="28"/>
  <c r="F69" i="28"/>
  <c r="G69" i="28"/>
  <c r="H69" i="28"/>
  <c r="I69" i="28"/>
  <c r="J69" i="28"/>
  <c r="K69" i="28"/>
  <c r="L69" i="28"/>
  <c r="M69" i="28"/>
  <c r="F70" i="28"/>
  <c r="G70" i="28"/>
  <c r="H70" i="28"/>
  <c r="I70" i="28"/>
  <c r="J70" i="28"/>
  <c r="K70" i="28"/>
  <c r="L70" i="28"/>
  <c r="M70" i="28"/>
  <c r="F71" i="28"/>
  <c r="G71" i="28"/>
  <c r="H71" i="28"/>
  <c r="I71" i="28"/>
  <c r="J71" i="28"/>
  <c r="K71" i="28"/>
  <c r="L71" i="28"/>
  <c r="M71" i="28"/>
  <c r="F72" i="28"/>
  <c r="G72" i="28"/>
  <c r="H72" i="28"/>
  <c r="I72" i="28"/>
  <c r="J72" i="28"/>
  <c r="K72" i="28"/>
  <c r="L72" i="28"/>
  <c r="M72" i="28"/>
  <c r="F74" i="28"/>
  <c r="G74" i="28"/>
  <c r="H74" i="28"/>
  <c r="I74" i="28"/>
  <c r="J74" i="28"/>
  <c r="K74" i="28"/>
  <c r="L74" i="28"/>
  <c r="M74" i="28"/>
  <c r="F75" i="28"/>
  <c r="G75" i="28"/>
  <c r="H75" i="28"/>
  <c r="I75" i="28"/>
  <c r="J75" i="28"/>
  <c r="K75" i="28"/>
  <c r="L75" i="28"/>
  <c r="M75" i="28"/>
  <c r="F76" i="28"/>
  <c r="G76" i="28"/>
  <c r="H76" i="28"/>
  <c r="I76" i="28"/>
  <c r="J76" i="28"/>
  <c r="K76" i="28"/>
  <c r="L76" i="28"/>
  <c r="M76" i="28"/>
  <c r="F77" i="28"/>
  <c r="G77" i="28"/>
  <c r="H77" i="28"/>
  <c r="I77" i="28"/>
  <c r="J77" i="28"/>
  <c r="K77" i="28"/>
  <c r="L77" i="28"/>
  <c r="M77" i="28"/>
  <c r="F78" i="28"/>
  <c r="G78" i="28"/>
  <c r="H78" i="28"/>
  <c r="I78" i="28"/>
  <c r="J78" i="28"/>
  <c r="K78" i="28"/>
  <c r="L78" i="28"/>
  <c r="M78" i="28"/>
  <c r="F79" i="28"/>
  <c r="G79" i="28"/>
  <c r="H79" i="28"/>
  <c r="I79" i="28"/>
  <c r="J79" i="28"/>
  <c r="K79" i="28"/>
  <c r="L79" i="28"/>
  <c r="M79" i="28"/>
  <c r="F81" i="28"/>
  <c r="G81" i="28"/>
  <c r="H81" i="28"/>
  <c r="I81" i="28"/>
  <c r="J81" i="28"/>
  <c r="K81" i="28"/>
  <c r="L81" i="28"/>
  <c r="M81" i="28"/>
  <c r="F82" i="28"/>
  <c r="G82" i="28"/>
  <c r="H82" i="28"/>
  <c r="I82" i="28"/>
  <c r="J82" i="28"/>
  <c r="K82" i="28"/>
  <c r="L82" i="28"/>
  <c r="M82" i="28"/>
  <c r="F83" i="28"/>
  <c r="G83" i="28"/>
  <c r="H83" i="28"/>
  <c r="I83" i="28"/>
  <c r="J83" i="28"/>
  <c r="K83" i="28"/>
  <c r="L83" i="28"/>
  <c r="M83" i="28"/>
  <c r="F84" i="28"/>
  <c r="G84" i="28"/>
  <c r="H84" i="28"/>
  <c r="I84" i="28"/>
  <c r="J84" i="28"/>
  <c r="K84" i="28"/>
  <c r="L84" i="28"/>
  <c r="M84" i="28"/>
  <c r="F87" i="28"/>
  <c r="G87" i="28"/>
  <c r="H87" i="28"/>
  <c r="I87" i="28"/>
  <c r="J87" i="28"/>
  <c r="K87" i="28"/>
  <c r="L87" i="28"/>
  <c r="M87" i="28"/>
  <c r="F88" i="28"/>
  <c r="G88" i="28"/>
  <c r="H88" i="28"/>
  <c r="I88" i="28"/>
  <c r="J88" i="28"/>
  <c r="K88" i="28"/>
  <c r="L88" i="28"/>
  <c r="M88" i="28"/>
  <c r="F89" i="28"/>
  <c r="G89" i="28"/>
  <c r="H89" i="28"/>
  <c r="I89" i="28"/>
  <c r="J89" i="28"/>
  <c r="K89" i="28"/>
  <c r="L89" i="28"/>
  <c r="M89" i="28"/>
  <c r="F90" i="28"/>
  <c r="G90" i="28"/>
  <c r="H90" i="28"/>
  <c r="I90" i="28"/>
  <c r="J90" i="28"/>
  <c r="K90" i="28"/>
  <c r="L90" i="28"/>
  <c r="M90" i="28"/>
  <c r="F91" i="28"/>
  <c r="G91" i="28"/>
  <c r="H91" i="28"/>
  <c r="I91" i="28"/>
  <c r="J91" i="28"/>
  <c r="K91" i="28"/>
  <c r="L91" i="28"/>
  <c r="M91" i="28"/>
  <c r="F93" i="28"/>
  <c r="G93" i="28"/>
  <c r="H93" i="28"/>
  <c r="I93" i="28"/>
  <c r="J93" i="28"/>
  <c r="K93" i="28"/>
  <c r="L93" i="28"/>
  <c r="M93" i="28"/>
  <c r="F94" i="28"/>
  <c r="G94" i="28"/>
  <c r="H94" i="28"/>
  <c r="I94" i="28"/>
  <c r="J94" i="28"/>
  <c r="K94" i="28"/>
  <c r="L94" i="28"/>
  <c r="M94" i="28"/>
  <c r="F95" i="28"/>
  <c r="G95" i="28"/>
  <c r="H95" i="28"/>
  <c r="I95" i="28"/>
  <c r="J95" i="28"/>
  <c r="K95" i="28"/>
  <c r="L95" i="28"/>
  <c r="M95" i="28"/>
  <c r="F96" i="28"/>
  <c r="G96" i="28"/>
  <c r="H96" i="28"/>
  <c r="I96" i="28"/>
  <c r="J96" i="28"/>
  <c r="K96" i="28"/>
  <c r="L96" i="28"/>
  <c r="M96" i="28"/>
  <c r="F99" i="28"/>
  <c r="G99" i="28"/>
  <c r="H99" i="28"/>
  <c r="I99" i="28"/>
  <c r="J99" i="28"/>
  <c r="K99" i="28"/>
  <c r="L99" i="28"/>
  <c r="M99" i="28"/>
  <c r="F100" i="28"/>
  <c r="G100" i="28"/>
  <c r="H100" i="28"/>
  <c r="I100" i="28"/>
  <c r="J100" i="28"/>
  <c r="K100" i="28"/>
  <c r="L100" i="28"/>
  <c r="M100" i="28"/>
  <c r="F101" i="28"/>
  <c r="G101" i="28"/>
  <c r="H101" i="28"/>
  <c r="I101" i="28"/>
  <c r="J101" i="28"/>
  <c r="K101" i="28"/>
  <c r="L101" i="28"/>
  <c r="M101" i="28"/>
  <c r="F102" i="28"/>
  <c r="G102" i="28"/>
  <c r="H102" i="28"/>
  <c r="I102" i="28"/>
  <c r="J102" i="28"/>
  <c r="K102" i="28"/>
  <c r="L102" i="28"/>
  <c r="M102" i="28"/>
  <c r="F103" i="28"/>
  <c r="G103" i="28"/>
  <c r="H103" i="28"/>
  <c r="I103" i="28"/>
  <c r="J103" i="28"/>
  <c r="K103" i="28"/>
  <c r="L103" i="28"/>
  <c r="M103" i="28"/>
  <c r="F105" i="28"/>
  <c r="G105" i="28"/>
  <c r="H105" i="28"/>
  <c r="I105" i="28"/>
  <c r="J105" i="28"/>
  <c r="K105" i="28"/>
  <c r="L105" i="28"/>
  <c r="M105" i="28"/>
  <c r="F106" i="28"/>
  <c r="G106" i="28"/>
  <c r="H106" i="28"/>
  <c r="I106" i="28"/>
  <c r="J106" i="28"/>
  <c r="K106" i="28"/>
  <c r="L106" i="28"/>
  <c r="M106" i="28"/>
  <c r="F107" i="28"/>
  <c r="G107" i="28"/>
  <c r="H107" i="28"/>
  <c r="I107" i="28"/>
  <c r="J107" i="28"/>
  <c r="K107" i="28"/>
  <c r="L107" i="28"/>
  <c r="M107" i="28"/>
  <c r="F108" i="28"/>
  <c r="G108" i="28"/>
  <c r="H108" i="28"/>
  <c r="I108" i="28"/>
  <c r="J108" i="28"/>
  <c r="K108" i="28"/>
  <c r="L108" i="28"/>
  <c r="M108" i="28"/>
  <c r="F109" i="28"/>
  <c r="G109" i="28"/>
  <c r="H109" i="28"/>
  <c r="I109" i="28"/>
  <c r="J109" i="28"/>
  <c r="K109" i="28"/>
  <c r="L109" i="28"/>
  <c r="M109" i="28"/>
  <c r="F111" i="28"/>
  <c r="G111" i="28"/>
  <c r="H111" i="28"/>
  <c r="I111" i="28"/>
  <c r="J111" i="28"/>
  <c r="K111" i="28"/>
  <c r="L111" i="28"/>
  <c r="M111" i="28"/>
  <c r="F112" i="28"/>
  <c r="G112" i="28"/>
  <c r="H112" i="28"/>
  <c r="I112" i="28"/>
  <c r="J112" i="28"/>
  <c r="K112" i="28"/>
  <c r="L112" i="28"/>
  <c r="M112" i="28"/>
  <c r="F113" i="28"/>
  <c r="G113" i="28"/>
  <c r="H113" i="28"/>
  <c r="I113" i="28"/>
  <c r="J113" i="28"/>
  <c r="K113" i="28"/>
  <c r="L113" i="28"/>
  <c r="M113" i="28"/>
  <c r="F115" i="28"/>
  <c r="G115" i="28"/>
  <c r="H115" i="28"/>
  <c r="I115" i="28"/>
  <c r="J115" i="28"/>
  <c r="K115" i="28"/>
  <c r="L115" i="28"/>
  <c r="M115" i="28"/>
  <c r="F116" i="28"/>
  <c r="G116" i="28"/>
  <c r="H116" i="28"/>
  <c r="I116" i="28"/>
  <c r="J116" i="28"/>
  <c r="K116" i="28"/>
  <c r="L116" i="28"/>
  <c r="M116" i="28"/>
  <c r="F117" i="28"/>
  <c r="G117" i="28"/>
  <c r="H117" i="28"/>
  <c r="I117" i="28"/>
  <c r="J117" i="28"/>
  <c r="K117" i="28"/>
  <c r="L117" i="28"/>
  <c r="M117" i="28"/>
  <c r="F119" i="28"/>
  <c r="G119" i="28"/>
  <c r="H119" i="28"/>
  <c r="I119" i="28"/>
  <c r="J119" i="28"/>
  <c r="K119" i="28"/>
  <c r="L119" i="28"/>
  <c r="M119" i="28"/>
  <c r="F120" i="28"/>
  <c r="G120" i="28"/>
  <c r="H120" i="28"/>
  <c r="I120" i="28"/>
  <c r="J120" i="28"/>
  <c r="K120" i="28"/>
  <c r="L120" i="28"/>
  <c r="M120" i="28"/>
  <c r="F121" i="28"/>
  <c r="G121" i="28"/>
  <c r="H121" i="28"/>
  <c r="I121" i="28"/>
  <c r="J121" i="28"/>
  <c r="K121" i="28"/>
  <c r="L121" i="28"/>
  <c r="M121" i="28"/>
  <c r="F122" i="28"/>
  <c r="G122" i="28"/>
  <c r="H122" i="28"/>
  <c r="I122" i="28"/>
  <c r="J122" i="28"/>
  <c r="K122" i="28"/>
  <c r="L122" i="28"/>
  <c r="M122" i="28"/>
  <c r="F123" i="28"/>
  <c r="G123" i="28"/>
  <c r="H123" i="28"/>
  <c r="I123" i="28"/>
  <c r="J123" i="28"/>
  <c r="K123" i="28"/>
  <c r="L123" i="28"/>
  <c r="M123" i="28"/>
  <c r="F125" i="28"/>
  <c r="G125" i="28"/>
  <c r="H125" i="28"/>
  <c r="I125" i="28"/>
  <c r="J125" i="28"/>
  <c r="K125" i="28"/>
  <c r="L125" i="28"/>
  <c r="M125" i="28"/>
  <c r="F126" i="28"/>
  <c r="G126" i="28"/>
  <c r="H126" i="28"/>
  <c r="I126" i="28"/>
  <c r="J126" i="28"/>
  <c r="K126" i="28"/>
  <c r="L126" i="28"/>
  <c r="M126" i="28"/>
  <c r="F127" i="28"/>
  <c r="G127" i="28"/>
  <c r="H127" i="28"/>
  <c r="I127" i="28"/>
  <c r="J127" i="28"/>
  <c r="K127" i="28"/>
  <c r="L127" i="28"/>
  <c r="M127" i="28"/>
  <c r="F128" i="28"/>
  <c r="G128" i="28"/>
  <c r="H128" i="28"/>
  <c r="I128" i="28"/>
  <c r="J128" i="28"/>
  <c r="K128" i="28"/>
  <c r="L128" i="28"/>
  <c r="M128" i="28"/>
  <c r="F130" i="28"/>
  <c r="G130" i="28"/>
  <c r="H130" i="28"/>
  <c r="I130" i="28"/>
  <c r="J130" i="28"/>
  <c r="K130" i="28"/>
  <c r="L130" i="28"/>
  <c r="M130" i="28"/>
  <c r="F131" i="28"/>
  <c r="G131" i="28"/>
  <c r="H131" i="28"/>
  <c r="I131" i="28"/>
  <c r="J131" i="28"/>
  <c r="K131" i="28"/>
  <c r="L131" i="28"/>
  <c r="M131" i="28"/>
  <c r="F132" i="28"/>
  <c r="G132" i="28"/>
  <c r="H132" i="28"/>
  <c r="I132" i="28"/>
  <c r="J132" i="28"/>
  <c r="K132" i="28"/>
  <c r="L132" i="28"/>
  <c r="M132" i="28"/>
  <c r="F133" i="28"/>
  <c r="G133" i="28"/>
  <c r="H133" i="28"/>
  <c r="I133" i="28"/>
  <c r="J133" i="28"/>
  <c r="K133" i="28"/>
  <c r="L133" i="28"/>
  <c r="M133" i="28"/>
  <c r="F135" i="28"/>
  <c r="G135" i="28"/>
  <c r="H135" i="28"/>
  <c r="I135" i="28"/>
  <c r="J135" i="28"/>
  <c r="K135" i="28"/>
  <c r="L135" i="28"/>
  <c r="M135" i="28"/>
  <c r="F136" i="28"/>
  <c r="G136" i="28"/>
  <c r="H136" i="28"/>
  <c r="I136" i="28"/>
  <c r="J136" i="28"/>
  <c r="K136" i="28"/>
  <c r="L136" i="28"/>
  <c r="M136" i="28"/>
  <c r="F137" i="28"/>
  <c r="G137" i="28"/>
  <c r="H137" i="28"/>
  <c r="I137" i="28"/>
  <c r="J137" i="28"/>
  <c r="K137" i="28"/>
  <c r="L137" i="28"/>
  <c r="M137" i="28"/>
  <c r="F138" i="28"/>
  <c r="G138" i="28"/>
  <c r="H138" i="28"/>
  <c r="I138" i="28"/>
  <c r="J138" i="28"/>
  <c r="K138" i="28"/>
  <c r="L138" i="28"/>
  <c r="M138" i="28"/>
  <c r="F140" i="28"/>
  <c r="G140" i="28"/>
  <c r="H140" i="28"/>
  <c r="I140" i="28"/>
  <c r="J140" i="28"/>
  <c r="K140" i="28"/>
  <c r="L140" i="28"/>
  <c r="M140" i="28"/>
  <c r="F141" i="28"/>
  <c r="G141" i="28"/>
  <c r="H141" i="28"/>
  <c r="I141" i="28"/>
  <c r="J141" i="28"/>
  <c r="K141" i="28"/>
  <c r="L141" i="28"/>
  <c r="M141" i="28"/>
  <c r="F142" i="28"/>
  <c r="G142" i="28"/>
  <c r="H142" i="28"/>
  <c r="I142" i="28"/>
  <c r="J142" i="28"/>
  <c r="K142" i="28"/>
  <c r="L142" i="28"/>
  <c r="M142" i="28"/>
  <c r="F143" i="28"/>
  <c r="G143" i="28"/>
  <c r="H143" i="28"/>
  <c r="I143" i="28"/>
  <c r="J143" i="28"/>
  <c r="K143" i="28"/>
  <c r="L143" i="28"/>
  <c r="M143" i="28"/>
  <c r="F145" i="28"/>
  <c r="G145" i="28"/>
  <c r="H145" i="28"/>
  <c r="I145" i="28"/>
  <c r="J145" i="28"/>
  <c r="K145" i="28"/>
  <c r="L145" i="28"/>
  <c r="M145" i="28"/>
  <c r="F146" i="28"/>
  <c r="G146" i="28"/>
  <c r="H146" i="28"/>
  <c r="I146" i="28"/>
  <c r="J146" i="28"/>
  <c r="K146" i="28"/>
  <c r="L146" i="28"/>
  <c r="M146" i="28"/>
  <c r="F147" i="28"/>
  <c r="G147" i="28"/>
  <c r="H147" i="28"/>
  <c r="I147" i="28"/>
  <c r="J147" i="28"/>
  <c r="K147" i="28"/>
  <c r="L147" i="28"/>
  <c r="M147" i="28"/>
  <c r="F148" i="28"/>
  <c r="G148" i="28"/>
  <c r="H148" i="28"/>
  <c r="I148" i="28"/>
  <c r="J148" i="28"/>
  <c r="K148" i="28"/>
  <c r="L148" i="28"/>
  <c r="M148" i="28"/>
  <c r="F149" i="28"/>
  <c r="G149" i="28"/>
  <c r="H149" i="28"/>
  <c r="I149" i="28"/>
  <c r="J149" i="28"/>
  <c r="K149" i="28"/>
  <c r="L149" i="28"/>
  <c r="M149" i="28"/>
  <c r="F150" i="28"/>
  <c r="G150" i="28"/>
  <c r="H150" i="28"/>
  <c r="I150" i="28"/>
  <c r="J150" i="28"/>
  <c r="K150" i="28"/>
  <c r="L150" i="28"/>
  <c r="M150" i="28"/>
  <c r="F151" i="28"/>
  <c r="G151" i="28"/>
  <c r="H151" i="28"/>
  <c r="I151" i="28"/>
  <c r="J151" i="28"/>
  <c r="K151" i="28"/>
  <c r="L151" i="28"/>
  <c r="M151" i="28"/>
  <c r="F152" i="28"/>
  <c r="G152" i="28"/>
  <c r="H152" i="28"/>
  <c r="I152" i="28"/>
  <c r="J152" i="28"/>
  <c r="K152" i="28"/>
  <c r="L152" i="28"/>
  <c r="M152" i="28"/>
  <c r="F153" i="28"/>
  <c r="G153" i="28"/>
  <c r="H153" i="28"/>
  <c r="I153" i="28"/>
  <c r="J153" i="28"/>
  <c r="K153" i="28"/>
  <c r="L153" i="28"/>
  <c r="M153" i="28"/>
  <c r="F154" i="28"/>
  <c r="G154" i="28"/>
  <c r="H154" i="28"/>
  <c r="I154" i="28"/>
  <c r="J154" i="28"/>
  <c r="K154" i="28"/>
  <c r="L154" i="28"/>
  <c r="M154" i="28"/>
  <c r="F155" i="28"/>
  <c r="G155" i="28"/>
  <c r="H155" i="28"/>
  <c r="I155" i="28"/>
  <c r="J155" i="28"/>
  <c r="K155" i="28"/>
  <c r="L155" i="28"/>
  <c r="M155" i="28"/>
  <c r="F156" i="28"/>
  <c r="G156" i="28"/>
  <c r="H156" i="28"/>
  <c r="I156" i="28"/>
  <c r="J156" i="28"/>
  <c r="K156" i="28"/>
  <c r="L156" i="28"/>
  <c r="M156" i="28"/>
  <c r="F157" i="28"/>
  <c r="G157" i="28"/>
  <c r="H157" i="28"/>
  <c r="I157" i="28"/>
  <c r="J157" i="28"/>
  <c r="K157" i="28"/>
  <c r="L157" i="28"/>
  <c r="M157" i="28"/>
  <c r="F158" i="28"/>
  <c r="G158" i="28"/>
  <c r="H158" i="28"/>
  <c r="I158" i="28"/>
  <c r="J158" i="28"/>
  <c r="K158" i="28"/>
  <c r="L158" i="28"/>
  <c r="M158" i="28"/>
  <c r="F159" i="28"/>
  <c r="G159" i="28"/>
  <c r="H159" i="28"/>
  <c r="I159" i="28"/>
  <c r="J159" i="28"/>
  <c r="K159" i="28"/>
  <c r="L159" i="28"/>
  <c r="M159" i="28"/>
  <c r="F160" i="28"/>
  <c r="G160" i="28"/>
  <c r="H160" i="28"/>
  <c r="I160" i="28"/>
  <c r="J160" i="28"/>
  <c r="K160" i="28"/>
  <c r="L160" i="28"/>
  <c r="M160" i="28"/>
  <c r="F162" i="28"/>
  <c r="G162" i="28"/>
  <c r="H162" i="28"/>
  <c r="I162" i="28"/>
  <c r="J162" i="28"/>
  <c r="K162" i="28"/>
  <c r="L162" i="28"/>
  <c r="M162" i="28"/>
  <c r="F163" i="28"/>
  <c r="G163" i="28"/>
  <c r="H163" i="28"/>
  <c r="I163" i="28"/>
  <c r="J163" i="28"/>
  <c r="K163" i="28"/>
  <c r="L163" i="28"/>
  <c r="M163" i="28"/>
  <c r="F164" i="28"/>
  <c r="G164" i="28"/>
  <c r="H164" i="28"/>
  <c r="I164" i="28"/>
  <c r="J164" i="28"/>
  <c r="K164" i="28"/>
  <c r="L164" i="28"/>
  <c r="M164" i="28"/>
  <c r="F166" i="28"/>
  <c r="G166" i="28"/>
  <c r="H166" i="28"/>
  <c r="I166" i="28"/>
  <c r="J166" i="28"/>
  <c r="K166" i="28"/>
  <c r="L166" i="28"/>
  <c r="M166" i="28"/>
  <c r="F167" i="28"/>
  <c r="G167" i="28"/>
  <c r="H167" i="28"/>
  <c r="I167" i="28"/>
  <c r="J167" i="28"/>
  <c r="K167" i="28"/>
  <c r="L167" i="28"/>
  <c r="M167" i="28"/>
  <c r="F168" i="28"/>
  <c r="G168" i="28"/>
  <c r="H168" i="28"/>
  <c r="I168" i="28"/>
  <c r="J168" i="28"/>
  <c r="K168" i="28"/>
  <c r="L168" i="28"/>
  <c r="M168" i="28"/>
  <c r="F169" i="28"/>
  <c r="G169" i="28"/>
  <c r="H169" i="28"/>
  <c r="I169" i="28"/>
  <c r="J169" i="28"/>
  <c r="K169" i="28"/>
  <c r="L169" i="28"/>
  <c r="M169" i="28"/>
  <c r="F170" i="28"/>
  <c r="G170" i="28"/>
  <c r="H170" i="28"/>
  <c r="I170" i="28"/>
  <c r="J170" i="28"/>
  <c r="K170" i="28"/>
  <c r="L170" i="28"/>
  <c r="M170" i="28"/>
  <c r="F171" i="28"/>
  <c r="G171" i="28"/>
  <c r="H171" i="28"/>
  <c r="I171" i="28"/>
  <c r="J171" i="28"/>
  <c r="K171" i="28"/>
  <c r="L171" i="28"/>
  <c r="M171" i="28"/>
  <c r="F172" i="28"/>
  <c r="G172" i="28"/>
  <c r="H172" i="28"/>
  <c r="I172" i="28"/>
  <c r="J172" i="28"/>
  <c r="K172" i="28"/>
  <c r="L172" i="28"/>
  <c r="M172" i="28"/>
  <c r="F175" i="28"/>
  <c r="G175" i="28"/>
  <c r="H175" i="28"/>
  <c r="I175" i="28"/>
  <c r="J175" i="28"/>
  <c r="K175" i="28"/>
  <c r="L175" i="28"/>
  <c r="M175" i="28"/>
  <c r="F176" i="28"/>
  <c r="G176" i="28"/>
  <c r="H176" i="28"/>
  <c r="I176" i="28"/>
  <c r="J176" i="28"/>
  <c r="K176" i="28"/>
  <c r="L176" i="28"/>
  <c r="M176" i="28"/>
  <c r="F177" i="28"/>
  <c r="G177" i="28"/>
  <c r="H177" i="28"/>
  <c r="I177" i="28"/>
  <c r="J177" i="28"/>
  <c r="K177" i="28"/>
  <c r="L177" i="28"/>
  <c r="M177" i="28"/>
  <c r="F178" i="28"/>
  <c r="G178" i="28"/>
  <c r="H178" i="28"/>
  <c r="I178" i="28"/>
  <c r="J178" i="28"/>
  <c r="K178" i="28"/>
  <c r="L178" i="28"/>
  <c r="M178" i="28"/>
  <c r="F179" i="28"/>
  <c r="G179" i="28"/>
  <c r="H179" i="28"/>
  <c r="I179" i="28"/>
  <c r="J179" i="28"/>
  <c r="K179" i="28"/>
  <c r="L179" i="28"/>
  <c r="M179" i="28"/>
  <c r="F180" i="28"/>
  <c r="G180" i="28"/>
  <c r="H180" i="28"/>
  <c r="I180" i="28"/>
  <c r="J180" i="28"/>
  <c r="K180" i="28"/>
  <c r="L180" i="28"/>
  <c r="M180" i="28"/>
  <c r="F181" i="28"/>
  <c r="G181" i="28"/>
  <c r="H181" i="28"/>
  <c r="I181" i="28"/>
  <c r="J181" i="28"/>
  <c r="K181" i="28"/>
  <c r="L181" i="28"/>
  <c r="M181" i="28"/>
  <c r="F183" i="28"/>
  <c r="G183" i="28"/>
  <c r="H183" i="28"/>
  <c r="I183" i="28"/>
  <c r="J183" i="28"/>
  <c r="K183" i="28"/>
  <c r="L183" i="28"/>
  <c r="M183" i="28"/>
  <c r="F184" i="28"/>
  <c r="G184" i="28"/>
  <c r="H184" i="28"/>
  <c r="I184" i="28"/>
  <c r="J184" i="28"/>
  <c r="K184" i="28"/>
  <c r="L184" i="28"/>
  <c r="M184" i="28"/>
  <c r="F185" i="28"/>
  <c r="G185" i="28"/>
  <c r="H185" i="28"/>
  <c r="I185" i="28"/>
  <c r="J185" i="28"/>
  <c r="K185" i="28"/>
  <c r="L185" i="28"/>
  <c r="M185" i="28"/>
  <c r="F187" i="28"/>
  <c r="G187" i="28"/>
  <c r="H187" i="28"/>
  <c r="I187" i="28"/>
  <c r="J187" i="28"/>
  <c r="K187" i="28"/>
  <c r="L187" i="28"/>
  <c r="M187" i="28"/>
  <c r="F188" i="28"/>
  <c r="G188" i="28"/>
  <c r="H188" i="28"/>
  <c r="I188" i="28"/>
  <c r="J188" i="28"/>
  <c r="K188" i="28"/>
  <c r="L188" i="28"/>
  <c r="M188" i="28"/>
  <c r="F189" i="28"/>
  <c r="G189" i="28"/>
  <c r="H189" i="28"/>
  <c r="I189" i="28"/>
  <c r="J189" i="28"/>
  <c r="K189" i="28"/>
  <c r="L189" i="28"/>
  <c r="M189" i="28"/>
  <c r="F190" i="28"/>
  <c r="G190" i="28"/>
  <c r="H190" i="28"/>
  <c r="I190" i="28"/>
  <c r="J190" i="28"/>
  <c r="K190" i="28"/>
  <c r="L190" i="28"/>
  <c r="M190" i="28"/>
  <c r="F191" i="28"/>
  <c r="G191" i="28"/>
  <c r="H191" i="28"/>
  <c r="I191" i="28"/>
  <c r="J191" i="28"/>
  <c r="K191" i="28"/>
  <c r="L191" i="28"/>
  <c r="M191" i="28"/>
  <c r="F193" i="28"/>
  <c r="G193" i="28"/>
  <c r="H193" i="28"/>
  <c r="I193" i="28"/>
  <c r="J193" i="28"/>
  <c r="K193" i="28"/>
  <c r="L193" i="28"/>
  <c r="M193" i="28"/>
  <c r="F194" i="28"/>
  <c r="G194" i="28"/>
  <c r="H194" i="28"/>
  <c r="I194" i="28"/>
  <c r="J194" i="28"/>
  <c r="K194" i="28"/>
  <c r="L194" i="28"/>
  <c r="M194" i="28"/>
  <c r="F195" i="28"/>
  <c r="G195" i="28"/>
  <c r="H195" i="28"/>
  <c r="I195" i="28"/>
  <c r="J195" i="28"/>
  <c r="K195" i="28"/>
  <c r="L195" i="28"/>
  <c r="M195" i="28"/>
  <c r="F197" i="28"/>
  <c r="G197" i="28"/>
  <c r="H197" i="28"/>
  <c r="I197" i="28"/>
  <c r="J197" i="28"/>
  <c r="K197" i="28"/>
  <c r="L197" i="28"/>
  <c r="M197" i="28"/>
  <c r="F198" i="28"/>
  <c r="G198" i="28"/>
  <c r="H198" i="28"/>
  <c r="I198" i="28"/>
  <c r="J198" i="28"/>
  <c r="K198" i="28"/>
  <c r="L198" i="28"/>
  <c r="M198" i="28"/>
  <c r="F199" i="28"/>
  <c r="G199" i="28"/>
  <c r="H199" i="28"/>
  <c r="I199" i="28"/>
  <c r="J199" i="28"/>
  <c r="K199" i="28"/>
  <c r="L199" i="28"/>
  <c r="M199" i="28"/>
  <c r="F200" i="28"/>
  <c r="G200" i="28"/>
  <c r="H200" i="28"/>
  <c r="I200" i="28"/>
  <c r="J200" i="28"/>
  <c r="K200" i="28"/>
  <c r="L200" i="28"/>
  <c r="M200" i="28"/>
  <c r="F206" i="28"/>
  <c r="G206" i="28"/>
  <c r="H206" i="28"/>
  <c r="I206" i="28"/>
  <c r="J206" i="28"/>
  <c r="K206" i="28"/>
  <c r="L206" i="28"/>
  <c r="M206" i="28"/>
  <c r="F207" i="28"/>
  <c r="G207" i="28"/>
  <c r="H207" i="28"/>
  <c r="I207" i="28"/>
  <c r="J207" i="28"/>
  <c r="K207" i="28"/>
  <c r="L207" i="28"/>
  <c r="M207" i="28"/>
  <c r="F208" i="28"/>
  <c r="G208" i="28"/>
  <c r="H208" i="28"/>
  <c r="I208" i="28"/>
  <c r="J208" i="28"/>
  <c r="K208" i="28"/>
  <c r="L208" i="28"/>
  <c r="M208" i="28"/>
  <c r="F209" i="28"/>
  <c r="G209" i="28"/>
  <c r="H209" i="28"/>
  <c r="I209" i="28"/>
  <c r="J209" i="28"/>
  <c r="K209" i="28"/>
  <c r="L209" i="28"/>
  <c r="M209" i="28"/>
  <c r="F210" i="28"/>
  <c r="G210" i="28"/>
  <c r="H210" i="28"/>
  <c r="I210" i="28"/>
  <c r="J210" i="28"/>
  <c r="K210" i="28"/>
  <c r="L210" i="28"/>
  <c r="M210" i="28"/>
  <c r="F211" i="28"/>
  <c r="G211" i="28"/>
  <c r="H211" i="28"/>
  <c r="I211" i="28"/>
  <c r="J211" i="28"/>
  <c r="K211" i="28"/>
  <c r="L211" i="28"/>
  <c r="M211" i="28"/>
  <c r="F212" i="28"/>
  <c r="G212" i="28"/>
  <c r="H212" i="28"/>
  <c r="I212" i="28"/>
  <c r="J212" i="28"/>
  <c r="K212" i="28"/>
  <c r="L212" i="28"/>
  <c r="M212" i="28"/>
  <c r="F213" i="28"/>
  <c r="G213" i="28"/>
  <c r="H213" i="28"/>
  <c r="I213" i="28"/>
  <c r="J213" i="28"/>
  <c r="K213" i="28"/>
  <c r="L213" i="28"/>
  <c r="M213" i="28"/>
  <c r="F216" i="28"/>
  <c r="G216" i="28"/>
  <c r="H216" i="28"/>
  <c r="I216" i="28"/>
  <c r="J216" i="28"/>
  <c r="K216" i="28"/>
  <c r="L216" i="28"/>
  <c r="M216" i="28"/>
  <c r="F217" i="28"/>
  <c r="G217" i="28"/>
  <c r="H217" i="28"/>
  <c r="I217" i="28"/>
  <c r="J217" i="28"/>
  <c r="K217" i="28"/>
  <c r="L217" i="28"/>
  <c r="M217" i="28"/>
  <c r="F218" i="28"/>
  <c r="G218" i="28"/>
  <c r="H218" i="28"/>
  <c r="I218" i="28"/>
  <c r="J218" i="28"/>
  <c r="K218" i="28"/>
  <c r="L218" i="28"/>
  <c r="M218" i="28"/>
  <c r="F219" i="28"/>
  <c r="G219" i="28"/>
  <c r="H219" i="28"/>
  <c r="I219" i="28"/>
  <c r="J219" i="28"/>
  <c r="K219" i="28"/>
  <c r="L219" i="28"/>
  <c r="M219" i="28"/>
  <c r="F220" i="28"/>
  <c r="G220" i="28"/>
  <c r="H220" i="28"/>
  <c r="I220" i="28"/>
  <c r="J220" i="28"/>
  <c r="K220" i="28"/>
  <c r="L220" i="28"/>
  <c r="M220" i="28"/>
  <c r="F221" i="28"/>
  <c r="G221" i="28"/>
  <c r="H221" i="28"/>
  <c r="I221" i="28"/>
  <c r="J221" i="28"/>
  <c r="K221" i="28"/>
  <c r="L221" i="28"/>
  <c r="M221" i="28"/>
  <c r="F222" i="28"/>
  <c r="G222" i="28"/>
  <c r="H222" i="28"/>
  <c r="I222" i="28"/>
  <c r="J222" i="28"/>
  <c r="K222" i="28"/>
  <c r="L222" i="28"/>
  <c r="M222" i="28"/>
  <c r="F224" i="28"/>
  <c r="G224" i="28"/>
  <c r="H224" i="28"/>
  <c r="I224" i="28"/>
  <c r="J224" i="28"/>
  <c r="K224" i="28"/>
  <c r="L224" i="28"/>
  <c r="M224" i="28"/>
  <c r="F225" i="28"/>
  <c r="G225" i="28"/>
  <c r="H225" i="28"/>
  <c r="I225" i="28"/>
  <c r="J225" i="28"/>
  <c r="K225" i="28"/>
  <c r="L225" i="28"/>
  <c r="M225" i="28"/>
  <c r="F226" i="28"/>
  <c r="G226" i="28"/>
  <c r="H226" i="28"/>
  <c r="I226" i="28"/>
  <c r="J226" i="28"/>
  <c r="K226" i="28"/>
  <c r="L226" i="28"/>
  <c r="M226" i="28"/>
  <c r="F227" i="28"/>
  <c r="G227" i="28"/>
  <c r="H227" i="28"/>
  <c r="I227" i="28"/>
  <c r="J227" i="28"/>
  <c r="K227" i="28"/>
  <c r="L227" i="28"/>
  <c r="M227" i="28"/>
  <c r="F228" i="28"/>
  <c r="G228" i="28"/>
  <c r="H228" i="28"/>
  <c r="I228" i="28"/>
  <c r="J228" i="28"/>
  <c r="K228" i="28"/>
  <c r="L228" i="28"/>
  <c r="M228" i="28"/>
  <c r="F229" i="28"/>
  <c r="G229" i="28"/>
  <c r="H229" i="28"/>
  <c r="I229" i="28"/>
  <c r="J229" i="28"/>
  <c r="K229" i="28"/>
  <c r="L229" i="28"/>
  <c r="M229" i="28"/>
  <c r="F230" i="28"/>
  <c r="G230" i="28"/>
  <c r="H230" i="28"/>
  <c r="I230" i="28"/>
  <c r="J230" i="28"/>
  <c r="K230" i="28"/>
  <c r="L230" i="28"/>
  <c r="M230" i="28"/>
  <c r="F232" i="28"/>
  <c r="G232" i="28"/>
  <c r="H232" i="28"/>
  <c r="I232" i="28"/>
  <c r="J232" i="28"/>
  <c r="K232" i="28"/>
  <c r="L232" i="28"/>
  <c r="M232" i="28"/>
  <c r="F233" i="28"/>
  <c r="G233" i="28"/>
  <c r="H233" i="28"/>
  <c r="I233" i="28"/>
  <c r="J233" i="28"/>
  <c r="K233" i="28"/>
  <c r="L233" i="28"/>
  <c r="M233" i="28"/>
  <c r="F234" i="28"/>
  <c r="G234" i="28"/>
  <c r="H234" i="28"/>
  <c r="I234" i="28"/>
  <c r="J234" i="28"/>
  <c r="K234" i="28"/>
  <c r="L234" i="28"/>
  <c r="M234" i="28"/>
  <c r="F235" i="28"/>
  <c r="G235" i="28"/>
  <c r="H235" i="28"/>
  <c r="I235" i="28"/>
  <c r="J235" i="28"/>
  <c r="K235" i="28"/>
  <c r="L235" i="28"/>
  <c r="M235" i="28"/>
  <c r="F236" i="28"/>
  <c r="G236" i="28"/>
  <c r="H236" i="28"/>
  <c r="I236" i="28"/>
  <c r="J236" i="28"/>
  <c r="K236" i="28"/>
  <c r="L236" i="28"/>
  <c r="M236" i="28"/>
  <c r="F237" i="28"/>
  <c r="G237" i="28"/>
  <c r="H237" i="28"/>
  <c r="I237" i="28"/>
  <c r="J237" i="28"/>
  <c r="K237" i="28"/>
  <c r="L237" i="28"/>
  <c r="M237" i="28"/>
  <c r="F240" i="28"/>
  <c r="G240" i="28"/>
  <c r="H240" i="28"/>
  <c r="I240" i="28"/>
  <c r="J240" i="28"/>
  <c r="K240" i="28"/>
  <c r="L240" i="28"/>
  <c r="M240" i="28"/>
  <c r="F241" i="28"/>
  <c r="G241" i="28"/>
  <c r="H241" i="28"/>
  <c r="I241" i="28"/>
  <c r="J241" i="28"/>
  <c r="K241" i="28"/>
  <c r="L241" i="28"/>
  <c r="M241" i="28"/>
  <c r="F242" i="28"/>
  <c r="G242" i="28"/>
  <c r="H242" i="28"/>
  <c r="I242" i="28"/>
  <c r="J242" i="28"/>
  <c r="K242" i="28"/>
  <c r="L242" i="28"/>
  <c r="M242" i="28"/>
  <c r="F243" i="28"/>
  <c r="G243" i="28"/>
  <c r="H243" i="28"/>
  <c r="I243" i="28"/>
  <c r="J243" i="28"/>
  <c r="K243" i="28"/>
  <c r="L243" i="28"/>
  <c r="M243" i="28"/>
  <c r="F245" i="28"/>
  <c r="G245" i="28"/>
  <c r="H245" i="28"/>
  <c r="I245" i="28"/>
  <c r="J245" i="28"/>
  <c r="K245" i="28"/>
  <c r="L245" i="28"/>
  <c r="M245" i="28"/>
  <c r="F246" i="28"/>
  <c r="G246" i="28"/>
  <c r="H246" i="28"/>
  <c r="I246" i="28"/>
  <c r="J246" i="28"/>
  <c r="K246" i="28"/>
  <c r="L246" i="28"/>
  <c r="M246" i="28"/>
  <c r="F247" i="28"/>
  <c r="G247" i="28"/>
  <c r="H247" i="28"/>
  <c r="I247" i="28"/>
  <c r="J247" i="28"/>
  <c r="K247" i="28"/>
  <c r="L247" i="28"/>
  <c r="M247" i="28"/>
  <c r="F249" i="28"/>
  <c r="G249" i="28"/>
  <c r="H249" i="28"/>
  <c r="I249" i="28"/>
  <c r="J249" i="28"/>
  <c r="K249" i="28"/>
  <c r="L249" i="28"/>
  <c r="M249" i="28"/>
  <c r="F250" i="28"/>
  <c r="G250" i="28"/>
  <c r="H250" i="28"/>
  <c r="I250" i="28"/>
  <c r="J250" i="28"/>
  <c r="K250" i="28"/>
  <c r="L250" i="28"/>
  <c r="M250" i="28"/>
  <c r="F251" i="28"/>
  <c r="G251" i="28"/>
  <c r="H251" i="28"/>
  <c r="I251" i="28"/>
  <c r="J251" i="28"/>
  <c r="K251" i="28"/>
  <c r="L251" i="28"/>
  <c r="M251" i="28"/>
  <c r="F252" i="28"/>
  <c r="G252" i="28"/>
  <c r="H252" i="28"/>
  <c r="I252" i="28"/>
  <c r="J252" i="28"/>
  <c r="K252" i="28"/>
  <c r="L252" i="28"/>
  <c r="M252" i="28"/>
  <c r="F253" i="28"/>
  <c r="G253" i="28"/>
  <c r="H253" i="28"/>
  <c r="I253" i="28"/>
  <c r="J253" i="28"/>
  <c r="K253" i="28"/>
  <c r="L253" i="28"/>
  <c r="M253" i="28"/>
  <c r="F255" i="28"/>
  <c r="G255" i="28"/>
  <c r="H255" i="28"/>
  <c r="I255" i="28"/>
  <c r="J255" i="28"/>
  <c r="K255" i="28"/>
  <c r="L255" i="28"/>
  <c r="M255" i="28"/>
  <c r="F256" i="28"/>
  <c r="G256" i="28"/>
  <c r="H256" i="28"/>
  <c r="I256" i="28"/>
  <c r="J256" i="28"/>
  <c r="K256" i="28"/>
  <c r="L256" i="28"/>
  <c r="M256" i="28"/>
  <c r="F257" i="28"/>
  <c r="G257" i="28"/>
  <c r="H257" i="28"/>
  <c r="I257" i="28"/>
  <c r="J257" i="28"/>
  <c r="K257" i="28"/>
  <c r="L257" i="28"/>
  <c r="M257" i="28"/>
  <c r="F259" i="28"/>
  <c r="G259" i="28"/>
  <c r="H259" i="28"/>
  <c r="I259" i="28"/>
  <c r="J259" i="28"/>
  <c r="K259" i="28"/>
  <c r="L259" i="28"/>
  <c r="M259" i="28"/>
  <c r="F260" i="28"/>
  <c r="G260" i="28"/>
  <c r="H260" i="28"/>
  <c r="I260" i="28"/>
  <c r="J260" i="28"/>
  <c r="K260" i="28"/>
  <c r="L260" i="28"/>
  <c r="M260" i="28"/>
  <c r="F261" i="28"/>
  <c r="G261" i="28"/>
  <c r="H261" i="28"/>
  <c r="I261" i="28"/>
  <c r="J261" i="28"/>
  <c r="K261" i="28"/>
  <c r="L261" i="28"/>
  <c r="M261" i="28"/>
  <c r="F262" i="28"/>
  <c r="G262" i="28"/>
  <c r="H262" i="28"/>
  <c r="I262" i="28"/>
  <c r="J262" i="28"/>
  <c r="K262" i="28"/>
  <c r="L262" i="28"/>
  <c r="M262" i="28"/>
  <c r="F263" i="28"/>
  <c r="G263" i="28"/>
  <c r="H263" i="28"/>
  <c r="I263" i="28"/>
  <c r="J263" i="28"/>
  <c r="K263" i="28"/>
  <c r="L263" i="28"/>
  <c r="M263" i="28"/>
  <c r="F265" i="28"/>
  <c r="G265" i="28"/>
  <c r="H265" i="28"/>
  <c r="I265" i="28"/>
  <c r="J265" i="28"/>
  <c r="K265" i="28"/>
  <c r="L265" i="28"/>
  <c r="M265" i="28"/>
  <c r="F266" i="28"/>
  <c r="G266" i="28"/>
  <c r="H266" i="28"/>
  <c r="I266" i="28"/>
  <c r="J266" i="28"/>
  <c r="K266" i="28"/>
  <c r="L266" i="28"/>
  <c r="M266" i="28"/>
  <c r="F267" i="28"/>
  <c r="G267" i="28"/>
  <c r="H267" i="28"/>
  <c r="I267" i="28"/>
  <c r="J267" i="28"/>
  <c r="K267" i="28"/>
  <c r="L267" i="28"/>
  <c r="M267" i="28"/>
  <c r="F268" i="28"/>
  <c r="G268" i="28"/>
  <c r="H268" i="28"/>
  <c r="I268" i="28"/>
  <c r="J268" i="28"/>
  <c r="K268" i="28"/>
  <c r="L268" i="28"/>
  <c r="M268" i="28"/>
  <c r="F269" i="28"/>
  <c r="G269" i="28"/>
  <c r="H269" i="28"/>
  <c r="I269" i="28"/>
  <c r="J269" i="28"/>
  <c r="K269" i="28"/>
  <c r="L269" i="28"/>
  <c r="M269" i="28"/>
  <c r="F270" i="28"/>
  <c r="G270" i="28"/>
  <c r="H270" i="28"/>
  <c r="I270" i="28"/>
  <c r="J270" i="28"/>
  <c r="K270" i="28"/>
  <c r="L270" i="28"/>
  <c r="M270" i="28"/>
  <c r="F272" i="28"/>
  <c r="G272" i="28"/>
  <c r="H272" i="28"/>
  <c r="I272" i="28"/>
  <c r="J272" i="28"/>
  <c r="K272" i="28"/>
  <c r="L272" i="28"/>
  <c r="M272" i="28"/>
  <c r="F273" i="28"/>
  <c r="G273" i="28"/>
  <c r="H273" i="28"/>
  <c r="I273" i="28"/>
  <c r="J273" i="28"/>
  <c r="K273" i="28"/>
  <c r="L273" i="28"/>
  <c r="M273" i="28"/>
  <c r="F274" i="28"/>
  <c r="G274" i="28"/>
  <c r="H274" i="28"/>
  <c r="I274" i="28"/>
  <c r="J274" i="28"/>
  <c r="K274" i="28"/>
  <c r="L274" i="28"/>
  <c r="M274" i="28"/>
  <c r="F275" i="28"/>
  <c r="G275" i="28"/>
  <c r="H275" i="28"/>
  <c r="I275" i="28"/>
  <c r="J275" i="28"/>
  <c r="K275" i="28"/>
  <c r="L275" i="28"/>
  <c r="M275" i="28"/>
  <c r="F278" i="28"/>
  <c r="G278" i="28"/>
  <c r="H278" i="28"/>
  <c r="I278" i="28"/>
  <c r="J278" i="28"/>
  <c r="K278" i="28"/>
  <c r="L278" i="28"/>
  <c r="M278" i="28"/>
  <c r="F279" i="28"/>
  <c r="G279" i="28"/>
  <c r="H279" i="28"/>
  <c r="I279" i="28"/>
  <c r="J279" i="28"/>
  <c r="K279" i="28"/>
  <c r="L279" i="28"/>
  <c r="M279" i="28"/>
  <c r="F280" i="28"/>
  <c r="G280" i="28"/>
  <c r="H280" i="28"/>
  <c r="I280" i="28"/>
  <c r="J280" i="28"/>
  <c r="K280" i="28"/>
  <c r="L280" i="28"/>
  <c r="M280" i="28"/>
  <c r="F281" i="28"/>
  <c r="G281" i="28"/>
  <c r="H281" i="28"/>
  <c r="I281" i="28"/>
  <c r="J281" i="28"/>
  <c r="K281" i="28"/>
  <c r="L281" i="28"/>
  <c r="M281" i="28"/>
  <c r="F282" i="28"/>
  <c r="G282" i="28"/>
  <c r="H282" i="28"/>
  <c r="I282" i="28"/>
  <c r="J282" i="28"/>
  <c r="K282" i="28"/>
  <c r="L282" i="28"/>
  <c r="M282" i="28"/>
  <c r="F284" i="28"/>
  <c r="G284" i="28"/>
  <c r="H284" i="28"/>
  <c r="I284" i="28"/>
  <c r="J284" i="28"/>
  <c r="K284" i="28"/>
  <c r="L284" i="28"/>
  <c r="M284" i="28"/>
  <c r="F285" i="28"/>
  <c r="G285" i="28"/>
  <c r="H285" i="28"/>
  <c r="I285" i="28"/>
  <c r="J285" i="28"/>
  <c r="K285" i="28"/>
  <c r="L285" i="28"/>
  <c r="M285" i="28"/>
  <c r="F286" i="28"/>
  <c r="G286" i="28"/>
  <c r="H286" i="28"/>
  <c r="I286" i="28"/>
  <c r="J286" i="28"/>
  <c r="K286" i="28"/>
  <c r="L286" i="28"/>
  <c r="M286" i="28"/>
  <c r="F287" i="28"/>
  <c r="G287" i="28"/>
  <c r="H287" i="28"/>
  <c r="I287" i="28"/>
  <c r="J287" i="28"/>
  <c r="K287" i="28"/>
  <c r="L287" i="28"/>
  <c r="M287" i="28"/>
  <c r="F290" i="28"/>
  <c r="G290" i="28"/>
  <c r="H290" i="28"/>
  <c r="I290" i="28"/>
  <c r="J290" i="28"/>
  <c r="K290" i="28"/>
  <c r="L290" i="28"/>
  <c r="M290" i="28"/>
  <c r="F291" i="28"/>
  <c r="G291" i="28"/>
  <c r="H291" i="28"/>
  <c r="I291" i="28"/>
  <c r="J291" i="28"/>
  <c r="K291" i="28"/>
  <c r="L291" i="28"/>
  <c r="M291" i="28"/>
  <c r="F292" i="28"/>
  <c r="G292" i="28"/>
  <c r="H292" i="28"/>
  <c r="I292" i="28"/>
  <c r="J292" i="28"/>
  <c r="K292" i="28"/>
  <c r="L292" i="28"/>
  <c r="M292" i="28"/>
  <c r="F293" i="28"/>
  <c r="G293" i="28"/>
  <c r="H293" i="28"/>
  <c r="I293" i="28"/>
  <c r="J293" i="28"/>
  <c r="K293" i="28"/>
  <c r="L293" i="28"/>
  <c r="M293" i="28"/>
  <c r="F294" i="28"/>
  <c r="G294" i="28"/>
  <c r="H294" i="28"/>
  <c r="I294" i="28"/>
  <c r="J294" i="28"/>
  <c r="K294" i="28"/>
  <c r="L294" i="28"/>
  <c r="M294" i="28"/>
  <c r="F296" i="28"/>
  <c r="G296" i="28"/>
  <c r="H296" i="28"/>
  <c r="I296" i="28"/>
  <c r="J296" i="28"/>
  <c r="K296" i="28"/>
  <c r="L296" i="28"/>
  <c r="M296" i="28"/>
  <c r="F297" i="28"/>
  <c r="G297" i="28"/>
  <c r="H297" i="28"/>
  <c r="I297" i="28"/>
  <c r="J297" i="28"/>
  <c r="K297" i="28"/>
  <c r="L297" i="28"/>
  <c r="M297" i="28"/>
  <c r="F298" i="28"/>
  <c r="G298" i="28"/>
  <c r="H298" i="28"/>
  <c r="I298" i="28"/>
  <c r="J298" i="28"/>
  <c r="K298" i="28"/>
  <c r="L298" i="28"/>
  <c r="M298" i="28"/>
  <c r="F299" i="28"/>
  <c r="G299" i="28"/>
  <c r="H299" i="28"/>
  <c r="I299" i="28"/>
  <c r="J299" i="28"/>
  <c r="K299" i="28"/>
  <c r="L299" i="28"/>
  <c r="M299" i="28"/>
  <c r="F300" i="28"/>
  <c r="G300" i="28"/>
  <c r="H300" i="28"/>
  <c r="I300" i="28"/>
  <c r="J300" i="28"/>
  <c r="K300" i="28"/>
  <c r="L300" i="28"/>
  <c r="M300" i="28"/>
  <c r="F302" i="28"/>
  <c r="G302" i="28"/>
  <c r="H302" i="28"/>
  <c r="I302" i="28"/>
  <c r="J302" i="28"/>
  <c r="K302" i="28"/>
  <c r="L302" i="28"/>
  <c r="M302" i="28"/>
  <c r="F303" i="28"/>
  <c r="G303" i="28"/>
  <c r="H303" i="28"/>
  <c r="I303" i="28"/>
  <c r="J303" i="28"/>
  <c r="K303" i="28"/>
  <c r="L303" i="28"/>
  <c r="M303" i="28"/>
  <c r="F304" i="28"/>
  <c r="G304" i="28"/>
  <c r="H304" i="28"/>
  <c r="I304" i="28"/>
  <c r="J304" i="28"/>
  <c r="K304" i="28"/>
  <c r="L304" i="28"/>
  <c r="M304" i="28"/>
  <c r="F306" i="28"/>
  <c r="G306" i="28"/>
  <c r="H306" i="28"/>
  <c r="I306" i="28"/>
  <c r="J306" i="28"/>
  <c r="K306" i="28"/>
  <c r="L306" i="28"/>
  <c r="M306" i="28"/>
  <c r="F307" i="28"/>
  <c r="G307" i="28"/>
  <c r="H307" i="28"/>
  <c r="I307" i="28"/>
  <c r="J307" i="28"/>
  <c r="K307" i="28"/>
  <c r="L307" i="28"/>
  <c r="M307" i="28"/>
  <c r="F308" i="28"/>
  <c r="G308" i="28"/>
  <c r="H308" i="28"/>
  <c r="I308" i="28"/>
  <c r="J308" i="28"/>
  <c r="K308" i="28"/>
  <c r="L308" i="28"/>
  <c r="M308" i="28"/>
  <c r="F310" i="28"/>
  <c r="G310" i="28"/>
  <c r="H310" i="28"/>
  <c r="I310" i="28"/>
  <c r="J310" i="28"/>
  <c r="K310" i="28"/>
  <c r="L310" i="28"/>
  <c r="M310" i="28"/>
  <c r="F311" i="28"/>
  <c r="G311" i="28"/>
  <c r="H311" i="28"/>
  <c r="I311" i="28"/>
  <c r="J311" i="28"/>
  <c r="K311" i="28"/>
  <c r="L311" i="28"/>
  <c r="M311" i="28"/>
  <c r="F312" i="28"/>
  <c r="G312" i="28"/>
  <c r="H312" i="28"/>
  <c r="I312" i="28"/>
  <c r="J312" i="28"/>
  <c r="K312" i="28"/>
  <c r="L312" i="28"/>
  <c r="M312" i="28"/>
  <c r="F313" i="28"/>
  <c r="G313" i="28"/>
  <c r="H313" i="28"/>
  <c r="I313" i="28"/>
  <c r="J313" i="28"/>
  <c r="K313" i="28"/>
  <c r="L313" i="28"/>
  <c r="M313" i="28"/>
  <c r="F314" i="28"/>
  <c r="G314" i="28"/>
  <c r="H314" i="28"/>
  <c r="I314" i="28"/>
  <c r="J314" i="28"/>
  <c r="K314" i="28"/>
  <c r="L314" i="28"/>
  <c r="M314" i="28"/>
  <c r="F316" i="28"/>
  <c r="G316" i="28"/>
  <c r="H316" i="28"/>
  <c r="I316" i="28"/>
  <c r="J316" i="28"/>
  <c r="K316" i="28"/>
  <c r="L316" i="28"/>
  <c r="M316" i="28"/>
  <c r="F317" i="28"/>
  <c r="G317" i="28"/>
  <c r="H317" i="28"/>
  <c r="I317" i="28"/>
  <c r="J317" i="28"/>
  <c r="K317" i="28"/>
  <c r="L317" i="28"/>
  <c r="M317" i="28"/>
  <c r="F318" i="28"/>
  <c r="G318" i="28"/>
  <c r="H318" i="28"/>
  <c r="I318" i="28"/>
  <c r="J318" i="28"/>
  <c r="K318" i="28"/>
  <c r="L318" i="28"/>
  <c r="M318" i="28"/>
  <c r="F319" i="28"/>
  <c r="G319" i="28"/>
  <c r="H319" i="28"/>
  <c r="I319" i="28"/>
  <c r="J319" i="28"/>
  <c r="K319" i="28"/>
  <c r="L319" i="28"/>
  <c r="M319" i="28"/>
  <c r="F321" i="28"/>
  <c r="G321" i="28"/>
  <c r="H321" i="28"/>
  <c r="I321" i="28"/>
  <c r="J321" i="28"/>
  <c r="K321" i="28"/>
  <c r="L321" i="28"/>
  <c r="M321" i="28"/>
  <c r="F322" i="28"/>
  <c r="G322" i="28"/>
  <c r="H322" i="28"/>
  <c r="I322" i="28"/>
  <c r="J322" i="28"/>
  <c r="K322" i="28"/>
  <c r="L322" i="28"/>
  <c r="M322" i="28"/>
  <c r="F323" i="28"/>
  <c r="G323" i="28"/>
  <c r="H323" i="28"/>
  <c r="I323" i="28"/>
  <c r="J323" i="28"/>
  <c r="K323" i="28"/>
  <c r="L323" i="28"/>
  <c r="M323" i="28"/>
  <c r="F324" i="28"/>
  <c r="G324" i="28"/>
  <c r="H324" i="28"/>
  <c r="I324" i="28"/>
  <c r="J324" i="28"/>
  <c r="K324" i="28"/>
  <c r="L324" i="28"/>
  <c r="M324" i="28"/>
  <c r="F326" i="28"/>
  <c r="G326" i="28"/>
  <c r="H326" i="28"/>
  <c r="I326" i="28"/>
  <c r="J326" i="28"/>
  <c r="K326" i="28"/>
  <c r="L326" i="28"/>
  <c r="M326" i="28"/>
  <c r="F327" i="28"/>
  <c r="G327" i="28"/>
  <c r="H327" i="28"/>
  <c r="I327" i="28"/>
  <c r="J327" i="28"/>
  <c r="K327" i="28"/>
  <c r="L327" i="28"/>
  <c r="M327" i="28"/>
  <c r="F328" i="28"/>
  <c r="G328" i="28"/>
  <c r="H328" i="28"/>
  <c r="I328" i="28"/>
  <c r="J328" i="28"/>
  <c r="K328" i="28"/>
  <c r="L328" i="28"/>
  <c r="M328" i="28"/>
  <c r="F329" i="28"/>
  <c r="G329" i="28"/>
  <c r="H329" i="28"/>
  <c r="I329" i="28"/>
  <c r="J329" i="28"/>
  <c r="K329" i="28"/>
  <c r="L329" i="28"/>
  <c r="M329" i="28"/>
  <c r="F331" i="28"/>
  <c r="G331" i="28"/>
  <c r="H331" i="28"/>
  <c r="I331" i="28"/>
  <c r="J331" i="28"/>
  <c r="K331" i="28"/>
  <c r="L331" i="28"/>
  <c r="M331" i="28"/>
  <c r="F332" i="28"/>
  <c r="G332" i="28"/>
  <c r="H332" i="28"/>
  <c r="I332" i="28"/>
  <c r="J332" i="28"/>
  <c r="K332" i="28"/>
  <c r="L332" i="28"/>
  <c r="M332" i="28"/>
  <c r="F333" i="28"/>
  <c r="G333" i="28"/>
  <c r="H333" i="28"/>
  <c r="I333" i="28"/>
  <c r="J333" i="28"/>
  <c r="K333" i="28"/>
  <c r="L333" i="28"/>
  <c r="M333" i="28"/>
  <c r="F334" i="28"/>
  <c r="G334" i="28"/>
  <c r="H334" i="28"/>
  <c r="I334" i="28"/>
  <c r="J334" i="28"/>
  <c r="K334" i="28"/>
  <c r="L334" i="28"/>
  <c r="M334" i="28"/>
  <c r="F336" i="28"/>
  <c r="G336" i="28"/>
  <c r="H336" i="28"/>
  <c r="I336" i="28"/>
  <c r="J336" i="28"/>
  <c r="K336" i="28"/>
  <c r="L336" i="28"/>
  <c r="M336" i="28"/>
  <c r="F337" i="28"/>
  <c r="G337" i="28"/>
  <c r="H337" i="28"/>
  <c r="I337" i="28"/>
  <c r="J337" i="28"/>
  <c r="K337" i="28"/>
  <c r="L337" i="28"/>
  <c r="M337" i="28"/>
  <c r="F338" i="28"/>
  <c r="G338" i="28"/>
  <c r="H338" i="28"/>
  <c r="I338" i="28"/>
  <c r="J338" i="28"/>
  <c r="K338" i="28"/>
  <c r="L338" i="28"/>
  <c r="M338" i="28"/>
  <c r="F339" i="28"/>
  <c r="G339" i="28"/>
  <c r="H339" i="28"/>
  <c r="I339" i="28"/>
  <c r="J339" i="28"/>
  <c r="K339" i="28"/>
  <c r="L339" i="28"/>
  <c r="M339" i="28"/>
  <c r="F340" i="28"/>
  <c r="G340" i="28"/>
  <c r="H340" i="28"/>
  <c r="I340" i="28"/>
  <c r="J340" i="28"/>
  <c r="K340" i="28"/>
  <c r="L340" i="28"/>
  <c r="M340" i="28"/>
  <c r="F341" i="28"/>
  <c r="G341" i="28"/>
  <c r="H341" i="28"/>
  <c r="I341" i="28"/>
  <c r="J341" i="28"/>
  <c r="K341" i="28"/>
  <c r="L341" i="28"/>
  <c r="M341" i="28"/>
  <c r="F342" i="28"/>
  <c r="G342" i="28"/>
  <c r="H342" i="28"/>
  <c r="I342" i="28"/>
  <c r="J342" i="28"/>
  <c r="K342" i="28"/>
  <c r="L342" i="28"/>
  <c r="M342" i="28"/>
  <c r="F343" i="28"/>
  <c r="G343" i="28"/>
  <c r="H343" i="28"/>
  <c r="I343" i="28"/>
  <c r="J343" i="28"/>
  <c r="K343" i="28"/>
  <c r="L343" i="28"/>
  <c r="M343" i="28"/>
  <c r="F344" i="28"/>
  <c r="G344" i="28"/>
  <c r="H344" i="28"/>
  <c r="I344" i="28"/>
  <c r="J344" i="28"/>
  <c r="K344" i="28"/>
  <c r="L344" i="28"/>
  <c r="M344" i="28"/>
  <c r="F345" i="28"/>
  <c r="G345" i="28"/>
  <c r="H345" i="28"/>
  <c r="I345" i="28"/>
  <c r="J345" i="28"/>
  <c r="K345" i="28"/>
  <c r="L345" i="28"/>
  <c r="M345" i="28"/>
  <c r="F346" i="28"/>
  <c r="G346" i="28"/>
  <c r="H346" i="28"/>
  <c r="I346" i="28"/>
  <c r="J346" i="28"/>
  <c r="K346" i="28"/>
  <c r="L346" i="28"/>
  <c r="M346" i="28"/>
  <c r="F347" i="28"/>
  <c r="G347" i="28"/>
  <c r="H347" i="28"/>
  <c r="I347" i="28"/>
  <c r="J347" i="28"/>
  <c r="K347" i="28"/>
  <c r="L347" i="28"/>
  <c r="M347" i="28"/>
  <c r="F348" i="28"/>
  <c r="G348" i="28"/>
  <c r="H348" i="28"/>
  <c r="I348" i="28"/>
  <c r="J348" i="28"/>
  <c r="K348" i="28"/>
  <c r="L348" i="28"/>
  <c r="M348" i="28"/>
  <c r="F349" i="28"/>
  <c r="G349" i="28"/>
  <c r="H349" i="28"/>
  <c r="I349" i="28"/>
  <c r="J349" i="28"/>
  <c r="K349" i="28"/>
  <c r="L349" i="28"/>
  <c r="M349" i="28"/>
  <c r="F350" i="28"/>
  <c r="G350" i="28"/>
  <c r="H350" i="28"/>
  <c r="I350" i="28"/>
  <c r="J350" i="28"/>
  <c r="K350" i="28"/>
  <c r="L350" i="28"/>
  <c r="M350" i="28"/>
  <c r="F351" i="28"/>
  <c r="G351" i="28"/>
  <c r="H351" i="28"/>
  <c r="I351" i="28"/>
  <c r="J351" i="28"/>
  <c r="K351" i="28"/>
  <c r="L351" i="28"/>
  <c r="M351" i="28"/>
  <c r="F353" i="28"/>
  <c r="G353" i="28"/>
  <c r="H353" i="28"/>
  <c r="I353" i="28"/>
  <c r="J353" i="28"/>
  <c r="K353" i="28"/>
  <c r="L353" i="28"/>
  <c r="M353" i="28"/>
  <c r="F354" i="28"/>
  <c r="G354" i="28"/>
  <c r="H354" i="28"/>
  <c r="I354" i="28"/>
  <c r="J354" i="28"/>
  <c r="K354" i="28"/>
  <c r="L354" i="28"/>
  <c r="M354" i="28"/>
  <c r="F355" i="28"/>
  <c r="G355" i="28"/>
  <c r="H355" i="28"/>
  <c r="I355" i="28"/>
  <c r="J355" i="28"/>
  <c r="K355" i="28"/>
  <c r="L355" i="28"/>
  <c r="M355" i="28"/>
  <c r="F357" i="28"/>
  <c r="G357" i="28"/>
  <c r="H357" i="28"/>
  <c r="I357" i="28"/>
  <c r="J357" i="28"/>
  <c r="K357" i="28"/>
  <c r="L357" i="28"/>
  <c r="M357" i="28"/>
  <c r="F358" i="28"/>
  <c r="G358" i="28"/>
  <c r="H358" i="28"/>
  <c r="I358" i="28"/>
  <c r="J358" i="28"/>
  <c r="K358" i="28"/>
  <c r="L358" i="28"/>
  <c r="M358" i="28"/>
  <c r="F359" i="28"/>
  <c r="G359" i="28"/>
  <c r="H359" i="28"/>
  <c r="I359" i="28"/>
  <c r="J359" i="28"/>
  <c r="K359" i="28"/>
  <c r="L359" i="28"/>
  <c r="M359" i="28"/>
  <c r="F360" i="28"/>
  <c r="G360" i="28"/>
  <c r="H360" i="28"/>
  <c r="I360" i="28"/>
  <c r="J360" i="28"/>
  <c r="K360" i="28"/>
  <c r="L360" i="28"/>
  <c r="M360" i="28"/>
  <c r="F361" i="28"/>
  <c r="G361" i="28"/>
  <c r="H361" i="28"/>
  <c r="I361" i="28"/>
  <c r="J361" i="28"/>
  <c r="K361" i="28"/>
  <c r="L361" i="28"/>
  <c r="M361" i="28"/>
  <c r="F362" i="28"/>
  <c r="G362" i="28"/>
  <c r="H362" i="28"/>
  <c r="I362" i="28"/>
  <c r="J362" i="28"/>
  <c r="K362" i="28"/>
  <c r="L362" i="28"/>
  <c r="M362" i="28"/>
  <c r="F363" i="28"/>
  <c r="G363" i="28"/>
  <c r="H363" i="28"/>
  <c r="I363" i="28"/>
  <c r="J363" i="28"/>
  <c r="K363" i="28"/>
  <c r="L363" i="28"/>
  <c r="M363" i="28"/>
  <c r="F366" i="28"/>
  <c r="G366" i="28"/>
  <c r="H366" i="28"/>
  <c r="I366" i="28"/>
  <c r="J366" i="28"/>
  <c r="K366" i="28"/>
  <c r="L366" i="28"/>
  <c r="M366" i="28"/>
  <c r="F367" i="28"/>
  <c r="G367" i="28"/>
  <c r="H367" i="28"/>
  <c r="I367" i="28"/>
  <c r="J367" i="28"/>
  <c r="K367" i="28"/>
  <c r="L367" i="28"/>
  <c r="M367" i="28"/>
  <c r="F368" i="28"/>
  <c r="G368" i="28"/>
  <c r="H368" i="28"/>
  <c r="I368" i="28"/>
  <c r="J368" i="28"/>
  <c r="K368" i="28"/>
  <c r="L368" i="28"/>
  <c r="M368" i="28"/>
  <c r="F369" i="28"/>
  <c r="G369" i="28"/>
  <c r="H369" i="28"/>
  <c r="I369" i="28"/>
  <c r="J369" i="28"/>
  <c r="K369" i="28"/>
  <c r="L369" i="28"/>
  <c r="M369" i="28"/>
  <c r="F370" i="28"/>
  <c r="G370" i="28"/>
  <c r="H370" i="28"/>
  <c r="I370" i="28"/>
  <c r="J370" i="28"/>
  <c r="K370" i="28"/>
  <c r="L370" i="28"/>
  <c r="M370" i="28"/>
  <c r="F371" i="28"/>
  <c r="G371" i="28"/>
  <c r="H371" i="28"/>
  <c r="I371" i="28"/>
  <c r="J371" i="28"/>
  <c r="K371" i="28"/>
  <c r="L371" i="28"/>
  <c r="M371" i="28"/>
  <c r="F372" i="28"/>
  <c r="G372" i="28"/>
  <c r="H372" i="28"/>
  <c r="I372" i="28"/>
  <c r="J372" i="28"/>
  <c r="K372" i="28"/>
  <c r="L372" i="28"/>
  <c r="M372" i="28"/>
  <c r="F374" i="28"/>
  <c r="G374" i="28"/>
  <c r="H374" i="28"/>
  <c r="I374" i="28"/>
  <c r="J374" i="28"/>
  <c r="K374" i="28"/>
  <c r="L374" i="28"/>
  <c r="M374" i="28"/>
  <c r="F375" i="28"/>
  <c r="G375" i="28"/>
  <c r="H375" i="28"/>
  <c r="I375" i="28"/>
  <c r="J375" i="28"/>
  <c r="K375" i="28"/>
  <c r="L375" i="28"/>
  <c r="M375" i="28"/>
  <c r="F376" i="28"/>
  <c r="G376" i="28"/>
  <c r="H376" i="28"/>
  <c r="I376" i="28"/>
  <c r="J376" i="28"/>
  <c r="K376" i="28"/>
  <c r="L376" i="28"/>
  <c r="M376" i="28"/>
  <c r="F378" i="28"/>
  <c r="G378" i="28"/>
  <c r="H378" i="28"/>
  <c r="I378" i="28"/>
  <c r="J378" i="28"/>
  <c r="K378" i="28"/>
  <c r="L378" i="28"/>
  <c r="M378" i="28"/>
  <c r="F379" i="28"/>
  <c r="G379" i="28"/>
  <c r="H379" i="28"/>
  <c r="I379" i="28"/>
  <c r="J379" i="28"/>
  <c r="K379" i="28"/>
  <c r="L379" i="28"/>
  <c r="M379" i="28"/>
  <c r="F380" i="28"/>
  <c r="G380" i="28"/>
  <c r="H380" i="28"/>
  <c r="I380" i="28"/>
  <c r="J380" i="28"/>
  <c r="K380" i="28"/>
  <c r="L380" i="28"/>
  <c r="M380" i="28"/>
  <c r="F381" i="28"/>
  <c r="G381" i="28"/>
  <c r="H381" i="28"/>
  <c r="I381" i="28"/>
  <c r="J381" i="28"/>
  <c r="K381" i="28"/>
  <c r="L381" i="28"/>
  <c r="M381" i="28"/>
  <c r="F382" i="28"/>
  <c r="G382" i="28"/>
  <c r="H382" i="28"/>
  <c r="I382" i="28"/>
  <c r="J382" i="28"/>
  <c r="K382" i="28"/>
  <c r="L382" i="28"/>
  <c r="M382" i="28"/>
  <c r="F384" i="28"/>
  <c r="G384" i="28"/>
  <c r="H384" i="28"/>
  <c r="I384" i="28"/>
  <c r="J384" i="28"/>
  <c r="K384" i="28"/>
  <c r="L384" i="28"/>
  <c r="M384" i="28"/>
  <c r="F385" i="28"/>
  <c r="G385" i="28"/>
  <c r="H385" i="28"/>
  <c r="I385" i="28"/>
  <c r="J385" i="28"/>
  <c r="K385" i="28"/>
  <c r="L385" i="28"/>
  <c r="M385" i="28"/>
  <c r="F386" i="28"/>
  <c r="G386" i="28"/>
  <c r="H386" i="28"/>
  <c r="I386" i="28"/>
  <c r="J386" i="28"/>
  <c r="K386" i="28"/>
  <c r="L386" i="28"/>
  <c r="M386" i="28"/>
  <c r="F388" i="28"/>
  <c r="G388" i="28"/>
  <c r="H388" i="28"/>
  <c r="I388" i="28"/>
  <c r="J388" i="28"/>
  <c r="K388" i="28"/>
  <c r="L388" i="28"/>
  <c r="M388" i="28"/>
  <c r="F389" i="28"/>
  <c r="G389" i="28"/>
  <c r="H389" i="28"/>
  <c r="I389" i="28"/>
  <c r="J389" i="28"/>
  <c r="K389" i="28"/>
  <c r="L389" i="28"/>
  <c r="M389" i="28"/>
  <c r="F390" i="28"/>
  <c r="G390" i="28"/>
  <c r="H390" i="28"/>
  <c r="I390" i="28"/>
  <c r="J390" i="28"/>
  <c r="K390" i="28"/>
  <c r="L390" i="28"/>
  <c r="M390" i="28"/>
  <c r="F391" i="28"/>
  <c r="G391" i="28"/>
  <c r="H391" i="28"/>
  <c r="I391" i="28"/>
  <c r="J391" i="28"/>
  <c r="K391" i="28"/>
  <c r="L391" i="28"/>
  <c r="M391" i="28"/>
  <c r="AW13" i="23" l="1"/>
  <c r="AW204" i="18"/>
  <c r="AW204" i="24"/>
  <c r="AW5" i="24" s="1"/>
  <c r="AW204" i="23"/>
  <c r="AW204" i="17"/>
  <c r="AW204" i="16"/>
  <c r="AW13" i="21"/>
  <c r="AW13" i="18"/>
  <c r="AW204" i="21"/>
  <c r="AD13" i="25"/>
  <c r="AD4" i="25" s="1"/>
  <c r="AD3" i="25" s="1"/>
  <c r="AW13" i="22"/>
  <c r="AD13" i="26"/>
  <c r="AW204" i="34"/>
  <c r="AD204" i="19"/>
  <c r="AD5" i="19" s="1"/>
  <c r="AD13" i="20"/>
  <c r="AD4" i="20" s="1"/>
  <c r="AW13" i="17"/>
  <c r="AW13" i="34"/>
  <c r="AD204" i="20"/>
  <c r="AD5" i="20" s="1"/>
  <c r="AD204" i="26"/>
  <c r="AD5" i="26" s="1"/>
  <c r="AW13" i="24"/>
  <c r="AW4" i="24" s="1"/>
  <c r="AW13" i="16"/>
  <c r="AD4" i="19"/>
  <c r="AW204" i="22"/>
  <c r="AD11" i="25"/>
  <c r="AD4" i="26"/>
  <c r="AW11" i="16" l="1"/>
  <c r="AW11" i="23"/>
  <c r="AW3" i="24"/>
  <c r="AW11" i="21"/>
  <c r="AW11" i="18"/>
  <c r="AW11" i="17"/>
  <c r="AD11" i="19"/>
  <c r="AD3" i="19"/>
  <c r="AW11" i="34"/>
  <c r="AD11" i="26"/>
  <c r="AD11" i="20"/>
  <c r="AD3" i="20"/>
  <c r="AD3" i="26"/>
  <c r="AW11" i="24"/>
  <c r="AW11" i="22"/>
  <c r="A1" i="33"/>
  <c r="P1" i="33"/>
  <c r="A2" i="33"/>
  <c r="P2" i="33"/>
  <c r="A3" i="33"/>
  <c r="P3" i="33"/>
  <c r="A4" i="33"/>
  <c r="P4" i="33"/>
  <c r="A11" i="33"/>
  <c r="F11" i="33"/>
  <c r="G11" i="33"/>
  <c r="H11" i="33"/>
  <c r="I11" i="33"/>
  <c r="J11" i="33"/>
  <c r="K11" i="33"/>
  <c r="L11" i="33"/>
  <c r="M11" i="33"/>
  <c r="P11" i="33"/>
  <c r="F13" i="33"/>
  <c r="G13" i="33"/>
  <c r="H13" i="33"/>
  <c r="I13" i="33"/>
  <c r="J13" i="33"/>
  <c r="K13" i="33"/>
  <c r="L13" i="33"/>
  <c r="M13" i="33"/>
  <c r="F14" i="33"/>
  <c r="G14" i="33"/>
  <c r="H14" i="33"/>
  <c r="I14" i="33"/>
  <c r="J14" i="33"/>
  <c r="K14" i="33"/>
  <c r="L14" i="33"/>
  <c r="M14" i="33"/>
  <c r="F15" i="33"/>
  <c r="G15" i="33"/>
  <c r="H15" i="33"/>
  <c r="I15" i="33"/>
  <c r="J15" i="33"/>
  <c r="K15" i="33"/>
  <c r="L15" i="33"/>
  <c r="M15" i="33"/>
  <c r="U15" i="33"/>
  <c r="V15" i="33"/>
  <c r="W15" i="33"/>
  <c r="X15" i="33"/>
  <c r="Y15" i="33"/>
  <c r="Z15" i="33"/>
  <c r="AA15" i="33"/>
  <c r="AB15" i="33"/>
  <c r="F16" i="33"/>
  <c r="G16" i="33"/>
  <c r="H16" i="33"/>
  <c r="I16" i="33"/>
  <c r="J16" i="33"/>
  <c r="K16" i="33"/>
  <c r="L16" i="33"/>
  <c r="M16" i="33"/>
  <c r="U16" i="33"/>
  <c r="V16" i="33"/>
  <c r="W16" i="33"/>
  <c r="X16" i="33"/>
  <c r="Y16" i="33"/>
  <c r="Z16" i="33"/>
  <c r="AA16" i="33"/>
  <c r="AB16" i="33"/>
  <c r="F17" i="33"/>
  <c r="G17" i="33"/>
  <c r="H17" i="33"/>
  <c r="I17" i="33"/>
  <c r="J17" i="33"/>
  <c r="K17" i="33"/>
  <c r="L17" i="33"/>
  <c r="M17" i="33"/>
  <c r="U17" i="33"/>
  <c r="V17" i="33"/>
  <c r="W17" i="33"/>
  <c r="X17" i="33"/>
  <c r="Y17" i="33"/>
  <c r="Z17" i="33"/>
  <c r="AA17" i="33"/>
  <c r="AB17" i="33"/>
  <c r="F18" i="33"/>
  <c r="G18" i="33"/>
  <c r="H18" i="33"/>
  <c r="I18" i="33"/>
  <c r="J18" i="33"/>
  <c r="K18" i="33"/>
  <c r="L18" i="33"/>
  <c r="M18" i="33"/>
  <c r="U18" i="33"/>
  <c r="V18" i="33"/>
  <c r="W18" i="33"/>
  <c r="X18" i="33"/>
  <c r="Y18" i="33"/>
  <c r="Z18" i="33"/>
  <c r="AA18" i="33"/>
  <c r="AB18" i="33"/>
  <c r="F19" i="33"/>
  <c r="G19" i="33"/>
  <c r="H19" i="33"/>
  <c r="I19" i="33"/>
  <c r="J19" i="33"/>
  <c r="K19" i="33"/>
  <c r="L19" i="33"/>
  <c r="M19" i="33"/>
  <c r="U19" i="33"/>
  <c r="V19" i="33"/>
  <c r="W19" i="33"/>
  <c r="X19" i="33"/>
  <c r="Y19" i="33"/>
  <c r="Z19" i="33"/>
  <c r="AA19" i="33"/>
  <c r="AB19" i="33"/>
  <c r="F20" i="33"/>
  <c r="G20" i="33"/>
  <c r="H20" i="33"/>
  <c r="I20" i="33"/>
  <c r="J20" i="33"/>
  <c r="K20" i="33"/>
  <c r="L20" i="33"/>
  <c r="M20" i="33"/>
  <c r="U20" i="33"/>
  <c r="V20" i="33"/>
  <c r="W20" i="33"/>
  <c r="X20" i="33"/>
  <c r="Y20" i="33"/>
  <c r="Z20" i="33"/>
  <c r="AA20" i="33"/>
  <c r="AB20" i="33"/>
  <c r="F21" i="33"/>
  <c r="G21" i="33"/>
  <c r="H21" i="33"/>
  <c r="I21" i="33"/>
  <c r="J21" i="33"/>
  <c r="K21" i="33"/>
  <c r="L21" i="33"/>
  <c r="M21" i="33"/>
  <c r="U21" i="33"/>
  <c r="V21" i="33"/>
  <c r="W21" i="33"/>
  <c r="X21" i="33"/>
  <c r="Y21" i="33"/>
  <c r="Z21" i="33"/>
  <c r="AA21" i="33"/>
  <c r="AB21" i="33"/>
  <c r="F22" i="33"/>
  <c r="G22" i="33"/>
  <c r="H22" i="33"/>
  <c r="I22" i="33"/>
  <c r="J22" i="33"/>
  <c r="K22" i="33"/>
  <c r="L22" i="33"/>
  <c r="M22" i="33"/>
  <c r="U22" i="33"/>
  <c r="V22" i="33"/>
  <c r="W22" i="33"/>
  <c r="X22" i="33"/>
  <c r="Y22" i="33"/>
  <c r="Z22" i="33"/>
  <c r="AA22" i="33"/>
  <c r="AB22" i="33"/>
  <c r="F23" i="33"/>
  <c r="G23" i="33"/>
  <c r="H23" i="33"/>
  <c r="I23" i="33"/>
  <c r="J23" i="33"/>
  <c r="K23" i="33"/>
  <c r="L23" i="33"/>
  <c r="M23" i="33"/>
  <c r="F24" i="33"/>
  <c r="G24" i="33"/>
  <c r="H24" i="33"/>
  <c r="I24" i="33"/>
  <c r="J24" i="33"/>
  <c r="K24" i="33"/>
  <c r="L24" i="33"/>
  <c r="M24" i="33"/>
  <c r="F25" i="33"/>
  <c r="G25" i="33"/>
  <c r="H25" i="33"/>
  <c r="I25" i="33"/>
  <c r="J25" i="33"/>
  <c r="K25" i="33"/>
  <c r="L25" i="33"/>
  <c r="M25" i="33"/>
  <c r="U25" i="33"/>
  <c r="V25" i="33"/>
  <c r="W25" i="33"/>
  <c r="X25" i="33"/>
  <c r="Y25" i="33"/>
  <c r="Z25" i="33"/>
  <c r="AA25" i="33"/>
  <c r="AB25" i="33"/>
  <c r="F26" i="33"/>
  <c r="G26" i="33"/>
  <c r="H26" i="33"/>
  <c r="I26" i="33"/>
  <c r="J26" i="33"/>
  <c r="K26" i="33"/>
  <c r="L26" i="33"/>
  <c r="M26" i="33"/>
  <c r="U26" i="33"/>
  <c r="V26" i="33"/>
  <c r="W26" i="33"/>
  <c r="X26" i="33"/>
  <c r="Y26" i="33"/>
  <c r="Z26" i="33"/>
  <c r="AA26" i="33"/>
  <c r="AB26" i="33"/>
  <c r="F27" i="33"/>
  <c r="G27" i="33"/>
  <c r="H27" i="33"/>
  <c r="I27" i="33"/>
  <c r="J27" i="33"/>
  <c r="K27" i="33"/>
  <c r="L27" i="33"/>
  <c r="M27" i="33"/>
  <c r="U27" i="33"/>
  <c r="V27" i="33"/>
  <c r="W27" i="33"/>
  <c r="X27" i="33"/>
  <c r="Y27" i="33"/>
  <c r="Z27" i="33"/>
  <c r="AA27" i="33"/>
  <c r="AB27" i="33"/>
  <c r="F28" i="33"/>
  <c r="G28" i="33"/>
  <c r="H28" i="33"/>
  <c r="I28" i="33"/>
  <c r="J28" i="33"/>
  <c r="K28" i="33"/>
  <c r="L28" i="33"/>
  <c r="M28" i="33"/>
  <c r="U28" i="33"/>
  <c r="V28" i="33"/>
  <c r="W28" i="33"/>
  <c r="X28" i="33"/>
  <c r="Y28" i="33"/>
  <c r="Z28" i="33"/>
  <c r="AA28" i="33"/>
  <c r="AB28" i="33"/>
  <c r="F29" i="33"/>
  <c r="G29" i="33"/>
  <c r="H29" i="33"/>
  <c r="I29" i="33"/>
  <c r="J29" i="33"/>
  <c r="K29" i="33"/>
  <c r="L29" i="33"/>
  <c r="M29" i="33"/>
  <c r="U29" i="33"/>
  <c r="V29" i="33"/>
  <c r="W29" i="33"/>
  <c r="X29" i="33"/>
  <c r="Y29" i="33"/>
  <c r="Z29" i="33"/>
  <c r="AA29" i="33"/>
  <c r="AB29" i="33"/>
  <c r="F30" i="33"/>
  <c r="G30" i="33"/>
  <c r="H30" i="33"/>
  <c r="I30" i="33"/>
  <c r="J30" i="33"/>
  <c r="K30" i="33"/>
  <c r="L30" i="33"/>
  <c r="M30" i="33"/>
  <c r="U30" i="33"/>
  <c r="V30" i="33"/>
  <c r="W30" i="33"/>
  <c r="X30" i="33"/>
  <c r="Y30" i="33"/>
  <c r="Z30" i="33"/>
  <c r="AA30" i="33"/>
  <c r="AB30" i="33"/>
  <c r="F31" i="33"/>
  <c r="G31" i="33"/>
  <c r="H31" i="33"/>
  <c r="I31" i="33"/>
  <c r="J31" i="33"/>
  <c r="K31" i="33"/>
  <c r="L31" i="33"/>
  <c r="M31" i="33"/>
  <c r="U31" i="33"/>
  <c r="V31" i="33"/>
  <c r="W31" i="33"/>
  <c r="X31" i="33"/>
  <c r="Y31" i="33"/>
  <c r="Z31" i="33"/>
  <c r="AA31" i="33"/>
  <c r="AB31" i="33"/>
  <c r="F32" i="33"/>
  <c r="G32" i="33"/>
  <c r="H32" i="33"/>
  <c r="I32" i="33"/>
  <c r="J32" i="33"/>
  <c r="K32" i="33"/>
  <c r="L32" i="33"/>
  <c r="M32" i="33"/>
  <c r="F33" i="33"/>
  <c r="G33" i="33"/>
  <c r="H33" i="33"/>
  <c r="I33" i="33"/>
  <c r="J33" i="33"/>
  <c r="K33" i="33"/>
  <c r="L33" i="33"/>
  <c r="M33" i="33"/>
  <c r="U33" i="33"/>
  <c r="V33" i="33"/>
  <c r="W33" i="33"/>
  <c r="X33" i="33"/>
  <c r="Y33" i="33"/>
  <c r="Z33" i="33"/>
  <c r="AA33" i="33"/>
  <c r="AB33" i="33"/>
  <c r="F34" i="33"/>
  <c r="G34" i="33"/>
  <c r="H34" i="33"/>
  <c r="I34" i="33"/>
  <c r="J34" i="33"/>
  <c r="K34" i="33"/>
  <c r="L34" i="33"/>
  <c r="M34" i="33"/>
  <c r="U34" i="33"/>
  <c r="V34" i="33"/>
  <c r="W34" i="33"/>
  <c r="X34" i="33"/>
  <c r="Y34" i="33"/>
  <c r="Z34" i="33"/>
  <c r="AA34" i="33"/>
  <c r="AB34" i="33"/>
  <c r="F35" i="33"/>
  <c r="G35" i="33"/>
  <c r="H35" i="33"/>
  <c r="I35" i="33"/>
  <c r="J35" i="33"/>
  <c r="K35" i="33"/>
  <c r="L35" i="33"/>
  <c r="M35" i="33"/>
  <c r="U35" i="33"/>
  <c r="V35" i="33"/>
  <c r="W35" i="33"/>
  <c r="X35" i="33"/>
  <c r="Y35" i="33"/>
  <c r="Z35" i="33"/>
  <c r="AA35" i="33"/>
  <c r="AB35" i="33"/>
  <c r="F36" i="33"/>
  <c r="G36" i="33"/>
  <c r="H36" i="33"/>
  <c r="I36" i="33"/>
  <c r="J36" i="33"/>
  <c r="K36" i="33"/>
  <c r="L36" i="33"/>
  <c r="M36" i="33"/>
  <c r="U36" i="33"/>
  <c r="V36" i="33"/>
  <c r="W36" i="33"/>
  <c r="X36" i="33"/>
  <c r="Y36" i="33"/>
  <c r="Z36" i="33"/>
  <c r="AA36" i="33"/>
  <c r="AB36" i="33"/>
  <c r="F37" i="33"/>
  <c r="G37" i="33"/>
  <c r="H37" i="33"/>
  <c r="I37" i="33"/>
  <c r="J37" i="33"/>
  <c r="K37" i="33"/>
  <c r="L37" i="33"/>
  <c r="M37" i="33"/>
  <c r="U37" i="33"/>
  <c r="V37" i="33"/>
  <c r="W37" i="33"/>
  <c r="X37" i="33"/>
  <c r="Y37" i="33"/>
  <c r="Z37" i="33"/>
  <c r="AA37" i="33"/>
  <c r="AB37" i="33"/>
  <c r="F38" i="33"/>
  <c r="G38" i="33"/>
  <c r="H38" i="33"/>
  <c r="I38" i="33"/>
  <c r="J38" i="33"/>
  <c r="K38" i="33"/>
  <c r="L38" i="33"/>
  <c r="M38" i="33"/>
  <c r="U38" i="33"/>
  <c r="V38" i="33"/>
  <c r="W38" i="33"/>
  <c r="X38" i="33"/>
  <c r="Y38" i="33"/>
  <c r="Z38" i="33"/>
  <c r="AA38" i="33"/>
  <c r="AB38" i="33"/>
  <c r="F39" i="33"/>
  <c r="G39" i="33"/>
  <c r="H39" i="33"/>
  <c r="I39" i="33"/>
  <c r="J39" i="33"/>
  <c r="K39" i="33"/>
  <c r="L39" i="33"/>
  <c r="M39" i="33"/>
  <c r="U39" i="33"/>
  <c r="V39" i="33"/>
  <c r="W39" i="33"/>
  <c r="X39" i="33"/>
  <c r="Y39" i="33"/>
  <c r="Z39" i="33"/>
  <c r="AA39" i="33"/>
  <c r="AB39" i="33"/>
  <c r="F40" i="33"/>
  <c r="G40" i="33"/>
  <c r="H40" i="33"/>
  <c r="I40" i="33"/>
  <c r="J40" i="33"/>
  <c r="K40" i="33"/>
  <c r="L40" i="33"/>
  <c r="M40" i="33"/>
  <c r="F41" i="33"/>
  <c r="G41" i="33"/>
  <c r="H41" i="33"/>
  <c r="I41" i="33"/>
  <c r="J41" i="33"/>
  <c r="K41" i="33"/>
  <c r="L41" i="33"/>
  <c r="M41" i="33"/>
  <c r="U41" i="33"/>
  <c r="V41" i="33"/>
  <c r="W41" i="33"/>
  <c r="X41" i="33"/>
  <c r="Y41" i="33"/>
  <c r="Z41" i="33"/>
  <c r="AA41" i="33"/>
  <c r="AB41" i="33"/>
  <c r="F42" i="33"/>
  <c r="G42" i="33"/>
  <c r="H42" i="33"/>
  <c r="I42" i="33"/>
  <c r="J42" i="33"/>
  <c r="K42" i="33"/>
  <c r="L42" i="33"/>
  <c r="M42" i="33"/>
  <c r="U42" i="33"/>
  <c r="V42" i="33"/>
  <c r="W42" i="33"/>
  <c r="X42" i="33"/>
  <c r="Y42" i="33"/>
  <c r="Z42" i="33"/>
  <c r="AA42" i="33"/>
  <c r="AB42" i="33"/>
  <c r="F43" i="33"/>
  <c r="G43" i="33"/>
  <c r="H43" i="33"/>
  <c r="I43" i="33"/>
  <c r="J43" i="33"/>
  <c r="K43" i="33"/>
  <c r="L43" i="33"/>
  <c r="M43" i="33"/>
  <c r="U43" i="33"/>
  <c r="V43" i="33"/>
  <c r="W43" i="33"/>
  <c r="X43" i="33"/>
  <c r="Y43" i="33"/>
  <c r="Z43" i="33"/>
  <c r="AA43" i="33"/>
  <c r="AB43" i="33"/>
  <c r="F44" i="33"/>
  <c r="G44" i="33"/>
  <c r="H44" i="33"/>
  <c r="I44" i="33"/>
  <c r="J44" i="33"/>
  <c r="K44" i="33"/>
  <c r="L44" i="33"/>
  <c r="M44" i="33"/>
  <c r="U44" i="33"/>
  <c r="V44" i="33"/>
  <c r="W44" i="33"/>
  <c r="X44" i="33"/>
  <c r="Y44" i="33"/>
  <c r="Z44" i="33"/>
  <c r="AA44" i="33"/>
  <c r="AB44" i="33"/>
  <c r="F45" i="33"/>
  <c r="G45" i="33"/>
  <c r="H45" i="33"/>
  <c r="I45" i="33"/>
  <c r="J45" i="33"/>
  <c r="K45" i="33"/>
  <c r="L45" i="33"/>
  <c r="M45" i="33"/>
  <c r="U45" i="33"/>
  <c r="V45" i="33"/>
  <c r="W45" i="33"/>
  <c r="X45" i="33"/>
  <c r="Y45" i="33"/>
  <c r="Z45" i="33"/>
  <c r="AA45" i="33"/>
  <c r="AB45" i="33"/>
  <c r="F46" i="33"/>
  <c r="G46" i="33"/>
  <c r="H46" i="33"/>
  <c r="I46" i="33"/>
  <c r="J46" i="33"/>
  <c r="K46" i="33"/>
  <c r="L46" i="33"/>
  <c r="M46" i="33"/>
  <c r="U46" i="33"/>
  <c r="V46" i="33"/>
  <c r="W46" i="33"/>
  <c r="X46" i="33"/>
  <c r="Y46" i="33"/>
  <c r="Z46" i="33"/>
  <c r="AA46" i="33"/>
  <c r="AB46" i="33"/>
  <c r="F47" i="33"/>
  <c r="G47" i="33"/>
  <c r="H47" i="33"/>
  <c r="I47" i="33"/>
  <c r="J47" i="33"/>
  <c r="K47" i="33"/>
  <c r="L47" i="33"/>
  <c r="M47" i="33"/>
  <c r="F48" i="33"/>
  <c r="G48" i="33"/>
  <c r="H48" i="33"/>
  <c r="I48" i="33"/>
  <c r="J48" i="33"/>
  <c r="K48" i="33"/>
  <c r="L48" i="33"/>
  <c r="M48" i="33"/>
  <c r="F49" i="33"/>
  <c r="G49" i="33"/>
  <c r="H49" i="33"/>
  <c r="I49" i="33"/>
  <c r="J49" i="33"/>
  <c r="K49" i="33"/>
  <c r="L49" i="33"/>
  <c r="M49" i="33"/>
  <c r="U49" i="33"/>
  <c r="V49" i="33"/>
  <c r="W49" i="33"/>
  <c r="X49" i="33"/>
  <c r="Y49" i="33"/>
  <c r="Z49" i="33"/>
  <c r="AA49" i="33"/>
  <c r="AB49" i="33"/>
  <c r="F50" i="33"/>
  <c r="G50" i="33"/>
  <c r="H50" i="33"/>
  <c r="I50" i="33"/>
  <c r="J50" i="33"/>
  <c r="K50" i="33"/>
  <c r="L50" i="33"/>
  <c r="M50" i="33"/>
  <c r="U50" i="33"/>
  <c r="V50" i="33"/>
  <c r="W50" i="33"/>
  <c r="X50" i="33"/>
  <c r="Y50" i="33"/>
  <c r="Z50" i="33"/>
  <c r="AA50" i="33"/>
  <c r="AB50" i="33"/>
  <c r="F51" i="33"/>
  <c r="G51" i="33"/>
  <c r="H51" i="33"/>
  <c r="I51" i="33"/>
  <c r="J51" i="33"/>
  <c r="K51" i="33"/>
  <c r="L51" i="33"/>
  <c r="M51" i="33"/>
  <c r="U51" i="33"/>
  <c r="V51" i="33"/>
  <c r="W51" i="33"/>
  <c r="X51" i="33"/>
  <c r="Y51" i="33"/>
  <c r="Z51" i="33"/>
  <c r="AA51" i="33"/>
  <c r="AB51" i="33"/>
  <c r="F52" i="33"/>
  <c r="G52" i="33"/>
  <c r="H52" i="33"/>
  <c r="I52" i="33"/>
  <c r="J52" i="33"/>
  <c r="K52" i="33"/>
  <c r="L52" i="33"/>
  <c r="M52" i="33"/>
  <c r="U52" i="33"/>
  <c r="V52" i="33"/>
  <c r="W52" i="33"/>
  <c r="X52" i="33"/>
  <c r="Y52" i="33"/>
  <c r="Z52" i="33"/>
  <c r="AA52" i="33"/>
  <c r="AB52" i="33"/>
  <c r="F53" i="33"/>
  <c r="G53" i="33"/>
  <c r="H53" i="33"/>
  <c r="I53" i="33"/>
  <c r="J53" i="33"/>
  <c r="K53" i="33"/>
  <c r="L53" i="33"/>
  <c r="M53" i="33"/>
  <c r="F54" i="33"/>
  <c r="G54" i="33"/>
  <c r="H54" i="33"/>
  <c r="I54" i="33"/>
  <c r="J54" i="33"/>
  <c r="K54" i="33"/>
  <c r="L54" i="33"/>
  <c r="M54" i="33"/>
  <c r="U54" i="33"/>
  <c r="V54" i="33"/>
  <c r="W54" i="33"/>
  <c r="X54" i="33"/>
  <c r="Y54" i="33"/>
  <c r="Z54" i="33"/>
  <c r="AA54" i="33"/>
  <c r="AB54" i="33"/>
  <c r="F55" i="33"/>
  <c r="G55" i="33"/>
  <c r="H55" i="33"/>
  <c r="I55" i="33"/>
  <c r="J55" i="33"/>
  <c r="K55" i="33"/>
  <c r="L55" i="33"/>
  <c r="M55" i="33"/>
  <c r="U55" i="33"/>
  <c r="V55" i="33"/>
  <c r="W55" i="33"/>
  <c r="X55" i="33"/>
  <c r="Y55" i="33"/>
  <c r="Z55" i="33"/>
  <c r="AA55" i="33"/>
  <c r="AB55" i="33"/>
  <c r="F56" i="33"/>
  <c r="G56" i="33"/>
  <c r="H56" i="33"/>
  <c r="I56" i="33"/>
  <c r="J56" i="33"/>
  <c r="K56" i="33"/>
  <c r="L56" i="33"/>
  <c r="M56" i="33"/>
  <c r="U56" i="33"/>
  <c r="V56" i="33"/>
  <c r="W56" i="33"/>
  <c r="X56" i="33"/>
  <c r="Y56" i="33"/>
  <c r="Z56" i="33"/>
  <c r="AA56" i="33"/>
  <c r="AB56" i="33"/>
  <c r="F57" i="33"/>
  <c r="G57" i="33"/>
  <c r="H57" i="33"/>
  <c r="I57" i="33"/>
  <c r="J57" i="33"/>
  <c r="K57" i="33"/>
  <c r="L57" i="33"/>
  <c r="M57" i="33"/>
  <c r="F58" i="33"/>
  <c r="G58" i="33"/>
  <c r="H58" i="33"/>
  <c r="I58" i="33"/>
  <c r="J58" i="33"/>
  <c r="K58" i="33"/>
  <c r="L58" i="33"/>
  <c r="M58" i="33"/>
  <c r="U58" i="33"/>
  <c r="V58" i="33"/>
  <c r="W58" i="33"/>
  <c r="X58" i="33"/>
  <c r="Y58" i="33"/>
  <c r="Z58" i="33"/>
  <c r="AA58" i="33"/>
  <c r="AB58" i="33"/>
  <c r="F59" i="33"/>
  <c r="G59" i="33"/>
  <c r="H59" i="33"/>
  <c r="I59" i="33"/>
  <c r="J59" i="33"/>
  <c r="K59" i="33"/>
  <c r="L59" i="33"/>
  <c r="M59" i="33"/>
  <c r="U59" i="33"/>
  <c r="V59" i="33"/>
  <c r="W59" i="33"/>
  <c r="X59" i="33"/>
  <c r="Y59" i="33"/>
  <c r="Z59" i="33"/>
  <c r="AA59" i="33"/>
  <c r="AB59" i="33"/>
  <c r="F60" i="33"/>
  <c r="G60" i="33"/>
  <c r="H60" i="33"/>
  <c r="I60" i="33"/>
  <c r="J60" i="33"/>
  <c r="K60" i="33"/>
  <c r="L60" i="33"/>
  <c r="M60" i="33"/>
  <c r="U60" i="33"/>
  <c r="V60" i="33"/>
  <c r="W60" i="33"/>
  <c r="X60" i="33"/>
  <c r="Y60" i="33"/>
  <c r="Z60" i="33"/>
  <c r="AA60" i="33"/>
  <c r="AB60" i="33"/>
  <c r="F61" i="33"/>
  <c r="G61" i="33"/>
  <c r="H61" i="33"/>
  <c r="I61" i="33"/>
  <c r="J61" i="33"/>
  <c r="K61" i="33"/>
  <c r="L61" i="33"/>
  <c r="M61" i="33"/>
  <c r="U61" i="33"/>
  <c r="V61" i="33"/>
  <c r="W61" i="33"/>
  <c r="X61" i="33"/>
  <c r="Y61" i="33"/>
  <c r="Z61" i="33"/>
  <c r="AA61" i="33"/>
  <c r="AB61" i="33"/>
  <c r="F62" i="33"/>
  <c r="G62" i="33"/>
  <c r="H62" i="33"/>
  <c r="I62" i="33"/>
  <c r="J62" i="33"/>
  <c r="K62" i="33"/>
  <c r="L62" i="33"/>
  <c r="M62" i="33"/>
  <c r="U62" i="33"/>
  <c r="V62" i="33"/>
  <c r="W62" i="33"/>
  <c r="X62" i="33"/>
  <c r="Y62" i="33"/>
  <c r="Z62" i="33"/>
  <c r="AA62" i="33"/>
  <c r="AB62" i="33"/>
  <c r="F63" i="33"/>
  <c r="G63" i="33"/>
  <c r="H63" i="33"/>
  <c r="I63" i="33"/>
  <c r="J63" i="33"/>
  <c r="K63" i="33"/>
  <c r="L63" i="33"/>
  <c r="M63" i="33"/>
  <c r="F64" i="33"/>
  <c r="G64" i="33"/>
  <c r="H64" i="33"/>
  <c r="I64" i="33"/>
  <c r="J64" i="33"/>
  <c r="K64" i="33"/>
  <c r="L64" i="33"/>
  <c r="M64" i="33"/>
  <c r="U64" i="33"/>
  <c r="V64" i="33"/>
  <c r="W64" i="33"/>
  <c r="X64" i="33"/>
  <c r="Y64" i="33"/>
  <c r="Z64" i="33"/>
  <c r="AA64" i="33"/>
  <c r="AB64" i="33"/>
  <c r="F65" i="33"/>
  <c r="G65" i="33"/>
  <c r="H65" i="33"/>
  <c r="I65" i="33"/>
  <c r="J65" i="33"/>
  <c r="K65" i="33"/>
  <c r="L65" i="33"/>
  <c r="M65" i="33"/>
  <c r="U65" i="33"/>
  <c r="V65" i="33"/>
  <c r="W65" i="33"/>
  <c r="X65" i="33"/>
  <c r="Y65" i="33"/>
  <c r="Z65" i="33"/>
  <c r="AA65" i="33"/>
  <c r="AB65" i="33"/>
  <c r="F66" i="33"/>
  <c r="G66" i="33"/>
  <c r="H66" i="33"/>
  <c r="I66" i="33"/>
  <c r="J66" i="33"/>
  <c r="K66" i="33"/>
  <c r="L66" i="33"/>
  <c r="M66" i="33"/>
  <c r="U66" i="33"/>
  <c r="V66" i="33"/>
  <c r="W66" i="33"/>
  <c r="X66" i="33"/>
  <c r="Y66" i="33"/>
  <c r="Z66" i="33"/>
  <c r="AA66" i="33"/>
  <c r="AB66" i="33"/>
  <c r="F67" i="33"/>
  <c r="G67" i="33"/>
  <c r="H67" i="33"/>
  <c r="I67" i="33"/>
  <c r="J67" i="33"/>
  <c r="K67" i="33"/>
  <c r="L67" i="33"/>
  <c r="M67" i="33"/>
  <c r="F68" i="33"/>
  <c r="G68" i="33"/>
  <c r="H68" i="33"/>
  <c r="I68" i="33"/>
  <c r="J68" i="33"/>
  <c r="K68" i="33"/>
  <c r="L68" i="33"/>
  <c r="M68" i="33"/>
  <c r="U68" i="33"/>
  <c r="V68" i="33"/>
  <c r="W68" i="33"/>
  <c r="X68" i="33"/>
  <c r="Y68" i="33"/>
  <c r="Z68" i="33"/>
  <c r="AA68" i="33"/>
  <c r="AB68" i="33"/>
  <c r="F69" i="33"/>
  <c r="G69" i="33"/>
  <c r="H69" i="33"/>
  <c r="I69" i="33"/>
  <c r="J69" i="33"/>
  <c r="K69" i="33"/>
  <c r="L69" i="33"/>
  <c r="M69" i="33"/>
  <c r="U69" i="33"/>
  <c r="V69" i="33"/>
  <c r="W69" i="33"/>
  <c r="X69" i="33"/>
  <c r="Y69" i="33"/>
  <c r="Z69" i="33"/>
  <c r="AA69" i="33"/>
  <c r="AB69" i="33"/>
  <c r="F70" i="33"/>
  <c r="G70" i="33"/>
  <c r="H70" i="33"/>
  <c r="I70" i="33"/>
  <c r="J70" i="33"/>
  <c r="K70" i="33"/>
  <c r="L70" i="33"/>
  <c r="M70" i="33"/>
  <c r="U70" i="33"/>
  <c r="V70" i="33"/>
  <c r="W70" i="33"/>
  <c r="X70" i="33"/>
  <c r="Y70" i="33"/>
  <c r="Z70" i="33"/>
  <c r="AA70" i="33"/>
  <c r="AB70" i="33"/>
  <c r="F71" i="33"/>
  <c r="G71" i="33"/>
  <c r="H71" i="33"/>
  <c r="I71" i="33"/>
  <c r="J71" i="33"/>
  <c r="K71" i="33"/>
  <c r="L71" i="33"/>
  <c r="M71" i="33"/>
  <c r="U71" i="33"/>
  <c r="V71" i="33"/>
  <c r="W71" i="33"/>
  <c r="X71" i="33"/>
  <c r="Y71" i="33"/>
  <c r="Z71" i="33"/>
  <c r="AA71" i="33"/>
  <c r="AB71" i="33"/>
  <c r="F72" i="33"/>
  <c r="G72" i="33"/>
  <c r="H72" i="33"/>
  <c r="I72" i="33"/>
  <c r="J72" i="33"/>
  <c r="K72" i="33"/>
  <c r="L72" i="33"/>
  <c r="M72" i="33"/>
  <c r="U72" i="33"/>
  <c r="V72" i="33"/>
  <c r="W72" i="33"/>
  <c r="X72" i="33"/>
  <c r="Y72" i="33"/>
  <c r="Z72" i="33"/>
  <c r="AA72" i="33"/>
  <c r="AB72" i="33"/>
  <c r="F73" i="33"/>
  <c r="G73" i="33"/>
  <c r="H73" i="33"/>
  <c r="I73" i="33"/>
  <c r="J73" i="33"/>
  <c r="K73" i="33"/>
  <c r="L73" i="33"/>
  <c r="M73" i="33"/>
  <c r="F74" i="33"/>
  <c r="G74" i="33"/>
  <c r="H74" i="33"/>
  <c r="I74" i="33"/>
  <c r="J74" i="33"/>
  <c r="K74" i="33"/>
  <c r="L74" i="33"/>
  <c r="M74" i="33"/>
  <c r="U74" i="33"/>
  <c r="V74" i="33"/>
  <c r="W74" i="33"/>
  <c r="X74" i="33"/>
  <c r="Y74" i="33"/>
  <c r="Z74" i="33"/>
  <c r="AA74" i="33"/>
  <c r="AB74" i="33"/>
  <c r="F75" i="33"/>
  <c r="G75" i="33"/>
  <c r="H75" i="33"/>
  <c r="I75" i="33"/>
  <c r="J75" i="33"/>
  <c r="K75" i="33"/>
  <c r="L75" i="33"/>
  <c r="M75" i="33"/>
  <c r="U75" i="33"/>
  <c r="V75" i="33"/>
  <c r="W75" i="33"/>
  <c r="X75" i="33"/>
  <c r="Y75" i="33"/>
  <c r="Z75" i="33"/>
  <c r="AA75" i="33"/>
  <c r="AB75" i="33"/>
  <c r="F76" i="33"/>
  <c r="G76" i="33"/>
  <c r="H76" i="33"/>
  <c r="I76" i="33"/>
  <c r="J76" i="33"/>
  <c r="K76" i="33"/>
  <c r="L76" i="33"/>
  <c r="M76" i="33"/>
  <c r="U76" i="33"/>
  <c r="V76" i="33"/>
  <c r="W76" i="33"/>
  <c r="X76" i="33"/>
  <c r="Y76" i="33"/>
  <c r="Z76" i="33"/>
  <c r="AA76" i="33"/>
  <c r="AB76" i="33"/>
  <c r="F77" i="33"/>
  <c r="G77" i="33"/>
  <c r="H77" i="33"/>
  <c r="I77" i="33"/>
  <c r="J77" i="33"/>
  <c r="K77" i="33"/>
  <c r="L77" i="33"/>
  <c r="M77" i="33"/>
  <c r="U77" i="33"/>
  <c r="V77" i="33"/>
  <c r="W77" i="33"/>
  <c r="X77" i="33"/>
  <c r="Y77" i="33"/>
  <c r="Z77" i="33"/>
  <c r="AA77" i="33"/>
  <c r="AB77" i="33"/>
  <c r="F78" i="33"/>
  <c r="G78" i="33"/>
  <c r="H78" i="33"/>
  <c r="I78" i="33"/>
  <c r="J78" i="33"/>
  <c r="K78" i="33"/>
  <c r="L78" i="33"/>
  <c r="M78" i="33"/>
  <c r="U78" i="33"/>
  <c r="V78" i="33"/>
  <c r="W78" i="33"/>
  <c r="X78" i="33"/>
  <c r="Y78" i="33"/>
  <c r="Z78" i="33"/>
  <c r="AA78" i="33"/>
  <c r="AB78" i="33"/>
  <c r="F79" i="33"/>
  <c r="G79" i="33"/>
  <c r="H79" i="33"/>
  <c r="I79" i="33"/>
  <c r="J79" i="33"/>
  <c r="K79" i="33"/>
  <c r="L79" i="33"/>
  <c r="M79" i="33"/>
  <c r="U79" i="33"/>
  <c r="V79" i="33"/>
  <c r="W79" i="33"/>
  <c r="X79" i="33"/>
  <c r="Y79" i="33"/>
  <c r="Z79" i="33"/>
  <c r="AA79" i="33"/>
  <c r="AB79" i="33"/>
  <c r="F80" i="33"/>
  <c r="G80" i="33"/>
  <c r="H80" i="33"/>
  <c r="I80" i="33"/>
  <c r="J80" i="33"/>
  <c r="K80" i="33"/>
  <c r="L80" i="33"/>
  <c r="M80" i="33"/>
  <c r="F81" i="33"/>
  <c r="G81" i="33"/>
  <c r="H81" i="33"/>
  <c r="I81" i="33"/>
  <c r="J81" i="33"/>
  <c r="K81" i="33"/>
  <c r="L81" i="33"/>
  <c r="M81" i="33"/>
  <c r="U81" i="33"/>
  <c r="V81" i="33"/>
  <c r="W81" i="33"/>
  <c r="X81" i="33"/>
  <c r="Y81" i="33"/>
  <c r="Z81" i="33"/>
  <c r="AA81" i="33"/>
  <c r="AB81" i="33"/>
  <c r="F82" i="33"/>
  <c r="G82" i="33"/>
  <c r="H82" i="33"/>
  <c r="I82" i="33"/>
  <c r="J82" i="33"/>
  <c r="K82" i="33"/>
  <c r="L82" i="33"/>
  <c r="M82" i="33"/>
  <c r="U82" i="33"/>
  <c r="V82" i="33"/>
  <c r="W82" i="33"/>
  <c r="X82" i="33"/>
  <c r="Y82" i="33"/>
  <c r="Z82" i="33"/>
  <c r="AA82" i="33"/>
  <c r="AB82" i="33"/>
  <c r="F83" i="33"/>
  <c r="G83" i="33"/>
  <c r="H83" i="33"/>
  <c r="I83" i="33"/>
  <c r="J83" i="33"/>
  <c r="K83" i="33"/>
  <c r="L83" i="33"/>
  <c r="M83" i="33"/>
  <c r="U83" i="33"/>
  <c r="V83" i="33"/>
  <c r="W83" i="33"/>
  <c r="X83" i="33"/>
  <c r="Y83" i="33"/>
  <c r="Z83" i="33"/>
  <c r="AA83" i="33"/>
  <c r="AB83" i="33"/>
  <c r="F84" i="33"/>
  <c r="G84" i="33"/>
  <c r="H84" i="33"/>
  <c r="I84" i="33"/>
  <c r="J84" i="33"/>
  <c r="K84" i="33"/>
  <c r="L84" i="33"/>
  <c r="M84" i="33"/>
  <c r="U84" i="33"/>
  <c r="V84" i="33"/>
  <c r="W84" i="33"/>
  <c r="X84" i="33"/>
  <c r="Y84" i="33"/>
  <c r="Z84" i="33"/>
  <c r="AA84" i="33"/>
  <c r="AB84" i="33"/>
  <c r="F85" i="33"/>
  <c r="G85" i="33"/>
  <c r="H85" i="33"/>
  <c r="I85" i="33"/>
  <c r="J85" i="33"/>
  <c r="K85" i="33"/>
  <c r="L85" i="33"/>
  <c r="M85" i="33"/>
  <c r="F86" i="33"/>
  <c r="G86" i="33"/>
  <c r="H86" i="33"/>
  <c r="I86" i="33"/>
  <c r="J86" i="33"/>
  <c r="K86" i="33"/>
  <c r="L86" i="33"/>
  <c r="M86" i="33"/>
  <c r="F87" i="33"/>
  <c r="G87" i="33"/>
  <c r="H87" i="33"/>
  <c r="I87" i="33"/>
  <c r="J87" i="33"/>
  <c r="K87" i="33"/>
  <c r="L87" i="33"/>
  <c r="M87" i="33"/>
  <c r="U87" i="33"/>
  <c r="V87" i="33"/>
  <c r="W87" i="33"/>
  <c r="X87" i="33"/>
  <c r="Y87" i="33"/>
  <c r="Z87" i="33"/>
  <c r="AA87" i="33"/>
  <c r="AB87" i="33"/>
  <c r="F88" i="33"/>
  <c r="G88" i="33"/>
  <c r="H88" i="33"/>
  <c r="I88" i="33"/>
  <c r="J88" i="33"/>
  <c r="K88" i="33"/>
  <c r="L88" i="33"/>
  <c r="M88" i="33"/>
  <c r="U88" i="33"/>
  <c r="V88" i="33"/>
  <c r="W88" i="33"/>
  <c r="X88" i="33"/>
  <c r="Y88" i="33"/>
  <c r="Z88" i="33"/>
  <c r="AA88" i="33"/>
  <c r="AB88" i="33"/>
  <c r="F89" i="33"/>
  <c r="G89" i="33"/>
  <c r="H89" i="33"/>
  <c r="I89" i="33"/>
  <c r="J89" i="33"/>
  <c r="K89" i="33"/>
  <c r="L89" i="33"/>
  <c r="M89" i="33"/>
  <c r="U89" i="33"/>
  <c r="V89" i="33"/>
  <c r="W89" i="33"/>
  <c r="X89" i="33"/>
  <c r="Y89" i="33"/>
  <c r="Z89" i="33"/>
  <c r="AA89" i="33"/>
  <c r="AB89" i="33"/>
  <c r="F90" i="33"/>
  <c r="G90" i="33"/>
  <c r="H90" i="33"/>
  <c r="I90" i="33"/>
  <c r="J90" i="33"/>
  <c r="K90" i="33"/>
  <c r="L90" i="33"/>
  <c r="M90" i="33"/>
  <c r="U90" i="33"/>
  <c r="V90" i="33"/>
  <c r="W90" i="33"/>
  <c r="X90" i="33"/>
  <c r="Y90" i="33"/>
  <c r="Z90" i="33"/>
  <c r="AA90" i="33"/>
  <c r="AB90" i="33"/>
  <c r="F91" i="33"/>
  <c r="G91" i="33"/>
  <c r="H91" i="33"/>
  <c r="I91" i="33"/>
  <c r="J91" i="33"/>
  <c r="K91" i="33"/>
  <c r="L91" i="33"/>
  <c r="M91" i="33"/>
  <c r="U91" i="33"/>
  <c r="V91" i="33"/>
  <c r="W91" i="33"/>
  <c r="X91" i="33"/>
  <c r="Y91" i="33"/>
  <c r="Z91" i="33"/>
  <c r="AA91" i="33"/>
  <c r="AB91" i="33"/>
  <c r="F92" i="33"/>
  <c r="G92" i="33"/>
  <c r="H92" i="33"/>
  <c r="I92" i="33"/>
  <c r="J92" i="33"/>
  <c r="K92" i="33"/>
  <c r="L92" i="33"/>
  <c r="M92" i="33"/>
  <c r="F93" i="33"/>
  <c r="G93" i="33"/>
  <c r="H93" i="33"/>
  <c r="I93" i="33"/>
  <c r="J93" i="33"/>
  <c r="K93" i="33"/>
  <c r="L93" i="33"/>
  <c r="M93" i="33"/>
  <c r="U93" i="33"/>
  <c r="V93" i="33"/>
  <c r="W93" i="33"/>
  <c r="X93" i="33"/>
  <c r="Y93" i="33"/>
  <c r="Z93" i="33"/>
  <c r="AA93" i="33"/>
  <c r="AB93" i="33"/>
  <c r="F94" i="33"/>
  <c r="G94" i="33"/>
  <c r="H94" i="33"/>
  <c r="I94" i="33"/>
  <c r="J94" i="33"/>
  <c r="K94" i="33"/>
  <c r="L94" i="33"/>
  <c r="M94" i="33"/>
  <c r="U94" i="33"/>
  <c r="V94" i="33"/>
  <c r="W94" i="33"/>
  <c r="X94" i="33"/>
  <c r="Y94" i="33"/>
  <c r="Z94" i="33"/>
  <c r="AA94" i="33"/>
  <c r="AB94" i="33"/>
  <c r="F95" i="33"/>
  <c r="G95" i="33"/>
  <c r="H95" i="33"/>
  <c r="I95" i="33"/>
  <c r="J95" i="33"/>
  <c r="K95" i="33"/>
  <c r="L95" i="33"/>
  <c r="M95" i="33"/>
  <c r="U95" i="33"/>
  <c r="V95" i="33"/>
  <c r="W95" i="33"/>
  <c r="X95" i="33"/>
  <c r="Y95" i="33"/>
  <c r="Z95" i="33"/>
  <c r="AA95" i="33"/>
  <c r="AB95" i="33"/>
  <c r="F96" i="33"/>
  <c r="G96" i="33"/>
  <c r="H96" i="33"/>
  <c r="I96" i="33"/>
  <c r="J96" i="33"/>
  <c r="K96" i="33"/>
  <c r="L96" i="33"/>
  <c r="M96" i="33"/>
  <c r="U96" i="33"/>
  <c r="V96" i="33"/>
  <c r="W96" i="33"/>
  <c r="X96" i="33"/>
  <c r="Y96" i="33"/>
  <c r="Z96" i="33"/>
  <c r="AA96" i="33"/>
  <c r="AB96" i="33"/>
  <c r="F97" i="33"/>
  <c r="G97" i="33"/>
  <c r="H97" i="33"/>
  <c r="I97" i="33"/>
  <c r="J97" i="33"/>
  <c r="K97" i="33"/>
  <c r="L97" i="33"/>
  <c r="M97" i="33"/>
  <c r="F98" i="33"/>
  <c r="G98" i="33"/>
  <c r="H98" i="33"/>
  <c r="I98" i="33"/>
  <c r="J98" i="33"/>
  <c r="K98" i="33"/>
  <c r="L98" i="33"/>
  <c r="M98" i="33"/>
  <c r="F99" i="33"/>
  <c r="G99" i="33"/>
  <c r="H99" i="33"/>
  <c r="I99" i="33"/>
  <c r="J99" i="33"/>
  <c r="K99" i="33"/>
  <c r="L99" i="33"/>
  <c r="M99" i="33"/>
  <c r="U99" i="33"/>
  <c r="V99" i="33"/>
  <c r="W99" i="33"/>
  <c r="X99" i="33"/>
  <c r="Y99" i="33"/>
  <c r="Z99" i="33"/>
  <c r="AA99" i="33"/>
  <c r="AB99" i="33"/>
  <c r="F100" i="33"/>
  <c r="G100" i="33"/>
  <c r="H100" i="33"/>
  <c r="I100" i="33"/>
  <c r="J100" i="33"/>
  <c r="K100" i="33"/>
  <c r="L100" i="33"/>
  <c r="M100" i="33"/>
  <c r="U100" i="33"/>
  <c r="V100" i="33"/>
  <c r="W100" i="33"/>
  <c r="X100" i="33"/>
  <c r="Y100" i="33"/>
  <c r="Z100" i="33"/>
  <c r="AA100" i="33"/>
  <c r="AB100" i="33"/>
  <c r="F101" i="33"/>
  <c r="G101" i="33"/>
  <c r="H101" i="33"/>
  <c r="I101" i="33"/>
  <c r="J101" i="33"/>
  <c r="K101" i="33"/>
  <c r="L101" i="33"/>
  <c r="M101" i="33"/>
  <c r="U101" i="33"/>
  <c r="V101" i="33"/>
  <c r="W101" i="33"/>
  <c r="X101" i="33"/>
  <c r="Y101" i="33"/>
  <c r="Z101" i="33"/>
  <c r="AA101" i="33"/>
  <c r="AB101" i="33"/>
  <c r="F102" i="33"/>
  <c r="G102" i="33"/>
  <c r="H102" i="33"/>
  <c r="I102" i="33"/>
  <c r="J102" i="33"/>
  <c r="K102" i="33"/>
  <c r="L102" i="33"/>
  <c r="M102" i="33"/>
  <c r="U102" i="33"/>
  <c r="V102" i="33"/>
  <c r="W102" i="33"/>
  <c r="X102" i="33"/>
  <c r="Y102" i="33"/>
  <c r="Z102" i="33"/>
  <c r="AA102" i="33"/>
  <c r="AB102" i="33"/>
  <c r="F103" i="33"/>
  <c r="G103" i="33"/>
  <c r="H103" i="33"/>
  <c r="I103" i="33"/>
  <c r="J103" i="33"/>
  <c r="K103" i="33"/>
  <c r="L103" i="33"/>
  <c r="M103" i="33"/>
  <c r="U103" i="33"/>
  <c r="V103" i="33"/>
  <c r="W103" i="33"/>
  <c r="X103" i="33"/>
  <c r="Y103" i="33"/>
  <c r="Z103" i="33"/>
  <c r="AA103" i="33"/>
  <c r="AB103" i="33"/>
  <c r="F104" i="33"/>
  <c r="G104" i="33"/>
  <c r="H104" i="33"/>
  <c r="I104" i="33"/>
  <c r="J104" i="33"/>
  <c r="K104" i="33"/>
  <c r="L104" i="33"/>
  <c r="M104" i="33"/>
  <c r="F105" i="33"/>
  <c r="G105" i="33"/>
  <c r="H105" i="33"/>
  <c r="I105" i="33"/>
  <c r="J105" i="33"/>
  <c r="K105" i="33"/>
  <c r="L105" i="33"/>
  <c r="M105" i="33"/>
  <c r="U105" i="33"/>
  <c r="V105" i="33"/>
  <c r="W105" i="33"/>
  <c r="X105" i="33"/>
  <c r="Y105" i="33"/>
  <c r="Z105" i="33"/>
  <c r="AA105" i="33"/>
  <c r="AB105" i="33"/>
  <c r="F106" i="33"/>
  <c r="G106" i="33"/>
  <c r="H106" i="33"/>
  <c r="I106" i="33"/>
  <c r="J106" i="33"/>
  <c r="K106" i="33"/>
  <c r="L106" i="33"/>
  <c r="M106" i="33"/>
  <c r="U106" i="33"/>
  <c r="V106" i="33"/>
  <c r="W106" i="33"/>
  <c r="X106" i="33"/>
  <c r="Y106" i="33"/>
  <c r="Z106" i="33"/>
  <c r="AA106" i="33"/>
  <c r="AB106" i="33"/>
  <c r="F107" i="33"/>
  <c r="G107" i="33"/>
  <c r="H107" i="33"/>
  <c r="I107" i="33"/>
  <c r="J107" i="33"/>
  <c r="K107" i="33"/>
  <c r="L107" i="33"/>
  <c r="M107" i="33"/>
  <c r="U107" i="33"/>
  <c r="V107" i="33"/>
  <c r="W107" i="33"/>
  <c r="X107" i="33"/>
  <c r="Y107" i="33"/>
  <c r="Z107" i="33"/>
  <c r="AA107" i="33"/>
  <c r="AB107" i="33"/>
  <c r="F108" i="33"/>
  <c r="G108" i="33"/>
  <c r="H108" i="33"/>
  <c r="I108" i="33"/>
  <c r="J108" i="33"/>
  <c r="K108" i="33"/>
  <c r="L108" i="33"/>
  <c r="M108" i="33"/>
  <c r="U108" i="33"/>
  <c r="V108" i="33"/>
  <c r="W108" i="33"/>
  <c r="X108" i="33"/>
  <c r="Y108" i="33"/>
  <c r="Z108" i="33"/>
  <c r="AA108" i="33"/>
  <c r="AB108" i="33"/>
  <c r="F109" i="33"/>
  <c r="G109" i="33"/>
  <c r="H109" i="33"/>
  <c r="I109" i="33"/>
  <c r="J109" i="33"/>
  <c r="K109" i="33"/>
  <c r="L109" i="33"/>
  <c r="M109" i="33"/>
  <c r="U109" i="33"/>
  <c r="V109" i="33"/>
  <c r="W109" i="33"/>
  <c r="X109" i="33"/>
  <c r="Y109" i="33"/>
  <c r="Z109" i="33"/>
  <c r="AA109" i="33"/>
  <c r="AB109" i="33"/>
  <c r="F110" i="33"/>
  <c r="G110" i="33"/>
  <c r="H110" i="33"/>
  <c r="I110" i="33"/>
  <c r="J110" i="33"/>
  <c r="K110" i="33"/>
  <c r="L110" i="33"/>
  <c r="M110" i="33"/>
  <c r="F111" i="33"/>
  <c r="G111" i="33"/>
  <c r="H111" i="33"/>
  <c r="I111" i="33"/>
  <c r="J111" i="33"/>
  <c r="K111" i="33"/>
  <c r="L111" i="33"/>
  <c r="M111" i="33"/>
  <c r="U111" i="33"/>
  <c r="V111" i="33"/>
  <c r="W111" i="33"/>
  <c r="X111" i="33"/>
  <c r="Y111" i="33"/>
  <c r="Z111" i="33"/>
  <c r="AA111" i="33"/>
  <c r="AB111" i="33"/>
  <c r="F112" i="33"/>
  <c r="G112" i="33"/>
  <c r="H112" i="33"/>
  <c r="I112" i="33"/>
  <c r="J112" i="33"/>
  <c r="K112" i="33"/>
  <c r="L112" i="33"/>
  <c r="M112" i="33"/>
  <c r="U112" i="33"/>
  <c r="V112" i="33"/>
  <c r="W112" i="33"/>
  <c r="X112" i="33"/>
  <c r="Y112" i="33"/>
  <c r="Z112" i="33"/>
  <c r="AA112" i="33"/>
  <c r="AB112" i="33"/>
  <c r="F113" i="33"/>
  <c r="G113" i="33"/>
  <c r="H113" i="33"/>
  <c r="I113" i="33"/>
  <c r="J113" i="33"/>
  <c r="K113" i="33"/>
  <c r="L113" i="33"/>
  <c r="M113" i="33"/>
  <c r="U113" i="33"/>
  <c r="V113" i="33"/>
  <c r="W113" i="33"/>
  <c r="X113" i="33"/>
  <c r="Y113" i="33"/>
  <c r="Z113" i="33"/>
  <c r="AA113" i="33"/>
  <c r="AB113" i="33"/>
  <c r="F114" i="33"/>
  <c r="G114" i="33"/>
  <c r="H114" i="33"/>
  <c r="I114" i="33"/>
  <c r="J114" i="33"/>
  <c r="K114" i="33"/>
  <c r="L114" i="33"/>
  <c r="M114" i="33"/>
  <c r="F115" i="33"/>
  <c r="G115" i="33"/>
  <c r="H115" i="33"/>
  <c r="I115" i="33"/>
  <c r="J115" i="33"/>
  <c r="K115" i="33"/>
  <c r="L115" i="33"/>
  <c r="M115" i="33"/>
  <c r="U115" i="33"/>
  <c r="V115" i="33"/>
  <c r="W115" i="33"/>
  <c r="X115" i="33"/>
  <c r="Y115" i="33"/>
  <c r="Z115" i="33"/>
  <c r="AA115" i="33"/>
  <c r="AB115" i="33"/>
  <c r="F116" i="33"/>
  <c r="G116" i="33"/>
  <c r="H116" i="33"/>
  <c r="I116" i="33"/>
  <c r="J116" i="33"/>
  <c r="K116" i="33"/>
  <c r="L116" i="33"/>
  <c r="M116" i="33"/>
  <c r="U116" i="33"/>
  <c r="V116" i="33"/>
  <c r="W116" i="33"/>
  <c r="X116" i="33"/>
  <c r="Y116" i="33"/>
  <c r="Z116" i="33"/>
  <c r="AA116" i="33"/>
  <c r="AB116" i="33"/>
  <c r="F117" i="33"/>
  <c r="G117" i="33"/>
  <c r="H117" i="33"/>
  <c r="I117" i="33"/>
  <c r="J117" i="33"/>
  <c r="K117" i="33"/>
  <c r="L117" i="33"/>
  <c r="M117" i="33"/>
  <c r="U117" i="33"/>
  <c r="V117" i="33"/>
  <c r="W117" i="33"/>
  <c r="X117" i="33"/>
  <c r="Y117" i="33"/>
  <c r="Z117" i="33"/>
  <c r="AA117" i="33"/>
  <c r="AB117" i="33"/>
  <c r="F118" i="33"/>
  <c r="G118" i="33"/>
  <c r="H118" i="33"/>
  <c r="I118" i="33"/>
  <c r="J118" i="33"/>
  <c r="K118" i="33"/>
  <c r="L118" i="33"/>
  <c r="M118" i="33"/>
  <c r="F119" i="33"/>
  <c r="G119" i="33"/>
  <c r="H119" i="33"/>
  <c r="I119" i="33"/>
  <c r="J119" i="33"/>
  <c r="K119" i="33"/>
  <c r="L119" i="33"/>
  <c r="M119" i="33"/>
  <c r="U119" i="33"/>
  <c r="V119" i="33"/>
  <c r="W119" i="33"/>
  <c r="X119" i="33"/>
  <c r="Y119" i="33"/>
  <c r="Z119" i="33"/>
  <c r="AA119" i="33"/>
  <c r="AB119" i="33"/>
  <c r="F120" i="33"/>
  <c r="G120" i="33"/>
  <c r="H120" i="33"/>
  <c r="I120" i="33"/>
  <c r="J120" i="33"/>
  <c r="K120" i="33"/>
  <c r="L120" i="33"/>
  <c r="M120" i="33"/>
  <c r="U120" i="33"/>
  <c r="V120" i="33"/>
  <c r="W120" i="33"/>
  <c r="X120" i="33"/>
  <c r="Y120" i="33"/>
  <c r="Z120" i="33"/>
  <c r="AA120" i="33"/>
  <c r="AB120" i="33"/>
  <c r="F121" i="33"/>
  <c r="G121" i="33"/>
  <c r="H121" i="33"/>
  <c r="I121" i="33"/>
  <c r="J121" i="33"/>
  <c r="K121" i="33"/>
  <c r="L121" i="33"/>
  <c r="M121" i="33"/>
  <c r="U121" i="33"/>
  <c r="V121" i="33"/>
  <c r="W121" i="33"/>
  <c r="X121" i="33"/>
  <c r="Y121" i="33"/>
  <c r="Z121" i="33"/>
  <c r="AA121" i="33"/>
  <c r="AB121" i="33"/>
  <c r="F122" i="33"/>
  <c r="G122" i="33"/>
  <c r="H122" i="33"/>
  <c r="I122" i="33"/>
  <c r="J122" i="33"/>
  <c r="K122" i="33"/>
  <c r="L122" i="33"/>
  <c r="M122" i="33"/>
  <c r="U122" i="33"/>
  <c r="V122" i="33"/>
  <c r="W122" i="33"/>
  <c r="X122" i="33"/>
  <c r="Y122" i="33"/>
  <c r="Z122" i="33"/>
  <c r="AA122" i="33"/>
  <c r="AB122" i="33"/>
  <c r="F123" i="33"/>
  <c r="G123" i="33"/>
  <c r="H123" i="33"/>
  <c r="I123" i="33"/>
  <c r="J123" i="33"/>
  <c r="K123" i="33"/>
  <c r="L123" i="33"/>
  <c r="M123" i="33"/>
  <c r="U123" i="33"/>
  <c r="V123" i="33"/>
  <c r="W123" i="33"/>
  <c r="X123" i="33"/>
  <c r="Y123" i="33"/>
  <c r="Z123" i="33"/>
  <c r="AA123" i="33"/>
  <c r="AB123" i="33"/>
  <c r="F124" i="33"/>
  <c r="G124" i="33"/>
  <c r="H124" i="33"/>
  <c r="I124" i="33"/>
  <c r="J124" i="33"/>
  <c r="K124" i="33"/>
  <c r="L124" i="33"/>
  <c r="M124" i="33"/>
  <c r="F125" i="33"/>
  <c r="G125" i="33"/>
  <c r="H125" i="33"/>
  <c r="I125" i="33"/>
  <c r="J125" i="33"/>
  <c r="K125" i="33"/>
  <c r="L125" i="33"/>
  <c r="M125" i="33"/>
  <c r="U125" i="33"/>
  <c r="V125" i="33"/>
  <c r="W125" i="33"/>
  <c r="X125" i="33"/>
  <c r="Y125" i="33"/>
  <c r="Z125" i="33"/>
  <c r="AA125" i="33"/>
  <c r="AB125" i="33"/>
  <c r="F126" i="33"/>
  <c r="G126" i="33"/>
  <c r="H126" i="33"/>
  <c r="I126" i="33"/>
  <c r="J126" i="33"/>
  <c r="K126" i="33"/>
  <c r="L126" i="33"/>
  <c r="M126" i="33"/>
  <c r="U126" i="33"/>
  <c r="V126" i="33"/>
  <c r="W126" i="33"/>
  <c r="X126" i="33"/>
  <c r="Y126" i="33"/>
  <c r="Z126" i="33"/>
  <c r="AA126" i="33"/>
  <c r="AB126" i="33"/>
  <c r="F127" i="33"/>
  <c r="G127" i="33"/>
  <c r="H127" i="33"/>
  <c r="I127" i="33"/>
  <c r="J127" i="33"/>
  <c r="K127" i="33"/>
  <c r="L127" i="33"/>
  <c r="M127" i="33"/>
  <c r="U127" i="33"/>
  <c r="V127" i="33"/>
  <c r="W127" i="33"/>
  <c r="X127" i="33"/>
  <c r="Y127" i="33"/>
  <c r="Z127" i="33"/>
  <c r="AA127" i="33"/>
  <c r="AB127" i="33"/>
  <c r="F128" i="33"/>
  <c r="G128" i="33"/>
  <c r="H128" i="33"/>
  <c r="I128" i="33"/>
  <c r="J128" i="33"/>
  <c r="K128" i="33"/>
  <c r="L128" i="33"/>
  <c r="M128" i="33"/>
  <c r="U128" i="33"/>
  <c r="V128" i="33"/>
  <c r="W128" i="33"/>
  <c r="X128" i="33"/>
  <c r="Y128" i="33"/>
  <c r="Z128" i="33"/>
  <c r="AA128" i="33"/>
  <c r="AB128" i="33"/>
  <c r="F129" i="33"/>
  <c r="G129" i="33"/>
  <c r="H129" i="33"/>
  <c r="I129" i="33"/>
  <c r="J129" i="33"/>
  <c r="K129" i="33"/>
  <c r="L129" i="33"/>
  <c r="M129" i="33"/>
  <c r="F130" i="33"/>
  <c r="G130" i="33"/>
  <c r="H130" i="33"/>
  <c r="I130" i="33"/>
  <c r="J130" i="33"/>
  <c r="K130" i="33"/>
  <c r="L130" i="33"/>
  <c r="M130" i="33"/>
  <c r="U130" i="33"/>
  <c r="V130" i="33"/>
  <c r="W130" i="33"/>
  <c r="X130" i="33"/>
  <c r="Y130" i="33"/>
  <c r="Z130" i="33"/>
  <c r="AA130" i="33"/>
  <c r="AB130" i="33"/>
  <c r="F131" i="33"/>
  <c r="G131" i="33"/>
  <c r="H131" i="33"/>
  <c r="I131" i="33"/>
  <c r="J131" i="33"/>
  <c r="K131" i="33"/>
  <c r="L131" i="33"/>
  <c r="M131" i="33"/>
  <c r="U131" i="33"/>
  <c r="V131" i="33"/>
  <c r="W131" i="33"/>
  <c r="X131" i="33"/>
  <c r="Y131" i="33"/>
  <c r="Z131" i="33"/>
  <c r="AA131" i="33"/>
  <c r="AB131" i="33"/>
  <c r="F132" i="33"/>
  <c r="G132" i="33"/>
  <c r="H132" i="33"/>
  <c r="I132" i="33"/>
  <c r="J132" i="33"/>
  <c r="K132" i="33"/>
  <c r="L132" i="33"/>
  <c r="M132" i="33"/>
  <c r="U132" i="33"/>
  <c r="V132" i="33"/>
  <c r="W132" i="33"/>
  <c r="X132" i="33"/>
  <c r="Y132" i="33"/>
  <c r="Z132" i="33"/>
  <c r="AA132" i="33"/>
  <c r="AB132" i="33"/>
  <c r="F133" i="33"/>
  <c r="G133" i="33"/>
  <c r="H133" i="33"/>
  <c r="I133" i="33"/>
  <c r="J133" i="33"/>
  <c r="K133" i="33"/>
  <c r="L133" i="33"/>
  <c r="M133" i="33"/>
  <c r="U133" i="33"/>
  <c r="V133" i="33"/>
  <c r="W133" i="33"/>
  <c r="X133" i="33"/>
  <c r="Y133" i="33"/>
  <c r="Z133" i="33"/>
  <c r="AA133" i="33"/>
  <c r="AB133" i="33"/>
  <c r="F134" i="33"/>
  <c r="G134" i="33"/>
  <c r="H134" i="33"/>
  <c r="I134" i="33"/>
  <c r="J134" i="33"/>
  <c r="K134" i="33"/>
  <c r="L134" i="33"/>
  <c r="M134" i="33"/>
  <c r="F135" i="33"/>
  <c r="G135" i="33"/>
  <c r="H135" i="33"/>
  <c r="I135" i="33"/>
  <c r="J135" i="33"/>
  <c r="K135" i="33"/>
  <c r="L135" i="33"/>
  <c r="M135" i="33"/>
  <c r="U135" i="33"/>
  <c r="V135" i="33"/>
  <c r="W135" i="33"/>
  <c r="X135" i="33"/>
  <c r="Y135" i="33"/>
  <c r="Z135" i="33"/>
  <c r="AA135" i="33"/>
  <c r="AB135" i="33"/>
  <c r="F136" i="33"/>
  <c r="G136" i="33"/>
  <c r="H136" i="33"/>
  <c r="I136" i="33"/>
  <c r="J136" i="33"/>
  <c r="K136" i="33"/>
  <c r="L136" i="33"/>
  <c r="M136" i="33"/>
  <c r="U136" i="33"/>
  <c r="V136" i="33"/>
  <c r="W136" i="33"/>
  <c r="X136" i="33"/>
  <c r="Y136" i="33"/>
  <c r="Z136" i="33"/>
  <c r="AA136" i="33"/>
  <c r="AB136" i="33"/>
  <c r="F137" i="33"/>
  <c r="G137" i="33"/>
  <c r="H137" i="33"/>
  <c r="I137" i="33"/>
  <c r="J137" i="33"/>
  <c r="K137" i="33"/>
  <c r="L137" i="33"/>
  <c r="M137" i="33"/>
  <c r="U137" i="33"/>
  <c r="V137" i="33"/>
  <c r="W137" i="33"/>
  <c r="X137" i="33"/>
  <c r="Y137" i="33"/>
  <c r="Z137" i="33"/>
  <c r="AA137" i="33"/>
  <c r="AB137" i="33"/>
  <c r="F138" i="33"/>
  <c r="G138" i="33"/>
  <c r="H138" i="33"/>
  <c r="I138" i="33"/>
  <c r="J138" i="33"/>
  <c r="K138" i="33"/>
  <c r="L138" i="33"/>
  <c r="M138" i="33"/>
  <c r="U138" i="33"/>
  <c r="V138" i="33"/>
  <c r="W138" i="33"/>
  <c r="X138" i="33"/>
  <c r="Y138" i="33"/>
  <c r="Z138" i="33"/>
  <c r="AA138" i="33"/>
  <c r="AB138" i="33"/>
  <c r="F139" i="33"/>
  <c r="G139" i="33"/>
  <c r="H139" i="33"/>
  <c r="I139" i="33"/>
  <c r="J139" i="33"/>
  <c r="K139" i="33"/>
  <c r="L139" i="33"/>
  <c r="M139" i="33"/>
  <c r="F140" i="33"/>
  <c r="G140" i="33"/>
  <c r="H140" i="33"/>
  <c r="I140" i="33"/>
  <c r="J140" i="33"/>
  <c r="K140" i="33"/>
  <c r="L140" i="33"/>
  <c r="M140" i="33"/>
  <c r="U140" i="33"/>
  <c r="V140" i="33"/>
  <c r="W140" i="33"/>
  <c r="X140" i="33"/>
  <c r="Y140" i="33"/>
  <c r="Z140" i="33"/>
  <c r="AA140" i="33"/>
  <c r="AB140" i="33"/>
  <c r="F141" i="33"/>
  <c r="G141" i="33"/>
  <c r="H141" i="33"/>
  <c r="I141" i="33"/>
  <c r="J141" i="33"/>
  <c r="K141" i="33"/>
  <c r="L141" i="33"/>
  <c r="M141" i="33"/>
  <c r="U141" i="33"/>
  <c r="V141" i="33"/>
  <c r="W141" i="33"/>
  <c r="X141" i="33"/>
  <c r="Y141" i="33"/>
  <c r="Z141" i="33"/>
  <c r="AA141" i="33"/>
  <c r="AB141" i="33"/>
  <c r="F142" i="33"/>
  <c r="G142" i="33"/>
  <c r="H142" i="33"/>
  <c r="I142" i="33"/>
  <c r="J142" i="33"/>
  <c r="K142" i="33"/>
  <c r="L142" i="33"/>
  <c r="M142" i="33"/>
  <c r="U142" i="33"/>
  <c r="V142" i="33"/>
  <c r="W142" i="33"/>
  <c r="X142" i="33"/>
  <c r="Y142" i="33"/>
  <c r="Z142" i="33"/>
  <c r="AA142" i="33"/>
  <c r="AB142" i="33"/>
  <c r="F143" i="33"/>
  <c r="G143" i="33"/>
  <c r="H143" i="33"/>
  <c r="I143" i="33"/>
  <c r="J143" i="33"/>
  <c r="K143" i="33"/>
  <c r="L143" i="33"/>
  <c r="M143" i="33"/>
  <c r="U143" i="33"/>
  <c r="V143" i="33"/>
  <c r="W143" i="33"/>
  <c r="X143" i="33"/>
  <c r="Y143" i="33"/>
  <c r="Z143" i="33"/>
  <c r="AA143" i="33"/>
  <c r="AB143" i="33"/>
  <c r="F144" i="33"/>
  <c r="G144" i="33"/>
  <c r="H144" i="33"/>
  <c r="I144" i="33"/>
  <c r="J144" i="33"/>
  <c r="K144" i="33"/>
  <c r="L144" i="33"/>
  <c r="M144" i="33"/>
  <c r="F145" i="33"/>
  <c r="G145" i="33"/>
  <c r="H145" i="33"/>
  <c r="I145" i="33"/>
  <c r="J145" i="33"/>
  <c r="K145" i="33"/>
  <c r="L145" i="33"/>
  <c r="M145" i="33"/>
  <c r="U145" i="33"/>
  <c r="V145" i="33"/>
  <c r="W145" i="33"/>
  <c r="X145" i="33"/>
  <c r="Y145" i="33"/>
  <c r="Z145" i="33"/>
  <c r="AA145" i="33"/>
  <c r="AB145" i="33"/>
  <c r="F146" i="33"/>
  <c r="G146" i="33"/>
  <c r="H146" i="33"/>
  <c r="I146" i="33"/>
  <c r="J146" i="33"/>
  <c r="K146" i="33"/>
  <c r="L146" i="33"/>
  <c r="M146" i="33"/>
  <c r="U146" i="33"/>
  <c r="V146" i="33"/>
  <c r="W146" i="33"/>
  <c r="X146" i="33"/>
  <c r="Y146" i="33"/>
  <c r="Z146" i="33"/>
  <c r="AA146" i="33"/>
  <c r="AB146" i="33"/>
  <c r="F147" i="33"/>
  <c r="G147" i="33"/>
  <c r="H147" i="33"/>
  <c r="I147" i="33"/>
  <c r="J147" i="33"/>
  <c r="K147" i="33"/>
  <c r="L147" i="33"/>
  <c r="M147" i="33"/>
  <c r="U147" i="33"/>
  <c r="V147" i="33"/>
  <c r="W147" i="33"/>
  <c r="X147" i="33"/>
  <c r="Y147" i="33"/>
  <c r="Z147" i="33"/>
  <c r="AA147" i="33"/>
  <c r="AB147" i="33"/>
  <c r="F148" i="33"/>
  <c r="G148" i="33"/>
  <c r="H148" i="33"/>
  <c r="I148" i="33"/>
  <c r="J148" i="33"/>
  <c r="K148" i="33"/>
  <c r="L148" i="33"/>
  <c r="M148" i="33"/>
  <c r="U148" i="33"/>
  <c r="V148" i="33"/>
  <c r="W148" i="33"/>
  <c r="X148" i="33"/>
  <c r="Y148" i="33"/>
  <c r="Z148" i="33"/>
  <c r="AA148" i="33"/>
  <c r="AB148" i="33"/>
  <c r="F149" i="33"/>
  <c r="G149" i="33"/>
  <c r="H149" i="33"/>
  <c r="I149" i="33"/>
  <c r="J149" i="33"/>
  <c r="K149" i="33"/>
  <c r="L149" i="33"/>
  <c r="M149" i="33"/>
  <c r="U149" i="33"/>
  <c r="V149" i="33"/>
  <c r="W149" i="33"/>
  <c r="X149" i="33"/>
  <c r="Y149" i="33"/>
  <c r="Z149" i="33"/>
  <c r="AA149" i="33"/>
  <c r="AB149" i="33"/>
  <c r="F150" i="33"/>
  <c r="G150" i="33"/>
  <c r="H150" i="33"/>
  <c r="I150" i="33"/>
  <c r="J150" i="33"/>
  <c r="K150" i="33"/>
  <c r="L150" i="33"/>
  <c r="M150" i="33"/>
  <c r="U150" i="33"/>
  <c r="V150" i="33"/>
  <c r="W150" i="33"/>
  <c r="X150" i="33"/>
  <c r="Y150" i="33"/>
  <c r="Z150" i="33"/>
  <c r="AA150" i="33"/>
  <c r="AB150" i="33"/>
  <c r="F151" i="33"/>
  <c r="G151" i="33"/>
  <c r="H151" i="33"/>
  <c r="I151" i="33"/>
  <c r="J151" i="33"/>
  <c r="K151" i="33"/>
  <c r="L151" i="33"/>
  <c r="M151" i="33"/>
  <c r="U151" i="33"/>
  <c r="V151" i="33"/>
  <c r="W151" i="33"/>
  <c r="X151" i="33"/>
  <c r="Y151" i="33"/>
  <c r="Z151" i="33"/>
  <c r="AA151" i="33"/>
  <c r="AB151" i="33"/>
  <c r="F152" i="33"/>
  <c r="G152" i="33"/>
  <c r="H152" i="33"/>
  <c r="I152" i="33"/>
  <c r="J152" i="33"/>
  <c r="K152" i="33"/>
  <c r="L152" i="33"/>
  <c r="M152" i="33"/>
  <c r="U152" i="33"/>
  <c r="V152" i="33"/>
  <c r="W152" i="33"/>
  <c r="X152" i="33"/>
  <c r="Y152" i="33"/>
  <c r="Z152" i="33"/>
  <c r="AA152" i="33"/>
  <c r="AB152" i="33"/>
  <c r="F153" i="33"/>
  <c r="G153" i="33"/>
  <c r="H153" i="33"/>
  <c r="I153" i="33"/>
  <c r="J153" i="33"/>
  <c r="K153" i="33"/>
  <c r="L153" i="33"/>
  <c r="M153" i="33"/>
  <c r="U153" i="33"/>
  <c r="V153" i="33"/>
  <c r="W153" i="33"/>
  <c r="X153" i="33"/>
  <c r="Y153" i="33"/>
  <c r="Z153" i="33"/>
  <c r="AA153" i="33"/>
  <c r="AB153" i="33"/>
  <c r="F154" i="33"/>
  <c r="G154" i="33"/>
  <c r="H154" i="33"/>
  <c r="I154" i="33"/>
  <c r="J154" i="33"/>
  <c r="K154" i="33"/>
  <c r="L154" i="33"/>
  <c r="M154" i="33"/>
  <c r="U154" i="33"/>
  <c r="V154" i="33"/>
  <c r="W154" i="33"/>
  <c r="X154" i="33"/>
  <c r="Y154" i="33"/>
  <c r="Z154" i="33"/>
  <c r="AA154" i="33"/>
  <c r="AB154" i="33"/>
  <c r="F155" i="33"/>
  <c r="G155" i="33"/>
  <c r="H155" i="33"/>
  <c r="I155" i="33"/>
  <c r="J155" i="33"/>
  <c r="K155" i="33"/>
  <c r="L155" i="33"/>
  <c r="M155" i="33"/>
  <c r="U155" i="33"/>
  <c r="V155" i="33"/>
  <c r="W155" i="33"/>
  <c r="X155" i="33"/>
  <c r="Y155" i="33"/>
  <c r="Z155" i="33"/>
  <c r="AA155" i="33"/>
  <c r="AB155" i="33"/>
  <c r="F156" i="33"/>
  <c r="G156" i="33"/>
  <c r="H156" i="33"/>
  <c r="I156" i="33"/>
  <c r="J156" i="33"/>
  <c r="K156" i="33"/>
  <c r="L156" i="33"/>
  <c r="M156" i="33"/>
  <c r="U156" i="33"/>
  <c r="V156" i="33"/>
  <c r="W156" i="33"/>
  <c r="X156" i="33"/>
  <c r="Y156" i="33"/>
  <c r="Z156" i="33"/>
  <c r="AA156" i="33"/>
  <c r="AB156" i="33"/>
  <c r="F157" i="33"/>
  <c r="G157" i="33"/>
  <c r="H157" i="33"/>
  <c r="I157" i="33"/>
  <c r="J157" i="33"/>
  <c r="K157" i="33"/>
  <c r="L157" i="33"/>
  <c r="M157" i="33"/>
  <c r="U157" i="33"/>
  <c r="V157" i="33"/>
  <c r="W157" i="33"/>
  <c r="X157" i="33"/>
  <c r="Y157" i="33"/>
  <c r="Z157" i="33"/>
  <c r="AA157" i="33"/>
  <c r="AB157" i="33"/>
  <c r="F158" i="33"/>
  <c r="G158" i="33"/>
  <c r="H158" i="33"/>
  <c r="I158" i="33"/>
  <c r="J158" i="33"/>
  <c r="K158" i="33"/>
  <c r="L158" i="33"/>
  <c r="M158" i="33"/>
  <c r="U158" i="33"/>
  <c r="V158" i="33"/>
  <c r="W158" i="33"/>
  <c r="X158" i="33"/>
  <c r="Y158" i="33"/>
  <c r="Z158" i="33"/>
  <c r="AA158" i="33"/>
  <c r="AB158" i="33"/>
  <c r="F159" i="33"/>
  <c r="G159" i="33"/>
  <c r="H159" i="33"/>
  <c r="I159" i="33"/>
  <c r="J159" i="33"/>
  <c r="K159" i="33"/>
  <c r="L159" i="33"/>
  <c r="M159" i="33"/>
  <c r="U159" i="33"/>
  <c r="V159" i="33"/>
  <c r="W159" i="33"/>
  <c r="X159" i="33"/>
  <c r="Y159" i="33"/>
  <c r="Z159" i="33"/>
  <c r="AA159" i="33"/>
  <c r="AB159" i="33"/>
  <c r="F160" i="33"/>
  <c r="G160" i="33"/>
  <c r="H160" i="33"/>
  <c r="I160" i="33"/>
  <c r="J160" i="33"/>
  <c r="K160" i="33"/>
  <c r="L160" i="33"/>
  <c r="M160" i="33"/>
  <c r="U160" i="33"/>
  <c r="V160" i="33"/>
  <c r="W160" i="33"/>
  <c r="X160" i="33"/>
  <c r="Y160" i="33"/>
  <c r="Z160" i="33"/>
  <c r="AA160" i="33"/>
  <c r="AB160" i="33"/>
  <c r="F161" i="33"/>
  <c r="G161" i="33"/>
  <c r="H161" i="33"/>
  <c r="I161" i="33"/>
  <c r="J161" i="33"/>
  <c r="K161" i="33"/>
  <c r="L161" i="33"/>
  <c r="M161" i="33"/>
  <c r="F162" i="33"/>
  <c r="G162" i="33"/>
  <c r="H162" i="33"/>
  <c r="I162" i="33"/>
  <c r="J162" i="33"/>
  <c r="K162" i="33"/>
  <c r="L162" i="33"/>
  <c r="M162" i="33"/>
  <c r="U162" i="33"/>
  <c r="V162" i="33"/>
  <c r="W162" i="33"/>
  <c r="X162" i="33"/>
  <c r="Y162" i="33"/>
  <c r="Z162" i="33"/>
  <c r="AA162" i="33"/>
  <c r="AB162" i="33"/>
  <c r="F163" i="33"/>
  <c r="G163" i="33"/>
  <c r="H163" i="33"/>
  <c r="I163" i="33"/>
  <c r="J163" i="33"/>
  <c r="K163" i="33"/>
  <c r="L163" i="33"/>
  <c r="M163" i="33"/>
  <c r="U163" i="33"/>
  <c r="V163" i="33"/>
  <c r="W163" i="33"/>
  <c r="X163" i="33"/>
  <c r="Y163" i="33"/>
  <c r="Z163" i="33"/>
  <c r="AA163" i="33"/>
  <c r="AB163" i="33"/>
  <c r="F164" i="33"/>
  <c r="G164" i="33"/>
  <c r="H164" i="33"/>
  <c r="I164" i="33"/>
  <c r="J164" i="33"/>
  <c r="K164" i="33"/>
  <c r="L164" i="33"/>
  <c r="M164" i="33"/>
  <c r="U164" i="33"/>
  <c r="V164" i="33"/>
  <c r="W164" i="33"/>
  <c r="X164" i="33"/>
  <c r="Y164" i="33"/>
  <c r="Z164" i="33"/>
  <c r="AA164" i="33"/>
  <c r="AB164" i="33"/>
  <c r="F165" i="33"/>
  <c r="G165" i="33"/>
  <c r="H165" i="33"/>
  <c r="I165" i="33"/>
  <c r="J165" i="33"/>
  <c r="K165" i="33"/>
  <c r="L165" i="33"/>
  <c r="M165" i="33"/>
  <c r="F166" i="33"/>
  <c r="G166" i="33"/>
  <c r="H166" i="33"/>
  <c r="I166" i="33"/>
  <c r="J166" i="33"/>
  <c r="K166" i="33"/>
  <c r="L166" i="33"/>
  <c r="M166" i="33"/>
  <c r="U166" i="33"/>
  <c r="V166" i="33"/>
  <c r="W166" i="33"/>
  <c r="X166" i="33"/>
  <c r="Y166" i="33"/>
  <c r="Z166" i="33"/>
  <c r="AA166" i="33"/>
  <c r="AB166" i="33"/>
  <c r="F167" i="33"/>
  <c r="G167" i="33"/>
  <c r="H167" i="33"/>
  <c r="I167" i="33"/>
  <c r="J167" i="33"/>
  <c r="K167" i="33"/>
  <c r="L167" i="33"/>
  <c r="M167" i="33"/>
  <c r="U167" i="33"/>
  <c r="V167" i="33"/>
  <c r="W167" i="33"/>
  <c r="X167" i="33"/>
  <c r="Y167" i="33"/>
  <c r="Z167" i="33"/>
  <c r="AA167" i="33"/>
  <c r="AB167" i="33"/>
  <c r="F168" i="33"/>
  <c r="G168" i="33"/>
  <c r="H168" i="33"/>
  <c r="I168" i="33"/>
  <c r="J168" i="33"/>
  <c r="K168" i="33"/>
  <c r="L168" i="33"/>
  <c r="M168" i="33"/>
  <c r="U168" i="33"/>
  <c r="V168" i="33"/>
  <c r="W168" i="33"/>
  <c r="X168" i="33"/>
  <c r="Y168" i="33"/>
  <c r="Z168" i="33"/>
  <c r="AA168" i="33"/>
  <c r="AB168" i="33"/>
  <c r="F169" i="33"/>
  <c r="G169" i="33"/>
  <c r="H169" i="33"/>
  <c r="I169" i="33"/>
  <c r="J169" i="33"/>
  <c r="K169" i="33"/>
  <c r="L169" i="33"/>
  <c r="M169" i="33"/>
  <c r="U169" i="33"/>
  <c r="V169" i="33"/>
  <c r="W169" i="33"/>
  <c r="X169" i="33"/>
  <c r="Y169" i="33"/>
  <c r="Z169" i="33"/>
  <c r="AA169" i="33"/>
  <c r="AB169" i="33"/>
  <c r="F170" i="33"/>
  <c r="G170" i="33"/>
  <c r="H170" i="33"/>
  <c r="I170" i="33"/>
  <c r="J170" i="33"/>
  <c r="K170" i="33"/>
  <c r="L170" i="33"/>
  <c r="M170" i="33"/>
  <c r="U170" i="33"/>
  <c r="V170" i="33"/>
  <c r="W170" i="33"/>
  <c r="X170" i="33"/>
  <c r="Y170" i="33"/>
  <c r="Z170" i="33"/>
  <c r="AA170" i="33"/>
  <c r="AB170" i="33"/>
  <c r="F171" i="33"/>
  <c r="G171" i="33"/>
  <c r="H171" i="33"/>
  <c r="I171" i="33"/>
  <c r="J171" i="33"/>
  <c r="K171" i="33"/>
  <c r="L171" i="33"/>
  <c r="M171" i="33"/>
  <c r="U171" i="33"/>
  <c r="V171" i="33"/>
  <c r="W171" i="33"/>
  <c r="X171" i="33"/>
  <c r="Y171" i="33"/>
  <c r="Z171" i="33"/>
  <c r="AA171" i="33"/>
  <c r="AB171" i="33"/>
  <c r="F172" i="33"/>
  <c r="G172" i="33"/>
  <c r="H172" i="33"/>
  <c r="I172" i="33"/>
  <c r="J172" i="33"/>
  <c r="K172" i="33"/>
  <c r="L172" i="33"/>
  <c r="M172" i="33"/>
  <c r="U172" i="33"/>
  <c r="V172" i="33"/>
  <c r="W172" i="33"/>
  <c r="X172" i="33"/>
  <c r="Y172" i="33"/>
  <c r="Z172" i="33"/>
  <c r="AA172" i="33"/>
  <c r="AB172" i="33"/>
  <c r="F173" i="33"/>
  <c r="G173" i="33"/>
  <c r="H173" i="33"/>
  <c r="I173" i="33"/>
  <c r="J173" i="33"/>
  <c r="K173" i="33"/>
  <c r="L173" i="33"/>
  <c r="M173" i="33"/>
  <c r="F174" i="33"/>
  <c r="G174" i="33"/>
  <c r="H174" i="33"/>
  <c r="I174" i="33"/>
  <c r="J174" i="33"/>
  <c r="K174" i="33"/>
  <c r="L174" i="33"/>
  <c r="M174" i="33"/>
  <c r="F175" i="33"/>
  <c r="G175" i="33"/>
  <c r="H175" i="33"/>
  <c r="I175" i="33"/>
  <c r="J175" i="33"/>
  <c r="K175" i="33"/>
  <c r="L175" i="33"/>
  <c r="M175" i="33"/>
  <c r="U175" i="33"/>
  <c r="V175" i="33"/>
  <c r="W175" i="33"/>
  <c r="X175" i="33"/>
  <c r="Y175" i="33"/>
  <c r="Z175" i="33"/>
  <c r="AA175" i="33"/>
  <c r="AB175" i="33"/>
  <c r="F176" i="33"/>
  <c r="G176" i="33"/>
  <c r="H176" i="33"/>
  <c r="I176" i="33"/>
  <c r="J176" i="33"/>
  <c r="K176" i="33"/>
  <c r="L176" i="33"/>
  <c r="M176" i="33"/>
  <c r="U176" i="33"/>
  <c r="V176" i="33"/>
  <c r="W176" i="33"/>
  <c r="X176" i="33"/>
  <c r="Y176" i="33"/>
  <c r="Z176" i="33"/>
  <c r="AA176" i="33"/>
  <c r="AB176" i="33"/>
  <c r="F177" i="33"/>
  <c r="G177" i="33"/>
  <c r="H177" i="33"/>
  <c r="I177" i="33"/>
  <c r="J177" i="33"/>
  <c r="K177" i="33"/>
  <c r="L177" i="33"/>
  <c r="M177" i="33"/>
  <c r="U177" i="33"/>
  <c r="V177" i="33"/>
  <c r="W177" i="33"/>
  <c r="X177" i="33"/>
  <c r="Y177" i="33"/>
  <c r="Z177" i="33"/>
  <c r="AA177" i="33"/>
  <c r="AB177" i="33"/>
  <c r="F178" i="33"/>
  <c r="G178" i="33"/>
  <c r="H178" i="33"/>
  <c r="I178" i="33"/>
  <c r="J178" i="33"/>
  <c r="K178" i="33"/>
  <c r="L178" i="33"/>
  <c r="M178" i="33"/>
  <c r="U178" i="33"/>
  <c r="V178" i="33"/>
  <c r="W178" i="33"/>
  <c r="X178" i="33"/>
  <c r="Y178" i="33"/>
  <c r="Z178" i="33"/>
  <c r="AA178" i="33"/>
  <c r="AB178" i="33"/>
  <c r="F179" i="33"/>
  <c r="G179" i="33"/>
  <c r="H179" i="33"/>
  <c r="I179" i="33"/>
  <c r="J179" i="33"/>
  <c r="K179" i="33"/>
  <c r="L179" i="33"/>
  <c r="M179" i="33"/>
  <c r="U179" i="33"/>
  <c r="V179" i="33"/>
  <c r="W179" i="33"/>
  <c r="X179" i="33"/>
  <c r="Y179" i="33"/>
  <c r="Z179" i="33"/>
  <c r="AA179" i="33"/>
  <c r="AB179" i="33"/>
  <c r="F180" i="33"/>
  <c r="G180" i="33"/>
  <c r="H180" i="33"/>
  <c r="I180" i="33"/>
  <c r="J180" i="33"/>
  <c r="K180" i="33"/>
  <c r="L180" i="33"/>
  <c r="M180" i="33"/>
  <c r="U180" i="33"/>
  <c r="V180" i="33"/>
  <c r="W180" i="33"/>
  <c r="X180" i="33"/>
  <c r="Y180" i="33"/>
  <c r="Z180" i="33"/>
  <c r="AA180" i="33"/>
  <c r="AB180" i="33"/>
  <c r="F181" i="33"/>
  <c r="G181" i="33"/>
  <c r="H181" i="33"/>
  <c r="I181" i="33"/>
  <c r="J181" i="33"/>
  <c r="K181" i="33"/>
  <c r="L181" i="33"/>
  <c r="M181" i="33"/>
  <c r="U181" i="33"/>
  <c r="V181" i="33"/>
  <c r="W181" i="33"/>
  <c r="X181" i="33"/>
  <c r="Y181" i="33"/>
  <c r="Z181" i="33"/>
  <c r="AA181" i="33"/>
  <c r="AB181" i="33"/>
  <c r="F182" i="33"/>
  <c r="G182" i="33"/>
  <c r="H182" i="33"/>
  <c r="I182" i="33"/>
  <c r="J182" i="33"/>
  <c r="K182" i="33"/>
  <c r="L182" i="33"/>
  <c r="M182" i="33"/>
  <c r="F183" i="33"/>
  <c r="G183" i="33"/>
  <c r="H183" i="33"/>
  <c r="I183" i="33"/>
  <c r="J183" i="33"/>
  <c r="K183" i="33"/>
  <c r="L183" i="33"/>
  <c r="M183" i="33"/>
  <c r="U183" i="33"/>
  <c r="V183" i="33"/>
  <c r="W183" i="33"/>
  <c r="X183" i="33"/>
  <c r="Y183" i="33"/>
  <c r="Z183" i="33"/>
  <c r="AA183" i="33"/>
  <c r="AB183" i="33"/>
  <c r="F184" i="33"/>
  <c r="G184" i="33"/>
  <c r="H184" i="33"/>
  <c r="I184" i="33"/>
  <c r="J184" i="33"/>
  <c r="K184" i="33"/>
  <c r="L184" i="33"/>
  <c r="M184" i="33"/>
  <c r="U184" i="33"/>
  <c r="V184" i="33"/>
  <c r="W184" i="33"/>
  <c r="X184" i="33"/>
  <c r="Y184" i="33"/>
  <c r="Z184" i="33"/>
  <c r="AA184" i="33"/>
  <c r="AB184" i="33"/>
  <c r="F185" i="33"/>
  <c r="G185" i="33"/>
  <c r="H185" i="33"/>
  <c r="I185" i="33"/>
  <c r="J185" i="33"/>
  <c r="K185" i="33"/>
  <c r="L185" i="33"/>
  <c r="M185" i="33"/>
  <c r="U185" i="33"/>
  <c r="V185" i="33"/>
  <c r="W185" i="33"/>
  <c r="X185" i="33"/>
  <c r="Y185" i="33"/>
  <c r="Z185" i="33"/>
  <c r="AA185" i="33"/>
  <c r="AB185" i="33"/>
  <c r="F186" i="33"/>
  <c r="G186" i="33"/>
  <c r="H186" i="33"/>
  <c r="I186" i="33"/>
  <c r="J186" i="33"/>
  <c r="K186" i="33"/>
  <c r="L186" i="33"/>
  <c r="M186" i="33"/>
  <c r="F187" i="33"/>
  <c r="G187" i="33"/>
  <c r="H187" i="33"/>
  <c r="I187" i="33"/>
  <c r="J187" i="33"/>
  <c r="K187" i="33"/>
  <c r="L187" i="33"/>
  <c r="M187" i="33"/>
  <c r="U187" i="33"/>
  <c r="V187" i="33"/>
  <c r="W187" i="33"/>
  <c r="X187" i="33"/>
  <c r="Y187" i="33"/>
  <c r="Z187" i="33"/>
  <c r="AA187" i="33"/>
  <c r="AB187" i="33"/>
  <c r="F188" i="33"/>
  <c r="G188" i="33"/>
  <c r="H188" i="33"/>
  <c r="I188" i="33"/>
  <c r="J188" i="33"/>
  <c r="K188" i="33"/>
  <c r="L188" i="33"/>
  <c r="M188" i="33"/>
  <c r="U188" i="33"/>
  <c r="V188" i="33"/>
  <c r="W188" i="33"/>
  <c r="X188" i="33"/>
  <c r="Y188" i="33"/>
  <c r="Z188" i="33"/>
  <c r="AA188" i="33"/>
  <c r="AB188" i="33"/>
  <c r="F189" i="33"/>
  <c r="G189" i="33"/>
  <c r="H189" i="33"/>
  <c r="I189" i="33"/>
  <c r="J189" i="33"/>
  <c r="K189" i="33"/>
  <c r="L189" i="33"/>
  <c r="M189" i="33"/>
  <c r="U189" i="33"/>
  <c r="V189" i="33"/>
  <c r="W189" i="33"/>
  <c r="X189" i="33"/>
  <c r="Y189" i="33"/>
  <c r="Z189" i="33"/>
  <c r="AA189" i="33"/>
  <c r="AB189" i="33"/>
  <c r="F190" i="33"/>
  <c r="G190" i="33"/>
  <c r="H190" i="33"/>
  <c r="I190" i="33"/>
  <c r="J190" i="33"/>
  <c r="K190" i="33"/>
  <c r="L190" i="33"/>
  <c r="M190" i="33"/>
  <c r="U190" i="33"/>
  <c r="V190" i="33"/>
  <c r="W190" i="33"/>
  <c r="X190" i="33"/>
  <c r="Y190" i="33"/>
  <c r="Z190" i="33"/>
  <c r="AA190" i="33"/>
  <c r="AB190" i="33"/>
  <c r="F191" i="33"/>
  <c r="G191" i="33"/>
  <c r="H191" i="33"/>
  <c r="I191" i="33"/>
  <c r="J191" i="33"/>
  <c r="K191" i="33"/>
  <c r="L191" i="33"/>
  <c r="M191" i="33"/>
  <c r="U191" i="33"/>
  <c r="V191" i="33"/>
  <c r="W191" i="33"/>
  <c r="X191" i="33"/>
  <c r="Y191" i="33"/>
  <c r="Z191" i="33"/>
  <c r="AA191" i="33"/>
  <c r="AB191" i="33"/>
  <c r="F192" i="33"/>
  <c r="G192" i="33"/>
  <c r="H192" i="33"/>
  <c r="I192" i="33"/>
  <c r="J192" i="33"/>
  <c r="K192" i="33"/>
  <c r="L192" i="33"/>
  <c r="M192" i="33"/>
  <c r="F193" i="33"/>
  <c r="G193" i="33"/>
  <c r="H193" i="33"/>
  <c r="I193" i="33"/>
  <c r="J193" i="33"/>
  <c r="K193" i="33"/>
  <c r="L193" i="33"/>
  <c r="M193" i="33"/>
  <c r="U193" i="33"/>
  <c r="V193" i="33"/>
  <c r="W193" i="33"/>
  <c r="X193" i="33"/>
  <c r="Y193" i="33"/>
  <c r="Z193" i="33"/>
  <c r="AA193" i="33"/>
  <c r="AB193" i="33"/>
  <c r="F194" i="33"/>
  <c r="G194" i="33"/>
  <c r="H194" i="33"/>
  <c r="I194" i="33"/>
  <c r="J194" i="33"/>
  <c r="K194" i="33"/>
  <c r="L194" i="33"/>
  <c r="M194" i="33"/>
  <c r="U194" i="33"/>
  <c r="V194" i="33"/>
  <c r="W194" i="33"/>
  <c r="X194" i="33"/>
  <c r="Y194" i="33"/>
  <c r="Z194" i="33"/>
  <c r="AA194" i="33"/>
  <c r="AB194" i="33"/>
  <c r="F195" i="33"/>
  <c r="G195" i="33"/>
  <c r="H195" i="33"/>
  <c r="I195" i="33"/>
  <c r="J195" i="33"/>
  <c r="K195" i="33"/>
  <c r="L195" i="33"/>
  <c r="M195" i="33"/>
  <c r="U195" i="33"/>
  <c r="V195" i="33"/>
  <c r="W195" i="33"/>
  <c r="X195" i="33"/>
  <c r="Y195" i="33"/>
  <c r="Z195" i="33"/>
  <c r="AA195" i="33"/>
  <c r="AB195" i="33"/>
  <c r="F196" i="33"/>
  <c r="G196" i="33"/>
  <c r="H196" i="33"/>
  <c r="I196" i="33"/>
  <c r="J196" i="33"/>
  <c r="K196" i="33"/>
  <c r="L196" i="33"/>
  <c r="M196" i="33"/>
  <c r="F197" i="33"/>
  <c r="G197" i="33"/>
  <c r="H197" i="33"/>
  <c r="I197" i="33"/>
  <c r="J197" i="33"/>
  <c r="K197" i="33"/>
  <c r="L197" i="33"/>
  <c r="M197" i="33"/>
  <c r="U197" i="33"/>
  <c r="V197" i="33"/>
  <c r="W197" i="33"/>
  <c r="X197" i="33"/>
  <c r="Y197" i="33"/>
  <c r="Z197" i="33"/>
  <c r="AA197" i="33"/>
  <c r="AB197" i="33"/>
  <c r="F198" i="33"/>
  <c r="G198" i="33"/>
  <c r="H198" i="33"/>
  <c r="I198" i="33"/>
  <c r="J198" i="33"/>
  <c r="K198" i="33"/>
  <c r="L198" i="33"/>
  <c r="M198" i="33"/>
  <c r="U198" i="33"/>
  <c r="V198" i="33"/>
  <c r="W198" i="33"/>
  <c r="X198" i="33"/>
  <c r="Y198" i="33"/>
  <c r="Z198" i="33"/>
  <c r="AA198" i="33"/>
  <c r="AB198" i="33"/>
  <c r="F199" i="33"/>
  <c r="G199" i="33"/>
  <c r="H199" i="33"/>
  <c r="I199" i="33"/>
  <c r="J199" i="33"/>
  <c r="K199" i="33"/>
  <c r="L199" i="33"/>
  <c r="M199" i="33"/>
  <c r="U199" i="33"/>
  <c r="V199" i="33"/>
  <c r="W199" i="33"/>
  <c r="X199" i="33"/>
  <c r="Y199" i="33"/>
  <c r="Z199" i="33"/>
  <c r="AA199" i="33"/>
  <c r="AB199" i="33"/>
  <c r="F200" i="33"/>
  <c r="G200" i="33"/>
  <c r="H200" i="33"/>
  <c r="I200" i="33"/>
  <c r="J200" i="33"/>
  <c r="K200" i="33"/>
  <c r="L200" i="33"/>
  <c r="M200" i="33"/>
  <c r="U200" i="33"/>
  <c r="V200" i="33"/>
  <c r="W200" i="33"/>
  <c r="X200" i="33"/>
  <c r="Y200" i="33"/>
  <c r="Z200" i="33"/>
  <c r="AA200" i="33"/>
  <c r="AB200" i="33"/>
  <c r="F204" i="33"/>
  <c r="G204" i="33"/>
  <c r="H204" i="33"/>
  <c r="I204" i="33"/>
  <c r="J204" i="33"/>
  <c r="K204" i="33"/>
  <c r="L204" i="33"/>
  <c r="M204" i="33"/>
  <c r="F205" i="33"/>
  <c r="G205" i="33"/>
  <c r="H205" i="33"/>
  <c r="I205" i="33"/>
  <c r="J205" i="33"/>
  <c r="K205" i="33"/>
  <c r="L205" i="33"/>
  <c r="M205" i="33"/>
  <c r="F206" i="33"/>
  <c r="G206" i="33"/>
  <c r="H206" i="33"/>
  <c r="I206" i="33"/>
  <c r="J206" i="33"/>
  <c r="K206" i="33"/>
  <c r="L206" i="33"/>
  <c r="M206" i="33"/>
  <c r="U206" i="33"/>
  <c r="V206" i="33"/>
  <c r="W206" i="33"/>
  <c r="X206" i="33"/>
  <c r="Y206" i="33"/>
  <c r="Z206" i="33"/>
  <c r="AA206" i="33"/>
  <c r="AB206" i="33"/>
  <c r="F207" i="33"/>
  <c r="G207" i="33"/>
  <c r="H207" i="33"/>
  <c r="I207" i="33"/>
  <c r="J207" i="33"/>
  <c r="K207" i="33"/>
  <c r="L207" i="33"/>
  <c r="M207" i="33"/>
  <c r="U207" i="33"/>
  <c r="V207" i="33"/>
  <c r="W207" i="33"/>
  <c r="X207" i="33"/>
  <c r="Y207" i="33"/>
  <c r="Z207" i="33"/>
  <c r="AA207" i="33"/>
  <c r="AB207" i="33"/>
  <c r="F208" i="33"/>
  <c r="G208" i="33"/>
  <c r="H208" i="33"/>
  <c r="I208" i="33"/>
  <c r="J208" i="33"/>
  <c r="K208" i="33"/>
  <c r="L208" i="33"/>
  <c r="M208" i="33"/>
  <c r="U208" i="33"/>
  <c r="V208" i="33"/>
  <c r="W208" i="33"/>
  <c r="X208" i="33"/>
  <c r="Y208" i="33"/>
  <c r="Z208" i="33"/>
  <c r="AA208" i="33"/>
  <c r="AB208" i="33"/>
  <c r="F209" i="33"/>
  <c r="G209" i="33"/>
  <c r="H209" i="33"/>
  <c r="I209" i="33"/>
  <c r="J209" i="33"/>
  <c r="K209" i="33"/>
  <c r="L209" i="33"/>
  <c r="M209" i="33"/>
  <c r="U209" i="33"/>
  <c r="V209" i="33"/>
  <c r="W209" i="33"/>
  <c r="X209" i="33"/>
  <c r="Y209" i="33"/>
  <c r="Z209" i="33"/>
  <c r="AA209" i="33"/>
  <c r="AB209" i="33"/>
  <c r="F210" i="33"/>
  <c r="G210" i="33"/>
  <c r="H210" i="33"/>
  <c r="I210" i="33"/>
  <c r="J210" i="33"/>
  <c r="K210" i="33"/>
  <c r="L210" i="33"/>
  <c r="M210" i="33"/>
  <c r="U210" i="33"/>
  <c r="V210" i="33"/>
  <c r="W210" i="33"/>
  <c r="X210" i="33"/>
  <c r="Y210" i="33"/>
  <c r="Z210" i="33"/>
  <c r="AA210" i="33"/>
  <c r="AB210" i="33"/>
  <c r="F211" i="33"/>
  <c r="G211" i="33"/>
  <c r="H211" i="33"/>
  <c r="I211" i="33"/>
  <c r="J211" i="33"/>
  <c r="K211" i="33"/>
  <c r="L211" i="33"/>
  <c r="M211" i="33"/>
  <c r="U211" i="33"/>
  <c r="V211" i="33"/>
  <c r="W211" i="33"/>
  <c r="X211" i="33"/>
  <c r="Y211" i="33"/>
  <c r="Z211" i="33"/>
  <c r="AA211" i="33"/>
  <c r="AB211" i="33"/>
  <c r="F212" i="33"/>
  <c r="G212" i="33"/>
  <c r="H212" i="33"/>
  <c r="I212" i="33"/>
  <c r="J212" i="33"/>
  <c r="K212" i="33"/>
  <c r="L212" i="33"/>
  <c r="M212" i="33"/>
  <c r="U212" i="33"/>
  <c r="V212" i="33"/>
  <c r="W212" i="33"/>
  <c r="X212" i="33"/>
  <c r="Y212" i="33"/>
  <c r="Z212" i="33"/>
  <c r="AA212" i="33"/>
  <c r="AB212" i="33"/>
  <c r="F213" i="33"/>
  <c r="G213" i="33"/>
  <c r="H213" i="33"/>
  <c r="I213" i="33"/>
  <c r="J213" i="33"/>
  <c r="K213" i="33"/>
  <c r="L213" i="33"/>
  <c r="M213" i="33"/>
  <c r="U213" i="33"/>
  <c r="V213" i="33"/>
  <c r="W213" i="33"/>
  <c r="X213" i="33"/>
  <c r="Y213" i="33"/>
  <c r="Z213" i="33"/>
  <c r="AA213" i="33"/>
  <c r="AB213" i="33"/>
  <c r="F214" i="33"/>
  <c r="G214" i="33"/>
  <c r="H214" i="33"/>
  <c r="I214" i="33"/>
  <c r="J214" i="33"/>
  <c r="K214" i="33"/>
  <c r="L214" i="33"/>
  <c r="M214" i="33"/>
  <c r="F215" i="33"/>
  <c r="G215" i="33"/>
  <c r="H215" i="33"/>
  <c r="I215" i="33"/>
  <c r="J215" i="33"/>
  <c r="K215" i="33"/>
  <c r="L215" i="33"/>
  <c r="M215" i="33"/>
  <c r="F216" i="33"/>
  <c r="G216" i="33"/>
  <c r="H216" i="33"/>
  <c r="I216" i="33"/>
  <c r="J216" i="33"/>
  <c r="K216" i="33"/>
  <c r="L216" i="33"/>
  <c r="M216" i="33"/>
  <c r="U216" i="33"/>
  <c r="V216" i="33"/>
  <c r="W216" i="33"/>
  <c r="X216" i="33"/>
  <c r="Y216" i="33"/>
  <c r="Z216" i="33"/>
  <c r="AA216" i="33"/>
  <c r="AB216" i="33"/>
  <c r="F217" i="33"/>
  <c r="G217" i="33"/>
  <c r="H217" i="33"/>
  <c r="I217" i="33"/>
  <c r="J217" i="33"/>
  <c r="K217" i="33"/>
  <c r="L217" i="33"/>
  <c r="M217" i="33"/>
  <c r="U217" i="33"/>
  <c r="V217" i="33"/>
  <c r="W217" i="33"/>
  <c r="X217" i="33"/>
  <c r="Y217" i="33"/>
  <c r="Z217" i="33"/>
  <c r="AA217" i="33"/>
  <c r="AB217" i="33"/>
  <c r="F218" i="33"/>
  <c r="G218" i="33"/>
  <c r="H218" i="33"/>
  <c r="I218" i="33"/>
  <c r="J218" i="33"/>
  <c r="K218" i="33"/>
  <c r="L218" i="33"/>
  <c r="M218" i="33"/>
  <c r="U218" i="33"/>
  <c r="V218" i="33"/>
  <c r="W218" i="33"/>
  <c r="X218" i="33"/>
  <c r="Y218" i="33"/>
  <c r="Z218" i="33"/>
  <c r="AA218" i="33"/>
  <c r="AB218" i="33"/>
  <c r="F219" i="33"/>
  <c r="G219" i="33"/>
  <c r="H219" i="33"/>
  <c r="I219" i="33"/>
  <c r="J219" i="33"/>
  <c r="K219" i="33"/>
  <c r="L219" i="33"/>
  <c r="M219" i="33"/>
  <c r="U219" i="33"/>
  <c r="V219" i="33"/>
  <c r="W219" i="33"/>
  <c r="X219" i="33"/>
  <c r="Y219" i="33"/>
  <c r="Z219" i="33"/>
  <c r="AA219" i="33"/>
  <c r="AB219" i="33"/>
  <c r="F220" i="33"/>
  <c r="G220" i="33"/>
  <c r="H220" i="33"/>
  <c r="I220" i="33"/>
  <c r="J220" i="33"/>
  <c r="K220" i="33"/>
  <c r="L220" i="33"/>
  <c r="M220" i="33"/>
  <c r="U220" i="33"/>
  <c r="V220" i="33"/>
  <c r="W220" i="33"/>
  <c r="X220" i="33"/>
  <c r="Y220" i="33"/>
  <c r="Z220" i="33"/>
  <c r="AA220" i="33"/>
  <c r="AB220" i="33"/>
  <c r="F221" i="33"/>
  <c r="G221" i="33"/>
  <c r="H221" i="33"/>
  <c r="I221" i="33"/>
  <c r="J221" i="33"/>
  <c r="K221" i="33"/>
  <c r="L221" i="33"/>
  <c r="M221" i="33"/>
  <c r="U221" i="33"/>
  <c r="V221" i="33"/>
  <c r="W221" i="33"/>
  <c r="X221" i="33"/>
  <c r="Y221" i="33"/>
  <c r="Z221" i="33"/>
  <c r="AA221" i="33"/>
  <c r="AB221" i="33"/>
  <c r="F222" i="33"/>
  <c r="G222" i="33"/>
  <c r="H222" i="33"/>
  <c r="I222" i="33"/>
  <c r="J222" i="33"/>
  <c r="K222" i="33"/>
  <c r="L222" i="33"/>
  <c r="M222" i="33"/>
  <c r="U222" i="33"/>
  <c r="V222" i="33"/>
  <c r="W222" i="33"/>
  <c r="X222" i="33"/>
  <c r="Y222" i="33"/>
  <c r="Z222" i="33"/>
  <c r="AA222" i="33"/>
  <c r="AB222" i="33"/>
  <c r="F223" i="33"/>
  <c r="G223" i="33"/>
  <c r="H223" i="33"/>
  <c r="I223" i="33"/>
  <c r="J223" i="33"/>
  <c r="K223" i="33"/>
  <c r="L223" i="33"/>
  <c r="M223" i="33"/>
  <c r="F224" i="33"/>
  <c r="G224" i="33"/>
  <c r="H224" i="33"/>
  <c r="I224" i="33"/>
  <c r="J224" i="33"/>
  <c r="K224" i="33"/>
  <c r="L224" i="33"/>
  <c r="M224" i="33"/>
  <c r="U224" i="33"/>
  <c r="V224" i="33"/>
  <c r="W224" i="33"/>
  <c r="X224" i="33"/>
  <c r="Y224" i="33"/>
  <c r="Z224" i="33"/>
  <c r="AA224" i="33"/>
  <c r="AB224" i="33"/>
  <c r="F225" i="33"/>
  <c r="G225" i="33"/>
  <c r="H225" i="33"/>
  <c r="I225" i="33"/>
  <c r="J225" i="33"/>
  <c r="K225" i="33"/>
  <c r="L225" i="33"/>
  <c r="M225" i="33"/>
  <c r="U225" i="33"/>
  <c r="V225" i="33"/>
  <c r="W225" i="33"/>
  <c r="X225" i="33"/>
  <c r="Y225" i="33"/>
  <c r="Z225" i="33"/>
  <c r="AA225" i="33"/>
  <c r="AB225" i="33"/>
  <c r="F226" i="33"/>
  <c r="G226" i="33"/>
  <c r="H226" i="33"/>
  <c r="I226" i="33"/>
  <c r="J226" i="33"/>
  <c r="K226" i="33"/>
  <c r="L226" i="33"/>
  <c r="M226" i="33"/>
  <c r="U226" i="33"/>
  <c r="V226" i="33"/>
  <c r="W226" i="33"/>
  <c r="X226" i="33"/>
  <c r="Y226" i="33"/>
  <c r="Z226" i="33"/>
  <c r="AA226" i="33"/>
  <c r="AB226" i="33"/>
  <c r="F227" i="33"/>
  <c r="G227" i="33"/>
  <c r="H227" i="33"/>
  <c r="I227" i="33"/>
  <c r="J227" i="33"/>
  <c r="K227" i="33"/>
  <c r="L227" i="33"/>
  <c r="M227" i="33"/>
  <c r="U227" i="33"/>
  <c r="V227" i="33"/>
  <c r="W227" i="33"/>
  <c r="X227" i="33"/>
  <c r="Y227" i="33"/>
  <c r="Z227" i="33"/>
  <c r="AA227" i="33"/>
  <c r="AB227" i="33"/>
  <c r="F228" i="33"/>
  <c r="G228" i="33"/>
  <c r="H228" i="33"/>
  <c r="I228" i="33"/>
  <c r="J228" i="33"/>
  <c r="K228" i="33"/>
  <c r="L228" i="33"/>
  <c r="M228" i="33"/>
  <c r="U228" i="33"/>
  <c r="V228" i="33"/>
  <c r="W228" i="33"/>
  <c r="X228" i="33"/>
  <c r="Y228" i="33"/>
  <c r="Z228" i="33"/>
  <c r="AA228" i="33"/>
  <c r="AB228" i="33"/>
  <c r="F229" i="33"/>
  <c r="G229" i="33"/>
  <c r="H229" i="33"/>
  <c r="I229" i="33"/>
  <c r="J229" i="33"/>
  <c r="K229" i="33"/>
  <c r="L229" i="33"/>
  <c r="M229" i="33"/>
  <c r="U229" i="33"/>
  <c r="V229" i="33"/>
  <c r="W229" i="33"/>
  <c r="X229" i="33"/>
  <c r="Y229" i="33"/>
  <c r="Z229" i="33"/>
  <c r="AA229" i="33"/>
  <c r="AB229" i="33"/>
  <c r="F230" i="33"/>
  <c r="G230" i="33"/>
  <c r="H230" i="33"/>
  <c r="I230" i="33"/>
  <c r="J230" i="33"/>
  <c r="K230" i="33"/>
  <c r="L230" i="33"/>
  <c r="M230" i="33"/>
  <c r="U230" i="33"/>
  <c r="V230" i="33"/>
  <c r="W230" i="33"/>
  <c r="X230" i="33"/>
  <c r="Y230" i="33"/>
  <c r="Z230" i="33"/>
  <c r="AA230" i="33"/>
  <c r="AB230" i="33"/>
  <c r="F231" i="33"/>
  <c r="G231" i="33"/>
  <c r="H231" i="33"/>
  <c r="I231" i="33"/>
  <c r="J231" i="33"/>
  <c r="K231" i="33"/>
  <c r="L231" i="33"/>
  <c r="M231" i="33"/>
  <c r="F232" i="33"/>
  <c r="G232" i="33"/>
  <c r="H232" i="33"/>
  <c r="I232" i="33"/>
  <c r="J232" i="33"/>
  <c r="K232" i="33"/>
  <c r="L232" i="33"/>
  <c r="M232" i="33"/>
  <c r="U232" i="33"/>
  <c r="V232" i="33"/>
  <c r="W232" i="33"/>
  <c r="X232" i="33"/>
  <c r="Y232" i="33"/>
  <c r="Z232" i="33"/>
  <c r="AA232" i="33"/>
  <c r="AB232" i="33"/>
  <c r="F233" i="33"/>
  <c r="G233" i="33"/>
  <c r="H233" i="33"/>
  <c r="I233" i="33"/>
  <c r="J233" i="33"/>
  <c r="K233" i="33"/>
  <c r="L233" i="33"/>
  <c r="M233" i="33"/>
  <c r="U233" i="33"/>
  <c r="V233" i="33"/>
  <c r="W233" i="33"/>
  <c r="X233" i="33"/>
  <c r="Y233" i="33"/>
  <c r="Z233" i="33"/>
  <c r="AA233" i="33"/>
  <c r="AB233" i="33"/>
  <c r="F234" i="33"/>
  <c r="G234" i="33"/>
  <c r="H234" i="33"/>
  <c r="I234" i="33"/>
  <c r="J234" i="33"/>
  <c r="K234" i="33"/>
  <c r="L234" i="33"/>
  <c r="M234" i="33"/>
  <c r="U234" i="33"/>
  <c r="V234" i="33"/>
  <c r="W234" i="33"/>
  <c r="X234" i="33"/>
  <c r="Y234" i="33"/>
  <c r="Z234" i="33"/>
  <c r="AA234" i="33"/>
  <c r="AB234" i="33"/>
  <c r="F235" i="33"/>
  <c r="G235" i="33"/>
  <c r="H235" i="33"/>
  <c r="I235" i="33"/>
  <c r="J235" i="33"/>
  <c r="K235" i="33"/>
  <c r="L235" i="33"/>
  <c r="M235" i="33"/>
  <c r="U235" i="33"/>
  <c r="V235" i="33"/>
  <c r="W235" i="33"/>
  <c r="X235" i="33"/>
  <c r="Y235" i="33"/>
  <c r="Z235" i="33"/>
  <c r="AA235" i="33"/>
  <c r="AB235" i="33"/>
  <c r="F236" i="33"/>
  <c r="G236" i="33"/>
  <c r="H236" i="33"/>
  <c r="I236" i="33"/>
  <c r="J236" i="33"/>
  <c r="K236" i="33"/>
  <c r="L236" i="33"/>
  <c r="M236" i="33"/>
  <c r="U236" i="33"/>
  <c r="V236" i="33"/>
  <c r="W236" i="33"/>
  <c r="X236" i="33"/>
  <c r="Y236" i="33"/>
  <c r="Z236" i="33"/>
  <c r="AA236" i="33"/>
  <c r="AB236" i="33"/>
  <c r="F237" i="33"/>
  <c r="G237" i="33"/>
  <c r="H237" i="33"/>
  <c r="I237" i="33"/>
  <c r="J237" i="33"/>
  <c r="K237" i="33"/>
  <c r="L237" i="33"/>
  <c r="M237" i="33"/>
  <c r="U237" i="33"/>
  <c r="V237" i="33"/>
  <c r="W237" i="33"/>
  <c r="X237" i="33"/>
  <c r="Y237" i="33"/>
  <c r="Z237" i="33"/>
  <c r="AA237" i="33"/>
  <c r="AB237" i="33"/>
  <c r="F238" i="33"/>
  <c r="G238" i="33"/>
  <c r="H238" i="33"/>
  <c r="I238" i="33"/>
  <c r="J238" i="33"/>
  <c r="K238" i="33"/>
  <c r="L238" i="33"/>
  <c r="M238" i="33"/>
  <c r="F239" i="33"/>
  <c r="G239" i="33"/>
  <c r="H239" i="33"/>
  <c r="I239" i="33"/>
  <c r="J239" i="33"/>
  <c r="K239" i="33"/>
  <c r="L239" i="33"/>
  <c r="M239" i="33"/>
  <c r="F240" i="33"/>
  <c r="G240" i="33"/>
  <c r="H240" i="33"/>
  <c r="I240" i="33"/>
  <c r="J240" i="33"/>
  <c r="K240" i="33"/>
  <c r="L240" i="33"/>
  <c r="M240" i="33"/>
  <c r="U240" i="33"/>
  <c r="V240" i="33"/>
  <c r="W240" i="33"/>
  <c r="X240" i="33"/>
  <c r="Y240" i="33"/>
  <c r="Z240" i="33"/>
  <c r="AA240" i="33"/>
  <c r="AB240" i="33"/>
  <c r="F241" i="33"/>
  <c r="G241" i="33"/>
  <c r="H241" i="33"/>
  <c r="I241" i="33"/>
  <c r="J241" i="33"/>
  <c r="K241" i="33"/>
  <c r="L241" i="33"/>
  <c r="M241" i="33"/>
  <c r="U241" i="33"/>
  <c r="V241" i="33"/>
  <c r="W241" i="33"/>
  <c r="X241" i="33"/>
  <c r="Y241" i="33"/>
  <c r="Z241" i="33"/>
  <c r="AA241" i="33"/>
  <c r="AB241" i="33"/>
  <c r="F242" i="33"/>
  <c r="G242" i="33"/>
  <c r="H242" i="33"/>
  <c r="I242" i="33"/>
  <c r="J242" i="33"/>
  <c r="K242" i="33"/>
  <c r="L242" i="33"/>
  <c r="M242" i="33"/>
  <c r="U242" i="33"/>
  <c r="V242" i="33"/>
  <c r="W242" i="33"/>
  <c r="X242" i="33"/>
  <c r="Y242" i="33"/>
  <c r="Z242" i="33"/>
  <c r="AA242" i="33"/>
  <c r="AB242" i="33"/>
  <c r="F243" i="33"/>
  <c r="G243" i="33"/>
  <c r="H243" i="33"/>
  <c r="I243" i="33"/>
  <c r="J243" i="33"/>
  <c r="K243" i="33"/>
  <c r="L243" i="33"/>
  <c r="M243" i="33"/>
  <c r="U243" i="33"/>
  <c r="V243" i="33"/>
  <c r="W243" i="33"/>
  <c r="X243" i="33"/>
  <c r="Y243" i="33"/>
  <c r="Z243" i="33"/>
  <c r="AA243" i="33"/>
  <c r="AB243" i="33"/>
  <c r="F244" i="33"/>
  <c r="G244" i="33"/>
  <c r="H244" i="33"/>
  <c r="I244" i="33"/>
  <c r="J244" i="33"/>
  <c r="K244" i="33"/>
  <c r="L244" i="33"/>
  <c r="M244" i="33"/>
  <c r="F245" i="33"/>
  <c r="G245" i="33"/>
  <c r="H245" i="33"/>
  <c r="I245" i="33"/>
  <c r="J245" i="33"/>
  <c r="K245" i="33"/>
  <c r="L245" i="33"/>
  <c r="M245" i="33"/>
  <c r="U245" i="33"/>
  <c r="V245" i="33"/>
  <c r="W245" i="33"/>
  <c r="X245" i="33"/>
  <c r="Y245" i="33"/>
  <c r="Z245" i="33"/>
  <c r="AA245" i="33"/>
  <c r="AB245" i="33"/>
  <c r="F246" i="33"/>
  <c r="G246" i="33"/>
  <c r="H246" i="33"/>
  <c r="I246" i="33"/>
  <c r="J246" i="33"/>
  <c r="K246" i="33"/>
  <c r="L246" i="33"/>
  <c r="M246" i="33"/>
  <c r="U246" i="33"/>
  <c r="V246" i="33"/>
  <c r="W246" i="33"/>
  <c r="X246" i="33"/>
  <c r="Y246" i="33"/>
  <c r="Z246" i="33"/>
  <c r="AA246" i="33"/>
  <c r="AB246" i="33"/>
  <c r="F247" i="33"/>
  <c r="G247" i="33"/>
  <c r="H247" i="33"/>
  <c r="I247" i="33"/>
  <c r="J247" i="33"/>
  <c r="K247" i="33"/>
  <c r="L247" i="33"/>
  <c r="M247" i="33"/>
  <c r="U247" i="33"/>
  <c r="V247" i="33"/>
  <c r="W247" i="33"/>
  <c r="X247" i="33"/>
  <c r="Y247" i="33"/>
  <c r="Z247" i="33"/>
  <c r="AA247" i="33"/>
  <c r="AB247" i="33"/>
  <c r="F248" i="33"/>
  <c r="G248" i="33"/>
  <c r="H248" i="33"/>
  <c r="I248" i="33"/>
  <c r="J248" i="33"/>
  <c r="K248" i="33"/>
  <c r="L248" i="33"/>
  <c r="M248" i="33"/>
  <c r="F249" i="33"/>
  <c r="G249" i="33"/>
  <c r="H249" i="33"/>
  <c r="I249" i="33"/>
  <c r="J249" i="33"/>
  <c r="K249" i="33"/>
  <c r="L249" i="33"/>
  <c r="M249" i="33"/>
  <c r="U249" i="33"/>
  <c r="V249" i="33"/>
  <c r="W249" i="33"/>
  <c r="X249" i="33"/>
  <c r="Y249" i="33"/>
  <c r="Z249" i="33"/>
  <c r="AA249" i="33"/>
  <c r="AB249" i="33"/>
  <c r="F250" i="33"/>
  <c r="G250" i="33"/>
  <c r="H250" i="33"/>
  <c r="I250" i="33"/>
  <c r="J250" i="33"/>
  <c r="K250" i="33"/>
  <c r="L250" i="33"/>
  <c r="M250" i="33"/>
  <c r="U250" i="33"/>
  <c r="V250" i="33"/>
  <c r="W250" i="33"/>
  <c r="X250" i="33"/>
  <c r="Y250" i="33"/>
  <c r="Z250" i="33"/>
  <c r="AA250" i="33"/>
  <c r="AB250" i="33"/>
  <c r="F251" i="33"/>
  <c r="G251" i="33"/>
  <c r="H251" i="33"/>
  <c r="I251" i="33"/>
  <c r="J251" i="33"/>
  <c r="K251" i="33"/>
  <c r="L251" i="33"/>
  <c r="M251" i="33"/>
  <c r="U251" i="33"/>
  <c r="V251" i="33"/>
  <c r="W251" i="33"/>
  <c r="X251" i="33"/>
  <c r="Y251" i="33"/>
  <c r="Z251" i="33"/>
  <c r="AA251" i="33"/>
  <c r="AB251" i="33"/>
  <c r="F252" i="33"/>
  <c r="G252" i="33"/>
  <c r="H252" i="33"/>
  <c r="I252" i="33"/>
  <c r="J252" i="33"/>
  <c r="K252" i="33"/>
  <c r="L252" i="33"/>
  <c r="M252" i="33"/>
  <c r="U252" i="33"/>
  <c r="V252" i="33"/>
  <c r="W252" i="33"/>
  <c r="X252" i="33"/>
  <c r="Y252" i="33"/>
  <c r="Z252" i="33"/>
  <c r="AA252" i="33"/>
  <c r="AB252" i="33"/>
  <c r="F253" i="33"/>
  <c r="G253" i="33"/>
  <c r="H253" i="33"/>
  <c r="I253" i="33"/>
  <c r="J253" i="33"/>
  <c r="K253" i="33"/>
  <c r="L253" i="33"/>
  <c r="M253" i="33"/>
  <c r="U253" i="33"/>
  <c r="V253" i="33"/>
  <c r="W253" i="33"/>
  <c r="X253" i="33"/>
  <c r="Y253" i="33"/>
  <c r="Z253" i="33"/>
  <c r="AA253" i="33"/>
  <c r="AB253" i="33"/>
  <c r="F254" i="33"/>
  <c r="G254" i="33"/>
  <c r="H254" i="33"/>
  <c r="I254" i="33"/>
  <c r="J254" i="33"/>
  <c r="K254" i="33"/>
  <c r="L254" i="33"/>
  <c r="M254" i="33"/>
  <c r="F255" i="33"/>
  <c r="G255" i="33"/>
  <c r="H255" i="33"/>
  <c r="I255" i="33"/>
  <c r="J255" i="33"/>
  <c r="K255" i="33"/>
  <c r="L255" i="33"/>
  <c r="M255" i="33"/>
  <c r="U255" i="33"/>
  <c r="V255" i="33"/>
  <c r="W255" i="33"/>
  <c r="X255" i="33"/>
  <c r="Y255" i="33"/>
  <c r="Z255" i="33"/>
  <c r="AA255" i="33"/>
  <c r="AB255" i="33"/>
  <c r="F256" i="33"/>
  <c r="G256" i="33"/>
  <c r="H256" i="33"/>
  <c r="I256" i="33"/>
  <c r="J256" i="33"/>
  <c r="K256" i="33"/>
  <c r="L256" i="33"/>
  <c r="M256" i="33"/>
  <c r="U256" i="33"/>
  <c r="V256" i="33"/>
  <c r="W256" i="33"/>
  <c r="X256" i="33"/>
  <c r="Y256" i="33"/>
  <c r="Z256" i="33"/>
  <c r="AA256" i="33"/>
  <c r="AB256" i="33"/>
  <c r="F257" i="33"/>
  <c r="G257" i="33"/>
  <c r="H257" i="33"/>
  <c r="I257" i="33"/>
  <c r="J257" i="33"/>
  <c r="K257" i="33"/>
  <c r="L257" i="33"/>
  <c r="M257" i="33"/>
  <c r="U257" i="33"/>
  <c r="V257" i="33"/>
  <c r="W257" i="33"/>
  <c r="X257" i="33"/>
  <c r="Y257" i="33"/>
  <c r="Z257" i="33"/>
  <c r="AA257" i="33"/>
  <c r="AB257" i="33"/>
  <c r="F258" i="33"/>
  <c r="G258" i="33"/>
  <c r="H258" i="33"/>
  <c r="I258" i="33"/>
  <c r="J258" i="33"/>
  <c r="K258" i="33"/>
  <c r="L258" i="33"/>
  <c r="M258" i="33"/>
  <c r="F259" i="33"/>
  <c r="G259" i="33"/>
  <c r="H259" i="33"/>
  <c r="I259" i="33"/>
  <c r="J259" i="33"/>
  <c r="K259" i="33"/>
  <c r="L259" i="33"/>
  <c r="M259" i="33"/>
  <c r="U259" i="33"/>
  <c r="V259" i="33"/>
  <c r="W259" i="33"/>
  <c r="X259" i="33"/>
  <c r="Y259" i="33"/>
  <c r="Z259" i="33"/>
  <c r="AA259" i="33"/>
  <c r="AB259" i="33"/>
  <c r="F260" i="33"/>
  <c r="G260" i="33"/>
  <c r="H260" i="33"/>
  <c r="I260" i="33"/>
  <c r="J260" i="33"/>
  <c r="K260" i="33"/>
  <c r="L260" i="33"/>
  <c r="M260" i="33"/>
  <c r="U260" i="33"/>
  <c r="V260" i="33"/>
  <c r="W260" i="33"/>
  <c r="X260" i="33"/>
  <c r="Y260" i="33"/>
  <c r="Z260" i="33"/>
  <c r="AA260" i="33"/>
  <c r="AB260" i="33"/>
  <c r="F261" i="33"/>
  <c r="G261" i="33"/>
  <c r="H261" i="33"/>
  <c r="I261" i="33"/>
  <c r="J261" i="33"/>
  <c r="K261" i="33"/>
  <c r="L261" i="33"/>
  <c r="M261" i="33"/>
  <c r="U261" i="33"/>
  <c r="V261" i="33"/>
  <c r="W261" i="33"/>
  <c r="X261" i="33"/>
  <c r="Y261" i="33"/>
  <c r="Z261" i="33"/>
  <c r="AA261" i="33"/>
  <c r="AB261" i="33"/>
  <c r="F262" i="33"/>
  <c r="G262" i="33"/>
  <c r="H262" i="33"/>
  <c r="I262" i="33"/>
  <c r="J262" i="33"/>
  <c r="K262" i="33"/>
  <c r="L262" i="33"/>
  <c r="M262" i="33"/>
  <c r="U262" i="33"/>
  <c r="V262" i="33"/>
  <c r="W262" i="33"/>
  <c r="X262" i="33"/>
  <c r="Y262" i="33"/>
  <c r="Z262" i="33"/>
  <c r="AA262" i="33"/>
  <c r="AB262" i="33"/>
  <c r="F263" i="33"/>
  <c r="G263" i="33"/>
  <c r="H263" i="33"/>
  <c r="I263" i="33"/>
  <c r="J263" i="33"/>
  <c r="K263" i="33"/>
  <c r="L263" i="33"/>
  <c r="M263" i="33"/>
  <c r="U263" i="33"/>
  <c r="V263" i="33"/>
  <c r="W263" i="33"/>
  <c r="X263" i="33"/>
  <c r="Y263" i="33"/>
  <c r="Z263" i="33"/>
  <c r="AA263" i="33"/>
  <c r="AB263" i="33"/>
  <c r="F264" i="33"/>
  <c r="G264" i="33"/>
  <c r="H264" i="33"/>
  <c r="I264" i="33"/>
  <c r="J264" i="33"/>
  <c r="K264" i="33"/>
  <c r="L264" i="33"/>
  <c r="M264" i="33"/>
  <c r="F265" i="33"/>
  <c r="G265" i="33"/>
  <c r="H265" i="33"/>
  <c r="I265" i="33"/>
  <c r="J265" i="33"/>
  <c r="K265" i="33"/>
  <c r="L265" i="33"/>
  <c r="M265" i="33"/>
  <c r="U265" i="33"/>
  <c r="V265" i="33"/>
  <c r="W265" i="33"/>
  <c r="X265" i="33"/>
  <c r="Y265" i="33"/>
  <c r="Z265" i="33"/>
  <c r="AA265" i="33"/>
  <c r="AB265" i="33"/>
  <c r="F266" i="33"/>
  <c r="G266" i="33"/>
  <c r="H266" i="33"/>
  <c r="I266" i="33"/>
  <c r="J266" i="33"/>
  <c r="K266" i="33"/>
  <c r="L266" i="33"/>
  <c r="M266" i="33"/>
  <c r="U266" i="33"/>
  <c r="V266" i="33"/>
  <c r="W266" i="33"/>
  <c r="X266" i="33"/>
  <c r="Y266" i="33"/>
  <c r="Z266" i="33"/>
  <c r="AA266" i="33"/>
  <c r="AB266" i="33"/>
  <c r="F267" i="33"/>
  <c r="G267" i="33"/>
  <c r="H267" i="33"/>
  <c r="I267" i="33"/>
  <c r="J267" i="33"/>
  <c r="K267" i="33"/>
  <c r="L267" i="33"/>
  <c r="M267" i="33"/>
  <c r="U267" i="33"/>
  <c r="V267" i="33"/>
  <c r="W267" i="33"/>
  <c r="X267" i="33"/>
  <c r="Y267" i="33"/>
  <c r="Z267" i="33"/>
  <c r="AA267" i="33"/>
  <c r="AB267" i="33"/>
  <c r="F268" i="33"/>
  <c r="G268" i="33"/>
  <c r="H268" i="33"/>
  <c r="I268" i="33"/>
  <c r="J268" i="33"/>
  <c r="K268" i="33"/>
  <c r="L268" i="33"/>
  <c r="M268" i="33"/>
  <c r="U268" i="33"/>
  <c r="V268" i="33"/>
  <c r="W268" i="33"/>
  <c r="X268" i="33"/>
  <c r="Y268" i="33"/>
  <c r="Z268" i="33"/>
  <c r="AA268" i="33"/>
  <c r="AB268" i="33"/>
  <c r="F269" i="33"/>
  <c r="G269" i="33"/>
  <c r="H269" i="33"/>
  <c r="I269" i="33"/>
  <c r="J269" i="33"/>
  <c r="K269" i="33"/>
  <c r="L269" i="33"/>
  <c r="M269" i="33"/>
  <c r="U269" i="33"/>
  <c r="V269" i="33"/>
  <c r="W269" i="33"/>
  <c r="X269" i="33"/>
  <c r="Y269" i="33"/>
  <c r="Z269" i="33"/>
  <c r="AA269" i="33"/>
  <c r="AB269" i="33"/>
  <c r="F270" i="33"/>
  <c r="G270" i="33"/>
  <c r="H270" i="33"/>
  <c r="I270" i="33"/>
  <c r="J270" i="33"/>
  <c r="K270" i="33"/>
  <c r="L270" i="33"/>
  <c r="M270" i="33"/>
  <c r="U270" i="33"/>
  <c r="V270" i="33"/>
  <c r="W270" i="33"/>
  <c r="X270" i="33"/>
  <c r="Y270" i="33"/>
  <c r="Z270" i="33"/>
  <c r="AA270" i="33"/>
  <c r="AB270" i="33"/>
  <c r="F271" i="33"/>
  <c r="G271" i="33"/>
  <c r="H271" i="33"/>
  <c r="I271" i="33"/>
  <c r="J271" i="33"/>
  <c r="K271" i="33"/>
  <c r="L271" i="33"/>
  <c r="M271" i="33"/>
  <c r="F272" i="33"/>
  <c r="G272" i="33"/>
  <c r="H272" i="33"/>
  <c r="I272" i="33"/>
  <c r="J272" i="33"/>
  <c r="K272" i="33"/>
  <c r="L272" i="33"/>
  <c r="M272" i="33"/>
  <c r="U272" i="33"/>
  <c r="V272" i="33"/>
  <c r="W272" i="33"/>
  <c r="X272" i="33"/>
  <c r="Y272" i="33"/>
  <c r="Z272" i="33"/>
  <c r="AA272" i="33"/>
  <c r="AB272" i="33"/>
  <c r="F273" i="33"/>
  <c r="G273" i="33"/>
  <c r="H273" i="33"/>
  <c r="I273" i="33"/>
  <c r="J273" i="33"/>
  <c r="K273" i="33"/>
  <c r="L273" i="33"/>
  <c r="M273" i="33"/>
  <c r="U273" i="33"/>
  <c r="V273" i="33"/>
  <c r="W273" i="33"/>
  <c r="X273" i="33"/>
  <c r="Y273" i="33"/>
  <c r="Z273" i="33"/>
  <c r="AA273" i="33"/>
  <c r="AB273" i="33"/>
  <c r="F274" i="33"/>
  <c r="G274" i="33"/>
  <c r="H274" i="33"/>
  <c r="I274" i="33"/>
  <c r="J274" i="33"/>
  <c r="K274" i="33"/>
  <c r="L274" i="33"/>
  <c r="M274" i="33"/>
  <c r="U274" i="33"/>
  <c r="V274" i="33"/>
  <c r="W274" i="33"/>
  <c r="X274" i="33"/>
  <c r="Y274" i="33"/>
  <c r="Z274" i="33"/>
  <c r="AA274" i="33"/>
  <c r="AB274" i="33"/>
  <c r="F275" i="33"/>
  <c r="G275" i="33"/>
  <c r="H275" i="33"/>
  <c r="I275" i="33"/>
  <c r="J275" i="33"/>
  <c r="K275" i="33"/>
  <c r="L275" i="33"/>
  <c r="M275" i="33"/>
  <c r="U275" i="33"/>
  <c r="V275" i="33"/>
  <c r="W275" i="33"/>
  <c r="X275" i="33"/>
  <c r="Y275" i="33"/>
  <c r="Z275" i="33"/>
  <c r="AA275" i="33"/>
  <c r="AB275" i="33"/>
  <c r="F276" i="33"/>
  <c r="G276" i="33"/>
  <c r="H276" i="33"/>
  <c r="I276" i="33"/>
  <c r="J276" i="33"/>
  <c r="K276" i="33"/>
  <c r="L276" i="33"/>
  <c r="M276" i="33"/>
  <c r="F277" i="33"/>
  <c r="G277" i="33"/>
  <c r="H277" i="33"/>
  <c r="I277" i="33"/>
  <c r="J277" i="33"/>
  <c r="K277" i="33"/>
  <c r="L277" i="33"/>
  <c r="M277" i="33"/>
  <c r="F278" i="33"/>
  <c r="G278" i="33"/>
  <c r="H278" i="33"/>
  <c r="I278" i="33"/>
  <c r="J278" i="33"/>
  <c r="K278" i="33"/>
  <c r="L278" i="33"/>
  <c r="M278" i="33"/>
  <c r="U278" i="33"/>
  <c r="V278" i="33"/>
  <c r="W278" i="33"/>
  <c r="X278" i="33"/>
  <c r="Y278" i="33"/>
  <c r="Z278" i="33"/>
  <c r="AA278" i="33"/>
  <c r="AB278" i="33"/>
  <c r="F279" i="33"/>
  <c r="G279" i="33"/>
  <c r="H279" i="33"/>
  <c r="I279" i="33"/>
  <c r="J279" i="33"/>
  <c r="K279" i="33"/>
  <c r="L279" i="33"/>
  <c r="M279" i="33"/>
  <c r="U279" i="33"/>
  <c r="V279" i="33"/>
  <c r="W279" i="33"/>
  <c r="X279" i="33"/>
  <c r="Y279" i="33"/>
  <c r="Z279" i="33"/>
  <c r="AA279" i="33"/>
  <c r="AB279" i="33"/>
  <c r="F280" i="33"/>
  <c r="G280" i="33"/>
  <c r="H280" i="33"/>
  <c r="I280" i="33"/>
  <c r="J280" i="33"/>
  <c r="K280" i="33"/>
  <c r="L280" i="33"/>
  <c r="M280" i="33"/>
  <c r="U280" i="33"/>
  <c r="V280" i="33"/>
  <c r="W280" i="33"/>
  <c r="X280" i="33"/>
  <c r="Y280" i="33"/>
  <c r="Z280" i="33"/>
  <c r="AA280" i="33"/>
  <c r="AB280" i="33"/>
  <c r="F281" i="33"/>
  <c r="G281" i="33"/>
  <c r="H281" i="33"/>
  <c r="I281" i="33"/>
  <c r="J281" i="33"/>
  <c r="K281" i="33"/>
  <c r="L281" i="33"/>
  <c r="M281" i="33"/>
  <c r="U281" i="33"/>
  <c r="V281" i="33"/>
  <c r="W281" i="33"/>
  <c r="X281" i="33"/>
  <c r="Y281" i="33"/>
  <c r="Z281" i="33"/>
  <c r="AA281" i="33"/>
  <c r="AB281" i="33"/>
  <c r="F282" i="33"/>
  <c r="G282" i="33"/>
  <c r="H282" i="33"/>
  <c r="I282" i="33"/>
  <c r="J282" i="33"/>
  <c r="K282" i="33"/>
  <c r="L282" i="33"/>
  <c r="M282" i="33"/>
  <c r="U282" i="33"/>
  <c r="V282" i="33"/>
  <c r="W282" i="33"/>
  <c r="X282" i="33"/>
  <c r="Y282" i="33"/>
  <c r="Z282" i="33"/>
  <c r="AA282" i="33"/>
  <c r="AB282" i="33"/>
  <c r="F283" i="33"/>
  <c r="G283" i="33"/>
  <c r="H283" i="33"/>
  <c r="I283" i="33"/>
  <c r="J283" i="33"/>
  <c r="K283" i="33"/>
  <c r="L283" i="33"/>
  <c r="M283" i="33"/>
  <c r="F284" i="33"/>
  <c r="G284" i="33"/>
  <c r="H284" i="33"/>
  <c r="I284" i="33"/>
  <c r="J284" i="33"/>
  <c r="K284" i="33"/>
  <c r="L284" i="33"/>
  <c r="M284" i="33"/>
  <c r="U284" i="33"/>
  <c r="V284" i="33"/>
  <c r="W284" i="33"/>
  <c r="X284" i="33"/>
  <c r="Y284" i="33"/>
  <c r="Z284" i="33"/>
  <c r="AA284" i="33"/>
  <c r="AB284" i="33"/>
  <c r="F285" i="33"/>
  <c r="G285" i="33"/>
  <c r="H285" i="33"/>
  <c r="I285" i="33"/>
  <c r="J285" i="33"/>
  <c r="K285" i="33"/>
  <c r="L285" i="33"/>
  <c r="M285" i="33"/>
  <c r="U285" i="33"/>
  <c r="V285" i="33"/>
  <c r="W285" i="33"/>
  <c r="X285" i="33"/>
  <c r="Y285" i="33"/>
  <c r="Z285" i="33"/>
  <c r="AA285" i="33"/>
  <c r="AB285" i="33"/>
  <c r="F286" i="33"/>
  <c r="G286" i="33"/>
  <c r="H286" i="33"/>
  <c r="I286" i="33"/>
  <c r="J286" i="33"/>
  <c r="K286" i="33"/>
  <c r="L286" i="33"/>
  <c r="M286" i="33"/>
  <c r="U286" i="33"/>
  <c r="V286" i="33"/>
  <c r="W286" i="33"/>
  <c r="X286" i="33"/>
  <c r="Y286" i="33"/>
  <c r="Z286" i="33"/>
  <c r="AA286" i="33"/>
  <c r="AB286" i="33"/>
  <c r="F287" i="33"/>
  <c r="G287" i="33"/>
  <c r="H287" i="33"/>
  <c r="I287" i="33"/>
  <c r="J287" i="33"/>
  <c r="K287" i="33"/>
  <c r="L287" i="33"/>
  <c r="M287" i="33"/>
  <c r="U287" i="33"/>
  <c r="V287" i="33"/>
  <c r="W287" i="33"/>
  <c r="X287" i="33"/>
  <c r="Y287" i="33"/>
  <c r="Z287" i="33"/>
  <c r="AA287" i="33"/>
  <c r="AB287" i="33"/>
  <c r="F288" i="33"/>
  <c r="G288" i="33"/>
  <c r="H288" i="33"/>
  <c r="I288" i="33"/>
  <c r="J288" i="33"/>
  <c r="K288" i="33"/>
  <c r="L288" i="33"/>
  <c r="M288" i="33"/>
  <c r="F289" i="33"/>
  <c r="G289" i="33"/>
  <c r="H289" i="33"/>
  <c r="I289" i="33"/>
  <c r="J289" i="33"/>
  <c r="K289" i="33"/>
  <c r="L289" i="33"/>
  <c r="M289" i="33"/>
  <c r="F290" i="33"/>
  <c r="G290" i="33"/>
  <c r="H290" i="33"/>
  <c r="I290" i="33"/>
  <c r="J290" i="33"/>
  <c r="K290" i="33"/>
  <c r="L290" i="33"/>
  <c r="M290" i="33"/>
  <c r="U290" i="33"/>
  <c r="V290" i="33"/>
  <c r="W290" i="33"/>
  <c r="X290" i="33"/>
  <c r="Y290" i="33"/>
  <c r="Z290" i="33"/>
  <c r="AA290" i="33"/>
  <c r="AB290" i="33"/>
  <c r="F291" i="33"/>
  <c r="G291" i="33"/>
  <c r="H291" i="33"/>
  <c r="I291" i="33"/>
  <c r="J291" i="33"/>
  <c r="K291" i="33"/>
  <c r="L291" i="33"/>
  <c r="M291" i="33"/>
  <c r="U291" i="33"/>
  <c r="V291" i="33"/>
  <c r="W291" i="33"/>
  <c r="X291" i="33"/>
  <c r="Y291" i="33"/>
  <c r="Z291" i="33"/>
  <c r="AA291" i="33"/>
  <c r="AB291" i="33"/>
  <c r="F292" i="33"/>
  <c r="G292" i="33"/>
  <c r="H292" i="33"/>
  <c r="I292" i="33"/>
  <c r="J292" i="33"/>
  <c r="K292" i="33"/>
  <c r="L292" i="33"/>
  <c r="M292" i="33"/>
  <c r="U292" i="33"/>
  <c r="V292" i="33"/>
  <c r="W292" i="33"/>
  <c r="X292" i="33"/>
  <c r="Y292" i="33"/>
  <c r="Z292" i="33"/>
  <c r="AA292" i="33"/>
  <c r="AB292" i="33"/>
  <c r="F293" i="33"/>
  <c r="G293" i="33"/>
  <c r="H293" i="33"/>
  <c r="I293" i="33"/>
  <c r="J293" i="33"/>
  <c r="K293" i="33"/>
  <c r="L293" i="33"/>
  <c r="M293" i="33"/>
  <c r="U293" i="33"/>
  <c r="V293" i="33"/>
  <c r="W293" i="33"/>
  <c r="X293" i="33"/>
  <c r="Y293" i="33"/>
  <c r="Z293" i="33"/>
  <c r="AA293" i="33"/>
  <c r="AB293" i="33"/>
  <c r="F294" i="33"/>
  <c r="G294" i="33"/>
  <c r="H294" i="33"/>
  <c r="I294" i="33"/>
  <c r="J294" i="33"/>
  <c r="K294" i="33"/>
  <c r="L294" i="33"/>
  <c r="M294" i="33"/>
  <c r="U294" i="33"/>
  <c r="V294" i="33"/>
  <c r="W294" i="33"/>
  <c r="X294" i="33"/>
  <c r="Y294" i="33"/>
  <c r="Z294" i="33"/>
  <c r="AA294" i="33"/>
  <c r="AB294" i="33"/>
  <c r="F295" i="33"/>
  <c r="G295" i="33"/>
  <c r="H295" i="33"/>
  <c r="I295" i="33"/>
  <c r="J295" i="33"/>
  <c r="K295" i="33"/>
  <c r="L295" i="33"/>
  <c r="M295" i="33"/>
  <c r="F296" i="33"/>
  <c r="G296" i="33"/>
  <c r="H296" i="33"/>
  <c r="I296" i="33"/>
  <c r="J296" i="33"/>
  <c r="K296" i="33"/>
  <c r="L296" i="33"/>
  <c r="M296" i="33"/>
  <c r="U296" i="33"/>
  <c r="V296" i="33"/>
  <c r="W296" i="33"/>
  <c r="X296" i="33"/>
  <c r="Y296" i="33"/>
  <c r="Z296" i="33"/>
  <c r="AA296" i="33"/>
  <c r="AB296" i="33"/>
  <c r="F297" i="33"/>
  <c r="G297" i="33"/>
  <c r="H297" i="33"/>
  <c r="I297" i="33"/>
  <c r="J297" i="33"/>
  <c r="K297" i="33"/>
  <c r="L297" i="33"/>
  <c r="M297" i="33"/>
  <c r="U297" i="33"/>
  <c r="V297" i="33"/>
  <c r="W297" i="33"/>
  <c r="X297" i="33"/>
  <c r="Y297" i="33"/>
  <c r="Z297" i="33"/>
  <c r="AA297" i="33"/>
  <c r="AB297" i="33"/>
  <c r="F298" i="33"/>
  <c r="G298" i="33"/>
  <c r="H298" i="33"/>
  <c r="I298" i="33"/>
  <c r="J298" i="33"/>
  <c r="K298" i="33"/>
  <c r="L298" i="33"/>
  <c r="M298" i="33"/>
  <c r="U298" i="33"/>
  <c r="V298" i="33"/>
  <c r="W298" i="33"/>
  <c r="X298" i="33"/>
  <c r="Y298" i="33"/>
  <c r="Z298" i="33"/>
  <c r="AA298" i="33"/>
  <c r="AB298" i="33"/>
  <c r="F299" i="33"/>
  <c r="G299" i="33"/>
  <c r="H299" i="33"/>
  <c r="I299" i="33"/>
  <c r="J299" i="33"/>
  <c r="K299" i="33"/>
  <c r="L299" i="33"/>
  <c r="M299" i="33"/>
  <c r="U299" i="33"/>
  <c r="V299" i="33"/>
  <c r="W299" i="33"/>
  <c r="X299" i="33"/>
  <c r="Y299" i="33"/>
  <c r="Z299" i="33"/>
  <c r="AA299" i="33"/>
  <c r="AB299" i="33"/>
  <c r="F300" i="33"/>
  <c r="G300" i="33"/>
  <c r="H300" i="33"/>
  <c r="I300" i="33"/>
  <c r="J300" i="33"/>
  <c r="K300" i="33"/>
  <c r="L300" i="33"/>
  <c r="M300" i="33"/>
  <c r="U300" i="33"/>
  <c r="V300" i="33"/>
  <c r="W300" i="33"/>
  <c r="X300" i="33"/>
  <c r="Y300" i="33"/>
  <c r="Z300" i="33"/>
  <c r="AA300" i="33"/>
  <c r="AB300" i="33"/>
  <c r="F301" i="33"/>
  <c r="G301" i="33"/>
  <c r="H301" i="33"/>
  <c r="I301" i="33"/>
  <c r="J301" i="33"/>
  <c r="K301" i="33"/>
  <c r="L301" i="33"/>
  <c r="M301" i="33"/>
  <c r="F302" i="33"/>
  <c r="G302" i="33"/>
  <c r="H302" i="33"/>
  <c r="I302" i="33"/>
  <c r="J302" i="33"/>
  <c r="K302" i="33"/>
  <c r="L302" i="33"/>
  <c r="M302" i="33"/>
  <c r="U302" i="33"/>
  <c r="V302" i="33"/>
  <c r="W302" i="33"/>
  <c r="X302" i="33"/>
  <c r="Y302" i="33"/>
  <c r="Z302" i="33"/>
  <c r="AA302" i="33"/>
  <c r="AB302" i="33"/>
  <c r="F303" i="33"/>
  <c r="G303" i="33"/>
  <c r="H303" i="33"/>
  <c r="I303" i="33"/>
  <c r="J303" i="33"/>
  <c r="K303" i="33"/>
  <c r="L303" i="33"/>
  <c r="M303" i="33"/>
  <c r="U303" i="33"/>
  <c r="V303" i="33"/>
  <c r="W303" i="33"/>
  <c r="X303" i="33"/>
  <c r="Y303" i="33"/>
  <c r="Z303" i="33"/>
  <c r="AA303" i="33"/>
  <c r="AB303" i="33"/>
  <c r="F304" i="33"/>
  <c r="G304" i="33"/>
  <c r="H304" i="33"/>
  <c r="I304" i="33"/>
  <c r="J304" i="33"/>
  <c r="K304" i="33"/>
  <c r="L304" i="33"/>
  <c r="M304" i="33"/>
  <c r="U304" i="33"/>
  <c r="V304" i="33"/>
  <c r="W304" i="33"/>
  <c r="X304" i="33"/>
  <c r="Y304" i="33"/>
  <c r="Z304" i="33"/>
  <c r="AA304" i="33"/>
  <c r="AB304" i="33"/>
  <c r="F305" i="33"/>
  <c r="G305" i="33"/>
  <c r="H305" i="33"/>
  <c r="I305" i="33"/>
  <c r="J305" i="33"/>
  <c r="K305" i="33"/>
  <c r="L305" i="33"/>
  <c r="M305" i="33"/>
  <c r="F306" i="33"/>
  <c r="G306" i="33"/>
  <c r="H306" i="33"/>
  <c r="I306" i="33"/>
  <c r="J306" i="33"/>
  <c r="K306" i="33"/>
  <c r="L306" i="33"/>
  <c r="M306" i="33"/>
  <c r="U306" i="33"/>
  <c r="V306" i="33"/>
  <c r="W306" i="33"/>
  <c r="X306" i="33"/>
  <c r="Y306" i="33"/>
  <c r="Z306" i="33"/>
  <c r="AA306" i="33"/>
  <c r="AB306" i="33"/>
  <c r="F307" i="33"/>
  <c r="G307" i="33"/>
  <c r="H307" i="33"/>
  <c r="I307" i="33"/>
  <c r="J307" i="33"/>
  <c r="K307" i="33"/>
  <c r="L307" i="33"/>
  <c r="M307" i="33"/>
  <c r="U307" i="33"/>
  <c r="V307" i="33"/>
  <c r="W307" i="33"/>
  <c r="X307" i="33"/>
  <c r="Y307" i="33"/>
  <c r="Z307" i="33"/>
  <c r="AA307" i="33"/>
  <c r="AB307" i="33"/>
  <c r="F308" i="33"/>
  <c r="G308" i="33"/>
  <c r="H308" i="33"/>
  <c r="I308" i="33"/>
  <c r="J308" i="33"/>
  <c r="K308" i="33"/>
  <c r="L308" i="33"/>
  <c r="M308" i="33"/>
  <c r="U308" i="33"/>
  <c r="V308" i="33"/>
  <c r="W308" i="33"/>
  <c r="X308" i="33"/>
  <c r="Y308" i="33"/>
  <c r="Z308" i="33"/>
  <c r="AA308" i="33"/>
  <c r="AB308" i="33"/>
  <c r="F309" i="33"/>
  <c r="G309" i="33"/>
  <c r="H309" i="33"/>
  <c r="I309" i="33"/>
  <c r="J309" i="33"/>
  <c r="K309" i="33"/>
  <c r="L309" i="33"/>
  <c r="M309" i="33"/>
  <c r="F310" i="33"/>
  <c r="G310" i="33"/>
  <c r="H310" i="33"/>
  <c r="I310" i="33"/>
  <c r="J310" i="33"/>
  <c r="K310" i="33"/>
  <c r="L310" i="33"/>
  <c r="M310" i="33"/>
  <c r="U310" i="33"/>
  <c r="V310" i="33"/>
  <c r="W310" i="33"/>
  <c r="X310" i="33"/>
  <c r="Y310" i="33"/>
  <c r="Z310" i="33"/>
  <c r="AA310" i="33"/>
  <c r="AB310" i="33"/>
  <c r="F311" i="33"/>
  <c r="G311" i="33"/>
  <c r="H311" i="33"/>
  <c r="I311" i="33"/>
  <c r="J311" i="33"/>
  <c r="K311" i="33"/>
  <c r="L311" i="33"/>
  <c r="M311" i="33"/>
  <c r="U311" i="33"/>
  <c r="V311" i="33"/>
  <c r="W311" i="33"/>
  <c r="X311" i="33"/>
  <c r="Y311" i="33"/>
  <c r="Z311" i="33"/>
  <c r="AA311" i="33"/>
  <c r="AB311" i="33"/>
  <c r="F312" i="33"/>
  <c r="G312" i="33"/>
  <c r="H312" i="33"/>
  <c r="I312" i="33"/>
  <c r="J312" i="33"/>
  <c r="K312" i="33"/>
  <c r="L312" i="33"/>
  <c r="M312" i="33"/>
  <c r="U312" i="33"/>
  <c r="V312" i="33"/>
  <c r="W312" i="33"/>
  <c r="X312" i="33"/>
  <c r="Y312" i="33"/>
  <c r="Z312" i="33"/>
  <c r="AA312" i="33"/>
  <c r="AB312" i="33"/>
  <c r="F313" i="33"/>
  <c r="G313" i="33"/>
  <c r="H313" i="33"/>
  <c r="I313" i="33"/>
  <c r="J313" i="33"/>
  <c r="K313" i="33"/>
  <c r="L313" i="33"/>
  <c r="M313" i="33"/>
  <c r="U313" i="33"/>
  <c r="V313" i="33"/>
  <c r="W313" i="33"/>
  <c r="X313" i="33"/>
  <c r="Y313" i="33"/>
  <c r="Z313" i="33"/>
  <c r="AA313" i="33"/>
  <c r="AB313" i="33"/>
  <c r="F314" i="33"/>
  <c r="G314" i="33"/>
  <c r="H314" i="33"/>
  <c r="I314" i="33"/>
  <c r="J314" i="33"/>
  <c r="K314" i="33"/>
  <c r="L314" i="33"/>
  <c r="M314" i="33"/>
  <c r="U314" i="33"/>
  <c r="V314" i="33"/>
  <c r="W314" i="33"/>
  <c r="X314" i="33"/>
  <c r="Y314" i="33"/>
  <c r="Z314" i="33"/>
  <c r="AA314" i="33"/>
  <c r="AB314" i="33"/>
  <c r="F315" i="33"/>
  <c r="G315" i="33"/>
  <c r="H315" i="33"/>
  <c r="I315" i="33"/>
  <c r="J315" i="33"/>
  <c r="K315" i="33"/>
  <c r="L315" i="33"/>
  <c r="M315" i="33"/>
  <c r="F316" i="33"/>
  <c r="G316" i="33"/>
  <c r="H316" i="33"/>
  <c r="I316" i="33"/>
  <c r="J316" i="33"/>
  <c r="K316" i="33"/>
  <c r="L316" i="33"/>
  <c r="M316" i="33"/>
  <c r="U316" i="33"/>
  <c r="V316" i="33"/>
  <c r="W316" i="33"/>
  <c r="X316" i="33"/>
  <c r="Y316" i="33"/>
  <c r="Z316" i="33"/>
  <c r="AA316" i="33"/>
  <c r="AB316" i="33"/>
  <c r="F317" i="33"/>
  <c r="G317" i="33"/>
  <c r="H317" i="33"/>
  <c r="I317" i="33"/>
  <c r="J317" i="33"/>
  <c r="K317" i="33"/>
  <c r="L317" i="33"/>
  <c r="M317" i="33"/>
  <c r="U317" i="33"/>
  <c r="V317" i="33"/>
  <c r="W317" i="33"/>
  <c r="X317" i="33"/>
  <c r="Y317" i="33"/>
  <c r="Z317" i="33"/>
  <c r="AA317" i="33"/>
  <c r="AB317" i="33"/>
  <c r="F318" i="33"/>
  <c r="G318" i="33"/>
  <c r="H318" i="33"/>
  <c r="I318" i="33"/>
  <c r="J318" i="33"/>
  <c r="K318" i="33"/>
  <c r="L318" i="33"/>
  <c r="M318" i="33"/>
  <c r="U318" i="33"/>
  <c r="V318" i="33"/>
  <c r="W318" i="33"/>
  <c r="X318" i="33"/>
  <c r="Y318" i="33"/>
  <c r="Z318" i="33"/>
  <c r="AA318" i="33"/>
  <c r="AB318" i="33"/>
  <c r="F319" i="33"/>
  <c r="G319" i="33"/>
  <c r="H319" i="33"/>
  <c r="I319" i="33"/>
  <c r="J319" i="33"/>
  <c r="K319" i="33"/>
  <c r="L319" i="33"/>
  <c r="M319" i="33"/>
  <c r="U319" i="33"/>
  <c r="V319" i="33"/>
  <c r="W319" i="33"/>
  <c r="X319" i="33"/>
  <c r="Y319" i="33"/>
  <c r="Z319" i="33"/>
  <c r="AA319" i="33"/>
  <c r="AB319" i="33"/>
  <c r="F320" i="33"/>
  <c r="G320" i="33"/>
  <c r="H320" i="33"/>
  <c r="I320" i="33"/>
  <c r="J320" i="33"/>
  <c r="K320" i="33"/>
  <c r="L320" i="33"/>
  <c r="M320" i="33"/>
  <c r="F321" i="33"/>
  <c r="G321" i="33"/>
  <c r="H321" i="33"/>
  <c r="I321" i="33"/>
  <c r="J321" i="33"/>
  <c r="K321" i="33"/>
  <c r="L321" i="33"/>
  <c r="M321" i="33"/>
  <c r="U321" i="33"/>
  <c r="V321" i="33"/>
  <c r="W321" i="33"/>
  <c r="X321" i="33"/>
  <c r="Y321" i="33"/>
  <c r="Z321" i="33"/>
  <c r="AA321" i="33"/>
  <c r="AB321" i="33"/>
  <c r="F322" i="33"/>
  <c r="G322" i="33"/>
  <c r="H322" i="33"/>
  <c r="I322" i="33"/>
  <c r="J322" i="33"/>
  <c r="K322" i="33"/>
  <c r="L322" i="33"/>
  <c r="M322" i="33"/>
  <c r="U322" i="33"/>
  <c r="V322" i="33"/>
  <c r="W322" i="33"/>
  <c r="X322" i="33"/>
  <c r="Y322" i="33"/>
  <c r="Z322" i="33"/>
  <c r="AA322" i="33"/>
  <c r="AB322" i="33"/>
  <c r="F323" i="33"/>
  <c r="G323" i="33"/>
  <c r="H323" i="33"/>
  <c r="I323" i="33"/>
  <c r="J323" i="33"/>
  <c r="K323" i="33"/>
  <c r="L323" i="33"/>
  <c r="M323" i="33"/>
  <c r="U323" i="33"/>
  <c r="V323" i="33"/>
  <c r="W323" i="33"/>
  <c r="X323" i="33"/>
  <c r="Y323" i="33"/>
  <c r="Z323" i="33"/>
  <c r="AA323" i="33"/>
  <c r="AB323" i="33"/>
  <c r="F324" i="33"/>
  <c r="G324" i="33"/>
  <c r="H324" i="33"/>
  <c r="I324" i="33"/>
  <c r="J324" i="33"/>
  <c r="K324" i="33"/>
  <c r="L324" i="33"/>
  <c r="M324" i="33"/>
  <c r="U324" i="33"/>
  <c r="V324" i="33"/>
  <c r="W324" i="33"/>
  <c r="X324" i="33"/>
  <c r="Y324" i="33"/>
  <c r="Z324" i="33"/>
  <c r="AA324" i="33"/>
  <c r="AB324" i="33"/>
  <c r="F325" i="33"/>
  <c r="G325" i="33"/>
  <c r="H325" i="33"/>
  <c r="I325" i="33"/>
  <c r="J325" i="33"/>
  <c r="K325" i="33"/>
  <c r="L325" i="33"/>
  <c r="M325" i="33"/>
  <c r="F326" i="33"/>
  <c r="G326" i="33"/>
  <c r="H326" i="33"/>
  <c r="I326" i="33"/>
  <c r="J326" i="33"/>
  <c r="K326" i="33"/>
  <c r="L326" i="33"/>
  <c r="M326" i="33"/>
  <c r="U326" i="33"/>
  <c r="V326" i="33"/>
  <c r="W326" i="33"/>
  <c r="X326" i="33"/>
  <c r="Y326" i="33"/>
  <c r="Z326" i="33"/>
  <c r="AA326" i="33"/>
  <c r="AB326" i="33"/>
  <c r="F327" i="33"/>
  <c r="G327" i="33"/>
  <c r="H327" i="33"/>
  <c r="I327" i="33"/>
  <c r="J327" i="33"/>
  <c r="K327" i="33"/>
  <c r="L327" i="33"/>
  <c r="M327" i="33"/>
  <c r="U327" i="33"/>
  <c r="V327" i="33"/>
  <c r="W327" i="33"/>
  <c r="X327" i="33"/>
  <c r="Y327" i="33"/>
  <c r="Z327" i="33"/>
  <c r="AA327" i="33"/>
  <c r="AB327" i="33"/>
  <c r="F328" i="33"/>
  <c r="G328" i="33"/>
  <c r="H328" i="33"/>
  <c r="I328" i="33"/>
  <c r="J328" i="33"/>
  <c r="K328" i="33"/>
  <c r="L328" i="33"/>
  <c r="M328" i="33"/>
  <c r="U328" i="33"/>
  <c r="V328" i="33"/>
  <c r="W328" i="33"/>
  <c r="X328" i="33"/>
  <c r="Y328" i="33"/>
  <c r="Z328" i="33"/>
  <c r="AA328" i="33"/>
  <c r="AB328" i="33"/>
  <c r="F329" i="33"/>
  <c r="G329" i="33"/>
  <c r="H329" i="33"/>
  <c r="I329" i="33"/>
  <c r="J329" i="33"/>
  <c r="K329" i="33"/>
  <c r="L329" i="33"/>
  <c r="M329" i="33"/>
  <c r="U329" i="33"/>
  <c r="V329" i="33"/>
  <c r="W329" i="33"/>
  <c r="X329" i="33"/>
  <c r="Y329" i="33"/>
  <c r="Z329" i="33"/>
  <c r="AA329" i="33"/>
  <c r="AB329" i="33"/>
  <c r="F330" i="33"/>
  <c r="G330" i="33"/>
  <c r="H330" i="33"/>
  <c r="I330" i="33"/>
  <c r="J330" i="33"/>
  <c r="K330" i="33"/>
  <c r="L330" i="33"/>
  <c r="M330" i="33"/>
  <c r="F331" i="33"/>
  <c r="G331" i="33"/>
  <c r="H331" i="33"/>
  <c r="I331" i="33"/>
  <c r="J331" i="33"/>
  <c r="K331" i="33"/>
  <c r="L331" i="33"/>
  <c r="M331" i="33"/>
  <c r="U331" i="33"/>
  <c r="V331" i="33"/>
  <c r="W331" i="33"/>
  <c r="X331" i="33"/>
  <c r="Y331" i="33"/>
  <c r="Z331" i="33"/>
  <c r="AA331" i="33"/>
  <c r="AB331" i="33"/>
  <c r="F332" i="33"/>
  <c r="G332" i="33"/>
  <c r="H332" i="33"/>
  <c r="I332" i="33"/>
  <c r="J332" i="33"/>
  <c r="K332" i="33"/>
  <c r="L332" i="33"/>
  <c r="M332" i="33"/>
  <c r="U332" i="33"/>
  <c r="V332" i="33"/>
  <c r="W332" i="33"/>
  <c r="X332" i="33"/>
  <c r="Y332" i="33"/>
  <c r="Z332" i="33"/>
  <c r="AA332" i="33"/>
  <c r="AB332" i="33"/>
  <c r="F333" i="33"/>
  <c r="G333" i="33"/>
  <c r="H333" i="33"/>
  <c r="I333" i="33"/>
  <c r="J333" i="33"/>
  <c r="K333" i="33"/>
  <c r="L333" i="33"/>
  <c r="M333" i="33"/>
  <c r="U333" i="33"/>
  <c r="V333" i="33"/>
  <c r="W333" i="33"/>
  <c r="X333" i="33"/>
  <c r="Y333" i="33"/>
  <c r="Z333" i="33"/>
  <c r="AA333" i="33"/>
  <c r="AB333" i="33"/>
  <c r="F334" i="33"/>
  <c r="G334" i="33"/>
  <c r="H334" i="33"/>
  <c r="I334" i="33"/>
  <c r="J334" i="33"/>
  <c r="K334" i="33"/>
  <c r="L334" i="33"/>
  <c r="M334" i="33"/>
  <c r="U334" i="33"/>
  <c r="V334" i="33"/>
  <c r="W334" i="33"/>
  <c r="X334" i="33"/>
  <c r="Y334" i="33"/>
  <c r="Z334" i="33"/>
  <c r="AA334" i="33"/>
  <c r="AB334" i="33"/>
  <c r="F335" i="33"/>
  <c r="G335" i="33"/>
  <c r="H335" i="33"/>
  <c r="I335" i="33"/>
  <c r="J335" i="33"/>
  <c r="K335" i="33"/>
  <c r="L335" i="33"/>
  <c r="M335" i="33"/>
  <c r="F336" i="33"/>
  <c r="G336" i="33"/>
  <c r="H336" i="33"/>
  <c r="I336" i="33"/>
  <c r="J336" i="33"/>
  <c r="K336" i="33"/>
  <c r="L336" i="33"/>
  <c r="M336" i="33"/>
  <c r="U336" i="33"/>
  <c r="V336" i="33"/>
  <c r="W336" i="33"/>
  <c r="X336" i="33"/>
  <c r="Y336" i="33"/>
  <c r="Z336" i="33"/>
  <c r="AA336" i="33"/>
  <c r="AB336" i="33"/>
  <c r="F337" i="33"/>
  <c r="G337" i="33"/>
  <c r="H337" i="33"/>
  <c r="I337" i="33"/>
  <c r="J337" i="33"/>
  <c r="K337" i="33"/>
  <c r="L337" i="33"/>
  <c r="M337" i="33"/>
  <c r="U337" i="33"/>
  <c r="V337" i="33"/>
  <c r="W337" i="33"/>
  <c r="X337" i="33"/>
  <c r="Y337" i="33"/>
  <c r="Z337" i="33"/>
  <c r="AA337" i="33"/>
  <c r="AB337" i="33"/>
  <c r="F338" i="33"/>
  <c r="G338" i="33"/>
  <c r="H338" i="33"/>
  <c r="I338" i="33"/>
  <c r="J338" i="33"/>
  <c r="K338" i="33"/>
  <c r="L338" i="33"/>
  <c r="M338" i="33"/>
  <c r="U338" i="33"/>
  <c r="V338" i="33"/>
  <c r="W338" i="33"/>
  <c r="X338" i="33"/>
  <c r="Y338" i="33"/>
  <c r="Z338" i="33"/>
  <c r="AA338" i="33"/>
  <c r="AB338" i="33"/>
  <c r="F339" i="33"/>
  <c r="G339" i="33"/>
  <c r="H339" i="33"/>
  <c r="I339" i="33"/>
  <c r="J339" i="33"/>
  <c r="K339" i="33"/>
  <c r="L339" i="33"/>
  <c r="M339" i="33"/>
  <c r="U339" i="33"/>
  <c r="V339" i="33"/>
  <c r="W339" i="33"/>
  <c r="X339" i="33"/>
  <c r="Y339" i="33"/>
  <c r="Z339" i="33"/>
  <c r="AA339" i="33"/>
  <c r="AB339" i="33"/>
  <c r="F340" i="33"/>
  <c r="G340" i="33"/>
  <c r="H340" i="33"/>
  <c r="I340" i="33"/>
  <c r="J340" i="33"/>
  <c r="K340" i="33"/>
  <c r="L340" i="33"/>
  <c r="M340" i="33"/>
  <c r="U340" i="33"/>
  <c r="V340" i="33"/>
  <c r="W340" i="33"/>
  <c r="X340" i="33"/>
  <c r="Y340" i="33"/>
  <c r="Z340" i="33"/>
  <c r="AA340" i="33"/>
  <c r="AB340" i="33"/>
  <c r="F341" i="33"/>
  <c r="G341" i="33"/>
  <c r="H341" i="33"/>
  <c r="I341" i="33"/>
  <c r="J341" i="33"/>
  <c r="K341" i="33"/>
  <c r="L341" i="33"/>
  <c r="M341" i="33"/>
  <c r="U341" i="33"/>
  <c r="V341" i="33"/>
  <c r="W341" i="33"/>
  <c r="X341" i="33"/>
  <c r="Y341" i="33"/>
  <c r="Z341" i="33"/>
  <c r="AA341" i="33"/>
  <c r="AB341" i="33"/>
  <c r="F342" i="33"/>
  <c r="G342" i="33"/>
  <c r="H342" i="33"/>
  <c r="I342" i="33"/>
  <c r="J342" i="33"/>
  <c r="K342" i="33"/>
  <c r="L342" i="33"/>
  <c r="M342" i="33"/>
  <c r="U342" i="33"/>
  <c r="V342" i="33"/>
  <c r="W342" i="33"/>
  <c r="X342" i="33"/>
  <c r="Y342" i="33"/>
  <c r="Z342" i="33"/>
  <c r="AA342" i="33"/>
  <c r="AB342" i="33"/>
  <c r="F343" i="33"/>
  <c r="G343" i="33"/>
  <c r="H343" i="33"/>
  <c r="I343" i="33"/>
  <c r="J343" i="33"/>
  <c r="K343" i="33"/>
  <c r="L343" i="33"/>
  <c r="M343" i="33"/>
  <c r="U343" i="33"/>
  <c r="V343" i="33"/>
  <c r="W343" i="33"/>
  <c r="X343" i="33"/>
  <c r="Y343" i="33"/>
  <c r="Z343" i="33"/>
  <c r="AA343" i="33"/>
  <c r="AB343" i="33"/>
  <c r="F344" i="33"/>
  <c r="G344" i="33"/>
  <c r="H344" i="33"/>
  <c r="I344" i="33"/>
  <c r="J344" i="33"/>
  <c r="K344" i="33"/>
  <c r="L344" i="33"/>
  <c r="M344" i="33"/>
  <c r="U344" i="33"/>
  <c r="V344" i="33"/>
  <c r="W344" i="33"/>
  <c r="X344" i="33"/>
  <c r="Y344" i="33"/>
  <c r="Z344" i="33"/>
  <c r="AA344" i="33"/>
  <c r="AB344" i="33"/>
  <c r="F345" i="33"/>
  <c r="G345" i="33"/>
  <c r="H345" i="33"/>
  <c r="I345" i="33"/>
  <c r="J345" i="33"/>
  <c r="K345" i="33"/>
  <c r="L345" i="33"/>
  <c r="M345" i="33"/>
  <c r="U345" i="33"/>
  <c r="V345" i="33"/>
  <c r="W345" i="33"/>
  <c r="X345" i="33"/>
  <c r="Y345" i="33"/>
  <c r="Z345" i="33"/>
  <c r="AA345" i="33"/>
  <c r="AB345" i="33"/>
  <c r="F346" i="33"/>
  <c r="G346" i="33"/>
  <c r="H346" i="33"/>
  <c r="I346" i="33"/>
  <c r="J346" i="33"/>
  <c r="K346" i="33"/>
  <c r="L346" i="33"/>
  <c r="M346" i="33"/>
  <c r="U346" i="33"/>
  <c r="V346" i="33"/>
  <c r="W346" i="33"/>
  <c r="X346" i="33"/>
  <c r="Y346" i="33"/>
  <c r="Z346" i="33"/>
  <c r="AA346" i="33"/>
  <c r="AB346" i="33"/>
  <c r="F347" i="33"/>
  <c r="G347" i="33"/>
  <c r="H347" i="33"/>
  <c r="I347" i="33"/>
  <c r="J347" i="33"/>
  <c r="K347" i="33"/>
  <c r="L347" i="33"/>
  <c r="M347" i="33"/>
  <c r="U347" i="33"/>
  <c r="V347" i="33"/>
  <c r="W347" i="33"/>
  <c r="X347" i="33"/>
  <c r="Y347" i="33"/>
  <c r="Z347" i="33"/>
  <c r="AA347" i="33"/>
  <c r="AB347" i="33"/>
  <c r="F348" i="33"/>
  <c r="G348" i="33"/>
  <c r="H348" i="33"/>
  <c r="I348" i="33"/>
  <c r="J348" i="33"/>
  <c r="K348" i="33"/>
  <c r="L348" i="33"/>
  <c r="M348" i="33"/>
  <c r="U348" i="33"/>
  <c r="V348" i="33"/>
  <c r="W348" i="33"/>
  <c r="X348" i="33"/>
  <c r="Y348" i="33"/>
  <c r="Z348" i="33"/>
  <c r="AA348" i="33"/>
  <c r="AB348" i="33"/>
  <c r="F349" i="33"/>
  <c r="G349" i="33"/>
  <c r="H349" i="33"/>
  <c r="I349" i="33"/>
  <c r="J349" i="33"/>
  <c r="K349" i="33"/>
  <c r="L349" i="33"/>
  <c r="M349" i="33"/>
  <c r="U349" i="33"/>
  <c r="V349" i="33"/>
  <c r="W349" i="33"/>
  <c r="X349" i="33"/>
  <c r="Y349" i="33"/>
  <c r="Z349" i="33"/>
  <c r="AA349" i="33"/>
  <c r="AB349" i="33"/>
  <c r="F350" i="33"/>
  <c r="G350" i="33"/>
  <c r="H350" i="33"/>
  <c r="I350" i="33"/>
  <c r="J350" i="33"/>
  <c r="K350" i="33"/>
  <c r="L350" i="33"/>
  <c r="M350" i="33"/>
  <c r="U350" i="33"/>
  <c r="V350" i="33"/>
  <c r="W350" i="33"/>
  <c r="X350" i="33"/>
  <c r="Y350" i="33"/>
  <c r="Z350" i="33"/>
  <c r="AA350" i="33"/>
  <c r="AB350" i="33"/>
  <c r="F351" i="33"/>
  <c r="G351" i="33"/>
  <c r="H351" i="33"/>
  <c r="I351" i="33"/>
  <c r="J351" i="33"/>
  <c r="K351" i="33"/>
  <c r="L351" i="33"/>
  <c r="M351" i="33"/>
  <c r="U351" i="33"/>
  <c r="V351" i="33"/>
  <c r="W351" i="33"/>
  <c r="X351" i="33"/>
  <c r="Y351" i="33"/>
  <c r="Z351" i="33"/>
  <c r="AA351" i="33"/>
  <c r="AB351" i="33"/>
  <c r="F352" i="33"/>
  <c r="G352" i="33"/>
  <c r="H352" i="33"/>
  <c r="I352" i="33"/>
  <c r="J352" i="33"/>
  <c r="K352" i="33"/>
  <c r="L352" i="33"/>
  <c r="M352" i="33"/>
  <c r="F353" i="33"/>
  <c r="G353" i="33"/>
  <c r="H353" i="33"/>
  <c r="I353" i="33"/>
  <c r="J353" i="33"/>
  <c r="K353" i="33"/>
  <c r="L353" i="33"/>
  <c r="M353" i="33"/>
  <c r="U353" i="33"/>
  <c r="V353" i="33"/>
  <c r="W353" i="33"/>
  <c r="X353" i="33"/>
  <c r="Y353" i="33"/>
  <c r="Z353" i="33"/>
  <c r="AA353" i="33"/>
  <c r="AB353" i="33"/>
  <c r="F354" i="33"/>
  <c r="G354" i="33"/>
  <c r="H354" i="33"/>
  <c r="I354" i="33"/>
  <c r="J354" i="33"/>
  <c r="K354" i="33"/>
  <c r="L354" i="33"/>
  <c r="M354" i="33"/>
  <c r="U354" i="33"/>
  <c r="V354" i="33"/>
  <c r="W354" i="33"/>
  <c r="X354" i="33"/>
  <c r="Y354" i="33"/>
  <c r="Z354" i="33"/>
  <c r="AA354" i="33"/>
  <c r="AB354" i="33"/>
  <c r="F355" i="33"/>
  <c r="G355" i="33"/>
  <c r="H355" i="33"/>
  <c r="I355" i="33"/>
  <c r="J355" i="33"/>
  <c r="K355" i="33"/>
  <c r="L355" i="33"/>
  <c r="M355" i="33"/>
  <c r="U355" i="33"/>
  <c r="V355" i="33"/>
  <c r="W355" i="33"/>
  <c r="X355" i="33"/>
  <c r="Y355" i="33"/>
  <c r="Z355" i="33"/>
  <c r="AA355" i="33"/>
  <c r="AB355" i="33"/>
  <c r="F356" i="33"/>
  <c r="G356" i="33"/>
  <c r="H356" i="33"/>
  <c r="I356" i="33"/>
  <c r="J356" i="33"/>
  <c r="K356" i="33"/>
  <c r="L356" i="33"/>
  <c r="M356" i="33"/>
  <c r="F357" i="33"/>
  <c r="G357" i="33"/>
  <c r="H357" i="33"/>
  <c r="I357" i="33"/>
  <c r="J357" i="33"/>
  <c r="K357" i="33"/>
  <c r="L357" i="33"/>
  <c r="M357" i="33"/>
  <c r="U357" i="33"/>
  <c r="V357" i="33"/>
  <c r="W357" i="33"/>
  <c r="X357" i="33"/>
  <c r="Y357" i="33"/>
  <c r="Z357" i="33"/>
  <c r="AA357" i="33"/>
  <c r="AB357" i="33"/>
  <c r="F358" i="33"/>
  <c r="G358" i="33"/>
  <c r="H358" i="33"/>
  <c r="I358" i="33"/>
  <c r="J358" i="33"/>
  <c r="K358" i="33"/>
  <c r="L358" i="33"/>
  <c r="M358" i="33"/>
  <c r="U358" i="33"/>
  <c r="V358" i="33"/>
  <c r="W358" i="33"/>
  <c r="X358" i="33"/>
  <c r="Y358" i="33"/>
  <c r="Z358" i="33"/>
  <c r="AA358" i="33"/>
  <c r="AB358" i="33"/>
  <c r="F359" i="33"/>
  <c r="G359" i="33"/>
  <c r="H359" i="33"/>
  <c r="I359" i="33"/>
  <c r="J359" i="33"/>
  <c r="K359" i="33"/>
  <c r="L359" i="33"/>
  <c r="M359" i="33"/>
  <c r="U359" i="33"/>
  <c r="V359" i="33"/>
  <c r="W359" i="33"/>
  <c r="X359" i="33"/>
  <c r="Y359" i="33"/>
  <c r="Z359" i="33"/>
  <c r="AA359" i="33"/>
  <c r="AB359" i="33"/>
  <c r="F360" i="33"/>
  <c r="G360" i="33"/>
  <c r="H360" i="33"/>
  <c r="I360" i="33"/>
  <c r="J360" i="33"/>
  <c r="K360" i="33"/>
  <c r="L360" i="33"/>
  <c r="M360" i="33"/>
  <c r="U360" i="33"/>
  <c r="V360" i="33"/>
  <c r="W360" i="33"/>
  <c r="X360" i="33"/>
  <c r="Y360" i="33"/>
  <c r="Z360" i="33"/>
  <c r="AA360" i="33"/>
  <c r="AB360" i="33"/>
  <c r="F361" i="33"/>
  <c r="G361" i="33"/>
  <c r="H361" i="33"/>
  <c r="I361" i="33"/>
  <c r="J361" i="33"/>
  <c r="K361" i="33"/>
  <c r="L361" i="33"/>
  <c r="M361" i="33"/>
  <c r="U361" i="33"/>
  <c r="V361" i="33"/>
  <c r="W361" i="33"/>
  <c r="X361" i="33"/>
  <c r="Y361" i="33"/>
  <c r="Z361" i="33"/>
  <c r="AA361" i="33"/>
  <c r="AB361" i="33"/>
  <c r="F362" i="33"/>
  <c r="G362" i="33"/>
  <c r="H362" i="33"/>
  <c r="I362" i="33"/>
  <c r="J362" i="33"/>
  <c r="K362" i="33"/>
  <c r="L362" i="33"/>
  <c r="M362" i="33"/>
  <c r="U362" i="33"/>
  <c r="V362" i="33"/>
  <c r="W362" i="33"/>
  <c r="X362" i="33"/>
  <c r="Y362" i="33"/>
  <c r="Z362" i="33"/>
  <c r="AA362" i="33"/>
  <c r="AB362" i="33"/>
  <c r="F363" i="33"/>
  <c r="G363" i="33"/>
  <c r="H363" i="33"/>
  <c r="I363" i="33"/>
  <c r="J363" i="33"/>
  <c r="K363" i="33"/>
  <c r="L363" i="33"/>
  <c r="M363" i="33"/>
  <c r="U363" i="33"/>
  <c r="V363" i="33"/>
  <c r="W363" i="33"/>
  <c r="X363" i="33"/>
  <c r="Y363" i="33"/>
  <c r="Z363" i="33"/>
  <c r="AA363" i="33"/>
  <c r="AB363" i="33"/>
  <c r="F364" i="33"/>
  <c r="G364" i="33"/>
  <c r="H364" i="33"/>
  <c r="I364" i="33"/>
  <c r="J364" i="33"/>
  <c r="K364" i="33"/>
  <c r="L364" i="33"/>
  <c r="M364" i="33"/>
  <c r="F365" i="33"/>
  <c r="G365" i="33"/>
  <c r="H365" i="33"/>
  <c r="I365" i="33"/>
  <c r="J365" i="33"/>
  <c r="K365" i="33"/>
  <c r="L365" i="33"/>
  <c r="M365" i="33"/>
  <c r="F366" i="33"/>
  <c r="G366" i="33"/>
  <c r="H366" i="33"/>
  <c r="I366" i="33"/>
  <c r="J366" i="33"/>
  <c r="K366" i="33"/>
  <c r="L366" i="33"/>
  <c r="M366" i="33"/>
  <c r="U366" i="33"/>
  <c r="V366" i="33"/>
  <c r="W366" i="33"/>
  <c r="X366" i="33"/>
  <c r="Y366" i="33"/>
  <c r="Z366" i="33"/>
  <c r="AA366" i="33"/>
  <c r="AB366" i="33"/>
  <c r="F367" i="33"/>
  <c r="G367" i="33"/>
  <c r="H367" i="33"/>
  <c r="I367" i="33"/>
  <c r="J367" i="33"/>
  <c r="K367" i="33"/>
  <c r="L367" i="33"/>
  <c r="M367" i="33"/>
  <c r="U367" i="33"/>
  <c r="V367" i="33"/>
  <c r="W367" i="33"/>
  <c r="X367" i="33"/>
  <c r="Y367" i="33"/>
  <c r="Z367" i="33"/>
  <c r="AA367" i="33"/>
  <c r="AB367" i="33"/>
  <c r="F368" i="33"/>
  <c r="G368" i="33"/>
  <c r="H368" i="33"/>
  <c r="I368" i="33"/>
  <c r="J368" i="33"/>
  <c r="K368" i="33"/>
  <c r="L368" i="33"/>
  <c r="M368" i="33"/>
  <c r="U368" i="33"/>
  <c r="V368" i="33"/>
  <c r="W368" i="33"/>
  <c r="X368" i="33"/>
  <c r="Y368" i="33"/>
  <c r="Z368" i="33"/>
  <c r="AA368" i="33"/>
  <c r="AB368" i="33"/>
  <c r="F369" i="33"/>
  <c r="G369" i="33"/>
  <c r="H369" i="33"/>
  <c r="I369" i="33"/>
  <c r="J369" i="33"/>
  <c r="K369" i="33"/>
  <c r="L369" i="33"/>
  <c r="M369" i="33"/>
  <c r="U369" i="33"/>
  <c r="V369" i="33"/>
  <c r="W369" i="33"/>
  <c r="X369" i="33"/>
  <c r="Y369" i="33"/>
  <c r="Z369" i="33"/>
  <c r="AA369" i="33"/>
  <c r="AB369" i="33"/>
  <c r="F370" i="33"/>
  <c r="G370" i="33"/>
  <c r="H370" i="33"/>
  <c r="I370" i="33"/>
  <c r="J370" i="33"/>
  <c r="K370" i="33"/>
  <c r="L370" i="33"/>
  <c r="M370" i="33"/>
  <c r="U370" i="33"/>
  <c r="V370" i="33"/>
  <c r="W370" i="33"/>
  <c r="X370" i="33"/>
  <c r="Y370" i="33"/>
  <c r="Z370" i="33"/>
  <c r="AA370" i="33"/>
  <c r="AB370" i="33"/>
  <c r="F371" i="33"/>
  <c r="G371" i="33"/>
  <c r="H371" i="33"/>
  <c r="I371" i="33"/>
  <c r="J371" i="33"/>
  <c r="K371" i="33"/>
  <c r="L371" i="33"/>
  <c r="M371" i="33"/>
  <c r="U371" i="33"/>
  <c r="V371" i="33"/>
  <c r="W371" i="33"/>
  <c r="X371" i="33"/>
  <c r="Y371" i="33"/>
  <c r="Z371" i="33"/>
  <c r="AA371" i="33"/>
  <c r="AB371" i="33"/>
  <c r="F372" i="33"/>
  <c r="G372" i="33"/>
  <c r="H372" i="33"/>
  <c r="I372" i="33"/>
  <c r="J372" i="33"/>
  <c r="K372" i="33"/>
  <c r="L372" i="33"/>
  <c r="M372" i="33"/>
  <c r="U372" i="33"/>
  <c r="V372" i="33"/>
  <c r="W372" i="33"/>
  <c r="X372" i="33"/>
  <c r="Y372" i="33"/>
  <c r="Z372" i="33"/>
  <c r="AA372" i="33"/>
  <c r="AB372" i="33"/>
  <c r="F373" i="33"/>
  <c r="G373" i="33"/>
  <c r="H373" i="33"/>
  <c r="I373" i="33"/>
  <c r="J373" i="33"/>
  <c r="K373" i="33"/>
  <c r="L373" i="33"/>
  <c r="M373" i="33"/>
  <c r="F374" i="33"/>
  <c r="G374" i="33"/>
  <c r="H374" i="33"/>
  <c r="I374" i="33"/>
  <c r="J374" i="33"/>
  <c r="K374" i="33"/>
  <c r="L374" i="33"/>
  <c r="M374" i="33"/>
  <c r="U374" i="33"/>
  <c r="V374" i="33"/>
  <c r="W374" i="33"/>
  <c r="X374" i="33"/>
  <c r="Y374" i="33"/>
  <c r="Z374" i="33"/>
  <c r="AA374" i="33"/>
  <c r="AB374" i="33"/>
  <c r="F375" i="33"/>
  <c r="G375" i="33"/>
  <c r="H375" i="33"/>
  <c r="I375" i="33"/>
  <c r="J375" i="33"/>
  <c r="K375" i="33"/>
  <c r="L375" i="33"/>
  <c r="M375" i="33"/>
  <c r="U375" i="33"/>
  <c r="V375" i="33"/>
  <c r="W375" i="33"/>
  <c r="X375" i="33"/>
  <c r="Y375" i="33"/>
  <c r="Z375" i="33"/>
  <c r="AA375" i="33"/>
  <c r="AB375" i="33"/>
  <c r="F376" i="33"/>
  <c r="G376" i="33"/>
  <c r="H376" i="33"/>
  <c r="I376" i="33"/>
  <c r="J376" i="33"/>
  <c r="K376" i="33"/>
  <c r="L376" i="33"/>
  <c r="M376" i="33"/>
  <c r="U376" i="33"/>
  <c r="V376" i="33"/>
  <c r="W376" i="33"/>
  <c r="X376" i="33"/>
  <c r="Y376" i="33"/>
  <c r="Z376" i="33"/>
  <c r="AA376" i="33"/>
  <c r="AB376" i="33"/>
  <c r="F377" i="33"/>
  <c r="G377" i="33"/>
  <c r="H377" i="33"/>
  <c r="I377" i="33"/>
  <c r="J377" i="33"/>
  <c r="K377" i="33"/>
  <c r="L377" i="33"/>
  <c r="M377" i="33"/>
  <c r="F378" i="33"/>
  <c r="G378" i="33"/>
  <c r="H378" i="33"/>
  <c r="I378" i="33"/>
  <c r="J378" i="33"/>
  <c r="K378" i="33"/>
  <c r="L378" i="33"/>
  <c r="M378" i="33"/>
  <c r="U378" i="33"/>
  <c r="V378" i="33"/>
  <c r="W378" i="33"/>
  <c r="X378" i="33"/>
  <c r="Y378" i="33"/>
  <c r="Z378" i="33"/>
  <c r="AA378" i="33"/>
  <c r="AB378" i="33"/>
  <c r="F379" i="33"/>
  <c r="G379" i="33"/>
  <c r="H379" i="33"/>
  <c r="I379" i="33"/>
  <c r="J379" i="33"/>
  <c r="K379" i="33"/>
  <c r="L379" i="33"/>
  <c r="M379" i="33"/>
  <c r="U379" i="33"/>
  <c r="V379" i="33"/>
  <c r="W379" i="33"/>
  <c r="X379" i="33"/>
  <c r="Y379" i="33"/>
  <c r="Z379" i="33"/>
  <c r="AA379" i="33"/>
  <c r="AB379" i="33"/>
  <c r="F380" i="33"/>
  <c r="G380" i="33"/>
  <c r="H380" i="33"/>
  <c r="I380" i="33"/>
  <c r="J380" i="33"/>
  <c r="K380" i="33"/>
  <c r="L380" i="33"/>
  <c r="M380" i="33"/>
  <c r="U380" i="33"/>
  <c r="V380" i="33"/>
  <c r="W380" i="33"/>
  <c r="X380" i="33"/>
  <c r="Y380" i="33"/>
  <c r="Z380" i="33"/>
  <c r="AA380" i="33"/>
  <c r="AB380" i="33"/>
  <c r="F381" i="33"/>
  <c r="G381" i="33"/>
  <c r="H381" i="33"/>
  <c r="I381" i="33"/>
  <c r="J381" i="33"/>
  <c r="K381" i="33"/>
  <c r="L381" i="33"/>
  <c r="M381" i="33"/>
  <c r="U381" i="33"/>
  <c r="V381" i="33"/>
  <c r="W381" i="33"/>
  <c r="X381" i="33"/>
  <c r="Y381" i="33"/>
  <c r="Z381" i="33"/>
  <c r="AA381" i="33"/>
  <c r="AB381" i="33"/>
  <c r="F382" i="33"/>
  <c r="G382" i="33"/>
  <c r="H382" i="33"/>
  <c r="I382" i="33"/>
  <c r="J382" i="33"/>
  <c r="K382" i="33"/>
  <c r="L382" i="33"/>
  <c r="M382" i="33"/>
  <c r="U382" i="33"/>
  <c r="V382" i="33"/>
  <c r="W382" i="33"/>
  <c r="X382" i="33"/>
  <c r="Y382" i="33"/>
  <c r="Z382" i="33"/>
  <c r="AA382" i="33"/>
  <c r="AB382" i="33"/>
  <c r="F383" i="33"/>
  <c r="G383" i="33"/>
  <c r="H383" i="33"/>
  <c r="I383" i="33"/>
  <c r="J383" i="33"/>
  <c r="K383" i="33"/>
  <c r="L383" i="33"/>
  <c r="M383" i="33"/>
  <c r="F384" i="33"/>
  <c r="G384" i="33"/>
  <c r="H384" i="33"/>
  <c r="I384" i="33"/>
  <c r="J384" i="33"/>
  <c r="K384" i="33"/>
  <c r="L384" i="33"/>
  <c r="M384" i="33"/>
  <c r="U384" i="33"/>
  <c r="V384" i="33"/>
  <c r="W384" i="33"/>
  <c r="X384" i="33"/>
  <c r="Y384" i="33"/>
  <c r="Z384" i="33"/>
  <c r="AA384" i="33"/>
  <c r="AB384" i="33"/>
  <c r="F385" i="33"/>
  <c r="G385" i="33"/>
  <c r="H385" i="33"/>
  <c r="I385" i="33"/>
  <c r="J385" i="33"/>
  <c r="K385" i="33"/>
  <c r="L385" i="33"/>
  <c r="M385" i="33"/>
  <c r="U385" i="33"/>
  <c r="V385" i="33"/>
  <c r="W385" i="33"/>
  <c r="X385" i="33"/>
  <c r="Y385" i="33"/>
  <c r="Z385" i="33"/>
  <c r="AA385" i="33"/>
  <c r="AB385" i="33"/>
  <c r="F386" i="33"/>
  <c r="G386" i="33"/>
  <c r="H386" i="33"/>
  <c r="I386" i="33"/>
  <c r="J386" i="33"/>
  <c r="K386" i="33"/>
  <c r="L386" i="33"/>
  <c r="M386" i="33"/>
  <c r="U386" i="33"/>
  <c r="V386" i="33"/>
  <c r="W386" i="33"/>
  <c r="X386" i="33"/>
  <c r="Y386" i="33"/>
  <c r="Z386" i="33"/>
  <c r="AA386" i="33"/>
  <c r="AB386" i="33"/>
  <c r="F387" i="33"/>
  <c r="G387" i="33"/>
  <c r="H387" i="33"/>
  <c r="I387" i="33"/>
  <c r="J387" i="33"/>
  <c r="K387" i="33"/>
  <c r="L387" i="33"/>
  <c r="M387" i="33"/>
  <c r="F388" i="33"/>
  <c r="G388" i="33"/>
  <c r="H388" i="33"/>
  <c r="I388" i="33"/>
  <c r="J388" i="33"/>
  <c r="K388" i="33"/>
  <c r="L388" i="33"/>
  <c r="M388" i="33"/>
  <c r="U388" i="33"/>
  <c r="V388" i="33"/>
  <c r="W388" i="33"/>
  <c r="X388" i="33"/>
  <c r="Y388" i="33"/>
  <c r="Z388" i="33"/>
  <c r="AA388" i="33"/>
  <c r="AB388" i="33"/>
  <c r="F389" i="33"/>
  <c r="G389" i="33"/>
  <c r="H389" i="33"/>
  <c r="I389" i="33"/>
  <c r="J389" i="33"/>
  <c r="K389" i="33"/>
  <c r="L389" i="33"/>
  <c r="M389" i="33"/>
  <c r="U389" i="33"/>
  <c r="V389" i="33"/>
  <c r="W389" i="33"/>
  <c r="X389" i="33"/>
  <c r="Y389" i="33"/>
  <c r="Z389" i="33"/>
  <c r="AA389" i="33"/>
  <c r="AB389" i="33"/>
  <c r="F390" i="33"/>
  <c r="G390" i="33"/>
  <c r="H390" i="33"/>
  <c r="I390" i="33"/>
  <c r="J390" i="33"/>
  <c r="K390" i="33"/>
  <c r="L390" i="33"/>
  <c r="M390" i="33"/>
  <c r="U390" i="33"/>
  <c r="V390" i="33"/>
  <c r="W390" i="33"/>
  <c r="X390" i="33"/>
  <c r="Y390" i="33"/>
  <c r="Z390" i="33"/>
  <c r="AA390" i="33"/>
  <c r="AB390" i="33"/>
  <c r="F391" i="33"/>
  <c r="G391" i="33"/>
  <c r="H391" i="33"/>
  <c r="I391" i="33"/>
  <c r="J391" i="33"/>
  <c r="K391" i="33"/>
  <c r="L391" i="33"/>
  <c r="M391" i="33"/>
  <c r="U391" i="33"/>
  <c r="V391" i="33"/>
  <c r="W391" i="33"/>
  <c r="X391" i="33"/>
  <c r="Y391" i="33"/>
  <c r="Z391" i="33"/>
  <c r="AA391" i="33"/>
  <c r="AB39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110" i="33" s="1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7" i="33" s="1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AC383" i="33"/>
  <c r="AC301" i="33"/>
  <c r="AC373" i="33"/>
  <c r="AC309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AC277" i="33" s="1"/>
  <c r="N279" i="33"/>
  <c r="AC275" i="33"/>
  <c r="N275" i="33"/>
  <c r="AC267" i="33"/>
  <c r="N267" i="33"/>
  <c r="AC263" i="33"/>
  <c r="N263" i="33"/>
  <c r="AC260" i="33"/>
  <c r="AC257" i="33"/>
  <c r="AC252" i="33"/>
  <c r="AC249" i="33"/>
  <c r="AC192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24" i="33" s="1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118" i="33" s="1"/>
  <c r="AC80" i="33"/>
  <c r="AC57" i="33" l="1"/>
  <c r="AC86" i="33"/>
  <c r="AC239" i="33"/>
  <c r="AC289" i="33"/>
  <c r="AC315" i="33"/>
  <c r="AC24" i="33"/>
  <c r="AC196" i="33"/>
  <c r="AC320" i="33"/>
  <c r="AC53" i="33"/>
  <c r="N92" i="33"/>
  <c r="N186" i="33"/>
  <c r="N383" i="33"/>
  <c r="AC325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364" i="33" s="1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238" i="33" s="1"/>
  <c r="AC92" i="33"/>
  <c r="N32" i="33"/>
  <c r="N73" i="33"/>
  <c r="N80" i="33"/>
  <c r="AC85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63" i="33" s="1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76" i="33"/>
  <c r="AC248" i="33"/>
  <c r="N330" i="33"/>
  <c r="AC258" i="33"/>
  <c r="N124" i="33"/>
  <c r="AC129" i="33"/>
  <c r="N129" i="33"/>
  <c r="N320" i="33"/>
  <c r="N238" i="33" l="1"/>
  <c r="AC288" i="33"/>
  <c r="AC23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U15" i="27"/>
  <c r="V15" i="27"/>
  <c r="W15" i="27"/>
  <c r="X15" i="27"/>
  <c r="Y15" i="27"/>
  <c r="Z15" i="27"/>
  <c r="AA15" i="27"/>
  <c r="AB15" i="27"/>
  <c r="U16" i="27"/>
  <c r="V16" i="27"/>
  <c r="W16" i="27"/>
  <c r="X16" i="27"/>
  <c r="Y16" i="27"/>
  <c r="Z16" i="27"/>
  <c r="AA16" i="27"/>
  <c r="AB16" i="27"/>
  <c r="U17" i="27"/>
  <c r="V17" i="27"/>
  <c r="W17" i="27"/>
  <c r="X17" i="27"/>
  <c r="Y17" i="27"/>
  <c r="Z17" i="27"/>
  <c r="AA17" i="27"/>
  <c r="AB17" i="27"/>
  <c r="U18" i="27"/>
  <c r="V18" i="27"/>
  <c r="W18" i="27"/>
  <c r="X18" i="27"/>
  <c r="Y18" i="27"/>
  <c r="Z18" i="27"/>
  <c r="AA18" i="27"/>
  <c r="AB18" i="27"/>
  <c r="U19" i="27"/>
  <c r="V19" i="27"/>
  <c r="W19" i="27"/>
  <c r="X19" i="27"/>
  <c r="Y19" i="27"/>
  <c r="Z19" i="27"/>
  <c r="AA19" i="27"/>
  <c r="AB19" i="27"/>
  <c r="U20" i="27"/>
  <c r="V20" i="27"/>
  <c r="W20" i="27"/>
  <c r="X20" i="27"/>
  <c r="Y20" i="27"/>
  <c r="Z20" i="27"/>
  <c r="AA20" i="27"/>
  <c r="AB20" i="27"/>
  <c r="U21" i="27"/>
  <c r="V21" i="27"/>
  <c r="W21" i="27"/>
  <c r="X21" i="27"/>
  <c r="Y21" i="27"/>
  <c r="Z21" i="27"/>
  <c r="AA21" i="27"/>
  <c r="AB21" i="27"/>
  <c r="U22" i="27"/>
  <c r="V22" i="27"/>
  <c r="W22" i="27"/>
  <c r="X22" i="27"/>
  <c r="Y22" i="27"/>
  <c r="Z22" i="27"/>
  <c r="AA22" i="27"/>
  <c r="AB22" i="27"/>
  <c r="U25" i="27"/>
  <c r="V25" i="27"/>
  <c r="W25" i="27"/>
  <c r="X25" i="27"/>
  <c r="Y25" i="27"/>
  <c r="Z25" i="27"/>
  <c r="AA25" i="27"/>
  <c r="AB25" i="27"/>
  <c r="U26" i="27"/>
  <c r="V26" i="27"/>
  <c r="W26" i="27"/>
  <c r="X26" i="27"/>
  <c r="Y26" i="27"/>
  <c r="Z26" i="27"/>
  <c r="AA26" i="27"/>
  <c r="AB26" i="27"/>
  <c r="U27" i="27"/>
  <c r="V27" i="27"/>
  <c r="W27" i="27"/>
  <c r="X27" i="27"/>
  <c r="Y27" i="27"/>
  <c r="Z27" i="27"/>
  <c r="AA27" i="27"/>
  <c r="AB27" i="27"/>
  <c r="U28" i="27"/>
  <c r="V28" i="27"/>
  <c r="W28" i="27"/>
  <c r="X28" i="27"/>
  <c r="Y28" i="27"/>
  <c r="Z28" i="27"/>
  <c r="AA28" i="27"/>
  <c r="AB28" i="27"/>
  <c r="U29" i="27"/>
  <c r="V29" i="27"/>
  <c r="W29" i="27"/>
  <c r="X29" i="27"/>
  <c r="Y29" i="27"/>
  <c r="Z29" i="27"/>
  <c r="AA29" i="27"/>
  <c r="AB29" i="27"/>
  <c r="U30" i="27"/>
  <c r="V30" i="27"/>
  <c r="W30" i="27"/>
  <c r="X30" i="27"/>
  <c r="Y30" i="27"/>
  <c r="Z30" i="27"/>
  <c r="AA30" i="27"/>
  <c r="AB30" i="27"/>
  <c r="U31" i="27"/>
  <c r="V31" i="27"/>
  <c r="W31" i="27"/>
  <c r="X31" i="27"/>
  <c r="Y31" i="27"/>
  <c r="Z31" i="27"/>
  <c r="AA31" i="27"/>
  <c r="AB31" i="27"/>
  <c r="U33" i="27"/>
  <c r="V33" i="27"/>
  <c r="W33" i="27"/>
  <c r="X33" i="27"/>
  <c r="Y33" i="27"/>
  <c r="Z33" i="27"/>
  <c r="AA33" i="27"/>
  <c r="AB33" i="27"/>
  <c r="U34" i="27"/>
  <c r="V34" i="27"/>
  <c r="W34" i="27"/>
  <c r="X34" i="27"/>
  <c r="Y34" i="27"/>
  <c r="Z34" i="27"/>
  <c r="AA34" i="27"/>
  <c r="AB34" i="27"/>
  <c r="U35" i="27"/>
  <c r="V35" i="27"/>
  <c r="W35" i="27"/>
  <c r="X35" i="27"/>
  <c r="Y35" i="27"/>
  <c r="Z35" i="27"/>
  <c r="AA35" i="27"/>
  <c r="AB35" i="27"/>
  <c r="U36" i="27"/>
  <c r="V36" i="27"/>
  <c r="W36" i="27"/>
  <c r="X36" i="27"/>
  <c r="Y36" i="27"/>
  <c r="Z36" i="27"/>
  <c r="AA36" i="27"/>
  <c r="AB36" i="27"/>
  <c r="U37" i="27"/>
  <c r="V37" i="27"/>
  <c r="W37" i="27"/>
  <c r="X37" i="27"/>
  <c r="Y37" i="27"/>
  <c r="Z37" i="27"/>
  <c r="AA37" i="27"/>
  <c r="AB37" i="27"/>
  <c r="U38" i="27"/>
  <c r="V38" i="27"/>
  <c r="W38" i="27"/>
  <c r="X38" i="27"/>
  <c r="Y38" i="27"/>
  <c r="Z38" i="27"/>
  <c r="AA38" i="27"/>
  <c r="AB38" i="27"/>
  <c r="U39" i="27"/>
  <c r="V39" i="27"/>
  <c r="W39" i="27"/>
  <c r="X39" i="27"/>
  <c r="Y39" i="27"/>
  <c r="Z39" i="27"/>
  <c r="AA39" i="27"/>
  <c r="AB39" i="27"/>
  <c r="U41" i="27"/>
  <c r="V41" i="27"/>
  <c r="W41" i="27"/>
  <c r="X41" i="27"/>
  <c r="Y41" i="27"/>
  <c r="Z41" i="27"/>
  <c r="AA41" i="27"/>
  <c r="AB41" i="27"/>
  <c r="U42" i="27"/>
  <c r="V42" i="27"/>
  <c r="W42" i="27"/>
  <c r="X42" i="27"/>
  <c r="Y42" i="27"/>
  <c r="Z42" i="27"/>
  <c r="AA42" i="27"/>
  <c r="AB42" i="27"/>
  <c r="U43" i="27"/>
  <c r="V43" i="27"/>
  <c r="W43" i="27"/>
  <c r="X43" i="27"/>
  <c r="Y43" i="27"/>
  <c r="Z43" i="27"/>
  <c r="AA43" i="27"/>
  <c r="AB43" i="27"/>
  <c r="U44" i="27"/>
  <c r="V44" i="27"/>
  <c r="W44" i="27"/>
  <c r="X44" i="27"/>
  <c r="Y44" i="27"/>
  <c r="Z44" i="27"/>
  <c r="AA44" i="27"/>
  <c r="AB44" i="27"/>
  <c r="U45" i="27"/>
  <c r="V45" i="27"/>
  <c r="W45" i="27"/>
  <c r="X45" i="27"/>
  <c r="Y45" i="27"/>
  <c r="Z45" i="27"/>
  <c r="AA45" i="27"/>
  <c r="AB45" i="27"/>
  <c r="U46" i="27"/>
  <c r="V46" i="27"/>
  <c r="W46" i="27"/>
  <c r="X46" i="27"/>
  <c r="Y46" i="27"/>
  <c r="Z46" i="27"/>
  <c r="AA46" i="27"/>
  <c r="AB46" i="27"/>
  <c r="U49" i="27"/>
  <c r="V49" i="27"/>
  <c r="W49" i="27"/>
  <c r="X49" i="27"/>
  <c r="Y49" i="27"/>
  <c r="Z49" i="27"/>
  <c r="AA49" i="27"/>
  <c r="AB49" i="27"/>
  <c r="U50" i="27"/>
  <c r="V50" i="27"/>
  <c r="W50" i="27"/>
  <c r="X50" i="27"/>
  <c r="Y50" i="27"/>
  <c r="Z50" i="27"/>
  <c r="AA50" i="27"/>
  <c r="AB50" i="27"/>
  <c r="U51" i="27"/>
  <c r="V51" i="27"/>
  <c r="W51" i="27"/>
  <c r="X51" i="27"/>
  <c r="Y51" i="27"/>
  <c r="Z51" i="27"/>
  <c r="AA51" i="27"/>
  <c r="AB51" i="27"/>
  <c r="U52" i="27"/>
  <c r="V52" i="27"/>
  <c r="W52" i="27"/>
  <c r="X52" i="27"/>
  <c r="Y52" i="27"/>
  <c r="Z52" i="27"/>
  <c r="AA52" i="27"/>
  <c r="AB52" i="27"/>
  <c r="U54" i="27"/>
  <c r="V54" i="27"/>
  <c r="W54" i="27"/>
  <c r="X54" i="27"/>
  <c r="Y54" i="27"/>
  <c r="Z54" i="27"/>
  <c r="AA54" i="27"/>
  <c r="AB54" i="27"/>
  <c r="U55" i="27"/>
  <c r="V55" i="27"/>
  <c r="W55" i="27"/>
  <c r="X55" i="27"/>
  <c r="Y55" i="27"/>
  <c r="Z55" i="27"/>
  <c r="AA55" i="27"/>
  <c r="AB55" i="27"/>
  <c r="U56" i="27"/>
  <c r="V56" i="27"/>
  <c r="W56" i="27"/>
  <c r="X56" i="27"/>
  <c r="Y56" i="27"/>
  <c r="Z56" i="27"/>
  <c r="AA56" i="27"/>
  <c r="AB56" i="27"/>
  <c r="U58" i="27"/>
  <c r="V58" i="27"/>
  <c r="W58" i="27"/>
  <c r="X58" i="27"/>
  <c r="Y58" i="27"/>
  <c r="Z58" i="27"/>
  <c r="AA58" i="27"/>
  <c r="AB58" i="27"/>
  <c r="U59" i="27"/>
  <c r="V59" i="27"/>
  <c r="W59" i="27"/>
  <c r="X59" i="27"/>
  <c r="Y59" i="27"/>
  <c r="Z59" i="27"/>
  <c r="AA59" i="27"/>
  <c r="AB59" i="27"/>
  <c r="U60" i="27"/>
  <c r="V60" i="27"/>
  <c r="W60" i="27"/>
  <c r="X60" i="27"/>
  <c r="Y60" i="27"/>
  <c r="Z60" i="27"/>
  <c r="AA60" i="27"/>
  <c r="AB60" i="27"/>
  <c r="U61" i="27"/>
  <c r="V61" i="27"/>
  <c r="W61" i="27"/>
  <c r="X61" i="27"/>
  <c r="Y61" i="27"/>
  <c r="Z61" i="27"/>
  <c r="AA61" i="27"/>
  <c r="AB61" i="27"/>
  <c r="U62" i="27"/>
  <c r="V62" i="27"/>
  <c r="W62" i="27"/>
  <c r="X62" i="27"/>
  <c r="Y62" i="27"/>
  <c r="Z62" i="27"/>
  <c r="AA62" i="27"/>
  <c r="AB62" i="27"/>
  <c r="U64" i="27"/>
  <c r="V64" i="27"/>
  <c r="W64" i="27"/>
  <c r="X64" i="27"/>
  <c r="Y64" i="27"/>
  <c r="Z64" i="27"/>
  <c r="AA64" i="27"/>
  <c r="AB64" i="27"/>
  <c r="U65" i="27"/>
  <c r="V65" i="27"/>
  <c r="W65" i="27"/>
  <c r="X65" i="27"/>
  <c r="Y65" i="27"/>
  <c r="Z65" i="27"/>
  <c r="AA65" i="27"/>
  <c r="AB65" i="27"/>
  <c r="U66" i="27"/>
  <c r="V66" i="27"/>
  <c r="W66" i="27"/>
  <c r="X66" i="27"/>
  <c r="Y66" i="27"/>
  <c r="Z66" i="27"/>
  <c r="AA66" i="27"/>
  <c r="AB66" i="27"/>
  <c r="U68" i="27"/>
  <c r="V68" i="27"/>
  <c r="W68" i="27"/>
  <c r="X68" i="27"/>
  <c r="Y68" i="27"/>
  <c r="Z68" i="27"/>
  <c r="AA68" i="27"/>
  <c r="AB68" i="27"/>
  <c r="U69" i="27"/>
  <c r="V69" i="27"/>
  <c r="W69" i="27"/>
  <c r="X69" i="27"/>
  <c r="Y69" i="27"/>
  <c r="Z69" i="27"/>
  <c r="AA69" i="27"/>
  <c r="AB69" i="27"/>
  <c r="U70" i="27"/>
  <c r="V70" i="27"/>
  <c r="W70" i="27"/>
  <c r="X70" i="27"/>
  <c r="Y70" i="27"/>
  <c r="Z70" i="27"/>
  <c r="AA70" i="27"/>
  <c r="AB70" i="27"/>
  <c r="U71" i="27"/>
  <c r="V71" i="27"/>
  <c r="W71" i="27"/>
  <c r="X71" i="27"/>
  <c r="Y71" i="27"/>
  <c r="Z71" i="27"/>
  <c r="AA71" i="27"/>
  <c r="AB71" i="27"/>
  <c r="U72" i="27"/>
  <c r="V72" i="27"/>
  <c r="W72" i="27"/>
  <c r="X72" i="27"/>
  <c r="Y72" i="27"/>
  <c r="Z72" i="27"/>
  <c r="AA72" i="27"/>
  <c r="AB72" i="27"/>
  <c r="U74" i="27"/>
  <c r="V74" i="27"/>
  <c r="W74" i="27"/>
  <c r="X74" i="27"/>
  <c r="Y74" i="27"/>
  <c r="Z74" i="27"/>
  <c r="AA74" i="27"/>
  <c r="AB74" i="27"/>
  <c r="U75" i="27"/>
  <c r="V75" i="27"/>
  <c r="W75" i="27"/>
  <c r="X75" i="27"/>
  <c r="Y75" i="27"/>
  <c r="Z75" i="27"/>
  <c r="AA75" i="27"/>
  <c r="AB75" i="27"/>
  <c r="U76" i="27"/>
  <c r="V76" i="27"/>
  <c r="W76" i="27"/>
  <c r="X76" i="27"/>
  <c r="Y76" i="27"/>
  <c r="Z76" i="27"/>
  <c r="AA76" i="27"/>
  <c r="AB76" i="27"/>
  <c r="U77" i="27"/>
  <c r="V77" i="27"/>
  <c r="W77" i="27"/>
  <c r="X77" i="27"/>
  <c r="Y77" i="27"/>
  <c r="Z77" i="27"/>
  <c r="AA77" i="27"/>
  <c r="AB77" i="27"/>
  <c r="U78" i="27"/>
  <c r="V78" i="27"/>
  <c r="W78" i="27"/>
  <c r="X78" i="27"/>
  <c r="Y78" i="27"/>
  <c r="Z78" i="27"/>
  <c r="AA78" i="27"/>
  <c r="AB78" i="27"/>
  <c r="U79" i="27"/>
  <c r="V79" i="27"/>
  <c r="W79" i="27"/>
  <c r="X79" i="27"/>
  <c r="Y79" i="27"/>
  <c r="Z79" i="27"/>
  <c r="AA79" i="27"/>
  <c r="AB79" i="27"/>
  <c r="U81" i="27"/>
  <c r="V81" i="27"/>
  <c r="W81" i="27"/>
  <c r="X81" i="27"/>
  <c r="Y81" i="27"/>
  <c r="Z81" i="27"/>
  <c r="AA81" i="27"/>
  <c r="AB81" i="27"/>
  <c r="U82" i="27"/>
  <c r="V82" i="27"/>
  <c r="W82" i="27"/>
  <c r="X82" i="27"/>
  <c r="Y82" i="27"/>
  <c r="Z82" i="27"/>
  <c r="AA82" i="27"/>
  <c r="AB82" i="27"/>
  <c r="U83" i="27"/>
  <c r="V83" i="27"/>
  <c r="W83" i="27"/>
  <c r="X83" i="27"/>
  <c r="Y83" i="27"/>
  <c r="Z83" i="27"/>
  <c r="AA83" i="27"/>
  <c r="AB83" i="27"/>
  <c r="U84" i="27"/>
  <c r="V84" i="27"/>
  <c r="W84" i="27"/>
  <c r="X84" i="27"/>
  <c r="Y84" i="27"/>
  <c r="Z84" i="27"/>
  <c r="AA84" i="27"/>
  <c r="AB84" i="27"/>
  <c r="U87" i="27"/>
  <c r="V87" i="27"/>
  <c r="W87" i="27"/>
  <c r="X87" i="27"/>
  <c r="Y87" i="27"/>
  <c r="Z87" i="27"/>
  <c r="AA87" i="27"/>
  <c r="AB87" i="27"/>
  <c r="U88" i="27"/>
  <c r="V88" i="27"/>
  <c r="W88" i="27"/>
  <c r="X88" i="27"/>
  <c r="Y88" i="27"/>
  <c r="Z88" i="27"/>
  <c r="AA88" i="27"/>
  <c r="AB88" i="27"/>
  <c r="U89" i="27"/>
  <c r="V89" i="27"/>
  <c r="W89" i="27"/>
  <c r="X89" i="27"/>
  <c r="Y89" i="27"/>
  <c r="Z89" i="27"/>
  <c r="AA89" i="27"/>
  <c r="AB89" i="27"/>
  <c r="U90" i="27"/>
  <c r="V90" i="27"/>
  <c r="W90" i="27"/>
  <c r="X90" i="27"/>
  <c r="Y90" i="27"/>
  <c r="Z90" i="27"/>
  <c r="AA90" i="27"/>
  <c r="AB90" i="27"/>
  <c r="U91" i="27"/>
  <c r="V91" i="27"/>
  <c r="W91" i="27"/>
  <c r="X91" i="27"/>
  <c r="Y91" i="27"/>
  <c r="Z91" i="27"/>
  <c r="AA91" i="27"/>
  <c r="AB91" i="27"/>
  <c r="U93" i="27"/>
  <c r="V93" i="27"/>
  <c r="W93" i="27"/>
  <c r="X93" i="27"/>
  <c r="Y93" i="27"/>
  <c r="Z93" i="27"/>
  <c r="AA93" i="27"/>
  <c r="AB93" i="27"/>
  <c r="U94" i="27"/>
  <c r="V94" i="27"/>
  <c r="W94" i="27"/>
  <c r="X94" i="27"/>
  <c r="Y94" i="27"/>
  <c r="Z94" i="27"/>
  <c r="AA94" i="27"/>
  <c r="AB94" i="27"/>
  <c r="U95" i="27"/>
  <c r="V95" i="27"/>
  <c r="W95" i="27"/>
  <c r="X95" i="27"/>
  <c r="Y95" i="27"/>
  <c r="Z95" i="27"/>
  <c r="AA95" i="27"/>
  <c r="AB95" i="27"/>
  <c r="U96" i="27"/>
  <c r="V96" i="27"/>
  <c r="W96" i="27"/>
  <c r="X96" i="27"/>
  <c r="Y96" i="27"/>
  <c r="Z96" i="27"/>
  <c r="AA96" i="27"/>
  <c r="AB96" i="27"/>
  <c r="U99" i="27"/>
  <c r="V99" i="27"/>
  <c r="W99" i="27"/>
  <c r="X99" i="27"/>
  <c r="Y99" i="27"/>
  <c r="Z99" i="27"/>
  <c r="AA99" i="27"/>
  <c r="AB99" i="27"/>
  <c r="U100" i="27"/>
  <c r="V100" i="27"/>
  <c r="W100" i="27"/>
  <c r="X100" i="27"/>
  <c r="Y100" i="27"/>
  <c r="Z100" i="27"/>
  <c r="AA100" i="27"/>
  <c r="AB100" i="27"/>
  <c r="U101" i="27"/>
  <c r="V101" i="27"/>
  <c r="W101" i="27"/>
  <c r="X101" i="27"/>
  <c r="Y101" i="27"/>
  <c r="Z101" i="27"/>
  <c r="AA101" i="27"/>
  <c r="AB101" i="27"/>
  <c r="U102" i="27"/>
  <c r="V102" i="27"/>
  <c r="W102" i="27"/>
  <c r="X102" i="27"/>
  <c r="Y102" i="27"/>
  <c r="Z102" i="27"/>
  <c r="AA102" i="27"/>
  <c r="AB102" i="27"/>
  <c r="U103" i="27"/>
  <c r="V103" i="27"/>
  <c r="W103" i="27"/>
  <c r="X103" i="27"/>
  <c r="Y103" i="27"/>
  <c r="Z103" i="27"/>
  <c r="AA103" i="27"/>
  <c r="AB103" i="27"/>
  <c r="U105" i="27"/>
  <c r="V105" i="27"/>
  <c r="W105" i="27"/>
  <c r="X105" i="27"/>
  <c r="Y105" i="27"/>
  <c r="Z105" i="27"/>
  <c r="AA105" i="27"/>
  <c r="AB105" i="27"/>
  <c r="U106" i="27"/>
  <c r="V106" i="27"/>
  <c r="W106" i="27"/>
  <c r="X106" i="27"/>
  <c r="Y106" i="27"/>
  <c r="Z106" i="27"/>
  <c r="AA106" i="27"/>
  <c r="AB106" i="27"/>
  <c r="U107" i="27"/>
  <c r="V107" i="27"/>
  <c r="W107" i="27"/>
  <c r="X107" i="27"/>
  <c r="Y107" i="27"/>
  <c r="Z107" i="27"/>
  <c r="AA107" i="27"/>
  <c r="AB107" i="27"/>
  <c r="U108" i="27"/>
  <c r="V108" i="27"/>
  <c r="W108" i="27"/>
  <c r="X108" i="27"/>
  <c r="Y108" i="27"/>
  <c r="Z108" i="27"/>
  <c r="AA108" i="27"/>
  <c r="AB108" i="27"/>
  <c r="U109" i="27"/>
  <c r="V109" i="27"/>
  <c r="W109" i="27"/>
  <c r="X109" i="27"/>
  <c r="Y109" i="27"/>
  <c r="Z109" i="27"/>
  <c r="AA109" i="27"/>
  <c r="AB109" i="27"/>
  <c r="U111" i="27"/>
  <c r="V111" i="27"/>
  <c r="W111" i="27"/>
  <c r="X111" i="27"/>
  <c r="Y111" i="27"/>
  <c r="Z111" i="27"/>
  <c r="AA111" i="27"/>
  <c r="AB111" i="27"/>
  <c r="U112" i="27"/>
  <c r="V112" i="27"/>
  <c r="W112" i="27"/>
  <c r="X112" i="27"/>
  <c r="Y112" i="27"/>
  <c r="Z112" i="27"/>
  <c r="AA112" i="27"/>
  <c r="AB112" i="27"/>
  <c r="U113" i="27"/>
  <c r="V113" i="27"/>
  <c r="W113" i="27"/>
  <c r="X113" i="27"/>
  <c r="Y113" i="27"/>
  <c r="Z113" i="27"/>
  <c r="AA113" i="27"/>
  <c r="AB113" i="27"/>
  <c r="U115" i="27"/>
  <c r="V115" i="27"/>
  <c r="W115" i="27"/>
  <c r="X115" i="27"/>
  <c r="Y115" i="27"/>
  <c r="Z115" i="27"/>
  <c r="AA115" i="27"/>
  <c r="AB115" i="27"/>
  <c r="U116" i="27"/>
  <c r="V116" i="27"/>
  <c r="W116" i="27"/>
  <c r="X116" i="27"/>
  <c r="Y116" i="27"/>
  <c r="Z116" i="27"/>
  <c r="AA116" i="27"/>
  <c r="AB116" i="27"/>
  <c r="U117" i="27"/>
  <c r="V117" i="27"/>
  <c r="W117" i="27"/>
  <c r="X117" i="27"/>
  <c r="Y117" i="27"/>
  <c r="Z117" i="27"/>
  <c r="AA117" i="27"/>
  <c r="AB117" i="27"/>
  <c r="U119" i="27"/>
  <c r="V119" i="27"/>
  <c r="W119" i="27"/>
  <c r="X119" i="27"/>
  <c r="Y119" i="27"/>
  <c r="Z119" i="27"/>
  <c r="AA119" i="27"/>
  <c r="AB119" i="27"/>
  <c r="U120" i="27"/>
  <c r="V120" i="27"/>
  <c r="W120" i="27"/>
  <c r="X120" i="27"/>
  <c r="Y120" i="27"/>
  <c r="Z120" i="27"/>
  <c r="AA120" i="27"/>
  <c r="AB120" i="27"/>
  <c r="U121" i="27"/>
  <c r="V121" i="27"/>
  <c r="W121" i="27"/>
  <c r="X121" i="27"/>
  <c r="Y121" i="27"/>
  <c r="Z121" i="27"/>
  <c r="AA121" i="27"/>
  <c r="AB121" i="27"/>
  <c r="U122" i="27"/>
  <c r="V122" i="27"/>
  <c r="W122" i="27"/>
  <c r="X122" i="27"/>
  <c r="Y122" i="27"/>
  <c r="Z122" i="27"/>
  <c r="AA122" i="27"/>
  <c r="AB122" i="27"/>
  <c r="U123" i="27"/>
  <c r="V123" i="27"/>
  <c r="W123" i="27"/>
  <c r="X123" i="27"/>
  <c r="Y123" i="27"/>
  <c r="Z123" i="27"/>
  <c r="AA123" i="27"/>
  <c r="AB123" i="27"/>
  <c r="U125" i="27"/>
  <c r="V125" i="27"/>
  <c r="W125" i="27"/>
  <c r="X125" i="27"/>
  <c r="Y125" i="27"/>
  <c r="Z125" i="27"/>
  <c r="AA125" i="27"/>
  <c r="AB125" i="27"/>
  <c r="U126" i="27"/>
  <c r="V126" i="27"/>
  <c r="W126" i="27"/>
  <c r="X126" i="27"/>
  <c r="Y126" i="27"/>
  <c r="Z126" i="27"/>
  <c r="AA126" i="27"/>
  <c r="AB126" i="27"/>
  <c r="U127" i="27"/>
  <c r="V127" i="27"/>
  <c r="W127" i="27"/>
  <c r="X127" i="27"/>
  <c r="Y127" i="27"/>
  <c r="Z127" i="27"/>
  <c r="AA127" i="27"/>
  <c r="AB127" i="27"/>
  <c r="U128" i="27"/>
  <c r="V128" i="27"/>
  <c r="W128" i="27"/>
  <c r="X128" i="27"/>
  <c r="Y128" i="27"/>
  <c r="Z128" i="27"/>
  <c r="AA128" i="27"/>
  <c r="AB128" i="27"/>
  <c r="U130" i="27"/>
  <c r="V130" i="27"/>
  <c r="W130" i="27"/>
  <c r="X130" i="27"/>
  <c r="Y130" i="27"/>
  <c r="Z130" i="27"/>
  <c r="AA130" i="27"/>
  <c r="AB130" i="27"/>
  <c r="U131" i="27"/>
  <c r="V131" i="27"/>
  <c r="W131" i="27"/>
  <c r="X131" i="27"/>
  <c r="Y131" i="27"/>
  <c r="Z131" i="27"/>
  <c r="AA131" i="27"/>
  <c r="AB131" i="27"/>
  <c r="U132" i="27"/>
  <c r="V132" i="27"/>
  <c r="W132" i="27"/>
  <c r="X132" i="27"/>
  <c r="Y132" i="27"/>
  <c r="Z132" i="27"/>
  <c r="AA132" i="27"/>
  <c r="AB132" i="27"/>
  <c r="U133" i="27"/>
  <c r="V133" i="27"/>
  <c r="W133" i="27"/>
  <c r="X133" i="27"/>
  <c r="Y133" i="27"/>
  <c r="Z133" i="27"/>
  <c r="AA133" i="27"/>
  <c r="AB133" i="27"/>
  <c r="U135" i="27"/>
  <c r="V135" i="27"/>
  <c r="W135" i="27"/>
  <c r="X135" i="27"/>
  <c r="Y135" i="27"/>
  <c r="Z135" i="27"/>
  <c r="AA135" i="27"/>
  <c r="AB135" i="27"/>
  <c r="U136" i="27"/>
  <c r="V136" i="27"/>
  <c r="W136" i="27"/>
  <c r="X136" i="27"/>
  <c r="Y136" i="27"/>
  <c r="Z136" i="27"/>
  <c r="AA136" i="27"/>
  <c r="AB136" i="27"/>
  <c r="U137" i="27"/>
  <c r="V137" i="27"/>
  <c r="W137" i="27"/>
  <c r="X137" i="27"/>
  <c r="Y137" i="27"/>
  <c r="Z137" i="27"/>
  <c r="AA137" i="27"/>
  <c r="AB137" i="27"/>
  <c r="U138" i="27"/>
  <c r="V138" i="27"/>
  <c r="W138" i="27"/>
  <c r="X138" i="27"/>
  <c r="Y138" i="27"/>
  <c r="Z138" i="27"/>
  <c r="AA138" i="27"/>
  <c r="AB138" i="27"/>
  <c r="U140" i="27"/>
  <c r="V140" i="27"/>
  <c r="W140" i="27"/>
  <c r="X140" i="27"/>
  <c r="Y140" i="27"/>
  <c r="Z140" i="27"/>
  <c r="AA140" i="27"/>
  <c r="AB140" i="27"/>
  <c r="U141" i="27"/>
  <c r="V141" i="27"/>
  <c r="W141" i="27"/>
  <c r="X141" i="27"/>
  <c r="Y141" i="27"/>
  <c r="Z141" i="27"/>
  <c r="AA141" i="27"/>
  <c r="AB141" i="27"/>
  <c r="U142" i="27"/>
  <c r="V142" i="27"/>
  <c r="W142" i="27"/>
  <c r="X142" i="27"/>
  <c r="Y142" i="27"/>
  <c r="Z142" i="27"/>
  <c r="AA142" i="27"/>
  <c r="AB142" i="27"/>
  <c r="U143" i="27"/>
  <c r="V143" i="27"/>
  <c r="W143" i="27"/>
  <c r="X143" i="27"/>
  <c r="Y143" i="27"/>
  <c r="Z143" i="27"/>
  <c r="AA143" i="27"/>
  <c r="AB143" i="27"/>
  <c r="U145" i="27"/>
  <c r="V145" i="27"/>
  <c r="W145" i="27"/>
  <c r="X145" i="27"/>
  <c r="Y145" i="27"/>
  <c r="Z145" i="27"/>
  <c r="AA145" i="27"/>
  <c r="AB145" i="27"/>
  <c r="U146" i="27"/>
  <c r="V146" i="27"/>
  <c r="W146" i="27"/>
  <c r="X146" i="27"/>
  <c r="Y146" i="27"/>
  <c r="Z146" i="27"/>
  <c r="AA146" i="27"/>
  <c r="AB146" i="27"/>
  <c r="U147" i="27"/>
  <c r="V147" i="27"/>
  <c r="W147" i="27"/>
  <c r="X147" i="27"/>
  <c r="Y147" i="27"/>
  <c r="Z147" i="27"/>
  <c r="AA147" i="27"/>
  <c r="AB147" i="27"/>
  <c r="U148" i="27"/>
  <c r="V148" i="27"/>
  <c r="W148" i="27"/>
  <c r="X148" i="27"/>
  <c r="Y148" i="27"/>
  <c r="Z148" i="27"/>
  <c r="AA148" i="27"/>
  <c r="AB148" i="27"/>
  <c r="U149" i="27"/>
  <c r="V149" i="27"/>
  <c r="W149" i="27"/>
  <c r="X149" i="27"/>
  <c r="Y149" i="27"/>
  <c r="Z149" i="27"/>
  <c r="AA149" i="27"/>
  <c r="AB149" i="27"/>
  <c r="U150" i="27"/>
  <c r="V150" i="27"/>
  <c r="W150" i="27"/>
  <c r="X150" i="27"/>
  <c r="Y150" i="27"/>
  <c r="Z150" i="27"/>
  <c r="AA150" i="27"/>
  <c r="AB150" i="27"/>
  <c r="U151" i="27"/>
  <c r="V151" i="27"/>
  <c r="W151" i="27"/>
  <c r="X151" i="27"/>
  <c r="Y151" i="27"/>
  <c r="Z151" i="27"/>
  <c r="AA151" i="27"/>
  <c r="AB151" i="27"/>
  <c r="U152" i="27"/>
  <c r="V152" i="27"/>
  <c r="W152" i="27"/>
  <c r="X152" i="27"/>
  <c r="Y152" i="27"/>
  <c r="Z152" i="27"/>
  <c r="AA152" i="27"/>
  <c r="AB152" i="27"/>
  <c r="U153" i="27"/>
  <c r="V153" i="27"/>
  <c r="W153" i="27"/>
  <c r="X153" i="27"/>
  <c r="Y153" i="27"/>
  <c r="Z153" i="27"/>
  <c r="AA153" i="27"/>
  <c r="AB153" i="27"/>
  <c r="U154" i="27"/>
  <c r="V154" i="27"/>
  <c r="W154" i="27"/>
  <c r="X154" i="27"/>
  <c r="Y154" i="27"/>
  <c r="Z154" i="27"/>
  <c r="AA154" i="27"/>
  <c r="AB154" i="27"/>
  <c r="U155" i="27"/>
  <c r="V155" i="27"/>
  <c r="W155" i="27"/>
  <c r="X155" i="27"/>
  <c r="Y155" i="27"/>
  <c r="Z155" i="27"/>
  <c r="AA155" i="27"/>
  <c r="AB155" i="27"/>
  <c r="U156" i="27"/>
  <c r="V156" i="27"/>
  <c r="W156" i="27"/>
  <c r="X156" i="27"/>
  <c r="Y156" i="27"/>
  <c r="Z156" i="27"/>
  <c r="AA156" i="27"/>
  <c r="AB156" i="27"/>
  <c r="U157" i="27"/>
  <c r="V157" i="27"/>
  <c r="W157" i="27"/>
  <c r="X157" i="27"/>
  <c r="Y157" i="27"/>
  <c r="Z157" i="27"/>
  <c r="AA157" i="27"/>
  <c r="AB157" i="27"/>
  <c r="U158" i="27"/>
  <c r="V158" i="27"/>
  <c r="W158" i="27"/>
  <c r="X158" i="27"/>
  <c r="Y158" i="27"/>
  <c r="Z158" i="27"/>
  <c r="AA158" i="27"/>
  <c r="AB158" i="27"/>
  <c r="U159" i="27"/>
  <c r="V159" i="27"/>
  <c r="W159" i="27"/>
  <c r="X159" i="27"/>
  <c r="Y159" i="27"/>
  <c r="Z159" i="27"/>
  <c r="AA159" i="27"/>
  <c r="AB159" i="27"/>
  <c r="U160" i="27"/>
  <c r="V160" i="27"/>
  <c r="W160" i="27"/>
  <c r="X160" i="27"/>
  <c r="Y160" i="27"/>
  <c r="Z160" i="27"/>
  <c r="AA160" i="27"/>
  <c r="AB160" i="27"/>
  <c r="U162" i="27"/>
  <c r="V162" i="27"/>
  <c r="W162" i="27"/>
  <c r="X162" i="27"/>
  <c r="Y162" i="27"/>
  <c r="Z162" i="27"/>
  <c r="AA162" i="27"/>
  <c r="AB162" i="27"/>
  <c r="U163" i="27"/>
  <c r="V163" i="27"/>
  <c r="W163" i="27"/>
  <c r="X163" i="27"/>
  <c r="Y163" i="27"/>
  <c r="Z163" i="27"/>
  <c r="AA163" i="27"/>
  <c r="AB163" i="27"/>
  <c r="U164" i="27"/>
  <c r="V164" i="27"/>
  <c r="W164" i="27"/>
  <c r="X164" i="27"/>
  <c r="Y164" i="27"/>
  <c r="Z164" i="27"/>
  <c r="AA164" i="27"/>
  <c r="AB164" i="27"/>
  <c r="U166" i="27"/>
  <c r="V166" i="27"/>
  <c r="W166" i="27"/>
  <c r="X166" i="27"/>
  <c r="Y166" i="27"/>
  <c r="Z166" i="27"/>
  <c r="AA166" i="27"/>
  <c r="AB166" i="27"/>
  <c r="U167" i="27"/>
  <c r="V167" i="27"/>
  <c r="W167" i="27"/>
  <c r="X167" i="27"/>
  <c r="Y167" i="27"/>
  <c r="Z167" i="27"/>
  <c r="AA167" i="27"/>
  <c r="AB167" i="27"/>
  <c r="U168" i="27"/>
  <c r="V168" i="27"/>
  <c r="W168" i="27"/>
  <c r="X168" i="27"/>
  <c r="Y168" i="27"/>
  <c r="Z168" i="27"/>
  <c r="AA168" i="27"/>
  <c r="AB168" i="27"/>
  <c r="U169" i="27"/>
  <c r="V169" i="27"/>
  <c r="W169" i="27"/>
  <c r="X169" i="27"/>
  <c r="Y169" i="27"/>
  <c r="Z169" i="27"/>
  <c r="AA169" i="27"/>
  <c r="AB169" i="27"/>
  <c r="U170" i="27"/>
  <c r="V170" i="27"/>
  <c r="W170" i="27"/>
  <c r="X170" i="27"/>
  <c r="Y170" i="27"/>
  <c r="Z170" i="27"/>
  <c r="AA170" i="27"/>
  <c r="AB170" i="27"/>
  <c r="U171" i="27"/>
  <c r="V171" i="27"/>
  <c r="W171" i="27"/>
  <c r="X171" i="27"/>
  <c r="Y171" i="27"/>
  <c r="Z171" i="27"/>
  <c r="AA171" i="27"/>
  <c r="AB171" i="27"/>
  <c r="U172" i="27"/>
  <c r="V172" i="27"/>
  <c r="W172" i="27"/>
  <c r="X172" i="27"/>
  <c r="Y172" i="27"/>
  <c r="Z172" i="27"/>
  <c r="AA172" i="27"/>
  <c r="AB172" i="27"/>
  <c r="U175" i="27"/>
  <c r="V175" i="27"/>
  <c r="W175" i="27"/>
  <c r="X175" i="27"/>
  <c r="Y175" i="27"/>
  <c r="Z175" i="27"/>
  <c r="AA175" i="27"/>
  <c r="AB175" i="27"/>
  <c r="U176" i="27"/>
  <c r="V176" i="27"/>
  <c r="W176" i="27"/>
  <c r="X176" i="27"/>
  <c r="Y176" i="27"/>
  <c r="Z176" i="27"/>
  <c r="AA176" i="27"/>
  <c r="AB176" i="27"/>
  <c r="U177" i="27"/>
  <c r="V177" i="27"/>
  <c r="W177" i="27"/>
  <c r="X177" i="27"/>
  <c r="Y177" i="27"/>
  <c r="Z177" i="27"/>
  <c r="AA177" i="27"/>
  <c r="AB177" i="27"/>
  <c r="U178" i="27"/>
  <c r="V178" i="27"/>
  <c r="W178" i="27"/>
  <c r="X178" i="27"/>
  <c r="Y178" i="27"/>
  <c r="Z178" i="27"/>
  <c r="AA178" i="27"/>
  <c r="AB178" i="27"/>
  <c r="U179" i="27"/>
  <c r="V179" i="27"/>
  <c r="W179" i="27"/>
  <c r="X179" i="27"/>
  <c r="Y179" i="27"/>
  <c r="Z179" i="27"/>
  <c r="AA179" i="27"/>
  <c r="AB179" i="27"/>
  <c r="U180" i="27"/>
  <c r="V180" i="27"/>
  <c r="W180" i="27"/>
  <c r="X180" i="27"/>
  <c r="Y180" i="27"/>
  <c r="Z180" i="27"/>
  <c r="AA180" i="27"/>
  <c r="AB180" i="27"/>
  <c r="U181" i="27"/>
  <c r="V181" i="27"/>
  <c r="W181" i="27"/>
  <c r="X181" i="27"/>
  <c r="Y181" i="27"/>
  <c r="Z181" i="27"/>
  <c r="AA181" i="27"/>
  <c r="AB181" i="27"/>
  <c r="U183" i="27"/>
  <c r="V183" i="27"/>
  <c r="W183" i="27"/>
  <c r="X183" i="27"/>
  <c r="Y183" i="27"/>
  <c r="Z183" i="27"/>
  <c r="AA183" i="27"/>
  <c r="AB183" i="27"/>
  <c r="U184" i="27"/>
  <c r="V184" i="27"/>
  <c r="W184" i="27"/>
  <c r="X184" i="27"/>
  <c r="Y184" i="27"/>
  <c r="Z184" i="27"/>
  <c r="AA184" i="27"/>
  <c r="AB184" i="27"/>
  <c r="U185" i="27"/>
  <c r="V185" i="27"/>
  <c r="W185" i="27"/>
  <c r="X185" i="27"/>
  <c r="Y185" i="27"/>
  <c r="Z185" i="27"/>
  <c r="AA185" i="27"/>
  <c r="AB185" i="27"/>
  <c r="U187" i="27"/>
  <c r="V187" i="27"/>
  <c r="W187" i="27"/>
  <c r="X187" i="27"/>
  <c r="Y187" i="27"/>
  <c r="Z187" i="27"/>
  <c r="AA187" i="27"/>
  <c r="AB187" i="27"/>
  <c r="U188" i="27"/>
  <c r="V188" i="27"/>
  <c r="W188" i="27"/>
  <c r="X188" i="27"/>
  <c r="Y188" i="27"/>
  <c r="Z188" i="27"/>
  <c r="AA188" i="27"/>
  <c r="AB188" i="27"/>
  <c r="U189" i="27"/>
  <c r="V189" i="27"/>
  <c r="W189" i="27"/>
  <c r="X189" i="27"/>
  <c r="Y189" i="27"/>
  <c r="Z189" i="27"/>
  <c r="AA189" i="27"/>
  <c r="AB189" i="27"/>
  <c r="U190" i="27"/>
  <c r="V190" i="27"/>
  <c r="W190" i="27"/>
  <c r="X190" i="27"/>
  <c r="Y190" i="27"/>
  <c r="Z190" i="27"/>
  <c r="AA190" i="27"/>
  <c r="AB190" i="27"/>
  <c r="U191" i="27"/>
  <c r="V191" i="27"/>
  <c r="W191" i="27"/>
  <c r="X191" i="27"/>
  <c r="Y191" i="27"/>
  <c r="Z191" i="27"/>
  <c r="AA191" i="27"/>
  <c r="AB191" i="27"/>
  <c r="U193" i="27"/>
  <c r="V193" i="27"/>
  <c r="W193" i="27"/>
  <c r="X193" i="27"/>
  <c r="Y193" i="27"/>
  <c r="Z193" i="27"/>
  <c r="AA193" i="27"/>
  <c r="AB193" i="27"/>
  <c r="U194" i="27"/>
  <c r="V194" i="27"/>
  <c r="W194" i="27"/>
  <c r="X194" i="27"/>
  <c r="Y194" i="27"/>
  <c r="Z194" i="27"/>
  <c r="AA194" i="27"/>
  <c r="AB194" i="27"/>
  <c r="U195" i="27"/>
  <c r="V195" i="27"/>
  <c r="W195" i="27"/>
  <c r="X195" i="27"/>
  <c r="Y195" i="27"/>
  <c r="Z195" i="27"/>
  <c r="AA195" i="27"/>
  <c r="AB195" i="27"/>
  <c r="U197" i="27"/>
  <c r="V197" i="27"/>
  <c r="W197" i="27"/>
  <c r="X197" i="27"/>
  <c r="Y197" i="27"/>
  <c r="Z197" i="27"/>
  <c r="AA197" i="27"/>
  <c r="AB197" i="27"/>
  <c r="U198" i="27"/>
  <c r="V198" i="27"/>
  <c r="W198" i="27"/>
  <c r="X198" i="27"/>
  <c r="Y198" i="27"/>
  <c r="Z198" i="27"/>
  <c r="AA198" i="27"/>
  <c r="AB198" i="27"/>
  <c r="U199" i="27"/>
  <c r="V199" i="27"/>
  <c r="W199" i="27"/>
  <c r="X199" i="27"/>
  <c r="Y199" i="27"/>
  <c r="Z199" i="27"/>
  <c r="AA199" i="27"/>
  <c r="AB199" i="27"/>
  <c r="U200" i="27"/>
  <c r="V200" i="27"/>
  <c r="W200" i="27"/>
  <c r="X200" i="27"/>
  <c r="Y200" i="27"/>
  <c r="Z200" i="27"/>
  <c r="AA200" i="27"/>
  <c r="AB200" i="27"/>
  <c r="U206" i="27"/>
  <c r="V206" i="27"/>
  <c r="W206" i="27"/>
  <c r="X206" i="27"/>
  <c r="Y206" i="27"/>
  <c r="Z206" i="27"/>
  <c r="AA206" i="27"/>
  <c r="AB206" i="27"/>
  <c r="U207" i="27"/>
  <c r="V207" i="27"/>
  <c r="W207" i="27"/>
  <c r="X207" i="27"/>
  <c r="Y207" i="27"/>
  <c r="Z207" i="27"/>
  <c r="AA207" i="27"/>
  <c r="AB207" i="27"/>
  <c r="U208" i="27"/>
  <c r="V208" i="27"/>
  <c r="W208" i="27"/>
  <c r="X208" i="27"/>
  <c r="Y208" i="27"/>
  <c r="Z208" i="27"/>
  <c r="AA208" i="27"/>
  <c r="AB208" i="27"/>
  <c r="U209" i="27"/>
  <c r="V209" i="27"/>
  <c r="W209" i="27"/>
  <c r="X209" i="27"/>
  <c r="Y209" i="27"/>
  <c r="Z209" i="27"/>
  <c r="AA209" i="27"/>
  <c r="AB209" i="27"/>
  <c r="U210" i="27"/>
  <c r="V210" i="27"/>
  <c r="W210" i="27"/>
  <c r="X210" i="27"/>
  <c r="Y210" i="27"/>
  <c r="Z210" i="27"/>
  <c r="AA210" i="27"/>
  <c r="AB210" i="27"/>
  <c r="U211" i="27"/>
  <c r="V211" i="27"/>
  <c r="W211" i="27"/>
  <c r="X211" i="27"/>
  <c r="Y211" i="27"/>
  <c r="Z211" i="27"/>
  <c r="AA211" i="27"/>
  <c r="AB211" i="27"/>
  <c r="U212" i="27"/>
  <c r="V212" i="27"/>
  <c r="W212" i="27"/>
  <c r="X212" i="27"/>
  <c r="Y212" i="27"/>
  <c r="Z212" i="27"/>
  <c r="AA212" i="27"/>
  <c r="AB212" i="27"/>
  <c r="U213" i="27"/>
  <c r="V213" i="27"/>
  <c r="W213" i="27"/>
  <c r="X213" i="27"/>
  <c r="Y213" i="27"/>
  <c r="Z213" i="27"/>
  <c r="AA213" i="27"/>
  <c r="AB213" i="27"/>
  <c r="U216" i="27"/>
  <c r="V216" i="27"/>
  <c r="W216" i="27"/>
  <c r="X216" i="27"/>
  <c r="Y216" i="27"/>
  <c r="Z216" i="27"/>
  <c r="AA216" i="27"/>
  <c r="AB216" i="27"/>
  <c r="U217" i="27"/>
  <c r="V217" i="27"/>
  <c r="W217" i="27"/>
  <c r="X217" i="27"/>
  <c r="Y217" i="27"/>
  <c r="Z217" i="27"/>
  <c r="AA217" i="27"/>
  <c r="AB217" i="27"/>
  <c r="U218" i="27"/>
  <c r="V218" i="27"/>
  <c r="W218" i="27"/>
  <c r="X218" i="27"/>
  <c r="Y218" i="27"/>
  <c r="Z218" i="27"/>
  <c r="AA218" i="27"/>
  <c r="AB218" i="27"/>
  <c r="U219" i="27"/>
  <c r="V219" i="27"/>
  <c r="W219" i="27"/>
  <c r="X219" i="27"/>
  <c r="Y219" i="27"/>
  <c r="Z219" i="27"/>
  <c r="AA219" i="27"/>
  <c r="AB219" i="27"/>
  <c r="U220" i="27"/>
  <c r="V220" i="27"/>
  <c r="W220" i="27"/>
  <c r="X220" i="27"/>
  <c r="Y220" i="27"/>
  <c r="Z220" i="27"/>
  <c r="AA220" i="27"/>
  <c r="AB220" i="27"/>
  <c r="U221" i="27"/>
  <c r="V221" i="27"/>
  <c r="W221" i="27"/>
  <c r="X221" i="27"/>
  <c r="Y221" i="27"/>
  <c r="Z221" i="27"/>
  <c r="AA221" i="27"/>
  <c r="AB221" i="27"/>
  <c r="U222" i="27"/>
  <c r="V222" i="27"/>
  <c r="W222" i="27"/>
  <c r="X222" i="27"/>
  <c r="Y222" i="27"/>
  <c r="Z222" i="27"/>
  <c r="AA222" i="27"/>
  <c r="AB222" i="27"/>
  <c r="U224" i="27"/>
  <c r="V224" i="27"/>
  <c r="W224" i="27"/>
  <c r="X224" i="27"/>
  <c r="Y224" i="27"/>
  <c r="Z224" i="27"/>
  <c r="AA224" i="27"/>
  <c r="AB224" i="27"/>
  <c r="U225" i="27"/>
  <c r="V225" i="27"/>
  <c r="W225" i="27"/>
  <c r="X225" i="27"/>
  <c r="Y225" i="27"/>
  <c r="Z225" i="27"/>
  <c r="AA225" i="27"/>
  <c r="AB225" i="27"/>
  <c r="U226" i="27"/>
  <c r="V226" i="27"/>
  <c r="W226" i="27"/>
  <c r="X226" i="27"/>
  <c r="Y226" i="27"/>
  <c r="Z226" i="27"/>
  <c r="AA226" i="27"/>
  <c r="AB226" i="27"/>
  <c r="U227" i="27"/>
  <c r="V227" i="27"/>
  <c r="W227" i="27"/>
  <c r="X227" i="27"/>
  <c r="Y227" i="27"/>
  <c r="Z227" i="27"/>
  <c r="AA227" i="27"/>
  <c r="AB227" i="27"/>
  <c r="U228" i="27"/>
  <c r="V228" i="27"/>
  <c r="W228" i="27"/>
  <c r="X228" i="27"/>
  <c r="Y228" i="27"/>
  <c r="Z228" i="27"/>
  <c r="AA228" i="27"/>
  <c r="AB228" i="27"/>
  <c r="U229" i="27"/>
  <c r="V229" i="27"/>
  <c r="W229" i="27"/>
  <c r="X229" i="27"/>
  <c r="Y229" i="27"/>
  <c r="Z229" i="27"/>
  <c r="AA229" i="27"/>
  <c r="AB229" i="27"/>
  <c r="U230" i="27"/>
  <c r="V230" i="27"/>
  <c r="W230" i="27"/>
  <c r="X230" i="27"/>
  <c r="Y230" i="27"/>
  <c r="Z230" i="27"/>
  <c r="AA230" i="27"/>
  <c r="AB230" i="27"/>
  <c r="U232" i="27"/>
  <c r="V232" i="27"/>
  <c r="W232" i="27"/>
  <c r="X232" i="27"/>
  <c r="Y232" i="27"/>
  <c r="Z232" i="27"/>
  <c r="AA232" i="27"/>
  <c r="AB232" i="27"/>
  <c r="U233" i="27"/>
  <c r="V233" i="27"/>
  <c r="W233" i="27"/>
  <c r="X233" i="27"/>
  <c r="Y233" i="27"/>
  <c r="Z233" i="27"/>
  <c r="AA233" i="27"/>
  <c r="AB233" i="27"/>
  <c r="U234" i="27"/>
  <c r="V234" i="27"/>
  <c r="W234" i="27"/>
  <c r="X234" i="27"/>
  <c r="Y234" i="27"/>
  <c r="Z234" i="27"/>
  <c r="AA234" i="27"/>
  <c r="AB234" i="27"/>
  <c r="U235" i="27"/>
  <c r="V235" i="27"/>
  <c r="W235" i="27"/>
  <c r="X235" i="27"/>
  <c r="Y235" i="27"/>
  <c r="Z235" i="27"/>
  <c r="AA235" i="27"/>
  <c r="AB235" i="27"/>
  <c r="U236" i="27"/>
  <c r="V236" i="27"/>
  <c r="W236" i="27"/>
  <c r="X236" i="27"/>
  <c r="Y236" i="27"/>
  <c r="Z236" i="27"/>
  <c r="AA236" i="27"/>
  <c r="AB236" i="27"/>
  <c r="U237" i="27"/>
  <c r="V237" i="27"/>
  <c r="W237" i="27"/>
  <c r="X237" i="27"/>
  <c r="Y237" i="27"/>
  <c r="Z237" i="27"/>
  <c r="AA237" i="27"/>
  <c r="AB237" i="27"/>
  <c r="U240" i="27"/>
  <c r="V240" i="27"/>
  <c r="W240" i="27"/>
  <c r="X240" i="27"/>
  <c r="Y240" i="27"/>
  <c r="Z240" i="27"/>
  <c r="AA240" i="27"/>
  <c r="AB240" i="27"/>
  <c r="U241" i="27"/>
  <c r="V241" i="27"/>
  <c r="W241" i="27"/>
  <c r="X241" i="27"/>
  <c r="Y241" i="27"/>
  <c r="Z241" i="27"/>
  <c r="AA241" i="27"/>
  <c r="AB241" i="27"/>
  <c r="U242" i="27"/>
  <c r="V242" i="27"/>
  <c r="W242" i="27"/>
  <c r="X242" i="27"/>
  <c r="Y242" i="27"/>
  <c r="Z242" i="27"/>
  <c r="AA242" i="27"/>
  <c r="AB242" i="27"/>
  <c r="U243" i="27"/>
  <c r="V243" i="27"/>
  <c r="W243" i="27"/>
  <c r="X243" i="27"/>
  <c r="Y243" i="27"/>
  <c r="Z243" i="27"/>
  <c r="AA243" i="27"/>
  <c r="AB243" i="27"/>
  <c r="U245" i="27"/>
  <c r="V245" i="27"/>
  <c r="W245" i="27"/>
  <c r="X245" i="27"/>
  <c r="Y245" i="27"/>
  <c r="Z245" i="27"/>
  <c r="AA245" i="27"/>
  <c r="AB245" i="27"/>
  <c r="U246" i="27"/>
  <c r="V246" i="27"/>
  <c r="W246" i="27"/>
  <c r="X246" i="27"/>
  <c r="Y246" i="27"/>
  <c r="Z246" i="27"/>
  <c r="AA246" i="27"/>
  <c r="AB246" i="27"/>
  <c r="U247" i="27"/>
  <c r="V247" i="27"/>
  <c r="W247" i="27"/>
  <c r="X247" i="27"/>
  <c r="Y247" i="27"/>
  <c r="Z247" i="27"/>
  <c r="AA247" i="27"/>
  <c r="AB247" i="27"/>
  <c r="U249" i="27"/>
  <c r="V249" i="27"/>
  <c r="W249" i="27"/>
  <c r="X249" i="27"/>
  <c r="Y249" i="27"/>
  <c r="Z249" i="27"/>
  <c r="AA249" i="27"/>
  <c r="AB249" i="27"/>
  <c r="U250" i="27"/>
  <c r="V250" i="27"/>
  <c r="W250" i="27"/>
  <c r="X250" i="27"/>
  <c r="Y250" i="27"/>
  <c r="Z250" i="27"/>
  <c r="AA250" i="27"/>
  <c r="AB250" i="27"/>
  <c r="U251" i="27"/>
  <c r="V251" i="27"/>
  <c r="W251" i="27"/>
  <c r="X251" i="27"/>
  <c r="Y251" i="27"/>
  <c r="Z251" i="27"/>
  <c r="AA251" i="27"/>
  <c r="AB251" i="27"/>
  <c r="U252" i="27"/>
  <c r="V252" i="27"/>
  <c r="W252" i="27"/>
  <c r="X252" i="27"/>
  <c r="Y252" i="27"/>
  <c r="Z252" i="27"/>
  <c r="AA252" i="27"/>
  <c r="AB252" i="27"/>
  <c r="U253" i="27"/>
  <c r="V253" i="27"/>
  <c r="W253" i="27"/>
  <c r="X253" i="27"/>
  <c r="Y253" i="27"/>
  <c r="Z253" i="27"/>
  <c r="AA253" i="27"/>
  <c r="AB253" i="27"/>
  <c r="U255" i="27"/>
  <c r="V255" i="27"/>
  <c r="W255" i="27"/>
  <c r="X255" i="27"/>
  <c r="Y255" i="27"/>
  <c r="Z255" i="27"/>
  <c r="AA255" i="27"/>
  <c r="AB255" i="27"/>
  <c r="U256" i="27"/>
  <c r="V256" i="27"/>
  <c r="W256" i="27"/>
  <c r="X256" i="27"/>
  <c r="Y256" i="27"/>
  <c r="Z256" i="27"/>
  <c r="AA256" i="27"/>
  <c r="AB256" i="27"/>
  <c r="U257" i="27"/>
  <c r="V257" i="27"/>
  <c r="W257" i="27"/>
  <c r="X257" i="27"/>
  <c r="Y257" i="27"/>
  <c r="Z257" i="27"/>
  <c r="AA257" i="27"/>
  <c r="AB257" i="27"/>
  <c r="U259" i="27"/>
  <c r="V259" i="27"/>
  <c r="W259" i="27"/>
  <c r="X259" i="27"/>
  <c r="Y259" i="27"/>
  <c r="Z259" i="27"/>
  <c r="AA259" i="27"/>
  <c r="AB259" i="27"/>
  <c r="U260" i="27"/>
  <c r="V260" i="27"/>
  <c r="W260" i="27"/>
  <c r="X260" i="27"/>
  <c r="Y260" i="27"/>
  <c r="Z260" i="27"/>
  <c r="AA260" i="27"/>
  <c r="AB260" i="27"/>
  <c r="U261" i="27"/>
  <c r="V261" i="27"/>
  <c r="W261" i="27"/>
  <c r="X261" i="27"/>
  <c r="Y261" i="27"/>
  <c r="Z261" i="27"/>
  <c r="AA261" i="27"/>
  <c r="AB261" i="27"/>
  <c r="U262" i="27"/>
  <c r="V262" i="27"/>
  <c r="W262" i="27"/>
  <c r="X262" i="27"/>
  <c r="Y262" i="27"/>
  <c r="Z262" i="27"/>
  <c r="AA262" i="27"/>
  <c r="AB262" i="27"/>
  <c r="U263" i="27"/>
  <c r="V263" i="27"/>
  <c r="W263" i="27"/>
  <c r="X263" i="27"/>
  <c r="Y263" i="27"/>
  <c r="Z263" i="27"/>
  <c r="AA263" i="27"/>
  <c r="AB263" i="27"/>
  <c r="U265" i="27"/>
  <c r="V265" i="27"/>
  <c r="W265" i="27"/>
  <c r="X265" i="27"/>
  <c r="Y265" i="27"/>
  <c r="Z265" i="27"/>
  <c r="AA265" i="27"/>
  <c r="AB265" i="27"/>
  <c r="U266" i="27"/>
  <c r="V266" i="27"/>
  <c r="W266" i="27"/>
  <c r="X266" i="27"/>
  <c r="Y266" i="27"/>
  <c r="Z266" i="27"/>
  <c r="AA266" i="27"/>
  <c r="AB266" i="27"/>
  <c r="U267" i="27"/>
  <c r="V267" i="27"/>
  <c r="W267" i="27"/>
  <c r="X267" i="27"/>
  <c r="Y267" i="27"/>
  <c r="Z267" i="27"/>
  <c r="AA267" i="27"/>
  <c r="AB267" i="27"/>
  <c r="U268" i="27"/>
  <c r="V268" i="27"/>
  <c r="W268" i="27"/>
  <c r="X268" i="27"/>
  <c r="Y268" i="27"/>
  <c r="Z268" i="27"/>
  <c r="AA268" i="27"/>
  <c r="AB268" i="27"/>
  <c r="U269" i="27"/>
  <c r="V269" i="27"/>
  <c r="W269" i="27"/>
  <c r="X269" i="27"/>
  <c r="Y269" i="27"/>
  <c r="Z269" i="27"/>
  <c r="AA269" i="27"/>
  <c r="AB269" i="27"/>
  <c r="U270" i="27"/>
  <c r="V270" i="27"/>
  <c r="W270" i="27"/>
  <c r="X270" i="27"/>
  <c r="Y270" i="27"/>
  <c r="Z270" i="27"/>
  <c r="AA270" i="27"/>
  <c r="AB270" i="27"/>
  <c r="U272" i="27"/>
  <c r="V272" i="27"/>
  <c r="W272" i="27"/>
  <c r="X272" i="27"/>
  <c r="Y272" i="27"/>
  <c r="Z272" i="27"/>
  <c r="AA272" i="27"/>
  <c r="AB272" i="27"/>
  <c r="U273" i="27"/>
  <c r="V273" i="27"/>
  <c r="W273" i="27"/>
  <c r="X273" i="27"/>
  <c r="Y273" i="27"/>
  <c r="Z273" i="27"/>
  <c r="AA273" i="27"/>
  <c r="AB273" i="27"/>
  <c r="U274" i="27"/>
  <c r="V274" i="27"/>
  <c r="W274" i="27"/>
  <c r="X274" i="27"/>
  <c r="Y274" i="27"/>
  <c r="Z274" i="27"/>
  <c r="AA274" i="27"/>
  <c r="AB274" i="27"/>
  <c r="U275" i="27"/>
  <c r="V275" i="27"/>
  <c r="W275" i="27"/>
  <c r="X275" i="27"/>
  <c r="Y275" i="27"/>
  <c r="Z275" i="27"/>
  <c r="AA275" i="27"/>
  <c r="AB275" i="27"/>
  <c r="U278" i="27"/>
  <c r="V278" i="27"/>
  <c r="W278" i="27"/>
  <c r="X278" i="27"/>
  <c r="Y278" i="27"/>
  <c r="Z278" i="27"/>
  <c r="AA278" i="27"/>
  <c r="AB278" i="27"/>
  <c r="U279" i="27"/>
  <c r="V279" i="27"/>
  <c r="W279" i="27"/>
  <c r="X279" i="27"/>
  <c r="Y279" i="27"/>
  <c r="Z279" i="27"/>
  <c r="AA279" i="27"/>
  <c r="AB279" i="27"/>
  <c r="U280" i="27"/>
  <c r="V280" i="27"/>
  <c r="W280" i="27"/>
  <c r="X280" i="27"/>
  <c r="Y280" i="27"/>
  <c r="Z280" i="27"/>
  <c r="AA280" i="27"/>
  <c r="AB280" i="27"/>
  <c r="U281" i="27"/>
  <c r="V281" i="27"/>
  <c r="W281" i="27"/>
  <c r="X281" i="27"/>
  <c r="Y281" i="27"/>
  <c r="Z281" i="27"/>
  <c r="AA281" i="27"/>
  <c r="AB281" i="27"/>
  <c r="U282" i="27"/>
  <c r="V282" i="27"/>
  <c r="W282" i="27"/>
  <c r="X282" i="27"/>
  <c r="Y282" i="27"/>
  <c r="Z282" i="27"/>
  <c r="AA282" i="27"/>
  <c r="AB282" i="27"/>
  <c r="U284" i="27"/>
  <c r="V284" i="27"/>
  <c r="W284" i="27"/>
  <c r="X284" i="27"/>
  <c r="Y284" i="27"/>
  <c r="Z284" i="27"/>
  <c r="AA284" i="27"/>
  <c r="AB284" i="27"/>
  <c r="U285" i="27"/>
  <c r="V285" i="27"/>
  <c r="W285" i="27"/>
  <c r="X285" i="27"/>
  <c r="Y285" i="27"/>
  <c r="Z285" i="27"/>
  <c r="AA285" i="27"/>
  <c r="AB285" i="27"/>
  <c r="U286" i="27"/>
  <c r="V286" i="27"/>
  <c r="W286" i="27"/>
  <c r="X286" i="27"/>
  <c r="Y286" i="27"/>
  <c r="Z286" i="27"/>
  <c r="AA286" i="27"/>
  <c r="AB286" i="27"/>
  <c r="U287" i="27"/>
  <c r="V287" i="27"/>
  <c r="W287" i="27"/>
  <c r="X287" i="27"/>
  <c r="Y287" i="27"/>
  <c r="Z287" i="27"/>
  <c r="AA287" i="27"/>
  <c r="AB287" i="27"/>
  <c r="U290" i="27"/>
  <c r="V290" i="27"/>
  <c r="W290" i="27"/>
  <c r="X290" i="27"/>
  <c r="Y290" i="27"/>
  <c r="Z290" i="27"/>
  <c r="AA290" i="27"/>
  <c r="AB290" i="27"/>
  <c r="U291" i="27"/>
  <c r="V291" i="27"/>
  <c r="W291" i="27"/>
  <c r="X291" i="27"/>
  <c r="Y291" i="27"/>
  <c r="Z291" i="27"/>
  <c r="AA291" i="27"/>
  <c r="AB291" i="27"/>
  <c r="U292" i="27"/>
  <c r="V292" i="27"/>
  <c r="W292" i="27"/>
  <c r="X292" i="27"/>
  <c r="Y292" i="27"/>
  <c r="Z292" i="27"/>
  <c r="AA292" i="27"/>
  <c r="AB292" i="27"/>
  <c r="U293" i="27"/>
  <c r="V293" i="27"/>
  <c r="W293" i="27"/>
  <c r="X293" i="27"/>
  <c r="Y293" i="27"/>
  <c r="Z293" i="27"/>
  <c r="AA293" i="27"/>
  <c r="AB293" i="27"/>
  <c r="U294" i="27"/>
  <c r="V294" i="27"/>
  <c r="W294" i="27"/>
  <c r="X294" i="27"/>
  <c r="Y294" i="27"/>
  <c r="Z294" i="27"/>
  <c r="AA294" i="27"/>
  <c r="AB294" i="27"/>
  <c r="U296" i="27"/>
  <c r="V296" i="27"/>
  <c r="W296" i="27"/>
  <c r="X296" i="27"/>
  <c r="Y296" i="27"/>
  <c r="Z296" i="27"/>
  <c r="AA296" i="27"/>
  <c r="AB296" i="27"/>
  <c r="U297" i="27"/>
  <c r="V297" i="27"/>
  <c r="W297" i="27"/>
  <c r="X297" i="27"/>
  <c r="Y297" i="27"/>
  <c r="Z297" i="27"/>
  <c r="AA297" i="27"/>
  <c r="AB297" i="27"/>
  <c r="U298" i="27"/>
  <c r="V298" i="27"/>
  <c r="W298" i="27"/>
  <c r="X298" i="27"/>
  <c r="Y298" i="27"/>
  <c r="Z298" i="27"/>
  <c r="AA298" i="27"/>
  <c r="AB298" i="27"/>
  <c r="U299" i="27"/>
  <c r="V299" i="27"/>
  <c r="W299" i="27"/>
  <c r="X299" i="27"/>
  <c r="Y299" i="27"/>
  <c r="Z299" i="27"/>
  <c r="AA299" i="27"/>
  <c r="AB299" i="27"/>
  <c r="U300" i="27"/>
  <c r="V300" i="27"/>
  <c r="W300" i="27"/>
  <c r="X300" i="27"/>
  <c r="Y300" i="27"/>
  <c r="Z300" i="27"/>
  <c r="AA300" i="27"/>
  <c r="AB300" i="27"/>
  <c r="U302" i="27"/>
  <c r="V302" i="27"/>
  <c r="W302" i="27"/>
  <c r="X302" i="27"/>
  <c r="Y302" i="27"/>
  <c r="Z302" i="27"/>
  <c r="AA302" i="27"/>
  <c r="AB302" i="27"/>
  <c r="U303" i="27"/>
  <c r="V303" i="27"/>
  <c r="W303" i="27"/>
  <c r="X303" i="27"/>
  <c r="Y303" i="27"/>
  <c r="Z303" i="27"/>
  <c r="AA303" i="27"/>
  <c r="AB303" i="27"/>
  <c r="U304" i="27"/>
  <c r="V304" i="27"/>
  <c r="W304" i="27"/>
  <c r="X304" i="27"/>
  <c r="Y304" i="27"/>
  <c r="Z304" i="27"/>
  <c r="AA304" i="27"/>
  <c r="AB304" i="27"/>
  <c r="U306" i="27"/>
  <c r="V306" i="27"/>
  <c r="W306" i="27"/>
  <c r="X306" i="27"/>
  <c r="Y306" i="27"/>
  <c r="Z306" i="27"/>
  <c r="AA306" i="27"/>
  <c r="AB306" i="27"/>
  <c r="U307" i="27"/>
  <c r="V307" i="27"/>
  <c r="W307" i="27"/>
  <c r="X307" i="27"/>
  <c r="Y307" i="27"/>
  <c r="Z307" i="27"/>
  <c r="AA307" i="27"/>
  <c r="AB307" i="27"/>
  <c r="U308" i="27"/>
  <c r="V308" i="27"/>
  <c r="W308" i="27"/>
  <c r="X308" i="27"/>
  <c r="Y308" i="27"/>
  <c r="Z308" i="27"/>
  <c r="AA308" i="27"/>
  <c r="AB308" i="27"/>
  <c r="U310" i="27"/>
  <c r="V310" i="27"/>
  <c r="W310" i="27"/>
  <c r="X310" i="27"/>
  <c r="Y310" i="27"/>
  <c r="Z310" i="27"/>
  <c r="AA310" i="27"/>
  <c r="AB310" i="27"/>
  <c r="U311" i="27"/>
  <c r="V311" i="27"/>
  <c r="W311" i="27"/>
  <c r="X311" i="27"/>
  <c r="Y311" i="27"/>
  <c r="Z311" i="27"/>
  <c r="AA311" i="27"/>
  <c r="AB311" i="27"/>
  <c r="U312" i="27"/>
  <c r="V312" i="27"/>
  <c r="W312" i="27"/>
  <c r="X312" i="27"/>
  <c r="Y312" i="27"/>
  <c r="Z312" i="27"/>
  <c r="AA312" i="27"/>
  <c r="AB312" i="27"/>
  <c r="U313" i="27"/>
  <c r="V313" i="27"/>
  <c r="W313" i="27"/>
  <c r="X313" i="27"/>
  <c r="Y313" i="27"/>
  <c r="Z313" i="27"/>
  <c r="AA313" i="27"/>
  <c r="AB313" i="27"/>
  <c r="U314" i="27"/>
  <c r="V314" i="27"/>
  <c r="W314" i="27"/>
  <c r="X314" i="27"/>
  <c r="Y314" i="27"/>
  <c r="Z314" i="27"/>
  <c r="AA314" i="27"/>
  <c r="AB314" i="27"/>
  <c r="U316" i="27"/>
  <c r="V316" i="27"/>
  <c r="W316" i="27"/>
  <c r="X316" i="27"/>
  <c r="Y316" i="27"/>
  <c r="Z316" i="27"/>
  <c r="AA316" i="27"/>
  <c r="AB316" i="27"/>
  <c r="U317" i="27"/>
  <c r="V317" i="27"/>
  <c r="W317" i="27"/>
  <c r="X317" i="27"/>
  <c r="Y317" i="27"/>
  <c r="Z317" i="27"/>
  <c r="AA317" i="27"/>
  <c r="AB317" i="27"/>
  <c r="U318" i="27"/>
  <c r="V318" i="27"/>
  <c r="W318" i="27"/>
  <c r="X318" i="27"/>
  <c r="Y318" i="27"/>
  <c r="Z318" i="27"/>
  <c r="AA318" i="27"/>
  <c r="AB318" i="27"/>
  <c r="U319" i="27"/>
  <c r="V319" i="27"/>
  <c r="W319" i="27"/>
  <c r="X319" i="27"/>
  <c r="Y319" i="27"/>
  <c r="Z319" i="27"/>
  <c r="AA319" i="27"/>
  <c r="AB319" i="27"/>
  <c r="U321" i="27"/>
  <c r="V321" i="27"/>
  <c r="W321" i="27"/>
  <c r="X321" i="27"/>
  <c r="Y321" i="27"/>
  <c r="Z321" i="27"/>
  <c r="AA321" i="27"/>
  <c r="AB321" i="27"/>
  <c r="U322" i="27"/>
  <c r="V322" i="27"/>
  <c r="W322" i="27"/>
  <c r="X322" i="27"/>
  <c r="Y322" i="27"/>
  <c r="Z322" i="27"/>
  <c r="AA322" i="27"/>
  <c r="AB322" i="27"/>
  <c r="U323" i="27"/>
  <c r="V323" i="27"/>
  <c r="W323" i="27"/>
  <c r="X323" i="27"/>
  <c r="Y323" i="27"/>
  <c r="Z323" i="27"/>
  <c r="AA323" i="27"/>
  <c r="AB323" i="27"/>
  <c r="U324" i="27"/>
  <c r="V324" i="27"/>
  <c r="W324" i="27"/>
  <c r="X324" i="27"/>
  <c r="Y324" i="27"/>
  <c r="Z324" i="27"/>
  <c r="AA324" i="27"/>
  <c r="AB324" i="27"/>
  <c r="U326" i="27"/>
  <c r="V326" i="27"/>
  <c r="W326" i="27"/>
  <c r="X326" i="27"/>
  <c r="Y326" i="27"/>
  <c r="Z326" i="27"/>
  <c r="AA326" i="27"/>
  <c r="AB326" i="27"/>
  <c r="U327" i="27"/>
  <c r="V327" i="27"/>
  <c r="W327" i="27"/>
  <c r="X327" i="27"/>
  <c r="Y327" i="27"/>
  <c r="Z327" i="27"/>
  <c r="AA327" i="27"/>
  <c r="AB327" i="27"/>
  <c r="U328" i="27"/>
  <c r="V328" i="27"/>
  <c r="W328" i="27"/>
  <c r="X328" i="27"/>
  <c r="Y328" i="27"/>
  <c r="Z328" i="27"/>
  <c r="AA328" i="27"/>
  <c r="AB328" i="27"/>
  <c r="U329" i="27"/>
  <c r="V329" i="27"/>
  <c r="W329" i="27"/>
  <c r="X329" i="27"/>
  <c r="Y329" i="27"/>
  <c r="Z329" i="27"/>
  <c r="AA329" i="27"/>
  <c r="AB329" i="27"/>
  <c r="U331" i="27"/>
  <c r="V331" i="27"/>
  <c r="W331" i="27"/>
  <c r="X331" i="27"/>
  <c r="Y331" i="27"/>
  <c r="Z331" i="27"/>
  <c r="AA331" i="27"/>
  <c r="AB331" i="27"/>
  <c r="U332" i="27"/>
  <c r="V332" i="27"/>
  <c r="W332" i="27"/>
  <c r="X332" i="27"/>
  <c r="Y332" i="27"/>
  <c r="Z332" i="27"/>
  <c r="AA332" i="27"/>
  <c r="AB332" i="27"/>
  <c r="U333" i="27"/>
  <c r="V333" i="27"/>
  <c r="W333" i="27"/>
  <c r="X333" i="27"/>
  <c r="Y333" i="27"/>
  <c r="Z333" i="27"/>
  <c r="AA333" i="27"/>
  <c r="AB333" i="27"/>
  <c r="U334" i="27"/>
  <c r="V334" i="27"/>
  <c r="W334" i="27"/>
  <c r="X334" i="27"/>
  <c r="Y334" i="27"/>
  <c r="Z334" i="27"/>
  <c r="AA334" i="27"/>
  <c r="AB334" i="27"/>
  <c r="U336" i="27"/>
  <c r="V336" i="27"/>
  <c r="W336" i="27"/>
  <c r="X336" i="27"/>
  <c r="Y336" i="27"/>
  <c r="Z336" i="27"/>
  <c r="AA336" i="27"/>
  <c r="AB336" i="27"/>
  <c r="U337" i="27"/>
  <c r="V337" i="27"/>
  <c r="W337" i="27"/>
  <c r="X337" i="27"/>
  <c r="Y337" i="27"/>
  <c r="Z337" i="27"/>
  <c r="AA337" i="27"/>
  <c r="AB337" i="27"/>
  <c r="U338" i="27"/>
  <c r="V338" i="27"/>
  <c r="W338" i="27"/>
  <c r="X338" i="27"/>
  <c r="Y338" i="27"/>
  <c r="Z338" i="27"/>
  <c r="AA338" i="27"/>
  <c r="AB338" i="27"/>
  <c r="U339" i="27"/>
  <c r="V339" i="27"/>
  <c r="W339" i="27"/>
  <c r="X339" i="27"/>
  <c r="Y339" i="27"/>
  <c r="Z339" i="27"/>
  <c r="AA339" i="27"/>
  <c r="AB339" i="27"/>
  <c r="U340" i="27"/>
  <c r="V340" i="27"/>
  <c r="W340" i="27"/>
  <c r="X340" i="27"/>
  <c r="Y340" i="27"/>
  <c r="Z340" i="27"/>
  <c r="AA340" i="27"/>
  <c r="AB340" i="27"/>
  <c r="U341" i="27"/>
  <c r="V341" i="27"/>
  <c r="W341" i="27"/>
  <c r="X341" i="27"/>
  <c r="Y341" i="27"/>
  <c r="Z341" i="27"/>
  <c r="AA341" i="27"/>
  <c r="AB341" i="27"/>
  <c r="U342" i="27"/>
  <c r="V342" i="27"/>
  <c r="W342" i="27"/>
  <c r="X342" i="27"/>
  <c r="Y342" i="27"/>
  <c r="Z342" i="27"/>
  <c r="AA342" i="27"/>
  <c r="AB342" i="27"/>
  <c r="U343" i="27"/>
  <c r="V343" i="27"/>
  <c r="W343" i="27"/>
  <c r="X343" i="27"/>
  <c r="Y343" i="27"/>
  <c r="Z343" i="27"/>
  <c r="AA343" i="27"/>
  <c r="AB343" i="27"/>
  <c r="U344" i="27"/>
  <c r="V344" i="27"/>
  <c r="W344" i="27"/>
  <c r="X344" i="27"/>
  <c r="Y344" i="27"/>
  <c r="Z344" i="27"/>
  <c r="AA344" i="27"/>
  <c r="AB344" i="27"/>
  <c r="U345" i="27"/>
  <c r="V345" i="27"/>
  <c r="W345" i="27"/>
  <c r="X345" i="27"/>
  <c r="Y345" i="27"/>
  <c r="Z345" i="27"/>
  <c r="AA345" i="27"/>
  <c r="AB345" i="27"/>
  <c r="U346" i="27"/>
  <c r="V346" i="27"/>
  <c r="W346" i="27"/>
  <c r="X346" i="27"/>
  <c r="Y346" i="27"/>
  <c r="Z346" i="27"/>
  <c r="AA346" i="27"/>
  <c r="AB346" i="27"/>
  <c r="U347" i="27"/>
  <c r="V347" i="27"/>
  <c r="W347" i="27"/>
  <c r="X347" i="27"/>
  <c r="Y347" i="27"/>
  <c r="Z347" i="27"/>
  <c r="AA347" i="27"/>
  <c r="AB347" i="27"/>
  <c r="U348" i="27"/>
  <c r="V348" i="27"/>
  <c r="W348" i="27"/>
  <c r="X348" i="27"/>
  <c r="Y348" i="27"/>
  <c r="Z348" i="27"/>
  <c r="AA348" i="27"/>
  <c r="AB348" i="27"/>
  <c r="U349" i="27"/>
  <c r="V349" i="27"/>
  <c r="W349" i="27"/>
  <c r="X349" i="27"/>
  <c r="Y349" i="27"/>
  <c r="Z349" i="27"/>
  <c r="AA349" i="27"/>
  <c r="AB349" i="27"/>
  <c r="U350" i="27"/>
  <c r="V350" i="27"/>
  <c r="W350" i="27"/>
  <c r="X350" i="27"/>
  <c r="Y350" i="27"/>
  <c r="Z350" i="27"/>
  <c r="AA350" i="27"/>
  <c r="AB350" i="27"/>
  <c r="U351" i="27"/>
  <c r="V351" i="27"/>
  <c r="W351" i="27"/>
  <c r="X351" i="27"/>
  <c r="Y351" i="27"/>
  <c r="Z351" i="27"/>
  <c r="AA351" i="27"/>
  <c r="AB351" i="27"/>
  <c r="U353" i="27"/>
  <c r="V353" i="27"/>
  <c r="W353" i="27"/>
  <c r="X353" i="27"/>
  <c r="Y353" i="27"/>
  <c r="Z353" i="27"/>
  <c r="AA353" i="27"/>
  <c r="AB353" i="27"/>
  <c r="U354" i="27"/>
  <c r="V354" i="27"/>
  <c r="W354" i="27"/>
  <c r="X354" i="27"/>
  <c r="Y354" i="27"/>
  <c r="Z354" i="27"/>
  <c r="AA354" i="27"/>
  <c r="AB354" i="27"/>
  <c r="U355" i="27"/>
  <c r="V355" i="27"/>
  <c r="W355" i="27"/>
  <c r="X355" i="27"/>
  <c r="Y355" i="27"/>
  <c r="Z355" i="27"/>
  <c r="AA355" i="27"/>
  <c r="AB355" i="27"/>
  <c r="U357" i="27"/>
  <c r="V357" i="27"/>
  <c r="W357" i="27"/>
  <c r="X357" i="27"/>
  <c r="Y357" i="27"/>
  <c r="Z357" i="27"/>
  <c r="AA357" i="27"/>
  <c r="AB357" i="27"/>
  <c r="U358" i="27"/>
  <c r="V358" i="27"/>
  <c r="W358" i="27"/>
  <c r="X358" i="27"/>
  <c r="Y358" i="27"/>
  <c r="Z358" i="27"/>
  <c r="AA358" i="27"/>
  <c r="AB358" i="27"/>
  <c r="U359" i="27"/>
  <c r="V359" i="27"/>
  <c r="W359" i="27"/>
  <c r="X359" i="27"/>
  <c r="Y359" i="27"/>
  <c r="Z359" i="27"/>
  <c r="AA359" i="27"/>
  <c r="AB359" i="27"/>
  <c r="U360" i="27"/>
  <c r="V360" i="27"/>
  <c r="W360" i="27"/>
  <c r="X360" i="27"/>
  <c r="Y360" i="27"/>
  <c r="Z360" i="27"/>
  <c r="AA360" i="27"/>
  <c r="AB360" i="27"/>
  <c r="U361" i="27"/>
  <c r="V361" i="27"/>
  <c r="W361" i="27"/>
  <c r="X361" i="27"/>
  <c r="Y361" i="27"/>
  <c r="Z361" i="27"/>
  <c r="AA361" i="27"/>
  <c r="AB361" i="27"/>
  <c r="U362" i="27"/>
  <c r="V362" i="27"/>
  <c r="W362" i="27"/>
  <c r="X362" i="27"/>
  <c r="Y362" i="27"/>
  <c r="Z362" i="27"/>
  <c r="AA362" i="27"/>
  <c r="AB362" i="27"/>
  <c r="U363" i="27"/>
  <c r="V363" i="27"/>
  <c r="W363" i="27"/>
  <c r="X363" i="27"/>
  <c r="Y363" i="27"/>
  <c r="Z363" i="27"/>
  <c r="AA363" i="27"/>
  <c r="AB363" i="27"/>
  <c r="U366" i="27"/>
  <c r="V366" i="27"/>
  <c r="W366" i="27"/>
  <c r="X366" i="27"/>
  <c r="Y366" i="27"/>
  <c r="Z366" i="27"/>
  <c r="AA366" i="27"/>
  <c r="AB366" i="27"/>
  <c r="U367" i="27"/>
  <c r="V367" i="27"/>
  <c r="W367" i="27"/>
  <c r="X367" i="27"/>
  <c r="Y367" i="27"/>
  <c r="Z367" i="27"/>
  <c r="AA367" i="27"/>
  <c r="AB367" i="27"/>
  <c r="U368" i="27"/>
  <c r="V368" i="27"/>
  <c r="W368" i="27"/>
  <c r="X368" i="27"/>
  <c r="Y368" i="27"/>
  <c r="Z368" i="27"/>
  <c r="AA368" i="27"/>
  <c r="AB368" i="27"/>
  <c r="U369" i="27"/>
  <c r="V369" i="27"/>
  <c r="W369" i="27"/>
  <c r="X369" i="27"/>
  <c r="Y369" i="27"/>
  <c r="Z369" i="27"/>
  <c r="AA369" i="27"/>
  <c r="AB369" i="27"/>
  <c r="U370" i="27"/>
  <c r="V370" i="27"/>
  <c r="W370" i="27"/>
  <c r="X370" i="27"/>
  <c r="Y370" i="27"/>
  <c r="Z370" i="27"/>
  <c r="AA370" i="27"/>
  <c r="AB370" i="27"/>
  <c r="U371" i="27"/>
  <c r="V371" i="27"/>
  <c r="W371" i="27"/>
  <c r="X371" i="27"/>
  <c r="Y371" i="27"/>
  <c r="Z371" i="27"/>
  <c r="AA371" i="27"/>
  <c r="AB371" i="27"/>
  <c r="U372" i="27"/>
  <c r="V372" i="27"/>
  <c r="W372" i="27"/>
  <c r="X372" i="27"/>
  <c r="Y372" i="27"/>
  <c r="Z372" i="27"/>
  <c r="AA372" i="27"/>
  <c r="AB372" i="27"/>
  <c r="U374" i="27"/>
  <c r="V374" i="27"/>
  <c r="W374" i="27"/>
  <c r="X374" i="27"/>
  <c r="Y374" i="27"/>
  <c r="Z374" i="27"/>
  <c r="AA374" i="27"/>
  <c r="AB374" i="27"/>
  <c r="U375" i="27"/>
  <c r="V375" i="27"/>
  <c r="W375" i="27"/>
  <c r="X375" i="27"/>
  <c r="Y375" i="27"/>
  <c r="Z375" i="27"/>
  <c r="AA375" i="27"/>
  <c r="AB375" i="27"/>
  <c r="U376" i="27"/>
  <c r="V376" i="27"/>
  <c r="W376" i="27"/>
  <c r="X376" i="27"/>
  <c r="Y376" i="27"/>
  <c r="Z376" i="27"/>
  <c r="AA376" i="27"/>
  <c r="AB376" i="27"/>
  <c r="U378" i="27"/>
  <c r="V378" i="27"/>
  <c r="W378" i="27"/>
  <c r="X378" i="27"/>
  <c r="Y378" i="27"/>
  <c r="Z378" i="27"/>
  <c r="AA378" i="27"/>
  <c r="AB378" i="27"/>
  <c r="U379" i="27"/>
  <c r="V379" i="27"/>
  <c r="W379" i="27"/>
  <c r="X379" i="27"/>
  <c r="Y379" i="27"/>
  <c r="Z379" i="27"/>
  <c r="AA379" i="27"/>
  <c r="AB379" i="27"/>
  <c r="U380" i="27"/>
  <c r="V380" i="27"/>
  <c r="W380" i="27"/>
  <c r="X380" i="27"/>
  <c r="Y380" i="27"/>
  <c r="Z380" i="27"/>
  <c r="AA380" i="27"/>
  <c r="AB380" i="27"/>
  <c r="U381" i="27"/>
  <c r="V381" i="27"/>
  <c r="W381" i="27"/>
  <c r="X381" i="27"/>
  <c r="Y381" i="27"/>
  <c r="Z381" i="27"/>
  <c r="AA381" i="27"/>
  <c r="AB381" i="27"/>
  <c r="U382" i="27"/>
  <c r="V382" i="27"/>
  <c r="W382" i="27"/>
  <c r="X382" i="27"/>
  <c r="Y382" i="27"/>
  <c r="Z382" i="27"/>
  <c r="AA382" i="27"/>
  <c r="AB382" i="27"/>
  <c r="U384" i="27"/>
  <c r="V384" i="27"/>
  <c r="W384" i="27"/>
  <c r="X384" i="27"/>
  <c r="Y384" i="27"/>
  <c r="Z384" i="27"/>
  <c r="AA384" i="27"/>
  <c r="AB384" i="27"/>
  <c r="U385" i="27"/>
  <c r="V385" i="27"/>
  <c r="W385" i="27"/>
  <c r="X385" i="27"/>
  <c r="Y385" i="27"/>
  <c r="Z385" i="27"/>
  <c r="AA385" i="27"/>
  <c r="AB385" i="27"/>
  <c r="U386" i="27"/>
  <c r="V386" i="27"/>
  <c r="W386" i="27"/>
  <c r="X386" i="27"/>
  <c r="Y386" i="27"/>
  <c r="Z386" i="27"/>
  <c r="AA386" i="27"/>
  <c r="AB386" i="27"/>
  <c r="U388" i="27"/>
  <c r="V388" i="27"/>
  <c r="W388" i="27"/>
  <c r="X388" i="27"/>
  <c r="Y388" i="27"/>
  <c r="Z388" i="27"/>
  <c r="AA388" i="27"/>
  <c r="AB388" i="27"/>
  <c r="U389" i="27"/>
  <c r="V389" i="27"/>
  <c r="W389" i="27"/>
  <c r="X389" i="27"/>
  <c r="Y389" i="27"/>
  <c r="Z389" i="27"/>
  <c r="AA389" i="27"/>
  <c r="AB389" i="27"/>
  <c r="U390" i="27"/>
  <c r="V390" i="27"/>
  <c r="W390" i="27"/>
  <c r="X390" i="27"/>
  <c r="Y390" i="27"/>
  <c r="Z390" i="27"/>
  <c r="AA390" i="27"/>
  <c r="AB390" i="27"/>
  <c r="U391" i="27"/>
  <c r="V391" i="27"/>
  <c r="W391" i="27"/>
  <c r="X391" i="27"/>
  <c r="Y391" i="27"/>
  <c r="Z391" i="27"/>
  <c r="AA391" i="27"/>
  <c r="AB391" i="27"/>
  <c r="F15" i="27"/>
  <c r="G15" i="27"/>
  <c r="H15" i="27"/>
  <c r="I15" i="27"/>
  <c r="J15" i="27"/>
  <c r="K15" i="27"/>
  <c r="L15" i="27"/>
  <c r="M15" i="27"/>
  <c r="F16" i="27"/>
  <c r="G16" i="27"/>
  <c r="H16" i="27"/>
  <c r="I16" i="27"/>
  <c r="J16" i="27"/>
  <c r="K16" i="27"/>
  <c r="L16" i="27"/>
  <c r="M16" i="27"/>
  <c r="F17" i="27"/>
  <c r="G17" i="27"/>
  <c r="H17" i="27"/>
  <c r="I17" i="27"/>
  <c r="J17" i="27"/>
  <c r="K17" i="27"/>
  <c r="L17" i="27"/>
  <c r="M17" i="27"/>
  <c r="F18" i="27"/>
  <c r="G18" i="27"/>
  <c r="H18" i="27"/>
  <c r="I18" i="27"/>
  <c r="J18" i="27"/>
  <c r="K18" i="27"/>
  <c r="L18" i="27"/>
  <c r="M18" i="27"/>
  <c r="F19" i="27"/>
  <c r="G19" i="27"/>
  <c r="H19" i="27"/>
  <c r="I19" i="27"/>
  <c r="J19" i="27"/>
  <c r="K19" i="27"/>
  <c r="L19" i="27"/>
  <c r="M19" i="27"/>
  <c r="F20" i="27"/>
  <c r="G20" i="27"/>
  <c r="H20" i="27"/>
  <c r="I20" i="27"/>
  <c r="J20" i="27"/>
  <c r="K20" i="27"/>
  <c r="L20" i="27"/>
  <c r="M20" i="27"/>
  <c r="F21" i="27"/>
  <c r="G21" i="27"/>
  <c r="H21" i="27"/>
  <c r="I21" i="27"/>
  <c r="J21" i="27"/>
  <c r="K21" i="27"/>
  <c r="L21" i="27"/>
  <c r="M21" i="27"/>
  <c r="F22" i="27"/>
  <c r="G22" i="27"/>
  <c r="H22" i="27"/>
  <c r="I22" i="27"/>
  <c r="J22" i="27"/>
  <c r="K22" i="27"/>
  <c r="L22" i="27"/>
  <c r="M22" i="27"/>
  <c r="F25" i="27"/>
  <c r="G25" i="27"/>
  <c r="H25" i="27"/>
  <c r="I25" i="27"/>
  <c r="J25" i="27"/>
  <c r="K25" i="27"/>
  <c r="L25" i="27"/>
  <c r="M25" i="27"/>
  <c r="F26" i="27"/>
  <c r="G26" i="27"/>
  <c r="H26" i="27"/>
  <c r="I26" i="27"/>
  <c r="J26" i="27"/>
  <c r="K26" i="27"/>
  <c r="L26" i="27"/>
  <c r="M26" i="27"/>
  <c r="F27" i="27"/>
  <c r="G27" i="27"/>
  <c r="H27" i="27"/>
  <c r="I27" i="27"/>
  <c r="J27" i="27"/>
  <c r="K27" i="27"/>
  <c r="L27" i="27"/>
  <c r="M27" i="27"/>
  <c r="F28" i="27"/>
  <c r="G28" i="27"/>
  <c r="H28" i="27"/>
  <c r="I28" i="27"/>
  <c r="J28" i="27"/>
  <c r="K28" i="27"/>
  <c r="L28" i="27"/>
  <c r="M28" i="27"/>
  <c r="F29" i="27"/>
  <c r="G29" i="27"/>
  <c r="H29" i="27"/>
  <c r="I29" i="27"/>
  <c r="J29" i="27"/>
  <c r="K29" i="27"/>
  <c r="L29" i="27"/>
  <c r="M29" i="27"/>
  <c r="F30" i="27"/>
  <c r="G30" i="27"/>
  <c r="H30" i="27"/>
  <c r="I30" i="27"/>
  <c r="J30" i="27"/>
  <c r="K30" i="27"/>
  <c r="L30" i="27"/>
  <c r="M30" i="27"/>
  <c r="F31" i="27"/>
  <c r="G31" i="27"/>
  <c r="H31" i="27"/>
  <c r="I31" i="27"/>
  <c r="J31" i="27"/>
  <c r="K31" i="27"/>
  <c r="L31" i="27"/>
  <c r="M31" i="27"/>
  <c r="F33" i="27"/>
  <c r="G33" i="27"/>
  <c r="H33" i="27"/>
  <c r="I33" i="27"/>
  <c r="J33" i="27"/>
  <c r="K33" i="27"/>
  <c r="L33" i="27"/>
  <c r="M33" i="27"/>
  <c r="F34" i="27"/>
  <c r="G34" i="27"/>
  <c r="H34" i="27"/>
  <c r="I34" i="27"/>
  <c r="J34" i="27"/>
  <c r="K34" i="27"/>
  <c r="L34" i="27"/>
  <c r="M34" i="27"/>
  <c r="F35" i="27"/>
  <c r="G35" i="27"/>
  <c r="H35" i="27"/>
  <c r="I35" i="27"/>
  <c r="J35" i="27"/>
  <c r="K35" i="27"/>
  <c r="L35" i="27"/>
  <c r="M35" i="27"/>
  <c r="F36" i="27"/>
  <c r="G36" i="27"/>
  <c r="H36" i="27"/>
  <c r="I36" i="27"/>
  <c r="J36" i="27"/>
  <c r="K36" i="27"/>
  <c r="L36" i="27"/>
  <c r="M36" i="27"/>
  <c r="F37" i="27"/>
  <c r="G37" i="27"/>
  <c r="H37" i="27"/>
  <c r="I37" i="27"/>
  <c r="J37" i="27"/>
  <c r="K37" i="27"/>
  <c r="L37" i="27"/>
  <c r="M37" i="27"/>
  <c r="F38" i="27"/>
  <c r="G38" i="27"/>
  <c r="H38" i="27"/>
  <c r="I38" i="27"/>
  <c r="J38" i="27"/>
  <c r="K38" i="27"/>
  <c r="L38" i="27"/>
  <c r="M38" i="27"/>
  <c r="F39" i="27"/>
  <c r="G39" i="27"/>
  <c r="H39" i="27"/>
  <c r="I39" i="27"/>
  <c r="J39" i="27"/>
  <c r="K39" i="27"/>
  <c r="L39" i="27"/>
  <c r="M39" i="27"/>
  <c r="F41" i="27"/>
  <c r="G41" i="27"/>
  <c r="H41" i="27"/>
  <c r="I41" i="27"/>
  <c r="J41" i="27"/>
  <c r="K41" i="27"/>
  <c r="L41" i="27"/>
  <c r="M41" i="27"/>
  <c r="F42" i="27"/>
  <c r="G42" i="27"/>
  <c r="H42" i="27"/>
  <c r="I42" i="27"/>
  <c r="J42" i="27"/>
  <c r="K42" i="27"/>
  <c r="L42" i="27"/>
  <c r="M42" i="27"/>
  <c r="F43" i="27"/>
  <c r="G43" i="27"/>
  <c r="H43" i="27"/>
  <c r="I43" i="27"/>
  <c r="J43" i="27"/>
  <c r="K43" i="27"/>
  <c r="L43" i="27"/>
  <c r="M43" i="27"/>
  <c r="F44" i="27"/>
  <c r="G44" i="27"/>
  <c r="H44" i="27"/>
  <c r="I44" i="27"/>
  <c r="J44" i="27"/>
  <c r="K44" i="27"/>
  <c r="L44" i="27"/>
  <c r="M44" i="27"/>
  <c r="F45" i="27"/>
  <c r="G45" i="27"/>
  <c r="H45" i="27"/>
  <c r="I45" i="27"/>
  <c r="J45" i="27"/>
  <c r="K45" i="27"/>
  <c r="L45" i="27"/>
  <c r="M45" i="27"/>
  <c r="F46" i="27"/>
  <c r="G46" i="27"/>
  <c r="H46" i="27"/>
  <c r="I46" i="27"/>
  <c r="J46" i="27"/>
  <c r="K46" i="27"/>
  <c r="L46" i="27"/>
  <c r="M46" i="27"/>
  <c r="F49" i="27"/>
  <c r="G49" i="27"/>
  <c r="H49" i="27"/>
  <c r="I49" i="27"/>
  <c r="J49" i="27"/>
  <c r="K49" i="27"/>
  <c r="L49" i="27"/>
  <c r="M49" i="27"/>
  <c r="F50" i="27"/>
  <c r="G50" i="27"/>
  <c r="H50" i="27"/>
  <c r="I50" i="27"/>
  <c r="J50" i="27"/>
  <c r="K50" i="27"/>
  <c r="L50" i="27"/>
  <c r="M50" i="27"/>
  <c r="F51" i="27"/>
  <c r="G51" i="27"/>
  <c r="H51" i="27"/>
  <c r="I51" i="27"/>
  <c r="J51" i="27"/>
  <c r="K51" i="27"/>
  <c r="L51" i="27"/>
  <c r="M51" i="27"/>
  <c r="F52" i="27"/>
  <c r="G52" i="27"/>
  <c r="H52" i="27"/>
  <c r="I52" i="27"/>
  <c r="J52" i="27"/>
  <c r="K52" i="27"/>
  <c r="L52" i="27"/>
  <c r="M52" i="27"/>
  <c r="F54" i="27"/>
  <c r="G54" i="27"/>
  <c r="H54" i="27"/>
  <c r="I54" i="27"/>
  <c r="J54" i="27"/>
  <c r="K54" i="27"/>
  <c r="L54" i="27"/>
  <c r="M54" i="27"/>
  <c r="F55" i="27"/>
  <c r="G55" i="27"/>
  <c r="H55" i="27"/>
  <c r="I55" i="27"/>
  <c r="J55" i="27"/>
  <c r="K55" i="27"/>
  <c r="L55" i="27"/>
  <c r="M55" i="27"/>
  <c r="F56" i="27"/>
  <c r="G56" i="27"/>
  <c r="H56" i="27"/>
  <c r="I56" i="27"/>
  <c r="J56" i="27"/>
  <c r="K56" i="27"/>
  <c r="L56" i="27"/>
  <c r="M56" i="27"/>
  <c r="F58" i="27"/>
  <c r="G58" i="27"/>
  <c r="H58" i="27"/>
  <c r="I58" i="27"/>
  <c r="J58" i="27"/>
  <c r="K58" i="27"/>
  <c r="L58" i="27"/>
  <c r="M58" i="27"/>
  <c r="F59" i="27"/>
  <c r="G59" i="27"/>
  <c r="H59" i="27"/>
  <c r="I59" i="27"/>
  <c r="J59" i="27"/>
  <c r="K59" i="27"/>
  <c r="L59" i="27"/>
  <c r="M59" i="27"/>
  <c r="F60" i="27"/>
  <c r="G60" i="27"/>
  <c r="H60" i="27"/>
  <c r="I60" i="27"/>
  <c r="J60" i="27"/>
  <c r="K60" i="27"/>
  <c r="L60" i="27"/>
  <c r="M60" i="27"/>
  <c r="F61" i="27"/>
  <c r="G61" i="27"/>
  <c r="H61" i="27"/>
  <c r="I61" i="27"/>
  <c r="J61" i="27"/>
  <c r="K61" i="27"/>
  <c r="L61" i="27"/>
  <c r="M61" i="27"/>
  <c r="F62" i="27"/>
  <c r="G62" i="27"/>
  <c r="H62" i="27"/>
  <c r="I62" i="27"/>
  <c r="J62" i="27"/>
  <c r="K62" i="27"/>
  <c r="L62" i="27"/>
  <c r="M62" i="27"/>
  <c r="F64" i="27"/>
  <c r="G64" i="27"/>
  <c r="H64" i="27"/>
  <c r="I64" i="27"/>
  <c r="J64" i="27"/>
  <c r="K64" i="27"/>
  <c r="L64" i="27"/>
  <c r="M64" i="27"/>
  <c r="F65" i="27"/>
  <c r="G65" i="27"/>
  <c r="H65" i="27"/>
  <c r="I65" i="27"/>
  <c r="J65" i="27"/>
  <c r="K65" i="27"/>
  <c r="L65" i="27"/>
  <c r="M65" i="27"/>
  <c r="F66" i="27"/>
  <c r="G66" i="27"/>
  <c r="H66" i="27"/>
  <c r="I66" i="27"/>
  <c r="J66" i="27"/>
  <c r="K66" i="27"/>
  <c r="L66" i="27"/>
  <c r="M66" i="27"/>
  <c r="F68" i="27"/>
  <c r="G68" i="27"/>
  <c r="H68" i="27"/>
  <c r="I68" i="27"/>
  <c r="J68" i="27"/>
  <c r="K68" i="27"/>
  <c r="L68" i="27"/>
  <c r="M68" i="27"/>
  <c r="F69" i="27"/>
  <c r="G69" i="27"/>
  <c r="H69" i="27"/>
  <c r="I69" i="27"/>
  <c r="J69" i="27"/>
  <c r="K69" i="27"/>
  <c r="L69" i="27"/>
  <c r="M69" i="27"/>
  <c r="F70" i="27"/>
  <c r="G70" i="27"/>
  <c r="H70" i="27"/>
  <c r="I70" i="27"/>
  <c r="J70" i="27"/>
  <c r="K70" i="27"/>
  <c r="L70" i="27"/>
  <c r="M70" i="27"/>
  <c r="F71" i="27"/>
  <c r="G71" i="27"/>
  <c r="H71" i="27"/>
  <c r="I71" i="27"/>
  <c r="J71" i="27"/>
  <c r="K71" i="27"/>
  <c r="L71" i="27"/>
  <c r="M71" i="27"/>
  <c r="F72" i="27"/>
  <c r="G72" i="27"/>
  <c r="H72" i="27"/>
  <c r="I72" i="27"/>
  <c r="J72" i="27"/>
  <c r="K72" i="27"/>
  <c r="L72" i="27"/>
  <c r="M72" i="27"/>
  <c r="F74" i="27"/>
  <c r="G74" i="27"/>
  <c r="H74" i="27"/>
  <c r="I74" i="27"/>
  <c r="J74" i="27"/>
  <c r="K74" i="27"/>
  <c r="L74" i="27"/>
  <c r="M74" i="27"/>
  <c r="F75" i="27"/>
  <c r="G75" i="27"/>
  <c r="H75" i="27"/>
  <c r="I75" i="27"/>
  <c r="J75" i="27"/>
  <c r="K75" i="27"/>
  <c r="L75" i="27"/>
  <c r="M75" i="27"/>
  <c r="F76" i="27"/>
  <c r="G76" i="27"/>
  <c r="H76" i="27"/>
  <c r="I76" i="27"/>
  <c r="J76" i="27"/>
  <c r="K76" i="27"/>
  <c r="L76" i="27"/>
  <c r="M76" i="27"/>
  <c r="F77" i="27"/>
  <c r="G77" i="27"/>
  <c r="H77" i="27"/>
  <c r="I77" i="27"/>
  <c r="J77" i="27"/>
  <c r="K77" i="27"/>
  <c r="L77" i="27"/>
  <c r="M77" i="27"/>
  <c r="F78" i="27"/>
  <c r="G78" i="27"/>
  <c r="H78" i="27"/>
  <c r="I78" i="27"/>
  <c r="J78" i="27"/>
  <c r="K78" i="27"/>
  <c r="L78" i="27"/>
  <c r="M78" i="27"/>
  <c r="F79" i="27"/>
  <c r="G79" i="27"/>
  <c r="H79" i="27"/>
  <c r="I79" i="27"/>
  <c r="J79" i="27"/>
  <c r="K79" i="27"/>
  <c r="L79" i="27"/>
  <c r="M79" i="27"/>
  <c r="F81" i="27"/>
  <c r="G81" i="27"/>
  <c r="H81" i="27"/>
  <c r="I81" i="27"/>
  <c r="J81" i="27"/>
  <c r="K81" i="27"/>
  <c r="L81" i="27"/>
  <c r="M81" i="27"/>
  <c r="F82" i="27"/>
  <c r="G82" i="27"/>
  <c r="H82" i="27"/>
  <c r="I82" i="27"/>
  <c r="J82" i="27"/>
  <c r="K82" i="27"/>
  <c r="L82" i="27"/>
  <c r="M82" i="27"/>
  <c r="F83" i="27"/>
  <c r="G83" i="27"/>
  <c r="H83" i="27"/>
  <c r="I83" i="27"/>
  <c r="J83" i="27"/>
  <c r="K83" i="27"/>
  <c r="L83" i="27"/>
  <c r="M83" i="27"/>
  <c r="F84" i="27"/>
  <c r="G84" i="27"/>
  <c r="H84" i="27"/>
  <c r="I84" i="27"/>
  <c r="J84" i="27"/>
  <c r="K84" i="27"/>
  <c r="L84" i="27"/>
  <c r="M84" i="27"/>
  <c r="F87" i="27"/>
  <c r="G87" i="27"/>
  <c r="H87" i="27"/>
  <c r="I87" i="27"/>
  <c r="J87" i="27"/>
  <c r="K87" i="27"/>
  <c r="L87" i="27"/>
  <c r="M87" i="27"/>
  <c r="F88" i="27"/>
  <c r="G88" i="27"/>
  <c r="H88" i="27"/>
  <c r="I88" i="27"/>
  <c r="J88" i="27"/>
  <c r="K88" i="27"/>
  <c r="L88" i="27"/>
  <c r="M88" i="27"/>
  <c r="F89" i="27"/>
  <c r="G89" i="27"/>
  <c r="H89" i="27"/>
  <c r="I89" i="27"/>
  <c r="J89" i="27"/>
  <c r="K89" i="27"/>
  <c r="L89" i="27"/>
  <c r="M89" i="27"/>
  <c r="F90" i="27"/>
  <c r="G90" i="27"/>
  <c r="H90" i="27"/>
  <c r="I90" i="27"/>
  <c r="J90" i="27"/>
  <c r="K90" i="27"/>
  <c r="L90" i="27"/>
  <c r="M90" i="27"/>
  <c r="F91" i="27"/>
  <c r="G91" i="27"/>
  <c r="H91" i="27"/>
  <c r="I91" i="27"/>
  <c r="J91" i="27"/>
  <c r="K91" i="27"/>
  <c r="L91" i="27"/>
  <c r="M91" i="27"/>
  <c r="F93" i="27"/>
  <c r="G93" i="27"/>
  <c r="H93" i="27"/>
  <c r="I93" i="27"/>
  <c r="J93" i="27"/>
  <c r="K93" i="27"/>
  <c r="L93" i="27"/>
  <c r="M93" i="27"/>
  <c r="F94" i="27"/>
  <c r="G94" i="27"/>
  <c r="H94" i="27"/>
  <c r="I94" i="27"/>
  <c r="J94" i="27"/>
  <c r="K94" i="27"/>
  <c r="L94" i="27"/>
  <c r="M94" i="27"/>
  <c r="F95" i="27"/>
  <c r="G95" i="27"/>
  <c r="H95" i="27"/>
  <c r="I95" i="27"/>
  <c r="J95" i="27"/>
  <c r="K95" i="27"/>
  <c r="L95" i="27"/>
  <c r="M95" i="27"/>
  <c r="F96" i="27"/>
  <c r="G96" i="27"/>
  <c r="H96" i="27"/>
  <c r="I96" i="27"/>
  <c r="J96" i="27"/>
  <c r="K96" i="27"/>
  <c r="L96" i="27"/>
  <c r="M96" i="27"/>
  <c r="F99" i="27"/>
  <c r="G99" i="27"/>
  <c r="H99" i="27"/>
  <c r="I99" i="27"/>
  <c r="J99" i="27"/>
  <c r="K99" i="27"/>
  <c r="L99" i="27"/>
  <c r="M99" i="27"/>
  <c r="F100" i="27"/>
  <c r="G100" i="27"/>
  <c r="H100" i="27"/>
  <c r="I100" i="27"/>
  <c r="J100" i="27"/>
  <c r="K100" i="27"/>
  <c r="L100" i="27"/>
  <c r="M100" i="27"/>
  <c r="F101" i="27"/>
  <c r="G101" i="27"/>
  <c r="H101" i="27"/>
  <c r="I101" i="27"/>
  <c r="J101" i="27"/>
  <c r="K101" i="27"/>
  <c r="L101" i="27"/>
  <c r="M101" i="27"/>
  <c r="F102" i="27"/>
  <c r="G102" i="27"/>
  <c r="H102" i="27"/>
  <c r="I102" i="27"/>
  <c r="J102" i="27"/>
  <c r="K102" i="27"/>
  <c r="L102" i="27"/>
  <c r="M102" i="27"/>
  <c r="F103" i="27"/>
  <c r="G103" i="27"/>
  <c r="H103" i="27"/>
  <c r="I103" i="27"/>
  <c r="J103" i="27"/>
  <c r="K103" i="27"/>
  <c r="L103" i="27"/>
  <c r="M103" i="27"/>
  <c r="F105" i="27"/>
  <c r="G105" i="27"/>
  <c r="H105" i="27"/>
  <c r="I105" i="27"/>
  <c r="J105" i="27"/>
  <c r="K105" i="27"/>
  <c r="L105" i="27"/>
  <c r="M105" i="27"/>
  <c r="F106" i="27"/>
  <c r="G106" i="27"/>
  <c r="H106" i="27"/>
  <c r="I106" i="27"/>
  <c r="J106" i="27"/>
  <c r="K106" i="27"/>
  <c r="L106" i="27"/>
  <c r="M106" i="27"/>
  <c r="F107" i="27"/>
  <c r="G107" i="27"/>
  <c r="H107" i="27"/>
  <c r="I107" i="27"/>
  <c r="J107" i="27"/>
  <c r="K107" i="27"/>
  <c r="L107" i="27"/>
  <c r="M107" i="27"/>
  <c r="F108" i="27"/>
  <c r="G108" i="27"/>
  <c r="H108" i="27"/>
  <c r="I108" i="27"/>
  <c r="J108" i="27"/>
  <c r="K108" i="27"/>
  <c r="L108" i="27"/>
  <c r="M108" i="27"/>
  <c r="F109" i="27"/>
  <c r="G109" i="27"/>
  <c r="H109" i="27"/>
  <c r="I109" i="27"/>
  <c r="J109" i="27"/>
  <c r="K109" i="27"/>
  <c r="L109" i="27"/>
  <c r="M109" i="27"/>
  <c r="F111" i="27"/>
  <c r="G111" i="27"/>
  <c r="H111" i="27"/>
  <c r="I111" i="27"/>
  <c r="J111" i="27"/>
  <c r="K111" i="27"/>
  <c r="L111" i="27"/>
  <c r="M111" i="27"/>
  <c r="F112" i="27"/>
  <c r="G112" i="27"/>
  <c r="H112" i="27"/>
  <c r="I112" i="27"/>
  <c r="J112" i="27"/>
  <c r="K112" i="27"/>
  <c r="L112" i="27"/>
  <c r="M112" i="27"/>
  <c r="F113" i="27"/>
  <c r="G113" i="27"/>
  <c r="H113" i="27"/>
  <c r="I113" i="27"/>
  <c r="J113" i="27"/>
  <c r="K113" i="27"/>
  <c r="L113" i="27"/>
  <c r="M113" i="27"/>
  <c r="F115" i="27"/>
  <c r="G115" i="27"/>
  <c r="H115" i="27"/>
  <c r="I115" i="27"/>
  <c r="J115" i="27"/>
  <c r="K115" i="27"/>
  <c r="L115" i="27"/>
  <c r="M115" i="27"/>
  <c r="F116" i="27"/>
  <c r="G116" i="27"/>
  <c r="H116" i="27"/>
  <c r="I116" i="27"/>
  <c r="J116" i="27"/>
  <c r="K116" i="27"/>
  <c r="L116" i="27"/>
  <c r="M116" i="27"/>
  <c r="F117" i="27"/>
  <c r="G117" i="27"/>
  <c r="H117" i="27"/>
  <c r="I117" i="27"/>
  <c r="J117" i="27"/>
  <c r="K117" i="27"/>
  <c r="L117" i="27"/>
  <c r="M117" i="27"/>
  <c r="F119" i="27"/>
  <c r="G119" i="27"/>
  <c r="H119" i="27"/>
  <c r="I119" i="27"/>
  <c r="J119" i="27"/>
  <c r="K119" i="27"/>
  <c r="L119" i="27"/>
  <c r="M119" i="27"/>
  <c r="F120" i="27"/>
  <c r="G120" i="27"/>
  <c r="H120" i="27"/>
  <c r="I120" i="27"/>
  <c r="J120" i="27"/>
  <c r="K120" i="27"/>
  <c r="L120" i="27"/>
  <c r="M120" i="27"/>
  <c r="F121" i="27"/>
  <c r="G121" i="27"/>
  <c r="H121" i="27"/>
  <c r="I121" i="27"/>
  <c r="J121" i="27"/>
  <c r="K121" i="27"/>
  <c r="L121" i="27"/>
  <c r="M121" i="27"/>
  <c r="F122" i="27"/>
  <c r="G122" i="27"/>
  <c r="H122" i="27"/>
  <c r="I122" i="27"/>
  <c r="J122" i="27"/>
  <c r="K122" i="27"/>
  <c r="L122" i="27"/>
  <c r="M122" i="27"/>
  <c r="F123" i="27"/>
  <c r="G123" i="27"/>
  <c r="H123" i="27"/>
  <c r="I123" i="27"/>
  <c r="J123" i="27"/>
  <c r="K123" i="27"/>
  <c r="L123" i="27"/>
  <c r="M123" i="27"/>
  <c r="F125" i="27"/>
  <c r="G125" i="27"/>
  <c r="H125" i="27"/>
  <c r="I125" i="27"/>
  <c r="J125" i="27"/>
  <c r="K125" i="27"/>
  <c r="L125" i="27"/>
  <c r="M125" i="27"/>
  <c r="F126" i="27"/>
  <c r="G126" i="27"/>
  <c r="H126" i="27"/>
  <c r="I126" i="27"/>
  <c r="J126" i="27"/>
  <c r="K126" i="27"/>
  <c r="L126" i="27"/>
  <c r="M126" i="27"/>
  <c r="F127" i="27"/>
  <c r="G127" i="27"/>
  <c r="H127" i="27"/>
  <c r="I127" i="27"/>
  <c r="J127" i="27"/>
  <c r="K127" i="27"/>
  <c r="L127" i="27"/>
  <c r="M127" i="27"/>
  <c r="F128" i="27"/>
  <c r="G128" i="27"/>
  <c r="H128" i="27"/>
  <c r="I128" i="27"/>
  <c r="J128" i="27"/>
  <c r="K128" i="27"/>
  <c r="L128" i="27"/>
  <c r="M128" i="27"/>
  <c r="F130" i="27"/>
  <c r="G130" i="27"/>
  <c r="H130" i="27"/>
  <c r="I130" i="27"/>
  <c r="J130" i="27"/>
  <c r="K130" i="27"/>
  <c r="L130" i="27"/>
  <c r="M130" i="27"/>
  <c r="F131" i="27"/>
  <c r="G131" i="27"/>
  <c r="H131" i="27"/>
  <c r="I131" i="27"/>
  <c r="J131" i="27"/>
  <c r="K131" i="27"/>
  <c r="L131" i="27"/>
  <c r="M131" i="27"/>
  <c r="F132" i="27"/>
  <c r="G132" i="27"/>
  <c r="H132" i="27"/>
  <c r="I132" i="27"/>
  <c r="J132" i="27"/>
  <c r="K132" i="27"/>
  <c r="L132" i="27"/>
  <c r="M132" i="27"/>
  <c r="F133" i="27"/>
  <c r="G133" i="27"/>
  <c r="H133" i="27"/>
  <c r="I133" i="27"/>
  <c r="J133" i="27"/>
  <c r="K133" i="27"/>
  <c r="L133" i="27"/>
  <c r="M133" i="27"/>
  <c r="F135" i="27"/>
  <c r="G135" i="27"/>
  <c r="H135" i="27"/>
  <c r="I135" i="27"/>
  <c r="J135" i="27"/>
  <c r="K135" i="27"/>
  <c r="L135" i="27"/>
  <c r="M135" i="27"/>
  <c r="F136" i="27"/>
  <c r="G136" i="27"/>
  <c r="H136" i="27"/>
  <c r="I136" i="27"/>
  <c r="J136" i="27"/>
  <c r="K136" i="27"/>
  <c r="L136" i="27"/>
  <c r="M136" i="27"/>
  <c r="F137" i="27"/>
  <c r="G137" i="27"/>
  <c r="H137" i="27"/>
  <c r="I137" i="27"/>
  <c r="J137" i="27"/>
  <c r="K137" i="27"/>
  <c r="L137" i="27"/>
  <c r="M137" i="27"/>
  <c r="F138" i="27"/>
  <c r="G138" i="27"/>
  <c r="H138" i="27"/>
  <c r="I138" i="27"/>
  <c r="J138" i="27"/>
  <c r="K138" i="27"/>
  <c r="L138" i="27"/>
  <c r="M138" i="27"/>
  <c r="F140" i="27"/>
  <c r="G140" i="27"/>
  <c r="H140" i="27"/>
  <c r="I140" i="27"/>
  <c r="J140" i="27"/>
  <c r="K140" i="27"/>
  <c r="L140" i="27"/>
  <c r="M140" i="27"/>
  <c r="F141" i="27"/>
  <c r="G141" i="27"/>
  <c r="H141" i="27"/>
  <c r="I141" i="27"/>
  <c r="J141" i="27"/>
  <c r="K141" i="27"/>
  <c r="L141" i="27"/>
  <c r="M141" i="27"/>
  <c r="F142" i="27"/>
  <c r="G142" i="27"/>
  <c r="H142" i="27"/>
  <c r="I142" i="27"/>
  <c r="J142" i="27"/>
  <c r="K142" i="27"/>
  <c r="L142" i="27"/>
  <c r="M142" i="27"/>
  <c r="F143" i="27"/>
  <c r="G143" i="27"/>
  <c r="H143" i="27"/>
  <c r="I143" i="27"/>
  <c r="J143" i="27"/>
  <c r="K143" i="27"/>
  <c r="L143" i="27"/>
  <c r="M143" i="27"/>
  <c r="F145" i="27"/>
  <c r="G145" i="27"/>
  <c r="H145" i="27"/>
  <c r="I145" i="27"/>
  <c r="J145" i="27"/>
  <c r="K145" i="27"/>
  <c r="L145" i="27"/>
  <c r="M145" i="27"/>
  <c r="F146" i="27"/>
  <c r="G146" i="27"/>
  <c r="H146" i="27"/>
  <c r="I146" i="27"/>
  <c r="J146" i="27"/>
  <c r="K146" i="27"/>
  <c r="L146" i="27"/>
  <c r="M146" i="27"/>
  <c r="F147" i="27"/>
  <c r="G147" i="27"/>
  <c r="H147" i="27"/>
  <c r="I147" i="27"/>
  <c r="J147" i="27"/>
  <c r="K147" i="27"/>
  <c r="L147" i="27"/>
  <c r="M147" i="27"/>
  <c r="F148" i="27"/>
  <c r="G148" i="27"/>
  <c r="H148" i="27"/>
  <c r="I148" i="27"/>
  <c r="J148" i="27"/>
  <c r="K148" i="27"/>
  <c r="L148" i="27"/>
  <c r="M148" i="27"/>
  <c r="F149" i="27"/>
  <c r="G149" i="27"/>
  <c r="H149" i="27"/>
  <c r="I149" i="27"/>
  <c r="J149" i="27"/>
  <c r="K149" i="27"/>
  <c r="L149" i="27"/>
  <c r="M149" i="27"/>
  <c r="F150" i="27"/>
  <c r="G150" i="27"/>
  <c r="H150" i="27"/>
  <c r="I150" i="27"/>
  <c r="J150" i="27"/>
  <c r="K150" i="27"/>
  <c r="L150" i="27"/>
  <c r="M150" i="27"/>
  <c r="F151" i="27"/>
  <c r="G151" i="27"/>
  <c r="H151" i="27"/>
  <c r="I151" i="27"/>
  <c r="J151" i="27"/>
  <c r="K151" i="27"/>
  <c r="L151" i="27"/>
  <c r="M151" i="27"/>
  <c r="F152" i="27"/>
  <c r="G152" i="27"/>
  <c r="H152" i="27"/>
  <c r="I152" i="27"/>
  <c r="J152" i="27"/>
  <c r="K152" i="27"/>
  <c r="L152" i="27"/>
  <c r="M152" i="27"/>
  <c r="F153" i="27"/>
  <c r="G153" i="27"/>
  <c r="H153" i="27"/>
  <c r="I153" i="27"/>
  <c r="J153" i="27"/>
  <c r="K153" i="27"/>
  <c r="L153" i="27"/>
  <c r="M153" i="27"/>
  <c r="F154" i="27"/>
  <c r="G154" i="27"/>
  <c r="H154" i="27"/>
  <c r="I154" i="27"/>
  <c r="J154" i="27"/>
  <c r="K154" i="27"/>
  <c r="L154" i="27"/>
  <c r="M154" i="27"/>
  <c r="F155" i="27"/>
  <c r="G155" i="27"/>
  <c r="H155" i="27"/>
  <c r="I155" i="27"/>
  <c r="J155" i="27"/>
  <c r="K155" i="27"/>
  <c r="L155" i="27"/>
  <c r="M155" i="27"/>
  <c r="F156" i="27"/>
  <c r="G156" i="27"/>
  <c r="H156" i="27"/>
  <c r="I156" i="27"/>
  <c r="J156" i="27"/>
  <c r="K156" i="27"/>
  <c r="L156" i="27"/>
  <c r="M156" i="27"/>
  <c r="F157" i="27"/>
  <c r="G157" i="27"/>
  <c r="H157" i="27"/>
  <c r="I157" i="27"/>
  <c r="J157" i="27"/>
  <c r="K157" i="27"/>
  <c r="L157" i="27"/>
  <c r="M157" i="27"/>
  <c r="F158" i="27"/>
  <c r="G158" i="27"/>
  <c r="H158" i="27"/>
  <c r="I158" i="27"/>
  <c r="J158" i="27"/>
  <c r="K158" i="27"/>
  <c r="L158" i="27"/>
  <c r="M158" i="27"/>
  <c r="F159" i="27"/>
  <c r="G159" i="27"/>
  <c r="H159" i="27"/>
  <c r="I159" i="27"/>
  <c r="J159" i="27"/>
  <c r="K159" i="27"/>
  <c r="L159" i="27"/>
  <c r="M159" i="27"/>
  <c r="F160" i="27"/>
  <c r="G160" i="27"/>
  <c r="H160" i="27"/>
  <c r="I160" i="27"/>
  <c r="J160" i="27"/>
  <c r="K160" i="27"/>
  <c r="L160" i="27"/>
  <c r="M160" i="27"/>
  <c r="F162" i="27"/>
  <c r="G162" i="27"/>
  <c r="H162" i="27"/>
  <c r="I162" i="27"/>
  <c r="J162" i="27"/>
  <c r="K162" i="27"/>
  <c r="L162" i="27"/>
  <c r="M162" i="27"/>
  <c r="F163" i="27"/>
  <c r="G163" i="27"/>
  <c r="H163" i="27"/>
  <c r="I163" i="27"/>
  <c r="J163" i="27"/>
  <c r="K163" i="27"/>
  <c r="L163" i="27"/>
  <c r="M163" i="27"/>
  <c r="F164" i="27"/>
  <c r="G164" i="27"/>
  <c r="H164" i="27"/>
  <c r="I164" i="27"/>
  <c r="J164" i="27"/>
  <c r="K164" i="27"/>
  <c r="L164" i="27"/>
  <c r="M164" i="27"/>
  <c r="F166" i="27"/>
  <c r="G166" i="27"/>
  <c r="H166" i="27"/>
  <c r="I166" i="27"/>
  <c r="J166" i="27"/>
  <c r="K166" i="27"/>
  <c r="L166" i="27"/>
  <c r="M166" i="27"/>
  <c r="F167" i="27"/>
  <c r="G167" i="27"/>
  <c r="H167" i="27"/>
  <c r="I167" i="27"/>
  <c r="J167" i="27"/>
  <c r="K167" i="27"/>
  <c r="L167" i="27"/>
  <c r="M167" i="27"/>
  <c r="F168" i="27"/>
  <c r="G168" i="27"/>
  <c r="H168" i="27"/>
  <c r="I168" i="27"/>
  <c r="J168" i="27"/>
  <c r="K168" i="27"/>
  <c r="L168" i="27"/>
  <c r="M168" i="27"/>
  <c r="F169" i="27"/>
  <c r="G169" i="27"/>
  <c r="H169" i="27"/>
  <c r="I169" i="27"/>
  <c r="J169" i="27"/>
  <c r="K169" i="27"/>
  <c r="L169" i="27"/>
  <c r="M169" i="27"/>
  <c r="F170" i="27"/>
  <c r="G170" i="27"/>
  <c r="H170" i="27"/>
  <c r="I170" i="27"/>
  <c r="J170" i="27"/>
  <c r="K170" i="27"/>
  <c r="L170" i="27"/>
  <c r="M170" i="27"/>
  <c r="F171" i="27"/>
  <c r="G171" i="27"/>
  <c r="H171" i="27"/>
  <c r="I171" i="27"/>
  <c r="J171" i="27"/>
  <c r="K171" i="27"/>
  <c r="L171" i="27"/>
  <c r="M171" i="27"/>
  <c r="F172" i="27"/>
  <c r="G172" i="27"/>
  <c r="H172" i="27"/>
  <c r="I172" i="27"/>
  <c r="J172" i="27"/>
  <c r="K172" i="27"/>
  <c r="L172" i="27"/>
  <c r="M172" i="27"/>
  <c r="F175" i="27"/>
  <c r="G175" i="27"/>
  <c r="H175" i="27"/>
  <c r="I175" i="27"/>
  <c r="J175" i="27"/>
  <c r="K175" i="27"/>
  <c r="L175" i="27"/>
  <c r="M175" i="27"/>
  <c r="F176" i="27"/>
  <c r="G176" i="27"/>
  <c r="H176" i="27"/>
  <c r="I176" i="27"/>
  <c r="J176" i="27"/>
  <c r="K176" i="27"/>
  <c r="L176" i="27"/>
  <c r="M176" i="27"/>
  <c r="F177" i="27"/>
  <c r="G177" i="27"/>
  <c r="H177" i="27"/>
  <c r="I177" i="27"/>
  <c r="J177" i="27"/>
  <c r="K177" i="27"/>
  <c r="L177" i="27"/>
  <c r="M177" i="27"/>
  <c r="F178" i="27"/>
  <c r="G178" i="27"/>
  <c r="H178" i="27"/>
  <c r="I178" i="27"/>
  <c r="J178" i="27"/>
  <c r="K178" i="27"/>
  <c r="L178" i="27"/>
  <c r="M178" i="27"/>
  <c r="F179" i="27"/>
  <c r="G179" i="27"/>
  <c r="H179" i="27"/>
  <c r="I179" i="27"/>
  <c r="J179" i="27"/>
  <c r="K179" i="27"/>
  <c r="L179" i="27"/>
  <c r="M179" i="27"/>
  <c r="F180" i="27"/>
  <c r="G180" i="27"/>
  <c r="H180" i="27"/>
  <c r="I180" i="27"/>
  <c r="J180" i="27"/>
  <c r="K180" i="27"/>
  <c r="L180" i="27"/>
  <c r="M180" i="27"/>
  <c r="F181" i="27"/>
  <c r="G181" i="27"/>
  <c r="H181" i="27"/>
  <c r="I181" i="27"/>
  <c r="J181" i="27"/>
  <c r="K181" i="27"/>
  <c r="L181" i="27"/>
  <c r="M181" i="27"/>
  <c r="F183" i="27"/>
  <c r="G183" i="27"/>
  <c r="H183" i="27"/>
  <c r="I183" i="27"/>
  <c r="J183" i="27"/>
  <c r="K183" i="27"/>
  <c r="L183" i="27"/>
  <c r="M183" i="27"/>
  <c r="F184" i="27"/>
  <c r="G184" i="27"/>
  <c r="H184" i="27"/>
  <c r="I184" i="27"/>
  <c r="J184" i="27"/>
  <c r="K184" i="27"/>
  <c r="L184" i="27"/>
  <c r="M184" i="27"/>
  <c r="F185" i="27"/>
  <c r="G185" i="27"/>
  <c r="H185" i="27"/>
  <c r="I185" i="27"/>
  <c r="J185" i="27"/>
  <c r="K185" i="27"/>
  <c r="L185" i="27"/>
  <c r="M185" i="27"/>
  <c r="F187" i="27"/>
  <c r="G187" i="27"/>
  <c r="H187" i="27"/>
  <c r="I187" i="27"/>
  <c r="J187" i="27"/>
  <c r="K187" i="27"/>
  <c r="L187" i="27"/>
  <c r="M187" i="27"/>
  <c r="F188" i="27"/>
  <c r="G188" i="27"/>
  <c r="H188" i="27"/>
  <c r="I188" i="27"/>
  <c r="J188" i="27"/>
  <c r="K188" i="27"/>
  <c r="L188" i="27"/>
  <c r="M188" i="27"/>
  <c r="F189" i="27"/>
  <c r="G189" i="27"/>
  <c r="H189" i="27"/>
  <c r="I189" i="27"/>
  <c r="J189" i="27"/>
  <c r="K189" i="27"/>
  <c r="L189" i="27"/>
  <c r="M189" i="27"/>
  <c r="F190" i="27"/>
  <c r="G190" i="27"/>
  <c r="H190" i="27"/>
  <c r="I190" i="27"/>
  <c r="J190" i="27"/>
  <c r="K190" i="27"/>
  <c r="L190" i="27"/>
  <c r="M190" i="27"/>
  <c r="F191" i="27"/>
  <c r="G191" i="27"/>
  <c r="H191" i="27"/>
  <c r="I191" i="27"/>
  <c r="J191" i="27"/>
  <c r="K191" i="27"/>
  <c r="L191" i="27"/>
  <c r="M191" i="27"/>
  <c r="F193" i="27"/>
  <c r="G193" i="27"/>
  <c r="H193" i="27"/>
  <c r="I193" i="27"/>
  <c r="J193" i="27"/>
  <c r="K193" i="27"/>
  <c r="L193" i="27"/>
  <c r="M193" i="27"/>
  <c r="F194" i="27"/>
  <c r="G194" i="27"/>
  <c r="H194" i="27"/>
  <c r="I194" i="27"/>
  <c r="J194" i="27"/>
  <c r="K194" i="27"/>
  <c r="L194" i="27"/>
  <c r="M194" i="27"/>
  <c r="F195" i="27"/>
  <c r="G195" i="27"/>
  <c r="H195" i="27"/>
  <c r="I195" i="27"/>
  <c r="J195" i="27"/>
  <c r="K195" i="27"/>
  <c r="L195" i="27"/>
  <c r="M195" i="27"/>
  <c r="F197" i="27"/>
  <c r="G197" i="27"/>
  <c r="H197" i="27"/>
  <c r="I197" i="27"/>
  <c r="J197" i="27"/>
  <c r="K197" i="27"/>
  <c r="L197" i="27"/>
  <c r="M197" i="27"/>
  <c r="F198" i="27"/>
  <c r="G198" i="27"/>
  <c r="H198" i="27"/>
  <c r="I198" i="27"/>
  <c r="J198" i="27"/>
  <c r="K198" i="27"/>
  <c r="L198" i="27"/>
  <c r="M198" i="27"/>
  <c r="F199" i="27"/>
  <c r="G199" i="27"/>
  <c r="H199" i="27"/>
  <c r="I199" i="27"/>
  <c r="J199" i="27"/>
  <c r="K199" i="27"/>
  <c r="L199" i="27"/>
  <c r="M199" i="27"/>
  <c r="F200" i="27"/>
  <c r="G200" i="27"/>
  <c r="H200" i="27"/>
  <c r="I200" i="27"/>
  <c r="J200" i="27"/>
  <c r="K200" i="27"/>
  <c r="L200" i="27"/>
  <c r="M200" i="27"/>
  <c r="F206" i="27"/>
  <c r="G206" i="27"/>
  <c r="H206" i="27"/>
  <c r="I206" i="27"/>
  <c r="J206" i="27"/>
  <c r="K206" i="27"/>
  <c r="L206" i="27"/>
  <c r="M206" i="27"/>
  <c r="F207" i="27"/>
  <c r="G207" i="27"/>
  <c r="H207" i="27"/>
  <c r="I207" i="27"/>
  <c r="J207" i="27"/>
  <c r="K207" i="27"/>
  <c r="L207" i="27"/>
  <c r="M207" i="27"/>
  <c r="F208" i="27"/>
  <c r="G208" i="27"/>
  <c r="H208" i="27"/>
  <c r="I208" i="27"/>
  <c r="J208" i="27"/>
  <c r="K208" i="27"/>
  <c r="L208" i="27"/>
  <c r="M208" i="27"/>
  <c r="F209" i="27"/>
  <c r="G209" i="27"/>
  <c r="H209" i="27"/>
  <c r="I209" i="27"/>
  <c r="J209" i="27"/>
  <c r="K209" i="27"/>
  <c r="L209" i="27"/>
  <c r="M209" i="27"/>
  <c r="F210" i="27"/>
  <c r="G210" i="27"/>
  <c r="H210" i="27"/>
  <c r="I210" i="27"/>
  <c r="J210" i="27"/>
  <c r="K210" i="27"/>
  <c r="L210" i="27"/>
  <c r="M210" i="27"/>
  <c r="F211" i="27"/>
  <c r="G211" i="27"/>
  <c r="H211" i="27"/>
  <c r="I211" i="27"/>
  <c r="J211" i="27"/>
  <c r="K211" i="27"/>
  <c r="L211" i="27"/>
  <c r="M211" i="27"/>
  <c r="F212" i="27"/>
  <c r="G212" i="27"/>
  <c r="H212" i="27"/>
  <c r="I212" i="27"/>
  <c r="J212" i="27"/>
  <c r="K212" i="27"/>
  <c r="L212" i="27"/>
  <c r="M212" i="27"/>
  <c r="F213" i="27"/>
  <c r="G213" i="27"/>
  <c r="H213" i="27"/>
  <c r="I213" i="27"/>
  <c r="J213" i="27"/>
  <c r="K213" i="27"/>
  <c r="L213" i="27"/>
  <c r="M213" i="27"/>
  <c r="F216" i="27"/>
  <c r="G216" i="27"/>
  <c r="H216" i="27"/>
  <c r="I216" i="27"/>
  <c r="J216" i="27"/>
  <c r="K216" i="27"/>
  <c r="L216" i="27"/>
  <c r="M216" i="27"/>
  <c r="F217" i="27"/>
  <c r="G217" i="27"/>
  <c r="H217" i="27"/>
  <c r="I217" i="27"/>
  <c r="J217" i="27"/>
  <c r="K217" i="27"/>
  <c r="L217" i="27"/>
  <c r="M217" i="27"/>
  <c r="F218" i="27"/>
  <c r="G218" i="27"/>
  <c r="H218" i="27"/>
  <c r="I218" i="27"/>
  <c r="J218" i="27"/>
  <c r="K218" i="27"/>
  <c r="L218" i="27"/>
  <c r="M218" i="27"/>
  <c r="F219" i="27"/>
  <c r="G219" i="27"/>
  <c r="H219" i="27"/>
  <c r="I219" i="27"/>
  <c r="J219" i="27"/>
  <c r="K219" i="27"/>
  <c r="L219" i="27"/>
  <c r="M219" i="27"/>
  <c r="F220" i="27"/>
  <c r="G220" i="27"/>
  <c r="H220" i="27"/>
  <c r="I220" i="27"/>
  <c r="J220" i="27"/>
  <c r="K220" i="27"/>
  <c r="L220" i="27"/>
  <c r="M220" i="27"/>
  <c r="F221" i="27"/>
  <c r="G221" i="27"/>
  <c r="H221" i="27"/>
  <c r="I221" i="27"/>
  <c r="J221" i="27"/>
  <c r="K221" i="27"/>
  <c r="L221" i="27"/>
  <c r="M221" i="27"/>
  <c r="F222" i="27"/>
  <c r="G222" i="27"/>
  <c r="H222" i="27"/>
  <c r="I222" i="27"/>
  <c r="J222" i="27"/>
  <c r="K222" i="27"/>
  <c r="L222" i="27"/>
  <c r="M222" i="27"/>
  <c r="F224" i="27"/>
  <c r="G224" i="27"/>
  <c r="H224" i="27"/>
  <c r="I224" i="27"/>
  <c r="J224" i="27"/>
  <c r="K224" i="27"/>
  <c r="L224" i="27"/>
  <c r="M224" i="27"/>
  <c r="F225" i="27"/>
  <c r="G225" i="27"/>
  <c r="H225" i="27"/>
  <c r="I225" i="27"/>
  <c r="J225" i="27"/>
  <c r="K225" i="27"/>
  <c r="L225" i="27"/>
  <c r="M225" i="27"/>
  <c r="F226" i="27"/>
  <c r="G226" i="27"/>
  <c r="H226" i="27"/>
  <c r="I226" i="27"/>
  <c r="J226" i="27"/>
  <c r="K226" i="27"/>
  <c r="L226" i="27"/>
  <c r="M226" i="27"/>
  <c r="F227" i="27"/>
  <c r="G227" i="27"/>
  <c r="H227" i="27"/>
  <c r="I227" i="27"/>
  <c r="J227" i="27"/>
  <c r="K227" i="27"/>
  <c r="L227" i="27"/>
  <c r="M227" i="27"/>
  <c r="F228" i="27"/>
  <c r="G228" i="27"/>
  <c r="H228" i="27"/>
  <c r="I228" i="27"/>
  <c r="J228" i="27"/>
  <c r="K228" i="27"/>
  <c r="L228" i="27"/>
  <c r="M228" i="27"/>
  <c r="F229" i="27"/>
  <c r="G229" i="27"/>
  <c r="H229" i="27"/>
  <c r="I229" i="27"/>
  <c r="J229" i="27"/>
  <c r="K229" i="27"/>
  <c r="L229" i="27"/>
  <c r="M229" i="27"/>
  <c r="F230" i="27"/>
  <c r="G230" i="27"/>
  <c r="H230" i="27"/>
  <c r="I230" i="27"/>
  <c r="J230" i="27"/>
  <c r="K230" i="27"/>
  <c r="L230" i="27"/>
  <c r="M230" i="27"/>
  <c r="F232" i="27"/>
  <c r="G232" i="27"/>
  <c r="H232" i="27"/>
  <c r="I232" i="27"/>
  <c r="J232" i="27"/>
  <c r="K232" i="27"/>
  <c r="L232" i="27"/>
  <c r="M232" i="27"/>
  <c r="F233" i="27"/>
  <c r="G233" i="27"/>
  <c r="H233" i="27"/>
  <c r="I233" i="27"/>
  <c r="J233" i="27"/>
  <c r="K233" i="27"/>
  <c r="L233" i="27"/>
  <c r="M233" i="27"/>
  <c r="F234" i="27"/>
  <c r="G234" i="27"/>
  <c r="H234" i="27"/>
  <c r="I234" i="27"/>
  <c r="J234" i="27"/>
  <c r="K234" i="27"/>
  <c r="L234" i="27"/>
  <c r="M234" i="27"/>
  <c r="F235" i="27"/>
  <c r="G235" i="27"/>
  <c r="H235" i="27"/>
  <c r="I235" i="27"/>
  <c r="J235" i="27"/>
  <c r="K235" i="27"/>
  <c r="L235" i="27"/>
  <c r="M235" i="27"/>
  <c r="F236" i="27"/>
  <c r="G236" i="27"/>
  <c r="H236" i="27"/>
  <c r="I236" i="27"/>
  <c r="J236" i="27"/>
  <c r="K236" i="27"/>
  <c r="L236" i="27"/>
  <c r="M236" i="27"/>
  <c r="F237" i="27"/>
  <c r="G237" i="27"/>
  <c r="H237" i="27"/>
  <c r="I237" i="27"/>
  <c r="J237" i="27"/>
  <c r="K237" i="27"/>
  <c r="L237" i="27"/>
  <c r="M237" i="27"/>
  <c r="F240" i="27"/>
  <c r="G240" i="27"/>
  <c r="H240" i="27"/>
  <c r="I240" i="27"/>
  <c r="J240" i="27"/>
  <c r="K240" i="27"/>
  <c r="L240" i="27"/>
  <c r="M240" i="27"/>
  <c r="F241" i="27"/>
  <c r="G241" i="27"/>
  <c r="H241" i="27"/>
  <c r="I241" i="27"/>
  <c r="J241" i="27"/>
  <c r="K241" i="27"/>
  <c r="L241" i="27"/>
  <c r="M241" i="27"/>
  <c r="F242" i="27"/>
  <c r="G242" i="27"/>
  <c r="H242" i="27"/>
  <c r="I242" i="27"/>
  <c r="J242" i="27"/>
  <c r="K242" i="27"/>
  <c r="L242" i="27"/>
  <c r="M242" i="27"/>
  <c r="F243" i="27"/>
  <c r="G243" i="27"/>
  <c r="H243" i="27"/>
  <c r="I243" i="27"/>
  <c r="J243" i="27"/>
  <c r="K243" i="27"/>
  <c r="L243" i="27"/>
  <c r="M243" i="27"/>
  <c r="F245" i="27"/>
  <c r="G245" i="27"/>
  <c r="H245" i="27"/>
  <c r="I245" i="27"/>
  <c r="J245" i="27"/>
  <c r="K245" i="27"/>
  <c r="L245" i="27"/>
  <c r="M245" i="27"/>
  <c r="F246" i="27"/>
  <c r="G246" i="27"/>
  <c r="H246" i="27"/>
  <c r="I246" i="27"/>
  <c r="J246" i="27"/>
  <c r="K246" i="27"/>
  <c r="L246" i="27"/>
  <c r="M246" i="27"/>
  <c r="F247" i="27"/>
  <c r="G247" i="27"/>
  <c r="H247" i="27"/>
  <c r="I247" i="27"/>
  <c r="J247" i="27"/>
  <c r="K247" i="27"/>
  <c r="L247" i="27"/>
  <c r="M247" i="27"/>
  <c r="F249" i="27"/>
  <c r="G249" i="27"/>
  <c r="H249" i="27"/>
  <c r="I249" i="27"/>
  <c r="J249" i="27"/>
  <c r="K249" i="27"/>
  <c r="L249" i="27"/>
  <c r="M249" i="27"/>
  <c r="F250" i="27"/>
  <c r="G250" i="27"/>
  <c r="H250" i="27"/>
  <c r="I250" i="27"/>
  <c r="J250" i="27"/>
  <c r="K250" i="27"/>
  <c r="L250" i="27"/>
  <c r="M250" i="27"/>
  <c r="F251" i="27"/>
  <c r="G251" i="27"/>
  <c r="H251" i="27"/>
  <c r="I251" i="27"/>
  <c r="J251" i="27"/>
  <c r="K251" i="27"/>
  <c r="L251" i="27"/>
  <c r="M251" i="27"/>
  <c r="F252" i="27"/>
  <c r="G252" i="27"/>
  <c r="H252" i="27"/>
  <c r="I252" i="27"/>
  <c r="J252" i="27"/>
  <c r="K252" i="27"/>
  <c r="L252" i="27"/>
  <c r="M252" i="27"/>
  <c r="F253" i="27"/>
  <c r="G253" i="27"/>
  <c r="H253" i="27"/>
  <c r="I253" i="27"/>
  <c r="J253" i="27"/>
  <c r="K253" i="27"/>
  <c r="L253" i="27"/>
  <c r="M253" i="27"/>
  <c r="F255" i="27"/>
  <c r="G255" i="27"/>
  <c r="H255" i="27"/>
  <c r="I255" i="27"/>
  <c r="J255" i="27"/>
  <c r="K255" i="27"/>
  <c r="L255" i="27"/>
  <c r="M255" i="27"/>
  <c r="F256" i="27"/>
  <c r="G256" i="27"/>
  <c r="H256" i="27"/>
  <c r="I256" i="27"/>
  <c r="J256" i="27"/>
  <c r="K256" i="27"/>
  <c r="L256" i="27"/>
  <c r="M256" i="27"/>
  <c r="F257" i="27"/>
  <c r="G257" i="27"/>
  <c r="H257" i="27"/>
  <c r="I257" i="27"/>
  <c r="J257" i="27"/>
  <c r="K257" i="27"/>
  <c r="L257" i="27"/>
  <c r="M257" i="27"/>
  <c r="F259" i="27"/>
  <c r="G259" i="27"/>
  <c r="H259" i="27"/>
  <c r="I259" i="27"/>
  <c r="J259" i="27"/>
  <c r="K259" i="27"/>
  <c r="L259" i="27"/>
  <c r="M259" i="27"/>
  <c r="F260" i="27"/>
  <c r="G260" i="27"/>
  <c r="H260" i="27"/>
  <c r="I260" i="27"/>
  <c r="J260" i="27"/>
  <c r="K260" i="27"/>
  <c r="L260" i="27"/>
  <c r="M260" i="27"/>
  <c r="F261" i="27"/>
  <c r="G261" i="27"/>
  <c r="H261" i="27"/>
  <c r="I261" i="27"/>
  <c r="J261" i="27"/>
  <c r="K261" i="27"/>
  <c r="L261" i="27"/>
  <c r="M261" i="27"/>
  <c r="F262" i="27"/>
  <c r="G262" i="27"/>
  <c r="H262" i="27"/>
  <c r="I262" i="27"/>
  <c r="J262" i="27"/>
  <c r="K262" i="27"/>
  <c r="L262" i="27"/>
  <c r="M262" i="27"/>
  <c r="F263" i="27"/>
  <c r="G263" i="27"/>
  <c r="H263" i="27"/>
  <c r="I263" i="27"/>
  <c r="J263" i="27"/>
  <c r="K263" i="27"/>
  <c r="L263" i="27"/>
  <c r="M263" i="27"/>
  <c r="F265" i="27"/>
  <c r="G265" i="27"/>
  <c r="H265" i="27"/>
  <c r="I265" i="27"/>
  <c r="J265" i="27"/>
  <c r="K265" i="27"/>
  <c r="L265" i="27"/>
  <c r="M265" i="27"/>
  <c r="F266" i="27"/>
  <c r="G266" i="27"/>
  <c r="H266" i="27"/>
  <c r="I266" i="27"/>
  <c r="J266" i="27"/>
  <c r="K266" i="27"/>
  <c r="L266" i="27"/>
  <c r="M266" i="27"/>
  <c r="F267" i="27"/>
  <c r="G267" i="27"/>
  <c r="H267" i="27"/>
  <c r="I267" i="27"/>
  <c r="J267" i="27"/>
  <c r="K267" i="27"/>
  <c r="L267" i="27"/>
  <c r="M267" i="27"/>
  <c r="F268" i="27"/>
  <c r="G268" i="27"/>
  <c r="H268" i="27"/>
  <c r="I268" i="27"/>
  <c r="J268" i="27"/>
  <c r="K268" i="27"/>
  <c r="L268" i="27"/>
  <c r="M268" i="27"/>
  <c r="F269" i="27"/>
  <c r="G269" i="27"/>
  <c r="H269" i="27"/>
  <c r="I269" i="27"/>
  <c r="J269" i="27"/>
  <c r="K269" i="27"/>
  <c r="L269" i="27"/>
  <c r="M269" i="27"/>
  <c r="F270" i="27"/>
  <c r="G270" i="27"/>
  <c r="H270" i="27"/>
  <c r="I270" i="27"/>
  <c r="J270" i="27"/>
  <c r="K270" i="27"/>
  <c r="L270" i="27"/>
  <c r="M270" i="27"/>
  <c r="F272" i="27"/>
  <c r="G272" i="27"/>
  <c r="H272" i="27"/>
  <c r="I272" i="27"/>
  <c r="J272" i="27"/>
  <c r="K272" i="27"/>
  <c r="L272" i="27"/>
  <c r="M272" i="27"/>
  <c r="F273" i="27"/>
  <c r="G273" i="27"/>
  <c r="H273" i="27"/>
  <c r="I273" i="27"/>
  <c r="J273" i="27"/>
  <c r="K273" i="27"/>
  <c r="L273" i="27"/>
  <c r="M273" i="27"/>
  <c r="F274" i="27"/>
  <c r="G274" i="27"/>
  <c r="H274" i="27"/>
  <c r="I274" i="27"/>
  <c r="J274" i="27"/>
  <c r="K274" i="27"/>
  <c r="L274" i="27"/>
  <c r="M274" i="27"/>
  <c r="F275" i="27"/>
  <c r="G275" i="27"/>
  <c r="H275" i="27"/>
  <c r="I275" i="27"/>
  <c r="J275" i="27"/>
  <c r="K275" i="27"/>
  <c r="L275" i="27"/>
  <c r="M275" i="27"/>
  <c r="F278" i="27"/>
  <c r="G278" i="27"/>
  <c r="H278" i="27"/>
  <c r="I278" i="27"/>
  <c r="J278" i="27"/>
  <c r="K278" i="27"/>
  <c r="L278" i="27"/>
  <c r="M278" i="27"/>
  <c r="F279" i="27"/>
  <c r="G279" i="27"/>
  <c r="H279" i="27"/>
  <c r="I279" i="27"/>
  <c r="J279" i="27"/>
  <c r="K279" i="27"/>
  <c r="L279" i="27"/>
  <c r="M279" i="27"/>
  <c r="F280" i="27"/>
  <c r="G280" i="27"/>
  <c r="H280" i="27"/>
  <c r="I280" i="27"/>
  <c r="J280" i="27"/>
  <c r="K280" i="27"/>
  <c r="L280" i="27"/>
  <c r="M280" i="27"/>
  <c r="F281" i="27"/>
  <c r="G281" i="27"/>
  <c r="H281" i="27"/>
  <c r="I281" i="27"/>
  <c r="J281" i="27"/>
  <c r="K281" i="27"/>
  <c r="L281" i="27"/>
  <c r="M281" i="27"/>
  <c r="F282" i="27"/>
  <c r="G282" i="27"/>
  <c r="H282" i="27"/>
  <c r="I282" i="27"/>
  <c r="J282" i="27"/>
  <c r="K282" i="27"/>
  <c r="L282" i="27"/>
  <c r="M282" i="27"/>
  <c r="F284" i="27"/>
  <c r="G284" i="27"/>
  <c r="H284" i="27"/>
  <c r="I284" i="27"/>
  <c r="J284" i="27"/>
  <c r="K284" i="27"/>
  <c r="L284" i="27"/>
  <c r="M284" i="27"/>
  <c r="F285" i="27"/>
  <c r="G285" i="27"/>
  <c r="H285" i="27"/>
  <c r="I285" i="27"/>
  <c r="J285" i="27"/>
  <c r="K285" i="27"/>
  <c r="L285" i="27"/>
  <c r="M285" i="27"/>
  <c r="F286" i="27"/>
  <c r="G286" i="27"/>
  <c r="H286" i="27"/>
  <c r="I286" i="27"/>
  <c r="J286" i="27"/>
  <c r="K286" i="27"/>
  <c r="L286" i="27"/>
  <c r="M286" i="27"/>
  <c r="F287" i="27"/>
  <c r="G287" i="27"/>
  <c r="H287" i="27"/>
  <c r="I287" i="27"/>
  <c r="J287" i="27"/>
  <c r="K287" i="27"/>
  <c r="L287" i="27"/>
  <c r="M287" i="27"/>
  <c r="F290" i="27"/>
  <c r="G290" i="27"/>
  <c r="H290" i="27"/>
  <c r="I290" i="27"/>
  <c r="J290" i="27"/>
  <c r="K290" i="27"/>
  <c r="L290" i="27"/>
  <c r="M290" i="27"/>
  <c r="F291" i="27"/>
  <c r="G291" i="27"/>
  <c r="H291" i="27"/>
  <c r="I291" i="27"/>
  <c r="J291" i="27"/>
  <c r="K291" i="27"/>
  <c r="L291" i="27"/>
  <c r="M291" i="27"/>
  <c r="F292" i="27"/>
  <c r="G292" i="27"/>
  <c r="H292" i="27"/>
  <c r="I292" i="27"/>
  <c r="J292" i="27"/>
  <c r="K292" i="27"/>
  <c r="L292" i="27"/>
  <c r="M292" i="27"/>
  <c r="F293" i="27"/>
  <c r="G293" i="27"/>
  <c r="H293" i="27"/>
  <c r="I293" i="27"/>
  <c r="J293" i="27"/>
  <c r="K293" i="27"/>
  <c r="L293" i="27"/>
  <c r="M293" i="27"/>
  <c r="F294" i="27"/>
  <c r="G294" i="27"/>
  <c r="H294" i="27"/>
  <c r="I294" i="27"/>
  <c r="J294" i="27"/>
  <c r="K294" i="27"/>
  <c r="L294" i="27"/>
  <c r="M294" i="27"/>
  <c r="F296" i="27"/>
  <c r="G296" i="27"/>
  <c r="H296" i="27"/>
  <c r="I296" i="27"/>
  <c r="J296" i="27"/>
  <c r="K296" i="27"/>
  <c r="L296" i="27"/>
  <c r="M296" i="27"/>
  <c r="F297" i="27"/>
  <c r="G297" i="27"/>
  <c r="H297" i="27"/>
  <c r="I297" i="27"/>
  <c r="J297" i="27"/>
  <c r="K297" i="27"/>
  <c r="L297" i="27"/>
  <c r="M297" i="27"/>
  <c r="F298" i="27"/>
  <c r="G298" i="27"/>
  <c r="H298" i="27"/>
  <c r="I298" i="27"/>
  <c r="J298" i="27"/>
  <c r="K298" i="27"/>
  <c r="L298" i="27"/>
  <c r="M298" i="27"/>
  <c r="F299" i="27"/>
  <c r="G299" i="27"/>
  <c r="H299" i="27"/>
  <c r="I299" i="27"/>
  <c r="J299" i="27"/>
  <c r="K299" i="27"/>
  <c r="L299" i="27"/>
  <c r="M299" i="27"/>
  <c r="F300" i="27"/>
  <c r="G300" i="27"/>
  <c r="H300" i="27"/>
  <c r="I300" i="27"/>
  <c r="J300" i="27"/>
  <c r="K300" i="27"/>
  <c r="L300" i="27"/>
  <c r="M300" i="27"/>
  <c r="F302" i="27"/>
  <c r="G302" i="27"/>
  <c r="H302" i="27"/>
  <c r="I302" i="27"/>
  <c r="J302" i="27"/>
  <c r="K302" i="27"/>
  <c r="L302" i="27"/>
  <c r="M302" i="27"/>
  <c r="F303" i="27"/>
  <c r="G303" i="27"/>
  <c r="H303" i="27"/>
  <c r="I303" i="27"/>
  <c r="J303" i="27"/>
  <c r="K303" i="27"/>
  <c r="L303" i="27"/>
  <c r="M303" i="27"/>
  <c r="F304" i="27"/>
  <c r="G304" i="27"/>
  <c r="H304" i="27"/>
  <c r="I304" i="27"/>
  <c r="J304" i="27"/>
  <c r="K304" i="27"/>
  <c r="L304" i="27"/>
  <c r="M304" i="27"/>
  <c r="F306" i="27"/>
  <c r="G306" i="27"/>
  <c r="H306" i="27"/>
  <c r="I306" i="27"/>
  <c r="J306" i="27"/>
  <c r="K306" i="27"/>
  <c r="L306" i="27"/>
  <c r="M306" i="27"/>
  <c r="F307" i="27"/>
  <c r="G307" i="27"/>
  <c r="H307" i="27"/>
  <c r="I307" i="27"/>
  <c r="J307" i="27"/>
  <c r="K307" i="27"/>
  <c r="L307" i="27"/>
  <c r="M307" i="27"/>
  <c r="F308" i="27"/>
  <c r="G308" i="27"/>
  <c r="H308" i="27"/>
  <c r="I308" i="27"/>
  <c r="J308" i="27"/>
  <c r="K308" i="27"/>
  <c r="L308" i="27"/>
  <c r="M308" i="27"/>
  <c r="F310" i="27"/>
  <c r="G310" i="27"/>
  <c r="H310" i="27"/>
  <c r="I310" i="27"/>
  <c r="J310" i="27"/>
  <c r="K310" i="27"/>
  <c r="L310" i="27"/>
  <c r="M310" i="27"/>
  <c r="F311" i="27"/>
  <c r="G311" i="27"/>
  <c r="H311" i="27"/>
  <c r="I311" i="27"/>
  <c r="J311" i="27"/>
  <c r="K311" i="27"/>
  <c r="L311" i="27"/>
  <c r="M311" i="27"/>
  <c r="F312" i="27"/>
  <c r="G312" i="27"/>
  <c r="H312" i="27"/>
  <c r="I312" i="27"/>
  <c r="J312" i="27"/>
  <c r="K312" i="27"/>
  <c r="L312" i="27"/>
  <c r="M312" i="27"/>
  <c r="F313" i="27"/>
  <c r="G313" i="27"/>
  <c r="H313" i="27"/>
  <c r="I313" i="27"/>
  <c r="J313" i="27"/>
  <c r="K313" i="27"/>
  <c r="L313" i="27"/>
  <c r="M313" i="27"/>
  <c r="F314" i="27"/>
  <c r="G314" i="27"/>
  <c r="H314" i="27"/>
  <c r="I314" i="27"/>
  <c r="J314" i="27"/>
  <c r="K314" i="27"/>
  <c r="L314" i="27"/>
  <c r="M314" i="27"/>
  <c r="F316" i="27"/>
  <c r="G316" i="27"/>
  <c r="H316" i="27"/>
  <c r="I316" i="27"/>
  <c r="J316" i="27"/>
  <c r="K316" i="27"/>
  <c r="L316" i="27"/>
  <c r="M316" i="27"/>
  <c r="F317" i="27"/>
  <c r="G317" i="27"/>
  <c r="H317" i="27"/>
  <c r="I317" i="27"/>
  <c r="J317" i="27"/>
  <c r="K317" i="27"/>
  <c r="L317" i="27"/>
  <c r="M317" i="27"/>
  <c r="F318" i="27"/>
  <c r="G318" i="27"/>
  <c r="H318" i="27"/>
  <c r="I318" i="27"/>
  <c r="J318" i="27"/>
  <c r="K318" i="27"/>
  <c r="L318" i="27"/>
  <c r="M318" i="27"/>
  <c r="F319" i="27"/>
  <c r="G319" i="27"/>
  <c r="H319" i="27"/>
  <c r="I319" i="27"/>
  <c r="J319" i="27"/>
  <c r="K319" i="27"/>
  <c r="L319" i="27"/>
  <c r="M319" i="27"/>
  <c r="F321" i="27"/>
  <c r="G321" i="27"/>
  <c r="H321" i="27"/>
  <c r="I321" i="27"/>
  <c r="J321" i="27"/>
  <c r="K321" i="27"/>
  <c r="L321" i="27"/>
  <c r="M321" i="27"/>
  <c r="F322" i="27"/>
  <c r="G322" i="27"/>
  <c r="H322" i="27"/>
  <c r="I322" i="27"/>
  <c r="J322" i="27"/>
  <c r="K322" i="27"/>
  <c r="L322" i="27"/>
  <c r="M322" i="27"/>
  <c r="F323" i="27"/>
  <c r="G323" i="27"/>
  <c r="H323" i="27"/>
  <c r="I323" i="27"/>
  <c r="J323" i="27"/>
  <c r="K323" i="27"/>
  <c r="L323" i="27"/>
  <c r="M323" i="27"/>
  <c r="F324" i="27"/>
  <c r="G324" i="27"/>
  <c r="H324" i="27"/>
  <c r="I324" i="27"/>
  <c r="J324" i="27"/>
  <c r="K324" i="27"/>
  <c r="L324" i="27"/>
  <c r="M324" i="27"/>
  <c r="F326" i="27"/>
  <c r="G326" i="27"/>
  <c r="H326" i="27"/>
  <c r="I326" i="27"/>
  <c r="J326" i="27"/>
  <c r="K326" i="27"/>
  <c r="L326" i="27"/>
  <c r="M326" i="27"/>
  <c r="F327" i="27"/>
  <c r="G327" i="27"/>
  <c r="H327" i="27"/>
  <c r="I327" i="27"/>
  <c r="J327" i="27"/>
  <c r="K327" i="27"/>
  <c r="L327" i="27"/>
  <c r="M327" i="27"/>
  <c r="F328" i="27"/>
  <c r="G328" i="27"/>
  <c r="H328" i="27"/>
  <c r="I328" i="27"/>
  <c r="J328" i="27"/>
  <c r="K328" i="27"/>
  <c r="L328" i="27"/>
  <c r="M328" i="27"/>
  <c r="F329" i="27"/>
  <c r="G329" i="27"/>
  <c r="H329" i="27"/>
  <c r="I329" i="27"/>
  <c r="J329" i="27"/>
  <c r="K329" i="27"/>
  <c r="L329" i="27"/>
  <c r="M329" i="27"/>
  <c r="F331" i="27"/>
  <c r="G331" i="27"/>
  <c r="H331" i="27"/>
  <c r="I331" i="27"/>
  <c r="J331" i="27"/>
  <c r="K331" i="27"/>
  <c r="L331" i="27"/>
  <c r="M331" i="27"/>
  <c r="F332" i="27"/>
  <c r="G332" i="27"/>
  <c r="H332" i="27"/>
  <c r="I332" i="27"/>
  <c r="J332" i="27"/>
  <c r="K332" i="27"/>
  <c r="L332" i="27"/>
  <c r="M332" i="27"/>
  <c r="F333" i="27"/>
  <c r="G333" i="27"/>
  <c r="H333" i="27"/>
  <c r="I333" i="27"/>
  <c r="J333" i="27"/>
  <c r="K333" i="27"/>
  <c r="L333" i="27"/>
  <c r="M333" i="27"/>
  <c r="F334" i="27"/>
  <c r="G334" i="27"/>
  <c r="H334" i="27"/>
  <c r="I334" i="27"/>
  <c r="J334" i="27"/>
  <c r="K334" i="27"/>
  <c r="L334" i="27"/>
  <c r="M334" i="27"/>
  <c r="F336" i="27"/>
  <c r="G336" i="27"/>
  <c r="H336" i="27"/>
  <c r="I336" i="27"/>
  <c r="J336" i="27"/>
  <c r="K336" i="27"/>
  <c r="L336" i="27"/>
  <c r="M336" i="27"/>
  <c r="F337" i="27"/>
  <c r="G337" i="27"/>
  <c r="H337" i="27"/>
  <c r="I337" i="27"/>
  <c r="J337" i="27"/>
  <c r="K337" i="27"/>
  <c r="L337" i="27"/>
  <c r="M337" i="27"/>
  <c r="F338" i="27"/>
  <c r="G338" i="27"/>
  <c r="H338" i="27"/>
  <c r="I338" i="27"/>
  <c r="J338" i="27"/>
  <c r="K338" i="27"/>
  <c r="L338" i="27"/>
  <c r="M338" i="27"/>
  <c r="F339" i="27"/>
  <c r="G339" i="27"/>
  <c r="H339" i="27"/>
  <c r="I339" i="27"/>
  <c r="J339" i="27"/>
  <c r="K339" i="27"/>
  <c r="L339" i="27"/>
  <c r="M339" i="27"/>
  <c r="F340" i="27"/>
  <c r="G340" i="27"/>
  <c r="H340" i="27"/>
  <c r="I340" i="27"/>
  <c r="J340" i="27"/>
  <c r="K340" i="27"/>
  <c r="L340" i="27"/>
  <c r="M340" i="27"/>
  <c r="F341" i="27"/>
  <c r="G341" i="27"/>
  <c r="H341" i="27"/>
  <c r="I341" i="27"/>
  <c r="J341" i="27"/>
  <c r="K341" i="27"/>
  <c r="L341" i="27"/>
  <c r="M341" i="27"/>
  <c r="F342" i="27"/>
  <c r="G342" i="27"/>
  <c r="H342" i="27"/>
  <c r="I342" i="27"/>
  <c r="J342" i="27"/>
  <c r="K342" i="27"/>
  <c r="L342" i="27"/>
  <c r="M342" i="27"/>
  <c r="F343" i="27"/>
  <c r="G343" i="27"/>
  <c r="H343" i="27"/>
  <c r="I343" i="27"/>
  <c r="J343" i="27"/>
  <c r="K343" i="27"/>
  <c r="L343" i="27"/>
  <c r="M343" i="27"/>
  <c r="F344" i="27"/>
  <c r="G344" i="27"/>
  <c r="H344" i="27"/>
  <c r="I344" i="27"/>
  <c r="J344" i="27"/>
  <c r="K344" i="27"/>
  <c r="L344" i="27"/>
  <c r="M344" i="27"/>
  <c r="F345" i="27"/>
  <c r="G345" i="27"/>
  <c r="H345" i="27"/>
  <c r="I345" i="27"/>
  <c r="J345" i="27"/>
  <c r="K345" i="27"/>
  <c r="L345" i="27"/>
  <c r="M345" i="27"/>
  <c r="F346" i="27"/>
  <c r="G346" i="27"/>
  <c r="H346" i="27"/>
  <c r="I346" i="27"/>
  <c r="J346" i="27"/>
  <c r="K346" i="27"/>
  <c r="L346" i="27"/>
  <c r="M346" i="27"/>
  <c r="F347" i="27"/>
  <c r="G347" i="27"/>
  <c r="H347" i="27"/>
  <c r="I347" i="27"/>
  <c r="J347" i="27"/>
  <c r="K347" i="27"/>
  <c r="L347" i="27"/>
  <c r="M347" i="27"/>
  <c r="F348" i="27"/>
  <c r="G348" i="27"/>
  <c r="H348" i="27"/>
  <c r="I348" i="27"/>
  <c r="J348" i="27"/>
  <c r="K348" i="27"/>
  <c r="L348" i="27"/>
  <c r="M348" i="27"/>
  <c r="F349" i="27"/>
  <c r="G349" i="27"/>
  <c r="H349" i="27"/>
  <c r="I349" i="27"/>
  <c r="J349" i="27"/>
  <c r="K349" i="27"/>
  <c r="L349" i="27"/>
  <c r="M349" i="27"/>
  <c r="F350" i="27"/>
  <c r="G350" i="27"/>
  <c r="H350" i="27"/>
  <c r="I350" i="27"/>
  <c r="J350" i="27"/>
  <c r="K350" i="27"/>
  <c r="L350" i="27"/>
  <c r="M350" i="27"/>
  <c r="F351" i="27"/>
  <c r="G351" i="27"/>
  <c r="H351" i="27"/>
  <c r="I351" i="27"/>
  <c r="J351" i="27"/>
  <c r="K351" i="27"/>
  <c r="L351" i="27"/>
  <c r="M351" i="27"/>
  <c r="F353" i="27"/>
  <c r="G353" i="27"/>
  <c r="H353" i="27"/>
  <c r="I353" i="27"/>
  <c r="J353" i="27"/>
  <c r="K353" i="27"/>
  <c r="L353" i="27"/>
  <c r="M353" i="27"/>
  <c r="F354" i="27"/>
  <c r="G354" i="27"/>
  <c r="H354" i="27"/>
  <c r="I354" i="27"/>
  <c r="J354" i="27"/>
  <c r="K354" i="27"/>
  <c r="L354" i="27"/>
  <c r="M354" i="27"/>
  <c r="F355" i="27"/>
  <c r="G355" i="27"/>
  <c r="H355" i="27"/>
  <c r="I355" i="27"/>
  <c r="J355" i="27"/>
  <c r="K355" i="27"/>
  <c r="L355" i="27"/>
  <c r="M355" i="27"/>
  <c r="F357" i="27"/>
  <c r="G357" i="27"/>
  <c r="H357" i="27"/>
  <c r="I357" i="27"/>
  <c r="J357" i="27"/>
  <c r="K357" i="27"/>
  <c r="L357" i="27"/>
  <c r="M357" i="27"/>
  <c r="F358" i="27"/>
  <c r="G358" i="27"/>
  <c r="H358" i="27"/>
  <c r="I358" i="27"/>
  <c r="J358" i="27"/>
  <c r="K358" i="27"/>
  <c r="L358" i="27"/>
  <c r="M358" i="27"/>
  <c r="F359" i="27"/>
  <c r="G359" i="27"/>
  <c r="H359" i="27"/>
  <c r="I359" i="27"/>
  <c r="J359" i="27"/>
  <c r="K359" i="27"/>
  <c r="L359" i="27"/>
  <c r="M359" i="27"/>
  <c r="F360" i="27"/>
  <c r="G360" i="27"/>
  <c r="H360" i="27"/>
  <c r="I360" i="27"/>
  <c r="J360" i="27"/>
  <c r="K360" i="27"/>
  <c r="L360" i="27"/>
  <c r="M360" i="27"/>
  <c r="F361" i="27"/>
  <c r="G361" i="27"/>
  <c r="H361" i="27"/>
  <c r="I361" i="27"/>
  <c r="J361" i="27"/>
  <c r="K361" i="27"/>
  <c r="L361" i="27"/>
  <c r="M361" i="27"/>
  <c r="F362" i="27"/>
  <c r="G362" i="27"/>
  <c r="H362" i="27"/>
  <c r="I362" i="27"/>
  <c r="J362" i="27"/>
  <c r="K362" i="27"/>
  <c r="L362" i="27"/>
  <c r="M362" i="27"/>
  <c r="F363" i="27"/>
  <c r="G363" i="27"/>
  <c r="H363" i="27"/>
  <c r="I363" i="27"/>
  <c r="J363" i="27"/>
  <c r="K363" i="27"/>
  <c r="L363" i="27"/>
  <c r="M363" i="27"/>
  <c r="F366" i="27"/>
  <c r="G366" i="27"/>
  <c r="H366" i="27"/>
  <c r="I366" i="27"/>
  <c r="J366" i="27"/>
  <c r="K366" i="27"/>
  <c r="L366" i="27"/>
  <c r="M366" i="27"/>
  <c r="F367" i="27"/>
  <c r="G367" i="27"/>
  <c r="H367" i="27"/>
  <c r="I367" i="27"/>
  <c r="J367" i="27"/>
  <c r="K367" i="27"/>
  <c r="L367" i="27"/>
  <c r="M367" i="27"/>
  <c r="F368" i="27"/>
  <c r="G368" i="27"/>
  <c r="H368" i="27"/>
  <c r="I368" i="27"/>
  <c r="J368" i="27"/>
  <c r="K368" i="27"/>
  <c r="L368" i="27"/>
  <c r="M368" i="27"/>
  <c r="F369" i="27"/>
  <c r="G369" i="27"/>
  <c r="H369" i="27"/>
  <c r="I369" i="27"/>
  <c r="J369" i="27"/>
  <c r="K369" i="27"/>
  <c r="L369" i="27"/>
  <c r="M369" i="27"/>
  <c r="F370" i="27"/>
  <c r="G370" i="27"/>
  <c r="H370" i="27"/>
  <c r="I370" i="27"/>
  <c r="J370" i="27"/>
  <c r="K370" i="27"/>
  <c r="L370" i="27"/>
  <c r="M370" i="27"/>
  <c r="F371" i="27"/>
  <c r="G371" i="27"/>
  <c r="H371" i="27"/>
  <c r="I371" i="27"/>
  <c r="J371" i="27"/>
  <c r="K371" i="27"/>
  <c r="L371" i="27"/>
  <c r="M371" i="27"/>
  <c r="F372" i="27"/>
  <c r="G372" i="27"/>
  <c r="H372" i="27"/>
  <c r="I372" i="27"/>
  <c r="J372" i="27"/>
  <c r="K372" i="27"/>
  <c r="L372" i="27"/>
  <c r="M372" i="27"/>
  <c r="F374" i="27"/>
  <c r="G374" i="27"/>
  <c r="H374" i="27"/>
  <c r="I374" i="27"/>
  <c r="J374" i="27"/>
  <c r="K374" i="27"/>
  <c r="L374" i="27"/>
  <c r="M374" i="27"/>
  <c r="F375" i="27"/>
  <c r="G375" i="27"/>
  <c r="H375" i="27"/>
  <c r="I375" i="27"/>
  <c r="J375" i="27"/>
  <c r="K375" i="27"/>
  <c r="L375" i="27"/>
  <c r="M375" i="27"/>
  <c r="F376" i="27"/>
  <c r="G376" i="27"/>
  <c r="H376" i="27"/>
  <c r="I376" i="27"/>
  <c r="J376" i="27"/>
  <c r="K376" i="27"/>
  <c r="L376" i="27"/>
  <c r="M376" i="27"/>
  <c r="F378" i="27"/>
  <c r="G378" i="27"/>
  <c r="H378" i="27"/>
  <c r="I378" i="27"/>
  <c r="J378" i="27"/>
  <c r="K378" i="27"/>
  <c r="L378" i="27"/>
  <c r="M378" i="27"/>
  <c r="F379" i="27"/>
  <c r="G379" i="27"/>
  <c r="H379" i="27"/>
  <c r="I379" i="27"/>
  <c r="J379" i="27"/>
  <c r="K379" i="27"/>
  <c r="L379" i="27"/>
  <c r="M379" i="27"/>
  <c r="F380" i="27"/>
  <c r="G380" i="27"/>
  <c r="H380" i="27"/>
  <c r="I380" i="27"/>
  <c r="J380" i="27"/>
  <c r="K380" i="27"/>
  <c r="L380" i="27"/>
  <c r="M380" i="27"/>
  <c r="F381" i="27"/>
  <c r="G381" i="27"/>
  <c r="H381" i="27"/>
  <c r="I381" i="27"/>
  <c r="J381" i="27"/>
  <c r="K381" i="27"/>
  <c r="L381" i="27"/>
  <c r="M381" i="27"/>
  <c r="F382" i="27"/>
  <c r="G382" i="27"/>
  <c r="H382" i="27"/>
  <c r="I382" i="27"/>
  <c r="J382" i="27"/>
  <c r="K382" i="27"/>
  <c r="L382" i="27"/>
  <c r="M382" i="27"/>
  <c r="F384" i="27"/>
  <c r="G384" i="27"/>
  <c r="H384" i="27"/>
  <c r="I384" i="27"/>
  <c r="J384" i="27"/>
  <c r="K384" i="27"/>
  <c r="L384" i="27"/>
  <c r="M384" i="27"/>
  <c r="F385" i="27"/>
  <c r="G385" i="27"/>
  <c r="H385" i="27"/>
  <c r="I385" i="27"/>
  <c r="J385" i="27"/>
  <c r="K385" i="27"/>
  <c r="L385" i="27"/>
  <c r="M385" i="27"/>
  <c r="F386" i="27"/>
  <c r="G386" i="27"/>
  <c r="H386" i="27"/>
  <c r="I386" i="27"/>
  <c r="J386" i="27"/>
  <c r="K386" i="27"/>
  <c r="L386" i="27"/>
  <c r="M386" i="27"/>
  <c r="F388" i="27"/>
  <c r="G388" i="27"/>
  <c r="H388" i="27"/>
  <c r="I388" i="27"/>
  <c r="J388" i="27"/>
  <c r="K388" i="27"/>
  <c r="L388" i="27"/>
  <c r="M388" i="27"/>
  <c r="F389" i="27"/>
  <c r="G389" i="27"/>
  <c r="H389" i="27"/>
  <c r="I389" i="27"/>
  <c r="J389" i="27"/>
  <c r="K389" i="27"/>
  <c r="L389" i="27"/>
  <c r="M389" i="27"/>
  <c r="F390" i="27"/>
  <c r="G390" i="27"/>
  <c r="H390" i="27"/>
  <c r="I390" i="27"/>
  <c r="J390" i="27"/>
  <c r="K390" i="27"/>
  <c r="L390" i="27"/>
  <c r="M390" i="27"/>
  <c r="F391" i="27"/>
  <c r="G391" i="27"/>
  <c r="H391" i="27"/>
  <c r="I391" i="27"/>
  <c r="J391" i="27"/>
  <c r="K391" i="27"/>
  <c r="L391" i="27"/>
  <c r="M391" i="27"/>
  <c r="AC204" i="33" l="1"/>
  <c r="AC13" i="33"/>
  <c r="N204" i="33"/>
  <c r="N13" i="33"/>
  <c r="AC11" i="33" l="1"/>
  <c r="N11" i="33"/>
  <c r="D13" i="1"/>
  <c r="E13" i="1"/>
  <c r="F13" i="1"/>
  <c r="G13" i="1"/>
  <c r="H13" i="1"/>
  <c r="I13" i="1"/>
  <c r="J13" i="1"/>
  <c r="K13" i="1"/>
  <c r="AB387" i="33" l="1"/>
  <c r="AA387" i="33"/>
  <c r="Z387" i="33"/>
  <c r="Y387" i="33"/>
  <c r="X387" i="33"/>
  <c r="W387" i="33"/>
  <c r="V387" i="33"/>
  <c r="U387" i="33"/>
  <c r="AB383" i="33"/>
  <c r="AA383" i="33"/>
  <c r="Z383" i="33"/>
  <c r="Y383" i="33"/>
  <c r="X383" i="33"/>
  <c r="W383" i="33"/>
  <c r="V383" i="33"/>
  <c r="U383" i="33"/>
  <c r="AB377" i="33"/>
  <c r="AA377" i="33"/>
  <c r="Z377" i="33"/>
  <c r="Y377" i="33"/>
  <c r="X377" i="33"/>
  <c r="W377" i="33"/>
  <c r="V377" i="33"/>
  <c r="U377" i="33"/>
  <c r="AB373" i="33"/>
  <c r="AA373" i="33"/>
  <c r="Z373" i="33"/>
  <c r="Y373" i="33"/>
  <c r="X373" i="33"/>
  <c r="W373" i="33"/>
  <c r="V373" i="33"/>
  <c r="U373" i="33"/>
  <c r="AB365" i="33"/>
  <c r="AA365" i="33"/>
  <c r="Z365" i="33"/>
  <c r="Y365" i="33"/>
  <c r="X365" i="33"/>
  <c r="W365" i="33"/>
  <c r="V365" i="33"/>
  <c r="U365" i="33"/>
  <c r="AB364" i="33"/>
  <c r="AA364" i="33"/>
  <c r="Z364" i="33"/>
  <c r="Y364" i="33"/>
  <c r="X364" i="33"/>
  <c r="W364" i="33"/>
  <c r="V364" i="33"/>
  <c r="U364" i="33"/>
  <c r="AB356" i="33"/>
  <c r="AA356" i="33"/>
  <c r="Z356" i="33"/>
  <c r="Y356" i="33"/>
  <c r="X356" i="33"/>
  <c r="W356" i="33"/>
  <c r="V356" i="33"/>
  <c r="U356" i="33"/>
  <c r="AB352" i="33"/>
  <c r="AA352" i="33"/>
  <c r="Z352" i="33"/>
  <c r="Y352" i="33"/>
  <c r="X352" i="33"/>
  <c r="W352" i="33"/>
  <c r="V352" i="33"/>
  <c r="U352" i="33"/>
  <c r="AB335" i="33"/>
  <c r="AA335" i="33"/>
  <c r="Z335" i="33"/>
  <c r="Y335" i="33"/>
  <c r="X335" i="33"/>
  <c r="W335" i="33"/>
  <c r="V335" i="33"/>
  <c r="U335" i="33"/>
  <c r="AB330" i="33"/>
  <c r="AA330" i="33"/>
  <c r="Z330" i="33"/>
  <c r="Y330" i="33"/>
  <c r="X330" i="33"/>
  <c r="W330" i="33"/>
  <c r="V330" i="33"/>
  <c r="U330" i="33"/>
  <c r="AB325" i="33"/>
  <c r="AA325" i="33"/>
  <c r="Z325" i="33"/>
  <c r="Y325" i="33"/>
  <c r="X325" i="33"/>
  <c r="W325" i="33"/>
  <c r="V325" i="33"/>
  <c r="U325" i="33"/>
  <c r="AB320" i="33"/>
  <c r="AA320" i="33"/>
  <c r="Z320" i="33"/>
  <c r="Y320" i="33"/>
  <c r="X320" i="33"/>
  <c r="W320" i="33"/>
  <c r="V320" i="33"/>
  <c r="U320" i="33"/>
  <c r="AB315" i="33"/>
  <c r="AA315" i="33"/>
  <c r="Z315" i="33"/>
  <c r="Y315" i="33"/>
  <c r="X315" i="33"/>
  <c r="W315" i="33"/>
  <c r="V315" i="33"/>
  <c r="U315" i="33"/>
  <c r="AB309" i="33"/>
  <c r="AA309" i="33"/>
  <c r="Z309" i="33"/>
  <c r="Y309" i="33"/>
  <c r="X309" i="33"/>
  <c r="W309" i="33"/>
  <c r="V309" i="33"/>
  <c r="U309" i="33"/>
  <c r="AB305" i="33"/>
  <c r="AA305" i="33"/>
  <c r="Z305" i="33"/>
  <c r="Y305" i="33"/>
  <c r="X305" i="33"/>
  <c r="W305" i="33"/>
  <c r="V305" i="33"/>
  <c r="U305" i="33"/>
  <c r="AB301" i="33"/>
  <c r="AA301" i="33"/>
  <c r="Z301" i="33"/>
  <c r="Y301" i="33"/>
  <c r="X301" i="33"/>
  <c r="W301" i="33"/>
  <c r="V301" i="33"/>
  <c r="U301" i="33"/>
  <c r="AB295" i="33"/>
  <c r="AA295" i="33"/>
  <c r="Z295" i="33"/>
  <c r="Y295" i="33"/>
  <c r="X295" i="33"/>
  <c r="W295" i="33"/>
  <c r="V295" i="33"/>
  <c r="U295" i="33"/>
  <c r="AB289" i="33"/>
  <c r="AA289" i="33"/>
  <c r="Z289" i="33"/>
  <c r="Y289" i="33"/>
  <c r="X289" i="33"/>
  <c r="W289" i="33"/>
  <c r="V289" i="33"/>
  <c r="U289" i="33"/>
  <c r="AB288" i="33"/>
  <c r="AA288" i="33"/>
  <c r="Z288" i="33"/>
  <c r="Y288" i="33"/>
  <c r="X288" i="33"/>
  <c r="W288" i="33"/>
  <c r="V288" i="33"/>
  <c r="U288" i="33"/>
  <c r="AB283" i="33"/>
  <c r="AA283" i="33"/>
  <c r="Z283" i="33"/>
  <c r="Y283" i="33"/>
  <c r="X283" i="33"/>
  <c r="W283" i="33"/>
  <c r="V283" i="33"/>
  <c r="U283" i="33"/>
  <c r="AB277" i="33"/>
  <c r="AA277" i="33"/>
  <c r="Z277" i="33"/>
  <c r="Y277" i="33"/>
  <c r="X277" i="33"/>
  <c r="W277" i="33"/>
  <c r="V277" i="33"/>
  <c r="U277" i="33"/>
  <c r="AB276" i="33"/>
  <c r="AA276" i="33"/>
  <c r="Z276" i="33"/>
  <c r="Y276" i="33"/>
  <c r="X276" i="33"/>
  <c r="W276" i="33"/>
  <c r="V276" i="33"/>
  <c r="U276" i="33"/>
  <c r="AB271" i="33"/>
  <c r="AA271" i="33"/>
  <c r="Z271" i="33"/>
  <c r="Y271" i="33"/>
  <c r="X271" i="33"/>
  <c r="W271" i="33"/>
  <c r="V271" i="33"/>
  <c r="U271" i="33"/>
  <c r="AB264" i="33"/>
  <c r="AA264" i="33"/>
  <c r="Z264" i="33"/>
  <c r="Y264" i="33"/>
  <c r="X264" i="33"/>
  <c r="W264" i="33"/>
  <c r="V264" i="33"/>
  <c r="U264" i="33"/>
  <c r="AB258" i="33"/>
  <c r="AA258" i="33"/>
  <c r="Z258" i="33"/>
  <c r="Y258" i="33"/>
  <c r="X258" i="33"/>
  <c r="W258" i="33"/>
  <c r="V258" i="33"/>
  <c r="U258" i="33"/>
  <c r="AB254" i="33"/>
  <c r="AA254" i="33"/>
  <c r="Z254" i="33"/>
  <c r="Y254" i="33"/>
  <c r="X254" i="33"/>
  <c r="W254" i="33"/>
  <c r="V254" i="33"/>
  <c r="U254" i="33"/>
  <c r="AB248" i="33"/>
  <c r="AA248" i="33"/>
  <c r="Z248" i="33"/>
  <c r="Y248" i="33"/>
  <c r="X248" i="33"/>
  <c r="W248" i="33"/>
  <c r="V248" i="33"/>
  <c r="U248" i="33"/>
  <c r="AB244" i="33"/>
  <c r="AA244" i="33"/>
  <c r="Z244" i="33"/>
  <c r="Y244" i="33"/>
  <c r="X244" i="33"/>
  <c r="W244" i="33"/>
  <c r="V244" i="33"/>
  <c r="U244" i="33"/>
  <c r="AB239" i="33"/>
  <c r="AA239" i="33"/>
  <c r="Z239" i="33"/>
  <c r="Y239" i="33"/>
  <c r="X239" i="33"/>
  <c r="W239" i="33"/>
  <c r="V239" i="33"/>
  <c r="U239" i="33"/>
  <c r="AB238" i="33"/>
  <c r="AA238" i="33"/>
  <c r="Z238" i="33"/>
  <c r="Y238" i="33"/>
  <c r="X238" i="33"/>
  <c r="W238" i="33"/>
  <c r="V238" i="33"/>
  <c r="U238" i="33"/>
  <c r="AB231" i="33"/>
  <c r="AA231" i="33"/>
  <c r="Z231" i="33"/>
  <c r="Y231" i="33"/>
  <c r="X231" i="33"/>
  <c r="W231" i="33"/>
  <c r="V231" i="33"/>
  <c r="U231" i="33"/>
  <c r="AB223" i="33"/>
  <c r="AA223" i="33"/>
  <c r="Z223" i="33"/>
  <c r="Y223" i="33"/>
  <c r="X223" i="33"/>
  <c r="W223" i="33"/>
  <c r="V223" i="33"/>
  <c r="U223" i="33"/>
  <c r="AB215" i="33"/>
  <c r="AA215" i="33"/>
  <c r="Z215" i="33"/>
  <c r="Y215" i="33"/>
  <c r="X215" i="33"/>
  <c r="W215" i="33"/>
  <c r="V215" i="33"/>
  <c r="U215" i="33"/>
  <c r="AB214" i="33"/>
  <c r="AA214" i="33"/>
  <c r="Z214" i="33"/>
  <c r="Y214" i="33"/>
  <c r="X214" i="33"/>
  <c r="W214" i="33"/>
  <c r="V214" i="33"/>
  <c r="U214" i="33"/>
  <c r="AB205" i="33"/>
  <c r="AA205" i="33"/>
  <c r="Z205" i="33"/>
  <c r="Y205" i="33"/>
  <c r="X205" i="33"/>
  <c r="W205" i="33"/>
  <c r="V205" i="33"/>
  <c r="U205" i="33"/>
  <c r="M387" i="27"/>
  <c r="L387" i="27"/>
  <c r="K387" i="27"/>
  <c r="J387" i="27"/>
  <c r="I387" i="27"/>
  <c r="H387" i="27"/>
  <c r="G387" i="27"/>
  <c r="F387" i="27"/>
  <c r="M383" i="27"/>
  <c r="L383" i="27"/>
  <c r="K383" i="27"/>
  <c r="J383" i="27"/>
  <c r="I383" i="27"/>
  <c r="H383" i="27"/>
  <c r="G383" i="27"/>
  <c r="F383" i="27"/>
  <c r="M377" i="27"/>
  <c r="L377" i="27"/>
  <c r="K377" i="27"/>
  <c r="J377" i="27"/>
  <c r="I377" i="27"/>
  <c r="H377" i="27"/>
  <c r="G377" i="27"/>
  <c r="F377" i="27"/>
  <c r="M373" i="27"/>
  <c r="L373" i="27"/>
  <c r="K373" i="27"/>
  <c r="J373" i="27"/>
  <c r="I373" i="27"/>
  <c r="H373" i="27"/>
  <c r="G373" i="27"/>
  <c r="F373" i="27"/>
  <c r="M365" i="27"/>
  <c r="L365" i="27"/>
  <c r="K365" i="27"/>
  <c r="J365" i="27"/>
  <c r="I365" i="27"/>
  <c r="H365" i="27"/>
  <c r="G365" i="27"/>
  <c r="F365" i="27"/>
  <c r="M364" i="27"/>
  <c r="L364" i="27"/>
  <c r="K364" i="27"/>
  <c r="J364" i="27"/>
  <c r="I364" i="27"/>
  <c r="H364" i="27"/>
  <c r="G364" i="27"/>
  <c r="F364" i="27"/>
  <c r="M356" i="27"/>
  <c r="L356" i="27"/>
  <c r="K356" i="27"/>
  <c r="J356" i="27"/>
  <c r="I356" i="27"/>
  <c r="H356" i="27"/>
  <c r="G356" i="27"/>
  <c r="F356" i="27"/>
  <c r="M352" i="27"/>
  <c r="L352" i="27"/>
  <c r="K352" i="27"/>
  <c r="J352" i="27"/>
  <c r="I352" i="27"/>
  <c r="H352" i="27"/>
  <c r="G352" i="27"/>
  <c r="F352" i="27"/>
  <c r="M335" i="27"/>
  <c r="L335" i="27"/>
  <c r="K335" i="27"/>
  <c r="J335" i="27"/>
  <c r="I335" i="27"/>
  <c r="H335" i="27"/>
  <c r="G335" i="27"/>
  <c r="F335" i="27"/>
  <c r="M330" i="27"/>
  <c r="L330" i="27"/>
  <c r="K330" i="27"/>
  <c r="J330" i="27"/>
  <c r="I330" i="27"/>
  <c r="H330" i="27"/>
  <c r="G330" i="27"/>
  <c r="F330" i="27"/>
  <c r="M325" i="27"/>
  <c r="L325" i="27"/>
  <c r="K325" i="27"/>
  <c r="J325" i="27"/>
  <c r="I325" i="27"/>
  <c r="H325" i="27"/>
  <c r="G325" i="27"/>
  <c r="F325" i="27"/>
  <c r="M320" i="27"/>
  <c r="L320" i="27"/>
  <c r="K320" i="27"/>
  <c r="J320" i="27"/>
  <c r="I320" i="27"/>
  <c r="H320" i="27"/>
  <c r="G320" i="27"/>
  <c r="F320" i="27"/>
  <c r="M315" i="27"/>
  <c r="L315" i="27"/>
  <c r="K315" i="27"/>
  <c r="J315" i="27"/>
  <c r="I315" i="27"/>
  <c r="H315" i="27"/>
  <c r="G315" i="27"/>
  <c r="F315" i="27"/>
  <c r="M309" i="27"/>
  <c r="L309" i="27"/>
  <c r="K309" i="27"/>
  <c r="J309" i="27"/>
  <c r="I309" i="27"/>
  <c r="H309" i="27"/>
  <c r="G309" i="27"/>
  <c r="F309" i="27"/>
  <c r="M305" i="27"/>
  <c r="L305" i="27"/>
  <c r="K305" i="27"/>
  <c r="J305" i="27"/>
  <c r="I305" i="27"/>
  <c r="H305" i="27"/>
  <c r="G305" i="27"/>
  <c r="F305" i="27"/>
  <c r="M301" i="27"/>
  <c r="L301" i="27"/>
  <c r="K301" i="27"/>
  <c r="J301" i="27"/>
  <c r="I301" i="27"/>
  <c r="H301" i="27"/>
  <c r="G301" i="27"/>
  <c r="F301" i="27"/>
  <c r="M295" i="27"/>
  <c r="L295" i="27"/>
  <c r="K295" i="27"/>
  <c r="J295" i="27"/>
  <c r="I295" i="27"/>
  <c r="H295" i="27"/>
  <c r="G295" i="27"/>
  <c r="F295" i="27"/>
  <c r="M289" i="27"/>
  <c r="L289" i="27"/>
  <c r="K289" i="27"/>
  <c r="J289" i="27"/>
  <c r="I289" i="27"/>
  <c r="H289" i="27"/>
  <c r="G289" i="27"/>
  <c r="F289" i="27"/>
  <c r="M288" i="27"/>
  <c r="L288" i="27"/>
  <c r="K288" i="27"/>
  <c r="J288" i="27"/>
  <c r="I288" i="27"/>
  <c r="H288" i="27"/>
  <c r="G288" i="27"/>
  <c r="F288" i="27"/>
  <c r="M283" i="27"/>
  <c r="L283" i="27"/>
  <c r="K283" i="27"/>
  <c r="J283" i="27"/>
  <c r="I283" i="27"/>
  <c r="H283" i="27"/>
  <c r="G283" i="27"/>
  <c r="F283" i="27"/>
  <c r="M277" i="27"/>
  <c r="L277" i="27"/>
  <c r="K277" i="27"/>
  <c r="J277" i="27"/>
  <c r="I277" i="27"/>
  <c r="H277" i="27"/>
  <c r="G277" i="27"/>
  <c r="F277" i="27"/>
  <c r="M276" i="27"/>
  <c r="L276" i="27"/>
  <c r="K276" i="27"/>
  <c r="J276" i="27"/>
  <c r="I276" i="27"/>
  <c r="H276" i="27"/>
  <c r="G276" i="27"/>
  <c r="F276" i="27"/>
  <c r="M271" i="27"/>
  <c r="L271" i="27"/>
  <c r="K271" i="27"/>
  <c r="J271" i="27"/>
  <c r="I271" i="27"/>
  <c r="H271" i="27"/>
  <c r="G271" i="27"/>
  <c r="F271" i="27"/>
  <c r="M264" i="27"/>
  <c r="L264" i="27"/>
  <c r="K264" i="27"/>
  <c r="J264" i="27"/>
  <c r="I264" i="27"/>
  <c r="H264" i="27"/>
  <c r="G264" i="27"/>
  <c r="F264" i="27"/>
  <c r="M258" i="27"/>
  <c r="L258" i="27"/>
  <c r="K258" i="27"/>
  <c r="J258" i="27"/>
  <c r="I258" i="27"/>
  <c r="H258" i="27"/>
  <c r="G258" i="27"/>
  <c r="F258" i="27"/>
  <c r="M254" i="27"/>
  <c r="L254" i="27"/>
  <c r="K254" i="27"/>
  <c r="J254" i="27"/>
  <c r="I254" i="27"/>
  <c r="H254" i="27"/>
  <c r="G254" i="27"/>
  <c r="F254" i="27"/>
  <c r="M248" i="27"/>
  <c r="L248" i="27"/>
  <c r="K248" i="27"/>
  <c r="J248" i="27"/>
  <c r="I248" i="27"/>
  <c r="H248" i="27"/>
  <c r="G248" i="27"/>
  <c r="F248" i="27"/>
  <c r="M244" i="27"/>
  <c r="L244" i="27"/>
  <c r="K244" i="27"/>
  <c r="J244" i="27"/>
  <c r="I244" i="27"/>
  <c r="H244" i="27"/>
  <c r="G244" i="27"/>
  <c r="F244" i="27"/>
  <c r="M239" i="27"/>
  <c r="L239" i="27"/>
  <c r="K239" i="27"/>
  <c r="J239" i="27"/>
  <c r="I239" i="27"/>
  <c r="H239" i="27"/>
  <c r="G239" i="27"/>
  <c r="F239" i="27"/>
  <c r="M238" i="27"/>
  <c r="L238" i="27"/>
  <c r="K238" i="27"/>
  <c r="J238" i="27"/>
  <c r="I238" i="27"/>
  <c r="H238" i="27"/>
  <c r="G238" i="27"/>
  <c r="F238" i="27"/>
  <c r="M231" i="27"/>
  <c r="L231" i="27"/>
  <c r="K231" i="27"/>
  <c r="J231" i="27"/>
  <c r="I231" i="27"/>
  <c r="H231" i="27"/>
  <c r="G231" i="27"/>
  <c r="F231" i="27"/>
  <c r="M223" i="27"/>
  <c r="L223" i="27"/>
  <c r="K223" i="27"/>
  <c r="J223" i="27"/>
  <c r="I223" i="27"/>
  <c r="H223" i="27"/>
  <c r="G223" i="27"/>
  <c r="F223" i="27"/>
  <c r="M215" i="27"/>
  <c r="L215" i="27"/>
  <c r="K215" i="27"/>
  <c r="J215" i="27"/>
  <c r="I215" i="27"/>
  <c r="H215" i="27"/>
  <c r="G215" i="27"/>
  <c r="F215" i="27"/>
  <c r="M214" i="27"/>
  <c r="L214" i="27"/>
  <c r="K214" i="27"/>
  <c r="J214" i="27"/>
  <c r="I214" i="27"/>
  <c r="H214" i="27"/>
  <c r="G214" i="27"/>
  <c r="F214" i="27"/>
  <c r="M205" i="27"/>
  <c r="L205" i="27"/>
  <c r="K205" i="27"/>
  <c r="J205" i="27"/>
  <c r="I205" i="27"/>
  <c r="H205" i="27"/>
  <c r="G205" i="27"/>
  <c r="F205" i="27"/>
  <c r="AB387" i="27"/>
  <c r="AA387" i="27"/>
  <c r="Z387" i="27"/>
  <c r="Y387" i="27"/>
  <c r="X387" i="27"/>
  <c r="W387" i="27"/>
  <c r="V387" i="27"/>
  <c r="U387" i="27"/>
  <c r="AB383" i="27"/>
  <c r="AA383" i="27"/>
  <c r="Z383" i="27"/>
  <c r="Y383" i="27"/>
  <c r="X383" i="27"/>
  <c r="W383" i="27"/>
  <c r="V383" i="27"/>
  <c r="U383" i="27"/>
  <c r="AB377" i="27"/>
  <c r="AA377" i="27"/>
  <c r="Z377" i="27"/>
  <c r="Y377" i="27"/>
  <c r="X377" i="27"/>
  <c r="W377" i="27"/>
  <c r="V377" i="27"/>
  <c r="U377" i="27"/>
  <c r="AB373" i="27"/>
  <c r="AA373" i="27"/>
  <c r="Z373" i="27"/>
  <c r="Y373" i="27"/>
  <c r="X373" i="27"/>
  <c r="W373" i="27"/>
  <c r="V373" i="27"/>
  <c r="U373" i="27"/>
  <c r="AB365" i="27"/>
  <c r="AA365" i="27"/>
  <c r="Z365" i="27"/>
  <c r="Y365" i="27"/>
  <c r="X365" i="27"/>
  <c r="W365" i="27"/>
  <c r="V365" i="27"/>
  <c r="U365" i="27"/>
  <c r="AB364" i="27"/>
  <c r="AA364" i="27"/>
  <c r="Z364" i="27"/>
  <c r="Y364" i="27"/>
  <c r="X364" i="27"/>
  <c r="W364" i="27"/>
  <c r="V364" i="27"/>
  <c r="U364" i="27"/>
  <c r="AB356" i="27"/>
  <c r="AA356" i="27"/>
  <c r="Z356" i="27"/>
  <c r="Y356" i="27"/>
  <c r="X356" i="27"/>
  <c r="W356" i="27"/>
  <c r="V356" i="27"/>
  <c r="U356" i="27"/>
  <c r="AB352" i="27"/>
  <c r="AA352" i="27"/>
  <c r="Z352" i="27"/>
  <c r="Y352" i="27"/>
  <c r="X352" i="27"/>
  <c r="W352" i="27"/>
  <c r="V352" i="27"/>
  <c r="U352" i="27"/>
  <c r="AB335" i="27"/>
  <c r="AA335" i="27"/>
  <c r="Z335" i="27"/>
  <c r="Y335" i="27"/>
  <c r="X335" i="27"/>
  <c r="W335" i="27"/>
  <c r="V335" i="27"/>
  <c r="U335" i="27"/>
  <c r="AB330" i="27"/>
  <c r="AA330" i="27"/>
  <c r="Z330" i="27"/>
  <c r="Y330" i="27"/>
  <c r="X330" i="27"/>
  <c r="W330" i="27"/>
  <c r="V330" i="27"/>
  <c r="U330" i="27"/>
  <c r="AB325" i="27"/>
  <c r="AA325" i="27"/>
  <c r="Z325" i="27"/>
  <c r="Y325" i="27"/>
  <c r="X325" i="27"/>
  <c r="W325" i="27"/>
  <c r="V325" i="27"/>
  <c r="U325" i="27"/>
  <c r="AB320" i="27"/>
  <c r="AA320" i="27"/>
  <c r="Z320" i="27"/>
  <c r="Y320" i="27"/>
  <c r="X320" i="27"/>
  <c r="W320" i="27"/>
  <c r="V320" i="27"/>
  <c r="U320" i="27"/>
  <c r="AB315" i="27"/>
  <c r="AA315" i="27"/>
  <c r="Z315" i="27"/>
  <c r="Y315" i="27"/>
  <c r="X315" i="27"/>
  <c r="W315" i="27"/>
  <c r="V315" i="27"/>
  <c r="U315" i="27"/>
  <c r="AB309" i="27"/>
  <c r="AA309" i="27"/>
  <c r="Z309" i="27"/>
  <c r="Y309" i="27"/>
  <c r="X309" i="27"/>
  <c r="W309" i="27"/>
  <c r="V309" i="27"/>
  <c r="U309" i="27"/>
  <c r="AB305" i="27"/>
  <c r="AA305" i="27"/>
  <c r="Z305" i="27"/>
  <c r="Y305" i="27"/>
  <c r="X305" i="27"/>
  <c r="W305" i="27"/>
  <c r="V305" i="27"/>
  <c r="U305" i="27"/>
  <c r="AB301" i="27"/>
  <c r="AA301" i="27"/>
  <c r="Z301" i="27"/>
  <c r="Y301" i="27"/>
  <c r="X301" i="27"/>
  <c r="W301" i="27"/>
  <c r="V301" i="27"/>
  <c r="U301" i="27"/>
  <c r="AB295" i="27"/>
  <c r="AA295" i="27"/>
  <c r="Z295" i="27"/>
  <c r="Y295" i="27"/>
  <c r="X295" i="27"/>
  <c r="W295" i="27"/>
  <c r="V295" i="27"/>
  <c r="U295" i="27"/>
  <c r="AB289" i="27"/>
  <c r="AA289" i="27"/>
  <c r="Z289" i="27"/>
  <c r="Y289" i="27"/>
  <c r="X289" i="27"/>
  <c r="W289" i="27"/>
  <c r="V289" i="27"/>
  <c r="U289" i="27"/>
  <c r="AB288" i="27"/>
  <c r="AA288" i="27"/>
  <c r="Z288" i="27"/>
  <c r="Y288" i="27"/>
  <c r="X288" i="27"/>
  <c r="W288" i="27"/>
  <c r="V288" i="27"/>
  <c r="U288" i="27"/>
  <c r="AB283" i="27"/>
  <c r="AA283" i="27"/>
  <c r="Z283" i="27"/>
  <c r="Y283" i="27"/>
  <c r="X283" i="27"/>
  <c r="W283" i="27"/>
  <c r="V283" i="27"/>
  <c r="U283" i="27"/>
  <c r="AB277" i="27"/>
  <c r="AA277" i="27"/>
  <c r="Z277" i="27"/>
  <c r="Y277" i="27"/>
  <c r="X277" i="27"/>
  <c r="W277" i="27"/>
  <c r="V277" i="27"/>
  <c r="U277" i="27"/>
  <c r="AB276" i="27"/>
  <c r="AA276" i="27"/>
  <c r="Z276" i="27"/>
  <c r="Y276" i="27"/>
  <c r="X276" i="27"/>
  <c r="W276" i="27"/>
  <c r="V276" i="27"/>
  <c r="U276" i="27"/>
  <c r="AB271" i="27"/>
  <c r="AA271" i="27"/>
  <c r="Z271" i="27"/>
  <c r="Y271" i="27"/>
  <c r="X271" i="27"/>
  <c r="W271" i="27"/>
  <c r="V271" i="27"/>
  <c r="U271" i="27"/>
  <c r="AB264" i="27"/>
  <c r="AA264" i="27"/>
  <c r="Z264" i="27"/>
  <c r="Y264" i="27"/>
  <c r="X264" i="27"/>
  <c r="W264" i="27"/>
  <c r="V264" i="27"/>
  <c r="U264" i="27"/>
  <c r="AB258" i="27"/>
  <c r="AA258" i="27"/>
  <c r="Z258" i="27"/>
  <c r="Y258" i="27"/>
  <c r="X258" i="27"/>
  <c r="W258" i="27"/>
  <c r="V258" i="27"/>
  <c r="U258" i="27"/>
  <c r="AB254" i="27"/>
  <c r="AA254" i="27"/>
  <c r="Z254" i="27"/>
  <c r="Y254" i="27"/>
  <c r="X254" i="27"/>
  <c r="W254" i="27"/>
  <c r="V254" i="27"/>
  <c r="U254" i="27"/>
  <c r="AB248" i="27"/>
  <c r="AA248" i="27"/>
  <c r="Z248" i="27"/>
  <c r="Y248" i="27"/>
  <c r="X248" i="27"/>
  <c r="W248" i="27"/>
  <c r="V248" i="27"/>
  <c r="U248" i="27"/>
  <c r="AB244" i="27"/>
  <c r="AA244" i="27"/>
  <c r="Z244" i="27"/>
  <c r="Y244" i="27"/>
  <c r="X244" i="27"/>
  <c r="W244" i="27"/>
  <c r="V244" i="27"/>
  <c r="U244" i="27"/>
  <c r="AB239" i="27"/>
  <c r="AA239" i="27"/>
  <c r="Z239" i="27"/>
  <c r="Y239" i="27"/>
  <c r="X239" i="27"/>
  <c r="W239" i="27"/>
  <c r="V239" i="27"/>
  <c r="U239" i="27"/>
  <c r="AB238" i="27"/>
  <c r="AA238" i="27"/>
  <c r="Z238" i="27"/>
  <c r="Y238" i="27"/>
  <c r="X238" i="27"/>
  <c r="W238" i="27"/>
  <c r="V238" i="27"/>
  <c r="U238" i="27"/>
  <c r="AB231" i="27"/>
  <c r="AA231" i="27"/>
  <c r="Z231" i="27"/>
  <c r="Y231" i="27"/>
  <c r="X231" i="27"/>
  <c r="W231" i="27"/>
  <c r="V231" i="27"/>
  <c r="U231" i="27"/>
  <c r="AB223" i="27"/>
  <c r="AA223" i="27"/>
  <c r="Z223" i="27"/>
  <c r="Y223" i="27"/>
  <c r="X223" i="27"/>
  <c r="W223" i="27"/>
  <c r="V223" i="27"/>
  <c r="U223" i="27"/>
  <c r="AB215" i="27"/>
  <c r="AA215" i="27"/>
  <c r="Z215" i="27"/>
  <c r="Y215" i="27"/>
  <c r="X215" i="27"/>
  <c r="W215" i="27"/>
  <c r="V215" i="27"/>
  <c r="U215" i="27"/>
  <c r="AB214" i="27"/>
  <c r="AA214" i="27"/>
  <c r="Z214" i="27"/>
  <c r="Y214" i="27"/>
  <c r="X214" i="27"/>
  <c r="W214" i="27"/>
  <c r="V214" i="27"/>
  <c r="U214" i="27"/>
  <c r="AB205" i="27"/>
  <c r="AA205" i="27"/>
  <c r="Z205" i="27"/>
  <c r="Y205" i="27"/>
  <c r="X205" i="27"/>
  <c r="W205" i="27"/>
  <c r="V205" i="27"/>
  <c r="U205" i="27"/>
  <c r="M387" i="28"/>
  <c r="L387" i="28"/>
  <c r="K387" i="28"/>
  <c r="J387" i="28"/>
  <c r="I387" i="28"/>
  <c r="H387" i="28"/>
  <c r="G387" i="28"/>
  <c r="F387" i="28"/>
  <c r="M383" i="28"/>
  <c r="L383" i="28"/>
  <c r="K383" i="28"/>
  <c r="J383" i="28"/>
  <c r="I383" i="28"/>
  <c r="H383" i="28"/>
  <c r="G383" i="28"/>
  <c r="F383" i="28"/>
  <c r="M377" i="28"/>
  <c r="L377" i="28"/>
  <c r="K377" i="28"/>
  <c r="J377" i="28"/>
  <c r="I377" i="28"/>
  <c r="H377" i="28"/>
  <c r="G377" i="28"/>
  <c r="F377" i="28"/>
  <c r="M373" i="28"/>
  <c r="L373" i="28"/>
  <c r="K373" i="28"/>
  <c r="J373" i="28"/>
  <c r="I373" i="28"/>
  <c r="H373" i="28"/>
  <c r="G373" i="28"/>
  <c r="F373" i="28"/>
  <c r="M365" i="28"/>
  <c r="L365" i="28"/>
  <c r="K365" i="28"/>
  <c r="J365" i="28"/>
  <c r="I365" i="28"/>
  <c r="H365" i="28"/>
  <c r="G365" i="28"/>
  <c r="F365" i="28"/>
  <c r="M364" i="28"/>
  <c r="L364" i="28"/>
  <c r="K364" i="28"/>
  <c r="J364" i="28"/>
  <c r="I364" i="28"/>
  <c r="H364" i="28"/>
  <c r="G364" i="28"/>
  <c r="F364" i="28"/>
  <c r="M356" i="28"/>
  <c r="L356" i="28"/>
  <c r="K356" i="28"/>
  <c r="J356" i="28"/>
  <c r="I356" i="28"/>
  <c r="H356" i="28"/>
  <c r="G356" i="28"/>
  <c r="F356" i="28"/>
  <c r="M352" i="28"/>
  <c r="L352" i="28"/>
  <c r="K352" i="28"/>
  <c r="J352" i="28"/>
  <c r="I352" i="28"/>
  <c r="H352" i="28"/>
  <c r="G352" i="28"/>
  <c r="F352" i="28"/>
  <c r="M335" i="28"/>
  <c r="L335" i="28"/>
  <c r="K335" i="28"/>
  <c r="J335" i="28"/>
  <c r="I335" i="28"/>
  <c r="H335" i="28"/>
  <c r="G335" i="28"/>
  <c r="F335" i="28"/>
  <c r="M330" i="28"/>
  <c r="L330" i="28"/>
  <c r="K330" i="28"/>
  <c r="J330" i="28"/>
  <c r="I330" i="28"/>
  <c r="H330" i="28"/>
  <c r="G330" i="28"/>
  <c r="F330" i="28"/>
  <c r="M325" i="28"/>
  <c r="L325" i="28"/>
  <c r="K325" i="28"/>
  <c r="J325" i="28"/>
  <c r="I325" i="28"/>
  <c r="H325" i="28"/>
  <c r="G325" i="28"/>
  <c r="F325" i="28"/>
  <c r="M320" i="28"/>
  <c r="L320" i="28"/>
  <c r="K320" i="28"/>
  <c r="J320" i="28"/>
  <c r="I320" i="28"/>
  <c r="H320" i="28"/>
  <c r="G320" i="28"/>
  <c r="F320" i="28"/>
  <c r="M315" i="28"/>
  <c r="L315" i="28"/>
  <c r="K315" i="28"/>
  <c r="J315" i="28"/>
  <c r="I315" i="28"/>
  <c r="H315" i="28"/>
  <c r="G315" i="28"/>
  <c r="F315" i="28"/>
  <c r="M309" i="28"/>
  <c r="L309" i="28"/>
  <c r="K309" i="28"/>
  <c r="J309" i="28"/>
  <c r="I309" i="28"/>
  <c r="H309" i="28"/>
  <c r="G309" i="28"/>
  <c r="F309" i="28"/>
  <c r="M305" i="28"/>
  <c r="L305" i="28"/>
  <c r="K305" i="28"/>
  <c r="J305" i="28"/>
  <c r="I305" i="28"/>
  <c r="H305" i="28"/>
  <c r="G305" i="28"/>
  <c r="F305" i="28"/>
  <c r="M301" i="28"/>
  <c r="L301" i="28"/>
  <c r="K301" i="28"/>
  <c r="J301" i="28"/>
  <c r="I301" i="28"/>
  <c r="H301" i="28"/>
  <c r="G301" i="28"/>
  <c r="F301" i="28"/>
  <c r="M295" i="28"/>
  <c r="L295" i="28"/>
  <c r="K295" i="28"/>
  <c r="J295" i="28"/>
  <c r="I295" i="28"/>
  <c r="H295" i="28"/>
  <c r="G295" i="28"/>
  <c r="F295" i="28"/>
  <c r="M289" i="28"/>
  <c r="L289" i="28"/>
  <c r="K289" i="28"/>
  <c r="J289" i="28"/>
  <c r="I289" i="28"/>
  <c r="H289" i="28"/>
  <c r="G289" i="28"/>
  <c r="F289" i="28"/>
  <c r="M288" i="28"/>
  <c r="L288" i="28"/>
  <c r="K288" i="28"/>
  <c r="J288" i="28"/>
  <c r="I288" i="28"/>
  <c r="H288" i="28"/>
  <c r="G288" i="28"/>
  <c r="F288" i="28"/>
  <c r="M283" i="28"/>
  <c r="L283" i="28"/>
  <c r="K283" i="28"/>
  <c r="J283" i="28"/>
  <c r="I283" i="28"/>
  <c r="H283" i="28"/>
  <c r="G283" i="28"/>
  <c r="F283" i="28"/>
  <c r="M277" i="28"/>
  <c r="L277" i="28"/>
  <c r="K277" i="28"/>
  <c r="J277" i="28"/>
  <c r="I277" i="28"/>
  <c r="H277" i="28"/>
  <c r="G277" i="28"/>
  <c r="F277" i="28"/>
  <c r="M276" i="28"/>
  <c r="L276" i="28"/>
  <c r="K276" i="28"/>
  <c r="J276" i="28"/>
  <c r="I276" i="28"/>
  <c r="H276" i="28"/>
  <c r="G276" i="28"/>
  <c r="F276" i="28"/>
  <c r="M271" i="28"/>
  <c r="L271" i="28"/>
  <c r="K271" i="28"/>
  <c r="J271" i="28"/>
  <c r="I271" i="28"/>
  <c r="H271" i="28"/>
  <c r="G271" i="28"/>
  <c r="F271" i="28"/>
  <c r="M264" i="28"/>
  <c r="L264" i="28"/>
  <c r="K264" i="28"/>
  <c r="J264" i="28"/>
  <c r="I264" i="28"/>
  <c r="H264" i="28"/>
  <c r="G264" i="28"/>
  <c r="F264" i="28"/>
  <c r="M258" i="28"/>
  <c r="L258" i="28"/>
  <c r="K258" i="28"/>
  <c r="J258" i="28"/>
  <c r="I258" i="28"/>
  <c r="H258" i="28"/>
  <c r="G258" i="28"/>
  <c r="F258" i="28"/>
  <c r="M254" i="28"/>
  <c r="L254" i="28"/>
  <c r="K254" i="28"/>
  <c r="J254" i="28"/>
  <c r="I254" i="28"/>
  <c r="H254" i="28"/>
  <c r="G254" i="28"/>
  <c r="F254" i="28"/>
  <c r="M248" i="28"/>
  <c r="L248" i="28"/>
  <c r="K248" i="28"/>
  <c r="J248" i="28"/>
  <c r="I248" i="28"/>
  <c r="H248" i="28"/>
  <c r="G248" i="28"/>
  <c r="F248" i="28"/>
  <c r="M244" i="28"/>
  <c r="L244" i="28"/>
  <c r="K244" i="28"/>
  <c r="J244" i="28"/>
  <c r="I244" i="28"/>
  <c r="H244" i="28"/>
  <c r="G244" i="28"/>
  <c r="F244" i="28"/>
  <c r="M239" i="28"/>
  <c r="L239" i="28"/>
  <c r="K239" i="28"/>
  <c r="J239" i="28"/>
  <c r="I239" i="28"/>
  <c r="H239" i="28"/>
  <c r="G239" i="28"/>
  <c r="F239" i="28"/>
  <c r="M238" i="28"/>
  <c r="L238" i="28"/>
  <c r="K238" i="28"/>
  <c r="J238" i="28"/>
  <c r="I238" i="28"/>
  <c r="H238" i="28"/>
  <c r="G238" i="28"/>
  <c r="F238" i="28"/>
  <c r="M231" i="28"/>
  <c r="L231" i="28"/>
  <c r="K231" i="28"/>
  <c r="J231" i="28"/>
  <c r="I231" i="28"/>
  <c r="H231" i="28"/>
  <c r="G231" i="28"/>
  <c r="F231" i="28"/>
  <c r="M223" i="28"/>
  <c r="L223" i="28"/>
  <c r="K223" i="28"/>
  <c r="J223" i="28"/>
  <c r="I223" i="28"/>
  <c r="H223" i="28"/>
  <c r="G223" i="28"/>
  <c r="F223" i="28"/>
  <c r="M215" i="28"/>
  <c r="L215" i="28"/>
  <c r="K215" i="28"/>
  <c r="J215" i="28"/>
  <c r="I215" i="28"/>
  <c r="H215" i="28"/>
  <c r="G215" i="28"/>
  <c r="F215" i="28"/>
  <c r="M214" i="28"/>
  <c r="L214" i="28"/>
  <c r="K214" i="28"/>
  <c r="J214" i="28"/>
  <c r="I214" i="28"/>
  <c r="H214" i="28"/>
  <c r="G214" i="28"/>
  <c r="F214" i="28"/>
  <c r="M205" i="28"/>
  <c r="L205" i="28"/>
  <c r="K205" i="28"/>
  <c r="J205" i="28"/>
  <c r="I205" i="28"/>
  <c r="H205" i="28"/>
  <c r="G205" i="28"/>
  <c r="F205" i="28"/>
  <c r="AB387" i="28"/>
  <c r="AA387" i="28"/>
  <c r="Z387" i="28"/>
  <c r="Y387" i="28"/>
  <c r="X387" i="28"/>
  <c r="W387" i="28"/>
  <c r="V387" i="28"/>
  <c r="U387" i="28"/>
  <c r="AB383" i="28"/>
  <c r="AA383" i="28"/>
  <c r="Z383" i="28"/>
  <c r="Y383" i="28"/>
  <c r="X383" i="28"/>
  <c r="W383" i="28"/>
  <c r="V383" i="28"/>
  <c r="U383" i="28"/>
  <c r="AB377" i="28"/>
  <c r="AA377" i="28"/>
  <c r="Z377" i="28"/>
  <c r="Y377" i="28"/>
  <c r="X377" i="28"/>
  <c r="W377" i="28"/>
  <c r="V377" i="28"/>
  <c r="U377" i="28"/>
  <c r="AB373" i="28"/>
  <c r="AA373" i="28"/>
  <c r="Z373" i="28"/>
  <c r="Y373" i="28"/>
  <c r="X373" i="28"/>
  <c r="W373" i="28"/>
  <c r="V373" i="28"/>
  <c r="U373" i="28"/>
  <c r="AB365" i="28"/>
  <c r="AA365" i="28"/>
  <c r="Z365" i="28"/>
  <c r="Y365" i="28"/>
  <c r="X365" i="28"/>
  <c r="W365" i="28"/>
  <c r="V365" i="28"/>
  <c r="U365" i="28"/>
  <c r="AB364" i="28"/>
  <c r="AA364" i="28"/>
  <c r="Z364" i="28"/>
  <c r="Y364" i="28"/>
  <c r="X364" i="28"/>
  <c r="W364" i="28"/>
  <c r="V364" i="28"/>
  <c r="U364" i="28"/>
  <c r="AB356" i="28"/>
  <c r="AA356" i="28"/>
  <c r="Z356" i="28"/>
  <c r="Y356" i="28"/>
  <c r="X356" i="28"/>
  <c r="W356" i="28"/>
  <c r="V356" i="28"/>
  <c r="U356" i="28"/>
  <c r="AB352" i="28"/>
  <c r="AA352" i="28"/>
  <c r="Z352" i="28"/>
  <c r="Y352" i="28"/>
  <c r="X352" i="28"/>
  <c r="W352" i="28"/>
  <c r="V352" i="28"/>
  <c r="U352" i="28"/>
  <c r="AB335" i="28"/>
  <c r="AA335" i="28"/>
  <c r="Z335" i="28"/>
  <c r="Y335" i="28"/>
  <c r="X335" i="28"/>
  <c r="W335" i="28"/>
  <c r="V335" i="28"/>
  <c r="U335" i="28"/>
  <c r="AB330" i="28"/>
  <c r="AA330" i="28"/>
  <c r="Z330" i="28"/>
  <c r="Y330" i="28"/>
  <c r="X330" i="28"/>
  <c r="W330" i="28"/>
  <c r="V330" i="28"/>
  <c r="U330" i="28"/>
  <c r="AB325" i="28"/>
  <c r="AA325" i="28"/>
  <c r="Z325" i="28"/>
  <c r="Y325" i="28"/>
  <c r="X325" i="28"/>
  <c r="W325" i="28"/>
  <c r="V325" i="28"/>
  <c r="U325" i="28"/>
  <c r="AB320" i="28"/>
  <c r="AA320" i="28"/>
  <c r="Z320" i="28"/>
  <c r="Y320" i="28"/>
  <c r="X320" i="28"/>
  <c r="W320" i="28"/>
  <c r="V320" i="28"/>
  <c r="U320" i="28"/>
  <c r="AB315" i="28"/>
  <c r="AA315" i="28"/>
  <c r="Z315" i="28"/>
  <c r="Y315" i="28"/>
  <c r="X315" i="28"/>
  <c r="W315" i="28"/>
  <c r="V315" i="28"/>
  <c r="U315" i="28"/>
  <c r="AB309" i="28"/>
  <c r="AA309" i="28"/>
  <c r="Z309" i="28"/>
  <c r="Y309" i="28"/>
  <c r="X309" i="28"/>
  <c r="W309" i="28"/>
  <c r="V309" i="28"/>
  <c r="U309" i="28"/>
  <c r="AB305" i="28"/>
  <c r="AA305" i="28"/>
  <c r="Z305" i="28"/>
  <c r="Y305" i="28"/>
  <c r="X305" i="28"/>
  <c r="W305" i="28"/>
  <c r="V305" i="28"/>
  <c r="U305" i="28"/>
  <c r="AB301" i="28"/>
  <c r="AA301" i="28"/>
  <c r="Z301" i="28"/>
  <c r="Y301" i="28"/>
  <c r="X301" i="28"/>
  <c r="W301" i="28"/>
  <c r="V301" i="28"/>
  <c r="U301" i="28"/>
  <c r="AB295" i="28"/>
  <c r="AA295" i="28"/>
  <c r="Z295" i="28"/>
  <c r="Y295" i="28"/>
  <c r="X295" i="28"/>
  <c r="W295" i="28"/>
  <c r="V295" i="28"/>
  <c r="U295" i="28"/>
  <c r="AB289" i="28"/>
  <c r="AA289" i="28"/>
  <c r="Z289" i="28"/>
  <c r="Y289" i="28"/>
  <c r="X289" i="28"/>
  <c r="W289" i="28"/>
  <c r="V289" i="28"/>
  <c r="U289" i="28"/>
  <c r="AB288" i="28"/>
  <c r="AA288" i="28"/>
  <c r="Z288" i="28"/>
  <c r="Y288" i="28"/>
  <c r="X288" i="28"/>
  <c r="W288" i="28"/>
  <c r="V288" i="28"/>
  <c r="U288" i="28"/>
  <c r="AB283" i="28"/>
  <c r="AA283" i="28"/>
  <c r="Z283" i="28"/>
  <c r="Y283" i="28"/>
  <c r="X283" i="28"/>
  <c r="W283" i="28"/>
  <c r="V283" i="28"/>
  <c r="U283" i="28"/>
  <c r="AB277" i="28"/>
  <c r="AA277" i="28"/>
  <c r="Z277" i="28"/>
  <c r="Y277" i="28"/>
  <c r="X277" i="28"/>
  <c r="W277" i="28"/>
  <c r="V277" i="28"/>
  <c r="U277" i="28"/>
  <c r="AB276" i="28"/>
  <c r="AA276" i="28"/>
  <c r="Z276" i="28"/>
  <c r="Y276" i="28"/>
  <c r="X276" i="28"/>
  <c r="W276" i="28"/>
  <c r="V276" i="28"/>
  <c r="U276" i="28"/>
  <c r="AB271" i="28"/>
  <c r="AA271" i="28"/>
  <c r="Z271" i="28"/>
  <c r="Y271" i="28"/>
  <c r="X271" i="28"/>
  <c r="W271" i="28"/>
  <c r="V271" i="28"/>
  <c r="U271" i="28"/>
  <c r="AB264" i="28"/>
  <c r="AA264" i="28"/>
  <c r="Z264" i="28"/>
  <c r="Y264" i="28"/>
  <c r="X264" i="28"/>
  <c r="W264" i="28"/>
  <c r="V264" i="28"/>
  <c r="U264" i="28"/>
  <c r="AB258" i="28"/>
  <c r="AA258" i="28"/>
  <c r="Z258" i="28"/>
  <c r="Y258" i="28"/>
  <c r="X258" i="28"/>
  <c r="W258" i="28"/>
  <c r="V258" i="28"/>
  <c r="U258" i="28"/>
  <c r="AB254" i="28"/>
  <c r="AA254" i="28"/>
  <c r="Z254" i="28"/>
  <c r="Y254" i="28"/>
  <c r="X254" i="28"/>
  <c r="W254" i="28"/>
  <c r="V254" i="28"/>
  <c r="U254" i="28"/>
  <c r="AB248" i="28"/>
  <c r="AA248" i="28"/>
  <c r="Z248" i="28"/>
  <c r="Y248" i="28"/>
  <c r="X248" i="28"/>
  <c r="W248" i="28"/>
  <c r="V248" i="28"/>
  <c r="U248" i="28"/>
  <c r="AB244" i="28"/>
  <c r="AA244" i="28"/>
  <c r="Z244" i="28"/>
  <c r="Y244" i="28"/>
  <c r="X244" i="28"/>
  <c r="W244" i="28"/>
  <c r="V244" i="28"/>
  <c r="U244" i="28"/>
  <c r="AB239" i="28"/>
  <c r="AA239" i="28"/>
  <c r="Z239" i="28"/>
  <c r="Y239" i="28"/>
  <c r="X239" i="28"/>
  <c r="W239" i="28"/>
  <c r="V239" i="28"/>
  <c r="U239" i="28"/>
  <c r="AB238" i="28"/>
  <c r="AA238" i="28"/>
  <c r="Z238" i="28"/>
  <c r="Y238" i="28"/>
  <c r="X238" i="28"/>
  <c r="W238" i="28"/>
  <c r="V238" i="28"/>
  <c r="U238" i="28"/>
  <c r="AB231" i="28"/>
  <c r="AA231" i="28"/>
  <c r="Z231" i="28"/>
  <c r="Y231" i="28"/>
  <c r="X231" i="28"/>
  <c r="W231" i="28"/>
  <c r="V231" i="28"/>
  <c r="U231" i="28"/>
  <c r="AB223" i="28"/>
  <c r="AA223" i="28"/>
  <c r="Z223" i="28"/>
  <c r="Y223" i="28"/>
  <c r="X223" i="28"/>
  <c r="W223" i="28"/>
  <c r="V223" i="28"/>
  <c r="U223" i="28"/>
  <c r="AB215" i="28"/>
  <c r="AA215" i="28"/>
  <c r="Z215" i="28"/>
  <c r="Y215" i="28"/>
  <c r="X215" i="28"/>
  <c r="W215" i="28"/>
  <c r="V215" i="28"/>
  <c r="U215" i="28"/>
  <c r="AB214" i="28"/>
  <c r="AA214" i="28"/>
  <c r="Z214" i="28"/>
  <c r="Y214" i="28"/>
  <c r="X214" i="28"/>
  <c r="W214" i="28"/>
  <c r="V214" i="28"/>
  <c r="U214" i="28"/>
  <c r="AB205" i="28"/>
  <c r="AA205" i="28"/>
  <c r="Z205" i="28"/>
  <c r="Y205" i="28"/>
  <c r="X205" i="28"/>
  <c r="W205" i="28"/>
  <c r="V205" i="28"/>
  <c r="U205" i="28"/>
  <c r="M387" i="29"/>
  <c r="L387" i="29"/>
  <c r="K387" i="29"/>
  <c r="J387" i="29"/>
  <c r="I387" i="29"/>
  <c r="H387" i="29"/>
  <c r="G387" i="29"/>
  <c r="F387" i="29"/>
  <c r="M383" i="29"/>
  <c r="L383" i="29"/>
  <c r="K383" i="29"/>
  <c r="J383" i="29"/>
  <c r="I383" i="29"/>
  <c r="H383" i="29"/>
  <c r="G383" i="29"/>
  <c r="F383" i="29"/>
  <c r="M377" i="29"/>
  <c r="L377" i="29"/>
  <c r="K377" i="29"/>
  <c r="J377" i="29"/>
  <c r="I377" i="29"/>
  <c r="H377" i="29"/>
  <c r="G377" i="29"/>
  <c r="F377" i="29"/>
  <c r="M373" i="29"/>
  <c r="L373" i="29"/>
  <c r="K373" i="29"/>
  <c r="J373" i="29"/>
  <c r="I373" i="29"/>
  <c r="H373" i="29"/>
  <c r="G373" i="29"/>
  <c r="F373" i="29"/>
  <c r="M365" i="29"/>
  <c r="L365" i="29"/>
  <c r="K365" i="29"/>
  <c r="J365" i="29"/>
  <c r="I365" i="29"/>
  <c r="H365" i="29"/>
  <c r="G365" i="29"/>
  <c r="F365" i="29"/>
  <c r="M364" i="29"/>
  <c r="L364" i="29"/>
  <c r="K364" i="29"/>
  <c r="J364" i="29"/>
  <c r="I364" i="29"/>
  <c r="H364" i="29"/>
  <c r="G364" i="29"/>
  <c r="F364" i="29"/>
  <c r="M356" i="29"/>
  <c r="L356" i="29"/>
  <c r="K356" i="29"/>
  <c r="J356" i="29"/>
  <c r="I356" i="29"/>
  <c r="H356" i="29"/>
  <c r="G356" i="29"/>
  <c r="F356" i="29"/>
  <c r="M352" i="29"/>
  <c r="L352" i="29"/>
  <c r="K352" i="29"/>
  <c r="J352" i="29"/>
  <c r="I352" i="29"/>
  <c r="H352" i="29"/>
  <c r="G352" i="29"/>
  <c r="F352" i="29"/>
  <c r="M335" i="29"/>
  <c r="L335" i="29"/>
  <c r="K335" i="29"/>
  <c r="J335" i="29"/>
  <c r="I335" i="29"/>
  <c r="H335" i="29"/>
  <c r="G335" i="29"/>
  <c r="F335" i="29"/>
  <c r="M330" i="29"/>
  <c r="L330" i="29"/>
  <c r="K330" i="29"/>
  <c r="J330" i="29"/>
  <c r="I330" i="29"/>
  <c r="H330" i="29"/>
  <c r="G330" i="29"/>
  <c r="F330" i="29"/>
  <c r="M325" i="29"/>
  <c r="L325" i="29"/>
  <c r="K325" i="29"/>
  <c r="J325" i="29"/>
  <c r="I325" i="29"/>
  <c r="H325" i="29"/>
  <c r="G325" i="29"/>
  <c r="F325" i="29"/>
  <c r="M320" i="29"/>
  <c r="L320" i="29"/>
  <c r="K320" i="29"/>
  <c r="J320" i="29"/>
  <c r="I320" i="29"/>
  <c r="H320" i="29"/>
  <c r="G320" i="29"/>
  <c r="F320" i="29"/>
  <c r="M315" i="29"/>
  <c r="L315" i="29"/>
  <c r="K315" i="29"/>
  <c r="J315" i="29"/>
  <c r="I315" i="29"/>
  <c r="H315" i="29"/>
  <c r="G315" i="29"/>
  <c r="F315" i="29"/>
  <c r="M309" i="29"/>
  <c r="L309" i="29"/>
  <c r="K309" i="29"/>
  <c r="J309" i="29"/>
  <c r="I309" i="29"/>
  <c r="H309" i="29"/>
  <c r="G309" i="29"/>
  <c r="F309" i="29"/>
  <c r="M305" i="29"/>
  <c r="L305" i="29"/>
  <c r="K305" i="29"/>
  <c r="J305" i="29"/>
  <c r="I305" i="29"/>
  <c r="H305" i="29"/>
  <c r="G305" i="29"/>
  <c r="F305" i="29"/>
  <c r="M301" i="29"/>
  <c r="L301" i="29"/>
  <c r="K301" i="29"/>
  <c r="J301" i="29"/>
  <c r="I301" i="29"/>
  <c r="H301" i="29"/>
  <c r="G301" i="29"/>
  <c r="F301" i="29"/>
  <c r="M295" i="29"/>
  <c r="L295" i="29"/>
  <c r="K295" i="29"/>
  <c r="J295" i="29"/>
  <c r="I295" i="29"/>
  <c r="H295" i="29"/>
  <c r="G295" i="29"/>
  <c r="F295" i="29"/>
  <c r="M289" i="29"/>
  <c r="L289" i="29"/>
  <c r="K289" i="29"/>
  <c r="J289" i="29"/>
  <c r="I289" i="29"/>
  <c r="H289" i="29"/>
  <c r="G289" i="29"/>
  <c r="F289" i="29"/>
  <c r="M288" i="29"/>
  <c r="L288" i="29"/>
  <c r="K288" i="29"/>
  <c r="J288" i="29"/>
  <c r="I288" i="29"/>
  <c r="H288" i="29"/>
  <c r="G288" i="29"/>
  <c r="F288" i="29"/>
  <c r="M283" i="29"/>
  <c r="L283" i="29"/>
  <c r="K283" i="29"/>
  <c r="J283" i="29"/>
  <c r="I283" i="29"/>
  <c r="H283" i="29"/>
  <c r="G283" i="29"/>
  <c r="F283" i="29"/>
  <c r="M277" i="29"/>
  <c r="L277" i="29"/>
  <c r="K277" i="29"/>
  <c r="J277" i="29"/>
  <c r="I277" i="29"/>
  <c r="H277" i="29"/>
  <c r="G277" i="29"/>
  <c r="F277" i="29"/>
  <c r="M276" i="29"/>
  <c r="L276" i="29"/>
  <c r="K276" i="29"/>
  <c r="J276" i="29"/>
  <c r="I276" i="29"/>
  <c r="H276" i="29"/>
  <c r="G276" i="29"/>
  <c r="F276" i="29"/>
  <c r="M271" i="29"/>
  <c r="L271" i="29"/>
  <c r="K271" i="29"/>
  <c r="J271" i="29"/>
  <c r="I271" i="29"/>
  <c r="H271" i="29"/>
  <c r="G271" i="29"/>
  <c r="F271" i="29"/>
  <c r="M264" i="29"/>
  <c r="L264" i="29"/>
  <c r="K264" i="29"/>
  <c r="J264" i="29"/>
  <c r="I264" i="29"/>
  <c r="H264" i="29"/>
  <c r="G264" i="29"/>
  <c r="F264" i="29"/>
  <c r="M258" i="29"/>
  <c r="L258" i="29"/>
  <c r="K258" i="29"/>
  <c r="J258" i="29"/>
  <c r="I258" i="29"/>
  <c r="H258" i="29"/>
  <c r="G258" i="29"/>
  <c r="F258" i="29"/>
  <c r="M254" i="29"/>
  <c r="L254" i="29"/>
  <c r="K254" i="29"/>
  <c r="J254" i="29"/>
  <c r="I254" i="29"/>
  <c r="H254" i="29"/>
  <c r="G254" i="29"/>
  <c r="F254" i="29"/>
  <c r="M248" i="29"/>
  <c r="L248" i="29"/>
  <c r="K248" i="29"/>
  <c r="J248" i="29"/>
  <c r="I248" i="29"/>
  <c r="H248" i="29"/>
  <c r="G248" i="29"/>
  <c r="F248" i="29"/>
  <c r="M244" i="29"/>
  <c r="L244" i="29"/>
  <c r="K244" i="29"/>
  <c r="J244" i="29"/>
  <c r="I244" i="29"/>
  <c r="H244" i="29"/>
  <c r="G244" i="29"/>
  <c r="F244" i="29"/>
  <c r="M239" i="29"/>
  <c r="L239" i="29"/>
  <c r="K239" i="29"/>
  <c r="J239" i="29"/>
  <c r="I239" i="29"/>
  <c r="H239" i="29"/>
  <c r="G239" i="29"/>
  <c r="F239" i="29"/>
  <c r="M238" i="29"/>
  <c r="L238" i="29"/>
  <c r="K238" i="29"/>
  <c r="J238" i="29"/>
  <c r="I238" i="29"/>
  <c r="H238" i="29"/>
  <c r="G238" i="29"/>
  <c r="F238" i="29"/>
  <c r="M231" i="29"/>
  <c r="L231" i="29"/>
  <c r="K231" i="29"/>
  <c r="J231" i="29"/>
  <c r="I231" i="29"/>
  <c r="H231" i="29"/>
  <c r="G231" i="29"/>
  <c r="F231" i="29"/>
  <c r="M223" i="29"/>
  <c r="L223" i="29"/>
  <c r="K223" i="29"/>
  <c r="J223" i="29"/>
  <c r="I223" i="29"/>
  <c r="H223" i="29"/>
  <c r="G223" i="29"/>
  <c r="F223" i="29"/>
  <c r="M215" i="29"/>
  <c r="L215" i="29"/>
  <c r="K215" i="29"/>
  <c r="J215" i="29"/>
  <c r="I215" i="29"/>
  <c r="H215" i="29"/>
  <c r="G215" i="29"/>
  <c r="F215" i="29"/>
  <c r="M214" i="29"/>
  <c r="L214" i="29"/>
  <c r="K214" i="29"/>
  <c r="J214" i="29"/>
  <c r="I214" i="29"/>
  <c r="H214" i="29"/>
  <c r="G214" i="29"/>
  <c r="F214" i="29"/>
  <c r="M205" i="29"/>
  <c r="L205" i="29"/>
  <c r="K205" i="29"/>
  <c r="J205" i="29"/>
  <c r="I205" i="29"/>
  <c r="H205" i="29"/>
  <c r="G205" i="29"/>
  <c r="F205" i="29"/>
  <c r="AB387" i="29"/>
  <c r="AA387" i="29"/>
  <c r="Z387" i="29"/>
  <c r="Y387" i="29"/>
  <c r="X387" i="29"/>
  <c r="W387" i="29"/>
  <c r="V387" i="29"/>
  <c r="U387" i="29"/>
  <c r="AB383" i="29"/>
  <c r="AA383" i="29"/>
  <c r="Z383" i="29"/>
  <c r="Y383" i="29"/>
  <c r="X383" i="29"/>
  <c r="W383" i="29"/>
  <c r="V383" i="29"/>
  <c r="U383" i="29"/>
  <c r="AB377" i="29"/>
  <c r="AA377" i="29"/>
  <c r="Z377" i="29"/>
  <c r="Y377" i="29"/>
  <c r="X377" i="29"/>
  <c r="W377" i="29"/>
  <c r="V377" i="29"/>
  <c r="U377" i="29"/>
  <c r="AB373" i="29"/>
  <c r="AA373" i="29"/>
  <c r="Z373" i="29"/>
  <c r="Y373" i="29"/>
  <c r="X373" i="29"/>
  <c r="W373" i="29"/>
  <c r="V373" i="29"/>
  <c r="U373" i="29"/>
  <c r="AB365" i="29"/>
  <c r="AA365" i="29"/>
  <c r="Z365" i="29"/>
  <c r="Y365" i="29"/>
  <c r="X365" i="29"/>
  <c r="W365" i="29"/>
  <c r="V365" i="29"/>
  <c r="U365" i="29"/>
  <c r="AB364" i="29"/>
  <c r="AA364" i="29"/>
  <c r="Z364" i="29"/>
  <c r="Y364" i="29"/>
  <c r="X364" i="29"/>
  <c r="W364" i="29"/>
  <c r="V364" i="29"/>
  <c r="U364" i="29"/>
  <c r="AB356" i="29"/>
  <c r="AA356" i="29"/>
  <c r="Z356" i="29"/>
  <c r="Y356" i="29"/>
  <c r="X356" i="29"/>
  <c r="W356" i="29"/>
  <c r="V356" i="29"/>
  <c r="U356" i="29"/>
  <c r="AB352" i="29"/>
  <c r="AA352" i="29"/>
  <c r="Z352" i="29"/>
  <c r="Y352" i="29"/>
  <c r="X352" i="29"/>
  <c r="W352" i="29"/>
  <c r="V352" i="29"/>
  <c r="U352" i="29"/>
  <c r="AB335" i="29"/>
  <c r="AA335" i="29"/>
  <c r="Z335" i="29"/>
  <c r="Y335" i="29"/>
  <c r="X335" i="29"/>
  <c r="W335" i="29"/>
  <c r="V335" i="29"/>
  <c r="U335" i="29"/>
  <c r="AB330" i="29"/>
  <c r="AA330" i="29"/>
  <c r="Z330" i="29"/>
  <c r="Y330" i="29"/>
  <c r="X330" i="29"/>
  <c r="W330" i="29"/>
  <c r="V330" i="29"/>
  <c r="U330" i="29"/>
  <c r="AB325" i="29"/>
  <c r="AA325" i="29"/>
  <c r="Z325" i="29"/>
  <c r="Y325" i="29"/>
  <c r="X325" i="29"/>
  <c r="W325" i="29"/>
  <c r="V325" i="29"/>
  <c r="U325" i="29"/>
  <c r="AB320" i="29"/>
  <c r="AA320" i="29"/>
  <c r="Z320" i="29"/>
  <c r="Y320" i="29"/>
  <c r="X320" i="29"/>
  <c r="W320" i="29"/>
  <c r="V320" i="29"/>
  <c r="U320" i="29"/>
  <c r="AB315" i="29"/>
  <c r="AA315" i="29"/>
  <c r="Z315" i="29"/>
  <c r="Y315" i="29"/>
  <c r="X315" i="29"/>
  <c r="W315" i="29"/>
  <c r="V315" i="29"/>
  <c r="U315" i="29"/>
  <c r="AB309" i="29"/>
  <c r="AA309" i="29"/>
  <c r="Z309" i="29"/>
  <c r="Y309" i="29"/>
  <c r="X309" i="29"/>
  <c r="W309" i="29"/>
  <c r="V309" i="29"/>
  <c r="U309" i="29"/>
  <c r="AB305" i="29"/>
  <c r="AA305" i="29"/>
  <c r="Z305" i="29"/>
  <c r="Y305" i="29"/>
  <c r="X305" i="29"/>
  <c r="W305" i="29"/>
  <c r="V305" i="29"/>
  <c r="U305" i="29"/>
  <c r="AB301" i="29"/>
  <c r="AA301" i="29"/>
  <c r="Z301" i="29"/>
  <c r="Y301" i="29"/>
  <c r="X301" i="29"/>
  <c r="W301" i="29"/>
  <c r="V301" i="29"/>
  <c r="U301" i="29"/>
  <c r="AB295" i="29"/>
  <c r="AA295" i="29"/>
  <c r="Z295" i="29"/>
  <c r="Y295" i="29"/>
  <c r="X295" i="29"/>
  <c r="W295" i="29"/>
  <c r="V295" i="29"/>
  <c r="U295" i="29"/>
  <c r="AB289" i="29"/>
  <c r="AA289" i="29"/>
  <c r="Z289" i="29"/>
  <c r="Y289" i="29"/>
  <c r="X289" i="29"/>
  <c r="W289" i="29"/>
  <c r="V289" i="29"/>
  <c r="U289" i="29"/>
  <c r="AB288" i="29"/>
  <c r="AA288" i="29"/>
  <c r="Z288" i="29"/>
  <c r="Y288" i="29"/>
  <c r="X288" i="29"/>
  <c r="W288" i="29"/>
  <c r="V288" i="29"/>
  <c r="U288" i="29"/>
  <c r="AB283" i="29"/>
  <c r="AA283" i="29"/>
  <c r="Z283" i="29"/>
  <c r="Y283" i="29"/>
  <c r="X283" i="29"/>
  <c r="W283" i="29"/>
  <c r="V283" i="29"/>
  <c r="U283" i="29"/>
  <c r="AB277" i="29"/>
  <c r="AA277" i="29"/>
  <c r="Z277" i="29"/>
  <c r="Y277" i="29"/>
  <c r="X277" i="29"/>
  <c r="W277" i="29"/>
  <c r="V277" i="29"/>
  <c r="U277" i="29"/>
  <c r="AB276" i="29"/>
  <c r="AA276" i="29"/>
  <c r="Z276" i="29"/>
  <c r="Y276" i="29"/>
  <c r="X276" i="29"/>
  <c r="W276" i="29"/>
  <c r="V276" i="29"/>
  <c r="U276" i="29"/>
  <c r="AB271" i="29"/>
  <c r="AA271" i="29"/>
  <c r="Z271" i="29"/>
  <c r="Y271" i="29"/>
  <c r="X271" i="29"/>
  <c r="W271" i="29"/>
  <c r="V271" i="29"/>
  <c r="U271" i="29"/>
  <c r="AB264" i="29"/>
  <c r="AA264" i="29"/>
  <c r="Z264" i="29"/>
  <c r="Y264" i="29"/>
  <c r="X264" i="29"/>
  <c r="W264" i="29"/>
  <c r="V264" i="29"/>
  <c r="U264" i="29"/>
  <c r="AB258" i="29"/>
  <c r="AA258" i="29"/>
  <c r="Z258" i="29"/>
  <c r="Y258" i="29"/>
  <c r="X258" i="29"/>
  <c r="W258" i="29"/>
  <c r="V258" i="29"/>
  <c r="U258" i="29"/>
  <c r="AB254" i="29"/>
  <c r="AA254" i="29"/>
  <c r="Z254" i="29"/>
  <c r="Y254" i="29"/>
  <c r="X254" i="29"/>
  <c r="W254" i="29"/>
  <c r="V254" i="29"/>
  <c r="U254" i="29"/>
  <c r="AB248" i="29"/>
  <c r="AA248" i="29"/>
  <c r="Z248" i="29"/>
  <c r="Y248" i="29"/>
  <c r="X248" i="29"/>
  <c r="W248" i="29"/>
  <c r="V248" i="29"/>
  <c r="U248" i="29"/>
  <c r="AB244" i="29"/>
  <c r="AA244" i="29"/>
  <c r="Z244" i="29"/>
  <c r="Y244" i="29"/>
  <c r="X244" i="29"/>
  <c r="W244" i="29"/>
  <c r="V244" i="29"/>
  <c r="U244" i="29"/>
  <c r="AB239" i="29"/>
  <c r="AA239" i="29"/>
  <c r="Z239" i="29"/>
  <c r="Y239" i="29"/>
  <c r="X239" i="29"/>
  <c r="W239" i="29"/>
  <c r="V239" i="29"/>
  <c r="U239" i="29"/>
  <c r="AB238" i="29"/>
  <c r="AA238" i="29"/>
  <c r="Z238" i="29"/>
  <c r="Y238" i="29"/>
  <c r="X238" i="29"/>
  <c r="W238" i="29"/>
  <c r="V238" i="29"/>
  <c r="U238" i="29"/>
  <c r="AB231" i="29"/>
  <c r="AA231" i="29"/>
  <c r="Z231" i="29"/>
  <c r="Y231" i="29"/>
  <c r="X231" i="29"/>
  <c r="W231" i="29"/>
  <c r="V231" i="29"/>
  <c r="U231" i="29"/>
  <c r="AB223" i="29"/>
  <c r="AA223" i="29"/>
  <c r="Z223" i="29"/>
  <c r="Y223" i="29"/>
  <c r="X223" i="29"/>
  <c r="W223" i="29"/>
  <c r="V223" i="29"/>
  <c r="U223" i="29"/>
  <c r="AB215" i="29"/>
  <c r="AA215" i="29"/>
  <c r="Z215" i="29"/>
  <c r="Y215" i="29"/>
  <c r="X215" i="29"/>
  <c r="W215" i="29"/>
  <c r="V215" i="29"/>
  <c r="U215" i="29"/>
  <c r="AB214" i="29"/>
  <c r="AA214" i="29"/>
  <c r="Z214" i="29"/>
  <c r="Y214" i="29"/>
  <c r="X214" i="29"/>
  <c r="W214" i="29"/>
  <c r="V214" i="29"/>
  <c r="U214" i="29"/>
  <c r="AB205" i="29"/>
  <c r="AA205" i="29"/>
  <c r="Z205" i="29"/>
  <c r="Y205" i="29"/>
  <c r="X205" i="29"/>
  <c r="W205" i="29"/>
  <c r="V205" i="29"/>
  <c r="U205" i="29"/>
  <c r="M387" i="30"/>
  <c r="L387" i="30"/>
  <c r="K387" i="30"/>
  <c r="J387" i="30"/>
  <c r="I387" i="30"/>
  <c r="H387" i="30"/>
  <c r="G387" i="30"/>
  <c r="F387" i="30"/>
  <c r="M383" i="30"/>
  <c r="L383" i="30"/>
  <c r="K383" i="30"/>
  <c r="J383" i="30"/>
  <c r="I383" i="30"/>
  <c r="H383" i="30"/>
  <c r="G383" i="30"/>
  <c r="F383" i="30"/>
  <c r="M377" i="30"/>
  <c r="L377" i="30"/>
  <c r="K377" i="30"/>
  <c r="J377" i="30"/>
  <c r="I377" i="30"/>
  <c r="H377" i="30"/>
  <c r="G377" i="30"/>
  <c r="F377" i="30"/>
  <c r="M373" i="30"/>
  <c r="L373" i="30"/>
  <c r="K373" i="30"/>
  <c r="J373" i="30"/>
  <c r="I373" i="30"/>
  <c r="H373" i="30"/>
  <c r="G373" i="30"/>
  <c r="F373" i="30"/>
  <c r="M365" i="30"/>
  <c r="L365" i="30"/>
  <c r="K365" i="30"/>
  <c r="J365" i="30"/>
  <c r="I365" i="30"/>
  <c r="H365" i="30"/>
  <c r="G365" i="30"/>
  <c r="F365" i="30"/>
  <c r="M364" i="30"/>
  <c r="L364" i="30"/>
  <c r="K364" i="30"/>
  <c r="J364" i="30"/>
  <c r="I364" i="30"/>
  <c r="H364" i="30"/>
  <c r="G364" i="30"/>
  <c r="F364" i="30"/>
  <c r="M356" i="30"/>
  <c r="L356" i="30"/>
  <c r="K356" i="30"/>
  <c r="J356" i="30"/>
  <c r="I356" i="30"/>
  <c r="H356" i="30"/>
  <c r="G356" i="30"/>
  <c r="F356" i="30"/>
  <c r="M352" i="30"/>
  <c r="L352" i="30"/>
  <c r="K352" i="30"/>
  <c r="J352" i="30"/>
  <c r="I352" i="30"/>
  <c r="H352" i="30"/>
  <c r="G352" i="30"/>
  <c r="F352" i="30"/>
  <c r="M335" i="30"/>
  <c r="L335" i="30"/>
  <c r="K335" i="30"/>
  <c r="J335" i="30"/>
  <c r="I335" i="30"/>
  <c r="H335" i="30"/>
  <c r="G335" i="30"/>
  <c r="F335" i="30"/>
  <c r="M330" i="30"/>
  <c r="L330" i="30"/>
  <c r="K330" i="30"/>
  <c r="J330" i="30"/>
  <c r="I330" i="30"/>
  <c r="H330" i="30"/>
  <c r="G330" i="30"/>
  <c r="F330" i="30"/>
  <c r="M325" i="30"/>
  <c r="L325" i="30"/>
  <c r="K325" i="30"/>
  <c r="J325" i="30"/>
  <c r="I325" i="30"/>
  <c r="H325" i="30"/>
  <c r="G325" i="30"/>
  <c r="F325" i="30"/>
  <c r="M320" i="30"/>
  <c r="L320" i="30"/>
  <c r="K320" i="30"/>
  <c r="J320" i="30"/>
  <c r="I320" i="30"/>
  <c r="H320" i="30"/>
  <c r="G320" i="30"/>
  <c r="F320" i="30"/>
  <c r="M315" i="30"/>
  <c r="L315" i="30"/>
  <c r="K315" i="30"/>
  <c r="J315" i="30"/>
  <c r="I315" i="30"/>
  <c r="H315" i="30"/>
  <c r="G315" i="30"/>
  <c r="F315" i="30"/>
  <c r="M309" i="30"/>
  <c r="L309" i="30"/>
  <c r="K309" i="30"/>
  <c r="J309" i="30"/>
  <c r="I309" i="30"/>
  <c r="H309" i="30"/>
  <c r="G309" i="30"/>
  <c r="F309" i="30"/>
  <c r="M305" i="30"/>
  <c r="L305" i="30"/>
  <c r="K305" i="30"/>
  <c r="J305" i="30"/>
  <c r="I305" i="30"/>
  <c r="H305" i="30"/>
  <c r="G305" i="30"/>
  <c r="F305" i="30"/>
  <c r="M301" i="30"/>
  <c r="L301" i="30"/>
  <c r="K301" i="30"/>
  <c r="J301" i="30"/>
  <c r="I301" i="30"/>
  <c r="H301" i="30"/>
  <c r="G301" i="30"/>
  <c r="F301" i="30"/>
  <c r="M295" i="30"/>
  <c r="L295" i="30"/>
  <c r="K295" i="30"/>
  <c r="J295" i="30"/>
  <c r="I295" i="30"/>
  <c r="H295" i="30"/>
  <c r="G295" i="30"/>
  <c r="F295" i="30"/>
  <c r="M289" i="30"/>
  <c r="L289" i="30"/>
  <c r="K289" i="30"/>
  <c r="J289" i="30"/>
  <c r="I289" i="30"/>
  <c r="H289" i="30"/>
  <c r="G289" i="30"/>
  <c r="F289" i="30"/>
  <c r="M288" i="30"/>
  <c r="L288" i="30"/>
  <c r="K288" i="30"/>
  <c r="J288" i="30"/>
  <c r="I288" i="30"/>
  <c r="H288" i="30"/>
  <c r="G288" i="30"/>
  <c r="F288" i="30"/>
  <c r="M283" i="30"/>
  <c r="L283" i="30"/>
  <c r="K283" i="30"/>
  <c r="J283" i="30"/>
  <c r="I283" i="30"/>
  <c r="H283" i="30"/>
  <c r="G283" i="30"/>
  <c r="F283" i="30"/>
  <c r="M277" i="30"/>
  <c r="L277" i="30"/>
  <c r="K277" i="30"/>
  <c r="J277" i="30"/>
  <c r="I277" i="30"/>
  <c r="H277" i="30"/>
  <c r="G277" i="30"/>
  <c r="F277" i="30"/>
  <c r="M276" i="30"/>
  <c r="L276" i="30"/>
  <c r="K276" i="30"/>
  <c r="J276" i="30"/>
  <c r="I276" i="30"/>
  <c r="H276" i="30"/>
  <c r="G276" i="30"/>
  <c r="F276" i="30"/>
  <c r="M271" i="30"/>
  <c r="L271" i="30"/>
  <c r="K271" i="30"/>
  <c r="J271" i="30"/>
  <c r="I271" i="30"/>
  <c r="H271" i="30"/>
  <c r="G271" i="30"/>
  <c r="F271" i="30"/>
  <c r="M264" i="30"/>
  <c r="L264" i="30"/>
  <c r="K264" i="30"/>
  <c r="J264" i="30"/>
  <c r="I264" i="30"/>
  <c r="H264" i="30"/>
  <c r="G264" i="30"/>
  <c r="F264" i="30"/>
  <c r="M258" i="30"/>
  <c r="L258" i="30"/>
  <c r="K258" i="30"/>
  <c r="J258" i="30"/>
  <c r="I258" i="30"/>
  <c r="H258" i="30"/>
  <c r="G258" i="30"/>
  <c r="F258" i="30"/>
  <c r="M254" i="30"/>
  <c r="L254" i="30"/>
  <c r="K254" i="30"/>
  <c r="J254" i="30"/>
  <c r="I254" i="30"/>
  <c r="H254" i="30"/>
  <c r="G254" i="30"/>
  <c r="F254" i="30"/>
  <c r="M248" i="30"/>
  <c r="L248" i="30"/>
  <c r="K248" i="30"/>
  <c r="J248" i="30"/>
  <c r="I248" i="30"/>
  <c r="H248" i="30"/>
  <c r="G248" i="30"/>
  <c r="F248" i="30"/>
  <c r="M244" i="30"/>
  <c r="L244" i="30"/>
  <c r="K244" i="30"/>
  <c r="J244" i="30"/>
  <c r="I244" i="30"/>
  <c r="H244" i="30"/>
  <c r="G244" i="30"/>
  <c r="F244" i="30"/>
  <c r="M239" i="30"/>
  <c r="L239" i="30"/>
  <c r="K239" i="30"/>
  <c r="J239" i="30"/>
  <c r="I239" i="30"/>
  <c r="H239" i="30"/>
  <c r="G239" i="30"/>
  <c r="F239" i="30"/>
  <c r="M238" i="30"/>
  <c r="L238" i="30"/>
  <c r="K238" i="30"/>
  <c r="J238" i="30"/>
  <c r="I238" i="30"/>
  <c r="H238" i="30"/>
  <c r="G238" i="30"/>
  <c r="F238" i="30"/>
  <c r="M231" i="30"/>
  <c r="L231" i="30"/>
  <c r="K231" i="30"/>
  <c r="J231" i="30"/>
  <c r="I231" i="30"/>
  <c r="H231" i="30"/>
  <c r="G231" i="30"/>
  <c r="F231" i="30"/>
  <c r="M223" i="30"/>
  <c r="L223" i="30"/>
  <c r="K223" i="30"/>
  <c r="J223" i="30"/>
  <c r="I223" i="30"/>
  <c r="H223" i="30"/>
  <c r="G223" i="30"/>
  <c r="F223" i="30"/>
  <c r="M215" i="30"/>
  <c r="L215" i="30"/>
  <c r="K215" i="30"/>
  <c r="J215" i="30"/>
  <c r="I215" i="30"/>
  <c r="H215" i="30"/>
  <c r="G215" i="30"/>
  <c r="F215" i="30"/>
  <c r="M214" i="30"/>
  <c r="L214" i="30"/>
  <c r="K214" i="30"/>
  <c r="J214" i="30"/>
  <c r="I214" i="30"/>
  <c r="H214" i="30"/>
  <c r="G214" i="30"/>
  <c r="F214" i="30"/>
  <c r="M205" i="30"/>
  <c r="L205" i="30"/>
  <c r="K205" i="30"/>
  <c r="J205" i="30"/>
  <c r="I205" i="30"/>
  <c r="H205" i="30"/>
  <c r="G205" i="30"/>
  <c r="F205" i="30"/>
  <c r="AB387" i="30"/>
  <c r="AA387" i="30"/>
  <c r="Z387" i="30"/>
  <c r="Y387" i="30"/>
  <c r="X387" i="30"/>
  <c r="W387" i="30"/>
  <c r="V387" i="30"/>
  <c r="U387" i="30"/>
  <c r="AB383" i="30"/>
  <c r="AA383" i="30"/>
  <c r="Z383" i="30"/>
  <c r="Y383" i="30"/>
  <c r="X383" i="30"/>
  <c r="W383" i="30"/>
  <c r="V383" i="30"/>
  <c r="U383" i="30"/>
  <c r="AB377" i="30"/>
  <c r="AA377" i="30"/>
  <c r="Z377" i="30"/>
  <c r="Y377" i="30"/>
  <c r="X377" i="30"/>
  <c r="W377" i="30"/>
  <c r="V377" i="30"/>
  <c r="U377" i="30"/>
  <c r="AB373" i="30"/>
  <c r="AA373" i="30"/>
  <c r="Z373" i="30"/>
  <c r="Y373" i="30"/>
  <c r="X373" i="30"/>
  <c r="W373" i="30"/>
  <c r="V373" i="30"/>
  <c r="U373" i="30"/>
  <c r="AB365" i="30"/>
  <c r="AA365" i="30"/>
  <c r="Z365" i="30"/>
  <c r="Y365" i="30"/>
  <c r="X365" i="30"/>
  <c r="W365" i="30"/>
  <c r="V365" i="30"/>
  <c r="U365" i="30"/>
  <c r="AB364" i="30"/>
  <c r="AA364" i="30"/>
  <c r="Z364" i="30"/>
  <c r="Y364" i="30"/>
  <c r="X364" i="30"/>
  <c r="W364" i="30"/>
  <c r="V364" i="30"/>
  <c r="U364" i="30"/>
  <c r="AB356" i="30"/>
  <c r="AA356" i="30"/>
  <c r="Z356" i="30"/>
  <c r="Y356" i="30"/>
  <c r="X356" i="30"/>
  <c r="W356" i="30"/>
  <c r="V356" i="30"/>
  <c r="U356" i="30"/>
  <c r="AB352" i="30"/>
  <c r="AA352" i="30"/>
  <c r="Z352" i="30"/>
  <c r="Y352" i="30"/>
  <c r="X352" i="30"/>
  <c r="W352" i="30"/>
  <c r="V352" i="30"/>
  <c r="U352" i="30"/>
  <c r="AB335" i="30"/>
  <c r="AA335" i="30"/>
  <c r="Z335" i="30"/>
  <c r="Y335" i="30"/>
  <c r="X335" i="30"/>
  <c r="W335" i="30"/>
  <c r="V335" i="30"/>
  <c r="U335" i="30"/>
  <c r="AB330" i="30"/>
  <c r="AA330" i="30"/>
  <c r="Z330" i="30"/>
  <c r="Y330" i="30"/>
  <c r="X330" i="30"/>
  <c r="W330" i="30"/>
  <c r="V330" i="30"/>
  <c r="U330" i="30"/>
  <c r="AB325" i="30"/>
  <c r="AA325" i="30"/>
  <c r="Z325" i="30"/>
  <c r="Y325" i="30"/>
  <c r="X325" i="30"/>
  <c r="W325" i="30"/>
  <c r="V325" i="30"/>
  <c r="U325" i="30"/>
  <c r="AB320" i="30"/>
  <c r="AA320" i="30"/>
  <c r="Z320" i="30"/>
  <c r="Y320" i="30"/>
  <c r="X320" i="30"/>
  <c r="W320" i="30"/>
  <c r="V320" i="30"/>
  <c r="U320" i="30"/>
  <c r="AB315" i="30"/>
  <c r="AA315" i="30"/>
  <c r="Z315" i="30"/>
  <c r="Y315" i="30"/>
  <c r="X315" i="30"/>
  <c r="W315" i="30"/>
  <c r="V315" i="30"/>
  <c r="U315" i="30"/>
  <c r="AB309" i="30"/>
  <c r="AA309" i="30"/>
  <c r="Z309" i="30"/>
  <c r="Y309" i="30"/>
  <c r="X309" i="30"/>
  <c r="W309" i="30"/>
  <c r="V309" i="30"/>
  <c r="U309" i="30"/>
  <c r="AB305" i="30"/>
  <c r="AA305" i="30"/>
  <c r="Z305" i="30"/>
  <c r="Y305" i="30"/>
  <c r="X305" i="30"/>
  <c r="W305" i="30"/>
  <c r="V305" i="30"/>
  <c r="U305" i="30"/>
  <c r="AB301" i="30"/>
  <c r="AA301" i="30"/>
  <c r="Z301" i="30"/>
  <c r="Y301" i="30"/>
  <c r="X301" i="30"/>
  <c r="W301" i="30"/>
  <c r="V301" i="30"/>
  <c r="U301" i="30"/>
  <c r="AB295" i="30"/>
  <c r="AA295" i="30"/>
  <c r="Z295" i="30"/>
  <c r="Y295" i="30"/>
  <c r="X295" i="30"/>
  <c r="W295" i="30"/>
  <c r="V295" i="30"/>
  <c r="U295" i="30"/>
  <c r="AB289" i="30"/>
  <c r="AA289" i="30"/>
  <c r="Z289" i="30"/>
  <c r="Y289" i="30"/>
  <c r="X289" i="30"/>
  <c r="W289" i="30"/>
  <c r="V289" i="30"/>
  <c r="U289" i="30"/>
  <c r="AB288" i="30"/>
  <c r="AA288" i="30"/>
  <c r="Z288" i="30"/>
  <c r="Y288" i="30"/>
  <c r="X288" i="30"/>
  <c r="W288" i="30"/>
  <c r="V288" i="30"/>
  <c r="U288" i="30"/>
  <c r="AB283" i="30"/>
  <c r="AA283" i="30"/>
  <c r="Z283" i="30"/>
  <c r="Y283" i="30"/>
  <c r="X283" i="30"/>
  <c r="W283" i="30"/>
  <c r="V283" i="30"/>
  <c r="U283" i="30"/>
  <c r="AB277" i="30"/>
  <c r="AA277" i="30"/>
  <c r="Z277" i="30"/>
  <c r="Y277" i="30"/>
  <c r="X277" i="30"/>
  <c r="W277" i="30"/>
  <c r="V277" i="30"/>
  <c r="U277" i="30"/>
  <c r="AB276" i="30"/>
  <c r="AA276" i="30"/>
  <c r="Z276" i="30"/>
  <c r="Y276" i="30"/>
  <c r="X276" i="30"/>
  <c r="W276" i="30"/>
  <c r="V276" i="30"/>
  <c r="U276" i="30"/>
  <c r="AB271" i="30"/>
  <c r="AA271" i="30"/>
  <c r="Z271" i="30"/>
  <c r="Y271" i="30"/>
  <c r="X271" i="30"/>
  <c r="W271" i="30"/>
  <c r="V271" i="30"/>
  <c r="U271" i="30"/>
  <c r="AB264" i="30"/>
  <c r="AA264" i="30"/>
  <c r="Z264" i="30"/>
  <c r="Y264" i="30"/>
  <c r="X264" i="30"/>
  <c r="W264" i="30"/>
  <c r="V264" i="30"/>
  <c r="U264" i="30"/>
  <c r="AB258" i="30"/>
  <c r="AA258" i="30"/>
  <c r="Z258" i="30"/>
  <c r="Y258" i="30"/>
  <c r="X258" i="30"/>
  <c r="W258" i="30"/>
  <c r="V258" i="30"/>
  <c r="U258" i="30"/>
  <c r="AB254" i="30"/>
  <c r="AA254" i="30"/>
  <c r="Z254" i="30"/>
  <c r="Y254" i="30"/>
  <c r="X254" i="30"/>
  <c r="W254" i="30"/>
  <c r="V254" i="30"/>
  <c r="U254" i="30"/>
  <c r="AB248" i="30"/>
  <c r="AA248" i="30"/>
  <c r="Z248" i="30"/>
  <c r="Y248" i="30"/>
  <c r="X248" i="30"/>
  <c r="W248" i="30"/>
  <c r="V248" i="30"/>
  <c r="U248" i="30"/>
  <c r="AB244" i="30"/>
  <c r="AA244" i="30"/>
  <c r="Z244" i="30"/>
  <c r="Y244" i="30"/>
  <c r="X244" i="30"/>
  <c r="W244" i="30"/>
  <c r="V244" i="30"/>
  <c r="U244" i="30"/>
  <c r="AB239" i="30"/>
  <c r="AA239" i="30"/>
  <c r="Z239" i="30"/>
  <c r="Y239" i="30"/>
  <c r="X239" i="30"/>
  <c r="W239" i="30"/>
  <c r="V239" i="30"/>
  <c r="U239" i="30"/>
  <c r="AB238" i="30"/>
  <c r="AA238" i="30"/>
  <c r="Z238" i="30"/>
  <c r="Y238" i="30"/>
  <c r="X238" i="30"/>
  <c r="W238" i="30"/>
  <c r="V238" i="30"/>
  <c r="U238" i="30"/>
  <c r="AB231" i="30"/>
  <c r="AA231" i="30"/>
  <c r="Z231" i="30"/>
  <c r="Y231" i="30"/>
  <c r="X231" i="30"/>
  <c r="W231" i="30"/>
  <c r="V231" i="30"/>
  <c r="U231" i="30"/>
  <c r="AB223" i="30"/>
  <c r="AA223" i="30"/>
  <c r="Z223" i="30"/>
  <c r="Y223" i="30"/>
  <c r="X223" i="30"/>
  <c r="W223" i="30"/>
  <c r="V223" i="30"/>
  <c r="U223" i="30"/>
  <c r="AB215" i="30"/>
  <c r="AA215" i="30"/>
  <c r="Z215" i="30"/>
  <c r="Y215" i="30"/>
  <c r="X215" i="30"/>
  <c r="W215" i="30"/>
  <c r="V215" i="30"/>
  <c r="U215" i="30"/>
  <c r="AB214" i="30"/>
  <c r="AA214" i="30"/>
  <c r="Z214" i="30"/>
  <c r="Y214" i="30"/>
  <c r="X214" i="30"/>
  <c r="W214" i="30"/>
  <c r="V214" i="30"/>
  <c r="U214" i="30"/>
  <c r="AB205" i="30"/>
  <c r="AA205" i="30"/>
  <c r="Z205" i="30"/>
  <c r="Y205" i="30"/>
  <c r="X205" i="30"/>
  <c r="W205" i="30"/>
  <c r="V205" i="30"/>
  <c r="U205" i="30"/>
  <c r="M387" i="31"/>
  <c r="L387" i="31"/>
  <c r="K387" i="31"/>
  <c r="J387" i="31"/>
  <c r="I387" i="31"/>
  <c r="H387" i="31"/>
  <c r="G387" i="31"/>
  <c r="F387" i="31"/>
  <c r="M383" i="31"/>
  <c r="L383" i="31"/>
  <c r="K383" i="31"/>
  <c r="J383" i="31"/>
  <c r="I383" i="31"/>
  <c r="H383" i="31"/>
  <c r="G383" i="31"/>
  <c r="F383" i="31"/>
  <c r="M377" i="31"/>
  <c r="L377" i="31"/>
  <c r="K377" i="31"/>
  <c r="J377" i="31"/>
  <c r="I377" i="31"/>
  <c r="H377" i="31"/>
  <c r="G377" i="31"/>
  <c r="F377" i="31"/>
  <c r="M373" i="31"/>
  <c r="L373" i="31"/>
  <c r="K373" i="31"/>
  <c r="J373" i="31"/>
  <c r="I373" i="31"/>
  <c r="H373" i="31"/>
  <c r="G373" i="31"/>
  <c r="F373" i="31"/>
  <c r="M365" i="31"/>
  <c r="L365" i="31"/>
  <c r="K365" i="31"/>
  <c r="J365" i="31"/>
  <c r="I365" i="31"/>
  <c r="H365" i="31"/>
  <c r="G365" i="31"/>
  <c r="F365" i="31"/>
  <c r="M364" i="31"/>
  <c r="L364" i="31"/>
  <c r="K364" i="31"/>
  <c r="J364" i="31"/>
  <c r="I364" i="31"/>
  <c r="H364" i="31"/>
  <c r="G364" i="31"/>
  <c r="F364" i="31"/>
  <c r="M356" i="31"/>
  <c r="L356" i="31"/>
  <c r="K356" i="31"/>
  <c r="J356" i="31"/>
  <c r="I356" i="31"/>
  <c r="H356" i="31"/>
  <c r="G356" i="31"/>
  <c r="F356" i="31"/>
  <c r="M352" i="31"/>
  <c r="L352" i="31"/>
  <c r="K352" i="31"/>
  <c r="J352" i="31"/>
  <c r="I352" i="31"/>
  <c r="H352" i="31"/>
  <c r="G352" i="31"/>
  <c r="F352" i="31"/>
  <c r="M335" i="31"/>
  <c r="L335" i="31"/>
  <c r="K335" i="31"/>
  <c r="J335" i="31"/>
  <c r="I335" i="31"/>
  <c r="H335" i="31"/>
  <c r="G335" i="31"/>
  <c r="F335" i="31"/>
  <c r="M330" i="31"/>
  <c r="L330" i="31"/>
  <c r="K330" i="31"/>
  <c r="J330" i="31"/>
  <c r="I330" i="31"/>
  <c r="H330" i="31"/>
  <c r="G330" i="31"/>
  <c r="F330" i="31"/>
  <c r="M325" i="31"/>
  <c r="L325" i="31"/>
  <c r="K325" i="31"/>
  <c r="J325" i="31"/>
  <c r="I325" i="31"/>
  <c r="H325" i="31"/>
  <c r="G325" i="31"/>
  <c r="F325" i="31"/>
  <c r="M320" i="31"/>
  <c r="L320" i="31"/>
  <c r="K320" i="31"/>
  <c r="J320" i="31"/>
  <c r="I320" i="31"/>
  <c r="H320" i="31"/>
  <c r="G320" i="31"/>
  <c r="F320" i="31"/>
  <c r="M315" i="31"/>
  <c r="L315" i="31"/>
  <c r="K315" i="31"/>
  <c r="J315" i="31"/>
  <c r="I315" i="31"/>
  <c r="H315" i="31"/>
  <c r="G315" i="31"/>
  <c r="F315" i="31"/>
  <c r="M309" i="31"/>
  <c r="L309" i="31"/>
  <c r="K309" i="31"/>
  <c r="J309" i="31"/>
  <c r="I309" i="31"/>
  <c r="H309" i="31"/>
  <c r="G309" i="31"/>
  <c r="F309" i="31"/>
  <c r="M305" i="31"/>
  <c r="L305" i="31"/>
  <c r="K305" i="31"/>
  <c r="J305" i="31"/>
  <c r="I305" i="31"/>
  <c r="H305" i="31"/>
  <c r="G305" i="31"/>
  <c r="F305" i="31"/>
  <c r="M301" i="31"/>
  <c r="L301" i="31"/>
  <c r="K301" i="31"/>
  <c r="J301" i="31"/>
  <c r="I301" i="31"/>
  <c r="H301" i="31"/>
  <c r="G301" i="31"/>
  <c r="F301" i="31"/>
  <c r="M295" i="31"/>
  <c r="L295" i="31"/>
  <c r="K295" i="31"/>
  <c r="J295" i="31"/>
  <c r="I295" i="31"/>
  <c r="H295" i="31"/>
  <c r="G295" i="31"/>
  <c r="F295" i="31"/>
  <c r="M289" i="31"/>
  <c r="L289" i="31"/>
  <c r="K289" i="31"/>
  <c r="J289" i="31"/>
  <c r="I289" i="31"/>
  <c r="H289" i="31"/>
  <c r="G289" i="31"/>
  <c r="F289" i="31"/>
  <c r="M288" i="31"/>
  <c r="L288" i="31"/>
  <c r="K288" i="31"/>
  <c r="J288" i="31"/>
  <c r="I288" i="31"/>
  <c r="H288" i="31"/>
  <c r="G288" i="31"/>
  <c r="F288" i="31"/>
  <c r="M283" i="31"/>
  <c r="L283" i="31"/>
  <c r="K283" i="31"/>
  <c r="J283" i="31"/>
  <c r="I283" i="31"/>
  <c r="H283" i="31"/>
  <c r="G283" i="31"/>
  <c r="F283" i="31"/>
  <c r="M277" i="31"/>
  <c r="L277" i="31"/>
  <c r="K277" i="31"/>
  <c r="J277" i="31"/>
  <c r="I277" i="31"/>
  <c r="H277" i="31"/>
  <c r="G277" i="31"/>
  <c r="F277" i="31"/>
  <c r="M276" i="31"/>
  <c r="L276" i="31"/>
  <c r="K276" i="31"/>
  <c r="J276" i="31"/>
  <c r="I276" i="31"/>
  <c r="H276" i="31"/>
  <c r="G276" i="31"/>
  <c r="F276" i="31"/>
  <c r="M271" i="31"/>
  <c r="L271" i="31"/>
  <c r="K271" i="31"/>
  <c r="J271" i="31"/>
  <c r="I271" i="31"/>
  <c r="H271" i="31"/>
  <c r="G271" i="31"/>
  <c r="F271" i="31"/>
  <c r="M264" i="31"/>
  <c r="L264" i="31"/>
  <c r="K264" i="31"/>
  <c r="J264" i="31"/>
  <c r="I264" i="31"/>
  <c r="H264" i="31"/>
  <c r="G264" i="31"/>
  <c r="F264" i="31"/>
  <c r="M258" i="31"/>
  <c r="L258" i="31"/>
  <c r="K258" i="31"/>
  <c r="J258" i="31"/>
  <c r="I258" i="31"/>
  <c r="H258" i="31"/>
  <c r="G258" i="31"/>
  <c r="F258" i="31"/>
  <c r="M254" i="31"/>
  <c r="L254" i="31"/>
  <c r="K254" i="31"/>
  <c r="J254" i="31"/>
  <c r="I254" i="31"/>
  <c r="H254" i="31"/>
  <c r="G254" i="31"/>
  <c r="F254" i="31"/>
  <c r="M248" i="31"/>
  <c r="L248" i="31"/>
  <c r="K248" i="31"/>
  <c r="J248" i="31"/>
  <c r="I248" i="31"/>
  <c r="H248" i="31"/>
  <c r="G248" i="31"/>
  <c r="F248" i="31"/>
  <c r="M244" i="31"/>
  <c r="L244" i="31"/>
  <c r="K244" i="31"/>
  <c r="J244" i="31"/>
  <c r="I244" i="31"/>
  <c r="H244" i="31"/>
  <c r="G244" i="31"/>
  <c r="F244" i="31"/>
  <c r="M239" i="31"/>
  <c r="L239" i="31"/>
  <c r="K239" i="31"/>
  <c r="J239" i="31"/>
  <c r="I239" i="31"/>
  <c r="H239" i="31"/>
  <c r="G239" i="31"/>
  <c r="F239" i="31"/>
  <c r="M238" i="31"/>
  <c r="L238" i="31"/>
  <c r="K238" i="31"/>
  <c r="J238" i="31"/>
  <c r="I238" i="31"/>
  <c r="H238" i="31"/>
  <c r="G238" i="31"/>
  <c r="F238" i="31"/>
  <c r="M231" i="31"/>
  <c r="L231" i="31"/>
  <c r="K231" i="31"/>
  <c r="J231" i="31"/>
  <c r="I231" i="31"/>
  <c r="H231" i="31"/>
  <c r="G231" i="31"/>
  <c r="F231" i="31"/>
  <c r="M223" i="31"/>
  <c r="L223" i="31"/>
  <c r="K223" i="31"/>
  <c r="J223" i="31"/>
  <c r="I223" i="31"/>
  <c r="H223" i="31"/>
  <c r="G223" i="31"/>
  <c r="F223" i="31"/>
  <c r="M215" i="31"/>
  <c r="L215" i="31"/>
  <c r="K215" i="31"/>
  <c r="J215" i="31"/>
  <c r="I215" i="31"/>
  <c r="H215" i="31"/>
  <c r="G215" i="31"/>
  <c r="F215" i="31"/>
  <c r="M214" i="31"/>
  <c r="L214" i="31"/>
  <c r="K214" i="31"/>
  <c r="J214" i="31"/>
  <c r="I214" i="31"/>
  <c r="H214" i="31"/>
  <c r="G214" i="31"/>
  <c r="F214" i="31"/>
  <c r="M205" i="31"/>
  <c r="L205" i="31"/>
  <c r="K205" i="31"/>
  <c r="J205" i="31"/>
  <c r="I205" i="31"/>
  <c r="H205" i="31"/>
  <c r="G205" i="31"/>
  <c r="F205" i="31"/>
  <c r="AB387" i="31"/>
  <c r="AA387" i="31"/>
  <c r="Z387" i="31"/>
  <c r="Y387" i="31"/>
  <c r="X387" i="31"/>
  <c r="W387" i="31"/>
  <c r="V387" i="31"/>
  <c r="U387" i="31"/>
  <c r="AB383" i="31"/>
  <c r="AA383" i="31"/>
  <c r="Z383" i="31"/>
  <c r="Y383" i="31"/>
  <c r="X383" i="31"/>
  <c r="W383" i="31"/>
  <c r="V383" i="31"/>
  <c r="U383" i="31"/>
  <c r="AB377" i="31"/>
  <c r="AA377" i="31"/>
  <c r="Z377" i="31"/>
  <c r="Y377" i="31"/>
  <c r="X377" i="31"/>
  <c r="W377" i="31"/>
  <c r="V377" i="31"/>
  <c r="U377" i="31"/>
  <c r="AB373" i="31"/>
  <c r="AA373" i="31"/>
  <c r="Z373" i="31"/>
  <c r="Y373" i="31"/>
  <c r="X373" i="31"/>
  <c r="W373" i="31"/>
  <c r="V373" i="31"/>
  <c r="U373" i="31"/>
  <c r="AB365" i="31"/>
  <c r="AA365" i="31"/>
  <c r="Z365" i="31"/>
  <c r="Y365" i="31"/>
  <c r="X365" i="31"/>
  <c r="W365" i="31"/>
  <c r="V365" i="31"/>
  <c r="U365" i="31"/>
  <c r="AB364" i="31"/>
  <c r="AA364" i="31"/>
  <c r="Z364" i="31"/>
  <c r="Y364" i="31"/>
  <c r="X364" i="31"/>
  <c r="W364" i="31"/>
  <c r="V364" i="31"/>
  <c r="U364" i="31"/>
  <c r="AB356" i="31"/>
  <c r="AA356" i="31"/>
  <c r="Z356" i="31"/>
  <c r="Y356" i="31"/>
  <c r="X356" i="31"/>
  <c r="W356" i="31"/>
  <c r="V356" i="31"/>
  <c r="U356" i="31"/>
  <c r="AB352" i="31"/>
  <c r="AA352" i="31"/>
  <c r="Z352" i="31"/>
  <c r="Y352" i="31"/>
  <c r="X352" i="31"/>
  <c r="W352" i="31"/>
  <c r="V352" i="31"/>
  <c r="U352" i="31"/>
  <c r="AB335" i="31"/>
  <c r="AA335" i="31"/>
  <c r="Z335" i="31"/>
  <c r="Y335" i="31"/>
  <c r="X335" i="31"/>
  <c r="W335" i="31"/>
  <c r="V335" i="31"/>
  <c r="U335" i="31"/>
  <c r="AB330" i="31"/>
  <c r="AA330" i="31"/>
  <c r="Z330" i="31"/>
  <c r="Y330" i="31"/>
  <c r="X330" i="31"/>
  <c r="W330" i="31"/>
  <c r="V330" i="31"/>
  <c r="U330" i="31"/>
  <c r="AB325" i="31"/>
  <c r="AA325" i="31"/>
  <c r="Z325" i="31"/>
  <c r="Y325" i="31"/>
  <c r="X325" i="31"/>
  <c r="W325" i="31"/>
  <c r="V325" i="31"/>
  <c r="U325" i="31"/>
  <c r="AB320" i="31"/>
  <c r="AA320" i="31"/>
  <c r="Z320" i="31"/>
  <c r="Y320" i="31"/>
  <c r="X320" i="31"/>
  <c r="W320" i="31"/>
  <c r="V320" i="31"/>
  <c r="U320" i="31"/>
  <c r="AB315" i="31"/>
  <c r="AA315" i="31"/>
  <c r="Z315" i="31"/>
  <c r="Y315" i="31"/>
  <c r="X315" i="31"/>
  <c r="W315" i="31"/>
  <c r="V315" i="31"/>
  <c r="U315" i="31"/>
  <c r="AB309" i="31"/>
  <c r="AA309" i="31"/>
  <c r="Z309" i="31"/>
  <c r="Y309" i="31"/>
  <c r="X309" i="31"/>
  <c r="W309" i="31"/>
  <c r="V309" i="31"/>
  <c r="U309" i="31"/>
  <c r="AB305" i="31"/>
  <c r="AA305" i="31"/>
  <c r="Z305" i="31"/>
  <c r="Y305" i="31"/>
  <c r="X305" i="31"/>
  <c r="W305" i="31"/>
  <c r="V305" i="31"/>
  <c r="U305" i="31"/>
  <c r="AB301" i="31"/>
  <c r="AA301" i="31"/>
  <c r="Z301" i="31"/>
  <c r="Y301" i="31"/>
  <c r="X301" i="31"/>
  <c r="W301" i="31"/>
  <c r="V301" i="31"/>
  <c r="U301" i="31"/>
  <c r="AB295" i="31"/>
  <c r="AA295" i="31"/>
  <c r="Z295" i="31"/>
  <c r="Y295" i="31"/>
  <c r="X295" i="31"/>
  <c r="W295" i="31"/>
  <c r="V295" i="31"/>
  <c r="U295" i="31"/>
  <c r="AB289" i="31"/>
  <c r="AA289" i="31"/>
  <c r="Z289" i="31"/>
  <c r="Y289" i="31"/>
  <c r="X289" i="31"/>
  <c r="W289" i="31"/>
  <c r="V289" i="31"/>
  <c r="U289" i="31"/>
  <c r="AB288" i="31"/>
  <c r="AA288" i="31"/>
  <c r="Z288" i="31"/>
  <c r="Y288" i="31"/>
  <c r="X288" i="31"/>
  <c r="W288" i="31"/>
  <c r="V288" i="31"/>
  <c r="U288" i="31"/>
  <c r="AB283" i="31"/>
  <c r="AA283" i="31"/>
  <c r="Z283" i="31"/>
  <c r="Y283" i="31"/>
  <c r="X283" i="31"/>
  <c r="W283" i="31"/>
  <c r="V283" i="31"/>
  <c r="U283" i="31"/>
  <c r="AB277" i="31"/>
  <c r="AA277" i="31"/>
  <c r="Z277" i="31"/>
  <c r="Y277" i="31"/>
  <c r="X277" i="31"/>
  <c r="W277" i="31"/>
  <c r="V277" i="31"/>
  <c r="U277" i="31"/>
  <c r="AB276" i="31"/>
  <c r="AA276" i="31"/>
  <c r="Z276" i="31"/>
  <c r="Y276" i="31"/>
  <c r="X276" i="31"/>
  <c r="W276" i="31"/>
  <c r="V276" i="31"/>
  <c r="U276" i="31"/>
  <c r="AB271" i="31"/>
  <c r="AA271" i="31"/>
  <c r="Z271" i="31"/>
  <c r="Y271" i="31"/>
  <c r="X271" i="31"/>
  <c r="W271" i="31"/>
  <c r="V271" i="31"/>
  <c r="U271" i="31"/>
  <c r="AB264" i="31"/>
  <c r="AA264" i="31"/>
  <c r="Z264" i="31"/>
  <c r="Y264" i="31"/>
  <c r="X264" i="31"/>
  <c r="W264" i="31"/>
  <c r="V264" i="31"/>
  <c r="U264" i="31"/>
  <c r="AB258" i="31"/>
  <c r="AA258" i="31"/>
  <c r="Z258" i="31"/>
  <c r="Y258" i="31"/>
  <c r="X258" i="31"/>
  <c r="W258" i="31"/>
  <c r="V258" i="31"/>
  <c r="U258" i="31"/>
  <c r="AB254" i="31"/>
  <c r="AA254" i="31"/>
  <c r="Z254" i="31"/>
  <c r="Y254" i="31"/>
  <c r="X254" i="31"/>
  <c r="W254" i="31"/>
  <c r="V254" i="31"/>
  <c r="U254" i="31"/>
  <c r="AB248" i="31"/>
  <c r="AA248" i="31"/>
  <c r="Z248" i="31"/>
  <c r="Y248" i="31"/>
  <c r="X248" i="31"/>
  <c r="W248" i="31"/>
  <c r="V248" i="31"/>
  <c r="U248" i="31"/>
  <c r="AB244" i="31"/>
  <c r="AA244" i="31"/>
  <c r="Z244" i="31"/>
  <c r="Y244" i="31"/>
  <c r="X244" i="31"/>
  <c r="W244" i="31"/>
  <c r="V244" i="31"/>
  <c r="U244" i="31"/>
  <c r="AB239" i="31"/>
  <c r="AA239" i="31"/>
  <c r="Z239" i="31"/>
  <c r="Y239" i="31"/>
  <c r="X239" i="31"/>
  <c r="W239" i="31"/>
  <c r="V239" i="31"/>
  <c r="U239" i="31"/>
  <c r="AB238" i="31"/>
  <c r="AA238" i="31"/>
  <c r="Z238" i="31"/>
  <c r="Y238" i="31"/>
  <c r="X238" i="31"/>
  <c r="W238" i="31"/>
  <c r="V238" i="31"/>
  <c r="U238" i="31"/>
  <c r="AB231" i="31"/>
  <c r="AA231" i="31"/>
  <c r="Z231" i="31"/>
  <c r="Y231" i="31"/>
  <c r="X231" i="31"/>
  <c r="W231" i="31"/>
  <c r="V231" i="31"/>
  <c r="U231" i="31"/>
  <c r="AB223" i="31"/>
  <c r="AA223" i="31"/>
  <c r="Z223" i="31"/>
  <c r="Y223" i="31"/>
  <c r="X223" i="31"/>
  <c r="W223" i="31"/>
  <c r="V223" i="31"/>
  <c r="U223" i="31"/>
  <c r="AB215" i="31"/>
  <c r="AA215" i="31"/>
  <c r="Z215" i="31"/>
  <c r="Y215" i="31"/>
  <c r="X215" i="31"/>
  <c r="W215" i="31"/>
  <c r="V215" i="31"/>
  <c r="U215" i="31"/>
  <c r="AB214" i="31"/>
  <c r="AA214" i="31"/>
  <c r="Z214" i="31"/>
  <c r="Y214" i="31"/>
  <c r="X214" i="31"/>
  <c r="W214" i="31"/>
  <c r="V214" i="31"/>
  <c r="U214" i="31"/>
  <c r="AB205" i="31"/>
  <c r="AA205" i="31"/>
  <c r="Z205" i="31"/>
  <c r="Y205" i="31"/>
  <c r="X205" i="31"/>
  <c r="W205" i="31"/>
  <c r="V205" i="31"/>
  <c r="U205" i="31"/>
  <c r="V14" i="33"/>
  <c r="W14" i="33"/>
  <c r="X14" i="33"/>
  <c r="Y14" i="33"/>
  <c r="Z14" i="33"/>
  <c r="AA14" i="33"/>
  <c r="AB14" i="33"/>
  <c r="X24" i="33"/>
  <c r="Y24" i="33"/>
  <c r="AB24" i="33"/>
  <c r="V32" i="33"/>
  <c r="W32" i="33"/>
  <c r="Y32" i="33"/>
  <c r="Z32" i="33"/>
  <c r="AA32" i="33"/>
  <c r="V40" i="33"/>
  <c r="W40" i="33"/>
  <c r="X40" i="33"/>
  <c r="Z40" i="33"/>
  <c r="AA40" i="33"/>
  <c r="AB40" i="33"/>
  <c r="X48" i="33"/>
  <c r="Y48" i="33"/>
  <c r="AB48" i="33"/>
  <c r="V53" i="33"/>
  <c r="W53" i="33"/>
  <c r="Y53" i="33"/>
  <c r="Z53" i="33"/>
  <c r="AA53" i="33"/>
  <c r="V57" i="33"/>
  <c r="W57" i="33"/>
  <c r="X57" i="33"/>
  <c r="Y57" i="33"/>
  <c r="Z57" i="33"/>
  <c r="AA57" i="33"/>
  <c r="AB57" i="33"/>
  <c r="X67" i="33"/>
  <c r="Y67" i="33"/>
  <c r="AB67" i="33"/>
  <c r="V73" i="33"/>
  <c r="W73" i="33"/>
  <c r="Y73" i="33"/>
  <c r="Z73" i="33"/>
  <c r="AA73" i="33"/>
  <c r="V80" i="33"/>
  <c r="W80" i="33"/>
  <c r="X80" i="33"/>
  <c r="Z80" i="33"/>
  <c r="AA80" i="33"/>
  <c r="AB80" i="33"/>
  <c r="X86" i="33"/>
  <c r="Y86" i="33"/>
  <c r="AB86" i="33"/>
  <c r="V92" i="33"/>
  <c r="W92" i="33"/>
  <c r="X92" i="33"/>
  <c r="Y92" i="33"/>
  <c r="Z92" i="33"/>
  <c r="AA92" i="33"/>
  <c r="AB92" i="33"/>
  <c r="W98" i="33"/>
  <c r="X98" i="33"/>
  <c r="AA98" i="33"/>
  <c r="AB98" i="33"/>
  <c r="V104" i="33"/>
  <c r="X104" i="33"/>
  <c r="Y104" i="33"/>
  <c r="Z104" i="33"/>
  <c r="AB104" i="33"/>
  <c r="V110" i="33"/>
  <c r="W110" i="33"/>
  <c r="X110" i="33"/>
  <c r="Y110" i="33"/>
  <c r="Z110" i="33"/>
  <c r="AA110" i="33"/>
  <c r="AB110" i="33"/>
  <c r="V114" i="33"/>
  <c r="W114" i="33"/>
  <c r="X114" i="33"/>
  <c r="Y114" i="33"/>
  <c r="Z114" i="33"/>
  <c r="AA114" i="33"/>
  <c r="AB114" i="33"/>
  <c r="V118" i="33"/>
  <c r="W118" i="33"/>
  <c r="X118" i="33"/>
  <c r="Y118" i="33"/>
  <c r="Z118" i="33"/>
  <c r="AA118" i="33"/>
  <c r="AB118" i="33"/>
  <c r="V124" i="33"/>
  <c r="W124" i="33"/>
  <c r="X124" i="33"/>
  <c r="Y124" i="33"/>
  <c r="Z124" i="33"/>
  <c r="AA124" i="33"/>
  <c r="AB124" i="33"/>
  <c r="V129" i="33"/>
  <c r="W129" i="33"/>
  <c r="X129" i="33"/>
  <c r="Y129" i="33"/>
  <c r="Z129" i="33"/>
  <c r="AA129" i="33"/>
  <c r="AB129" i="33"/>
  <c r="V134" i="33"/>
  <c r="W134" i="33"/>
  <c r="X134" i="33"/>
  <c r="Y134" i="33"/>
  <c r="Z134" i="33"/>
  <c r="AA134" i="33"/>
  <c r="AB134" i="33"/>
  <c r="V139" i="33"/>
  <c r="W139" i="33"/>
  <c r="X139" i="33"/>
  <c r="Y139" i="33"/>
  <c r="Z139" i="33"/>
  <c r="AA139" i="33"/>
  <c r="AB139" i="33"/>
  <c r="V144" i="33"/>
  <c r="W144" i="33"/>
  <c r="X144" i="33"/>
  <c r="Y144" i="33"/>
  <c r="Z144" i="33"/>
  <c r="AA144" i="33"/>
  <c r="AB144" i="33"/>
  <c r="V161" i="33"/>
  <c r="W161" i="33"/>
  <c r="X161" i="33"/>
  <c r="Y161" i="33"/>
  <c r="Z161" i="33"/>
  <c r="AA161" i="33"/>
  <c r="AB161" i="33"/>
  <c r="V165" i="33"/>
  <c r="W165" i="33"/>
  <c r="X165" i="33"/>
  <c r="Y165" i="33"/>
  <c r="Z165" i="33"/>
  <c r="AA165" i="33"/>
  <c r="AB165" i="33"/>
  <c r="X174" i="33"/>
  <c r="Y174" i="33"/>
  <c r="AB174" i="33"/>
  <c r="V182" i="33"/>
  <c r="W182" i="33"/>
  <c r="Y182" i="33"/>
  <c r="Z182" i="33"/>
  <c r="AA182" i="33"/>
  <c r="V186" i="33"/>
  <c r="W186" i="33"/>
  <c r="X186" i="33"/>
  <c r="Y186" i="33"/>
  <c r="Z186" i="33"/>
  <c r="AA186" i="33"/>
  <c r="AB186" i="33"/>
  <c r="V192" i="33"/>
  <c r="W192" i="33"/>
  <c r="X192" i="33"/>
  <c r="Y192" i="33"/>
  <c r="Z192" i="33"/>
  <c r="AA192" i="33"/>
  <c r="AB192" i="33"/>
  <c r="V196" i="33"/>
  <c r="W196" i="33"/>
  <c r="X196" i="33"/>
  <c r="Y196" i="33"/>
  <c r="Z196" i="33"/>
  <c r="AA196" i="33"/>
  <c r="AB196" i="33"/>
  <c r="G14" i="27"/>
  <c r="H14" i="27"/>
  <c r="I14" i="27"/>
  <c r="J14" i="27"/>
  <c r="K14" i="27"/>
  <c r="L14" i="27"/>
  <c r="M14" i="27"/>
  <c r="I24" i="27"/>
  <c r="J24" i="27"/>
  <c r="M24" i="27"/>
  <c r="G32" i="27"/>
  <c r="H32" i="27"/>
  <c r="J32" i="27"/>
  <c r="K32" i="27"/>
  <c r="L32" i="27"/>
  <c r="G40" i="27"/>
  <c r="H40" i="27"/>
  <c r="I40" i="27"/>
  <c r="J40" i="27"/>
  <c r="K40" i="27"/>
  <c r="L40" i="27"/>
  <c r="M40" i="27"/>
  <c r="I48" i="27"/>
  <c r="J48" i="27"/>
  <c r="M48" i="27"/>
  <c r="G53" i="27"/>
  <c r="H53" i="27"/>
  <c r="J53" i="27"/>
  <c r="K53" i="27"/>
  <c r="L53" i="27"/>
  <c r="G57" i="27"/>
  <c r="H57" i="27"/>
  <c r="I57" i="27"/>
  <c r="J57" i="27"/>
  <c r="K57" i="27"/>
  <c r="L57" i="27"/>
  <c r="M57" i="27"/>
  <c r="I67" i="27"/>
  <c r="J67" i="27"/>
  <c r="M67" i="27"/>
  <c r="G73" i="27"/>
  <c r="H73" i="27"/>
  <c r="J73" i="27"/>
  <c r="K73" i="27"/>
  <c r="L73" i="27"/>
  <c r="G80" i="27"/>
  <c r="H80" i="27"/>
  <c r="I80" i="27"/>
  <c r="J80" i="27"/>
  <c r="K80" i="27"/>
  <c r="L80" i="27"/>
  <c r="M80" i="27"/>
  <c r="I86" i="27"/>
  <c r="J86" i="27"/>
  <c r="M86" i="27"/>
  <c r="G92" i="27"/>
  <c r="H92" i="27"/>
  <c r="I92" i="27"/>
  <c r="J92" i="27"/>
  <c r="K92" i="27"/>
  <c r="L92" i="27"/>
  <c r="M92" i="27"/>
  <c r="H98" i="27"/>
  <c r="I98" i="27"/>
  <c r="L98" i="27"/>
  <c r="M98" i="27"/>
  <c r="G104" i="27"/>
  <c r="I104" i="27"/>
  <c r="J104" i="27"/>
  <c r="K104" i="27"/>
  <c r="M104" i="27"/>
  <c r="G110" i="27"/>
  <c r="H110" i="27"/>
  <c r="I110" i="27"/>
  <c r="J110" i="27"/>
  <c r="K110" i="27"/>
  <c r="L110" i="27"/>
  <c r="M110" i="27"/>
  <c r="G114" i="27"/>
  <c r="H114" i="27"/>
  <c r="I114" i="27"/>
  <c r="J114" i="27"/>
  <c r="K114" i="27"/>
  <c r="L114" i="27"/>
  <c r="M114" i="27"/>
  <c r="G118" i="27"/>
  <c r="H118" i="27"/>
  <c r="I118" i="27"/>
  <c r="J118" i="27"/>
  <c r="K118" i="27"/>
  <c r="L118" i="27"/>
  <c r="M118" i="27"/>
  <c r="G124" i="27"/>
  <c r="H124" i="27"/>
  <c r="I124" i="27"/>
  <c r="J124" i="27"/>
  <c r="K124" i="27"/>
  <c r="L124" i="27"/>
  <c r="M124" i="27"/>
  <c r="G129" i="27"/>
  <c r="H129" i="27"/>
  <c r="I129" i="27"/>
  <c r="J129" i="27"/>
  <c r="K129" i="27"/>
  <c r="L129" i="27"/>
  <c r="M129" i="27"/>
  <c r="G134" i="27"/>
  <c r="H134" i="27"/>
  <c r="I134" i="27"/>
  <c r="J134" i="27"/>
  <c r="K134" i="27"/>
  <c r="L134" i="27"/>
  <c r="M134" i="27"/>
  <c r="G139" i="27"/>
  <c r="H139" i="27"/>
  <c r="I139" i="27"/>
  <c r="J139" i="27"/>
  <c r="K139" i="27"/>
  <c r="L139" i="27"/>
  <c r="M139" i="27"/>
  <c r="G144" i="27"/>
  <c r="H144" i="27"/>
  <c r="I144" i="27"/>
  <c r="J144" i="27"/>
  <c r="K144" i="27"/>
  <c r="L144" i="27"/>
  <c r="M144" i="27"/>
  <c r="G161" i="27"/>
  <c r="H161" i="27"/>
  <c r="I161" i="27"/>
  <c r="J161" i="27"/>
  <c r="K161" i="27"/>
  <c r="L161" i="27"/>
  <c r="M161" i="27"/>
  <c r="G165" i="27"/>
  <c r="H165" i="27"/>
  <c r="I165" i="27"/>
  <c r="J165" i="27"/>
  <c r="K165" i="27"/>
  <c r="L165" i="27"/>
  <c r="M165" i="27"/>
  <c r="I174" i="27"/>
  <c r="J174" i="27"/>
  <c r="M174" i="27"/>
  <c r="G182" i="27"/>
  <c r="H182" i="27"/>
  <c r="J182" i="27"/>
  <c r="K182" i="27"/>
  <c r="L182" i="27"/>
  <c r="G186" i="27"/>
  <c r="H186" i="27"/>
  <c r="I186" i="27"/>
  <c r="J186" i="27"/>
  <c r="K186" i="27"/>
  <c r="L186" i="27"/>
  <c r="M186" i="27"/>
  <c r="G192" i="27"/>
  <c r="H192" i="27"/>
  <c r="I192" i="27"/>
  <c r="J192" i="27"/>
  <c r="K192" i="27"/>
  <c r="L192" i="27"/>
  <c r="M192" i="27"/>
  <c r="G196" i="27"/>
  <c r="H196" i="27"/>
  <c r="I196" i="27"/>
  <c r="J196" i="27"/>
  <c r="K196" i="27"/>
  <c r="L196" i="27"/>
  <c r="M196" i="27"/>
  <c r="V14" i="27"/>
  <c r="W14" i="27"/>
  <c r="X14" i="27"/>
  <c r="Y14" i="27"/>
  <c r="Z14" i="27"/>
  <c r="AA14" i="27"/>
  <c r="AB14" i="27"/>
  <c r="X24" i="27"/>
  <c r="Y24" i="27"/>
  <c r="AB24" i="27"/>
  <c r="V32" i="27"/>
  <c r="W32" i="27"/>
  <c r="Y32" i="27"/>
  <c r="Z32" i="27"/>
  <c r="AA32" i="27"/>
  <c r="V40" i="27"/>
  <c r="W40" i="27"/>
  <c r="X40" i="27"/>
  <c r="Y40" i="27"/>
  <c r="Z40" i="27"/>
  <c r="AA40" i="27"/>
  <c r="AB40" i="27"/>
  <c r="X48" i="27"/>
  <c r="Y48" i="27"/>
  <c r="AB48" i="27"/>
  <c r="V53" i="27"/>
  <c r="W53" i="27"/>
  <c r="Y53" i="27"/>
  <c r="Z53" i="27"/>
  <c r="AA53" i="27"/>
  <c r="V57" i="27"/>
  <c r="W57" i="27"/>
  <c r="X57" i="27"/>
  <c r="Y57" i="27"/>
  <c r="Z57" i="27"/>
  <c r="AA57" i="27"/>
  <c r="AB57" i="27"/>
  <c r="X67" i="27"/>
  <c r="Y67" i="27"/>
  <c r="AB67" i="27"/>
  <c r="V73" i="27"/>
  <c r="W73" i="27"/>
  <c r="Y73" i="27"/>
  <c r="Z73" i="27"/>
  <c r="AA73" i="27"/>
  <c r="V80" i="27"/>
  <c r="W80" i="27"/>
  <c r="X80" i="27"/>
  <c r="Y80" i="27"/>
  <c r="Z80" i="27"/>
  <c r="AA80" i="27"/>
  <c r="AB80" i="27"/>
  <c r="AB85" i="27"/>
  <c r="X86" i="27"/>
  <c r="Y86" i="27"/>
  <c r="AB86" i="27"/>
  <c r="V92" i="27"/>
  <c r="W92" i="27"/>
  <c r="X92" i="27"/>
  <c r="Y92" i="27"/>
  <c r="Z92" i="27"/>
  <c r="AA92" i="27"/>
  <c r="AB92" i="27"/>
  <c r="W98" i="27"/>
  <c r="X98" i="27"/>
  <c r="AA98" i="27"/>
  <c r="AB98" i="27"/>
  <c r="V104" i="27"/>
  <c r="X104" i="27"/>
  <c r="Y104" i="27"/>
  <c r="Z104" i="27"/>
  <c r="AB104" i="27"/>
  <c r="V110" i="27"/>
  <c r="W110" i="27"/>
  <c r="X110" i="27"/>
  <c r="Y110" i="27"/>
  <c r="Z110" i="27"/>
  <c r="AA110" i="27"/>
  <c r="AB110" i="27"/>
  <c r="V114" i="27"/>
  <c r="W114" i="27"/>
  <c r="X114" i="27"/>
  <c r="Y114" i="27"/>
  <c r="Z114" i="27"/>
  <c r="AA114" i="27"/>
  <c r="AB114" i="27"/>
  <c r="V118" i="27"/>
  <c r="W118" i="27"/>
  <c r="X118" i="27"/>
  <c r="Y118" i="27"/>
  <c r="Z118" i="27"/>
  <c r="AA118" i="27"/>
  <c r="AB118" i="27"/>
  <c r="V124" i="27"/>
  <c r="W124" i="27"/>
  <c r="X124" i="27"/>
  <c r="Y124" i="27"/>
  <c r="Z124" i="27"/>
  <c r="AA124" i="27"/>
  <c r="AB124" i="27"/>
  <c r="V129" i="27"/>
  <c r="W129" i="27"/>
  <c r="X129" i="27"/>
  <c r="Y129" i="27"/>
  <c r="Z129" i="27"/>
  <c r="AA129" i="27"/>
  <c r="AB129" i="27"/>
  <c r="V134" i="27"/>
  <c r="W134" i="27"/>
  <c r="X134" i="27"/>
  <c r="Y134" i="27"/>
  <c r="Z134" i="27"/>
  <c r="AA134" i="27"/>
  <c r="AB134" i="27"/>
  <c r="V139" i="27"/>
  <c r="W139" i="27"/>
  <c r="X139" i="27"/>
  <c r="Y139" i="27"/>
  <c r="Z139" i="27"/>
  <c r="AA139" i="27"/>
  <c r="AB139" i="27"/>
  <c r="V144" i="27"/>
  <c r="W144" i="27"/>
  <c r="X144" i="27"/>
  <c r="Y144" i="27"/>
  <c r="Z144" i="27"/>
  <c r="AA144" i="27"/>
  <c r="AB144" i="27"/>
  <c r="V161" i="27"/>
  <c r="W161" i="27"/>
  <c r="X161" i="27"/>
  <c r="Y161" i="27"/>
  <c r="Z161" i="27"/>
  <c r="AA161" i="27"/>
  <c r="AB161" i="27"/>
  <c r="V165" i="27"/>
  <c r="W165" i="27"/>
  <c r="X165" i="27"/>
  <c r="Y165" i="27"/>
  <c r="Z165" i="27"/>
  <c r="AA165" i="27"/>
  <c r="AB165" i="27"/>
  <c r="X174" i="27"/>
  <c r="Y174" i="27"/>
  <c r="AB174" i="27"/>
  <c r="V182" i="27"/>
  <c r="W182" i="27"/>
  <c r="Y182" i="27"/>
  <c r="Z182" i="27"/>
  <c r="AA182" i="27"/>
  <c r="V186" i="27"/>
  <c r="W186" i="27"/>
  <c r="X186" i="27"/>
  <c r="Y186" i="27"/>
  <c r="Z186" i="27"/>
  <c r="AA186" i="27"/>
  <c r="AB186" i="27"/>
  <c r="V192" i="27"/>
  <c r="W192" i="27"/>
  <c r="X192" i="27"/>
  <c r="Y192" i="27"/>
  <c r="Z192" i="27"/>
  <c r="AA192" i="27"/>
  <c r="AB192" i="27"/>
  <c r="V196" i="27"/>
  <c r="W196" i="27"/>
  <c r="X196" i="27"/>
  <c r="Y196" i="27"/>
  <c r="Z196" i="27"/>
  <c r="AA196" i="27"/>
  <c r="AB196" i="27"/>
  <c r="G14" i="28"/>
  <c r="H14" i="28"/>
  <c r="I14" i="28"/>
  <c r="J14" i="28"/>
  <c r="K14" i="28"/>
  <c r="L14" i="28"/>
  <c r="M14" i="28"/>
  <c r="I24" i="28"/>
  <c r="J24" i="28"/>
  <c r="M24" i="28"/>
  <c r="G32" i="28"/>
  <c r="H32" i="28"/>
  <c r="J32" i="28"/>
  <c r="K32" i="28"/>
  <c r="L32" i="28"/>
  <c r="G40" i="28"/>
  <c r="H40" i="28"/>
  <c r="I40" i="28"/>
  <c r="J40" i="28"/>
  <c r="K40" i="28"/>
  <c r="L40" i="28"/>
  <c r="M40" i="28"/>
  <c r="I48" i="28"/>
  <c r="J48" i="28"/>
  <c r="M48" i="28"/>
  <c r="G53" i="28"/>
  <c r="H53" i="28"/>
  <c r="J53" i="28"/>
  <c r="K53" i="28"/>
  <c r="L53" i="28"/>
  <c r="G57" i="28"/>
  <c r="H57" i="28"/>
  <c r="I57" i="28"/>
  <c r="J57" i="28"/>
  <c r="K57" i="28"/>
  <c r="L57" i="28"/>
  <c r="M57" i="28"/>
  <c r="I67" i="28"/>
  <c r="J67" i="28"/>
  <c r="M67" i="28"/>
  <c r="G73" i="28"/>
  <c r="H73" i="28"/>
  <c r="J73" i="28"/>
  <c r="K73" i="28"/>
  <c r="L73" i="28"/>
  <c r="G80" i="28"/>
  <c r="H80" i="28"/>
  <c r="I80" i="28"/>
  <c r="J80" i="28"/>
  <c r="K80" i="28"/>
  <c r="L80" i="28"/>
  <c r="M80" i="28"/>
  <c r="M85" i="28"/>
  <c r="I86" i="28"/>
  <c r="J86" i="28"/>
  <c r="M86" i="28"/>
  <c r="G92" i="28"/>
  <c r="H92" i="28"/>
  <c r="I92" i="28"/>
  <c r="J92" i="28"/>
  <c r="K92" i="28"/>
  <c r="L92" i="28"/>
  <c r="M92" i="28"/>
  <c r="H98" i="28"/>
  <c r="I98" i="28"/>
  <c r="L98" i="28"/>
  <c r="M98" i="28"/>
  <c r="G104" i="28"/>
  <c r="I104" i="28"/>
  <c r="J104" i="28"/>
  <c r="K104" i="28"/>
  <c r="M104" i="28"/>
  <c r="G110" i="28"/>
  <c r="H110" i="28"/>
  <c r="I110" i="28"/>
  <c r="J110" i="28"/>
  <c r="K110" i="28"/>
  <c r="L110" i="28"/>
  <c r="M110" i="28"/>
  <c r="G114" i="28"/>
  <c r="H114" i="28"/>
  <c r="I114" i="28"/>
  <c r="J114" i="28"/>
  <c r="K114" i="28"/>
  <c r="L114" i="28"/>
  <c r="M114" i="28"/>
  <c r="G118" i="28"/>
  <c r="H118" i="28"/>
  <c r="I118" i="28"/>
  <c r="J118" i="28"/>
  <c r="K118" i="28"/>
  <c r="L118" i="28"/>
  <c r="M118" i="28"/>
  <c r="G124" i="28"/>
  <c r="H124" i="28"/>
  <c r="I124" i="28"/>
  <c r="J124" i="28"/>
  <c r="K124" i="28"/>
  <c r="L124" i="28"/>
  <c r="M124" i="28"/>
  <c r="G129" i="28"/>
  <c r="H129" i="28"/>
  <c r="I129" i="28"/>
  <c r="J129" i="28"/>
  <c r="K129" i="28"/>
  <c r="L129" i="28"/>
  <c r="M129" i="28"/>
  <c r="G134" i="28"/>
  <c r="H134" i="28"/>
  <c r="I134" i="28"/>
  <c r="J134" i="28"/>
  <c r="K134" i="28"/>
  <c r="L134" i="28"/>
  <c r="M134" i="28"/>
  <c r="G139" i="28"/>
  <c r="H139" i="28"/>
  <c r="I139" i="28"/>
  <c r="J139" i="28"/>
  <c r="K139" i="28"/>
  <c r="L139" i="28"/>
  <c r="M139" i="28"/>
  <c r="G144" i="28"/>
  <c r="H144" i="28"/>
  <c r="I144" i="28"/>
  <c r="J144" i="28"/>
  <c r="K144" i="28"/>
  <c r="L144" i="28"/>
  <c r="M144" i="28"/>
  <c r="G161" i="28"/>
  <c r="H161" i="28"/>
  <c r="I161" i="28"/>
  <c r="J161" i="28"/>
  <c r="K161" i="28"/>
  <c r="L161" i="28"/>
  <c r="M161" i="28"/>
  <c r="G165" i="28"/>
  <c r="H165" i="28"/>
  <c r="I165" i="28"/>
  <c r="J165" i="28"/>
  <c r="K165" i="28"/>
  <c r="L165" i="28"/>
  <c r="M165" i="28"/>
  <c r="I174" i="28"/>
  <c r="J174" i="28"/>
  <c r="M174" i="28"/>
  <c r="G182" i="28"/>
  <c r="H182" i="28"/>
  <c r="J182" i="28"/>
  <c r="K182" i="28"/>
  <c r="L182" i="28"/>
  <c r="G186" i="28"/>
  <c r="H186" i="28"/>
  <c r="I186" i="28"/>
  <c r="J186" i="28"/>
  <c r="K186" i="28"/>
  <c r="L186" i="28"/>
  <c r="M186" i="28"/>
  <c r="G192" i="28"/>
  <c r="H192" i="28"/>
  <c r="I192" i="28"/>
  <c r="J192" i="28"/>
  <c r="K192" i="28"/>
  <c r="L192" i="28"/>
  <c r="M192" i="28"/>
  <c r="G196" i="28"/>
  <c r="H196" i="28"/>
  <c r="I196" i="28"/>
  <c r="J196" i="28"/>
  <c r="K196" i="28"/>
  <c r="L196" i="28"/>
  <c r="M196" i="28"/>
  <c r="V14" i="28"/>
  <c r="W14" i="28"/>
  <c r="X14" i="28"/>
  <c r="Y14" i="28"/>
  <c r="Z14" i="28"/>
  <c r="AA14" i="28"/>
  <c r="AB14" i="28"/>
  <c r="X24" i="28"/>
  <c r="Y24" i="28"/>
  <c r="AB24" i="28"/>
  <c r="V32" i="28"/>
  <c r="W32" i="28"/>
  <c r="Y32" i="28"/>
  <c r="Z32" i="28"/>
  <c r="AA32" i="28"/>
  <c r="V40" i="28"/>
  <c r="W40" i="28"/>
  <c r="X40" i="28"/>
  <c r="Y40" i="28"/>
  <c r="Z40" i="28"/>
  <c r="AA40" i="28"/>
  <c r="AB40" i="28"/>
  <c r="W48" i="28"/>
  <c r="X48" i="28"/>
  <c r="Y48" i="28"/>
  <c r="AA48" i="28"/>
  <c r="AB48" i="28"/>
  <c r="V53" i="28"/>
  <c r="W53" i="28"/>
  <c r="Y53" i="28"/>
  <c r="Z53" i="28"/>
  <c r="AA53" i="28"/>
  <c r="V57" i="28"/>
  <c r="W57" i="28"/>
  <c r="X57" i="28"/>
  <c r="Y57" i="28"/>
  <c r="Z57" i="28"/>
  <c r="AA57" i="28"/>
  <c r="AB57" i="28"/>
  <c r="X67" i="28"/>
  <c r="Y67" i="28"/>
  <c r="AB67" i="28"/>
  <c r="V73" i="28"/>
  <c r="W73" i="28"/>
  <c r="Y73" i="28"/>
  <c r="Z73" i="28"/>
  <c r="AA73" i="28"/>
  <c r="V80" i="28"/>
  <c r="W80" i="28"/>
  <c r="X80" i="28"/>
  <c r="Z80" i="28"/>
  <c r="AA80" i="28"/>
  <c r="AB80" i="28"/>
  <c r="X86" i="28"/>
  <c r="Y86" i="28"/>
  <c r="AB86" i="28"/>
  <c r="V92" i="28"/>
  <c r="W92" i="28"/>
  <c r="X92" i="28"/>
  <c r="Y92" i="28"/>
  <c r="Z92" i="28"/>
  <c r="AA92" i="28"/>
  <c r="AB92" i="28"/>
  <c r="V98" i="28"/>
  <c r="W98" i="28"/>
  <c r="X98" i="28"/>
  <c r="Z98" i="28"/>
  <c r="AA98" i="28"/>
  <c r="AB98" i="28"/>
  <c r="V104" i="28"/>
  <c r="X104" i="28"/>
  <c r="Y104" i="28"/>
  <c r="Z104" i="28"/>
  <c r="AB104" i="28"/>
  <c r="V110" i="28"/>
  <c r="W110" i="28"/>
  <c r="X110" i="28"/>
  <c r="Y110" i="28"/>
  <c r="Z110" i="28"/>
  <c r="AA110" i="28"/>
  <c r="AB110" i="28"/>
  <c r="V114" i="28"/>
  <c r="W114" i="28"/>
  <c r="X114" i="28"/>
  <c r="Y114" i="28"/>
  <c r="Z114" i="28"/>
  <c r="AA114" i="28"/>
  <c r="AB114" i="28"/>
  <c r="V118" i="28"/>
  <c r="W118" i="28"/>
  <c r="X118" i="28"/>
  <c r="Y118" i="28"/>
  <c r="Z118" i="28"/>
  <c r="AA118" i="28"/>
  <c r="AB118" i="28"/>
  <c r="V124" i="28"/>
  <c r="W124" i="28"/>
  <c r="X124" i="28"/>
  <c r="Y124" i="28"/>
  <c r="Z124" i="28"/>
  <c r="AA124" i="28"/>
  <c r="AB124" i="28"/>
  <c r="V129" i="28"/>
  <c r="W129" i="28"/>
  <c r="X129" i="28"/>
  <c r="Y129" i="28"/>
  <c r="Z129" i="28"/>
  <c r="AA129" i="28"/>
  <c r="AB129" i="28"/>
  <c r="V134" i="28"/>
  <c r="W134" i="28"/>
  <c r="X134" i="28"/>
  <c r="Y134" i="28"/>
  <c r="Z134" i="28"/>
  <c r="AA134" i="28"/>
  <c r="AB134" i="28"/>
  <c r="V139" i="28"/>
  <c r="W139" i="28"/>
  <c r="X139" i="28"/>
  <c r="Y139" i="28"/>
  <c r="Z139" i="28"/>
  <c r="AA139" i="28"/>
  <c r="AB139" i="28"/>
  <c r="V144" i="28"/>
  <c r="W144" i="28"/>
  <c r="X144" i="28"/>
  <c r="Y144" i="28"/>
  <c r="Z144" i="28"/>
  <c r="AA144" i="28"/>
  <c r="AB144" i="28"/>
  <c r="V161" i="28"/>
  <c r="W161" i="28"/>
  <c r="X161" i="28"/>
  <c r="Y161" i="28"/>
  <c r="Z161" i="28"/>
  <c r="AA161" i="28"/>
  <c r="AB161" i="28"/>
  <c r="V165" i="28"/>
  <c r="W165" i="28"/>
  <c r="X165" i="28"/>
  <c r="Y165" i="28"/>
  <c r="Z165" i="28"/>
  <c r="AA165" i="28"/>
  <c r="AB165" i="28"/>
  <c r="X174" i="28"/>
  <c r="Y174" i="28"/>
  <c r="Z174" i="28"/>
  <c r="AB174" i="28"/>
  <c r="V182" i="28"/>
  <c r="W182" i="28"/>
  <c r="Y182" i="28"/>
  <c r="Z182" i="28"/>
  <c r="AA182" i="28"/>
  <c r="V186" i="28"/>
  <c r="W186" i="28"/>
  <c r="X186" i="28"/>
  <c r="Y186" i="28"/>
  <c r="Z186" i="28"/>
  <c r="AA186" i="28"/>
  <c r="AB186" i="28"/>
  <c r="V192" i="28"/>
  <c r="W192" i="28"/>
  <c r="X192" i="28"/>
  <c r="Y192" i="28"/>
  <c r="Z192" i="28"/>
  <c r="AA192" i="28"/>
  <c r="AB192" i="28"/>
  <c r="V196" i="28"/>
  <c r="W196" i="28"/>
  <c r="X196" i="28"/>
  <c r="Y196" i="28"/>
  <c r="Z196" i="28"/>
  <c r="AA196" i="28"/>
  <c r="AB196" i="28"/>
  <c r="G14" i="29"/>
  <c r="H14" i="29"/>
  <c r="I14" i="29"/>
  <c r="J14" i="29"/>
  <c r="K14" i="29"/>
  <c r="L14" i="29"/>
  <c r="M14" i="29"/>
  <c r="I24" i="29"/>
  <c r="J24" i="29"/>
  <c r="M24" i="29"/>
  <c r="G32" i="29"/>
  <c r="H32" i="29"/>
  <c r="J32" i="29"/>
  <c r="K32" i="29"/>
  <c r="L32" i="29"/>
  <c r="G40" i="29"/>
  <c r="H40" i="29"/>
  <c r="I40" i="29"/>
  <c r="K40" i="29"/>
  <c r="L40" i="29"/>
  <c r="M40" i="29"/>
  <c r="G48" i="29"/>
  <c r="I48" i="29"/>
  <c r="K48" i="29"/>
  <c r="M48" i="29"/>
  <c r="H53" i="29"/>
  <c r="J53" i="29"/>
  <c r="L53" i="29"/>
  <c r="M53" i="29"/>
  <c r="G57" i="29"/>
  <c r="H57" i="29"/>
  <c r="I57" i="29"/>
  <c r="J57" i="29"/>
  <c r="K57" i="29"/>
  <c r="L57" i="29"/>
  <c r="M57" i="29"/>
  <c r="I67" i="29"/>
  <c r="J67" i="29"/>
  <c r="M67" i="29"/>
  <c r="G73" i="29"/>
  <c r="H73" i="29"/>
  <c r="J73" i="29"/>
  <c r="K73" i="29"/>
  <c r="L73" i="29"/>
  <c r="G80" i="29"/>
  <c r="H80" i="29"/>
  <c r="I80" i="29"/>
  <c r="K80" i="29"/>
  <c r="L80" i="29"/>
  <c r="M80" i="29"/>
  <c r="G86" i="29"/>
  <c r="I86" i="29"/>
  <c r="K86" i="29"/>
  <c r="M86" i="29"/>
  <c r="G92" i="29"/>
  <c r="H92" i="29"/>
  <c r="I92" i="29"/>
  <c r="J92" i="29"/>
  <c r="K92" i="29"/>
  <c r="L92" i="29"/>
  <c r="M92" i="29"/>
  <c r="H98" i="29"/>
  <c r="I98" i="29"/>
  <c r="L98" i="29"/>
  <c r="M98" i="29"/>
  <c r="G104" i="29"/>
  <c r="I104" i="29"/>
  <c r="J104" i="29"/>
  <c r="K104" i="29"/>
  <c r="M104" i="29"/>
  <c r="G110" i="29"/>
  <c r="H110" i="29"/>
  <c r="I110" i="29"/>
  <c r="J110" i="29"/>
  <c r="K110" i="29"/>
  <c r="L110" i="29"/>
  <c r="M110" i="29"/>
  <c r="G114" i="29"/>
  <c r="H114" i="29"/>
  <c r="I114" i="29"/>
  <c r="J114" i="29"/>
  <c r="K114" i="29"/>
  <c r="L114" i="29"/>
  <c r="M114" i="29"/>
  <c r="G118" i="29"/>
  <c r="H118" i="29"/>
  <c r="I118" i="29"/>
  <c r="J118" i="29"/>
  <c r="K118" i="29"/>
  <c r="L118" i="29"/>
  <c r="M118" i="29"/>
  <c r="G124" i="29"/>
  <c r="H124" i="29"/>
  <c r="I124" i="29"/>
  <c r="J124" i="29"/>
  <c r="K124" i="29"/>
  <c r="L124" i="29"/>
  <c r="M124" i="29"/>
  <c r="G129" i="29"/>
  <c r="H129" i="29"/>
  <c r="I129" i="29"/>
  <c r="J129" i="29"/>
  <c r="K129" i="29"/>
  <c r="L129" i="29"/>
  <c r="M129" i="29"/>
  <c r="G134" i="29"/>
  <c r="H134" i="29"/>
  <c r="I134" i="29"/>
  <c r="J134" i="29"/>
  <c r="K134" i="29"/>
  <c r="L134" i="29"/>
  <c r="M134" i="29"/>
  <c r="G139" i="29"/>
  <c r="H139" i="29"/>
  <c r="I139" i="29"/>
  <c r="J139" i="29"/>
  <c r="K139" i="29"/>
  <c r="L139" i="29"/>
  <c r="M139" i="29"/>
  <c r="G144" i="29"/>
  <c r="H144" i="29"/>
  <c r="I144" i="29"/>
  <c r="J144" i="29"/>
  <c r="K144" i="29"/>
  <c r="L144" i="29"/>
  <c r="M144" i="29"/>
  <c r="G161" i="29"/>
  <c r="H161" i="29"/>
  <c r="I161" i="29"/>
  <c r="J161" i="29"/>
  <c r="K161" i="29"/>
  <c r="L161" i="29"/>
  <c r="M161" i="29"/>
  <c r="G165" i="29"/>
  <c r="H165" i="29"/>
  <c r="I165" i="29"/>
  <c r="J165" i="29"/>
  <c r="K165" i="29"/>
  <c r="L165" i="29"/>
  <c r="M165" i="29"/>
  <c r="G174" i="29"/>
  <c r="I174" i="29"/>
  <c r="K174" i="29"/>
  <c r="M174" i="29"/>
  <c r="H182" i="29"/>
  <c r="J182" i="29"/>
  <c r="L182" i="29"/>
  <c r="M182" i="29"/>
  <c r="G186" i="29"/>
  <c r="H186" i="29"/>
  <c r="I186" i="29"/>
  <c r="J186" i="29"/>
  <c r="K186" i="29"/>
  <c r="L186" i="29"/>
  <c r="M186" i="29"/>
  <c r="G192" i="29"/>
  <c r="H192" i="29"/>
  <c r="I192" i="29"/>
  <c r="J192" i="29"/>
  <c r="K192" i="29"/>
  <c r="L192" i="29"/>
  <c r="M192" i="29"/>
  <c r="G196" i="29"/>
  <c r="H196" i="29"/>
  <c r="I196" i="29"/>
  <c r="J196" i="29"/>
  <c r="K196" i="29"/>
  <c r="L196" i="29"/>
  <c r="M196" i="29"/>
  <c r="V14" i="29"/>
  <c r="W14" i="29"/>
  <c r="X14" i="29"/>
  <c r="Y14" i="29"/>
  <c r="Z14" i="29"/>
  <c r="AA14" i="29"/>
  <c r="AB14" i="29"/>
  <c r="X24" i="29"/>
  <c r="Y24" i="29"/>
  <c r="Z24" i="29"/>
  <c r="AB24" i="29"/>
  <c r="V32" i="29"/>
  <c r="W32" i="29"/>
  <c r="Y32" i="29"/>
  <c r="Z32" i="29"/>
  <c r="AA32" i="29"/>
  <c r="V40" i="29"/>
  <c r="W40" i="29"/>
  <c r="X40" i="29"/>
  <c r="Z40" i="29"/>
  <c r="AA40" i="29"/>
  <c r="AB40" i="29"/>
  <c r="W48" i="29"/>
  <c r="X48" i="29"/>
  <c r="AA48" i="29"/>
  <c r="AB48" i="29"/>
  <c r="V53" i="29"/>
  <c r="W53" i="29"/>
  <c r="X53" i="29"/>
  <c r="Y53" i="29"/>
  <c r="Z53" i="29"/>
  <c r="AA53" i="29"/>
  <c r="AB53" i="29"/>
  <c r="V57" i="29"/>
  <c r="W57" i="29"/>
  <c r="X57" i="29"/>
  <c r="Y57" i="29"/>
  <c r="Z57" i="29"/>
  <c r="AA57" i="29"/>
  <c r="AB57" i="29"/>
  <c r="Y67" i="29"/>
  <c r="Z67" i="29"/>
  <c r="V73" i="29"/>
  <c r="W73" i="29"/>
  <c r="X73" i="29"/>
  <c r="Z73" i="29"/>
  <c r="AA73" i="29"/>
  <c r="AB73" i="29"/>
  <c r="V80" i="29"/>
  <c r="W80" i="29"/>
  <c r="X80" i="29"/>
  <c r="Y80" i="29"/>
  <c r="AA80" i="29"/>
  <c r="AB80" i="29"/>
  <c r="V86" i="29"/>
  <c r="W86" i="29"/>
  <c r="Y86" i="29"/>
  <c r="Z86" i="29"/>
  <c r="AA86" i="29"/>
  <c r="V92" i="29"/>
  <c r="W92" i="29"/>
  <c r="X92" i="29"/>
  <c r="Y92" i="29"/>
  <c r="Z92" i="29"/>
  <c r="AA92" i="29"/>
  <c r="AB92" i="29"/>
  <c r="V98" i="29"/>
  <c r="X98" i="29"/>
  <c r="Y98" i="29"/>
  <c r="Z98" i="29"/>
  <c r="AB98" i="29"/>
  <c r="V104" i="29"/>
  <c r="W104" i="29"/>
  <c r="Y104" i="29"/>
  <c r="Z104" i="29"/>
  <c r="AA104" i="29"/>
  <c r="V110" i="29"/>
  <c r="W110" i="29"/>
  <c r="X110" i="29"/>
  <c r="Y110" i="29"/>
  <c r="Z110" i="29"/>
  <c r="AA110" i="29"/>
  <c r="AB110" i="29"/>
  <c r="V114" i="29"/>
  <c r="W114" i="29"/>
  <c r="X114" i="29"/>
  <c r="Y114" i="29"/>
  <c r="Z114" i="29"/>
  <c r="AA114" i="29"/>
  <c r="AB114" i="29"/>
  <c r="V118" i="29"/>
  <c r="W118" i="29"/>
  <c r="X118" i="29"/>
  <c r="Y118" i="29"/>
  <c r="Z118" i="29"/>
  <c r="AA118" i="29"/>
  <c r="AB118" i="29"/>
  <c r="V124" i="29"/>
  <c r="W124" i="29"/>
  <c r="X124" i="29"/>
  <c r="Y124" i="29"/>
  <c r="Z124" i="29"/>
  <c r="AA124" i="29"/>
  <c r="AB124" i="29"/>
  <c r="V129" i="29"/>
  <c r="W129" i="29"/>
  <c r="X129" i="29"/>
  <c r="Y129" i="29"/>
  <c r="Z129" i="29"/>
  <c r="AA129" i="29"/>
  <c r="AB129" i="29"/>
  <c r="V134" i="29"/>
  <c r="W134" i="29"/>
  <c r="X134" i="29"/>
  <c r="Y134" i="29"/>
  <c r="Z134" i="29"/>
  <c r="AA134" i="29"/>
  <c r="AB134" i="29"/>
  <c r="V139" i="29"/>
  <c r="W139" i="29"/>
  <c r="X139" i="29"/>
  <c r="Y139" i="29"/>
  <c r="Z139" i="29"/>
  <c r="AA139" i="29"/>
  <c r="AB139" i="29"/>
  <c r="V144" i="29"/>
  <c r="W144" i="29"/>
  <c r="X144" i="29"/>
  <c r="Y144" i="29"/>
  <c r="Z144" i="29"/>
  <c r="AA144" i="29"/>
  <c r="AB144" i="29"/>
  <c r="V161" i="29"/>
  <c r="W161" i="29"/>
  <c r="X161" i="29"/>
  <c r="Y161" i="29"/>
  <c r="Z161" i="29"/>
  <c r="AA161" i="29"/>
  <c r="AB161" i="29"/>
  <c r="V165" i="29"/>
  <c r="W165" i="29"/>
  <c r="X165" i="29"/>
  <c r="Y165" i="29"/>
  <c r="Z165" i="29"/>
  <c r="AA165" i="29"/>
  <c r="AB165" i="29"/>
  <c r="V174" i="29"/>
  <c r="W174" i="29"/>
  <c r="Y174" i="29"/>
  <c r="Z174" i="29"/>
  <c r="AA174" i="29"/>
  <c r="V182" i="29"/>
  <c r="W182" i="29"/>
  <c r="X182" i="29"/>
  <c r="Z182" i="29"/>
  <c r="AA182" i="29"/>
  <c r="AB182" i="29"/>
  <c r="V186" i="29"/>
  <c r="W186" i="29"/>
  <c r="X186" i="29"/>
  <c r="Y186" i="29"/>
  <c r="Z186" i="29"/>
  <c r="AA186" i="29"/>
  <c r="AB186" i="29"/>
  <c r="V192" i="29"/>
  <c r="W192" i="29"/>
  <c r="X192" i="29"/>
  <c r="Y192" i="29"/>
  <c r="Z192" i="29"/>
  <c r="AA192" i="29"/>
  <c r="AB192" i="29"/>
  <c r="V196" i="29"/>
  <c r="W196" i="29"/>
  <c r="X196" i="29"/>
  <c r="Y196" i="29"/>
  <c r="Z196" i="29"/>
  <c r="AA196" i="29"/>
  <c r="AB196" i="29"/>
  <c r="G14" i="30"/>
  <c r="H14" i="30"/>
  <c r="I14" i="30"/>
  <c r="J14" i="30"/>
  <c r="K14" i="30"/>
  <c r="L14" i="30"/>
  <c r="M14" i="30"/>
  <c r="G24" i="30"/>
  <c r="H24" i="30"/>
  <c r="J24" i="30"/>
  <c r="K24" i="30"/>
  <c r="L24" i="30"/>
  <c r="G32" i="30"/>
  <c r="H32" i="30"/>
  <c r="I32" i="30"/>
  <c r="K32" i="30"/>
  <c r="L32" i="30"/>
  <c r="M32" i="30"/>
  <c r="H40" i="30"/>
  <c r="I40" i="30"/>
  <c r="J40" i="30"/>
  <c r="L40" i="30"/>
  <c r="M40" i="30"/>
  <c r="G48" i="30"/>
  <c r="H48" i="30"/>
  <c r="J48" i="30"/>
  <c r="K48" i="30"/>
  <c r="L48" i="30"/>
  <c r="G53" i="30"/>
  <c r="H53" i="30"/>
  <c r="I53" i="30"/>
  <c r="K53" i="30"/>
  <c r="L53" i="30"/>
  <c r="M53" i="30"/>
  <c r="G57" i="30"/>
  <c r="H57" i="30"/>
  <c r="I57" i="30"/>
  <c r="J57" i="30"/>
  <c r="K57" i="30"/>
  <c r="L57" i="30"/>
  <c r="M57" i="30"/>
  <c r="G67" i="30"/>
  <c r="H67" i="30"/>
  <c r="J67" i="30"/>
  <c r="K67" i="30"/>
  <c r="L67" i="30"/>
  <c r="G73" i="30"/>
  <c r="H73" i="30"/>
  <c r="I73" i="30"/>
  <c r="K73" i="30"/>
  <c r="L73" i="30"/>
  <c r="M73" i="30"/>
  <c r="H80" i="30"/>
  <c r="I80" i="30"/>
  <c r="J80" i="30"/>
  <c r="L80" i="30"/>
  <c r="M80" i="30"/>
  <c r="G86" i="30"/>
  <c r="H86" i="30"/>
  <c r="J86" i="30"/>
  <c r="K86" i="30"/>
  <c r="L86" i="30"/>
  <c r="G92" i="30"/>
  <c r="H92" i="30"/>
  <c r="I92" i="30"/>
  <c r="J92" i="30"/>
  <c r="K92" i="30"/>
  <c r="L92" i="30"/>
  <c r="M92" i="30"/>
  <c r="G98" i="30"/>
  <c r="I98" i="30"/>
  <c r="J98" i="30"/>
  <c r="K98" i="30"/>
  <c r="M98" i="30"/>
  <c r="G104" i="30"/>
  <c r="H104" i="30"/>
  <c r="J104" i="30"/>
  <c r="K104" i="30"/>
  <c r="L104" i="30"/>
  <c r="G110" i="30"/>
  <c r="H110" i="30"/>
  <c r="I110" i="30"/>
  <c r="J110" i="30"/>
  <c r="K110" i="30"/>
  <c r="L110" i="30"/>
  <c r="M110" i="30"/>
  <c r="G114" i="30"/>
  <c r="H114" i="30"/>
  <c r="I114" i="30"/>
  <c r="J114" i="30"/>
  <c r="K114" i="30"/>
  <c r="L114" i="30"/>
  <c r="M114" i="30"/>
  <c r="G118" i="30"/>
  <c r="H118" i="30"/>
  <c r="I118" i="30"/>
  <c r="J118" i="30"/>
  <c r="K118" i="30"/>
  <c r="L118" i="30"/>
  <c r="M118" i="30"/>
  <c r="G124" i="30"/>
  <c r="H124" i="30"/>
  <c r="I124" i="30"/>
  <c r="J124" i="30"/>
  <c r="K124" i="30"/>
  <c r="L124" i="30"/>
  <c r="M124" i="30"/>
  <c r="G129" i="30"/>
  <c r="H129" i="30"/>
  <c r="I129" i="30"/>
  <c r="J129" i="30"/>
  <c r="K129" i="30"/>
  <c r="L129" i="30"/>
  <c r="M129" i="30"/>
  <c r="G134" i="30"/>
  <c r="H134" i="30"/>
  <c r="I134" i="30"/>
  <c r="J134" i="30"/>
  <c r="K134" i="30"/>
  <c r="L134" i="30"/>
  <c r="M134" i="30"/>
  <c r="G139" i="30"/>
  <c r="H139" i="30"/>
  <c r="I139" i="30"/>
  <c r="J139" i="30"/>
  <c r="K139" i="30"/>
  <c r="L139" i="30"/>
  <c r="M139" i="30"/>
  <c r="G144" i="30"/>
  <c r="H144" i="30"/>
  <c r="I144" i="30"/>
  <c r="J144" i="30"/>
  <c r="K144" i="30"/>
  <c r="L144" i="30"/>
  <c r="M144" i="30"/>
  <c r="G161" i="30"/>
  <c r="H161" i="30"/>
  <c r="I161" i="30"/>
  <c r="J161" i="30"/>
  <c r="K161" i="30"/>
  <c r="L161" i="30"/>
  <c r="M161" i="30"/>
  <c r="G165" i="30"/>
  <c r="H165" i="30"/>
  <c r="I165" i="30"/>
  <c r="J165" i="30"/>
  <c r="K165" i="30"/>
  <c r="L165" i="30"/>
  <c r="M165" i="30"/>
  <c r="G174" i="30"/>
  <c r="H174" i="30"/>
  <c r="J174" i="30"/>
  <c r="K174" i="30"/>
  <c r="L174" i="30"/>
  <c r="G182" i="30"/>
  <c r="H182" i="30"/>
  <c r="I182" i="30"/>
  <c r="K182" i="30"/>
  <c r="L182" i="30"/>
  <c r="M182" i="30"/>
  <c r="G186" i="30"/>
  <c r="H186" i="30"/>
  <c r="I186" i="30"/>
  <c r="J186" i="30"/>
  <c r="K186" i="30"/>
  <c r="L186" i="30"/>
  <c r="M186" i="30"/>
  <c r="G192" i="30"/>
  <c r="H192" i="30"/>
  <c r="I192" i="30"/>
  <c r="J192" i="30"/>
  <c r="K192" i="30"/>
  <c r="L192" i="30"/>
  <c r="M192" i="30"/>
  <c r="G196" i="30"/>
  <c r="H196" i="30"/>
  <c r="I196" i="30"/>
  <c r="J196" i="30"/>
  <c r="K196" i="30"/>
  <c r="L196" i="30"/>
  <c r="M196" i="30"/>
  <c r="V14" i="30"/>
  <c r="W14" i="30"/>
  <c r="X14" i="30"/>
  <c r="Y14" i="30"/>
  <c r="Z14" i="30"/>
  <c r="AA14" i="30"/>
  <c r="AB14" i="30"/>
  <c r="V24" i="30"/>
  <c r="W24" i="30"/>
  <c r="Y24" i="30"/>
  <c r="Z24" i="30"/>
  <c r="AA24" i="30"/>
  <c r="V32" i="30"/>
  <c r="W32" i="30"/>
  <c r="X32" i="30"/>
  <c r="Z32" i="30"/>
  <c r="AA32" i="30"/>
  <c r="AB32" i="30"/>
  <c r="W40" i="30"/>
  <c r="X40" i="30"/>
  <c r="Y40" i="30"/>
  <c r="AA40" i="30"/>
  <c r="AB40" i="30"/>
  <c r="V48" i="30"/>
  <c r="W48" i="30"/>
  <c r="Y48" i="30"/>
  <c r="Z48" i="30"/>
  <c r="AA48" i="30"/>
  <c r="V53" i="30"/>
  <c r="W53" i="30"/>
  <c r="X53" i="30"/>
  <c r="Z53" i="30"/>
  <c r="AA53" i="30"/>
  <c r="AB53" i="30"/>
  <c r="V57" i="30"/>
  <c r="W57" i="30"/>
  <c r="X57" i="30"/>
  <c r="Y57" i="30"/>
  <c r="Z57" i="30"/>
  <c r="AA57" i="30"/>
  <c r="AB57" i="30"/>
  <c r="V67" i="30"/>
  <c r="W67" i="30"/>
  <c r="Y67" i="30"/>
  <c r="Z67" i="30"/>
  <c r="AA67" i="30"/>
  <c r="V73" i="30"/>
  <c r="W73" i="30"/>
  <c r="X73" i="30"/>
  <c r="Z73" i="30"/>
  <c r="AA73" i="30"/>
  <c r="AB73" i="30"/>
  <c r="W80" i="30"/>
  <c r="X80" i="30"/>
  <c r="Y80" i="30"/>
  <c r="AA80" i="30"/>
  <c r="AB80" i="30"/>
  <c r="V86" i="30"/>
  <c r="W86" i="30"/>
  <c r="Y86" i="30"/>
  <c r="Z86" i="30"/>
  <c r="AA86" i="30"/>
  <c r="V92" i="30"/>
  <c r="W92" i="30"/>
  <c r="X92" i="30"/>
  <c r="Y92" i="30"/>
  <c r="Z92" i="30"/>
  <c r="AA92" i="30"/>
  <c r="AB92" i="30"/>
  <c r="V98" i="30"/>
  <c r="X98" i="30"/>
  <c r="Y98" i="30"/>
  <c r="Z98" i="30"/>
  <c r="AB98" i="30"/>
  <c r="V104" i="30"/>
  <c r="W104" i="30"/>
  <c r="Y104" i="30"/>
  <c r="Z104" i="30"/>
  <c r="AA104" i="30"/>
  <c r="V110" i="30"/>
  <c r="W110" i="30"/>
  <c r="X110" i="30"/>
  <c r="Y110" i="30"/>
  <c r="Z110" i="30"/>
  <c r="AA110" i="30"/>
  <c r="AB110" i="30"/>
  <c r="V114" i="30"/>
  <c r="W114" i="30"/>
  <c r="X114" i="30"/>
  <c r="Y114" i="30"/>
  <c r="Z114" i="30"/>
  <c r="AA114" i="30"/>
  <c r="AB114" i="30"/>
  <c r="V118" i="30"/>
  <c r="W118" i="30"/>
  <c r="X118" i="30"/>
  <c r="Y118" i="30"/>
  <c r="Z118" i="30"/>
  <c r="AA118" i="30"/>
  <c r="AB118" i="30"/>
  <c r="V124" i="30"/>
  <c r="W124" i="30"/>
  <c r="X124" i="30"/>
  <c r="Y124" i="30"/>
  <c r="Z124" i="30"/>
  <c r="AA124" i="30"/>
  <c r="AB124" i="30"/>
  <c r="V129" i="30"/>
  <c r="W129" i="30"/>
  <c r="X129" i="30"/>
  <c r="Y129" i="30"/>
  <c r="Z129" i="30"/>
  <c r="AA129" i="30"/>
  <c r="AB129" i="30"/>
  <c r="V134" i="30"/>
  <c r="W134" i="30"/>
  <c r="X134" i="30"/>
  <c r="Y134" i="30"/>
  <c r="Z134" i="30"/>
  <c r="AA134" i="30"/>
  <c r="AB134" i="30"/>
  <c r="V139" i="30"/>
  <c r="W139" i="30"/>
  <c r="X139" i="30"/>
  <c r="Y139" i="30"/>
  <c r="Z139" i="30"/>
  <c r="AA139" i="30"/>
  <c r="AB139" i="30"/>
  <c r="V144" i="30"/>
  <c r="W144" i="30"/>
  <c r="X144" i="30"/>
  <c r="Y144" i="30"/>
  <c r="Z144" i="30"/>
  <c r="AA144" i="30"/>
  <c r="AB144" i="30"/>
  <c r="V161" i="30"/>
  <c r="W161" i="30"/>
  <c r="X161" i="30"/>
  <c r="Y161" i="30"/>
  <c r="Z161" i="30"/>
  <c r="AA161" i="30"/>
  <c r="AB161" i="30"/>
  <c r="V165" i="30"/>
  <c r="W165" i="30"/>
  <c r="X165" i="30"/>
  <c r="Y165" i="30"/>
  <c r="Z165" i="30"/>
  <c r="AA165" i="30"/>
  <c r="AB165" i="30"/>
  <c r="V174" i="30"/>
  <c r="W174" i="30"/>
  <c r="Y174" i="30"/>
  <c r="Z174" i="30"/>
  <c r="AA174" i="30"/>
  <c r="V182" i="30"/>
  <c r="W182" i="30"/>
  <c r="X182" i="30"/>
  <c r="Z182" i="30"/>
  <c r="AA182" i="30"/>
  <c r="AB182" i="30"/>
  <c r="V186" i="30"/>
  <c r="W186" i="30"/>
  <c r="X186" i="30"/>
  <c r="Y186" i="30"/>
  <c r="Z186" i="30"/>
  <c r="AA186" i="30"/>
  <c r="AB186" i="30"/>
  <c r="V192" i="30"/>
  <c r="W192" i="30"/>
  <c r="X192" i="30"/>
  <c r="Y192" i="30"/>
  <c r="Z192" i="30"/>
  <c r="AA192" i="30"/>
  <c r="AB192" i="30"/>
  <c r="V196" i="30"/>
  <c r="W196" i="30"/>
  <c r="X196" i="30"/>
  <c r="Y196" i="30"/>
  <c r="Z196" i="30"/>
  <c r="AA196" i="30"/>
  <c r="AB196" i="30"/>
  <c r="H14" i="31"/>
  <c r="I14" i="31"/>
  <c r="J14" i="31"/>
  <c r="L14" i="31"/>
  <c r="M14" i="31"/>
  <c r="G24" i="31"/>
  <c r="H24" i="31"/>
  <c r="J24" i="31"/>
  <c r="K24" i="31"/>
  <c r="L24" i="31"/>
  <c r="G32" i="31"/>
  <c r="H32" i="31"/>
  <c r="I32" i="31"/>
  <c r="K32" i="31"/>
  <c r="L32" i="31"/>
  <c r="M32" i="31"/>
  <c r="H40" i="31"/>
  <c r="I40" i="31"/>
  <c r="J40" i="31"/>
  <c r="L40" i="31"/>
  <c r="M40" i="31"/>
  <c r="G48" i="31"/>
  <c r="H48" i="31"/>
  <c r="J48" i="31"/>
  <c r="K48" i="31"/>
  <c r="L48" i="31"/>
  <c r="G53" i="31"/>
  <c r="H53" i="31"/>
  <c r="I53" i="31"/>
  <c r="K53" i="31"/>
  <c r="L53" i="31"/>
  <c r="M53" i="31"/>
  <c r="G57" i="31"/>
  <c r="H57" i="31"/>
  <c r="I57" i="31"/>
  <c r="J57" i="31"/>
  <c r="K57" i="31"/>
  <c r="L57" i="31"/>
  <c r="M57" i="31"/>
  <c r="G67" i="31"/>
  <c r="H67" i="31"/>
  <c r="J67" i="31"/>
  <c r="K67" i="31"/>
  <c r="L67" i="31"/>
  <c r="G73" i="31"/>
  <c r="H73" i="31"/>
  <c r="I73" i="31"/>
  <c r="K73" i="31"/>
  <c r="L73" i="31"/>
  <c r="M73" i="31"/>
  <c r="H80" i="31"/>
  <c r="I80" i="31"/>
  <c r="J80" i="31"/>
  <c r="L80" i="31"/>
  <c r="M80" i="31"/>
  <c r="G86" i="31"/>
  <c r="H86" i="31"/>
  <c r="J86" i="31"/>
  <c r="K86" i="31"/>
  <c r="L86" i="31"/>
  <c r="G92" i="31"/>
  <c r="H92" i="31"/>
  <c r="I92" i="31"/>
  <c r="J92" i="31"/>
  <c r="K92" i="31"/>
  <c r="L92" i="31"/>
  <c r="M92" i="31"/>
  <c r="G98" i="31"/>
  <c r="I98" i="31"/>
  <c r="J98" i="31"/>
  <c r="K98" i="31"/>
  <c r="M98" i="31"/>
  <c r="G104" i="31"/>
  <c r="H104" i="31"/>
  <c r="J104" i="31"/>
  <c r="K104" i="31"/>
  <c r="L104" i="31"/>
  <c r="G110" i="31"/>
  <c r="H110" i="31"/>
  <c r="I110" i="31"/>
  <c r="J110" i="31"/>
  <c r="K110" i="31"/>
  <c r="L110" i="31"/>
  <c r="M110" i="31"/>
  <c r="G114" i="31"/>
  <c r="H114" i="31"/>
  <c r="I114" i="31"/>
  <c r="J114" i="31"/>
  <c r="K114" i="31"/>
  <c r="L114" i="31"/>
  <c r="M114" i="31"/>
  <c r="G118" i="31"/>
  <c r="H118" i="31"/>
  <c r="I118" i="31"/>
  <c r="J118" i="31"/>
  <c r="K118" i="31"/>
  <c r="L118" i="31"/>
  <c r="M118" i="31"/>
  <c r="G124" i="31"/>
  <c r="H124" i="31"/>
  <c r="I124" i="31"/>
  <c r="J124" i="31"/>
  <c r="K124" i="31"/>
  <c r="L124" i="31"/>
  <c r="M124" i="31"/>
  <c r="G129" i="31"/>
  <c r="H129" i="31"/>
  <c r="I129" i="31"/>
  <c r="J129" i="31"/>
  <c r="K129" i="31"/>
  <c r="L129" i="31"/>
  <c r="M129" i="31"/>
  <c r="G134" i="31"/>
  <c r="H134" i="31"/>
  <c r="I134" i="31"/>
  <c r="J134" i="31"/>
  <c r="K134" i="31"/>
  <c r="L134" i="31"/>
  <c r="M134" i="31"/>
  <c r="G139" i="31"/>
  <c r="H139" i="31"/>
  <c r="I139" i="31"/>
  <c r="J139" i="31"/>
  <c r="K139" i="31"/>
  <c r="L139" i="31"/>
  <c r="M139" i="31"/>
  <c r="G144" i="31"/>
  <c r="H144" i="31"/>
  <c r="I144" i="31"/>
  <c r="J144" i="31"/>
  <c r="K144" i="31"/>
  <c r="L144" i="31"/>
  <c r="M144" i="31"/>
  <c r="G161" i="31"/>
  <c r="H161" i="31"/>
  <c r="I161" i="31"/>
  <c r="J161" i="31"/>
  <c r="K161" i="31"/>
  <c r="L161" i="31"/>
  <c r="M161" i="31"/>
  <c r="G165" i="31"/>
  <c r="H165" i="31"/>
  <c r="I165" i="31"/>
  <c r="J165" i="31"/>
  <c r="K165" i="31"/>
  <c r="L165" i="31"/>
  <c r="M165" i="31"/>
  <c r="G174" i="31"/>
  <c r="H174" i="31"/>
  <c r="J174" i="31"/>
  <c r="K174" i="31"/>
  <c r="L174" i="31"/>
  <c r="G182" i="31"/>
  <c r="H182" i="31"/>
  <c r="I182" i="31"/>
  <c r="K182" i="31"/>
  <c r="L182" i="31"/>
  <c r="M182" i="31"/>
  <c r="G186" i="31"/>
  <c r="H186" i="31"/>
  <c r="I186" i="31"/>
  <c r="J186" i="31"/>
  <c r="K186" i="31"/>
  <c r="L186" i="31"/>
  <c r="M186" i="31"/>
  <c r="G192" i="31"/>
  <c r="H192" i="31"/>
  <c r="I192" i="31"/>
  <c r="J192" i="31"/>
  <c r="K192" i="31"/>
  <c r="L192" i="31"/>
  <c r="M192" i="31"/>
  <c r="G196" i="31"/>
  <c r="H196" i="31"/>
  <c r="I196" i="31"/>
  <c r="J196" i="31"/>
  <c r="K196" i="31"/>
  <c r="L196" i="31"/>
  <c r="M196" i="31"/>
  <c r="W14" i="31"/>
  <c r="X14" i="31"/>
  <c r="Y14" i="31"/>
  <c r="AA14" i="31"/>
  <c r="AB14" i="31"/>
  <c r="V24" i="31"/>
  <c r="W24" i="31"/>
  <c r="Y24" i="31"/>
  <c r="Z24" i="31"/>
  <c r="AA24" i="31"/>
  <c r="V32" i="31"/>
  <c r="W32" i="31"/>
  <c r="X32" i="31"/>
  <c r="Z32" i="31"/>
  <c r="AA32" i="31"/>
  <c r="AB32" i="31"/>
  <c r="W40" i="31"/>
  <c r="X40" i="31"/>
  <c r="Y40" i="31"/>
  <c r="AA40" i="31"/>
  <c r="AB40" i="31"/>
  <c r="V48" i="31"/>
  <c r="W48" i="31"/>
  <c r="Y48" i="31"/>
  <c r="Z48" i="31"/>
  <c r="AA48" i="31"/>
  <c r="V53" i="31"/>
  <c r="W53" i="31"/>
  <c r="X53" i="31"/>
  <c r="Z53" i="31"/>
  <c r="AA53" i="31"/>
  <c r="AB53" i="31"/>
  <c r="V57" i="31"/>
  <c r="W57" i="31"/>
  <c r="X57" i="31"/>
  <c r="Y57" i="31"/>
  <c r="Z57" i="31"/>
  <c r="AA57" i="31"/>
  <c r="AB57" i="31"/>
  <c r="V67" i="31"/>
  <c r="W67" i="31"/>
  <c r="Y67" i="31"/>
  <c r="Z67" i="31"/>
  <c r="AA67" i="31"/>
  <c r="V73" i="31"/>
  <c r="W73" i="31"/>
  <c r="X73" i="31"/>
  <c r="Z73" i="31"/>
  <c r="AA73" i="31"/>
  <c r="AB73" i="31"/>
  <c r="W80" i="31"/>
  <c r="X80" i="31"/>
  <c r="Y80" i="31"/>
  <c r="AA80" i="31"/>
  <c r="AB80" i="31"/>
  <c r="V86" i="31"/>
  <c r="W86" i="31"/>
  <c r="Y86" i="31"/>
  <c r="Z86" i="31"/>
  <c r="AA86" i="31"/>
  <c r="V92" i="31"/>
  <c r="W92" i="31"/>
  <c r="X92" i="31"/>
  <c r="Y92" i="31"/>
  <c r="Z92" i="31"/>
  <c r="AA92" i="31"/>
  <c r="AB92" i="31"/>
  <c r="V98" i="31"/>
  <c r="X98" i="31"/>
  <c r="Y98" i="31"/>
  <c r="Z98" i="31"/>
  <c r="AB98" i="31"/>
  <c r="V104" i="31"/>
  <c r="W104" i="31"/>
  <c r="Y104" i="31"/>
  <c r="Z104" i="31"/>
  <c r="AA104" i="31"/>
  <c r="V110" i="31"/>
  <c r="W110" i="31"/>
  <c r="X110" i="31"/>
  <c r="Y110" i="31"/>
  <c r="Z110" i="31"/>
  <c r="AA110" i="31"/>
  <c r="AB110" i="31"/>
  <c r="V114" i="31"/>
  <c r="W114" i="31"/>
  <c r="X114" i="31"/>
  <c r="Y114" i="31"/>
  <c r="Z114" i="31"/>
  <c r="AA114" i="31"/>
  <c r="AB114" i="31"/>
  <c r="V118" i="31"/>
  <c r="W118" i="31"/>
  <c r="X118" i="31"/>
  <c r="Y118" i="31"/>
  <c r="Z118" i="31"/>
  <c r="AA118" i="31"/>
  <c r="AB118" i="31"/>
  <c r="V124" i="31"/>
  <c r="W124" i="31"/>
  <c r="X124" i="31"/>
  <c r="Y124" i="31"/>
  <c r="Z124" i="31"/>
  <c r="AA124" i="31"/>
  <c r="AB124" i="31"/>
  <c r="V129" i="31"/>
  <c r="W129" i="31"/>
  <c r="X129" i="31"/>
  <c r="Y129" i="31"/>
  <c r="Z129" i="31"/>
  <c r="AA129" i="31"/>
  <c r="AB129" i="31"/>
  <c r="V134" i="31"/>
  <c r="W134" i="31"/>
  <c r="X134" i="31"/>
  <c r="Y134" i="31"/>
  <c r="Z134" i="31"/>
  <c r="AA134" i="31"/>
  <c r="AB134" i="31"/>
  <c r="V139" i="31"/>
  <c r="W139" i="31"/>
  <c r="X139" i="31"/>
  <c r="Y139" i="31"/>
  <c r="Z139" i="31"/>
  <c r="AA139" i="31"/>
  <c r="AB139" i="31"/>
  <c r="V144" i="31"/>
  <c r="W144" i="31"/>
  <c r="X144" i="31"/>
  <c r="Y144" i="31"/>
  <c r="Z144" i="31"/>
  <c r="AA144" i="31"/>
  <c r="AB144" i="31"/>
  <c r="V161" i="31"/>
  <c r="W161" i="31"/>
  <c r="X161" i="31"/>
  <c r="Y161" i="31"/>
  <c r="Z161" i="31"/>
  <c r="AA161" i="31"/>
  <c r="AB161" i="31"/>
  <c r="V165" i="31"/>
  <c r="W165" i="31"/>
  <c r="X165" i="31"/>
  <c r="Y165" i="31"/>
  <c r="Z165" i="31"/>
  <c r="AA165" i="31"/>
  <c r="AB165" i="31"/>
  <c r="V174" i="31"/>
  <c r="W174" i="31"/>
  <c r="Y174" i="31"/>
  <c r="Z174" i="31"/>
  <c r="AA174" i="31"/>
  <c r="V182" i="31"/>
  <c r="W182" i="31"/>
  <c r="X182" i="31"/>
  <c r="Z182" i="31"/>
  <c r="AA182" i="31"/>
  <c r="AB182" i="31"/>
  <c r="V186" i="31"/>
  <c r="W186" i="31"/>
  <c r="X186" i="31"/>
  <c r="Y186" i="31"/>
  <c r="Z186" i="31"/>
  <c r="AA186" i="31"/>
  <c r="AB186" i="31"/>
  <c r="V192" i="31"/>
  <c r="W192" i="31"/>
  <c r="X192" i="31"/>
  <c r="Y192" i="31"/>
  <c r="Z192" i="31"/>
  <c r="AA192" i="31"/>
  <c r="AB192" i="31"/>
  <c r="V196" i="31"/>
  <c r="W196" i="31"/>
  <c r="X196" i="31"/>
  <c r="Y196" i="31"/>
  <c r="Z196" i="31"/>
  <c r="AA196" i="31"/>
  <c r="AB196" i="31"/>
  <c r="U196" i="33"/>
  <c r="U192" i="33"/>
  <c r="U186" i="33"/>
  <c r="U182" i="33"/>
  <c r="U174" i="33"/>
  <c r="U165" i="33"/>
  <c r="U161" i="33"/>
  <c r="U144" i="33"/>
  <c r="U139" i="33"/>
  <c r="U134" i="33"/>
  <c r="U129" i="33"/>
  <c r="U124" i="33"/>
  <c r="U118" i="33"/>
  <c r="U114" i="33"/>
  <c r="U110" i="33"/>
  <c r="U104" i="33"/>
  <c r="U98" i="33"/>
  <c r="U92" i="33"/>
  <c r="U86" i="33"/>
  <c r="U73" i="33"/>
  <c r="U67" i="33"/>
  <c r="U57" i="33"/>
  <c r="U53" i="33"/>
  <c r="U48" i="33"/>
  <c r="U40" i="33"/>
  <c r="U32" i="33"/>
  <c r="U24" i="33"/>
  <c r="U14" i="33"/>
  <c r="F196" i="27"/>
  <c r="F192" i="27"/>
  <c r="F186" i="27"/>
  <c r="F182" i="27"/>
  <c r="F174" i="27"/>
  <c r="F165" i="27"/>
  <c r="F161" i="27"/>
  <c r="F144" i="27"/>
  <c r="F139" i="27"/>
  <c r="F134" i="27"/>
  <c r="F129" i="27"/>
  <c r="F124" i="27"/>
  <c r="F118" i="27"/>
  <c r="F114" i="27"/>
  <c r="F110" i="27"/>
  <c r="F104" i="27"/>
  <c r="F92" i="27"/>
  <c r="F86" i="27"/>
  <c r="F80" i="27"/>
  <c r="F73" i="27"/>
  <c r="F57" i="27"/>
  <c r="F53" i="27"/>
  <c r="F48" i="27"/>
  <c r="F40" i="27"/>
  <c r="F24" i="27"/>
  <c r="U196" i="27"/>
  <c r="U192" i="27"/>
  <c r="U186" i="27"/>
  <c r="U182" i="27"/>
  <c r="U174" i="27"/>
  <c r="U165" i="27"/>
  <c r="U161" i="27"/>
  <c r="U144" i="27"/>
  <c r="U139" i="27"/>
  <c r="U134" i="27"/>
  <c r="U129" i="27"/>
  <c r="U124" i="27"/>
  <c r="U118" i="27"/>
  <c r="U114" i="27"/>
  <c r="U110" i="27"/>
  <c r="U104" i="27"/>
  <c r="U92" i="27"/>
  <c r="U86" i="27"/>
  <c r="U85" i="27"/>
  <c r="U80" i="27"/>
  <c r="U73" i="27"/>
  <c r="U67" i="27"/>
  <c r="U57" i="27"/>
  <c r="U53" i="27"/>
  <c r="U48" i="27"/>
  <c r="U40" i="27"/>
  <c r="U32" i="27"/>
  <c r="U24" i="27"/>
  <c r="F196" i="28"/>
  <c r="F192" i="28"/>
  <c r="F186" i="28"/>
  <c r="F182" i="28"/>
  <c r="F174" i="28"/>
  <c r="F165" i="28"/>
  <c r="F161" i="28"/>
  <c r="F144" i="28"/>
  <c r="F139" i="28"/>
  <c r="F134" i="28"/>
  <c r="F129" i="28"/>
  <c r="F124" i="28"/>
  <c r="F118" i="28"/>
  <c r="F114" i="28"/>
  <c r="F110" i="28"/>
  <c r="F104" i="28"/>
  <c r="F92" i="28"/>
  <c r="F86" i="28"/>
  <c r="F80" i="28"/>
  <c r="F73" i="28"/>
  <c r="F67" i="28"/>
  <c r="F57" i="28"/>
  <c r="F53" i="28"/>
  <c r="F48" i="28"/>
  <c r="F40" i="28"/>
  <c r="F32" i="28"/>
  <c r="F24" i="28"/>
  <c r="U196" i="28"/>
  <c r="U192" i="28"/>
  <c r="U186" i="28"/>
  <c r="U182" i="28"/>
  <c r="U165" i="28"/>
  <c r="U161" i="28"/>
  <c r="U144" i="28"/>
  <c r="U139" i="28"/>
  <c r="U134" i="28"/>
  <c r="U129" i="28"/>
  <c r="U124" i="28"/>
  <c r="U118" i="28"/>
  <c r="U114" i="28"/>
  <c r="U110" i="28"/>
  <c r="U104" i="28"/>
  <c r="U98" i="28"/>
  <c r="U92" i="28"/>
  <c r="U80" i="28"/>
  <c r="U73" i="28"/>
  <c r="U57" i="28"/>
  <c r="U53" i="28"/>
  <c r="U40" i="28"/>
  <c r="U32" i="28"/>
  <c r="U14" i="28"/>
  <c r="F196" i="29"/>
  <c r="F192" i="29"/>
  <c r="F186" i="29"/>
  <c r="F182" i="29"/>
  <c r="F165" i="29"/>
  <c r="F161" i="29"/>
  <c r="F144" i="29"/>
  <c r="F139" i="29"/>
  <c r="F134" i="29"/>
  <c r="F129" i="29"/>
  <c r="F124" i="29"/>
  <c r="F118" i="29"/>
  <c r="F114" i="29"/>
  <c r="F110" i="29"/>
  <c r="F104" i="29"/>
  <c r="F92" i="29"/>
  <c r="F86" i="29"/>
  <c r="F80" i="29"/>
  <c r="F73" i="29"/>
  <c r="F57" i="29"/>
  <c r="F53" i="29"/>
  <c r="F40" i="29"/>
  <c r="F32" i="29"/>
  <c r="F14" i="29"/>
  <c r="U196" i="29"/>
  <c r="U192" i="29"/>
  <c r="U186" i="29"/>
  <c r="U182" i="29"/>
  <c r="U165" i="29"/>
  <c r="U161" i="29"/>
  <c r="U144" i="29"/>
  <c r="U139" i="29"/>
  <c r="U134" i="29"/>
  <c r="U129" i="29"/>
  <c r="U124" i="29"/>
  <c r="U118" i="29"/>
  <c r="U114" i="29"/>
  <c r="U110" i="29"/>
  <c r="U104" i="29"/>
  <c r="U92" i="29"/>
  <c r="U86" i="29"/>
  <c r="U80" i="29"/>
  <c r="U73" i="29"/>
  <c r="U67" i="29"/>
  <c r="U57" i="29"/>
  <c r="U53" i="29"/>
  <c r="U48" i="29"/>
  <c r="U40" i="29"/>
  <c r="U32" i="29"/>
  <c r="U24" i="29"/>
  <c r="F196" i="30"/>
  <c r="F192" i="30"/>
  <c r="F186" i="30"/>
  <c r="F182" i="30"/>
  <c r="F174" i="30"/>
  <c r="F165" i="30"/>
  <c r="F161" i="30"/>
  <c r="F144" i="30"/>
  <c r="F139" i="30"/>
  <c r="F134" i="30"/>
  <c r="F129" i="30"/>
  <c r="F124" i="30"/>
  <c r="F118" i="30"/>
  <c r="F114" i="30"/>
  <c r="F110" i="30"/>
  <c r="F104" i="30"/>
  <c r="F92" i="30"/>
  <c r="F86" i="30"/>
  <c r="F80" i="30"/>
  <c r="F73" i="30"/>
  <c r="F67" i="30"/>
  <c r="F57" i="30"/>
  <c r="F53" i="30"/>
  <c r="F48" i="30"/>
  <c r="F40" i="30"/>
  <c r="F32" i="30"/>
  <c r="F14" i="30"/>
  <c r="U196" i="30"/>
  <c r="U192" i="30"/>
  <c r="U186" i="30"/>
  <c r="U182" i="30"/>
  <c r="U165" i="30"/>
  <c r="U161" i="30"/>
  <c r="U144" i="30"/>
  <c r="U139" i="30"/>
  <c r="U134" i="30"/>
  <c r="U129" i="30"/>
  <c r="U124" i="30"/>
  <c r="U118" i="30"/>
  <c r="U114" i="30"/>
  <c r="U110" i="30"/>
  <c r="U104" i="30"/>
  <c r="U92" i="30"/>
  <c r="U80" i="30"/>
  <c r="U73" i="30"/>
  <c r="U67" i="30"/>
  <c r="U57" i="30"/>
  <c r="U53" i="30"/>
  <c r="U48" i="30"/>
  <c r="U40" i="30"/>
  <c r="U32" i="30"/>
  <c r="U24" i="30"/>
  <c r="U14" i="30"/>
  <c r="F196" i="31"/>
  <c r="F192" i="31"/>
  <c r="F186" i="31"/>
  <c r="F182" i="31"/>
  <c r="F165" i="31"/>
  <c r="F161" i="31"/>
  <c r="F144" i="31"/>
  <c r="F139" i="31"/>
  <c r="F134" i="31"/>
  <c r="F129" i="31"/>
  <c r="F124" i="31"/>
  <c r="F118" i="31"/>
  <c r="F114" i="31"/>
  <c r="F110" i="31"/>
  <c r="F104" i="31"/>
  <c r="F92" i="31"/>
  <c r="F80" i="31"/>
  <c r="F73" i="31"/>
  <c r="F67" i="31"/>
  <c r="F57" i="31"/>
  <c r="F53" i="31"/>
  <c r="F40" i="31"/>
  <c r="F32" i="31"/>
  <c r="F14" i="31"/>
  <c r="U196" i="31"/>
  <c r="U192" i="31"/>
  <c r="U186" i="31"/>
  <c r="U182" i="31"/>
  <c r="U165" i="31"/>
  <c r="U161" i="31"/>
  <c r="U144" i="31"/>
  <c r="U139" i="31"/>
  <c r="U134" i="31"/>
  <c r="U129" i="31"/>
  <c r="U124" i="31"/>
  <c r="U118" i="31"/>
  <c r="U114" i="31"/>
  <c r="U110" i="31"/>
  <c r="U98" i="31"/>
  <c r="U92" i="31"/>
  <c r="U80" i="31"/>
  <c r="U73" i="31"/>
  <c r="U57" i="31"/>
  <c r="U53" i="31"/>
  <c r="U40" i="31"/>
  <c r="U32" i="31"/>
  <c r="U85" i="29" l="1"/>
  <c r="U85" i="33"/>
  <c r="G85" i="31"/>
  <c r="V85" i="30"/>
  <c r="L85" i="30"/>
  <c r="U97" i="33"/>
  <c r="K85" i="31"/>
  <c r="K85" i="29"/>
  <c r="AB97" i="33"/>
  <c r="V97" i="31"/>
  <c r="Z85" i="31"/>
  <c r="G85" i="30"/>
  <c r="W85" i="29"/>
  <c r="AB97" i="27"/>
  <c r="M85" i="27"/>
  <c r="F63" i="31"/>
  <c r="U23" i="30"/>
  <c r="U47" i="30"/>
  <c r="U63" i="30"/>
  <c r="F85" i="27"/>
  <c r="V85" i="31"/>
  <c r="Y85" i="28"/>
  <c r="M97" i="27"/>
  <c r="AB85" i="33"/>
  <c r="U23" i="27"/>
  <c r="U47" i="27"/>
  <c r="U63" i="27"/>
  <c r="Z173" i="31"/>
  <c r="AA85" i="31"/>
  <c r="K85" i="30"/>
  <c r="AB47" i="29"/>
  <c r="M97" i="28"/>
  <c r="F85" i="31"/>
  <c r="F86" i="31"/>
  <c r="U97" i="31"/>
  <c r="U104" i="31"/>
  <c r="F47" i="31"/>
  <c r="F48" i="31"/>
  <c r="U85" i="31"/>
  <c r="U86" i="31"/>
  <c r="F23" i="31"/>
  <c r="F24" i="31"/>
  <c r="F97" i="31"/>
  <c r="F98" i="31"/>
  <c r="F173" i="31"/>
  <c r="F174" i="31"/>
  <c r="U97" i="30"/>
  <c r="U98" i="30"/>
  <c r="U173" i="30"/>
  <c r="U174" i="30"/>
  <c r="F97" i="30"/>
  <c r="F98" i="30"/>
  <c r="F173" i="30"/>
  <c r="F23" i="29"/>
  <c r="F24" i="29"/>
  <c r="F97" i="29"/>
  <c r="F98" i="29"/>
  <c r="F173" i="29"/>
  <c r="F174" i="29"/>
  <c r="U63" i="28"/>
  <c r="U67" i="28"/>
  <c r="F23" i="28"/>
  <c r="F47" i="28"/>
  <c r="F63" i="28"/>
  <c r="F85" i="28"/>
  <c r="U23" i="33"/>
  <c r="U47" i="33"/>
  <c r="AA173" i="31"/>
  <c r="Z97" i="31"/>
  <c r="W85" i="31"/>
  <c r="Z63" i="31"/>
  <c r="Z80" i="31"/>
  <c r="V63" i="31"/>
  <c r="V80" i="31"/>
  <c r="Y63" i="31"/>
  <c r="Y73" i="31"/>
  <c r="AB63" i="31"/>
  <c r="AB67" i="31"/>
  <c r="X63" i="31"/>
  <c r="X67" i="31"/>
  <c r="W63" i="31"/>
  <c r="W47" i="31"/>
  <c r="Z23" i="31"/>
  <c r="Z40" i="31"/>
  <c r="V23" i="31"/>
  <c r="V40" i="31"/>
  <c r="Y23" i="31"/>
  <c r="Y32" i="31"/>
  <c r="AB23" i="31"/>
  <c r="AB24" i="31"/>
  <c r="X23" i="31"/>
  <c r="X24" i="31"/>
  <c r="W23" i="31"/>
  <c r="J173" i="31"/>
  <c r="J182" i="31"/>
  <c r="M173" i="31"/>
  <c r="M174" i="31"/>
  <c r="I173" i="31"/>
  <c r="I174" i="31"/>
  <c r="K173" i="31"/>
  <c r="J97" i="31"/>
  <c r="L85" i="31"/>
  <c r="G47" i="31"/>
  <c r="W173" i="30"/>
  <c r="AB97" i="30"/>
  <c r="AB104" i="30"/>
  <c r="X97" i="30"/>
  <c r="X104" i="30"/>
  <c r="AA97" i="30"/>
  <c r="AA98" i="30"/>
  <c r="W97" i="30"/>
  <c r="W98" i="30"/>
  <c r="V97" i="30"/>
  <c r="AB85" i="30"/>
  <c r="AB86" i="30"/>
  <c r="X85" i="30"/>
  <c r="X86" i="30"/>
  <c r="Z85" i="30"/>
  <c r="AA47" i="30"/>
  <c r="G173" i="30"/>
  <c r="J85" i="30"/>
  <c r="L63" i="30"/>
  <c r="J47" i="30"/>
  <c r="J53" i="30"/>
  <c r="M47" i="30"/>
  <c r="M48" i="30"/>
  <c r="I47" i="30"/>
  <c r="I48" i="30"/>
  <c r="K47" i="30"/>
  <c r="L23" i="30"/>
  <c r="AA173" i="29"/>
  <c r="Z97" i="29"/>
  <c r="Z63" i="29"/>
  <c r="Z80" i="29"/>
  <c r="Y63" i="29"/>
  <c r="Y73" i="29"/>
  <c r="AB63" i="29"/>
  <c r="AB67" i="29"/>
  <c r="X63" i="29"/>
  <c r="X67" i="29"/>
  <c r="Y47" i="29"/>
  <c r="Y48" i="29"/>
  <c r="I173" i="29"/>
  <c r="I182" i="29"/>
  <c r="L173" i="29"/>
  <c r="L174" i="29"/>
  <c r="H173" i="29"/>
  <c r="H174" i="29"/>
  <c r="I97" i="29"/>
  <c r="V173" i="28"/>
  <c r="V174" i="28"/>
  <c r="X97" i="28"/>
  <c r="Y47" i="28"/>
  <c r="AB23" i="28"/>
  <c r="AB32" i="28"/>
  <c r="X23" i="28"/>
  <c r="X32" i="28"/>
  <c r="AA23" i="28"/>
  <c r="AA24" i="28"/>
  <c r="W23" i="28"/>
  <c r="W24" i="28"/>
  <c r="K173" i="28"/>
  <c r="K174" i="28"/>
  <c r="G173" i="28"/>
  <c r="G174" i="28"/>
  <c r="L85" i="28"/>
  <c r="L86" i="28"/>
  <c r="H85" i="28"/>
  <c r="H86" i="28"/>
  <c r="I85" i="28"/>
  <c r="M63" i="28"/>
  <c r="M73" i="28"/>
  <c r="I63" i="28"/>
  <c r="I73" i="28"/>
  <c r="L63" i="28"/>
  <c r="L67" i="28"/>
  <c r="H63" i="28"/>
  <c r="H67" i="28"/>
  <c r="J47" i="28"/>
  <c r="M23" i="28"/>
  <c r="M32" i="28"/>
  <c r="I23" i="28"/>
  <c r="I32" i="28"/>
  <c r="L23" i="28"/>
  <c r="L24" i="28"/>
  <c r="H23" i="28"/>
  <c r="H24" i="28"/>
  <c r="Z173" i="27"/>
  <c r="Z174" i="27"/>
  <c r="V173" i="27"/>
  <c r="V174" i="27"/>
  <c r="AA85" i="27"/>
  <c r="AA86" i="27"/>
  <c r="W85" i="27"/>
  <c r="W86" i="27"/>
  <c r="X85" i="27"/>
  <c r="AB63" i="27"/>
  <c r="AB73" i="27"/>
  <c r="X63" i="27"/>
  <c r="X73" i="27"/>
  <c r="AA63" i="27"/>
  <c r="AA67" i="27"/>
  <c r="W63" i="27"/>
  <c r="W67" i="27"/>
  <c r="Y47" i="27"/>
  <c r="AB23" i="27"/>
  <c r="AB32" i="27"/>
  <c r="X23" i="27"/>
  <c r="X32" i="27"/>
  <c r="AA23" i="27"/>
  <c r="AA24" i="27"/>
  <c r="W23" i="27"/>
  <c r="W24" i="27"/>
  <c r="K173" i="27"/>
  <c r="K174" i="27"/>
  <c r="G173" i="27"/>
  <c r="G174" i="27"/>
  <c r="L85" i="27"/>
  <c r="L86" i="27"/>
  <c r="H85" i="27"/>
  <c r="H86" i="27"/>
  <c r="I85" i="27"/>
  <c r="M63" i="27"/>
  <c r="M73" i="27"/>
  <c r="I63" i="27"/>
  <c r="I73" i="27"/>
  <c r="L63" i="27"/>
  <c r="L67" i="27"/>
  <c r="H63" i="27"/>
  <c r="H67" i="27"/>
  <c r="J47" i="27"/>
  <c r="M23" i="27"/>
  <c r="M32" i="27"/>
  <c r="I23" i="27"/>
  <c r="I32" i="27"/>
  <c r="L23" i="27"/>
  <c r="L24" i="27"/>
  <c r="H23" i="27"/>
  <c r="H24" i="27"/>
  <c r="Z173" i="33"/>
  <c r="Z174" i="33"/>
  <c r="V173" i="33"/>
  <c r="V174" i="33"/>
  <c r="AA85" i="33"/>
  <c r="AA86" i="33"/>
  <c r="W85" i="33"/>
  <c r="W86" i="33"/>
  <c r="X85" i="33"/>
  <c r="Y63" i="33"/>
  <c r="Y80" i="33"/>
  <c r="AB63" i="33"/>
  <c r="AB73" i="33"/>
  <c r="X63" i="33"/>
  <c r="X73" i="33"/>
  <c r="AA63" i="33"/>
  <c r="AA67" i="33"/>
  <c r="W63" i="33"/>
  <c r="W67" i="33"/>
  <c r="Z23" i="33"/>
  <c r="Z24" i="33"/>
  <c r="V23" i="33"/>
  <c r="V24" i="33"/>
  <c r="U204" i="31"/>
  <c r="Y204" i="31"/>
  <c r="F204" i="31"/>
  <c r="J204" i="31"/>
  <c r="U204" i="30"/>
  <c r="Y204" i="30"/>
  <c r="F204" i="30"/>
  <c r="J204" i="30"/>
  <c r="U204" i="29"/>
  <c r="Y204" i="29"/>
  <c r="F204" i="29"/>
  <c r="J204" i="29"/>
  <c r="U204" i="28"/>
  <c r="Y204" i="28"/>
  <c r="F204" i="28"/>
  <c r="J204" i="28"/>
  <c r="U204" i="27"/>
  <c r="Y204" i="27"/>
  <c r="F204" i="27"/>
  <c r="J204" i="27"/>
  <c r="U204" i="33"/>
  <c r="Y204" i="33"/>
  <c r="F47" i="30"/>
  <c r="F63" i="30"/>
  <c r="F85" i="30"/>
  <c r="F85" i="29"/>
  <c r="U47" i="28"/>
  <c r="U48" i="28"/>
  <c r="U97" i="28"/>
  <c r="U14" i="27"/>
  <c r="U97" i="27"/>
  <c r="U98" i="27"/>
  <c r="U173" i="27"/>
  <c r="F23" i="27"/>
  <c r="F32" i="27"/>
  <c r="F97" i="27"/>
  <c r="F98" i="27"/>
  <c r="F173" i="27"/>
  <c r="Y173" i="31"/>
  <c r="Y182" i="31"/>
  <c r="AB173" i="31"/>
  <c r="AB174" i="31"/>
  <c r="X173" i="31"/>
  <c r="X174" i="31"/>
  <c r="Y97" i="31"/>
  <c r="V47" i="31"/>
  <c r="H173" i="31"/>
  <c r="M97" i="31"/>
  <c r="M104" i="31"/>
  <c r="I97" i="31"/>
  <c r="I104" i="31"/>
  <c r="L97" i="31"/>
  <c r="L98" i="31"/>
  <c r="H97" i="31"/>
  <c r="H98" i="31"/>
  <c r="G97" i="31"/>
  <c r="M85" i="31"/>
  <c r="M86" i="31"/>
  <c r="I85" i="31"/>
  <c r="I86" i="31"/>
  <c r="L47" i="31"/>
  <c r="V173" i="30"/>
  <c r="Y85" i="30"/>
  <c r="AA63" i="30"/>
  <c r="Y47" i="30"/>
  <c r="Y53" i="30"/>
  <c r="AB47" i="30"/>
  <c r="AB48" i="30"/>
  <c r="X47" i="30"/>
  <c r="X48" i="30"/>
  <c r="Z47" i="30"/>
  <c r="L173" i="30"/>
  <c r="K97" i="30"/>
  <c r="H85" i="30"/>
  <c r="K63" i="30"/>
  <c r="K80" i="30"/>
  <c r="G63" i="30"/>
  <c r="G80" i="30"/>
  <c r="J63" i="30"/>
  <c r="J73" i="30"/>
  <c r="M63" i="30"/>
  <c r="M67" i="30"/>
  <c r="I63" i="30"/>
  <c r="I67" i="30"/>
  <c r="H63" i="30"/>
  <c r="H47" i="30"/>
  <c r="K23" i="30"/>
  <c r="K40" i="30"/>
  <c r="G23" i="30"/>
  <c r="G40" i="30"/>
  <c r="J23" i="30"/>
  <c r="J32" i="30"/>
  <c r="M23" i="30"/>
  <c r="M24" i="30"/>
  <c r="I23" i="30"/>
  <c r="I24" i="30"/>
  <c r="Y173" i="29"/>
  <c r="Y182" i="29"/>
  <c r="AB173" i="29"/>
  <c r="AB174" i="29"/>
  <c r="X173" i="29"/>
  <c r="X174" i="29"/>
  <c r="Z173" i="29"/>
  <c r="Y97" i="29"/>
  <c r="AA85" i="29"/>
  <c r="V85" i="29"/>
  <c r="AA63" i="29"/>
  <c r="AA67" i="29"/>
  <c r="W63" i="29"/>
  <c r="W67" i="29"/>
  <c r="X47" i="29"/>
  <c r="Y23" i="29"/>
  <c r="Y40" i="29"/>
  <c r="AB23" i="29"/>
  <c r="AB32" i="29"/>
  <c r="X23" i="29"/>
  <c r="X32" i="29"/>
  <c r="AA23" i="29"/>
  <c r="AA24" i="29"/>
  <c r="W23" i="29"/>
  <c r="W24" i="29"/>
  <c r="L85" i="29"/>
  <c r="L86" i="29"/>
  <c r="H85" i="29"/>
  <c r="H86" i="29"/>
  <c r="I85" i="29"/>
  <c r="K47" i="29"/>
  <c r="K53" i="29"/>
  <c r="G47" i="29"/>
  <c r="G53" i="29"/>
  <c r="J47" i="29"/>
  <c r="J48" i="29"/>
  <c r="M47" i="29"/>
  <c r="J23" i="29"/>
  <c r="J40" i="29"/>
  <c r="M23" i="29"/>
  <c r="M32" i="29"/>
  <c r="I23" i="29"/>
  <c r="I32" i="29"/>
  <c r="L23" i="29"/>
  <c r="L24" i="29"/>
  <c r="H23" i="29"/>
  <c r="H24" i="29"/>
  <c r="Z173" i="28"/>
  <c r="AA85" i="28"/>
  <c r="AA86" i="28"/>
  <c r="W85" i="28"/>
  <c r="W86" i="28"/>
  <c r="X85" i="28"/>
  <c r="Y63" i="28"/>
  <c r="Y80" i="28"/>
  <c r="AB63" i="28"/>
  <c r="AB73" i="28"/>
  <c r="X63" i="28"/>
  <c r="X73" i="28"/>
  <c r="AA63" i="28"/>
  <c r="AA67" i="28"/>
  <c r="W63" i="28"/>
  <c r="W67" i="28"/>
  <c r="Z23" i="28"/>
  <c r="Z24" i="28"/>
  <c r="V23" i="28"/>
  <c r="V24" i="28"/>
  <c r="J173" i="28"/>
  <c r="L97" i="28"/>
  <c r="L104" i="28"/>
  <c r="H97" i="28"/>
  <c r="H104" i="28"/>
  <c r="K97" i="28"/>
  <c r="K98" i="28"/>
  <c r="G97" i="28"/>
  <c r="G98" i="28"/>
  <c r="K85" i="28"/>
  <c r="K86" i="28"/>
  <c r="G85" i="28"/>
  <c r="G86" i="28"/>
  <c r="K63" i="28"/>
  <c r="K67" i="28"/>
  <c r="G63" i="28"/>
  <c r="G67" i="28"/>
  <c r="K23" i="28"/>
  <c r="K24" i="28"/>
  <c r="G23" i="28"/>
  <c r="G24" i="28"/>
  <c r="Y173" i="27"/>
  <c r="AA97" i="27"/>
  <c r="AA104" i="27"/>
  <c r="W97" i="27"/>
  <c r="W104" i="27"/>
  <c r="Z97" i="27"/>
  <c r="Z98" i="27"/>
  <c r="V97" i="27"/>
  <c r="V98" i="27"/>
  <c r="Z85" i="27"/>
  <c r="Z86" i="27"/>
  <c r="V85" i="27"/>
  <c r="V86" i="27"/>
  <c r="Z63" i="27"/>
  <c r="Z67" i="27"/>
  <c r="V63" i="27"/>
  <c r="V67" i="27"/>
  <c r="Z23" i="27"/>
  <c r="Z24" i="27"/>
  <c r="V23" i="27"/>
  <c r="V24" i="27"/>
  <c r="J173" i="27"/>
  <c r="L97" i="27"/>
  <c r="L104" i="27"/>
  <c r="H97" i="27"/>
  <c r="H104" i="27"/>
  <c r="K97" i="27"/>
  <c r="K98" i="27"/>
  <c r="G97" i="27"/>
  <c r="G98" i="27"/>
  <c r="K85" i="27"/>
  <c r="K86" i="27"/>
  <c r="G85" i="27"/>
  <c r="G86" i="27"/>
  <c r="K63" i="27"/>
  <c r="K67" i="27"/>
  <c r="G63" i="27"/>
  <c r="G67" i="27"/>
  <c r="K23" i="27"/>
  <c r="K24" i="27"/>
  <c r="G23" i="27"/>
  <c r="G24" i="27"/>
  <c r="Y173" i="33"/>
  <c r="AA97" i="33"/>
  <c r="AA104" i="33"/>
  <c r="W97" i="33"/>
  <c r="W104" i="33"/>
  <c r="Z97" i="33"/>
  <c r="Z98" i="33"/>
  <c r="V97" i="33"/>
  <c r="V98" i="33"/>
  <c r="Z85" i="33"/>
  <c r="Z86" i="33"/>
  <c r="V85" i="33"/>
  <c r="V86" i="33"/>
  <c r="Z63" i="33"/>
  <c r="Z67" i="33"/>
  <c r="V63" i="33"/>
  <c r="V67" i="33"/>
  <c r="AB47" i="33"/>
  <c r="AB53" i="33"/>
  <c r="X47" i="33"/>
  <c r="X53" i="33"/>
  <c r="AA47" i="33"/>
  <c r="AA48" i="33"/>
  <c r="W47" i="33"/>
  <c r="W48" i="33"/>
  <c r="V204" i="31"/>
  <c r="Z204" i="31"/>
  <c r="G204" i="31"/>
  <c r="K204" i="31"/>
  <c r="V204" i="30"/>
  <c r="Z204" i="30"/>
  <c r="G204" i="30"/>
  <c r="K204" i="30"/>
  <c r="V204" i="29"/>
  <c r="Z204" i="29"/>
  <c r="G204" i="29"/>
  <c r="K204" i="29"/>
  <c r="V204" i="28"/>
  <c r="Z204" i="28"/>
  <c r="G204" i="28"/>
  <c r="K204" i="28"/>
  <c r="V204" i="27"/>
  <c r="Z204" i="27"/>
  <c r="G204" i="27"/>
  <c r="K204" i="27"/>
  <c r="V204" i="33"/>
  <c r="Z204" i="33"/>
  <c r="U14" i="31"/>
  <c r="U85" i="30"/>
  <c r="U86" i="30"/>
  <c r="F23" i="30"/>
  <c r="F24" i="30"/>
  <c r="U14" i="29"/>
  <c r="U97" i="29"/>
  <c r="U98" i="29"/>
  <c r="U173" i="29"/>
  <c r="U174" i="29"/>
  <c r="F63" i="29"/>
  <c r="F67" i="29"/>
  <c r="U24" i="28"/>
  <c r="U173" i="28"/>
  <c r="U174" i="28"/>
  <c r="U63" i="33"/>
  <c r="U80" i="33"/>
  <c r="W173" i="31"/>
  <c r="AB97" i="31"/>
  <c r="AB104" i="31"/>
  <c r="X97" i="31"/>
  <c r="X104" i="31"/>
  <c r="AA97" i="31"/>
  <c r="AA98" i="31"/>
  <c r="W97" i="31"/>
  <c r="W98" i="31"/>
  <c r="AB85" i="31"/>
  <c r="AB86" i="31"/>
  <c r="X85" i="31"/>
  <c r="X86" i="31"/>
  <c r="AA47" i="31"/>
  <c r="G173" i="31"/>
  <c r="J85" i="31"/>
  <c r="L63" i="31"/>
  <c r="J47" i="31"/>
  <c r="J53" i="31"/>
  <c r="M47" i="31"/>
  <c r="M48" i="31"/>
  <c r="I47" i="31"/>
  <c r="I48" i="31"/>
  <c r="K47" i="31"/>
  <c r="K14" i="31"/>
  <c r="G14" i="31"/>
  <c r="AA173" i="30"/>
  <c r="Z97" i="30"/>
  <c r="W85" i="30"/>
  <c r="Z63" i="30"/>
  <c r="Z80" i="30"/>
  <c r="V63" i="30"/>
  <c r="V80" i="30"/>
  <c r="Y63" i="30"/>
  <c r="Y73" i="30"/>
  <c r="AB63" i="30"/>
  <c r="AB67" i="30"/>
  <c r="X63" i="30"/>
  <c r="X67" i="30"/>
  <c r="W63" i="30"/>
  <c r="W47" i="30"/>
  <c r="Z23" i="30"/>
  <c r="Z40" i="30"/>
  <c r="V23" i="30"/>
  <c r="V40" i="30"/>
  <c r="Y23" i="30"/>
  <c r="Y32" i="30"/>
  <c r="AB23" i="30"/>
  <c r="AB24" i="30"/>
  <c r="X23" i="30"/>
  <c r="X24" i="30"/>
  <c r="J173" i="30"/>
  <c r="J182" i="30"/>
  <c r="M173" i="30"/>
  <c r="M174" i="30"/>
  <c r="I173" i="30"/>
  <c r="I174" i="30"/>
  <c r="K173" i="30"/>
  <c r="J97" i="30"/>
  <c r="G47" i="30"/>
  <c r="W173" i="29"/>
  <c r="AB97" i="29"/>
  <c r="AB104" i="29"/>
  <c r="X97" i="29"/>
  <c r="X104" i="29"/>
  <c r="AA97" i="29"/>
  <c r="AA98" i="29"/>
  <c r="W97" i="29"/>
  <c r="W98" i="29"/>
  <c r="V97" i="29"/>
  <c r="AB85" i="29"/>
  <c r="AB86" i="29"/>
  <c r="X85" i="29"/>
  <c r="X86" i="29"/>
  <c r="Z85" i="29"/>
  <c r="V63" i="29"/>
  <c r="V67" i="29"/>
  <c r="V23" i="29"/>
  <c r="V24" i="29"/>
  <c r="K173" i="29"/>
  <c r="K182" i="29"/>
  <c r="G173" i="29"/>
  <c r="G182" i="29"/>
  <c r="J173" i="29"/>
  <c r="J174" i="29"/>
  <c r="M173" i="29"/>
  <c r="L97" i="29"/>
  <c r="L104" i="29"/>
  <c r="H97" i="29"/>
  <c r="H104" i="29"/>
  <c r="K97" i="29"/>
  <c r="K98" i="29"/>
  <c r="G97" i="29"/>
  <c r="G98" i="29"/>
  <c r="G85" i="29"/>
  <c r="J63" i="29"/>
  <c r="J80" i="29"/>
  <c r="M63" i="29"/>
  <c r="M73" i="29"/>
  <c r="I63" i="29"/>
  <c r="I73" i="29"/>
  <c r="L63" i="29"/>
  <c r="L67" i="29"/>
  <c r="H63" i="29"/>
  <c r="H67" i="29"/>
  <c r="K23" i="29"/>
  <c r="K24" i="29"/>
  <c r="G23" i="29"/>
  <c r="G24" i="29"/>
  <c r="Y173" i="28"/>
  <c r="AA97" i="28"/>
  <c r="AA104" i="28"/>
  <c r="W97" i="28"/>
  <c r="W104" i="28"/>
  <c r="Z85" i="28"/>
  <c r="Z86" i="28"/>
  <c r="V85" i="28"/>
  <c r="V86" i="28"/>
  <c r="Z63" i="28"/>
  <c r="Z67" i="28"/>
  <c r="V63" i="28"/>
  <c r="V67" i="28"/>
  <c r="AB47" i="28"/>
  <c r="AB53" i="28"/>
  <c r="X47" i="28"/>
  <c r="X53" i="28"/>
  <c r="Y23" i="28"/>
  <c r="J97" i="28"/>
  <c r="J98" i="28"/>
  <c r="J63" i="28"/>
  <c r="M47" i="28"/>
  <c r="M53" i="28"/>
  <c r="I47" i="28"/>
  <c r="I53" i="28"/>
  <c r="L47" i="28"/>
  <c r="L48" i="28"/>
  <c r="H47" i="28"/>
  <c r="H48" i="28"/>
  <c r="J23" i="28"/>
  <c r="Y97" i="27"/>
  <c r="Y98" i="27"/>
  <c r="Y63" i="27"/>
  <c r="AB47" i="27"/>
  <c r="AB53" i="27"/>
  <c r="X47" i="27"/>
  <c r="X53" i="27"/>
  <c r="AA47" i="27"/>
  <c r="AA48" i="27"/>
  <c r="W47" i="27"/>
  <c r="W48" i="27"/>
  <c r="Y23" i="27"/>
  <c r="J97" i="27"/>
  <c r="J98" i="27"/>
  <c r="J63" i="27"/>
  <c r="M47" i="27"/>
  <c r="M53" i="27"/>
  <c r="I47" i="27"/>
  <c r="I53" i="27"/>
  <c r="L47" i="27"/>
  <c r="L48" i="27"/>
  <c r="H47" i="27"/>
  <c r="H48" i="27"/>
  <c r="J23" i="27"/>
  <c r="Y97" i="33"/>
  <c r="Y98" i="33"/>
  <c r="Z47" i="33"/>
  <c r="Z48" i="33"/>
  <c r="V47" i="33"/>
  <c r="V48" i="33"/>
  <c r="W204" i="31"/>
  <c r="AA204" i="31"/>
  <c r="H204" i="31"/>
  <c r="L204" i="31"/>
  <c r="W204" i="30"/>
  <c r="AA204" i="30"/>
  <c r="H204" i="30"/>
  <c r="L204" i="30"/>
  <c r="W204" i="29"/>
  <c r="AA204" i="29"/>
  <c r="H204" i="29"/>
  <c r="L204" i="29"/>
  <c r="W204" i="28"/>
  <c r="AA204" i="28"/>
  <c r="H204" i="28"/>
  <c r="L204" i="28"/>
  <c r="W204" i="27"/>
  <c r="AA204" i="27"/>
  <c r="H204" i="27"/>
  <c r="L204" i="27"/>
  <c r="W204" i="33"/>
  <c r="AA204" i="33"/>
  <c r="U63" i="31"/>
  <c r="U67" i="31"/>
  <c r="U47" i="31"/>
  <c r="U48" i="31"/>
  <c r="U173" i="31"/>
  <c r="U174" i="31"/>
  <c r="U23" i="31"/>
  <c r="U24" i="31"/>
  <c r="U23" i="29"/>
  <c r="U47" i="29"/>
  <c r="U63" i="29"/>
  <c r="F47" i="29"/>
  <c r="F48" i="29"/>
  <c r="U85" i="28"/>
  <c r="U86" i="28"/>
  <c r="F14" i="28"/>
  <c r="F97" i="28"/>
  <c r="F98" i="28"/>
  <c r="F173" i="28"/>
  <c r="F14" i="27"/>
  <c r="F47" i="27"/>
  <c r="F63" i="27"/>
  <c r="F67" i="27"/>
  <c r="U173" i="33"/>
  <c r="V173" i="31"/>
  <c r="Y85" i="31"/>
  <c r="AA63" i="31"/>
  <c r="Y47" i="31"/>
  <c r="Y53" i="31"/>
  <c r="AB47" i="31"/>
  <c r="AB48" i="31"/>
  <c r="X47" i="31"/>
  <c r="X48" i="31"/>
  <c r="Z47" i="31"/>
  <c r="AA23" i="31"/>
  <c r="Z14" i="31"/>
  <c r="V14" i="31"/>
  <c r="L173" i="31"/>
  <c r="K97" i="31"/>
  <c r="H85" i="31"/>
  <c r="K63" i="31"/>
  <c r="K80" i="31"/>
  <c r="G63" i="31"/>
  <c r="G80" i="31"/>
  <c r="J63" i="31"/>
  <c r="J73" i="31"/>
  <c r="M63" i="31"/>
  <c r="M67" i="31"/>
  <c r="I63" i="31"/>
  <c r="I67" i="31"/>
  <c r="H63" i="31"/>
  <c r="H47" i="31"/>
  <c r="K23" i="31"/>
  <c r="K40" i="31"/>
  <c r="G23" i="31"/>
  <c r="G40" i="31"/>
  <c r="J23" i="31"/>
  <c r="J32" i="31"/>
  <c r="M23" i="31"/>
  <c r="M24" i="31"/>
  <c r="I23" i="31"/>
  <c r="I24" i="31"/>
  <c r="H23" i="31"/>
  <c r="Y173" i="30"/>
  <c r="Y182" i="30"/>
  <c r="AB173" i="30"/>
  <c r="AB174" i="30"/>
  <c r="X173" i="30"/>
  <c r="X174" i="30"/>
  <c r="Z173" i="30"/>
  <c r="Y97" i="30"/>
  <c r="AA85" i="30"/>
  <c r="V47" i="30"/>
  <c r="H173" i="30"/>
  <c r="M97" i="30"/>
  <c r="M104" i="30"/>
  <c r="I97" i="30"/>
  <c r="I104" i="30"/>
  <c r="L97" i="30"/>
  <c r="L98" i="30"/>
  <c r="H97" i="30"/>
  <c r="H98" i="30"/>
  <c r="G97" i="30"/>
  <c r="M85" i="30"/>
  <c r="M86" i="30"/>
  <c r="I85" i="30"/>
  <c r="I86" i="30"/>
  <c r="L47" i="30"/>
  <c r="V173" i="29"/>
  <c r="Y85" i="29"/>
  <c r="Z47" i="29"/>
  <c r="Z48" i="29"/>
  <c r="V47" i="29"/>
  <c r="V48" i="29"/>
  <c r="Z23" i="29"/>
  <c r="J97" i="29"/>
  <c r="J98" i="29"/>
  <c r="M97" i="29"/>
  <c r="J85" i="29"/>
  <c r="J86" i="29"/>
  <c r="M85" i="29"/>
  <c r="K63" i="29"/>
  <c r="K67" i="29"/>
  <c r="G63" i="29"/>
  <c r="G67" i="29"/>
  <c r="I47" i="29"/>
  <c r="I53" i="29"/>
  <c r="L47" i="29"/>
  <c r="L48" i="29"/>
  <c r="H47" i="29"/>
  <c r="H48" i="29"/>
  <c r="AB173" i="28"/>
  <c r="AB182" i="28"/>
  <c r="X173" i="28"/>
  <c r="X182" i="28"/>
  <c r="AA173" i="28"/>
  <c r="AA174" i="28"/>
  <c r="W173" i="28"/>
  <c r="W174" i="28"/>
  <c r="Y97" i="28"/>
  <c r="Y98" i="28"/>
  <c r="AB97" i="28"/>
  <c r="AB85" i="28"/>
  <c r="Z47" i="28"/>
  <c r="Z48" i="28"/>
  <c r="V47" i="28"/>
  <c r="V48" i="28"/>
  <c r="M173" i="28"/>
  <c r="M182" i="28"/>
  <c r="I173" i="28"/>
  <c r="I182" i="28"/>
  <c r="L173" i="28"/>
  <c r="L174" i="28"/>
  <c r="H173" i="28"/>
  <c r="H174" i="28"/>
  <c r="I97" i="28"/>
  <c r="J85" i="28"/>
  <c r="K47" i="28"/>
  <c r="K48" i="28"/>
  <c r="G47" i="28"/>
  <c r="G48" i="28"/>
  <c r="AB173" i="27"/>
  <c r="AB182" i="27"/>
  <c r="X173" i="27"/>
  <c r="X182" i="27"/>
  <c r="AA173" i="27"/>
  <c r="AA174" i="27"/>
  <c r="W173" i="27"/>
  <c r="W174" i="27"/>
  <c r="X97" i="27"/>
  <c r="Y85" i="27"/>
  <c r="Z47" i="27"/>
  <c r="Z48" i="27"/>
  <c r="V47" i="27"/>
  <c r="V48" i="27"/>
  <c r="M173" i="27"/>
  <c r="M182" i="27"/>
  <c r="I173" i="27"/>
  <c r="I182" i="27"/>
  <c r="L173" i="27"/>
  <c r="L174" i="27"/>
  <c r="H173" i="27"/>
  <c r="H174" i="27"/>
  <c r="I97" i="27"/>
  <c r="J85" i="27"/>
  <c r="K47" i="27"/>
  <c r="K48" i="27"/>
  <c r="G47" i="27"/>
  <c r="G48" i="27"/>
  <c r="AB173" i="33"/>
  <c r="AB182" i="33"/>
  <c r="X173" i="33"/>
  <c r="X182" i="33"/>
  <c r="AA173" i="33"/>
  <c r="AA174" i="33"/>
  <c r="W173" i="33"/>
  <c r="W174" i="33"/>
  <c r="X97" i="33"/>
  <c r="Y85" i="33"/>
  <c r="Y47" i="33"/>
  <c r="Y23" i="33"/>
  <c r="Y40" i="33"/>
  <c r="AB23" i="33"/>
  <c r="AB32" i="33"/>
  <c r="X23" i="33"/>
  <c r="X32" i="33"/>
  <c r="AA23" i="33"/>
  <c r="AA24" i="33"/>
  <c r="W23" i="33"/>
  <c r="W24" i="33"/>
  <c r="X204" i="31"/>
  <c r="AB204" i="31"/>
  <c r="I204" i="31"/>
  <c r="M204" i="31"/>
  <c r="X204" i="30"/>
  <c r="AB204" i="30"/>
  <c r="I204" i="30"/>
  <c r="M204" i="30"/>
  <c r="X204" i="29"/>
  <c r="AB204" i="29"/>
  <c r="I204" i="29"/>
  <c r="M204" i="29"/>
  <c r="X204" i="28"/>
  <c r="AB204" i="28"/>
  <c r="I204" i="28"/>
  <c r="M204" i="28"/>
  <c r="X204" i="27"/>
  <c r="AB204" i="27"/>
  <c r="I204" i="27"/>
  <c r="M204" i="27"/>
  <c r="X204" i="33"/>
  <c r="AB204" i="33"/>
  <c r="L14" i="1"/>
  <c r="W47" i="29"/>
  <c r="Z97" i="28"/>
  <c r="V97" i="28"/>
  <c r="AA47" i="28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AC239" i="29" s="1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AC231" i="29" s="1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AC196" i="29" s="1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AC258" i="28" s="1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N244" i="28" l="1"/>
  <c r="AC377" i="27"/>
  <c r="AC248" i="28"/>
  <c r="AC383" i="27"/>
  <c r="AC289" i="28"/>
  <c r="AC215" i="29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E64" i="30"/>
  <c r="AG64" i="30" s="1"/>
  <c r="AE66" i="30"/>
  <c r="AG66" i="30" s="1"/>
  <c r="AC92" i="30"/>
  <c r="AC165" i="30"/>
  <c r="AC182" i="30"/>
  <c r="AE26" i="30"/>
  <c r="AG26" i="30" s="1"/>
  <c r="AE28" i="30"/>
  <c r="AG28" i="30" s="1"/>
  <c r="AE30" i="30"/>
  <c r="AG30" i="30" s="1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E113" i="30"/>
  <c r="AG113" i="30" s="1"/>
  <c r="AE121" i="30"/>
  <c r="AG121" i="30" s="1"/>
  <c r="AE123" i="30"/>
  <c r="AG123" i="30" s="1"/>
  <c r="AE131" i="30"/>
  <c r="AG131" i="30" s="1"/>
  <c r="AE133" i="30"/>
  <c r="AG133" i="30" s="1"/>
  <c r="AE198" i="30"/>
  <c r="AG198" i="30" s="1"/>
  <c r="AE217" i="30"/>
  <c r="AG217" i="30" s="1"/>
  <c r="AE259" i="30"/>
  <c r="AG259" i="30" s="1"/>
  <c r="AE261" i="30"/>
  <c r="AG261" i="30" s="1"/>
  <c r="AE332" i="30"/>
  <c r="AG332" i="30" s="1"/>
  <c r="AC315" i="28"/>
  <c r="AC325" i="28"/>
  <c r="AC335" i="28"/>
  <c r="AC365" i="28"/>
  <c r="AC377" i="28"/>
  <c r="AC383" i="29"/>
  <c r="AE191" i="30"/>
  <c r="AG191" i="30" s="1"/>
  <c r="AE267" i="30"/>
  <c r="AG267" i="30" s="1"/>
  <c r="AE269" i="30"/>
  <c r="AG269" i="30" s="1"/>
  <c r="AE285" i="30"/>
  <c r="AG285" i="30" s="1"/>
  <c r="AE287" i="30"/>
  <c r="AG287" i="30" s="1"/>
  <c r="AE26" i="31"/>
  <c r="AG26" i="31" s="1"/>
  <c r="AE28" i="31"/>
  <c r="AG28" i="31" s="1"/>
  <c r="AE30" i="31"/>
  <c r="AG30" i="31" s="1"/>
  <c r="AE33" i="31"/>
  <c r="AG33" i="31" s="1"/>
  <c r="AE35" i="31"/>
  <c r="AG35" i="31" s="1"/>
  <c r="AE37" i="31"/>
  <c r="AG37" i="31" s="1"/>
  <c r="AE39" i="31"/>
  <c r="AG39" i="31" s="1"/>
  <c r="AE42" i="31"/>
  <c r="AG42" i="31" s="1"/>
  <c r="AE44" i="31"/>
  <c r="AG44" i="31" s="1"/>
  <c r="AE46" i="31"/>
  <c r="AG46" i="31" s="1"/>
  <c r="AE50" i="31"/>
  <c r="AG50" i="31" s="1"/>
  <c r="AE52" i="31"/>
  <c r="AG52" i="31" s="1"/>
  <c r="AE55" i="31"/>
  <c r="AG55" i="31" s="1"/>
  <c r="AE60" i="31"/>
  <c r="AG60" i="31" s="1"/>
  <c r="AE62" i="31"/>
  <c r="AG62" i="31" s="1"/>
  <c r="AE65" i="31"/>
  <c r="AG65" i="31" s="1"/>
  <c r="AE70" i="31"/>
  <c r="AG70" i="31" s="1"/>
  <c r="AE72" i="31"/>
  <c r="AG72" i="31" s="1"/>
  <c r="AE75" i="31"/>
  <c r="AG75" i="31" s="1"/>
  <c r="AE77" i="31"/>
  <c r="AG77" i="31" s="1"/>
  <c r="AE79" i="31"/>
  <c r="AG79" i="31" s="1"/>
  <c r="AE119" i="31"/>
  <c r="AG119" i="31" s="1"/>
  <c r="AE121" i="31"/>
  <c r="AG121" i="31" s="1"/>
  <c r="AE123" i="31"/>
  <c r="AG123" i="31" s="1"/>
  <c r="AC53" i="28"/>
  <c r="AE33" i="30"/>
  <c r="AG33" i="30" s="1"/>
  <c r="AE35" i="30"/>
  <c r="AG35" i="30" s="1"/>
  <c r="AE37" i="30"/>
  <c r="AG37" i="30" s="1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288" i="28" s="1"/>
  <c r="AC356" i="29"/>
  <c r="AE310" i="31"/>
  <c r="AG310" i="31" s="1"/>
  <c r="AE312" i="31"/>
  <c r="AG312" i="31" s="1"/>
  <c r="AE314" i="31"/>
  <c r="AG314" i="31" s="1"/>
  <c r="AE39" i="30"/>
  <c r="AG39" i="30" s="1"/>
  <c r="AE263" i="30"/>
  <c r="AG263" i="30" s="1"/>
  <c r="AC165" i="27"/>
  <c r="AC161" i="29"/>
  <c r="AC205" i="29"/>
  <c r="AC144" i="30"/>
  <c r="N98" i="30"/>
  <c r="AE334" i="30"/>
  <c r="AG334" i="30" s="1"/>
  <c r="N53" i="28"/>
  <c r="N289" i="27"/>
  <c r="N288" i="27" s="1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AE189" i="30"/>
  <c r="AG189" i="30" s="1"/>
  <c r="N264" i="30"/>
  <c r="N14" i="31"/>
  <c r="AE81" i="31"/>
  <c r="AG81" i="31" s="1"/>
  <c r="AE83" i="31"/>
  <c r="AG83" i="31" s="1"/>
  <c r="N86" i="31"/>
  <c r="AE94" i="31"/>
  <c r="AG94" i="31" s="1"/>
  <c r="AE105" i="31"/>
  <c r="AG105" i="31" s="1"/>
  <c r="AE107" i="31"/>
  <c r="AG107" i="31" s="1"/>
  <c r="AE109" i="31"/>
  <c r="AG109" i="31" s="1"/>
  <c r="AE125" i="31"/>
  <c r="AG125" i="31" s="1"/>
  <c r="AE127" i="31"/>
  <c r="AG127" i="31" s="1"/>
  <c r="AE132" i="31"/>
  <c r="AG132" i="31" s="1"/>
  <c r="N231" i="31"/>
  <c r="AE303" i="31"/>
  <c r="AG303" i="31" s="1"/>
  <c r="AC309" i="31"/>
  <c r="AC373" i="31"/>
  <c r="AE55" i="30"/>
  <c r="AG55" i="30" s="1"/>
  <c r="AC124" i="31"/>
  <c r="AE316" i="31"/>
  <c r="AG316" i="31" s="1"/>
  <c r="AE318" i="31"/>
  <c r="AG318" i="31" s="1"/>
  <c r="AE323" i="31"/>
  <c r="AG323" i="31" s="1"/>
  <c r="N124" i="29"/>
  <c r="N289" i="29"/>
  <c r="AE140" i="30"/>
  <c r="AG140" i="30" s="1"/>
  <c r="AE321" i="30"/>
  <c r="AG321" i="30" s="1"/>
  <c r="AE323" i="30"/>
  <c r="AG323" i="30" s="1"/>
  <c r="N356" i="30"/>
  <c r="AC373" i="30"/>
  <c r="AC383" i="30"/>
  <c r="AE99" i="31"/>
  <c r="AG99" i="31" s="1"/>
  <c r="AC114" i="31"/>
  <c r="N124" i="31"/>
  <c r="AE136" i="31"/>
  <c r="AG136" i="31" s="1"/>
  <c r="AE138" i="31"/>
  <c r="AG138" i="31" s="1"/>
  <c r="AE141" i="31"/>
  <c r="AG141" i="31" s="1"/>
  <c r="AE143" i="31"/>
  <c r="AG143" i="31" s="1"/>
  <c r="N144" i="31"/>
  <c r="AE168" i="31"/>
  <c r="AG168" i="31" s="1"/>
  <c r="AE170" i="31"/>
  <c r="AG170" i="31" s="1"/>
  <c r="AE172" i="31"/>
  <c r="AG172" i="31" s="1"/>
  <c r="AE183" i="31"/>
  <c r="AG183" i="31" s="1"/>
  <c r="AE217" i="31"/>
  <c r="AG217" i="31" s="1"/>
  <c r="AE219" i="31"/>
  <c r="AG219" i="31" s="1"/>
  <c r="N283" i="31"/>
  <c r="AE302" i="31"/>
  <c r="AG302" i="31" s="1"/>
  <c r="AE304" i="31"/>
  <c r="AG304" i="31" s="1"/>
  <c r="N315" i="31"/>
  <c r="AE327" i="31"/>
  <c r="AG327" i="31" s="1"/>
  <c r="AE329" i="31"/>
  <c r="AG329" i="31" s="1"/>
  <c r="AE332" i="31"/>
  <c r="AG332" i="31" s="1"/>
  <c r="AE334" i="31"/>
  <c r="AG334" i="31" s="1"/>
  <c r="N373" i="27"/>
  <c r="AE375" i="30"/>
  <c r="AG375" i="30" s="1"/>
  <c r="AE385" i="30"/>
  <c r="AG385" i="30" s="1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104" i="30"/>
  <c r="AE112" i="30"/>
  <c r="AG112" i="30" s="1"/>
  <c r="AE120" i="30"/>
  <c r="AG120" i="30" s="1"/>
  <c r="AE234" i="30"/>
  <c r="AG234" i="30" s="1"/>
  <c r="AE236" i="30"/>
  <c r="AG236" i="30" s="1"/>
  <c r="N244" i="30"/>
  <c r="AE255" i="30"/>
  <c r="AG255" i="30" s="1"/>
  <c r="AE257" i="30"/>
  <c r="AG257" i="30" s="1"/>
  <c r="AE260" i="30"/>
  <c r="AG260" i="30" s="1"/>
  <c r="AE262" i="30"/>
  <c r="AG262" i="30" s="1"/>
  <c r="AC80" i="31"/>
  <c r="AC86" i="31"/>
  <c r="AC85" i="31" s="1"/>
  <c r="AC144" i="31"/>
  <c r="AC205" i="31"/>
  <c r="AC215" i="31"/>
  <c r="N239" i="31"/>
  <c r="AE251" i="31"/>
  <c r="AG251" i="31" s="1"/>
  <c r="AE279" i="31"/>
  <c r="AG279" i="31" s="1"/>
  <c r="AE281" i="31"/>
  <c r="AG281" i="31" s="1"/>
  <c r="AC295" i="31"/>
  <c r="AC335" i="31"/>
  <c r="AC377" i="31"/>
  <c r="N40" i="30"/>
  <c r="AE221" i="31"/>
  <c r="AG221" i="31" s="1"/>
  <c r="AE185" i="30"/>
  <c r="AG185" i="30" s="1"/>
  <c r="AE111" i="31"/>
  <c r="AG111" i="31" s="1"/>
  <c r="AE113" i="31"/>
  <c r="AG113" i="31" s="1"/>
  <c r="AE272" i="31"/>
  <c r="AG272" i="31" s="1"/>
  <c r="AE274" i="31"/>
  <c r="AG274" i="31" s="1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E25" i="30"/>
  <c r="AG25" i="30" s="1"/>
  <c r="AE27" i="30"/>
  <c r="AG27" i="30" s="1"/>
  <c r="AE29" i="30"/>
  <c r="AG29" i="30" s="1"/>
  <c r="AE31" i="30"/>
  <c r="AG31" i="30" s="1"/>
  <c r="AE34" i="30"/>
  <c r="AG34" i="30" s="1"/>
  <c r="AE36" i="30"/>
  <c r="AG36" i="30" s="1"/>
  <c r="AE38" i="30"/>
  <c r="AG38" i="30" s="1"/>
  <c r="AE65" i="30"/>
  <c r="AG65" i="30" s="1"/>
  <c r="AC110" i="30"/>
  <c r="AC118" i="30"/>
  <c r="AE141" i="30"/>
  <c r="AG141" i="30" s="1"/>
  <c r="AE143" i="30"/>
  <c r="AG143" i="30" s="1"/>
  <c r="AE176" i="30"/>
  <c r="AG176" i="30" s="1"/>
  <c r="AE178" i="30"/>
  <c r="AG178" i="30" s="1"/>
  <c r="AC186" i="30"/>
  <c r="AC196" i="30"/>
  <c r="AE208" i="30"/>
  <c r="AG208" i="30" s="1"/>
  <c r="AE210" i="30"/>
  <c r="AG210" i="30" s="1"/>
  <c r="AE212" i="30"/>
  <c r="AG212" i="30" s="1"/>
  <c r="AC223" i="30"/>
  <c r="AC248" i="30"/>
  <c r="AC258" i="30"/>
  <c r="AC305" i="30"/>
  <c r="AC315" i="30"/>
  <c r="N330" i="30"/>
  <c r="AE376" i="30"/>
  <c r="AG376" i="30" s="1"/>
  <c r="AE386" i="30"/>
  <c r="AG386" i="30" s="1"/>
  <c r="AC24" i="31"/>
  <c r="AC40" i="31"/>
  <c r="AC48" i="31"/>
  <c r="AC53" i="31"/>
  <c r="AC73" i="31"/>
  <c r="AE88" i="31"/>
  <c r="AG88" i="31" s="1"/>
  <c r="AE90" i="31"/>
  <c r="AG90" i="31" s="1"/>
  <c r="N92" i="31"/>
  <c r="AC104" i="31"/>
  <c r="AE115" i="31"/>
  <c r="AG115" i="31" s="1"/>
  <c r="AE117" i="31"/>
  <c r="AG117" i="31" s="1"/>
  <c r="AC134" i="31"/>
  <c r="AC139" i="31"/>
  <c r="AE145" i="31"/>
  <c r="AG145" i="31" s="1"/>
  <c r="AE147" i="31"/>
  <c r="AG147" i="31" s="1"/>
  <c r="AE175" i="31"/>
  <c r="AG175" i="31" s="1"/>
  <c r="AE177" i="31"/>
  <c r="AG177" i="31" s="1"/>
  <c r="AE179" i="31"/>
  <c r="AG179" i="31" s="1"/>
  <c r="AE181" i="31"/>
  <c r="AG181" i="31" s="1"/>
  <c r="N186" i="31"/>
  <c r="AE194" i="31"/>
  <c r="AG194" i="31" s="1"/>
  <c r="AE290" i="31"/>
  <c r="AG290" i="31" s="1"/>
  <c r="AE292" i="31"/>
  <c r="AG292" i="31" s="1"/>
  <c r="AE294" i="31"/>
  <c r="AG294" i="31" s="1"/>
  <c r="AE297" i="31"/>
  <c r="AG297" i="31" s="1"/>
  <c r="AE299" i="31"/>
  <c r="AG299" i="31" s="1"/>
  <c r="AE306" i="31"/>
  <c r="AG306" i="31" s="1"/>
  <c r="AE308" i="31"/>
  <c r="AG308" i="31" s="1"/>
  <c r="AC325" i="31"/>
  <c r="AC330" i="31"/>
  <c r="AE336" i="31"/>
  <c r="AG336" i="31" s="1"/>
  <c r="AE338" i="31"/>
  <c r="AG338" i="31" s="1"/>
  <c r="AE340" i="31"/>
  <c r="AG340" i="31" s="1"/>
  <c r="AE342" i="31"/>
  <c r="AG342" i="31" s="1"/>
  <c r="AE344" i="31"/>
  <c r="AG344" i="31" s="1"/>
  <c r="AE346" i="31"/>
  <c r="AG346" i="31" s="1"/>
  <c r="AE348" i="31"/>
  <c r="AG348" i="31" s="1"/>
  <c r="AE350" i="31"/>
  <c r="AG350" i="31" s="1"/>
  <c r="AE355" i="31"/>
  <c r="AG355" i="31" s="1"/>
  <c r="AE358" i="31"/>
  <c r="AG358" i="31" s="1"/>
  <c r="AE360" i="31"/>
  <c r="AG360" i="31" s="1"/>
  <c r="AE362" i="31"/>
  <c r="AG362" i="31" s="1"/>
  <c r="U13" i="33"/>
  <c r="F13" i="31"/>
  <c r="J13" i="27"/>
  <c r="V13" i="29"/>
  <c r="AB13" i="29"/>
  <c r="W13" i="31"/>
  <c r="I13" i="31"/>
  <c r="AC186" i="27"/>
  <c r="AC129" i="29"/>
  <c r="AC139" i="29"/>
  <c r="N277" i="29"/>
  <c r="AC289" i="29"/>
  <c r="AC301" i="29"/>
  <c r="AC80" i="30"/>
  <c r="AE122" i="30"/>
  <c r="AG122" i="30" s="1"/>
  <c r="AE130" i="30"/>
  <c r="AG130" i="30" s="1"/>
  <c r="AE132" i="30"/>
  <c r="AG132" i="30" s="1"/>
  <c r="AC92" i="31"/>
  <c r="AE101" i="31"/>
  <c r="AG101" i="31" s="1"/>
  <c r="AE103" i="31"/>
  <c r="AG103" i="31" s="1"/>
  <c r="AC174" i="31"/>
  <c r="AC196" i="31"/>
  <c r="F13" i="29"/>
  <c r="W13" i="33"/>
  <c r="X13" i="27"/>
  <c r="V13" i="28"/>
  <c r="Y13" i="27"/>
  <c r="G13" i="27"/>
  <c r="G13" i="28"/>
  <c r="Y13" i="33"/>
  <c r="L13" i="27"/>
  <c r="L13" i="28"/>
  <c r="AA47" i="29"/>
  <c r="J13" i="31"/>
  <c r="X13" i="30"/>
  <c r="M13" i="29"/>
  <c r="J13" i="30"/>
  <c r="H13" i="29"/>
  <c r="G13" i="30"/>
  <c r="X13" i="31"/>
  <c r="AA13" i="31"/>
  <c r="V13" i="31"/>
  <c r="L23" i="31"/>
  <c r="H23" i="30"/>
  <c r="N330" i="28"/>
  <c r="N356" i="28"/>
  <c r="AC387" i="28"/>
  <c r="AE142" i="30"/>
  <c r="AG142" i="30" s="1"/>
  <c r="AE162" i="30"/>
  <c r="AG162" i="30" s="1"/>
  <c r="AE164" i="30"/>
  <c r="AG164" i="30" s="1"/>
  <c r="AE169" i="30"/>
  <c r="AG169" i="30" s="1"/>
  <c r="AE96" i="31"/>
  <c r="AG96" i="31" s="1"/>
  <c r="AE185" i="31"/>
  <c r="AG185" i="31" s="1"/>
  <c r="AE193" i="31"/>
  <c r="AG193" i="31" s="1"/>
  <c r="AE253" i="31"/>
  <c r="AG253" i="31" s="1"/>
  <c r="AE256" i="31"/>
  <c r="AG256" i="31" s="1"/>
  <c r="AE261" i="31"/>
  <c r="AG261" i="31" s="1"/>
  <c r="AE263" i="31"/>
  <c r="AG263" i="31" s="1"/>
  <c r="AE266" i="31"/>
  <c r="AG266" i="31" s="1"/>
  <c r="AE268" i="31"/>
  <c r="AG268" i="31" s="1"/>
  <c r="AE270" i="31"/>
  <c r="AG270" i="31" s="1"/>
  <c r="AE384" i="31"/>
  <c r="AG384" i="31" s="1"/>
  <c r="AE386" i="31"/>
  <c r="AG386" i="31" s="1"/>
  <c r="AE389" i="31"/>
  <c r="AG389" i="31" s="1"/>
  <c r="AE391" i="31"/>
  <c r="AG391" i="31" s="1"/>
  <c r="F13" i="30"/>
  <c r="AA13" i="33"/>
  <c r="AB13" i="27"/>
  <c r="Z13" i="28"/>
  <c r="J13" i="28"/>
  <c r="K13" i="27"/>
  <c r="K13" i="28"/>
  <c r="V13" i="33"/>
  <c r="W13" i="27"/>
  <c r="Y13" i="28"/>
  <c r="Z13" i="29"/>
  <c r="G13" i="29"/>
  <c r="AB13" i="30"/>
  <c r="W13" i="29"/>
  <c r="V13" i="30"/>
  <c r="L13" i="29"/>
  <c r="K13" i="30"/>
  <c r="AB13" i="31"/>
  <c r="N365" i="27"/>
  <c r="AC92" i="28"/>
  <c r="AC98" i="28"/>
  <c r="AC110" i="28"/>
  <c r="N24" i="31"/>
  <c r="N80" i="31"/>
  <c r="N134" i="31"/>
  <c r="N325" i="31"/>
  <c r="U13" i="30"/>
  <c r="I13" i="27"/>
  <c r="I13" i="28"/>
  <c r="J13" i="29"/>
  <c r="X13" i="33"/>
  <c r="V13" i="27"/>
  <c r="X13" i="28"/>
  <c r="Z13" i="33"/>
  <c r="AA13" i="27"/>
  <c r="W47" i="28"/>
  <c r="Y13" i="29"/>
  <c r="H13" i="31"/>
  <c r="K13" i="29"/>
  <c r="Y13" i="30"/>
  <c r="I13" i="30"/>
  <c r="Z13" i="30"/>
  <c r="X13" i="29"/>
  <c r="L13" i="30"/>
  <c r="Y13" i="31"/>
  <c r="Z13" i="31"/>
  <c r="W23" i="30"/>
  <c r="U23" i="28"/>
  <c r="AA23" i="30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N305" i="27"/>
  <c r="AC309" i="27"/>
  <c r="N356" i="27"/>
  <c r="AC373" i="27"/>
  <c r="AC364" i="27" s="1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64" i="27"/>
  <c r="N377" i="27"/>
  <c r="AC192" i="28"/>
  <c r="AC305" i="28"/>
  <c r="AC330" i="28"/>
  <c r="AC356" i="28"/>
  <c r="AC373" i="28"/>
  <c r="AC364" i="28" s="1"/>
  <c r="AC383" i="28"/>
  <c r="AC32" i="29"/>
  <c r="AC104" i="29"/>
  <c r="AC114" i="29"/>
  <c r="AE56" i="30"/>
  <c r="AG56" i="30" s="1"/>
  <c r="AE75" i="30"/>
  <c r="AG75" i="30" s="1"/>
  <c r="AE77" i="30"/>
  <c r="AG77" i="30" s="1"/>
  <c r="AE79" i="30"/>
  <c r="AG79" i="30" s="1"/>
  <c r="AE81" i="30"/>
  <c r="AG81" i="30" s="1"/>
  <c r="AE83" i="30"/>
  <c r="AG83" i="30" s="1"/>
  <c r="AC114" i="30"/>
  <c r="N129" i="30"/>
  <c r="AE129" i="30" s="1"/>
  <c r="AG129" i="30" s="1"/>
  <c r="AE171" i="30"/>
  <c r="AG171" i="30" s="1"/>
  <c r="AE200" i="30"/>
  <c r="AG200" i="30" s="1"/>
  <c r="AE218" i="30"/>
  <c r="AG218" i="30" s="1"/>
  <c r="AE220" i="30"/>
  <c r="AG220" i="30" s="1"/>
  <c r="AE222" i="30"/>
  <c r="AG222" i="30" s="1"/>
  <c r="AE243" i="30"/>
  <c r="AG243" i="30" s="1"/>
  <c r="AC244" i="30"/>
  <c r="AE244" i="30" s="1"/>
  <c r="AG244" i="30" s="1"/>
  <c r="AE317" i="30"/>
  <c r="AG317" i="30" s="1"/>
  <c r="AE319" i="30"/>
  <c r="AG319" i="30" s="1"/>
  <c r="AC320" i="30"/>
  <c r="AE361" i="30"/>
  <c r="AG361" i="30" s="1"/>
  <c r="AE363" i="30"/>
  <c r="AG363" i="30" s="1"/>
  <c r="AC377" i="30"/>
  <c r="AC97" i="31"/>
  <c r="AE149" i="31"/>
  <c r="AG149" i="31" s="1"/>
  <c r="AE151" i="31"/>
  <c r="AG151" i="31" s="1"/>
  <c r="AE153" i="31"/>
  <c r="AG153" i="31" s="1"/>
  <c r="N174" i="31"/>
  <c r="AE174" i="31" s="1"/>
  <c r="AG174" i="31" s="1"/>
  <c r="AC186" i="31"/>
  <c r="N277" i="31"/>
  <c r="N276" i="31" s="1"/>
  <c r="AC365" i="31"/>
  <c r="AC364" i="31" s="1"/>
  <c r="AE375" i="31"/>
  <c r="AG375" i="31" s="1"/>
  <c r="AC383" i="31"/>
  <c r="AC223" i="28"/>
  <c r="AC277" i="28"/>
  <c r="AC276" i="28" s="1"/>
  <c r="N320" i="28"/>
  <c r="AC352" i="28"/>
  <c r="AC57" i="29"/>
  <c r="AC67" i="29"/>
  <c r="AC63" i="29" s="1"/>
  <c r="N144" i="29"/>
  <c r="AC174" i="30"/>
  <c r="AC173" i="30" s="1"/>
  <c r="AC192" i="30"/>
  <c r="AC271" i="30"/>
  <c r="AC277" i="30"/>
  <c r="AC276" i="30" s="1"/>
  <c r="AC295" i="30"/>
  <c r="AC288" i="30" s="1"/>
  <c r="AC309" i="30"/>
  <c r="AE331" i="30"/>
  <c r="AG331" i="30" s="1"/>
  <c r="AE333" i="30"/>
  <c r="AG333" i="30" s="1"/>
  <c r="AC356" i="30"/>
  <c r="AE195" i="31"/>
  <c r="AG195" i="31" s="1"/>
  <c r="AC283" i="31"/>
  <c r="AE283" i="31" s="1"/>
  <c r="AG283" i="31" s="1"/>
  <c r="AC289" i="31"/>
  <c r="AC288" i="31" s="1"/>
  <c r="N335" i="31"/>
  <c r="AE335" i="31" s="1"/>
  <c r="AG335" i="31" s="1"/>
  <c r="AE367" i="31"/>
  <c r="AG367" i="31" s="1"/>
  <c r="AE369" i="31"/>
  <c r="AG369" i="31" s="1"/>
  <c r="AE371" i="31"/>
  <c r="AG371" i="31" s="1"/>
  <c r="AE378" i="31"/>
  <c r="AG378" i="31" s="1"/>
  <c r="AE380" i="31"/>
  <c r="AG380" i="31" s="1"/>
  <c r="AE382" i="31"/>
  <c r="AG382" i="31" s="1"/>
  <c r="N24" i="30"/>
  <c r="AC63" i="30"/>
  <c r="AE76" i="30"/>
  <c r="AG76" i="30" s="1"/>
  <c r="AE78" i="30"/>
  <c r="AG78" i="30" s="1"/>
  <c r="AE80" i="30"/>
  <c r="AG80" i="30" s="1"/>
  <c r="AE82" i="30"/>
  <c r="AG82" i="30" s="1"/>
  <c r="AE84" i="30"/>
  <c r="AG84" i="30" s="1"/>
  <c r="N139" i="30"/>
  <c r="AE180" i="30"/>
  <c r="AG180" i="30" s="1"/>
  <c r="AE199" i="30"/>
  <c r="AG199" i="30" s="1"/>
  <c r="AE219" i="30"/>
  <c r="AG219" i="30" s="1"/>
  <c r="AE221" i="30"/>
  <c r="AG221" i="30" s="1"/>
  <c r="AE230" i="30"/>
  <c r="AG230" i="30" s="1"/>
  <c r="AE273" i="30"/>
  <c r="AG273" i="30" s="1"/>
  <c r="AE275" i="30"/>
  <c r="AG275" i="30" s="1"/>
  <c r="AE281" i="30"/>
  <c r="AG281" i="30" s="1"/>
  <c r="AE297" i="30"/>
  <c r="AG297" i="30" s="1"/>
  <c r="AE299" i="30"/>
  <c r="AG299" i="30" s="1"/>
  <c r="AE308" i="30"/>
  <c r="AG308" i="30" s="1"/>
  <c r="N320" i="30"/>
  <c r="AE358" i="30"/>
  <c r="AG358" i="30" s="1"/>
  <c r="AE360" i="30"/>
  <c r="AG360" i="30" s="1"/>
  <c r="AE362" i="30"/>
  <c r="AG362" i="30" s="1"/>
  <c r="AE14" i="31"/>
  <c r="AG14" i="31" s="1"/>
  <c r="AE16" i="31"/>
  <c r="AG16" i="31" s="1"/>
  <c r="AE18" i="31"/>
  <c r="AG18" i="31" s="1"/>
  <c r="AE20" i="31"/>
  <c r="AG20" i="31" s="1"/>
  <c r="AE22" i="31"/>
  <c r="AG22" i="31" s="1"/>
  <c r="AE216" i="31"/>
  <c r="AG216" i="31" s="1"/>
  <c r="AE218" i="31"/>
  <c r="AG218" i="31" s="1"/>
  <c r="AE220" i="31"/>
  <c r="AG220" i="31" s="1"/>
  <c r="AE222" i="31"/>
  <c r="AG222" i="31" s="1"/>
  <c r="N271" i="31"/>
  <c r="AE271" i="31" s="1"/>
  <c r="AG271" i="31" s="1"/>
  <c r="AC277" i="31"/>
  <c r="AC276" i="31" s="1"/>
  <c r="AE285" i="31"/>
  <c r="AG285" i="31" s="1"/>
  <c r="AE287" i="31"/>
  <c r="AG287" i="31" s="1"/>
  <c r="AE291" i="31"/>
  <c r="AG291" i="31" s="1"/>
  <c r="AE293" i="31"/>
  <c r="AG293" i="31" s="1"/>
  <c r="N309" i="31"/>
  <c r="AE309" i="31" s="1"/>
  <c r="AG309" i="31" s="1"/>
  <c r="AC144" i="29"/>
  <c r="N186" i="29"/>
  <c r="AC248" i="29"/>
  <c r="AC258" i="29"/>
  <c r="AC14" i="30"/>
  <c r="N98" i="31"/>
  <c r="AE98" i="31" s="1"/>
  <c r="AG98" i="31" s="1"/>
  <c r="N104" i="31"/>
  <c r="AE104" i="31" s="1"/>
  <c r="AG104" i="31" s="1"/>
  <c r="N110" i="31"/>
  <c r="AE110" i="31" s="1"/>
  <c r="AG110" i="31" s="1"/>
  <c r="N114" i="31"/>
  <c r="AE114" i="31" s="1"/>
  <c r="AG114" i="31" s="1"/>
  <c r="N118" i="31"/>
  <c r="AE118" i="31" s="1"/>
  <c r="AG118" i="31" s="1"/>
  <c r="AC165" i="31"/>
  <c r="N182" i="31"/>
  <c r="AE182" i="31" s="1"/>
  <c r="AG182" i="31" s="1"/>
  <c r="AC173" i="31"/>
  <c r="AE15" i="31"/>
  <c r="AG15" i="31" s="1"/>
  <c r="AE17" i="31"/>
  <c r="AG17" i="31" s="1"/>
  <c r="AE19" i="31"/>
  <c r="AG19" i="31" s="1"/>
  <c r="AE21" i="31"/>
  <c r="AG21" i="31" s="1"/>
  <c r="AC32" i="31"/>
  <c r="AC57" i="31"/>
  <c r="AC67" i="31"/>
  <c r="AC63" i="31" s="1"/>
  <c r="AC129" i="31"/>
  <c r="AC161" i="31"/>
  <c r="AE25" i="31"/>
  <c r="AG25" i="31" s="1"/>
  <c r="AE27" i="31"/>
  <c r="AG27" i="31" s="1"/>
  <c r="AE29" i="31"/>
  <c r="AG29" i="31" s="1"/>
  <c r="AE31" i="31"/>
  <c r="AG31" i="31" s="1"/>
  <c r="AE34" i="31"/>
  <c r="AG34" i="31" s="1"/>
  <c r="AE36" i="31"/>
  <c r="AG36" i="31" s="1"/>
  <c r="AE38" i="31"/>
  <c r="AG38" i="31" s="1"/>
  <c r="AE41" i="31"/>
  <c r="AG41" i="31" s="1"/>
  <c r="AE43" i="31"/>
  <c r="AG43" i="31" s="1"/>
  <c r="AE45" i="31"/>
  <c r="AG45" i="31" s="1"/>
  <c r="AE49" i="31"/>
  <c r="AG49" i="31" s="1"/>
  <c r="AE51" i="31"/>
  <c r="AG51" i="31" s="1"/>
  <c r="AE56" i="31"/>
  <c r="AG56" i="31" s="1"/>
  <c r="AE59" i="31"/>
  <c r="AG59" i="31" s="1"/>
  <c r="AE61" i="31"/>
  <c r="AG61" i="31" s="1"/>
  <c r="AE66" i="31"/>
  <c r="AG66" i="31" s="1"/>
  <c r="AE69" i="31"/>
  <c r="AG69" i="31" s="1"/>
  <c r="AE71" i="31"/>
  <c r="AG71" i="31" s="1"/>
  <c r="AE76" i="31"/>
  <c r="AG76" i="31" s="1"/>
  <c r="AE78" i="31"/>
  <c r="AG78" i="31" s="1"/>
  <c r="AE80" i="31"/>
  <c r="AG80" i="31" s="1"/>
  <c r="AE82" i="31"/>
  <c r="AG82" i="31" s="1"/>
  <c r="AE84" i="31"/>
  <c r="AG84" i="31" s="1"/>
  <c r="AE87" i="31"/>
  <c r="AG87" i="31" s="1"/>
  <c r="AE89" i="31"/>
  <c r="AG89" i="31" s="1"/>
  <c r="AE91" i="31"/>
  <c r="AG91" i="31" s="1"/>
  <c r="AE93" i="31"/>
  <c r="AG93" i="31" s="1"/>
  <c r="AE95" i="31"/>
  <c r="AG95" i="31" s="1"/>
  <c r="AE100" i="31"/>
  <c r="AG100" i="31" s="1"/>
  <c r="AE102" i="31"/>
  <c r="AG102" i="31" s="1"/>
  <c r="AE106" i="31"/>
  <c r="AG106" i="31" s="1"/>
  <c r="AE108" i="31"/>
  <c r="AG108" i="31" s="1"/>
  <c r="AE112" i="31"/>
  <c r="AG112" i="31" s="1"/>
  <c r="AE116" i="31"/>
  <c r="AG116" i="31" s="1"/>
  <c r="AE120" i="31"/>
  <c r="AG120" i="31" s="1"/>
  <c r="AE122" i="31"/>
  <c r="AG122" i="31" s="1"/>
  <c r="AE124" i="31"/>
  <c r="AG124" i="31" s="1"/>
  <c r="AE126" i="31"/>
  <c r="AG126" i="31" s="1"/>
  <c r="AE128" i="31"/>
  <c r="AG128" i="31" s="1"/>
  <c r="AE131" i="31"/>
  <c r="AG131" i="31" s="1"/>
  <c r="AE133" i="31"/>
  <c r="AG133" i="31" s="1"/>
  <c r="AE135" i="31"/>
  <c r="AG135" i="31" s="1"/>
  <c r="AE137" i="31"/>
  <c r="AG137" i="31" s="1"/>
  <c r="AE142" i="31"/>
  <c r="AG142" i="31" s="1"/>
  <c r="AE144" i="31"/>
  <c r="AG144" i="31" s="1"/>
  <c r="AE146" i="31"/>
  <c r="AG146" i="31" s="1"/>
  <c r="AE148" i="31"/>
  <c r="AG148" i="31" s="1"/>
  <c r="AE150" i="31"/>
  <c r="AG150" i="31" s="1"/>
  <c r="AE152" i="31"/>
  <c r="AG152" i="31" s="1"/>
  <c r="AE154" i="31"/>
  <c r="AG154" i="31" s="1"/>
  <c r="AE156" i="31"/>
  <c r="AG156" i="31" s="1"/>
  <c r="AE158" i="31"/>
  <c r="AG158" i="31" s="1"/>
  <c r="AE160" i="31"/>
  <c r="AG160" i="31" s="1"/>
  <c r="AE163" i="31"/>
  <c r="AG163" i="31" s="1"/>
  <c r="AE92" i="31"/>
  <c r="AG92" i="31" s="1"/>
  <c r="AE134" i="31"/>
  <c r="AG134" i="31" s="1"/>
  <c r="AE155" i="31"/>
  <c r="AG155" i="31" s="1"/>
  <c r="AE157" i="31"/>
  <c r="AG157" i="31" s="1"/>
  <c r="AE159" i="31"/>
  <c r="AG159" i="31" s="1"/>
  <c r="AE164" i="31"/>
  <c r="AG164" i="31" s="1"/>
  <c r="AE167" i="31"/>
  <c r="AG167" i="31" s="1"/>
  <c r="AE169" i="31"/>
  <c r="AG169" i="31" s="1"/>
  <c r="AE171" i="31"/>
  <c r="AG171" i="31" s="1"/>
  <c r="AE176" i="31"/>
  <c r="AG176" i="31" s="1"/>
  <c r="AE178" i="31"/>
  <c r="AG178" i="31" s="1"/>
  <c r="AE180" i="31"/>
  <c r="AG180" i="31" s="1"/>
  <c r="AE184" i="31"/>
  <c r="AG184" i="31" s="1"/>
  <c r="AE186" i="31"/>
  <c r="AG186" i="31" s="1"/>
  <c r="AE188" i="31"/>
  <c r="AG188" i="31" s="1"/>
  <c r="AE190" i="31"/>
  <c r="AG190" i="31" s="1"/>
  <c r="AE197" i="31"/>
  <c r="AG197" i="31" s="1"/>
  <c r="AE199" i="31"/>
  <c r="AG199" i="31" s="1"/>
  <c r="AE205" i="31"/>
  <c r="AG205" i="31" s="1"/>
  <c r="AE207" i="31"/>
  <c r="AG207" i="31" s="1"/>
  <c r="AE209" i="31"/>
  <c r="AG209" i="31" s="1"/>
  <c r="AE211" i="31"/>
  <c r="AG211" i="31" s="1"/>
  <c r="AE213" i="31"/>
  <c r="AG213" i="31" s="1"/>
  <c r="AE225" i="31"/>
  <c r="AG225" i="31" s="1"/>
  <c r="AE227" i="31"/>
  <c r="AG227" i="31" s="1"/>
  <c r="AE229" i="31"/>
  <c r="AG229" i="31" s="1"/>
  <c r="AE231" i="31"/>
  <c r="AG231" i="31" s="1"/>
  <c r="AE233" i="31"/>
  <c r="AG233" i="31" s="1"/>
  <c r="AE235" i="31"/>
  <c r="AG235" i="31" s="1"/>
  <c r="AE237" i="31"/>
  <c r="AG237" i="31" s="1"/>
  <c r="AE240" i="31"/>
  <c r="AG240" i="31" s="1"/>
  <c r="AE242" i="31"/>
  <c r="AG242" i="31" s="1"/>
  <c r="AE247" i="31"/>
  <c r="AG247" i="31" s="1"/>
  <c r="AE250" i="31"/>
  <c r="AG250" i="31" s="1"/>
  <c r="AE252" i="31"/>
  <c r="AG252" i="31" s="1"/>
  <c r="AE257" i="31"/>
  <c r="AG257" i="31" s="1"/>
  <c r="AE260" i="31"/>
  <c r="AG260" i="31" s="1"/>
  <c r="AE262" i="31"/>
  <c r="AG262" i="31" s="1"/>
  <c r="AE267" i="31"/>
  <c r="AG267" i="31" s="1"/>
  <c r="AE269" i="31"/>
  <c r="AG269" i="31" s="1"/>
  <c r="AE273" i="31"/>
  <c r="AG273" i="31" s="1"/>
  <c r="AE275" i="31"/>
  <c r="AG275" i="31" s="1"/>
  <c r="AE278" i="31"/>
  <c r="AG278" i="31" s="1"/>
  <c r="AE280" i="31"/>
  <c r="AG280" i="31" s="1"/>
  <c r="AE282" i="31"/>
  <c r="AG282" i="31" s="1"/>
  <c r="AE284" i="31"/>
  <c r="AG284" i="31" s="1"/>
  <c r="AE286" i="31"/>
  <c r="AG286" i="31" s="1"/>
  <c r="AE296" i="31"/>
  <c r="AG296" i="31" s="1"/>
  <c r="AE298" i="31"/>
  <c r="AG298" i="31" s="1"/>
  <c r="AE300" i="31"/>
  <c r="AG300" i="31" s="1"/>
  <c r="AE307" i="31"/>
  <c r="AG307" i="31" s="1"/>
  <c r="AE311" i="31"/>
  <c r="AG311" i="31" s="1"/>
  <c r="AE313" i="31"/>
  <c r="AG313" i="31" s="1"/>
  <c r="AE315" i="31"/>
  <c r="AG315" i="31" s="1"/>
  <c r="AE317" i="31"/>
  <c r="AG317" i="31" s="1"/>
  <c r="AE319" i="31"/>
  <c r="AG319" i="31" s="1"/>
  <c r="AE322" i="31"/>
  <c r="AG322" i="31" s="1"/>
  <c r="AE324" i="31"/>
  <c r="AG324" i="31" s="1"/>
  <c r="AE326" i="31"/>
  <c r="AG326" i="31" s="1"/>
  <c r="AE328" i="31"/>
  <c r="AG328" i="31" s="1"/>
  <c r="AE333" i="31"/>
  <c r="AG333" i="31" s="1"/>
  <c r="AE337" i="31"/>
  <c r="AG337" i="31" s="1"/>
  <c r="AE339" i="31"/>
  <c r="AG339" i="31" s="1"/>
  <c r="AE341" i="31"/>
  <c r="AG341" i="31" s="1"/>
  <c r="AE343" i="31"/>
  <c r="AG343" i="31" s="1"/>
  <c r="AE345" i="31"/>
  <c r="AG345" i="31" s="1"/>
  <c r="AE347" i="31"/>
  <c r="AG347" i="31" s="1"/>
  <c r="AE349" i="31"/>
  <c r="AG349" i="31" s="1"/>
  <c r="AE351" i="31"/>
  <c r="AG351" i="31" s="1"/>
  <c r="AE354" i="31"/>
  <c r="AG354" i="31" s="1"/>
  <c r="AE359" i="31"/>
  <c r="AG359" i="31" s="1"/>
  <c r="AE361" i="31"/>
  <c r="AG361" i="31" s="1"/>
  <c r="AE363" i="31"/>
  <c r="AG363" i="31" s="1"/>
  <c r="AE366" i="31"/>
  <c r="AG366" i="31" s="1"/>
  <c r="AE368" i="31"/>
  <c r="AG368" i="31" s="1"/>
  <c r="AE370" i="31"/>
  <c r="AG370" i="31" s="1"/>
  <c r="AE372" i="31"/>
  <c r="AG372" i="31" s="1"/>
  <c r="AE379" i="31"/>
  <c r="AG379" i="31" s="1"/>
  <c r="AE381" i="31"/>
  <c r="AG381" i="31" s="1"/>
  <c r="AC387" i="31"/>
  <c r="AE187" i="31"/>
  <c r="AG187" i="31" s="1"/>
  <c r="AE189" i="31"/>
  <c r="AG189" i="31" s="1"/>
  <c r="AE191" i="31"/>
  <c r="AG191" i="31" s="1"/>
  <c r="AE198" i="31"/>
  <c r="AG198" i="31" s="1"/>
  <c r="AE200" i="31"/>
  <c r="AG200" i="31" s="1"/>
  <c r="AE206" i="31"/>
  <c r="AG206" i="31" s="1"/>
  <c r="AE208" i="31"/>
  <c r="AG208" i="31" s="1"/>
  <c r="AE210" i="31"/>
  <c r="AG210" i="31" s="1"/>
  <c r="AE212" i="31"/>
  <c r="AG212" i="31" s="1"/>
  <c r="AC214" i="31"/>
  <c r="AE224" i="31"/>
  <c r="AG224" i="31" s="1"/>
  <c r="AE226" i="31"/>
  <c r="AG226" i="31" s="1"/>
  <c r="AE228" i="31"/>
  <c r="AG228" i="31" s="1"/>
  <c r="AE230" i="31"/>
  <c r="AG230" i="31" s="1"/>
  <c r="AE232" i="31"/>
  <c r="AG232" i="31" s="1"/>
  <c r="AE234" i="31"/>
  <c r="AG234" i="31" s="1"/>
  <c r="AE236" i="31"/>
  <c r="AG236" i="31" s="1"/>
  <c r="AE239" i="31"/>
  <c r="AG239" i="31" s="1"/>
  <c r="AE241" i="31"/>
  <c r="AG241" i="31" s="1"/>
  <c r="AE243" i="31"/>
  <c r="AG243" i="31" s="1"/>
  <c r="AE246" i="31"/>
  <c r="AG246" i="31" s="1"/>
  <c r="AE325" i="31"/>
  <c r="AG325" i="31" s="1"/>
  <c r="AC248" i="31"/>
  <c r="AC258" i="31"/>
  <c r="AC254" i="31" s="1"/>
  <c r="AC320" i="31"/>
  <c r="AC352" i="31"/>
  <c r="AE374" i="31"/>
  <c r="AG374" i="31" s="1"/>
  <c r="AE376" i="31"/>
  <c r="AG376" i="31" s="1"/>
  <c r="AE385" i="31"/>
  <c r="AG385" i="31" s="1"/>
  <c r="AE388" i="31"/>
  <c r="AG388" i="31" s="1"/>
  <c r="AE390" i="31"/>
  <c r="AG390" i="31" s="1"/>
  <c r="N57" i="31"/>
  <c r="AE58" i="31"/>
  <c r="AG58" i="31" s="1"/>
  <c r="AE64" i="31"/>
  <c r="AG64" i="31" s="1"/>
  <c r="N73" i="31"/>
  <c r="AE73" i="31" s="1"/>
  <c r="AG73" i="31" s="1"/>
  <c r="AE74" i="31"/>
  <c r="AG74" i="31" s="1"/>
  <c r="N139" i="31"/>
  <c r="AE139" i="31" s="1"/>
  <c r="AG139" i="31" s="1"/>
  <c r="AE140" i="31"/>
  <c r="AG140" i="31" s="1"/>
  <c r="N165" i="31"/>
  <c r="AE166" i="31"/>
  <c r="AG166" i="31" s="1"/>
  <c r="N248" i="31"/>
  <c r="AE249" i="31"/>
  <c r="AG249" i="31" s="1"/>
  <c r="AE255" i="31"/>
  <c r="AG255" i="31" s="1"/>
  <c r="N264" i="31"/>
  <c r="AE264" i="31" s="1"/>
  <c r="AG264" i="31" s="1"/>
  <c r="AE265" i="31"/>
  <c r="AG265" i="31" s="1"/>
  <c r="N289" i="31"/>
  <c r="N295" i="31"/>
  <c r="AE295" i="31" s="1"/>
  <c r="AG295" i="31" s="1"/>
  <c r="N301" i="31"/>
  <c r="AE301" i="31" s="1"/>
  <c r="AG301" i="31" s="1"/>
  <c r="N305" i="31"/>
  <c r="AE305" i="31" s="1"/>
  <c r="AG305" i="31" s="1"/>
  <c r="N330" i="31"/>
  <c r="AE330" i="31" s="1"/>
  <c r="AG330" i="31" s="1"/>
  <c r="AE331" i="31"/>
  <c r="AG331" i="31" s="1"/>
  <c r="N356" i="31"/>
  <c r="AE356" i="31" s="1"/>
  <c r="AG356" i="31" s="1"/>
  <c r="AE357" i="31"/>
  <c r="AG357" i="31" s="1"/>
  <c r="AE24" i="31"/>
  <c r="AG24" i="31" s="1"/>
  <c r="N40" i="31"/>
  <c r="AE40" i="31" s="1"/>
  <c r="AG40" i="31" s="1"/>
  <c r="N48" i="31"/>
  <c r="N365" i="31"/>
  <c r="N373" i="31"/>
  <c r="AE373" i="31" s="1"/>
  <c r="AG373" i="31" s="1"/>
  <c r="N377" i="31"/>
  <c r="AE377" i="31" s="1"/>
  <c r="AG377" i="31" s="1"/>
  <c r="N383" i="31"/>
  <c r="N387" i="31"/>
  <c r="N32" i="31"/>
  <c r="N53" i="31"/>
  <c r="AE53" i="31" s="1"/>
  <c r="AG53" i="31" s="1"/>
  <c r="AE54" i="31"/>
  <c r="AG54" i="31" s="1"/>
  <c r="N67" i="31"/>
  <c r="AE68" i="31"/>
  <c r="AG68" i="31" s="1"/>
  <c r="N85" i="31"/>
  <c r="AE85" i="31" s="1"/>
  <c r="AG85" i="31" s="1"/>
  <c r="AE86" i="31"/>
  <c r="AG86" i="31" s="1"/>
  <c r="N129" i="31"/>
  <c r="AE130" i="31"/>
  <c r="AG130" i="31" s="1"/>
  <c r="N161" i="31"/>
  <c r="AE162" i="31"/>
  <c r="AG162" i="31" s="1"/>
  <c r="N192" i="31"/>
  <c r="AE192" i="31" s="1"/>
  <c r="AG192" i="31" s="1"/>
  <c r="N196" i="31"/>
  <c r="AE196" i="31" s="1"/>
  <c r="AG196" i="31" s="1"/>
  <c r="N215" i="31"/>
  <c r="N223" i="31"/>
  <c r="AE223" i="31" s="1"/>
  <c r="AG223" i="31" s="1"/>
  <c r="N244" i="31"/>
  <c r="AE244" i="31" s="1"/>
  <c r="AG244" i="31" s="1"/>
  <c r="AE245" i="31"/>
  <c r="AG245" i="31" s="1"/>
  <c r="N258" i="31"/>
  <c r="AE259" i="31"/>
  <c r="AG259" i="31" s="1"/>
  <c r="N320" i="31"/>
  <c r="AE321" i="31"/>
  <c r="AG321" i="31" s="1"/>
  <c r="N352" i="31"/>
  <c r="AE353" i="31"/>
  <c r="AG353" i="31" s="1"/>
  <c r="AC97" i="30"/>
  <c r="AE16" i="30"/>
  <c r="AG16" i="30" s="1"/>
  <c r="AE18" i="30"/>
  <c r="AG18" i="30" s="1"/>
  <c r="AE20" i="30"/>
  <c r="AG20" i="30" s="1"/>
  <c r="AE22" i="30"/>
  <c r="AG22" i="30" s="1"/>
  <c r="AC24" i="30"/>
  <c r="AE41" i="30"/>
  <c r="AG41" i="30" s="1"/>
  <c r="AE43" i="30"/>
  <c r="AG43" i="30" s="1"/>
  <c r="AE45" i="30"/>
  <c r="AG45" i="30" s="1"/>
  <c r="AE49" i="30"/>
  <c r="AG49" i="30" s="1"/>
  <c r="AE51" i="30"/>
  <c r="AG51" i="30" s="1"/>
  <c r="AE60" i="30"/>
  <c r="AG60" i="30" s="1"/>
  <c r="AE62" i="30"/>
  <c r="AG62" i="30" s="1"/>
  <c r="AE69" i="30"/>
  <c r="AG69" i="30" s="1"/>
  <c r="AE71" i="30"/>
  <c r="AG71" i="30" s="1"/>
  <c r="AE88" i="30"/>
  <c r="AG88" i="30" s="1"/>
  <c r="AE90" i="30"/>
  <c r="AG90" i="30" s="1"/>
  <c r="AE92" i="30"/>
  <c r="AG92" i="30" s="1"/>
  <c r="AE94" i="30"/>
  <c r="AG94" i="30" s="1"/>
  <c r="AE96" i="30"/>
  <c r="AG96" i="30" s="1"/>
  <c r="AE99" i="30"/>
  <c r="AG99" i="30" s="1"/>
  <c r="AE101" i="30"/>
  <c r="AG101" i="30" s="1"/>
  <c r="AE103" i="30"/>
  <c r="AG103" i="30" s="1"/>
  <c r="AE105" i="30"/>
  <c r="AG105" i="30" s="1"/>
  <c r="AE107" i="30"/>
  <c r="AG107" i="30" s="1"/>
  <c r="AE109" i="30"/>
  <c r="AG109" i="30" s="1"/>
  <c r="AE116" i="30"/>
  <c r="AG116" i="30" s="1"/>
  <c r="AE127" i="30"/>
  <c r="AG127" i="30" s="1"/>
  <c r="AE136" i="30"/>
  <c r="AG136" i="30" s="1"/>
  <c r="AE138" i="30"/>
  <c r="AG138" i="30" s="1"/>
  <c r="AC139" i="30"/>
  <c r="AE147" i="30"/>
  <c r="AG147" i="30" s="1"/>
  <c r="AE149" i="30"/>
  <c r="AG149" i="30" s="1"/>
  <c r="AE151" i="30"/>
  <c r="AG151" i="30" s="1"/>
  <c r="AE153" i="30"/>
  <c r="AG153" i="30" s="1"/>
  <c r="AE155" i="30"/>
  <c r="AG155" i="30" s="1"/>
  <c r="AE157" i="30"/>
  <c r="AG157" i="30" s="1"/>
  <c r="AE159" i="30"/>
  <c r="AG159" i="30" s="1"/>
  <c r="AE194" i="30"/>
  <c r="AG194" i="30" s="1"/>
  <c r="AE207" i="30"/>
  <c r="AG207" i="30" s="1"/>
  <c r="AE209" i="30"/>
  <c r="AG209" i="30" s="1"/>
  <c r="AE211" i="30"/>
  <c r="AG211" i="30" s="1"/>
  <c r="AE213" i="30"/>
  <c r="AG213" i="30" s="1"/>
  <c r="AE225" i="30"/>
  <c r="AG225" i="30" s="1"/>
  <c r="AE227" i="30"/>
  <c r="AG227" i="30" s="1"/>
  <c r="AE229" i="30"/>
  <c r="AG229" i="30" s="1"/>
  <c r="AE241" i="30"/>
  <c r="AG241" i="30" s="1"/>
  <c r="AE265" i="30"/>
  <c r="AG265" i="30" s="1"/>
  <c r="AE279" i="30"/>
  <c r="AG279" i="30" s="1"/>
  <c r="AE291" i="30"/>
  <c r="AG291" i="30" s="1"/>
  <c r="AE293" i="30"/>
  <c r="AG293" i="30" s="1"/>
  <c r="AE304" i="30"/>
  <c r="AG304" i="30" s="1"/>
  <c r="AE311" i="30"/>
  <c r="AG311" i="30" s="1"/>
  <c r="AE313" i="30"/>
  <c r="AG313" i="30" s="1"/>
  <c r="AE322" i="30"/>
  <c r="AG322" i="30" s="1"/>
  <c r="AE324" i="30"/>
  <c r="AG324" i="30" s="1"/>
  <c r="AE357" i="30"/>
  <c r="AG357" i="30" s="1"/>
  <c r="AE359" i="30"/>
  <c r="AG359" i="30" s="1"/>
  <c r="AC48" i="30"/>
  <c r="AC47" i="30" s="1"/>
  <c r="AC161" i="30"/>
  <c r="AE177" i="30"/>
  <c r="AG177" i="30" s="1"/>
  <c r="AE179" i="30"/>
  <c r="AG179" i="30" s="1"/>
  <c r="AE181" i="30"/>
  <c r="AG181" i="30" s="1"/>
  <c r="AE188" i="30"/>
  <c r="AG188" i="30" s="1"/>
  <c r="AE190" i="30"/>
  <c r="AG190" i="30" s="1"/>
  <c r="AE246" i="30"/>
  <c r="AG246" i="30" s="1"/>
  <c r="AE249" i="30"/>
  <c r="AG249" i="30" s="1"/>
  <c r="AE251" i="30"/>
  <c r="AG251" i="30" s="1"/>
  <c r="AE253" i="30"/>
  <c r="AG253" i="30" s="1"/>
  <c r="AE256" i="30"/>
  <c r="AG256" i="30" s="1"/>
  <c r="AC264" i="30"/>
  <c r="AE264" i="30" s="1"/>
  <c r="AG264" i="30" s="1"/>
  <c r="AE274" i="30"/>
  <c r="AG274" i="30" s="1"/>
  <c r="AE286" i="30"/>
  <c r="AG286" i="30" s="1"/>
  <c r="AE298" i="30"/>
  <c r="AG298" i="30" s="1"/>
  <c r="AE300" i="30"/>
  <c r="AG300" i="30" s="1"/>
  <c r="AE307" i="30"/>
  <c r="AG307" i="30" s="1"/>
  <c r="AE318" i="30"/>
  <c r="AG318" i="30" s="1"/>
  <c r="AE327" i="30"/>
  <c r="AG327" i="30" s="1"/>
  <c r="AE329" i="30"/>
  <c r="AG329" i="30" s="1"/>
  <c r="AE338" i="30"/>
  <c r="AG338" i="30" s="1"/>
  <c r="AE340" i="30"/>
  <c r="AG340" i="30" s="1"/>
  <c r="AE342" i="30"/>
  <c r="AG342" i="30" s="1"/>
  <c r="AE344" i="30"/>
  <c r="AG344" i="30" s="1"/>
  <c r="AE346" i="30"/>
  <c r="AG346" i="30" s="1"/>
  <c r="AE348" i="30"/>
  <c r="AG348" i="30" s="1"/>
  <c r="AE350" i="30"/>
  <c r="AG350" i="30" s="1"/>
  <c r="AE353" i="30"/>
  <c r="AG353" i="30" s="1"/>
  <c r="AE355" i="30"/>
  <c r="AG355" i="30" s="1"/>
  <c r="AE367" i="30"/>
  <c r="AG367" i="30" s="1"/>
  <c r="AE369" i="30"/>
  <c r="AG369" i="30" s="1"/>
  <c r="AE371" i="30"/>
  <c r="AG371" i="30" s="1"/>
  <c r="AE380" i="30"/>
  <c r="AG380" i="30" s="1"/>
  <c r="AE382" i="30"/>
  <c r="AG382" i="30" s="1"/>
  <c r="AE389" i="30"/>
  <c r="AG389" i="30" s="1"/>
  <c r="AE391" i="30"/>
  <c r="AG391" i="30" s="1"/>
  <c r="AE15" i="30"/>
  <c r="AG15" i="30" s="1"/>
  <c r="AE17" i="30"/>
  <c r="AG17" i="30" s="1"/>
  <c r="AE19" i="30"/>
  <c r="AG19" i="30" s="1"/>
  <c r="AE21" i="30"/>
  <c r="AG21" i="30" s="1"/>
  <c r="AE42" i="30"/>
  <c r="AG42" i="30" s="1"/>
  <c r="AE44" i="30"/>
  <c r="AG44" i="30" s="1"/>
  <c r="AE46" i="30"/>
  <c r="AG46" i="30" s="1"/>
  <c r="AE50" i="30"/>
  <c r="AG50" i="30" s="1"/>
  <c r="AE52" i="30"/>
  <c r="AG52" i="30" s="1"/>
  <c r="AE59" i="30"/>
  <c r="AG59" i="30" s="1"/>
  <c r="AE61" i="30"/>
  <c r="AG61" i="30" s="1"/>
  <c r="AE70" i="30"/>
  <c r="AG70" i="30" s="1"/>
  <c r="AE72" i="30"/>
  <c r="AG72" i="30" s="1"/>
  <c r="AE87" i="30"/>
  <c r="AG87" i="30" s="1"/>
  <c r="AE89" i="30"/>
  <c r="AG89" i="30" s="1"/>
  <c r="AE91" i="30"/>
  <c r="AG91" i="30" s="1"/>
  <c r="AE93" i="30"/>
  <c r="AG93" i="30" s="1"/>
  <c r="AE95" i="30"/>
  <c r="AG95" i="30" s="1"/>
  <c r="AE98" i="30"/>
  <c r="AG98" i="30" s="1"/>
  <c r="AE100" i="30"/>
  <c r="AG100" i="30" s="1"/>
  <c r="AE102" i="30"/>
  <c r="AG102" i="30" s="1"/>
  <c r="AE104" i="30"/>
  <c r="AG104" i="30" s="1"/>
  <c r="AE106" i="30"/>
  <c r="AG106" i="30" s="1"/>
  <c r="AE108" i="30"/>
  <c r="AG108" i="30" s="1"/>
  <c r="AE117" i="30"/>
  <c r="AG117" i="30" s="1"/>
  <c r="AE126" i="30"/>
  <c r="AG126" i="30" s="1"/>
  <c r="AE128" i="30"/>
  <c r="AG128" i="30" s="1"/>
  <c r="AE137" i="30"/>
  <c r="AG137" i="30" s="1"/>
  <c r="AE146" i="30"/>
  <c r="AG146" i="30" s="1"/>
  <c r="AE148" i="30"/>
  <c r="AG148" i="30" s="1"/>
  <c r="AE150" i="30"/>
  <c r="AG150" i="30" s="1"/>
  <c r="AE152" i="30"/>
  <c r="AG152" i="30" s="1"/>
  <c r="AE154" i="30"/>
  <c r="AG154" i="30" s="1"/>
  <c r="AE156" i="30"/>
  <c r="AG156" i="30" s="1"/>
  <c r="AE158" i="30"/>
  <c r="AG158" i="30" s="1"/>
  <c r="AE160" i="30"/>
  <c r="AG160" i="30" s="1"/>
  <c r="AE166" i="30"/>
  <c r="AG166" i="30" s="1"/>
  <c r="AE168" i="30"/>
  <c r="AG168" i="30" s="1"/>
  <c r="AE170" i="30"/>
  <c r="AG170" i="30" s="1"/>
  <c r="AE172" i="30"/>
  <c r="AG172" i="30" s="1"/>
  <c r="AE184" i="30"/>
  <c r="AG184" i="30" s="1"/>
  <c r="AE195" i="30"/>
  <c r="AG195" i="30" s="1"/>
  <c r="AC214" i="30"/>
  <c r="AE226" i="30"/>
  <c r="AG226" i="30" s="1"/>
  <c r="AE228" i="30"/>
  <c r="AG228" i="30" s="1"/>
  <c r="AE242" i="30"/>
  <c r="AG242" i="30" s="1"/>
  <c r="AE266" i="30"/>
  <c r="AG266" i="30" s="1"/>
  <c r="AE268" i="30"/>
  <c r="AG268" i="30" s="1"/>
  <c r="AE270" i="30"/>
  <c r="AG270" i="30" s="1"/>
  <c r="AE280" i="30"/>
  <c r="AG280" i="30" s="1"/>
  <c r="AE282" i="30"/>
  <c r="AG282" i="30" s="1"/>
  <c r="AE292" i="30"/>
  <c r="AG292" i="30" s="1"/>
  <c r="AE294" i="30"/>
  <c r="AG294" i="30" s="1"/>
  <c r="AE303" i="30"/>
  <c r="AG303" i="30" s="1"/>
  <c r="AE312" i="30"/>
  <c r="AG312" i="30" s="1"/>
  <c r="AE314" i="30"/>
  <c r="AG314" i="30" s="1"/>
  <c r="AC364" i="30"/>
  <c r="AE40" i="30"/>
  <c r="AG40" i="30" s="1"/>
  <c r="AE233" i="30"/>
  <c r="AG233" i="30" s="1"/>
  <c r="AE235" i="30"/>
  <c r="AG235" i="30" s="1"/>
  <c r="AE237" i="30"/>
  <c r="AG237" i="30" s="1"/>
  <c r="AE245" i="30"/>
  <c r="AG245" i="30" s="1"/>
  <c r="AE247" i="30"/>
  <c r="AG247" i="30" s="1"/>
  <c r="AE250" i="30"/>
  <c r="AG250" i="30" s="1"/>
  <c r="AE252" i="30"/>
  <c r="AG252" i="30" s="1"/>
  <c r="AE328" i="30"/>
  <c r="AG328" i="30" s="1"/>
  <c r="AE330" i="30"/>
  <c r="AG330" i="30" s="1"/>
  <c r="AE337" i="30"/>
  <c r="AG337" i="30" s="1"/>
  <c r="AE339" i="30"/>
  <c r="AG339" i="30" s="1"/>
  <c r="AE341" i="30"/>
  <c r="AG341" i="30" s="1"/>
  <c r="AE343" i="30"/>
  <c r="AG343" i="30" s="1"/>
  <c r="AE345" i="30"/>
  <c r="AG345" i="30" s="1"/>
  <c r="AE347" i="30"/>
  <c r="AG347" i="30" s="1"/>
  <c r="AE349" i="30"/>
  <c r="AG349" i="30" s="1"/>
  <c r="AE351" i="30"/>
  <c r="AG351" i="30" s="1"/>
  <c r="AE354" i="30"/>
  <c r="AG354" i="30" s="1"/>
  <c r="AE356" i="30"/>
  <c r="AG356" i="30" s="1"/>
  <c r="AE368" i="30"/>
  <c r="AG368" i="30" s="1"/>
  <c r="AE370" i="30"/>
  <c r="AG370" i="30" s="1"/>
  <c r="AE372" i="30"/>
  <c r="AG372" i="30" s="1"/>
  <c r="AE379" i="30"/>
  <c r="AG379" i="30" s="1"/>
  <c r="AE381" i="30"/>
  <c r="AG381" i="30" s="1"/>
  <c r="AE390" i="30"/>
  <c r="AG390" i="30" s="1"/>
  <c r="N97" i="30"/>
  <c r="N124" i="30"/>
  <c r="AE124" i="30" s="1"/>
  <c r="AG124" i="30" s="1"/>
  <c r="AE125" i="30"/>
  <c r="AG125" i="30" s="1"/>
  <c r="N144" i="30"/>
  <c r="AE144" i="30" s="1"/>
  <c r="AG144" i="30" s="1"/>
  <c r="AE145" i="30"/>
  <c r="AG145" i="30" s="1"/>
  <c r="N165" i="30"/>
  <c r="AE165" i="30" s="1"/>
  <c r="AG165" i="30" s="1"/>
  <c r="AE167" i="30"/>
  <c r="AG167" i="30" s="1"/>
  <c r="N186" i="30"/>
  <c r="AE186" i="30" s="1"/>
  <c r="AG186" i="30" s="1"/>
  <c r="AE187" i="30"/>
  <c r="AG187" i="30" s="1"/>
  <c r="N215" i="30"/>
  <c r="AE216" i="30"/>
  <c r="AG216" i="30" s="1"/>
  <c r="N271" i="30"/>
  <c r="AE272" i="30"/>
  <c r="AG272" i="30" s="1"/>
  <c r="N283" i="30"/>
  <c r="AE283" i="30" s="1"/>
  <c r="AG283" i="30" s="1"/>
  <c r="AE284" i="30"/>
  <c r="AG284" i="30" s="1"/>
  <c r="N295" i="30"/>
  <c r="AE295" i="30" s="1"/>
  <c r="AG295" i="30" s="1"/>
  <c r="AE296" i="30"/>
  <c r="AG296" i="30" s="1"/>
  <c r="N315" i="30"/>
  <c r="AE315" i="30" s="1"/>
  <c r="AG315" i="30" s="1"/>
  <c r="AE316" i="30"/>
  <c r="AG316" i="30" s="1"/>
  <c r="N335" i="30"/>
  <c r="AE335" i="30" s="1"/>
  <c r="AG335" i="30" s="1"/>
  <c r="AE336" i="30"/>
  <c r="AG336" i="30" s="1"/>
  <c r="N352" i="30"/>
  <c r="AE352" i="30" s="1"/>
  <c r="AG352" i="30" s="1"/>
  <c r="N383" i="30"/>
  <c r="AE383" i="30" s="1"/>
  <c r="AG383" i="30" s="1"/>
  <c r="AE384" i="30"/>
  <c r="AG384" i="30" s="1"/>
  <c r="N48" i="30"/>
  <c r="N73" i="30"/>
  <c r="AE73" i="30" s="1"/>
  <c r="AG73" i="30" s="1"/>
  <c r="AE74" i="30"/>
  <c r="AG74" i="30" s="1"/>
  <c r="N118" i="30"/>
  <c r="AE118" i="30" s="1"/>
  <c r="AG118" i="30" s="1"/>
  <c r="AE119" i="30"/>
  <c r="AG119" i="30" s="1"/>
  <c r="N182" i="30"/>
  <c r="AE182" i="30" s="1"/>
  <c r="AG182" i="30" s="1"/>
  <c r="AE183" i="30"/>
  <c r="AG183" i="30" s="1"/>
  <c r="N277" i="30"/>
  <c r="AE278" i="30"/>
  <c r="AG278" i="30" s="1"/>
  <c r="N289" i="30"/>
  <c r="AE290" i="30"/>
  <c r="AG290" i="30" s="1"/>
  <c r="N309" i="30"/>
  <c r="AE309" i="30" s="1"/>
  <c r="AG309" i="30" s="1"/>
  <c r="AE310" i="30"/>
  <c r="AG310" i="30" s="1"/>
  <c r="N377" i="30"/>
  <c r="AE377" i="30" s="1"/>
  <c r="AG377" i="30" s="1"/>
  <c r="AE378" i="30"/>
  <c r="AG378" i="30" s="1"/>
  <c r="N57" i="30"/>
  <c r="AE57" i="30" s="1"/>
  <c r="AG57" i="30" s="1"/>
  <c r="AE58" i="30"/>
  <c r="AG58" i="30" s="1"/>
  <c r="N67" i="30"/>
  <c r="AE67" i="30" s="1"/>
  <c r="AG67" i="30" s="1"/>
  <c r="AE68" i="30"/>
  <c r="AG68" i="30" s="1"/>
  <c r="N85" i="30"/>
  <c r="AE85" i="30" s="1"/>
  <c r="AG85" i="30" s="1"/>
  <c r="AE86" i="30"/>
  <c r="AG86" i="30" s="1"/>
  <c r="N114" i="30"/>
  <c r="AE114" i="30" s="1"/>
  <c r="AG114" i="30" s="1"/>
  <c r="AE115" i="30"/>
  <c r="AG115" i="30" s="1"/>
  <c r="N134" i="30"/>
  <c r="AE134" i="30" s="1"/>
  <c r="AG134" i="30" s="1"/>
  <c r="AE135" i="30"/>
  <c r="AG135" i="30" s="1"/>
  <c r="N161" i="30"/>
  <c r="AE163" i="30"/>
  <c r="AG163" i="30" s="1"/>
  <c r="N174" i="30"/>
  <c r="AE175" i="30"/>
  <c r="AG175" i="30" s="1"/>
  <c r="N196" i="30"/>
  <c r="AE196" i="30" s="1"/>
  <c r="AG196" i="30" s="1"/>
  <c r="AE197" i="30"/>
  <c r="AG197" i="30" s="1"/>
  <c r="N231" i="30"/>
  <c r="AE231" i="30" s="1"/>
  <c r="AG231" i="30" s="1"/>
  <c r="AE232" i="30"/>
  <c r="AG232" i="30" s="1"/>
  <c r="N248" i="30"/>
  <c r="AE248" i="30" s="1"/>
  <c r="AG248" i="30" s="1"/>
  <c r="N305" i="30"/>
  <c r="AE305" i="30" s="1"/>
  <c r="AG305" i="30" s="1"/>
  <c r="AE306" i="30"/>
  <c r="AG306" i="30" s="1"/>
  <c r="N325" i="30"/>
  <c r="AE325" i="30" s="1"/>
  <c r="AG325" i="30" s="1"/>
  <c r="AE326" i="30"/>
  <c r="AG326" i="30" s="1"/>
  <c r="N373" i="30"/>
  <c r="AE373" i="30" s="1"/>
  <c r="AG373" i="30" s="1"/>
  <c r="AE374" i="30"/>
  <c r="AG374" i="30" s="1"/>
  <c r="N14" i="30"/>
  <c r="AE14" i="30" s="1"/>
  <c r="AG14" i="30" s="1"/>
  <c r="N32" i="30"/>
  <c r="AE32" i="30" s="1"/>
  <c r="AG32" i="30" s="1"/>
  <c r="N53" i="30"/>
  <c r="AE53" i="30" s="1"/>
  <c r="AG53" i="30" s="1"/>
  <c r="AE54" i="30"/>
  <c r="AG54" i="30" s="1"/>
  <c r="N110" i="30"/>
  <c r="AE110" i="30" s="1"/>
  <c r="AG110" i="30" s="1"/>
  <c r="AE111" i="30"/>
  <c r="AG111" i="30" s="1"/>
  <c r="N192" i="30"/>
  <c r="AE192" i="30" s="1"/>
  <c r="AG192" i="30" s="1"/>
  <c r="AE193" i="30"/>
  <c r="AG193" i="30" s="1"/>
  <c r="N205" i="30"/>
  <c r="AE205" i="30" s="1"/>
  <c r="AG205" i="30" s="1"/>
  <c r="AE206" i="30"/>
  <c r="AG206" i="30" s="1"/>
  <c r="N223" i="30"/>
  <c r="AE223" i="30" s="1"/>
  <c r="AG223" i="30" s="1"/>
  <c r="AE224" i="30"/>
  <c r="AG224" i="30" s="1"/>
  <c r="N239" i="30"/>
  <c r="AE240" i="30"/>
  <c r="AG240" i="30" s="1"/>
  <c r="N258" i="30"/>
  <c r="AE258" i="30" s="1"/>
  <c r="AG258" i="30" s="1"/>
  <c r="N301" i="30"/>
  <c r="AE301" i="30" s="1"/>
  <c r="AG301" i="30" s="1"/>
  <c r="AE302" i="30"/>
  <c r="AG302" i="30" s="1"/>
  <c r="N365" i="30"/>
  <c r="AE365" i="30" s="1"/>
  <c r="AG365" i="30" s="1"/>
  <c r="AE366" i="30"/>
  <c r="AG366" i="30" s="1"/>
  <c r="N387" i="30"/>
  <c r="AE387" i="30" s="1"/>
  <c r="AG387" i="30" s="1"/>
  <c r="AE388" i="30"/>
  <c r="AG388" i="30" s="1"/>
  <c r="AC92" i="29"/>
  <c r="AC98" i="29"/>
  <c r="AC124" i="29"/>
  <c r="AC192" i="29"/>
  <c r="AC223" i="29"/>
  <c r="AC214" i="29" s="1"/>
  <c r="AC295" i="29"/>
  <c r="AC288" i="29" s="1"/>
  <c r="AC309" i="29"/>
  <c r="AC335" i="29"/>
  <c r="AC24" i="29"/>
  <c r="AC40" i="29"/>
  <c r="AC110" i="29"/>
  <c r="AC118" i="29"/>
  <c r="AC134" i="29"/>
  <c r="AC174" i="29"/>
  <c r="AC173" i="29" s="1"/>
  <c r="AC283" i="29"/>
  <c r="AC305" i="29"/>
  <c r="AC373" i="29"/>
  <c r="AC364" i="29" s="1"/>
  <c r="AC47" i="29"/>
  <c r="AC238" i="29"/>
  <c r="AC254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276" i="29"/>
  <c r="N356" i="29"/>
  <c r="N377" i="29"/>
  <c r="AC161" i="28"/>
  <c r="AC320" i="28"/>
  <c r="AC63" i="28"/>
  <c r="AC244" i="28"/>
  <c r="AC238" i="28" s="1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23" i="27" s="1"/>
  <c r="AC80" i="27"/>
  <c r="AC92" i="27"/>
  <c r="AC104" i="27"/>
  <c r="AC97" i="27" s="1"/>
  <c r="AC114" i="27"/>
  <c r="AC182" i="27"/>
  <c r="AC173" i="27" s="1"/>
  <c r="AC205" i="27"/>
  <c r="AC215" i="27"/>
  <c r="AC192" i="27"/>
  <c r="AC231" i="27"/>
  <c r="AC238" i="27"/>
  <c r="AC254" i="27"/>
  <c r="AC14" i="27"/>
  <c r="N23" i="27"/>
  <c r="N139" i="27"/>
  <c r="N258" i="27"/>
  <c r="N80" i="27"/>
  <c r="N118" i="27"/>
  <c r="N114" i="27"/>
  <c r="N129" i="27"/>
  <c r="AC23" i="30"/>
  <c r="AC13" i="30" s="1"/>
  <c r="AC23" i="31"/>
  <c r="AC238" i="30"/>
  <c r="AC254" i="30"/>
  <c r="AC238" i="31"/>
  <c r="AC23" i="28"/>
  <c r="AC97" i="28"/>
  <c r="AC47" i="27"/>
  <c r="AA11" i="31"/>
  <c r="J34" i="1" s="1"/>
  <c r="W11" i="31"/>
  <c r="F34" i="1" s="1"/>
  <c r="Z11" i="31"/>
  <c r="I34" i="1" s="1"/>
  <c r="V11" i="31"/>
  <c r="E34" i="1" s="1"/>
  <c r="A11" i="26"/>
  <c r="A4" i="26"/>
  <c r="A3" i="26"/>
  <c r="A2" i="26"/>
  <c r="A1" i="26"/>
  <c r="A11" i="25"/>
  <c r="A4" i="25"/>
  <c r="A3" i="25"/>
  <c r="A2" i="25"/>
  <c r="A1" i="25"/>
  <c r="AB11" i="29"/>
  <c r="K26" i="1" s="1"/>
  <c r="X11" i="29"/>
  <c r="G26" i="1" s="1"/>
  <c r="Y11" i="29"/>
  <c r="H26" i="1" s="1"/>
  <c r="U11" i="29"/>
  <c r="D26" i="1" s="1"/>
  <c r="A11" i="24"/>
  <c r="A4" i="24"/>
  <c r="A3" i="24"/>
  <c r="A2" i="24"/>
  <c r="A1" i="24"/>
  <c r="AA11" i="28"/>
  <c r="J22" i="1" s="1"/>
  <c r="X11" i="28"/>
  <c r="G22" i="1" s="1"/>
  <c r="W11" i="28"/>
  <c r="F22" i="1" s="1"/>
  <c r="Z11" i="28"/>
  <c r="I22" i="1" s="1"/>
  <c r="A11" i="23"/>
  <c r="A4" i="23"/>
  <c r="A3" i="23"/>
  <c r="A2" i="23"/>
  <c r="A1" i="23"/>
  <c r="AB11" i="27"/>
  <c r="K18" i="1" s="1"/>
  <c r="X11" i="27"/>
  <c r="G18" i="1" s="1"/>
  <c r="A11" i="22"/>
  <c r="A4" i="22"/>
  <c r="A3" i="22"/>
  <c r="A2" i="22"/>
  <c r="A1" i="22"/>
  <c r="X11" i="33"/>
  <c r="G14" i="1" s="1"/>
  <c r="AB11" i="33"/>
  <c r="K14" i="1" s="1"/>
  <c r="V11" i="33"/>
  <c r="E14" i="1" s="1"/>
  <c r="A11" i="21"/>
  <c r="A4" i="21"/>
  <c r="A3" i="21"/>
  <c r="A2" i="21"/>
  <c r="A1" i="21"/>
  <c r="L11" i="31"/>
  <c r="J33" i="1" s="1"/>
  <c r="H11" i="31"/>
  <c r="F33" i="1" s="1"/>
  <c r="A11" i="20"/>
  <c r="A4" i="20"/>
  <c r="A3" i="20"/>
  <c r="A2" i="20"/>
  <c r="A1" i="20"/>
  <c r="L11" i="30"/>
  <c r="J29" i="1" s="1"/>
  <c r="A11" i="19"/>
  <c r="A4" i="19"/>
  <c r="A3" i="19"/>
  <c r="A2" i="19"/>
  <c r="A1" i="19"/>
  <c r="L11" i="29"/>
  <c r="J25" i="1" s="1"/>
  <c r="A11" i="18"/>
  <c r="A4" i="18"/>
  <c r="A3" i="18"/>
  <c r="A2" i="18"/>
  <c r="A1" i="18"/>
  <c r="L11" i="28"/>
  <c r="J21" i="1" s="1"/>
  <c r="H11" i="28"/>
  <c r="F21" i="1" s="1"/>
  <c r="I11" i="28"/>
  <c r="G21" i="1" s="1"/>
  <c r="M11" i="28"/>
  <c r="K21" i="1" s="1"/>
  <c r="A11" i="17"/>
  <c r="A4" i="17"/>
  <c r="A3" i="17"/>
  <c r="A2" i="17"/>
  <c r="A1" i="17"/>
  <c r="F11" i="27"/>
  <c r="D17" i="1" s="1"/>
  <c r="L11" i="27"/>
  <c r="J17" i="1" s="1"/>
  <c r="A11" i="16"/>
  <c r="A4" i="16"/>
  <c r="A3" i="16"/>
  <c r="A2" i="16"/>
  <c r="A1" i="16"/>
  <c r="AC63" i="27" l="1"/>
  <c r="AC97" i="29"/>
  <c r="AC254" i="28"/>
  <c r="AC288" i="27"/>
  <c r="AC173" i="28"/>
  <c r="AC214" i="28"/>
  <c r="AC47" i="28"/>
  <c r="AE24" i="30"/>
  <c r="AG24" i="30" s="1"/>
  <c r="AE139" i="30"/>
  <c r="AG139" i="30" s="1"/>
  <c r="AE383" i="31"/>
  <c r="AG383" i="31" s="1"/>
  <c r="AE276" i="31"/>
  <c r="AG276" i="31" s="1"/>
  <c r="N63" i="30"/>
  <c r="AE63" i="30" s="1"/>
  <c r="AG63" i="30" s="1"/>
  <c r="AE352" i="31"/>
  <c r="AG352" i="31" s="1"/>
  <c r="AC23" i="29"/>
  <c r="N364" i="30"/>
  <c r="AE364" i="30" s="1"/>
  <c r="AG364" i="30" s="1"/>
  <c r="N254" i="27"/>
  <c r="AE277" i="31"/>
  <c r="AG277" i="31" s="1"/>
  <c r="AE161" i="31"/>
  <c r="AG161" i="31" s="1"/>
  <c r="AE165" i="31"/>
  <c r="AG165" i="31" s="1"/>
  <c r="AC13" i="29"/>
  <c r="N47" i="30"/>
  <c r="AE47" i="30" s="1"/>
  <c r="AG47" i="30" s="1"/>
  <c r="AE57" i="31"/>
  <c r="AG57" i="31" s="1"/>
  <c r="AE161" i="30"/>
  <c r="AG161" i="30" s="1"/>
  <c r="N97" i="31"/>
  <c r="AE97" i="31" s="1"/>
  <c r="AG97" i="31" s="1"/>
  <c r="N238" i="29"/>
  <c r="AE320" i="30"/>
  <c r="AG320" i="30" s="1"/>
  <c r="AE248" i="31"/>
  <c r="AG248" i="31" s="1"/>
  <c r="AC47" i="31"/>
  <c r="AC13" i="31" s="1"/>
  <c r="AE48" i="30"/>
  <c r="AG48" i="30" s="1"/>
  <c r="N364" i="28"/>
  <c r="N63" i="29"/>
  <c r="AC204" i="30"/>
  <c r="AE320" i="31"/>
  <c r="AG320" i="31" s="1"/>
  <c r="AE258" i="31"/>
  <c r="AG258" i="31" s="1"/>
  <c r="N173" i="31"/>
  <c r="AE67" i="31"/>
  <c r="AG67" i="31" s="1"/>
  <c r="U13" i="28"/>
  <c r="W13" i="28"/>
  <c r="G13" i="31"/>
  <c r="L13" i="31"/>
  <c r="I13" i="29"/>
  <c r="H13" i="28"/>
  <c r="AB13" i="33"/>
  <c r="M13" i="27"/>
  <c r="AA13" i="30"/>
  <c r="H13" i="30"/>
  <c r="F13" i="28"/>
  <c r="AA13" i="29"/>
  <c r="H13" i="27"/>
  <c r="U13" i="29"/>
  <c r="W13" i="30"/>
  <c r="U13" i="31"/>
  <c r="K13" i="31"/>
  <c r="AA13" i="28"/>
  <c r="AB13" i="28"/>
  <c r="N23" i="31"/>
  <c r="AE23" i="31" s="1"/>
  <c r="AG23" i="31" s="1"/>
  <c r="U13" i="27"/>
  <c r="F13" i="27"/>
  <c r="M13" i="30"/>
  <c r="M13" i="31"/>
  <c r="Z13" i="27"/>
  <c r="M13" i="28"/>
  <c r="AC13" i="28"/>
  <c r="N47" i="29"/>
  <c r="N63" i="27"/>
  <c r="AE97" i="30"/>
  <c r="AG97" i="30" s="1"/>
  <c r="N97" i="27"/>
  <c r="N238" i="27"/>
  <c r="N276" i="27"/>
  <c r="N47" i="27"/>
  <c r="N85" i="27"/>
  <c r="AC214" i="27"/>
  <c r="AC204" i="27" s="1"/>
  <c r="N173" i="27"/>
  <c r="N214" i="27"/>
  <c r="AE32" i="31"/>
  <c r="AG32" i="31" s="1"/>
  <c r="AC204" i="31"/>
  <c r="AE173" i="31"/>
  <c r="AG173" i="31" s="1"/>
  <c r="AE129" i="31"/>
  <c r="AG129" i="31" s="1"/>
  <c r="AE387" i="31"/>
  <c r="AG387" i="31" s="1"/>
  <c r="N238" i="31"/>
  <c r="N214" i="31"/>
  <c r="AE214" i="31" s="1"/>
  <c r="AG214" i="31" s="1"/>
  <c r="AE215" i="31"/>
  <c r="AG215" i="31" s="1"/>
  <c r="N364" i="31"/>
  <c r="AE364" i="31" s="1"/>
  <c r="AG364" i="31" s="1"/>
  <c r="AE365" i="31"/>
  <c r="AG365" i="31" s="1"/>
  <c r="N288" i="31"/>
  <c r="AE288" i="31" s="1"/>
  <c r="AG288" i="31" s="1"/>
  <c r="AE289" i="31"/>
  <c r="AG289" i="31" s="1"/>
  <c r="N254" i="31"/>
  <c r="AE254" i="31" s="1"/>
  <c r="AG254" i="31" s="1"/>
  <c r="N63" i="31"/>
  <c r="AE63" i="31" s="1"/>
  <c r="AG63" i="31" s="1"/>
  <c r="N47" i="31"/>
  <c r="AE48" i="31"/>
  <c r="AG48" i="31" s="1"/>
  <c r="AC11" i="30"/>
  <c r="L30" i="1" s="1"/>
  <c r="N288" i="30"/>
  <c r="AE288" i="30" s="1"/>
  <c r="AG288" i="30" s="1"/>
  <c r="AE289" i="30"/>
  <c r="AG289" i="30" s="1"/>
  <c r="N214" i="30"/>
  <c r="AE215" i="30"/>
  <c r="AG215" i="30" s="1"/>
  <c r="N238" i="30"/>
  <c r="AE238" i="30" s="1"/>
  <c r="AG238" i="30" s="1"/>
  <c r="AE239" i="30"/>
  <c r="AG239" i="30" s="1"/>
  <c r="AE174" i="30"/>
  <c r="AG174" i="30" s="1"/>
  <c r="N173" i="30"/>
  <c r="AE173" i="30" s="1"/>
  <c r="AG173" i="30" s="1"/>
  <c r="N276" i="30"/>
  <c r="AE276" i="30" s="1"/>
  <c r="AG276" i="30" s="1"/>
  <c r="AE277" i="30"/>
  <c r="AG277" i="30" s="1"/>
  <c r="N254" i="30"/>
  <c r="AE254" i="30" s="1"/>
  <c r="AG254" i="30" s="1"/>
  <c r="AE271" i="30"/>
  <c r="AG271" i="30" s="1"/>
  <c r="N23" i="30"/>
  <c r="AC204" i="29"/>
  <c r="N254" i="29"/>
  <c r="N85" i="29"/>
  <c r="N173" i="29"/>
  <c r="N364" i="29"/>
  <c r="N288" i="29"/>
  <c r="N214" i="29"/>
  <c r="N97" i="29"/>
  <c r="N23" i="29"/>
  <c r="AC204" i="28"/>
  <c r="N23" i="28"/>
  <c r="N63" i="28"/>
  <c r="N288" i="28"/>
  <c r="N238" i="28"/>
  <c r="N97" i="28"/>
  <c r="N47" i="28"/>
  <c r="N173" i="28"/>
  <c r="N214" i="28"/>
  <c r="N276" i="28"/>
  <c r="N254" i="28"/>
  <c r="N85" i="28"/>
  <c r="AC13" i="27"/>
  <c r="H11" i="27"/>
  <c r="F17" i="1" s="1"/>
  <c r="J11" i="27"/>
  <c r="H17" i="1" s="1"/>
  <c r="I11" i="27"/>
  <c r="G17" i="1" s="1"/>
  <c r="M11" i="27"/>
  <c r="K17" i="1" s="1"/>
  <c r="J11" i="28"/>
  <c r="H21" i="1" s="1"/>
  <c r="F11" i="29"/>
  <c r="D25" i="1" s="1"/>
  <c r="J11" i="29"/>
  <c r="H25" i="1" s="1"/>
  <c r="H11" i="30"/>
  <c r="F29" i="1" s="1"/>
  <c r="J11" i="30"/>
  <c r="H29" i="1" s="1"/>
  <c r="G11" i="28"/>
  <c r="E21" i="1" s="1"/>
  <c r="K11" i="28"/>
  <c r="I21" i="1" s="1"/>
  <c r="G11" i="27"/>
  <c r="E17" i="1" s="1"/>
  <c r="F11" i="28"/>
  <c r="D21" i="1" s="1"/>
  <c r="H11" i="29"/>
  <c r="F25" i="1" s="1"/>
  <c r="F11" i="30"/>
  <c r="D29" i="1" s="1"/>
  <c r="G11" i="31"/>
  <c r="E33" i="1" s="1"/>
  <c r="K11" i="31"/>
  <c r="I33" i="1" s="1"/>
  <c r="J11" i="31"/>
  <c r="H33" i="1" s="1"/>
  <c r="G11" i="30"/>
  <c r="E29" i="1" s="1"/>
  <c r="I11" i="31"/>
  <c r="G33" i="1" s="1"/>
  <c r="M11" i="31"/>
  <c r="K33" i="1" s="1"/>
  <c r="I11" i="30"/>
  <c r="G29" i="1" s="1"/>
  <c r="M11" i="30"/>
  <c r="K29" i="1" s="1"/>
  <c r="F11" i="31"/>
  <c r="D33" i="1" s="1"/>
  <c r="AA11" i="33"/>
  <c r="J14" i="1" s="1"/>
  <c r="W11" i="33"/>
  <c r="F14" i="1" s="1"/>
  <c r="W11" i="27"/>
  <c r="F18" i="1" s="1"/>
  <c r="AA11" i="27"/>
  <c r="J18" i="1" s="1"/>
  <c r="U11" i="33"/>
  <c r="D14" i="1" s="1"/>
  <c r="Y11" i="33"/>
  <c r="H14" i="1" s="1"/>
  <c r="V11" i="27"/>
  <c r="E18" i="1" s="1"/>
  <c r="Z11" i="27"/>
  <c r="I18" i="1" s="1"/>
  <c r="U11" i="27"/>
  <c r="D18" i="1" s="1"/>
  <c r="Y11" i="27"/>
  <c r="H18" i="1" s="1"/>
  <c r="AB11" i="28"/>
  <c r="K22" i="1" s="1"/>
  <c r="V11" i="28"/>
  <c r="E22" i="1" s="1"/>
  <c r="Z11" i="30"/>
  <c r="I30" i="1" s="1"/>
  <c r="U11" i="30"/>
  <c r="D30" i="1" s="1"/>
  <c r="Y11" i="30"/>
  <c r="H30" i="1" s="1"/>
  <c r="AA11" i="30"/>
  <c r="J30" i="1" s="1"/>
  <c r="U11" i="31"/>
  <c r="D34" i="1" s="1"/>
  <c r="Y11" i="31"/>
  <c r="H34" i="1" s="1"/>
  <c r="X11" i="30"/>
  <c r="G30" i="1" s="1"/>
  <c r="AB11" i="30"/>
  <c r="K30" i="1" s="1"/>
  <c r="AB11" i="31"/>
  <c r="K34" i="1" s="1"/>
  <c r="AC11" i="27" l="1"/>
  <c r="L18" i="1" s="1"/>
  <c r="AC11" i="28"/>
  <c r="L22" i="1" s="1"/>
  <c r="AC11" i="29"/>
  <c r="L26" i="1" s="1"/>
  <c r="AC11" i="31"/>
  <c r="L34" i="1" s="1"/>
  <c r="N204" i="27"/>
  <c r="N13" i="27"/>
  <c r="AE47" i="31"/>
  <c r="AG47" i="31" s="1"/>
  <c r="N13" i="31"/>
  <c r="N204" i="31"/>
  <c r="AE204" i="31" s="1"/>
  <c r="AG204" i="31" s="1"/>
  <c r="AE238" i="31"/>
  <c r="AG238" i="31" s="1"/>
  <c r="AE214" i="30"/>
  <c r="AG214" i="30" s="1"/>
  <c r="N204" i="30"/>
  <c r="AE204" i="30" s="1"/>
  <c r="AG204" i="30" s="1"/>
  <c r="AE23" i="30"/>
  <c r="AG23" i="30" s="1"/>
  <c r="N13" i="30"/>
  <c r="N204" i="29"/>
  <c r="N13" i="29"/>
  <c r="N204" i="28"/>
  <c r="N13" i="28"/>
  <c r="Z11" i="29"/>
  <c r="I26" i="1" s="1"/>
  <c r="K11" i="27"/>
  <c r="I17" i="1" s="1"/>
  <c r="I16" i="1" s="1"/>
  <c r="G11" i="29"/>
  <c r="E25" i="1" s="1"/>
  <c r="V11" i="30"/>
  <c r="E30" i="1" s="1"/>
  <c r="E28" i="1" s="1"/>
  <c r="V11" i="29"/>
  <c r="E26" i="1" s="1"/>
  <c r="W11" i="30"/>
  <c r="F30" i="1" s="1"/>
  <c r="K11" i="30"/>
  <c r="I29" i="1" s="1"/>
  <c r="I28" i="1" s="1"/>
  <c r="M11" i="29"/>
  <c r="K25" i="1" s="1"/>
  <c r="K24" i="1" s="1"/>
  <c r="AA11" i="29"/>
  <c r="J26" i="1" s="1"/>
  <c r="J24" i="1" s="1"/>
  <c r="U11" i="28"/>
  <c r="D22" i="1" s="1"/>
  <c r="D20" i="1" s="1"/>
  <c r="I11" i="29"/>
  <c r="G25" i="1" s="1"/>
  <c r="G24" i="1" s="1"/>
  <c r="X11" i="31"/>
  <c r="G34" i="1" s="1"/>
  <c r="G32" i="1" s="1"/>
  <c r="W11" i="29"/>
  <c r="F26" i="1" s="1"/>
  <c r="F24" i="1" s="1"/>
  <c r="Y11" i="28"/>
  <c r="H22" i="1" s="1"/>
  <c r="H20" i="1" s="1"/>
  <c r="Z11" i="33"/>
  <c r="I14" i="1" s="1"/>
  <c r="I12" i="1" s="1"/>
  <c r="K11" i="29"/>
  <c r="I25" i="1" s="1"/>
  <c r="K32" i="1"/>
  <c r="J32" i="1"/>
  <c r="I32" i="1"/>
  <c r="H32" i="1"/>
  <c r="F32" i="1"/>
  <c r="E32" i="1"/>
  <c r="D32" i="1"/>
  <c r="K28" i="1"/>
  <c r="J28" i="1"/>
  <c r="H28" i="1"/>
  <c r="G28" i="1"/>
  <c r="F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I24" i="1" l="1"/>
  <c r="I10" i="1" s="1"/>
  <c r="E24" i="1"/>
  <c r="L32" i="1"/>
  <c r="N11" i="27"/>
  <c r="AE13" i="31"/>
  <c r="AG13" i="31" s="1"/>
  <c r="N11" i="31"/>
  <c r="AE13" i="30"/>
  <c r="AG13" i="30" s="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E10" i="1"/>
  <c r="L17" i="1"/>
  <c r="AE11" i="31"/>
  <c r="AG11" i="31" s="1"/>
  <c r="L33" i="1"/>
  <c r="AE11" i="30"/>
  <c r="AG11" i="30" s="1"/>
  <c r="L29" i="1"/>
  <c r="L25" i="1"/>
  <c r="L21" i="1"/>
  <c r="L10" i="1"/>
  <c r="F10" i="1"/>
</calcChain>
</file>

<file path=xl/sharedStrings.xml><?xml version="1.0" encoding="utf-8"?>
<sst xmlns="http://schemas.openxmlformats.org/spreadsheetml/2006/main" count="9651" uniqueCount="229">
  <si>
    <t>COMMODITY CLASSIFICATION BY PMO/PORT</t>
  </si>
  <si>
    <t>AT BERTH AND ANCHORAGE</t>
  </si>
  <si>
    <t>2017</t>
  </si>
  <si>
    <t>Commodity</t>
  </si>
  <si>
    <t>A T   B E R T H</t>
  </si>
  <si>
    <t>AT ANCHORAGE</t>
  </si>
  <si>
    <t>TOTAL</t>
  </si>
  <si>
    <t>Base Port</t>
  </si>
  <si>
    <t>Terminal Ports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</si>
  <si>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</si>
  <si>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</si>
  <si>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</si>
  <si>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</si>
  <si>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</si>
  <si>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</si>
  <si>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</si>
  <si>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</si>
  <si>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</si>
  <si>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</si>
  <si>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</si>
  <si>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</si>
  <si>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</si>
  <si>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</si>
  <si>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</si>
  <si>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</si>
  <si>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</si>
  <si>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</si>
  <si>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</si>
  <si>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</si>
  <si>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</si>
  <si>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</si>
  <si>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</si>
  <si>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</si>
  <si>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</si>
  <si>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</si>
  <si>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</si>
  <si>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</si>
  <si>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</si>
  <si>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</si>
  <si>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</si>
  <si>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</si>
  <si>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</si>
  <si>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</si>
  <si>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</si>
  <si>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</si>
  <si>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</si>
  <si>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</si>
  <si>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</si>
  <si>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</si>
  <si>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</si>
  <si>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Crusteceans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</si>
  <si>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</si>
  <si>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</si>
  <si>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</si>
  <si>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</si>
  <si>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</si>
  <si>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</si>
  <si>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</si>
  <si>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</si>
  <si>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</si>
  <si>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</si>
  <si>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</si>
  <si>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</si>
  <si>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</si>
  <si>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</si>
  <si>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</si>
  <si>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</si>
  <si>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</si>
  <si>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</si>
  <si>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</si>
  <si>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</si>
  <si>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</si>
  <si>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</si>
  <si>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</si>
  <si>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</si>
  <si>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</si>
  <si>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</si>
  <si>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</si>
  <si>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</si>
  <si>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</si>
  <si>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</si>
  <si>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</si>
  <si>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</si>
  <si>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</si>
  <si>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</si>
  <si>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</si>
  <si>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</si>
  <si>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</si>
  <si>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</si>
  <si>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</si>
  <si>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</si>
  <si>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</si>
  <si>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</si>
  <si>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</si>
  <si>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</si>
  <si>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</si>
  <si>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</si>
  <si>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</si>
  <si>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</si>
  <si>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</si>
  <si>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</si>
  <si>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</si>
  <si>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</si>
  <si>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</si>
  <si>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</si>
  <si>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</si>
  <si>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</si>
  <si>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</si>
  <si>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</si>
  <si>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</si>
  <si>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</si>
  <si>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</si>
  <si>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</si>
  <si>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</si>
  <si>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</si>
  <si>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</si>
  <si>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</si>
  <si>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</si>
  <si>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</si>
  <si>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</si>
  <si>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</si>
  <si>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</si>
  <si>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</si>
  <si>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</si>
  <si>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</si>
  <si>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</si>
  <si>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</si>
  <si>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</si>
  <si>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</si>
  <si>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</si>
  <si>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</si>
  <si>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</si>
  <si>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</si>
  <si>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</si>
  <si>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</si>
  <si>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</si>
  <si>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</si>
  <si>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</si>
  <si>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</si>
  <si>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</si>
  <si>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</si>
  <si>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</si>
  <si>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</si>
  <si>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</si>
  <si>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</si>
  <si>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</si>
  <si>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</si>
  <si>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</si>
  <si>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</si>
  <si>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</si>
  <si>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</si>
  <si>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</si>
  <si>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</si>
  <si>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</si>
  <si>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</si>
  <si>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</si>
  <si>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</si>
  <si>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</si>
  <si>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</si>
  <si>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</si>
  <si>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</si>
  <si>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</si>
  <si>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</si>
  <si>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</si>
  <si>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</si>
  <si>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</si>
  <si>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</si>
  <si>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Passenger Moto cars</t>
  </si>
  <si>
    <t>Motor vehicles of trans. of goods</t>
  </si>
  <si>
    <t>Road Motr vehicles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</si>
  <si>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</si>
  <si>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</si>
  <si>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</si>
  <si>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</si>
  <si>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</si>
  <si>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</si>
  <si>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</si>
  <si>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</si>
  <si>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</si>
  <si>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</si>
  <si>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</si>
  <si>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</si>
  <si>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</si>
  <si>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</si>
  <si>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</si>
  <si>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</si>
  <si>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</si>
  <si>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</si>
  <si>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</si>
  <si>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</si>
  <si>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</si>
  <si>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</si>
  <si>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</si>
  <si>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</si>
  <si>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</si>
  <si>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</si>
  <si>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</si>
  <si>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</si>
  <si>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</si>
  <si>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</si>
  <si>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</si>
  <si>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PMO : Misamis Oriental/Cagayan de Oro</t>
  </si>
  <si>
    <t>BP Cagayan de Oro RoRo</t>
  </si>
  <si>
    <t>BP Cagayan de Oro</t>
  </si>
  <si>
    <t>OGP Balbagon RoRo</t>
  </si>
  <si>
    <t>OTP Balingoan RoRo</t>
  </si>
  <si>
    <t xml:space="preserve">OTP Balingoan </t>
  </si>
  <si>
    <t>OTP Benoni RoRo</t>
  </si>
  <si>
    <t>OTP Benoni</t>
  </si>
  <si>
    <t>OGP Balbagon</t>
  </si>
  <si>
    <t>OGP Cugman</t>
  </si>
  <si>
    <t>OGP Guinsiliban RoRo</t>
  </si>
  <si>
    <t>OGP Medina</t>
  </si>
  <si>
    <t>OGP Molugan</t>
  </si>
  <si>
    <t>OGP Kimaya</t>
  </si>
  <si>
    <t>PP CAGLI</t>
  </si>
  <si>
    <t>PP CCPC</t>
  </si>
  <si>
    <t>PP Del Monte</t>
  </si>
  <si>
    <t>PP GMC</t>
  </si>
  <si>
    <t>PP Holcim</t>
  </si>
  <si>
    <t>PP Minergy</t>
  </si>
  <si>
    <t>PP Petro de Oro</t>
  </si>
  <si>
    <t>PP Pryce Gas</t>
  </si>
  <si>
    <t>PP PICMW</t>
  </si>
  <si>
    <t>PP Pilipinas Kao Inc.</t>
  </si>
  <si>
    <t>PP R.I. Chem</t>
  </si>
  <si>
    <t>PP SMC</t>
  </si>
  <si>
    <t>PP Wilmar</t>
  </si>
  <si>
    <t>OGP Tablon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</si>
</sst>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15">
    <xf numFmtId="0" fontId="0" fillId="0" borderId="0" xfId="0"/>
    <xf numFmtId="0" fontId="1" fillId="0" borderId="0" xfId="1" applyFont="1" applyBorder="1" applyProtection="1">
      <protection locked="0"/>
    </xf>
    <xf numFmtId="0" fontId="3" fillId="0" borderId="0" xfId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0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12" xfId="0" applyFont="1" applyFill="1" applyBorder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Border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0" fontId="1" fillId="0" borderId="12" xfId="0" applyFont="1" applyBorder="1" applyAlignment="1" applyProtection="1">
      <protection locked="0"/>
    </xf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 applyFill="1" applyAlignment="1">
      <alignment horizontal="left"/>
    </xf>
    <xf numFmtId="0" fontId="8" fillId="0" borderId="0" xfId="0" applyFont="1" applyFill="1"/>
    <xf numFmtId="4" fontId="8" fillId="0" borderId="0" xfId="0" applyNumberFormat="1" applyFont="1" applyFill="1"/>
    <xf numFmtId="0" fontId="7" fillId="0" borderId="0" xfId="0" quotePrefix="1" applyFont="1" applyFill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Fill="1" applyBorder="1" applyAlignment="1"/>
    <xf numFmtId="4" fontId="8" fillId="0" borderId="13" xfId="0" applyNumberFormat="1" applyFont="1" applyFill="1" applyBorder="1" applyAlignment="1">
      <alignment vertical="center"/>
    </xf>
    <xf numFmtId="0" fontId="7" fillId="0" borderId="11" xfId="0" applyFont="1" applyBorder="1" applyAlignment="1" applyProtection="1">
      <alignment horizontal="left"/>
    </xf>
    <xf numFmtId="0" fontId="7" fillId="0" borderId="0" xfId="0" applyFont="1" applyBorder="1"/>
    <xf numFmtId="0" fontId="7" fillId="0" borderId="12" xfId="0" applyFont="1" applyBorder="1"/>
    <xf numFmtId="4" fontId="7" fillId="0" borderId="13" xfId="0" applyNumberFormat="1" applyFont="1" applyFill="1" applyBorder="1" applyAlignment="1">
      <alignment vertical="center"/>
    </xf>
    <xf numFmtId="0" fontId="8" fillId="0" borderId="11" xfId="0" applyFont="1" applyBorder="1"/>
    <xf numFmtId="0" fontId="8" fillId="0" borderId="0" xfId="0" applyFont="1" applyBorder="1"/>
    <xf numFmtId="0" fontId="8" fillId="0" borderId="12" xfId="0" applyFont="1" applyBorder="1"/>
    <xf numFmtId="37" fontId="8" fillId="0" borderId="0" xfId="0" applyNumberFormat="1" applyFont="1" applyBorder="1" applyAlignment="1" applyProtection="1">
      <alignment horizontal="left"/>
    </xf>
    <xf numFmtId="0" fontId="7" fillId="0" borderId="11" xfId="0" applyFont="1" applyBorder="1"/>
    <xf numFmtId="0" fontId="8" fillId="0" borderId="12" xfId="0" applyFont="1" applyBorder="1" applyAlignment="1" applyProtection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 applyProtection="1">
      <alignment horizontal="left"/>
    </xf>
    <xf numFmtId="3" fontId="8" fillId="0" borderId="10" xfId="0" applyNumberFormat="1" applyFont="1" applyFill="1" applyBorder="1"/>
    <xf numFmtId="4" fontId="8" fillId="0" borderId="10" xfId="0" applyNumberFormat="1" applyFont="1" applyFill="1" applyBorder="1"/>
    <xf numFmtId="4" fontId="6" fillId="0" borderId="13" xfId="0" applyNumberFormat="1" applyFont="1" applyFill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4" fontId="1" fillId="3" borderId="6" xfId="0" applyNumberFormat="1" applyFont="1" applyFill="1" applyBorder="1" applyAlignment="1">
      <alignment horizontal="center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Border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0" fontId="1" fillId="0" borderId="0" xfId="1" applyFont="1" applyBorder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0" fontId="1" fillId="0" borderId="0" xfId="1" applyFont="1" applyBorder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 wrapText="1"/>
      <protection locked="0"/>
    </xf>
    <xf numFmtId="0" fontId="1" fillId="0" borderId="12" xfId="0" applyFont="1" applyBorder="1" applyAlignment="1" applyProtection="1">
      <alignment horizontal="left" wrapText="1"/>
      <protection locked="0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35"/>
  <sheetViews>
    <sheetView tabSelected="1" workbookViewId="0">
      <pane xSplit="3" ySplit="8" topLeftCell="D9" activePane="bottomRight" state="frozen"/>
      <selection activeCell="T400" sqref="T400"/>
      <selection pane="topRight" activeCell="T400" sqref="T400"/>
      <selection pane="bottomLeft" activeCell="T400" sqref="T400"/>
      <selection pane="bottomRight" activeCell="H38" sqref="H38"/>
    </sheetView>
  </sheetViews>
  <sheetFormatPr defaultRowHeight="15.75" x14ac:dyDescent="0.25"/>
  <cols>
    <col min="1" max="1" width="2.140625" style="37" customWidth="1"/>
    <col min="2" max="2" width="2.28515625" style="37" customWidth="1"/>
    <col min="3" max="3" width="25.140625" style="37" customWidth="1"/>
    <col min="4" max="4" width="14.7109375" style="37" bestFit="1" customWidth="1"/>
    <col min="5" max="5" width="15.85546875" style="37" bestFit="1" customWidth="1"/>
    <col min="6" max="6" width="18" style="36" bestFit="1" customWidth="1"/>
    <col min="7" max="7" width="14.28515625" style="36" bestFit="1" customWidth="1"/>
    <col min="8" max="8" width="11.28515625" style="36" bestFit="1" customWidth="1"/>
    <col min="9" max="9" width="15.85546875" style="36" hidden="1" customWidth="1"/>
    <col min="10" max="10" width="18" style="36" bestFit="1" customWidth="1"/>
    <col min="11" max="11" width="14.28515625" style="36" bestFit="1" customWidth="1"/>
    <col min="12" max="12" width="14.7109375" style="36" bestFit="1" customWidth="1"/>
    <col min="13" max="14" width="9.140625" style="36"/>
    <col min="15" max="20" width="9.140625" style="37"/>
    <col min="21" max="29" width="9.140625" style="36"/>
    <col min="30" max="16384" width="9.140625" style="37"/>
  </cols>
  <sheetData>
    <row r="1" spans="1:29" s="30" customFormat="1" x14ac:dyDescent="0.25">
      <c r="A1" s="29" t="s">
        <v>0</v>
      </c>
      <c r="F1" s="31"/>
      <c r="G1" s="31"/>
      <c r="H1" s="31"/>
      <c r="I1" s="31"/>
      <c r="J1" s="31"/>
      <c r="K1" s="31"/>
      <c r="L1" s="31"/>
      <c r="M1" s="31"/>
      <c r="N1" s="31"/>
      <c r="U1" s="31"/>
      <c r="V1" s="31"/>
      <c r="W1" s="31"/>
      <c r="X1" s="31"/>
      <c r="Y1" s="31"/>
      <c r="Z1" s="31"/>
      <c r="AA1" s="31"/>
      <c r="AB1" s="31"/>
      <c r="AC1" s="31"/>
    </row>
    <row r="2" spans="1:29" s="33" customFormat="1" x14ac:dyDescent="0.25">
      <c r="A2" s="29" t="s">
        <v>201</v>
      </c>
      <c r="F2" s="34"/>
      <c r="G2" s="34"/>
      <c r="H2" s="34"/>
      <c r="I2" s="34"/>
      <c r="J2" s="34"/>
      <c r="K2" s="34"/>
      <c r="L2" s="34"/>
      <c r="M2" s="34"/>
      <c r="N2" s="34"/>
      <c r="U2" s="34"/>
      <c r="V2" s="34"/>
      <c r="W2" s="34"/>
      <c r="X2" s="34"/>
      <c r="Y2" s="34"/>
      <c r="Z2" s="34"/>
      <c r="AA2" s="34"/>
      <c r="AB2" s="34"/>
      <c r="AC2" s="34"/>
    </row>
    <row r="3" spans="1:29" s="33" customFormat="1" x14ac:dyDescent="0.25">
      <c r="A3" s="32" t="s">
        <v>1</v>
      </c>
      <c r="F3" s="34"/>
      <c r="G3" s="34"/>
      <c r="H3" s="34"/>
      <c r="I3" s="34"/>
      <c r="J3" s="34"/>
      <c r="K3" s="34"/>
      <c r="L3" s="34"/>
      <c r="M3" s="34"/>
      <c r="N3" s="34"/>
      <c r="U3" s="34"/>
      <c r="V3" s="34"/>
      <c r="W3" s="34"/>
      <c r="X3" s="34"/>
      <c r="Y3" s="34"/>
      <c r="Z3" s="34"/>
      <c r="AA3" s="34"/>
      <c r="AB3" s="34"/>
      <c r="AC3" s="34"/>
    </row>
    <row r="4" spans="1:29" s="33" customFormat="1" x14ac:dyDescent="0.25">
      <c r="A4" s="35" t="s">
        <v>2</v>
      </c>
      <c r="F4" s="34"/>
      <c r="G4" s="34"/>
      <c r="H4" s="34"/>
      <c r="I4" s="34"/>
      <c r="J4" s="34"/>
      <c r="K4" s="34"/>
      <c r="L4" s="34"/>
      <c r="M4" s="34"/>
      <c r="N4" s="34"/>
      <c r="U4" s="34"/>
      <c r="V4" s="34"/>
      <c r="W4" s="34"/>
      <c r="X4" s="34"/>
      <c r="Y4" s="34"/>
      <c r="Z4" s="34"/>
      <c r="AA4" s="34"/>
      <c r="AB4" s="34"/>
      <c r="AC4" s="34"/>
    </row>
    <row r="7" spans="1:29" x14ac:dyDescent="0.25">
      <c r="A7" s="73" t="s">
        <v>3</v>
      </c>
      <c r="B7" s="74"/>
      <c r="C7" s="74"/>
      <c r="D7" s="77" t="s">
        <v>4</v>
      </c>
      <c r="E7" s="78"/>
      <c r="F7" s="78"/>
      <c r="G7" s="79"/>
      <c r="H7" s="80" t="s">
        <v>5</v>
      </c>
      <c r="I7" s="80"/>
      <c r="J7" s="80"/>
      <c r="K7" s="80"/>
      <c r="L7" s="81" t="s">
        <v>6</v>
      </c>
    </row>
    <row r="8" spans="1:29" x14ac:dyDescent="0.25">
      <c r="A8" s="75"/>
      <c r="B8" s="76"/>
      <c r="C8" s="76"/>
      <c r="D8" s="38" t="s">
        <v>7</v>
      </c>
      <c r="E8" s="39" t="s">
        <v>8</v>
      </c>
      <c r="F8" s="40" t="s">
        <v>9</v>
      </c>
      <c r="G8" s="41" t="s">
        <v>10</v>
      </c>
      <c r="H8" s="38" t="s">
        <v>7</v>
      </c>
      <c r="I8" s="39" t="s">
        <v>8</v>
      </c>
      <c r="J8" s="40" t="s">
        <v>9</v>
      </c>
      <c r="K8" s="41" t="s">
        <v>10</v>
      </c>
      <c r="L8" s="82"/>
    </row>
    <row r="9" spans="1:29" x14ac:dyDescent="0.25">
      <c r="A9" s="42"/>
      <c r="B9" s="43"/>
      <c r="C9" s="43"/>
      <c r="D9" s="44"/>
      <c r="E9" s="44"/>
      <c r="F9" s="45"/>
      <c r="G9" s="45"/>
      <c r="H9" s="45"/>
      <c r="I9" s="45"/>
      <c r="J9" s="45"/>
      <c r="K9" s="45"/>
      <c r="L9" s="46"/>
    </row>
    <row r="10" spans="1:29" s="49" customFormat="1" x14ac:dyDescent="0.25">
      <c r="A10" s="83" t="s">
        <v>11</v>
      </c>
      <c r="B10" s="84"/>
      <c r="C10" s="85"/>
      <c r="D10" s="47">
        <f>D12+D16+D20+D24+D28+D32</f>
        <v>6546263.6250000009</v>
      </c>
      <c r="E10" s="47">
        <f t="shared" ref="E10:L10" si="0">E12+E16+E20+E24+E28+E32</f>
        <v>20075.725000000002</v>
      </c>
      <c r="F10" s="47">
        <f t="shared" si="0"/>
        <v>85933.701000000001</v>
      </c>
      <c r="G10" s="47">
        <f t="shared" si="0"/>
        <v>2806595.9128</v>
      </c>
      <c r="H10" s="47">
        <f t="shared" si="0"/>
        <v>8182.1</v>
      </c>
      <c r="I10" s="47">
        <f t="shared" si="0"/>
        <v>0</v>
      </c>
      <c r="J10" s="47">
        <f t="shared" si="0"/>
        <v>16321</v>
      </c>
      <c r="K10" s="47">
        <f t="shared" si="0"/>
        <v>15034.681</v>
      </c>
      <c r="L10" s="47">
        <f t="shared" si="0"/>
        <v>9498406.7448000014</v>
      </c>
      <c r="M10" s="48"/>
      <c r="N10" s="48"/>
      <c r="U10" s="48"/>
      <c r="V10" s="48"/>
      <c r="W10" s="48"/>
      <c r="X10" s="48"/>
      <c r="Y10" s="48"/>
      <c r="Z10" s="48"/>
      <c r="AA10" s="48"/>
      <c r="AB10" s="48"/>
      <c r="AC10" s="48"/>
    </row>
    <row r="11" spans="1:29" x14ac:dyDescent="0.25">
      <c r="A11" s="42"/>
      <c r="B11" s="43"/>
      <c r="C11" s="43"/>
      <c r="D11" s="50"/>
      <c r="E11" s="50"/>
      <c r="F11" s="50"/>
      <c r="G11" s="50"/>
      <c r="H11" s="50"/>
      <c r="I11" s="50"/>
      <c r="J11" s="50"/>
      <c r="K11" s="50"/>
      <c r="L11" s="51"/>
    </row>
    <row r="12" spans="1:29" s="49" customFormat="1" x14ac:dyDescent="0.25">
      <c r="A12" s="52"/>
      <c r="B12" s="53" t="s">
        <v>12</v>
      </c>
      <c r="C12" s="54"/>
      <c r="D12" s="47">
        <f t="shared" ref="D12:K12" si="1">D13+D14</f>
        <v>1548772.7300000002</v>
      </c>
      <c r="E12" s="47">
        <f t="shared" si="1"/>
        <v>18816.725000000002</v>
      </c>
      <c r="F12" s="47">
        <f t="shared" si="1"/>
        <v>30850.01</v>
      </c>
      <c r="G12" s="47">
        <f t="shared" si="1"/>
        <v>842148.28280000004</v>
      </c>
      <c r="H12" s="47">
        <f t="shared" si="1"/>
        <v>8182.1</v>
      </c>
      <c r="I12" s="47">
        <f t="shared" ref="I12:J12" si="2">I13+I14</f>
        <v>0</v>
      </c>
      <c r="J12" s="47">
        <f t="shared" si="2"/>
        <v>0</v>
      </c>
      <c r="K12" s="47">
        <f t="shared" si="1"/>
        <v>0</v>
      </c>
      <c r="L12" s="55">
        <f>SUM(D12:K12)</f>
        <v>2448769.8478000006</v>
      </c>
      <c r="M12" s="48"/>
      <c r="N12" s="48"/>
      <c r="U12" s="48"/>
      <c r="V12" s="48"/>
      <c r="W12" s="48"/>
      <c r="X12" s="48"/>
      <c r="Y12" s="48"/>
      <c r="Z12" s="48"/>
      <c r="AA12" s="48"/>
      <c r="AB12" s="48"/>
      <c r="AC12" s="48"/>
    </row>
    <row r="13" spans="1:29" x14ac:dyDescent="0.25">
      <c r="A13" s="56"/>
      <c r="B13" s="57"/>
      <c r="C13" s="58" t="s">
        <v>13</v>
      </c>
      <c r="D13" s="50">
        <f>'MOC-BREAKBULK'!F11</f>
        <v>1122718.7240000002</v>
      </c>
      <c r="E13" s="50">
        <f>'MOC-BREAKBULK'!G11</f>
        <v>18816.725000000002</v>
      </c>
      <c r="F13" s="50">
        <f>'MOC-BREAKBULK'!H11</f>
        <v>30850.01</v>
      </c>
      <c r="G13" s="50">
        <f>'MOC-BREAKBULK'!I11</f>
        <v>827023.73880000005</v>
      </c>
      <c r="H13" s="50">
        <f>'MOC-BREAKBULK'!J11</f>
        <v>0</v>
      </c>
      <c r="I13" s="50">
        <f>'MOC-BREAKBULK'!K11</f>
        <v>0</v>
      </c>
      <c r="J13" s="50">
        <f>'MOC-BREAKBULK'!L11</f>
        <v>0</v>
      </c>
      <c r="K13" s="50">
        <f>'MOC-BREAKBULK'!M11</f>
        <v>0</v>
      </c>
      <c r="L13" s="51">
        <f>SUM(D13:K13)</f>
        <v>1999409.1978000002</v>
      </c>
    </row>
    <row r="14" spans="1:29" x14ac:dyDescent="0.25">
      <c r="A14" s="56"/>
      <c r="B14" s="59"/>
      <c r="C14" s="58" t="s">
        <v>14</v>
      </c>
      <c r="D14" s="50">
        <f>'MOC-BREAKBULK'!U11</f>
        <v>426054.00599999999</v>
      </c>
      <c r="E14" s="50">
        <f>'MOC-BREAKBULK'!V11</f>
        <v>0</v>
      </c>
      <c r="F14" s="50">
        <f>'MOC-BREAKBULK'!W11</f>
        <v>0</v>
      </c>
      <c r="G14" s="50">
        <f>'MOC-BREAKBULK'!X11</f>
        <v>15124.544000000002</v>
      </c>
      <c r="H14" s="50">
        <f>'MOC-BREAKBULK'!Y11</f>
        <v>8182.1</v>
      </c>
      <c r="I14" s="50">
        <f>'MOC-BREAKBULK'!Z11</f>
        <v>0</v>
      </c>
      <c r="J14" s="50">
        <f>'MOC-BREAKBULK'!AA11</f>
        <v>0</v>
      </c>
      <c r="K14" s="50">
        <f>'MOC-BREAKBULK'!AB11</f>
        <v>0</v>
      </c>
      <c r="L14" s="51">
        <f>'MOC-BREAKBULK'!AC11</f>
        <v>449360.65000000008</v>
      </c>
    </row>
    <row r="15" spans="1:29" x14ac:dyDescent="0.25">
      <c r="A15" s="56"/>
      <c r="B15" s="57"/>
      <c r="C15" s="58"/>
      <c r="D15" s="50"/>
      <c r="E15" s="50"/>
      <c r="F15" s="50"/>
      <c r="G15" s="50"/>
      <c r="H15" s="50"/>
      <c r="I15" s="50"/>
      <c r="J15" s="50"/>
      <c r="K15" s="50"/>
      <c r="L15" s="51"/>
    </row>
    <row r="16" spans="1:29" s="49" customFormat="1" x14ac:dyDescent="0.25">
      <c r="A16" s="60"/>
      <c r="B16" s="53" t="s">
        <v>15</v>
      </c>
      <c r="C16" s="54"/>
      <c r="D16" s="47">
        <f t="shared" ref="D16:K16" si="3">D17+D18</f>
        <v>368795.58900000004</v>
      </c>
      <c r="E16" s="47">
        <f t="shared" si="3"/>
        <v>1258</v>
      </c>
      <c r="F16" s="47">
        <f t="shared" si="3"/>
        <v>34295.973999999995</v>
      </c>
      <c r="G16" s="47">
        <f t="shared" si="3"/>
        <v>1350388.8689999999</v>
      </c>
      <c r="H16" s="47">
        <f t="shared" si="3"/>
        <v>0</v>
      </c>
      <c r="I16" s="47">
        <f t="shared" ref="I16:J16" si="4">I17+I18</f>
        <v>0</v>
      </c>
      <c r="J16" s="47">
        <f t="shared" si="4"/>
        <v>0</v>
      </c>
      <c r="K16" s="47">
        <f t="shared" si="3"/>
        <v>0</v>
      </c>
      <c r="L16" s="55">
        <f t="shared" ref="L16:L28" si="5">SUM(D16:K16)</f>
        <v>1754738.432</v>
      </c>
      <c r="M16" s="48"/>
      <c r="N16" s="48"/>
      <c r="U16" s="48"/>
      <c r="V16" s="48"/>
      <c r="W16" s="48"/>
      <c r="X16" s="48"/>
      <c r="Y16" s="48"/>
      <c r="Z16" s="48"/>
      <c r="AA16" s="48"/>
      <c r="AB16" s="48"/>
      <c r="AC16" s="48"/>
    </row>
    <row r="17" spans="1:29" x14ac:dyDescent="0.25">
      <c r="A17" s="56"/>
      <c r="B17" s="57"/>
      <c r="C17" s="58" t="s">
        <v>13</v>
      </c>
      <c r="D17" s="50">
        <f>'MOC-DRY BULK'!F11</f>
        <v>17937.849999999999</v>
      </c>
      <c r="E17" s="50">
        <f>'MOC-DRY BULK'!G11</f>
        <v>1258</v>
      </c>
      <c r="F17" s="50">
        <f>'MOC-DRY BULK'!H11</f>
        <v>34295.973999999995</v>
      </c>
      <c r="G17" s="50">
        <f>'MOC-DRY BULK'!I11</f>
        <v>616793.86899999995</v>
      </c>
      <c r="H17" s="50">
        <f>'MOC-DRY BULK'!J11</f>
        <v>0</v>
      </c>
      <c r="I17" s="50">
        <f>'MOC-DRY BULK'!K11</f>
        <v>0</v>
      </c>
      <c r="J17" s="50">
        <f>'MOC-DRY BULK'!L11</f>
        <v>0</v>
      </c>
      <c r="K17" s="50">
        <f>'MOC-DRY BULK'!M11</f>
        <v>0</v>
      </c>
      <c r="L17" s="51">
        <f>'MOC-DRY BULK'!N11</f>
        <v>670285.69299999997</v>
      </c>
    </row>
    <row r="18" spans="1:29" x14ac:dyDescent="0.25">
      <c r="A18" s="56"/>
      <c r="B18" s="59"/>
      <c r="C18" s="58" t="s">
        <v>14</v>
      </c>
      <c r="D18" s="50">
        <f>'MOC-DRY BULK'!U11</f>
        <v>350857.73900000006</v>
      </c>
      <c r="E18" s="50">
        <f>'MOC-DRY BULK'!V11</f>
        <v>0</v>
      </c>
      <c r="F18" s="50">
        <f>'MOC-DRY BULK'!W11</f>
        <v>0</v>
      </c>
      <c r="G18" s="50">
        <f>'MOC-DRY BULK'!X11</f>
        <v>733595</v>
      </c>
      <c r="H18" s="50">
        <f>'MOC-DRY BULK'!Y11</f>
        <v>0</v>
      </c>
      <c r="I18" s="50">
        <f>'MOC-DRY BULK'!Z11</f>
        <v>0</v>
      </c>
      <c r="J18" s="50">
        <f>'MOC-DRY BULK'!AA11</f>
        <v>0</v>
      </c>
      <c r="K18" s="50">
        <f>'MOC-DRY BULK'!AB11</f>
        <v>0</v>
      </c>
      <c r="L18" s="51">
        <f>'MOC-DRY BULK'!AC11</f>
        <v>1084452.7390000001</v>
      </c>
    </row>
    <row r="19" spans="1:29" x14ac:dyDescent="0.25">
      <c r="A19" s="56"/>
      <c r="B19" s="57"/>
      <c r="C19" s="61"/>
      <c r="D19" s="50"/>
      <c r="E19" s="50"/>
      <c r="F19" s="50"/>
      <c r="G19" s="50"/>
      <c r="H19" s="50"/>
      <c r="I19" s="50"/>
      <c r="J19" s="50"/>
      <c r="K19" s="50"/>
      <c r="L19" s="51"/>
    </row>
    <row r="20" spans="1:29" s="49" customFormat="1" x14ac:dyDescent="0.25">
      <c r="A20" s="60"/>
      <c r="B20" s="53" t="s">
        <v>16</v>
      </c>
      <c r="C20" s="54"/>
      <c r="D20" s="47">
        <f t="shared" ref="D20:K20" si="6">D21+D22</f>
        <v>1022833.922</v>
      </c>
      <c r="E20" s="47">
        <f t="shared" si="6"/>
        <v>1</v>
      </c>
      <c r="F20" s="47">
        <f t="shared" si="6"/>
        <v>20762.996999999999</v>
      </c>
      <c r="G20" s="47">
        <f t="shared" si="6"/>
        <v>572931.21299999999</v>
      </c>
      <c r="H20" s="47">
        <f t="shared" si="6"/>
        <v>0</v>
      </c>
      <c r="I20" s="47">
        <f t="shared" si="6"/>
        <v>0</v>
      </c>
      <c r="J20" s="47">
        <f t="shared" si="6"/>
        <v>16321</v>
      </c>
      <c r="K20" s="47">
        <f t="shared" si="6"/>
        <v>15034.681</v>
      </c>
      <c r="L20" s="55">
        <f t="shared" ref="L20" si="7">SUM(D20:K20)</f>
        <v>1647884.8130000001</v>
      </c>
      <c r="M20" s="48"/>
      <c r="N20" s="48"/>
      <c r="U20" s="48"/>
      <c r="V20" s="48"/>
      <c r="W20" s="48"/>
      <c r="X20" s="48"/>
      <c r="Y20" s="48"/>
      <c r="Z20" s="48"/>
      <c r="AA20" s="48"/>
      <c r="AB20" s="48"/>
      <c r="AC20" s="48"/>
    </row>
    <row r="21" spans="1:29" x14ac:dyDescent="0.25">
      <c r="A21" s="56"/>
      <c r="B21" s="57"/>
      <c r="C21" s="58" t="s">
        <v>13</v>
      </c>
      <c r="D21" s="50">
        <f>'MOC-LIQUID BULK'!F11</f>
        <v>614364.1</v>
      </c>
      <c r="E21" s="50">
        <f>'MOC-LIQUID BULK'!G11</f>
        <v>1</v>
      </c>
      <c r="F21" s="50">
        <f>'MOC-LIQUID BULK'!H11</f>
        <v>20762.996999999999</v>
      </c>
      <c r="G21" s="50">
        <f>'MOC-LIQUID BULK'!I11</f>
        <v>255682.95899999997</v>
      </c>
      <c r="H21" s="50">
        <f>'MOC-LIQUID BULK'!J11</f>
        <v>0</v>
      </c>
      <c r="I21" s="50">
        <f>'MOC-LIQUID BULK'!K11</f>
        <v>0</v>
      </c>
      <c r="J21" s="50">
        <f>'MOC-LIQUID BULK'!L11</f>
        <v>16321</v>
      </c>
      <c r="K21" s="50">
        <f>'MOC-LIQUID BULK'!M11</f>
        <v>15034.681</v>
      </c>
      <c r="L21" s="51">
        <f>'MOC-LIQUID BULK'!N11</f>
        <v>922166.73699999996</v>
      </c>
    </row>
    <row r="22" spans="1:29" x14ac:dyDescent="0.25">
      <c r="A22" s="56"/>
      <c r="B22" s="59"/>
      <c r="C22" s="58" t="s">
        <v>14</v>
      </c>
      <c r="D22" s="50">
        <f>'MOC-LIQUID BULK'!U11</f>
        <v>408469.82200000004</v>
      </c>
      <c r="E22" s="50">
        <f>'MOC-LIQUID BULK'!V11</f>
        <v>0</v>
      </c>
      <c r="F22" s="50">
        <f>'MOC-LIQUID BULK'!W11</f>
        <v>0</v>
      </c>
      <c r="G22" s="50">
        <f>'MOC-LIQUID BULK'!X11</f>
        <v>317248.25400000002</v>
      </c>
      <c r="H22" s="50">
        <f>'MOC-LIQUID BULK'!Y11</f>
        <v>0</v>
      </c>
      <c r="I22" s="50">
        <f>'MOC-LIQUID BULK'!Z11</f>
        <v>0</v>
      </c>
      <c r="J22" s="50">
        <f>'MOC-LIQUID BULK'!AA11</f>
        <v>0</v>
      </c>
      <c r="K22" s="50">
        <f>'MOC-LIQUID BULK'!AB11</f>
        <v>0</v>
      </c>
      <c r="L22" s="51">
        <f>'MOC-LIQUID BULK'!AC11</f>
        <v>725718.07600000012</v>
      </c>
    </row>
    <row r="23" spans="1:29" x14ac:dyDescent="0.25">
      <c r="A23" s="56"/>
      <c r="B23" s="57"/>
      <c r="C23" s="61"/>
      <c r="D23" s="50"/>
      <c r="E23" s="50"/>
      <c r="F23" s="50"/>
      <c r="G23" s="50"/>
      <c r="H23" s="50"/>
      <c r="I23" s="50"/>
      <c r="J23" s="50"/>
      <c r="K23" s="50"/>
      <c r="L23" s="51"/>
    </row>
    <row r="24" spans="1:29" s="49" customFormat="1" x14ac:dyDescent="0.25">
      <c r="A24" s="60"/>
      <c r="B24" s="53" t="s">
        <v>196</v>
      </c>
      <c r="C24" s="54"/>
      <c r="D24" s="47">
        <f t="shared" ref="D24:K24" si="8">D25+D26</f>
        <v>3605861.3840000005</v>
      </c>
      <c r="E24" s="47">
        <f t="shared" si="8"/>
        <v>0</v>
      </c>
      <c r="F24" s="47">
        <f t="shared" si="8"/>
        <v>24.72</v>
      </c>
      <c r="G24" s="47">
        <f t="shared" si="8"/>
        <v>41127.548000000003</v>
      </c>
      <c r="H24" s="47">
        <f t="shared" si="8"/>
        <v>0</v>
      </c>
      <c r="I24" s="47">
        <f t="shared" ref="I24:J24" si="9">I25+I26</f>
        <v>0</v>
      </c>
      <c r="J24" s="47">
        <f t="shared" si="9"/>
        <v>0</v>
      </c>
      <c r="K24" s="47">
        <f t="shared" si="8"/>
        <v>0</v>
      </c>
      <c r="L24" s="55">
        <f t="shared" si="5"/>
        <v>3647013.6520000007</v>
      </c>
      <c r="M24" s="48"/>
      <c r="N24" s="48"/>
      <c r="U24" s="48"/>
      <c r="V24" s="48"/>
      <c r="W24" s="48"/>
      <c r="X24" s="48"/>
      <c r="Y24" s="48"/>
      <c r="Z24" s="48"/>
      <c r="AA24" s="48"/>
      <c r="AB24" s="48"/>
      <c r="AC24" s="48"/>
    </row>
    <row r="25" spans="1:29" x14ac:dyDescent="0.25">
      <c r="A25" s="56"/>
      <c r="B25" s="57"/>
      <c r="C25" s="58" t="s">
        <v>13</v>
      </c>
      <c r="D25" s="50">
        <f>'MOC-CONTAINERIZED'!F11</f>
        <v>3605861.3840000005</v>
      </c>
      <c r="E25" s="50">
        <f>'MOC-CONTAINERIZED'!G11</f>
        <v>0</v>
      </c>
      <c r="F25" s="50">
        <f>'MOC-CONTAINERIZED'!H11</f>
        <v>24.72</v>
      </c>
      <c r="G25" s="50">
        <f>'MOC-CONTAINERIZED'!I11</f>
        <v>41127.548000000003</v>
      </c>
      <c r="H25" s="50">
        <f>'MOC-CONTAINERIZED'!J11</f>
        <v>0</v>
      </c>
      <c r="I25" s="50">
        <f>'MOC-CONTAINERIZED'!K11</f>
        <v>0</v>
      </c>
      <c r="J25" s="50">
        <f>'MOC-CONTAINERIZED'!L11</f>
        <v>0</v>
      </c>
      <c r="K25" s="50">
        <f>'MOC-CONTAINERIZED'!M11</f>
        <v>0</v>
      </c>
      <c r="L25" s="51">
        <f>'MOC-CONTAINERIZED'!N11</f>
        <v>3647013.6519999998</v>
      </c>
    </row>
    <row r="26" spans="1:29" x14ac:dyDescent="0.25">
      <c r="A26" s="56"/>
      <c r="B26" s="59"/>
      <c r="C26" s="58" t="s">
        <v>14</v>
      </c>
      <c r="D26" s="50">
        <f>'MOC-CONTAINERIZED'!U11</f>
        <v>0</v>
      </c>
      <c r="E26" s="50">
        <f>'MOC-CONTAINERIZED'!V11</f>
        <v>0</v>
      </c>
      <c r="F26" s="50">
        <f>'MOC-CONTAINERIZED'!W11</f>
        <v>0</v>
      </c>
      <c r="G26" s="50">
        <f>'MOC-CONTAINERIZED'!X11</f>
        <v>0</v>
      </c>
      <c r="H26" s="50">
        <f>'MOC-CONTAINERIZED'!Y11</f>
        <v>0</v>
      </c>
      <c r="I26" s="50">
        <f>'MOC-CONTAINERIZED'!Z11</f>
        <v>0</v>
      </c>
      <c r="J26" s="50">
        <f>'MOC-CONTAINERIZED'!AA11</f>
        <v>0</v>
      </c>
      <c r="K26" s="50">
        <f>'MOC-CONTAINERIZED'!AB11</f>
        <v>0</v>
      </c>
      <c r="L26" s="51">
        <f>'MOC-CONTAINERIZED'!AC11</f>
        <v>0</v>
      </c>
    </row>
    <row r="27" spans="1:29" hidden="1" x14ac:dyDescent="0.25">
      <c r="A27" s="56"/>
      <c r="B27" s="59"/>
      <c r="C27" s="58"/>
      <c r="D27" s="50"/>
      <c r="E27" s="50"/>
      <c r="F27" s="50"/>
      <c r="G27" s="50"/>
      <c r="H27" s="50"/>
      <c r="I27" s="50"/>
      <c r="J27" s="50"/>
      <c r="K27" s="50"/>
      <c r="L27" s="51"/>
    </row>
    <row r="28" spans="1:29" s="49" customFormat="1" hidden="1" x14ac:dyDescent="0.25">
      <c r="A28" s="60"/>
      <c r="B28" s="53" t="s">
        <v>17</v>
      </c>
      <c r="C28" s="54"/>
      <c r="D28" s="47">
        <f t="shared" ref="D28:K28" si="10">D29+D30</f>
        <v>0</v>
      </c>
      <c r="E28" s="47">
        <f t="shared" si="10"/>
        <v>0</v>
      </c>
      <c r="F28" s="47">
        <f t="shared" si="10"/>
        <v>0</v>
      </c>
      <c r="G28" s="47">
        <f t="shared" si="10"/>
        <v>0</v>
      </c>
      <c r="H28" s="47">
        <f t="shared" si="10"/>
        <v>0</v>
      </c>
      <c r="I28" s="47">
        <f t="shared" si="10"/>
        <v>0</v>
      </c>
      <c r="J28" s="47">
        <f t="shared" si="10"/>
        <v>0</v>
      </c>
      <c r="K28" s="47">
        <f t="shared" si="10"/>
        <v>0</v>
      </c>
      <c r="L28" s="55">
        <f t="shared" si="5"/>
        <v>0</v>
      </c>
      <c r="M28" s="48"/>
      <c r="N28" s="48"/>
      <c r="U28" s="48"/>
      <c r="V28" s="48"/>
      <c r="W28" s="48"/>
      <c r="X28" s="48"/>
      <c r="Y28" s="48"/>
      <c r="Z28" s="48"/>
      <c r="AA28" s="48"/>
      <c r="AB28" s="48"/>
      <c r="AC28" s="48"/>
    </row>
    <row r="29" spans="1:29" hidden="1" x14ac:dyDescent="0.25">
      <c r="A29" s="56"/>
      <c r="B29" s="57"/>
      <c r="C29" s="58" t="s">
        <v>13</v>
      </c>
      <c r="D29" s="50">
        <f>TRANSIT!F11</f>
        <v>0</v>
      </c>
      <c r="E29" s="50">
        <f>TRANSIT!G11</f>
        <v>0</v>
      </c>
      <c r="F29" s="50">
        <f>TRANSIT!H11</f>
        <v>0</v>
      </c>
      <c r="G29" s="50">
        <f>TRANSIT!I11</f>
        <v>0</v>
      </c>
      <c r="H29" s="50">
        <f>TRANSIT!J11</f>
        <v>0</v>
      </c>
      <c r="I29" s="50">
        <f>TRANSIT!K11</f>
        <v>0</v>
      </c>
      <c r="J29" s="50">
        <f>TRANSIT!L11</f>
        <v>0</v>
      </c>
      <c r="K29" s="50">
        <f>TRANSIT!M11</f>
        <v>0</v>
      </c>
      <c r="L29" s="51">
        <f>TRANSIT!N11</f>
        <v>0</v>
      </c>
    </row>
    <row r="30" spans="1:29" hidden="1" x14ac:dyDescent="0.25">
      <c r="A30" s="56"/>
      <c r="B30" s="59"/>
      <c r="C30" s="58" t="s">
        <v>14</v>
      </c>
      <c r="D30" s="50">
        <f>TRANSIT!U11</f>
        <v>0</v>
      </c>
      <c r="E30" s="50">
        <f>TRANSIT!V11</f>
        <v>0</v>
      </c>
      <c r="F30" s="50">
        <f>TRANSIT!W11</f>
        <v>0</v>
      </c>
      <c r="G30" s="50">
        <f>TRANSIT!X11</f>
        <v>0</v>
      </c>
      <c r="H30" s="50">
        <f>TRANSIT!Y11</f>
        <v>0</v>
      </c>
      <c r="I30" s="50">
        <f>TRANSIT!Z11</f>
        <v>0</v>
      </c>
      <c r="J30" s="50">
        <f>TRANSIT!AA11</f>
        <v>0</v>
      </c>
      <c r="K30" s="50">
        <f>TRANSIT!AB11</f>
        <v>0</v>
      </c>
      <c r="L30" s="51">
        <f>TRANSIT!AC11</f>
        <v>0</v>
      </c>
    </row>
    <row r="31" spans="1:29" hidden="1" x14ac:dyDescent="0.25">
      <c r="A31" s="56"/>
      <c r="B31" s="57"/>
      <c r="C31" s="61"/>
      <c r="D31" s="50"/>
      <c r="E31" s="50"/>
      <c r="F31" s="50"/>
      <c r="G31" s="50"/>
      <c r="H31" s="50"/>
      <c r="I31" s="50"/>
      <c r="J31" s="50"/>
      <c r="K31" s="50"/>
      <c r="L31" s="51"/>
    </row>
    <row r="32" spans="1:29" s="49" customFormat="1" hidden="1" x14ac:dyDescent="0.25">
      <c r="A32" s="60"/>
      <c r="B32" s="53" t="s">
        <v>18</v>
      </c>
      <c r="C32" s="54"/>
      <c r="D32" s="47">
        <f t="shared" ref="D32:K32" si="11">D33+D34</f>
        <v>0</v>
      </c>
      <c r="E32" s="47">
        <f t="shared" si="11"/>
        <v>0</v>
      </c>
      <c r="F32" s="47">
        <f t="shared" si="11"/>
        <v>0</v>
      </c>
      <c r="G32" s="47">
        <f t="shared" si="11"/>
        <v>0</v>
      </c>
      <c r="H32" s="47">
        <f t="shared" si="11"/>
        <v>0</v>
      </c>
      <c r="I32" s="47">
        <f t="shared" si="11"/>
        <v>0</v>
      </c>
      <c r="J32" s="47">
        <f t="shared" si="11"/>
        <v>0</v>
      </c>
      <c r="K32" s="47">
        <f t="shared" si="11"/>
        <v>0</v>
      </c>
      <c r="L32" s="55">
        <f t="shared" ref="L32" si="12">SUM(D32:K32)</f>
        <v>0</v>
      </c>
      <c r="M32" s="48"/>
      <c r="N32" s="48"/>
      <c r="U32" s="48"/>
      <c r="V32" s="48"/>
      <c r="W32" s="48"/>
      <c r="X32" s="48"/>
      <c r="Y32" s="48"/>
      <c r="Z32" s="48"/>
      <c r="AA32" s="48"/>
      <c r="AB32" s="48"/>
      <c r="AC32" s="48"/>
    </row>
    <row r="33" spans="1:12" hidden="1" x14ac:dyDescent="0.25">
      <c r="A33" s="56"/>
      <c r="B33" s="57"/>
      <c r="C33" s="58" t="s">
        <v>13</v>
      </c>
      <c r="D33" s="50">
        <f>TRANSHIPMENT!F11</f>
        <v>0</v>
      </c>
      <c r="E33" s="50">
        <f>TRANSHIPMENT!G11</f>
        <v>0</v>
      </c>
      <c r="F33" s="50">
        <f>TRANSHIPMENT!H11</f>
        <v>0</v>
      </c>
      <c r="G33" s="50">
        <f>TRANSHIPMENT!I11</f>
        <v>0</v>
      </c>
      <c r="H33" s="50">
        <f>TRANSHIPMENT!J11</f>
        <v>0</v>
      </c>
      <c r="I33" s="50">
        <f>TRANSHIPMENT!K11</f>
        <v>0</v>
      </c>
      <c r="J33" s="50">
        <f>TRANSHIPMENT!L11</f>
        <v>0</v>
      </c>
      <c r="K33" s="50">
        <f>TRANSHIPMENT!M11</f>
        <v>0</v>
      </c>
      <c r="L33" s="51">
        <f>TRANSHIPMENT!N11</f>
        <v>0</v>
      </c>
    </row>
    <row r="34" spans="1:12" hidden="1" x14ac:dyDescent="0.25">
      <c r="A34" s="56"/>
      <c r="B34" s="59"/>
      <c r="C34" s="58" t="s">
        <v>14</v>
      </c>
      <c r="D34" s="50">
        <f>TRANSHIPMENT!U11</f>
        <v>0</v>
      </c>
      <c r="E34" s="50">
        <f>TRANSHIPMENT!V11</f>
        <v>0</v>
      </c>
      <c r="F34" s="50">
        <f>TRANSHIPMENT!W11</f>
        <v>0</v>
      </c>
      <c r="G34" s="50">
        <f>TRANSHIPMENT!X11</f>
        <v>0</v>
      </c>
      <c r="H34" s="50">
        <f>TRANSHIPMENT!Y11</f>
        <v>0</v>
      </c>
      <c r="I34" s="50">
        <f>TRANSHIPMENT!Z11</f>
        <v>0</v>
      </c>
      <c r="J34" s="50">
        <f>TRANSHIPMENT!AA11</f>
        <v>0</v>
      </c>
      <c r="K34" s="50">
        <f>TRANSHIPMENT!AB11</f>
        <v>0</v>
      </c>
      <c r="L34" s="51">
        <f>TRANSHIPMENT!AC11</f>
        <v>0</v>
      </c>
    </row>
    <row r="35" spans="1:12" x14ac:dyDescent="0.25">
      <c r="A35" s="62"/>
      <c r="B35" s="63"/>
      <c r="C35" s="64"/>
      <c r="D35" s="65"/>
      <c r="E35" s="65"/>
      <c r="F35" s="66"/>
      <c r="G35" s="66"/>
      <c r="H35" s="66"/>
      <c r="I35" s="66"/>
      <c r="J35" s="66"/>
      <c r="K35" s="66"/>
      <c r="L35" s="66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392"/>
  <sheetViews>
    <sheetView workbookViewId="0">
      <pane xSplit="5" ySplit="9" topLeftCell="G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hidden="1" customWidth="1"/>
    <col min="7" max="7" width="16.5703125" style="20" bestFit="1" customWidth="1"/>
    <col min="8" max="8" width="10.140625" style="20" bestFit="1" customWidth="1"/>
    <col min="9" max="9" width="18.140625" style="20" hidden="1" customWidth="1"/>
    <col min="10" max="10" width="13.42578125" style="20" hidden="1" customWidth="1"/>
    <col min="11" max="11" width="15.5703125" style="20" hidden="1" customWidth="1"/>
    <col min="12" max="13" width="12.5703125" style="20" hidden="1" customWidth="1"/>
    <col min="14" max="14" width="18" style="20" hidden="1" customWidth="1"/>
    <col min="15" max="16" width="13.85546875" style="20" hidden="1" customWidth="1"/>
    <col min="17" max="17" width="19.42578125" style="20" hidden="1" customWidth="1"/>
    <col min="18" max="21" width="13.85546875" style="20" hidden="1" customWidth="1"/>
    <col min="22" max="22" width="10.85546875" style="20" hidden="1" customWidth="1"/>
    <col min="23" max="23" width="10.85546875" style="20" bestFit="1" customWidth="1"/>
    <col min="24" max="24" width="11.5703125" style="20" hidden="1" customWidth="1"/>
    <col min="25" max="27" width="10.85546875" style="20" hidden="1" customWidth="1"/>
    <col min="28" max="28" width="13.7109375" style="20" hidden="1" customWidth="1"/>
    <col min="29" max="29" width="10.85546875" style="20" hidden="1" customWidth="1"/>
    <col min="30" max="30" width="17.5703125" style="20" bestFit="1" customWidth="1"/>
    <col min="31" max="31" width="11.7109375" style="20" bestFit="1" customWidth="1"/>
    <col min="32" max="32" width="11.5703125" style="20" bestFit="1" customWidth="1"/>
    <col min="33" max="33" width="10.85546875" style="20" hidden="1" customWidth="1"/>
    <col min="34" max="35" width="10.85546875" style="20" bestFit="1" customWidth="1"/>
    <col min="36" max="36" width="16.5703125" style="20" hidden="1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0.14062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188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FOREIGN LIQUID BULK</v>
      </c>
      <c r="B11" s="108"/>
      <c r="C11" s="108"/>
      <c r="D11" s="108"/>
      <c r="E11" s="109"/>
      <c r="F11" s="22">
        <f>+F13+F204</f>
        <v>0</v>
      </c>
      <c r="G11" s="22">
        <v>408469.82200000004</v>
      </c>
      <c r="H11" s="22">
        <f>+H13+H204</f>
        <v>408469.82200000004</v>
      </c>
      <c r="I11" s="22">
        <f t="shared" ref="I11:L11" si="0">+I13+I204</f>
        <v>0</v>
      </c>
      <c r="J11" s="22">
        <f t="shared" ref="J11:K11" si="1">+J13+J204</f>
        <v>0</v>
      </c>
      <c r="K11" s="22">
        <f t="shared" si="1"/>
        <v>0</v>
      </c>
      <c r="L11" s="22">
        <f t="shared" si="0"/>
        <v>0</v>
      </c>
      <c r="M11" s="22">
        <f>+M13+M204</f>
        <v>0</v>
      </c>
      <c r="N11" s="22">
        <f t="shared" ref="N11:T11" si="2">+N13+N204</f>
        <v>0</v>
      </c>
      <c r="O11" s="22">
        <f t="shared" ref="O11:S11" si="3">+O13+O204</f>
        <v>0</v>
      </c>
      <c r="P11" s="22">
        <f t="shared" si="3"/>
        <v>0</v>
      </c>
      <c r="Q11" s="22">
        <f t="shared" si="3"/>
        <v>0</v>
      </c>
      <c r="R11" s="22">
        <f>+R13+R204</f>
        <v>0</v>
      </c>
      <c r="S11" s="22">
        <f t="shared" si="3"/>
        <v>0</v>
      </c>
      <c r="T11" s="22">
        <f t="shared" si="2"/>
        <v>0</v>
      </c>
      <c r="U11" s="22">
        <f>+U13+U204</f>
        <v>0</v>
      </c>
      <c r="V11" s="22">
        <f t="shared" ref="V11:AB11" si="4">+V13+V204</f>
        <v>0</v>
      </c>
      <c r="W11" s="22">
        <v>39498.304000000004</v>
      </c>
      <c r="X11" s="22">
        <f t="shared" ref="X11:Z11" si="5">+X13+X204</f>
        <v>0</v>
      </c>
      <c r="Y11" s="22">
        <f t="shared" si="5"/>
        <v>0</v>
      </c>
      <c r="Z11" s="22">
        <f t="shared" si="5"/>
        <v>0</v>
      </c>
      <c r="AA11" s="22">
        <f t="shared" si="4"/>
        <v>0</v>
      </c>
      <c r="AB11" s="22">
        <f t="shared" si="4"/>
        <v>0</v>
      </c>
      <c r="AC11" s="22">
        <f t="shared" ref="AC11" si="6">+AC13+AC204</f>
        <v>0</v>
      </c>
      <c r="AD11" s="22">
        <v>193261.19399999999</v>
      </c>
      <c r="AE11" s="22">
        <v>14051.716999999999</v>
      </c>
      <c r="AF11" s="22">
        <v>16688.616999999998</v>
      </c>
      <c r="AG11" s="22">
        <f t="shared" ref="AG11" si="7">+AG13+AG204</f>
        <v>0</v>
      </c>
      <c r="AH11" s="22">
        <v>53748.421999999999</v>
      </c>
      <c r="AI11" s="22">
        <f>+AI13+AI204</f>
        <v>317248.25400000002</v>
      </c>
      <c r="AJ11" s="22">
        <f t="shared" ref="AJ11" si="8">+AJ13+AJ204</f>
        <v>0</v>
      </c>
      <c r="AK11" s="22">
        <f t="shared" ref="AK11" si="9">+AK13+AK204</f>
        <v>0</v>
      </c>
      <c r="AL11" s="22">
        <f t="shared" ref="AL11:AO11" si="10">+AL13+AL204</f>
        <v>0</v>
      </c>
      <c r="AM11" s="22">
        <f t="shared" ref="AM11:AN11" si="11">+AM13+AM204</f>
        <v>0</v>
      </c>
      <c r="AN11" s="22">
        <f t="shared" si="11"/>
        <v>0</v>
      </c>
      <c r="AO11" s="22">
        <f t="shared" si="10"/>
        <v>0</v>
      </c>
      <c r="AP11" s="22">
        <f>+AP13+AP204</f>
        <v>0</v>
      </c>
      <c r="AQ11" s="22">
        <f t="shared" ref="AQ11:AU11" si="12">+AQ13+AQ204</f>
        <v>0</v>
      </c>
      <c r="AR11" s="22">
        <f t="shared" si="12"/>
        <v>0</v>
      </c>
      <c r="AS11" s="22">
        <f t="shared" ref="AS11:AT11" si="13">+AS13+AS204</f>
        <v>0</v>
      </c>
      <c r="AT11" s="22">
        <f t="shared" si="13"/>
        <v>0</v>
      </c>
      <c r="AU11" s="22">
        <f t="shared" si="12"/>
        <v>0</v>
      </c>
      <c r="AV11" s="22">
        <f>+AV13+AV204</f>
        <v>0</v>
      </c>
      <c r="AW11" s="22">
        <f>+AW13+AW204</f>
        <v>725718.07600000012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192</v>
      </c>
      <c r="B13" s="88"/>
      <c r="C13" s="88"/>
      <c r="D13" s="88"/>
      <c r="E13" s="89"/>
      <c r="F13" s="22">
        <f t="shared" ref="F13" si="14">+F14+F23+F47+F57+F63+F85+F92+F97+F110+F114+F118+F123+F124+F129+F134+F139+F144+F161+F165+F173+F186+F192+F196+F200</f>
        <v>0</v>
      </c>
      <c r="G13" s="22">
        <v>372669.82200000004</v>
      </c>
      <c r="H13" s="22">
        <f>+H14+H23+H47+H57+H63+H85+H92+H97+H110+H114+H118+H123+H124+H129+H134+H139+H144+H161+H165+H173+H186+H192+H196+H200</f>
        <v>372669.82200000004</v>
      </c>
      <c r="I13" s="22">
        <f t="shared" ref="I13:L13" si="15">+I14+I23+I47+I57+I63+I85+I92+I97+I110+I114+I118+I123+I124+I129+I134+I139+I144+I161+I165+I173+I186+I192+I196+I200</f>
        <v>0</v>
      </c>
      <c r="J13" s="22">
        <f t="shared" ref="J13:K13" si="16">+J14+J23+J47+J57+J63+J85+J92+J97+J110+J114+J118+J123+J124+J129+J134+J139+J144+J161+J165+J173+J186+J192+J196+J200</f>
        <v>0</v>
      </c>
      <c r="K13" s="22">
        <f t="shared" si="16"/>
        <v>0</v>
      </c>
      <c r="L13" s="22">
        <f t="shared" si="15"/>
        <v>0</v>
      </c>
      <c r="M13" s="22">
        <f>+M14+M23+M47+M57+M63+M85+M92+M97+M110+M114+M118+M123+M124+M129+M134+M139+M144+M161+M165+M173+M186+M192+M196+M200</f>
        <v>0</v>
      </c>
      <c r="N13" s="22">
        <f t="shared" ref="N13:T13" si="17">+N14+N23+N47+N57+N63+N85+N92+N97+N110+N114+N118+N123+N124+N129+N134+N139+N144+N161+N165+N173+N186+N192+N196+N200</f>
        <v>0</v>
      </c>
      <c r="O13" s="22">
        <f t="shared" ref="O13:S13" si="18">+O14+O23+O47+O57+O63+O85+O92+O97+O110+O114+O118+O123+O124+O129+O134+O139+O144+O161+O165+O173+O186+O192+O196+O200</f>
        <v>0</v>
      </c>
      <c r="P13" s="22">
        <f t="shared" si="18"/>
        <v>0</v>
      </c>
      <c r="Q13" s="22">
        <f t="shared" si="18"/>
        <v>0</v>
      </c>
      <c r="R13" s="22">
        <f>+R14+R23+R47+R57+R63+R85+R92+R97+R110+R114+R118+R123+R124+R129+R134+R139+R144+R161+R165+R173+R186+R192+R196+R200</f>
        <v>0</v>
      </c>
      <c r="S13" s="22">
        <f t="shared" si="18"/>
        <v>0</v>
      </c>
      <c r="T13" s="22">
        <f t="shared" si="17"/>
        <v>0</v>
      </c>
      <c r="U13" s="22">
        <f>+U14+U23+U47+U57+U63+U85+U92+U97+U110+U114+U118+U123+U124+U129+U134+U139+U144+U161+U165+U173+U186+U192+U196+U200</f>
        <v>0</v>
      </c>
      <c r="V13" s="22">
        <f t="shared" ref="V13:AB13" si="19">+V14+V23+V47+V57+V63+V85+V92+V97+V110+V114+V118+V123+V124+V129+V134+V139+V144+V161+V165+V173+V186+V192+V196+V200</f>
        <v>0</v>
      </c>
      <c r="W13" s="22">
        <v>39498.304000000004</v>
      </c>
      <c r="X13" s="22">
        <f t="shared" ref="X13:Z13" si="20">+X14+X23+X47+X57+X63+X85+X92+X97+X110+X114+X118+X123+X124+X129+X134+X139+X144+X161+X165+X173+X186+X192+X196+X200</f>
        <v>0</v>
      </c>
      <c r="Y13" s="22">
        <f t="shared" si="20"/>
        <v>0</v>
      </c>
      <c r="Z13" s="22">
        <f t="shared" si="20"/>
        <v>0</v>
      </c>
      <c r="AA13" s="22">
        <f t="shared" si="19"/>
        <v>0</v>
      </c>
      <c r="AB13" s="22">
        <f t="shared" si="19"/>
        <v>0</v>
      </c>
      <c r="AC13" s="22">
        <f t="shared" ref="AC13" si="21">+AC14+AC23+AC47+AC57+AC63+AC85+AC92+AC97+AC110+AC114+AC118+AC123+AC124+AC129+AC134+AC139+AC144+AC161+AC165+AC173+AC186+AC192+AC196+AC200</f>
        <v>0</v>
      </c>
      <c r="AD13" s="22">
        <v>90740.243999999992</v>
      </c>
      <c r="AE13" s="22">
        <v>14051.716999999999</v>
      </c>
      <c r="AF13" s="22">
        <v>16688.616999999998</v>
      </c>
      <c r="AG13" s="22">
        <f t="shared" ref="AG13" si="22">+AG14+AG23+AG47+AG57+AG63+AG85+AG92+AG97+AG110+AG114+AG118+AG123+AG124+AG129+AG134+AG139+AG144+AG161+AG165+AG173+AG186+AG192+AG196+AG200</f>
        <v>0</v>
      </c>
      <c r="AH13" s="22">
        <v>26498.421999999999</v>
      </c>
      <c r="AI13" s="22">
        <f>+AI14+AI23+AI47+AI57+AI63+AI85+AI92+AI97+AI110+AI114+AI118+AI123+AI124+AI129+AI134+AI139+AI144+AI161+AI165+AI173+AI186+AI192+AI196+AI200</f>
        <v>187477.304</v>
      </c>
      <c r="AJ13" s="22">
        <f t="shared" ref="AJ13" si="23">+AJ14+AJ23+AJ47+AJ57+AJ63+AJ85+AJ92+AJ97+AJ110+AJ114+AJ118+AJ123+AJ124+AJ129+AJ134+AJ139+AJ144+AJ161+AJ165+AJ173+AJ186+AJ192+AJ196+AJ200</f>
        <v>0</v>
      </c>
      <c r="AK13" s="22">
        <f t="shared" ref="AK13" si="24">+AK14+AK23+AK47+AK57+AK63+AK85+AK92+AK97+AK110+AK114+AK118+AK123+AK124+AK129+AK134+AK139+AK144+AK161+AK165+AK173+AK186+AK192+AK196+AK200</f>
        <v>0</v>
      </c>
      <c r="AL13" s="22">
        <f t="shared" ref="AL13:AO13" si="25">+AL14+AL23+AL47+AL57+AL63+AL85+AL92+AL97+AL110+AL114+AL118+AL123+AL124+AL129+AL134+AL139+AL144+AL161+AL165+AL173+AL186+AL192+AL196+AL200</f>
        <v>0</v>
      </c>
      <c r="AM13" s="22">
        <f t="shared" ref="AM13:AN13" si="26">+AM14+AM23+AM47+AM57+AM63+AM85+AM92+AM97+AM110+AM114+AM118+AM123+AM124+AM129+AM134+AM139+AM144+AM161+AM165+AM173+AM186+AM192+AM196+AM200</f>
        <v>0</v>
      </c>
      <c r="AN13" s="22">
        <f t="shared" si="26"/>
        <v>0</v>
      </c>
      <c r="AO13" s="22">
        <f t="shared" si="25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27">+AQ14+AQ23+AQ47+AQ57+AQ63+AQ85+AQ92+AQ97+AQ110+AQ114+AQ118+AQ123+AQ124+AQ129+AQ134+AQ139+AQ144+AQ161+AQ165+AQ173+AQ186+AQ192+AQ196+AQ200</f>
        <v>0</v>
      </c>
      <c r="AR13" s="22">
        <f t="shared" si="27"/>
        <v>0</v>
      </c>
      <c r="AS13" s="22">
        <f t="shared" ref="AS13:AT13" si="28">+AS14+AS23+AS47+AS57+AS63+AS85+AS92+AS97+AS110+AS114+AS118+AS123+AS124+AS129+AS134+AS139+AS144+AS161+AS165+AS173+AS186+AS192+AS196+AS200</f>
        <v>0</v>
      </c>
      <c r="AT13" s="22">
        <f t="shared" si="28"/>
        <v>0</v>
      </c>
      <c r="AU13" s="22">
        <f t="shared" si="27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560147.12600000005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" si="29">SUM(F15:F22)</f>
        <v>0</v>
      </c>
      <c r="G14" s="22">
        <v>0</v>
      </c>
      <c r="H14" s="22">
        <f>SUM(H15:H22)</f>
        <v>0</v>
      </c>
      <c r="I14" s="22">
        <f t="shared" ref="I14:L14" si="30">SUM(I15:I22)</f>
        <v>0</v>
      </c>
      <c r="J14" s="22">
        <f t="shared" ref="J14:K14" si="31">SUM(J15:J22)</f>
        <v>0</v>
      </c>
      <c r="K14" s="22">
        <f t="shared" si="31"/>
        <v>0</v>
      </c>
      <c r="L14" s="22">
        <f t="shared" si="30"/>
        <v>0</v>
      </c>
      <c r="M14" s="22">
        <f>SUM(M15:M22)</f>
        <v>0</v>
      </c>
      <c r="N14" s="22">
        <f t="shared" ref="N14:T14" si="32">SUM(N15:N22)</f>
        <v>0</v>
      </c>
      <c r="O14" s="22">
        <f t="shared" ref="O14:S14" si="33">SUM(O15:O22)</f>
        <v>0</v>
      </c>
      <c r="P14" s="22">
        <f t="shared" si="33"/>
        <v>0</v>
      </c>
      <c r="Q14" s="22">
        <f t="shared" si="33"/>
        <v>0</v>
      </c>
      <c r="R14" s="22">
        <f>SUM(R15:R22)</f>
        <v>0</v>
      </c>
      <c r="S14" s="22">
        <f t="shared" si="33"/>
        <v>0</v>
      </c>
      <c r="T14" s="22">
        <f t="shared" si="32"/>
        <v>0</v>
      </c>
      <c r="U14" s="22">
        <f>SUM(U15:U22)</f>
        <v>0</v>
      </c>
      <c r="V14" s="22">
        <f t="shared" ref="V14:AB14" si="34">SUM(V15:V22)</f>
        <v>0</v>
      </c>
      <c r="W14" s="22">
        <v>0</v>
      </c>
      <c r="X14" s="22">
        <f t="shared" ref="X14:Z14" si="35">SUM(X15:X22)</f>
        <v>0</v>
      </c>
      <c r="Y14" s="22">
        <f t="shared" si="35"/>
        <v>0</v>
      </c>
      <c r="Z14" s="22">
        <f t="shared" si="35"/>
        <v>0</v>
      </c>
      <c r="AA14" s="22">
        <f t="shared" si="34"/>
        <v>0</v>
      </c>
      <c r="AB14" s="22">
        <f t="shared" si="34"/>
        <v>0</v>
      </c>
      <c r="AC14" s="22">
        <f t="shared" ref="AC14" si="36">SUM(AC15:AC22)</f>
        <v>0</v>
      </c>
      <c r="AD14" s="22">
        <v>0</v>
      </c>
      <c r="AE14" s="22">
        <v>0</v>
      </c>
      <c r="AF14" s="22">
        <v>0</v>
      </c>
      <c r="AG14" s="22">
        <f t="shared" ref="AG14" si="37">SUM(AG15:AG22)</f>
        <v>0</v>
      </c>
      <c r="AH14" s="22">
        <v>0</v>
      </c>
      <c r="AI14" s="22">
        <f>SUM(AI15:AI22)</f>
        <v>0</v>
      </c>
      <c r="AJ14" s="22">
        <f t="shared" ref="AJ14" si="38">SUM(AJ15:AJ22)</f>
        <v>0</v>
      </c>
      <c r="AK14" s="22">
        <f t="shared" ref="AK14" si="39">SUM(AK15:AK22)</f>
        <v>0</v>
      </c>
      <c r="AL14" s="22">
        <f t="shared" ref="AL14:AO14" si="40">SUM(AL15:AL22)</f>
        <v>0</v>
      </c>
      <c r="AM14" s="22">
        <f t="shared" ref="AM14:AN14" si="41">SUM(AM15:AM22)</f>
        <v>0</v>
      </c>
      <c r="AN14" s="22">
        <f t="shared" si="41"/>
        <v>0</v>
      </c>
      <c r="AO14" s="22">
        <f t="shared" si="40"/>
        <v>0</v>
      </c>
      <c r="AP14" s="22">
        <f>SUM(AP15:AP22)</f>
        <v>0</v>
      </c>
      <c r="AQ14" s="22">
        <f t="shared" ref="AQ14:AU14" si="42">SUM(AQ15:AQ22)</f>
        <v>0</v>
      </c>
      <c r="AR14" s="22">
        <f t="shared" si="42"/>
        <v>0</v>
      </c>
      <c r="AS14" s="22">
        <f t="shared" ref="AS14:AT14" si="43">SUM(AS15:AS22)</f>
        <v>0</v>
      </c>
      <c r="AT14" s="22">
        <f t="shared" si="43"/>
        <v>0</v>
      </c>
      <c r="AU14" s="22">
        <f t="shared" si="42"/>
        <v>0</v>
      </c>
      <c r="AV14" s="22">
        <f>SUM(AV15:AV22)</f>
        <v>0</v>
      </c>
      <c r="AW14" s="22">
        <f>SUM(AW15:AW22)</f>
        <v>0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4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5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6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7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8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9">SUM(AQ15:AU15)</f>
        <v>0</v>
      </c>
      <c r="AW15" s="67">
        <f t="shared" ref="AW15:AW22" si="50">+H15+M15+U15+AI15+AJ15+AK15+AP15+AV15</f>
        <v>0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4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5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6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7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8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9"/>
        <v>0</v>
      </c>
      <c r="AW16" s="67">
        <f t="shared" si="50"/>
        <v>0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4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5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6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7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8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9"/>
        <v>0</v>
      </c>
      <c r="AW17" s="67">
        <f t="shared" si="50"/>
        <v>0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4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5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6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7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8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9"/>
        <v>0</v>
      </c>
      <c r="AW18" s="67">
        <f t="shared" si="50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4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5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6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7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8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9"/>
        <v>0</v>
      </c>
      <c r="AW19" s="67">
        <f t="shared" si="50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4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5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6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7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8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9"/>
        <v>0</v>
      </c>
      <c r="AW20" s="67">
        <f t="shared" si="50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4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5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6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7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8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9"/>
        <v>0</v>
      </c>
      <c r="AW21" s="67">
        <f t="shared" si="50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4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5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6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7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8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9"/>
        <v>0</v>
      </c>
      <c r="AW22" s="67">
        <f t="shared" si="50"/>
        <v>0</v>
      </c>
    </row>
    <row r="23" spans="1:49" x14ac:dyDescent="0.25">
      <c r="A23" s="12"/>
      <c r="B23" s="1"/>
      <c r="C23" s="2" t="s">
        <v>29</v>
      </c>
      <c r="D23" s="2"/>
      <c r="E23" s="13"/>
      <c r="F23" s="22">
        <f t="shared" ref="F23" si="51">+F24+F32+F40+F46</f>
        <v>0</v>
      </c>
      <c r="G23" s="22">
        <v>0</v>
      </c>
      <c r="H23" s="22">
        <f>+H24+H32+H40+H46</f>
        <v>0</v>
      </c>
      <c r="I23" s="22">
        <f t="shared" ref="I23:L23" si="52">+I24+I32+I40+I46</f>
        <v>0</v>
      </c>
      <c r="J23" s="22">
        <f t="shared" ref="J23:K23" si="53">+J24+J32+J40+J46</f>
        <v>0</v>
      </c>
      <c r="K23" s="22">
        <f t="shared" si="53"/>
        <v>0</v>
      </c>
      <c r="L23" s="22">
        <f t="shared" si="52"/>
        <v>0</v>
      </c>
      <c r="M23" s="22">
        <f>+M24+M32+M40+M46</f>
        <v>0</v>
      </c>
      <c r="N23" s="22">
        <f t="shared" ref="N23:T23" si="54">+N24+N32+N40+N46</f>
        <v>0</v>
      </c>
      <c r="O23" s="22">
        <f t="shared" ref="O23:S23" si="55">+O24+O32+O40+O46</f>
        <v>0</v>
      </c>
      <c r="P23" s="22">
        <f t="shared" si="55"/>
        <v>0</v>
      </c>
      <c r="Q23" s="22">
        <f t="shared" si="55"/>
        <v>0</v>
      </c>
      <c r="R23" s="22">
        <f>+R24+R32+R40+R46</f>
        <v>0</v>
      </c>
      <c r="S23" s="22">
        <f t="shared" si="55"/>
        <v>0</v>
      </c>
      <c r="T23" s="22">
        <f t="shared" si="54"/>
        <v>0</v>
      </c>
      <c r="U23" s="22">
        <f>+U24+U32+U40+U46</f>
        <v>0</v>
      </c>
      <c r="V23" s="22">
        <f t="shared" ref="V23:AB23" si="56">+V24+V32+V40+V46</f>
        <v>0</v>
      </c>
      <c r="W23" s="22">
        <v>0</v>
      </c>
      <c r="X23" s="22">
        <f t="shared" ref="X23:Z23" si="57">+X24+X32+X40+X46</f>
        <v>0</v>
      </c>
      <c r="Y23" s="22">
        <f t="shared" si="57"/>
        <v>0</v>
      </c>
      <c r="Z23" s="22">
        <f t="shared" si="57"/>
        <v>0</v>
      </c>
      <c r="AA23" s="22">
        <f t="shared" si="56"/>
        <v>0</v>
      </c>
      <c r="AB23" s="22">
        <f t="shared" si="56"/>
        <v>0</v>
      </c>
      <c r="AC23" s="22">
        <f t="shared" ref="AC23" si="58">+AC24+AC32+AC40+AC46</f>
        <v>0</v>
      </c>
      <c r="AD23" s="22">
        <v>0</v>
      </c>
      <c r="AE23" s="22">
        <v>0</v>
      </c>
      <c r="AF23" s="22">
        <v>0</v>
      </c>
      <c r="AG23" s="22">
        <f t="shared" ref="AG23" si="59">+AG24+AG32+AG40+AG46</f>
        <v>0</v>
      </c>
      <c r="AH23" s="22">
        <v>0</v>
      </c>
      <c r="AI23" s="22">
        <f>+AI24+AI32+AI40+AI46</f>
        <v>0</v>
      </c>
      <c r="AJ23" s="22">
        <f t="shared" ref="AJ23" si="60">+AJ24+AJ32+AJ40+AJ46</f>
        <v>0</v>
      </c>
      <c r="AK23" s="22">
        <f t="shared" ref="AK23" si="61">+AK24+AK32+AK40+AK46</f>
        <v>0</v>
      </c>
      <c r="AL23" s="22">
        <f t="shared" ref="AL23:AO23" si="62">+AL24+AL32+AL40+AL46</f>
        <v>0</v>
      </c>
      <c r="AM23" s="22">
        <f t="shared" ref="AM23:AN23" si="63">+AM24+AM32+AM40+AM46</f>
        <v>0</v>
      </c>
      <c r="AN23" s="22">
        <f t="shared" si="63"/>
        <v>0</v>
      </c>
      <c r="AO23" s="22">
        <f t="shared" si="62"/>
        <v>0</v>
      </c>
      <c r="AP23" s="22">
        <f>+AP24+AP32+AP40+AP46</f>
        <v>0</v>
      </c>
      <c r="AQ23" s="22">
        <f t="shared" ref="AQ23:AU23" si="64">+AQ24+AQ32+AQ40+AQ46</f>
        <v>0</v>
      </c>
      <c r="AR23" s="22">
        <f t="shared" si="64"/>
        <v>0</v>
      </c>
      <c r="AS23" s="22">
        <f t="shared" ref="AS23:AT23" si="65">+AS24+AS32+AS40+AS46</f>
        <v>0</v>
      </c>
      <c r="AT23" s="22">
        <f t="shared" si="65"/>
        <v>0</v>
      </c>
      <c r="AU23" s="22">
        <f t="shared" si="64"/>
        <v>0</v>
      </c>
      <c r="AV23" s="22">
        <f>+AV24+AV32+AV40+AV46</f>
        <v>0</v>
      </c>
      <c r="AW23" s="22">
        <f>+AW24+AW32+AW40+AW46</f>
        <v>0</v>
      </c>
    </row>
    <row r="24" spans="1:49" x14ac:dyDescent="0.25">
      <c r="A24" s="12"/>
      <c r="B24" s="14"/>
      <c r="C24" s="2"/>
      <c r="D24" s="3" t="s">
        <v>30</v>
      </c>
      <c r="E24" s="13"/>
      <c r="F24" s="22">
        <f t="shared" ref="F24" si="66">SUM(F25:F31)</f>
        <v>0</v>
      </c>
      <c r="G24" s="22">
        <v>0</v>
      </c>
      <c r="H24" s="22">
        <f>SUM(H25:H31)</f>
        <v>0</v>
      </c>
      <c r="I24" s="22">
        <f t="shared" ref="I24:L24" si="67">SUM(I25:I31)</f>
        <v>0</v>
      </c>
      <c r="J24" s="22">
        <f t="shared" ref="J24:K24" si="68">SUM(J25:J31)</f>
        <v>0</v>
      </c>
      <c r="K24" s="22">
        <f t="shared" si="68"/>
        <v>0</v>
      </c>
      <c r="L24" s="22">
        <f t="shared" si="67"/>
        <v>0</v>
      </c>
      <c r="M24" s="22">
        <f>SUM(M25:M31)</f>
        <v>0</v>
      </c>
      <c r="N24" s="22">
        <f t="shared" ref="N24:T24" si="69">SUM(N25:N31)</f>
        <v>0</v>
      </c>
      <c r="O24" s="22">
        <f t="shared" ref="O24:S24" si="70">SUM(O25:O31)</f>
        <v>0</v>
      </c>
      <c r="P24" s="22">
        <f t="shared" si="70"/>
        <v>0</v>
      </c>
      <c r="Q24" s="22">
        <f t="shared" si="70"/>
        <v>0</v>
      </c>
      <c r="R24" s="22">
        <f>SUM(R25:R31)</f>
        <v>0</v>
      </c>
      <c r="S24" s="22">
        <f t="shared" si="70"/>
        <v>0</v>
      </c>
      <c r="T24" s="22">
        <f t="shared" si="69"/>
        <v>0</v>
      </c>
      <c r="U24" s="22">
        <f>SUM(U25:U31)</f>
        <v>0</v>
      </c>
      <c r="V24" s="22">
        <f t="shared" ref="V24:AB24" si="71">SUM(V25:V31)</f>
        <v>0</v>
      </c>
      <c r="W24" s="22">
        <v>0</v>
      </c>
      <c r="X24" s="22">
        <f t="shared" ref="X24:Z24" si="72">SUM(X25:X31)</f>
        <v>0</v>
      </c>
      <c r="Y24" s="22">
        <f t="shared" si="72"/>
        <v>0</v>
      </c>
      <c r="Z24" s="22">
        <f t="shared" si="72"/>
        <v>0</v>
      </c>
      <c r="AA24" s="22">
        <f t="shared" si="71"/>
        <v>0</v>
      </c>
      <c r="AB24" s="22">
        <f t="shared" si="71"/>
        <v>0</v>
      </c>
      <c r="AC24" s="22">
        <f t="shared" ref="AC24" si="73">SUM(AC25:AC31)</f>
        <v>0</v>
      </c>
      <c r="AD24" s="22">
        <v>0</v>
      </c>
      <c r="AE24" s="22">
        <v>0</v>
      </c>
      <c r="AF24" s="22">
        <v>0</v>
      </c>
      <c r="AG24" s="22">
        <f t="shared" ref="AG24" si="74">SUM(AG25:AG31)</f>
        <v>0</v>
      </c>
      <c r="AH24" s="22">
        <v>0</v>
      </c>
      <c r="AI24" s="22">
        <f>SUM(AI25:AI31)</f>
        <v>0</v>
      </c>
      <c r="AJ24" s="22">
        <f t="shared" ref="AJ24" si="75">SUM(AJ25:AJ31)</f>
        <v>0</v>
      </c>
      <c r="AK24" s="22">
        <f t="shared" ref="AK24" si="76">SUM(AK25:AK31)</f>
        <v>0</v>
      </c>
      <c r="AL24" s="22">
        <f t="shared" ref="AL24:AO24" si="77">SUM(AL25:AL31)</f>
        <v>0</v>
      </c>
      <c r="AM24" s="22">
        <f t="shared" ref="AM24:AN24" si="78">SUM(AM25:AM31)</f>
        <v>0</v>
      </c>
      <c r="AN24" s="22">
        <f t="shared" si="78"/>
        <v>0</v>
      </c>
      <c r="AO24" s="22">
        <f t="shared" si="77"/>
        <v>0</v>
      </c>
      <c r="AP24" s="22">
        <f>SUM(AP25:AP31)</f>
        <v>0</v>
      </c>
      <c r="AQ24" s="22">
        <f t="shared" ref="AQ24:AU24" si="79">SUM(AQ25:AQ31)</f>
        <v>0</v>
      </c>
      <c r="AR24" s="22">
        <f t="shared" si="79"/>
        <v>0</v>
      </c>
      <c r="AS24" s="22">
        <f t="shared" ref="AS24:AT24" si="80">SUM(AS25:AS31)</f>
        <v>0</v>
      </c>
      <c r="AT24" s="22">
        <f t="shared" si="80"/>
        <v>0</v>
      </c>
      <c r="AU24" s="22">
        <f t="shared" si="79"/>
        <v>0</v>
      </c>
      <c r="AV24" s="22">
        <f>SUM(AV25:AV31)</f>
        <v>0</v>
      </c>
      <c r="AW24" s="22">
        <f>SUM(AW25:AW31)</f>
        <v>0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81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82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83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84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5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6">SUM(AQ25:AU25)</f>
        <v>0</v>
      </c>
      <c r="AW25" s="67">
        <f t="shared" ref="AW25:AW31" si="87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81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82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83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84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5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6"/>
        <v>0</v>
      </c>
      <c r="AW26" s="67">
        <f t="shared" si="87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81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82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83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84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5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6"/>
        <v>0</v>
      </c>
      <c r="AW27" s="67">
        <f t="shared" si="87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81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82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83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84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5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6"/>
        <v>0</v>
      </c>
      <c r="AW28" s="67">
        <f t="shared" si="87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81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82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83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84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5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6"/>
        <v>0</v>
      </c>
      <c r="AW29" s="67">
        <f t="shared" si="87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81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82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83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84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5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6"/>
        <v>0</v>
      </c>
      <c r="AW30" s="67">
        <f t="shared" si="87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81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82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83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84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5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6"/>
        <v>0</v>
      </c>
      <c r="AW31" s="67">
        <f t="shared" si="87"/>
        <v>0</v>
      </c>
    </row>
    <row r="32" spans="1:49" x14ac:dyDescent="0.25">
      <c r="A32" s="12"/>
      <c r="B32" s="14"/>
      <c r="C32" s="2"/>
      <c r="D32" s="3" t="s">
        <v>36</v>
      </c>
      <c r="E32" s="13"/>
      <c r="F32" s="22">
        <f t="shared" ref="F32" si="88">SUM(F33:F39)</f>
        <v>0</v>
      </c>
      <c r="G32" s="22">
        <v>0</v>
      </c>
      <c r="H32" s="22">
        <f>SUM(H33:H39)</f>
        <v>0</v>
      </c>
      <c r="I32" s="22">
        <f t="shared" ref="I32:L32" si="89">SUM(I33:I39)</f>
        <v>0</v>
      </c>
      <c r="J32" s="22">
        <f t="shared" ref="J32:K32" si="90">SUM(J33:J39)</f>
        <v>0</v>
      </c>
      <c r="K32" s="22">
        <f t="shared" si="90"/>
        <v>0</v>
      </c>
      <c r="L32" s="22">
        <f t="shared" si="89"/>
        <v>0</v>
      </c>
      <c r="M32" s="22">
        <f>SUM(M33:M39)</f>
        <v>0</v>
      </c>
      <c r="N32" s="22">
        <f t="shared" ref="N32:T32" si="91">SUM(N33:N39)</f>
        <v>0</v>
      </c>
      <c r="O32" s="22">
        <f t="shared" ref="O32:S32" si="92">SUM(O33:O39)</f>
        <v>0</v>
      </c>
      <c r="P32" s="22">
        <f t="shared" si="92"/>
        <v>0</v>
      </c>
      <c r="Q32" s="22">
        <f t="shared" si="92"/>
        <v>0</v>
      </c>
      <c r="R32" s="22">
        <f>SUM(R33:R39)</f>
        <v>0</v>
      </c>
      <c r="S32" s="22">
        <f t="shared" si="92"/>
        <v>0</v>
      </c>
      <c r="T32" s="22">
        <f t="shared" si="91"/>
        <v>0</v>
      </c>
      <c r="U32" s="22">
        <f>SUM(U33:U39)</f>
        <v>0</v>
      </c>
      <c r="V32" s="22">
        <f t="shared" ref="V32:AB32" si="93">SUM(V33:V39)</f>
        <v>0</v>
      </c>
      <c r="W32" s="22">
        <v>0</v>
      </c>
      <c r="X32" s="22">
        <f t="shared" ref="X32:Z32" si="94">SUM(X33:X39)</f>
        <v>0</v>
      </c>
      <c r="Y32" s="22">
        <f t="shared" si="94"/>
        <v>0</v>
      </c>
      <c r="Z32" s="22">
        <f t="shared" si="94"/>
        <v>0</v>
      </c>
      <c r="AA32" s="22">
        <f t="shared" si="93"/>
        <v>0</v>
      </c>
      <c r="AB32" s="22">
        <f t="shared" si="93"/>
        <v>0</v>
      </c>
      <c r="AC32" s="22">
        <f t="shared" ref="AC32" si="95">SUM(AC33:AC39)</f>
        <v>0</v>
      </c>
      <c r="AD32" s="22">
        <v>0</v>
      </c>
      <c r="AE32" s="22">
        <v>0</v>
      </c>
      <c r="AF32" s="22">
        <v>0</v>
      </c>
      <c r="AG32" s="22">
        <f t="shared" ref="AG32" si="96">SUM(AG33:AG39)</f>
        <v>0</v>
      </c>
      <c r="AH32" s="22">
        <v>0</v>
      </c>
      <c r="AI32" s="22">
        <f>SUM(AI33:AI39)</f>
        <v>0</v>
      </c>
      <c r="AJ32" s="22">
        <f t="shared" ref="AJ32" si="97">SUM(AJ33:AJ39)</f>
        <v>0</v>
      </c>
      <c r="AK32" s="22">
        <f t="shared" ref="AK32" si="98">SUM(AK33:AK39)</f>
        <v>0</v>
      </c>
      <c r="AL32" s="22">
        <f t="shared" ref="AL32:AO32" si="99">SUM(AL33:AL39)</f>
        <v>0</v>
      </c>
      <c r="AM32" s="22">
        <f t="shared" ref="AM32:AN32" si="100">SUM(AM33:AM39)</f>
        <v>0</v>
      </c>
      <c r="AN32" s="22">
        <f t="shared" si="100"/>
        <v>0</v>
      </c>
      <c r="AO32" s="22">
        <f t="shared" si="99"/>
        <v>0</v>
      </c>
      <c r="AP32" s="22">
        <f>SUM(AP33:AP39)</f>
        <v>0</v>
      </c>
      <c r="AQ32" s="22">
        <f t="shared" ref="AQ32:AU32" si="101">SUM(AQ33:AQ39)</f>
        <v>0</v>
      </c>
      <c r="AR32" s="22">
        <f t="shared" si="101"/>
        <v>0</v>
      </c>
      <c r="AS32" s="22">
        <f t="shared" ref="AS32:AT32" si="102">SUM(AS33:AS39)</f>
        <v>0</v>
      </c>
      <c r="AT32" s="22">
        <f t="shared" si="102"/>
        <v>0</v>
      </c>
      <c r="AU32" s="22">
        <f t="shared" si="101"/>
        <v>0</v>
      </c>
      <c r="AV32" s="22">
        <f>SUM(AV33:AV39)</f>
        <v>0</v>
      </c>
      <c r="AW32" s="22">
        <f>SUM(AW33:AW39)</f>
        <v>0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103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104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05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6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7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8">SUM(AQ33:AU33)</f>
        <v>0</v>
      </c>
      <c r="AW33" s="67">
        <f t="shared" ref="AW33:AW39" si="109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103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104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05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6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7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8"/>
        <v>0</v>
      </c>
      <c r="AW34" s="67">
        <f t="shared" si="109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103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104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05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6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7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8"/>
        <v>0</v>
      </c>
      <c r="AW35" s="67">
        <f t="shared" si="109"/>
        <v>0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103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104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05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6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7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8"/>
        <v>0</v>
      </c>
      <c r="AW36" s="67">
        <f t="shared" si="109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103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104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05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6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7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8"/>
        <v>0</v>
      </c>
      <c r="AW37" s="67">
        <f t="shared" si="109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103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104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05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6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7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8"/>
        <v>0</v>
      </c>
      <c r="AW38" s="67">
        <f t="shared" si="109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103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104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05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6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7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8"/>
        <v>0</v>
      </c>
      <c r="AW39" s="67">
        <f t="shared" si="109"/>
        <v>0</v>
      </c>
    </row>
    <row r="40" spans="1:49" x14ac:dyDescent="0.25">
      <c r="A40" s="12"/>
      <c r="B40" s="14"/>
      <c r="C40" s="2"/>
      <c r="D40" s="100" t="s">
        <v>37</v>
      </c>
      <c r="E40" s="101"/>
      <c r="F40" s="22">
        <f t="shared" ref="F40" si="110">SUM(F41:F45)</f>
        <v>0</v>
      </c>
      <c r="G40" s="22">
        <v>0</v>
      </c>
      <c r="H40" s="22">
        <f>SUM(H41:H45)</f>
        <v>0</v>
      </c>
      <c r="I40" s="22">
        <f t="shared" ref="I40:L40" si="111">SUM(I41:I45)</f>
        <v>0</v>
      </c>
      <c r="J40" s="22">
        <f t="shared" ref="J40:K40" si="112">SUM(J41:J45)</f>
        <v>0</v>
      </c>
      <c r="K40" s="22">
        <f t="shared" si="112"/>
        <v>0</v>
      </c>
      <c r="L40" s="22">
        <f t="shared" si="111"/>
        <v>0</v>
      </c>
      <c r="M40" s="22">
        <f>SUM(M41:M45)</f>
        <v>0</v>
      </c>
      <c r="N40" s="22">
        <f t="shared" ref="N40:T40" si="113">SUM(N41:N45)</f>
        <v>0</v>
      </c>
      <c r="O40" s="22">
        <f t="shared" ref="O40:S40" si="114">SUM(O41:O45)</f>
        <v>0</v>
      </c>
      <c r="P40" s="22">
        <f t="shared" si="114"/>
        <v>0</v>
      </c>
      <c r="Q40" s="22">
        <f t="shared" si="114"/>
        <v>0</v>
      </c>
      <c r="R40" s="22">
        <f>SUM(R41:R45)</f>
        <v>0</v>
      </c>
      <c r="S40" s="22">
        <f t="shared" si="114"/>
        <v>0</v>
      </c>
      <c r="T40" s="22">
        <f t="shared" si="113"/>
        <v>0</v>
      </c>
      <c r="U40" s="22">
        <f>SUM(U41:U45)</f>
        <v>0</v>
      </c>
      <c r="V40" s="22">
        <f t="shared" ref="V40:AB40" si="115">SUM(V41:V45)</f>
        <v>0</v>
      </c>
      <c r="W40" s="22">
        <v>0</v>
      </c>
      <c r="X40" s="22">
        <f t="shared" ref="X40:Z40" si="116">SUM(X41:X45)</f>
        <v>0</v>
      </c>
      <c r="Y40" s="22">
        <f t="shared" si="116"/>
        <v>0</v>
      </c>
      <c r="Z40" s="22">
        <f t="shared" si="116"/>
        <v>0</v>
      </c>
      <c r="AA40" s="22">
        <f t="shared" si="115"/>
        <v>0</v>
      </c>
      <c r="AB40" s="22">
        <f t="shared" si="115"/>
        <v>0</v>
      </c>
      <c r="AC40" s="22">
        <f t="shared" ref="AC40" si="117">SUM(AC41:AC45)</f>
        <v>0</v>
      </c>
      <c r="AD40" s="22">
        <v>0</v>
      </c>
      <c r="AE40" s="22">
        <v>0</v>
      </c>
      <c r="AF40" s="22">
        <v>0</v>
      </c>
      <c r="AG40" s="22">
        <f t="shared" ref="AG40" si="118">SUM(AG41:AG45)</f>
        <v>0</v>
      </c>
      <c r="AH40" s="22">
        <v>0</v>
      </c>
      <c r="AI40" s="22">
        <f>SUM(AI41:AI45)</f>
        <v>0</v>
      </c>
      <c r="AJ40" s="22">
        <f t="shared" ref="AJ40" si="119">SUM(AJ41:AJ45)</f>
        <v>0</v>
      </c>
      <c r="AK40" s="22">
        <f t="shared" ref="AK40" si="120">SUM(AK41:AK45)</f>
        <v>0</v>
      </c>
      <c r="AL40" s="22">
        <f t="shared" ref="AL40:AO40" si="121">SUM(AL41:AL45)</f>
        <v>0</v>
      </c>
      <c r="AM40" s="22">
        <f t="shared" ref="AM40:AN40" si="122">SUM(AM41:AM45)</f>
        <v>0</v>
      </c>
      <c r="AN40" s="22">
        <f t="shared" si="122"/>
        <v>0</v>
      </c>
      <c r="AO40" s="22">
        <f t="shared" si="121"/>
        <v>0</v>
      </c>
      <c r="AP40" s="22">
        <f>SUM(AP41:AP45)</f>
        <v>0</v>
      </c>
      <c r="AQ40" s="22">
        <f t="shared" ref="AQ40:AU40" si="123">SUM(AQ41:AQ45)</f>
        <v>0</v>
      </c>
      <c r="AR40" s="22">
        <f t="shared" si="123"/>
        <v>0</v>
      </c>
      <c r="AS40" s="22">
        <f t="shared" ref="AS40:AT40" si="124">SUM(AS41:AS45)</f>
        <v>0</v>
      </c>
      <c r="AT40" s="22">
        <f t="shared" si="124"/>
        <v>0</v>
      </c>
      <c r="AU40" s="22">
        <f t="shared" si="123"/>
        <v>0</v>
      </c>
      <c r="AV40" s="22">
        <f>SUM(AV41:AV45)</f>
        <v>0</v>
      </c>
      <c r="AW40" s="22">
        <f>SUM(AW41:AW45)</f>
        <v>0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25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26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7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8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9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30">SUM(AQ41:AU41)</f>
        <v>0</v>
      </c>
      <c r="AW41" s="67">
        <f t="shared" ref="AW41:AW46" si="131">+H41+M41+U41+AI41+AJ41+AK41+AP41+AV41</f>
        <v>0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25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26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7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8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9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30"/>
        <v>0</v>
      </c>
      <c r="AW42" s="67">
        <f t="shared" si="131"/>
        <v>0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25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26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7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8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9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30"/>
        <v>0</v>
      </c>
      <c r="AW43" s="67">
        <f t="shared" si="131"/>
        <v>0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25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26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7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8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9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30"/>
        <v>0</v>
      </c>
      <c r="AW44" s="67">
        <f t="shared" si="131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25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26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7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8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9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30"/>
        <v>0</v>
      </c>
      <c r="AW45" s="67">
        <f t="shared" si="131"/>
        <v>0</v>
      </c>
    </row>
    <row r="46" spans="1:49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25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26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7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8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9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30"/>
        <v>0</v>
      </c>
      <c r="AW46" s="67">
        <f t="shared" si="131"/>
        <v>0</v>
      </c>
    </row>
    <row r="47" spans="1:49" x14ac:dyDescent="0.25">
      <c r="A47" s="12"/>
      <c r="B47" s="1"/>
      <c r="C47" s="2" t="s">
        <v>43</v>
      </c>
      <c r="D47" s="2"/>
      <c r="E47" s="13"/>
      <c r="F47" s="22">
        <f t="shared" ref="F47" si="132">+F48+F53</f>
        <v>0</v>
      </c>
      <c r="G47" s="22">
        <v>0</v>
      </c>
      <c r="H47" s="22">
        <f>+H48+H53</f>
        <v>0</v>
      </c>
      <c r="I47" s="22">
        <f t="shared" ref="I47:L47" si="133">+I48+I53</f>
        <v>0</v>
      </c>
      <c r="J47" s="22">
        <f t="shared" ref="J47:K47" si="134">+J48+J53</f>
        <v>0</v>
      </c>
      <c r="K47" s="22">
        <f t="shared" si="134"/>
        <v>0</v>
      </c>
      <c r="L47" s="22">
        <f t="shared" si="133"/>
        <v>0</v>
      </c>
      <c r="M47" s="22">
        <f>+M48+M53</f>
        <v>0</v>
      </c>
      <c r="N47" s="22">
        <f t="shared" ref="N47:T47" si="135">+N48+N53</f>
        <v>0</v>
      </c>
      <c r="O47" s="22">
        <f t="shared" ref="O47:S47" si="136">+O48+O53</f>
        <v>0</v>
      </c>
      <c r="P47" s="22">
        <f t="shared" si="136"/>
        <v>0</v>
      </c>
      <c r="Q47" s="22">
        <f t="shared" si="136"/>
        <v>0</v>
      </c>
      <c r="R47" s="22">
        <f>+R48+R53</f>
        <v>0</v>
      </c>
      <c r="S47" s="22">
        <f t="shared" si="136"/>
        <v>0</v>
      </c>
      <c r="T47" s="22">
        <f t="shared" si="135"/>
        <v>0</v>
      </c>
      <c r="U47" s="22">
        <f>+U48+U53</f>
        <v>0</v>
      </c>
      <c r="V47" s="22">
        <f t="shared" ref="V47:AB47" si="137">+V48+V53</f>
        <v>0</v>
      </c>
      <c r="W47" s="22">
        <v>0</v>
      </c>
      <c r="X47" s="22">
        <f t="shared" ref="X47:Z47" si="138">+X48+X53</f>
        <v>0</v>
      </c>
      <c r="Y47" s="22">
        <f t="shared" si="138"/>
        <v>0</v>
      </c>
      <c r="Z47" s="22">
        <f t="shared" si="138"/>
        <v>0</v>
      </c>
      <c r="AA47" s="22">
        <f t="shared" si="137"/>
        <v>0</v>
      </c>
      <c r="AB47" s="22">
        <f t="shared" si="137"/>
        <v>0</v>
      </c>
      <c r="AC47" s="22">
        <f t="shared" ref="AC47" si="139">+AC48+AC53</f>
        <v>0</v>
      </c>
      <c r="AD47" s="22">
        <v>0</v>
      </c>
      <c r="AE47" s="22">
        <v>0</v>
      </c>
      <c r="AF47" s="22">
        <v>0</v>
      </c>
      <c r="AG47" s="22">
        <f t="shared" ref="AG47" si="140">+AG48+AG53</f>
        <v>0</v>
      </c>
      <c r="AH47" s="22">
        <v>0</v>
      </c>
      <c r="AI47" s="22">
        <f>+AI48+AI53</f>
        <v>0</v>
      </c>
      <c r="AJ47" s="22">
        <f t="shared" ref="AJ47" si="141">+AJ48+AJ53</f>
        <v>0</v>
      </c>
      <c r="AK47" s="22">
        <f t="shared" ref="AK47" si="142">+AK48+AK53</f>
        <v>0</v>
      </c>
      <c r="AL47" s="22">
        <f t="shared" ref="AL47:AO47" si="143">+AL48+AL53</f>
        <v>0</v>
      </c>
      <c r="AM47" s="22">
        <f t="shared" ref="AM47:AN47" si="144">+AM48+AM53</f>
        <v>0</v>
      </c>
      <c r="AN47" s="22">
        <f t="shared" si="144"/>
        <v>0</v>
      </c>
      <c r="AO47" s="22">
        <f t="shared" si="143"/>
        <v>0</v>
      </c>
      <c r="AP47" s="22">
        <f>+AP48+AP53</f>
        <v>0</v>
      </c>
      <c r="AQ47" s="22">
        <f t="shared" ref="AQ47:AU47" si="145">+AQ48+AQ53</f>
        <v>0</v>
      </c>
      <c r="AR47" s="22">
        <f t="shared" si="145"/>
        <v>0</v>
      </c>
      <c r="AS47" s="22">
        <f t="shared" ref="AS47:AT47" si="146">+AS48+AS53</f>
        <v>0</v>
      </c>
      <c r="AT47" s="22">
        <f t="shared" si="146"/>
        <v>0</v>
      </c>
      <c r="AU47" s="22">
        <f t="shared" si="145"/>
        <v>0</v>
      </c>
      <c r="AV47" s="22">
        <f>+AV48+AV53</f>
        <v>0</v>
      </c>
      <c r="AW47" s="22">
        <f>+AW48+AW53</f>
        <v>0</v>
      </c>
    </row>
    <row r="48" spans="1:49" x14ac:dyDescent="0.25">
      <c r="A48" s="12"/>
      <c r="B48" s="1"/>
      <c r="C48" s="2"/>
      <c r="D48" s="3" t="s">
        <v>44</v>
      </c>
      <c r="E48" s="13"/>
      <c r="F48" s="22">
        <f t="shared" ref="F48" si="147">SUM(F49:F52)</f>
        <v>0</v>
      </c>
      <c r="G48" s="22">
        <v>0</v>
      </c>
      <c r="H48" s="22">
        <f>SUM(H49:H52)</f>
        <v>0</v>
      </c>
      <c r="I48" s="22">
        <f t="shared" ref="I48:L48" si="148">SUM(I49:I52)</f>
        <v>0</v>
      </c>
      <c r="J48" s="22">
        <f t="shared" ref="J48:K48" si="149">SUM(J49:J52)</f>
        <v>0</v>
      </c>
      <c r="K48" s="22">
        <f t="shared" si="149"/>
        <v>0</v>
      </c>
      <c r="L48" s="22">
        <f t="shared" si="148"/>
        <v>0</v>
      </c>
      <c r="M48" s="22">
        <f>SUM(M49:M52)</f>
        <v>0</v>
      </c>
      <c r="N48" s="22">
        <f t="shared" ref="N48:T48" si="150">SUM(N49:N52)</f>
        <v>0</v>
      </c>
      <c r="O48" s="22">
        <f t="shared" ref="O48:S48" si="151">SUM(O49:O52)</f>
        <v>0</v>
      </c>
      <c r="P48" s="22">
        <f t="shared" si="151"/>
        <v>0</v>
      </c>
      <c r="Q48" s="22">
        <f t="shared" si="151"/>
        <v>0</v>
      </c>
      <c r="R48" s="22">
        <f>SUM(R49:R52)</f>
        <v>0</v>
      </c>
      <c r="S48" s="22">
        <f t="shared" si="151"/>
        <v>0</v>
      </c>
      <c r="T48" s="22">
        <f t="shared" si="150"/>
        <v>0</v>
      </c>
      <c r="U48" s="22">
        <f>SUM(U49:U52)</f>
        <v>0</v>
      </c>
      <c r="V48" s="22">
        <f t="shared" ref="V48:AB48" si="152">SUM(V49:V52)</f>
        <v>0</v>
      </c>
      <c r="W48" s="22">
        <v>0</v>
      </c>
      <c r="X48" s="22">
        <f t="shared" ref="X48:Z48" si="153">SUM(X49:X52)</f>
        <v>0</v>
      </c>
      <c r="Y48" s="22">
        <f t="shared" si="153"/>
        <v>0</v>
      </c>
      <c r="Z48" s="22">
        <f t="shared" si="153"/>
        <v>0</v>
      </c>
      <c r="AA48" s="22">
        <f t="shared" si="152"/>
        <v>0</v>
      </c>
      <c r="AB48" s="22">
        <f t="shared" si="152"/>
        <v>0</v>
      </c>
      <c r="AC48" s="22">
        <f t="shared" ref="AC48" si="154">SUM(AC49:AC52)</f>
        <v>0</v>
      </c>
      <c r="AD48" s="22">
        <v>0</v>
      </c>
      <c r="AE48" s="22">
        <v>0</v>
      </c>
      <c r="AF48" s="22">
        <v>0</v>
      </c>
      <c r="AG48" s="22">
        <f t="shared" ref="AG48" si="155">SUM(AG49:AG52)</f>
        <v>0</v>
      </c>
      <c r="AH48" s="22">
        <v>0</v>
      </c>
      <c r="AI48" s="22">
        <f>SUM(AI49:AI52)</f>
        <v>0</v>
      </c>
      <c r="AJ48" s="22">
        <f t="shared" ref="AJ48" si="156">SUM(AJ49:AJ52)</f>
        <v>0</v>
      </c>
      <c r="AK48" s="22">
        <f t="shared" ref="AK48" si="157">SUM(AK49:AK52)</f>
        <v>0</v>
      </c>
      <c r="AL48" s="22">
        <f t="shared" ref="AL48:AO48" si="158">SUM(AL49:AL52)</f>
        <v>0</v>
      </c>
      <c r="AM48" s="22">
        <f t="shared" ref="AM48:AN48" si="159">SUM(AM49:AM52)</f>
        <v>0</v>
      </c>
      <c r="AN48" s="22">
        <f t="shared" si="159"/>
        <v>0</v>
      </c>
      <c r="AO48" s="22">
        <f t="shared" si="158"/>
        <v>0</v>
      </c>
      <c r="AP48" s="22">
        <f>SUM(AP49:AP52)</f>
        <v>0</v>
      </c>
      <c r="AQ48" s="22">
        <f t="shared" ref="AQ48:AU48" si="160">SUM(AQ49:AQ52)</f>
        <v>0</v>
      </c>
      <c r="AR48" s="22">
        <f t="shared" si="160"/>
        <v>0</v>
      </c>
      <c r="AS48" s="22">
        <f t="shared" ref="AS48:AT48" si="161">SUM(AS49:AS52)</f>
        <v>0</v>
      </c>
      <c r="AT48" s="22">
        <f t="shared" si="161"/>
        <v>0</v>
      </c>
      <c r="AU48" s="22">
        <f t="shared" si="160"/>
        <v>0</v>
      </c>
      <c r="AV48" s="22">
        <f>SUM(AV49:AV52)</f>
        <v>0</v>
      </c>
      <c r="AW48" s="22">
        <f>SUM(AW49:AW52)</f>
        <v>0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customHeight="1" x14ac:dyDescent="0.25">
      <c r="A53" s="12"/>
      <c r="B53" s="1"/>
      <c r="C53" s="14"/>
      <c r="D53" s="19" t="s">
        <v>49</v>
      </c>
      <c r="F53" s="22">
        <f t="shared" ref="F53" si="162">SUM(F54:F56)</f>
        <v>0</v>
      </c>
      <c r="G53" s="22">
        <v>0</v>
      </c>
      <c r="H53" s="22">
        <f>SUM(H54:H56)</f>
        <v>0</v>
      </c>
      <c r="I53" s="22">
        <f t="shared" ref="I53:L53" si="163">SUM(I54:I56)</f>
        <v>0</v>
      </c>
      <c r="J53" s="22">
        <f t="shared" ref="J53:K53" si="164">SUM(J54:J56)</f>
        <v>0</v>
      </c>
      <c r="K53" s="22">
        <f t="shared" si="164"/>
        <v>0</v>
      </c>
      <c r="L53" s="22">
        <f t="shared" si="163"/>
        <v>0</v>
      </c>
      <c r="M53" s="22">
        <f>SUM(M54:M56)</f>
        <v>0</v>
      </c>
      <c r="N53" s="22">
        <f t="shared" ref="N53:T53" si="165">SUM(N54:N56)</f>
        <v>0</v>
      </c>
      <c r="O53" s="22">
        <f t="shared" ref="O53:S53" si="166">SUM(O54:O56)</f>
        <v>0</v>
      </c>
      <c r="P53" s="22">
        <f t="shared" si="166"/>
        <v>0</v>
      </c>
      <c r="Q53" s="22">
        <f t="shared" si="166"/>
        <v>0</v>
      </c>
      <c r="R53" s="22">
        <f>SUM(R54:R56)</f>
        <v>0</v>
      </c>
      <c r="S53" s="22">
        <f t="shared" si="166"/>
        <v>0</v>
      </c>
      <c r="T53" s="22">
        <f t="shared" si="165"/>
        <v>0</v>
      </c>
      <c r="U53" s="22">
        <f>SUM(U54:U56)</f>
        <v>0</v>
      </c>
      <c r="V53" s="22">
        <f t="shared" ref="V53:AB53" si="167">SUM(V54:V56)</f>
        <v>0</v>
      </c>
      <c r="W53" s="22">
        <v>0</v>
      </c>
      <c r="X53" s="22">
        <f t="shared" ref="X53:Z53" si="168">SUM(X54:X56)</f>
        <v>0</v>
      </c>
      <c r="Y53" s="22">
        <f t="shared" si="168"/>
        <v>0</v>
      </c>
      <c r="Z53" s="22">
        <f t="shared" si="168"/>
        <v>0</v>
      </c>
      <c r="AA53" s="22">
        <f t="shared" si="167"/>
        <v>0</v>
      </c>
      <c r="AB53" s="22">
        <f t="shared" si="167"/>
        <v>0</v>
      </c>
      <c r="AC53" s="22">
        <f t="shared" ref="AC53" si="169">SUM(AC54:AC56)</f>
        <v>0</v>
      </c>
      <c r="AD53" s="22">
        <v>0</v>
      </c>
      <c r="AE53" s="22">
        <v>0</v>
      </c>
      <c r="AF53" s="22">
        <v>0</v>
      </c>
      <c r="AG53" s="22">
        <f t="shared" ref="AG53" si="170">SUM(AG54:AG56)</f>
        <v>0</v>
      </c>
      <c r="AH53" s="22">
        <v>0</v>
      </c>
      <c r="AI53" s="22">
        <f>SUM(AI54:AI56)</f>
        <v>0</v>
      </c>
      <c r="AJ53" s="22">
        <f t="shared" ref="AJ53" si="171">SUM(AJ54:AJ56)</f>
        <v>0</v>
      </c>
      <c r="AK53" s="22">
        <f t="shared" ref="AK53" si="172">SUM(AK54:AK56)</f>
        <v>0</v>
      </c>
      <c r="AL53" s="22">
        <f t="shared" ref="AL53:AO53" si="173">SUM(AL54:AL56)</f>
        <v>0</v>
      </c>
      <c r="AM53" s="22">
        <f t="shared" ref="AM53:AN53" si="174">SUM(AM54:AM56)</f>
        <v>0</v>
      </c>
      <c r="AN53" s="22">
        <f t="shared" si="174"/>
        <v>0</v>
      </c>
      <c r="AO53" s="22">
        <f t="shared" si="173"/>
        <v>0</v>
      </c>
      <c r="AP53" s="22">
        <f>SUM(AP54:AP56)</f>
        <v>0</v>
      </c>
      <c r="AQ53" s="22">
        <f t="shared" ref="AQ53:AU53" si="175">SUM(AQ54:AQ56)</f>
        <v>0</v>
      </c>
      <c r="AR53" s="22">
        <f t="shared" si="175"/>
        <v>0</v>
      </c>
      <c r="AS53" s="22">
        <f t="shared" ref="AS53:AT53" si="176">SUM(AS54:AS56)</f>
        <v>0</v>
      </c>
      <c r="AT53" s="22">
        <f t="shared" si="176"/>
        <v>0</v>
      </c>
      <c r="AU53" s="22">
        <f t="shared" si="175"/>
        <v>0</v>
      </c>
      <c r="AV53" s="22">
        <f>SUM(AV54:AV56)</f>
        <v>0</v>
      </c>
      <c r="AW53" s="22">
        <f>SUM(AW54:AW56)</f>
        <v>0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x14ac:dyDescent="0.25">
      <c r="A57" s="12"/>
      <c r="B57" s="1"/>
      <c r="C57" s="2" t="s">
        <v>53</v>
      </c>
      <c r="D57" s="2"/>
      <c r="E57" s="13"/>
      <c r="F57" s="22">
        <f t="shared" ref="F57" si="177">SUM(F58:F62)</f>
        <v>0</v>
      </c>
      <c r="G57" s="22">
        <v>0</v>
      </c>
      <c r="H57" s="22">
        <f>SUM(H58:H62)</f>
        <v>0</v>
      </c>
      <c r="I57" s="22">
        <f t="shared" ref="I57:L57" si="178">SUM(I58:I62)</f>
        <v>0</v>
      </c>
      <c r="J57" s="22">
        <f t="shared" ref="J57:K57" si="179">SUM(J58:J62)</f>
        <v>0</v>
      </c>
      <c r="K57" s="22">
        <f t="shared" si="179"/>
        <v>0</v>
      </c>
      <c r="L57" s="22">
        <f t="shared" si="178"/>
        <v>0</v>
      </c>
      <c r="M57" s="22">
        <f>SUM(M58:M62)</f>
        <v>0</v>
      </c>
      <c r="N57" s="22">
        <f t="shared" ref="N57:T57" si="180">SUM(N58:N62)</f>
        <v>0</v>
      </c>
      <c r="O57" s="22">
        <f t="shared" ref="O57:S57" si="181">SUM(O58:O62)</f>
        <v>0</v>
      </c>
      <c r="P57" s="22">
        <f t="shared" si="181"/>
        <v>0</v>
      </c>
      <c r="Q57" s="22">
        <f t="shared" si="181"/>
        <v>0</v>
      </c>
      <c r="R57" s="22">
        <f>SUM(R58:R62)</f>
        <v>0</v>
      </c>
      <c r="S57" s="22">
        <f t="shared" si="181"/>
        <v>0</v>
      </c>
      <c r="T57" s="22">
        <f t="shared" si="180"/>
        <v>0</v>
      </c>
      <c r="U57" s="22">
        <f>SUM(U58:U62)</f>
        <v>0</v>
      </c>
      <c r="V57" s="22">
        <f t="shared" ref="V57:AB57" si="182">SUM(V58:V62)</f>
        <v>0</v>
      </c>
      <c r="W57" s="22">
        <v>0</v>
      </c>
      <c r="X57" s="22">
        <f t="shared" ref="X57:Z57" si="183">SUM(X58:X62)</f>
        <v>0</v>
      </c>
      <c r="Y57" s="22">
        <f t="shared" si="183"/>
        <v>0</v>
      </c>
      <c r="Z57" s="22">
        <f t="shared" si="183"/>
        <v>0</v>
      </c>
      <c r="AA57" s="22">
        <f t="shared" si="182"/>
        <v>0</v>
      </c>
      <c r="AB57" s="22">
        <f t="shared" si="182"/>
        <v>0</v>
      </c>
      <c r="AC57" s="22">
        <f t="shared" ref="AC57" si="184">SUM(AC58:AC62)</f>
        <v>0</v>
      </c>
      <c r="AD57" s="22">
        <v>0</v>
      </c>
      <c r="AE57" s="22">
        <v>0</v>
      </c>
      <c r="AF57" s="22">
        <v>0</v>
      </c>
      <c r="AG57" s="22">
        <f t="shared" ref="AG57" si="185">SUM(AG58:AG62)</f>
        <v>0</v>
      </c>
      <c r="AH57" s="22">
        <v>0</v>
      </c>
      <c r="AI57" s="22">
        <f>SUM(AI58:AI62)</f>
        <v>0</v>
      </c>
      <c r="AJ57" s="22">
        <f t="shared" ref="AJ57" si="186">SUM(AJ58:AJ62)</f>
        <v>0</v>
      </c>
      <c r="AK57" s="22">
        <f t="shared" ref="AK57" si="187">SUM(AK58:AK62)</f>
        <v>0</v>
      </c>
      <c r="AL57" s="22">
        <f t="shared" ref="AL57:AO57" si="188">SUM(AL58:AL62)</f>
        <v>0</v>
      </c>
      <c r="AM57" s="22">
        <f t="shared" ref="AM57:AN57" si="189">SUM(AM58:AM62)</f>
        <v>0</v>
      </c>
      <c r="AN57" s="22">
        <f t="shared" si="189"/>
        <v>0</v>
      </c>
      <c r="AO57" s="22">
        <f t="shared" si="188"/>
        <v>0</v>
      </c>
      <c r="AP57" s="22">
        <f>SUM(AP58:AP62)</f>
        <v>0</v>
      </c>
      <c r="AQ57" s="22">
        <f t="shared" ref="AQ57:AU57" si="190">SUM(AQ58:AQ62)</f>
        <v>0</v>
      </c>
      <c r="AR57" s="22">
        <f t="shared" si="190"/>
        <v>0</v>
      </c>
      <c r="AS57" s="22">
        <f t="shared" ref="AS57:AT57" si="191">SUM(AS58:AS62)</f>
        <v>0</v>
      </c>
      <c r="AT57" s="22">
        <f t="shared" si="191"/>
        <v>0</v>
      </c>
      <c r="AU57" s="22">
        <f t="shared" si="190"/>
        <v>0</v>
      </c>
      <c r="AV57" s="22">
        <f>SUM(AV58:AV62)</f>
        <v>0</v>
      </c>
      <c r="AW57" s="22">
        <f>SUM(AW58:AW62)</f>
        <v>0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0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0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0</v>
      </c>
    </row>
    <row r="63" spans="1:49" x14ac:dyDescent="0.25">
      <c r="A63" s="12"/>
      <c r="B63" s="1"/>
      <c r="C63" s="2" t="s">
        <v>59</v>
      </c>
      <c r="D63" s="2"/>
      <c r="E63" s="13"/>
      <c r="F63" s="22">
        <f t="shared" ref="F63" si="192">+F64+F65+F66+F67+F73+F80</f>
        <v>0</v>
      </c>
      <c r="G63" s="22">
        <v>0</v>
      </c>
      <c r="H63" s="22">
        <f>+H64+H65+H66+H67+H73+H80</f>
        <v>0</v>
      </c>
      <c r="I63" s="22">
        <f t="shared" ref="I63:L63" si="193">+I64+I65+I66+I67+I73+I80</f>
        <v>0</v>
      </c>
      <c r="J63" s="22">
        <f t="shared" ref="J63:K63" si="194">+J64+J65+J66+J67+J73+J80</f>
        <v>0</v>
      </c>
      <c r="K63" s="22">
        <f t="shared" si="194"/>
        <v>0</v>
      </c>
      <c r="L63" s="22">
        <f t="shared" si="193"/>
        <v>0</v>
      </c>
      <c r="M63" s="22">
        <f>+M64+M65+M66+M67+M73+M80</f>
        <v>0</v>
      </c>
      <c r="N63" s="22">
        <f t="shared" ref="N63:T63" si="195">+N64+N65+N66+N67+N73+N80</f>
        <v>0</v>
      </c>
      <c r="O63" s="22">
        <f t="shared" ref="O63:S63" si="196">+O64+O65+O66+O67+O73+O80</f>
        <v>0</v>
      </c>
      <c r="P63" s="22">
        <f t="shared" si="196"/>
        <v>0</v>
      </c>
      <c r="Q63" s="22">
        <f t="shared" si="196"/>
        <v>0</v>
      </c>
      <c r="R63" s="22">
        <f>+R64+R65+R66+R67+R73+R80</f>
        <v>0</v>
      </c>
      <c r="S63" s="22">
        <f t="shared" si="196"/>
        <v>0</v>
      </c>
      <c r="T63" s="22">
        <f t="shared" si="195"/>
        <v>0</v>
      </c>
      <c r="U63" s="22">
        <f>+U64+U65+U66+U67+U73+U80</f>
        <v>0</v>
      </c>
      <c r="V63" s="22">
        <f t="shared" ref="V63:AB63" si="197">+V64+V65+V66+V67+V73+V80</f>
        <v>0</v>
      </c>
      <c r="W63" s="22">
        <v>5499.1409999999996</v>
      </c>
      <c r="X63" s="22">
        <f t="shared" ref="X63:Z63" si="198">+X64+X65+X66+X67+X73+X80</f>
        <v>0</v>
      </c>
      <c r="Y63" s="22">
        <f t="shared" si="198"/>
        <v>0</v>
      </c>
      <c r="Z63" s="22">
        <f t="shared" si="198"/>
        <v>0</v>
      </c>
      <c r="AA63" s="22">
        <f t="shared" si="197"/>
        <v>0</v>
      </c>
      <c r="AB63" s="22">
        <f t="shared" si="197"/>
        <v>0</v>
      </c>
      <c r="AC63" s="22">
        <f t="shared" ref="AC63" si="199">+AC64+AC65+AC66+AC67+AC73+AC80</f>
        <v>0</v>
      </c>
      <c r="AD63" s="22">
        <v>20799.37</v>
      </c>
      <c r="AE63" s="22">
        <v>0</v>
      </c>
      <c r="AF63" s="22">
        <v>0</v>
      </c>
      <c r="AG63" s="22">
        <f t="shared" ref="AG63" si="200">+AG64+AG65+AG66+AG67+AG73+AG80</f>
        <v>0</v>
      </c>
      <c r="AH63" s="22">
        <v>11999.155999999999</v>
      </c>
      <c r="AI63" s="22">
        <f>+AI64+AI65+AI66+AI67+AI73+AI80</f>
        <v>38297.667000000001</v>
      </c>
      <c r="AJ63" s="22">
        <f t="shared" ref="AJ63" si="201">+AJ64+AJ65+AJ66+AJ67+AJ73+AJ80</f>
        <v>0</v>
      </c>
      <c r="AK63" s="22">
        <f t="shared" ref="AK63" si="202">+AK64+AK65+AK66+AK67+AK73+AK80</f>
        <v>0</v>
      </c>
      <c r="AL63" s="22">
        <f t="shared" ref="AL63:AO63" si="203">+AL64+AL65+AL66+AL67+AL73+AL80</f>
        <v>0</v>
      </c>
      <c r="AM63" s="22">
        <f t="shared" ref="AM63:AN63" si="204">+AM64+AM65+AM66+AM67+AM73+AM80</f>
        <v>0</v>
      </c>
      <c r="AN63" s="22">
        <f t="shared" si="204"/>
        <v>0</v>
      </c>
      <c r="AO63" s="22">
        <f t="shared" si="203"/>
        <v>0</v>
      </c>
      <c r="AP63" s="22">
        <f>+AP64+AP65+AP66+AP67+AP73+AP80</f>
        <v>0</v>
      </c>
      <c r="AQ63" s="22">
        <f t="shared" ref="AQ63:AU63" si="205">+AQ64+AQ65+AQ66+AQ67+AQ73+AQ80</f>
        <v>0</v>
      </c>
      <c r="AR63" s="22">
        <f t="shared" si="205"/>
        <v>0</v>
      </c>
      <c r="AS63" s="22">
        <f t="shared" ref="AS63:AT63" si="206">+AS64+AS65+AS66+AS67+AS73+AS80</f>
        <v>0</v>
      </c>
      <c r="AT63" s="22">
        <f t="shared" si="206"/>
        <v>0</v>
      </c>
      <c r="AU63" s="22">
        <f t="shared" si="205"/>
        <v>0</v>
      </c>
      <c r="AV63" s="22">
        <f>+AV64+AV65+AV66+AV67+AV73+AV80</f>
        <v>0</v>
      </c>
      <c r="AW63" s="22">
        <f>+AW64+AW65+AW66+AW67+AW73+AW80</f>
        <v>38297.667000000001</v>
      </c>
    </row>
    <row r="64" spans="1:49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x14ac:dyDescent="0.25">
      <c r="A67" s="12"/>
      <c r="B67" s="14"/>
      <c r="C67" s="2"/>
      <c r="D67" s="3" t="s">
        <v>62</v>
      </c>
      <c r="E67" s="13"/>
      <c r="F67" s="22">
        <f t="shared" ref="F67" si="207">SUM(F68:F72)</f>
        <v>0</v>
      </c>
      <c r="G67" s="22">
        <v>0</v>
      </c>
      <c r="H67" s="22">
        <f>SUM(H68:H72)</f>
        <v>0</v>
      </c>
      <c r="I67" s="22">
        <f t="shared" ref="I67:L67" si="208">SUM(I68:I72)</f>
        <v>0</v>
      </c>
      <c r="J67" s="22">
        <f t="shared" ref="J67:K67" si="209">SUM(J68:J72)</f>
        <v>0</v>
      </c>
      <c r="K67" s="22">
        <f t="shared" si="209"/>
        <v>0</v>
      </c>
      <c r="L67" s="22">
        <f t="shared" si="208"/>
        <v>0</v>
      </c>
      <c r="M67" s="22">
        <f>SUM(M68:M72)</f>
        <v>0</v>
      </c>
      <c r="N67" s="22">
        <f t="shared" ref="N67:T67" si="210">SUM(N68:N72)</f>
        <v>0</v>
      </c>
      <c r="O67" s="22">
        <f t="shared" ref="O67:S67" si="211">SUM(O68:O72)</f>
        <v>0</v>
      </c>
      <c r="P67" s="22">
        <f t="shared" si="211"/>
        <v>0</v>
      </c>
      <c r="Q67" s="22">
        <f t="shared" si="211"/>
        <v>0</v>
      </c>
      <c r="R67" s="22">
        <f>SUM(R68:R72)</f>
        <v>0</v>
      </c>
      <c r="S67" s="22">
        <f t="shared" si="211"/>
        <v>0</v>
      </c>
      <c r="T67" s="22">
        <f t="shared" si="210"/>
        <v>0</v>
      </c>
      <c r="U67" s="22">
        <f>SUM(U68:U72)</f>
        <v>0</v>
      </c>
      <c r="V67" s="22">
        <f t="shared" ref="V67:AB67" si="212">SUM(V68:V72)</f>
        <v>0</v>
      </c>
      <c r="W67" s="22">
        <v>5499.1409999999996</v>
      </c>
      <c r="X67" s="22">
        <f t="shared" ref="X67:Z67" si="213">SUM(X68:X72)</f>
        <v>0</v>
      </c>
      <c r="Y67" s="22">
        <f t="shared" si="213"/>
        <v>0</v>
      </c>
      <c r="Z67" s="22">
        <f t="shared" si="213"/>
        <v>0</v>
      </c>
      <c r="AA67" s="22">
        <f t="shared" si="212"/>
        <v>0</v>
      </c>
      <c r="AB67" s="22">
        <f t="shared" si="212"/>
        <v>0</v>
      </c>
      <c r="AC67" s="22">
        <f t="shared" ref="AC67" si="214">SUM(AC68:AC72)</f>
        <v>0</v>
      </c>
      <c r="AD67" s="22">
        <v>20799.37</v>
      </c>
      <c r="AE67" s="22">
        <v>0</v>
      </c>
      <c r="AF67" s="22">
        <v>0</v>
      </c>
      <c r="AG67" s="22">
        <f t="shared" ref="AG67" si="215">SUM(AG68:AG72)</f>
        <v>0</v>
      </c>
      <c r="AH67" s="22">
        <v>11999.155999999999</v>
      </c>
      <c r="AI67" s="22">
        <f>SUM(AI68:AI72)</f>
        <v>38297.667000000001</v>
      </c>
      <c r="AJ67" s="22">
        <f t="shared" ref="AJ67" si="216">SUM(AJ68:AJ72)</f>
        <v>0</v>
      </c>
      <c r="AK67" s="22">
        <f t="shared" ref="AK67" si="217">SUM(AK68:AK72)</f>
        <v>0</v>
      </c>
      <c r="AL67" s="22">
        <f t="shared" ref="AL67:AO67" si="218">SUM(AL68:AL72)</f>
        <v>0</v>
      </c>
      <c r="AM67" s="22">
        <f t="shared" ref="AM67:AN67" si="219">SUM(AM68:AM72)</f>
        <v>0</v>
      </c>
      <c r="AN67" s="22">
        <f t="shared" si="219"/>
        <v>0</v>
      </c>
      <c r="AO67" s="22">
        <f t="shared" si="218"/>
        <v>0</v>
      </c>
      <c r="AP67" s="22">
        <f>SUM(AP68:AP72)</f>
        <v>0</v>
      </c>
      <c r="AQ67" s="22">
        <f t="shared" ref="AQ67:AU67" si="220">SUM(AQ68:AQ72)</f>
        <v>0</v>
      </c>
      <c r="AR67" s="22">
        <f t="shared" si="220"/>
        <v>0</v>
      </c>
      <c r="AS67" s="22">
        <f t="shared" ref="AS67:AT67" si="221">SUM(AS68:AS72)</f>
        <v>0</v>
      </c>
      <c r="AT67" s="22">
        <f t="shared" si="221"/>
        <v>0</v>
      </c>
      <c r="AU67" s="22">
        <f t="shared" si="220"/>
        <v>0</v>
      </c>
      <c r="AV67" s="22">
        <f>SUM(AV68:AV72)</f>
        <v>0</v>
      </c>
      <c r="AW67" s="22">
        <f>SUM(AW68:AW72)</f>
        <v>38297.667000000001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6000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6000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6000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5499.1409999999996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14799.369999999999</v>
      </c>
      <c r="AE70" s="22">
        <v>0</v>
      </c>
      <c r="AF70" s="22">
        <v>0</v>
      </c>
      <c r="AG70" s="22">
        <v>0</v>
      </c>
      <c r="AH70" s="22">
        <v>5999.5039999999999</v>
      </c>
      <c r="AI70" s="22">
        <f>SUM(V70:AH70)</f>
        <v>26298.014999999999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26298.014999999999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5999.652</v>
      </c>
      <c r="AI72" s="22">
        <f>SUM(V72:AH72)</f>
        <v>5999.652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5999.652</v>
      </c>
    </row>
    <row r="73" spans="1:49" x14ac:dyDescent="0.25">
      <c r="A73" s="12"/>
      <c r="B73" s="14"/>
      <c r="C73" s="2"/>
      <c r="D73" s="3" t="s">
        <v>67</v>
      </c>
      <c r="E73" s="13"/>
      <c r="F73" s="22">
        <f t="shared" ref="F73" si="222">SUM(F74:F79)</f>
        <v>0</v>
      </c>
      <c r="G73" s="22">
        <v>0</v>
      </c>
      <c r="H73" s="22">
        <f>SUM(H74:H79)</f>
        <v>0</v>
      </c>
      <c r="I73" s="22">
        <f t="shared" ref="I73:L73" si="223">SUM(I74:I79)</f>
        <v>0</v>
      </c>
      <c r="J73" s="22">
        <f t="shared" ref="J73:K73" si="224">SUM(J74:J79)</f>
        <v>0</v>
      </c>
      <c r="K73" s="22">
        <f t="shared" si="224"/>
        <v>0</v>
      </c>
      <c r="L73" s="22">
        <f t="shared" si="223"/>
        <v>0</v>
      </c>
      <c r="M73" s="22">
        <f>SUM(M74:M79)</f>
        <v>0</v>
      </c>
      <c r="N73" s="22">
        <f t="shared" ref="N73:T73" si="225">SUM(N74:N79)</f>
        <v>0</v>
      </c>
      <c r="O73" s="22">
        <f t="shared" ref="O73:S73" si="226">SUM(O74:O79)</f>
        <v>0</v>
      </c>
      <c r="P73" s="22">
        <f t="shared" si="226"/>
        <v>0</v>
      </c>
      <c r="Q73" s="22">
        <f t="shared" si="226"/>
        <v>0</v>
      </c>
      <c r="R73" s="22">
        <f>SUM(R74:R79)</f>
        <v>0</v>
      </c>
      <c r="S73" s="22">
        <f t="shared" si="226"/>
        <v>0</v>
      </c>
      <c r="T73" s="22">
        <f t="shared" si="225"/>
        <v>0</v>
      </c>
      <c r="U73" s="22">
        <f>SUM(U74:U79)</f>
        <v>0</v>
      </c>
      <c r="V73" s="22">
        <f t="shared" ref="V73:AB73" si="227">SUM(V74:V79)</f>
        <v>0</v>
      </c>
      <c r="W73" s="22">
        <v>0</v>
      </c>
      <c r="X73" s="22">
        <f t="shared" ref="X73:Z73" si="228">SUM(X74:X79)</f>
        <v>0</v>
      </c>
      <c r="Y73" s="22">
        <f t="shared" si="228"/>
        <v>0</v>
      </c>
      <c r="Z73" s="22">
        <f t="shared" si="228"/>
        <v>0</v>
      </c>
      <c r="AA73" s="22">
        <f t="shared" si="227"/>
        <v>0</v>
      </c>
      <c r="AB73" s="22">
        <f t="shared" si="227"/>
        <v>0</v>
      </c>
      <c r="AC73" s="22">
        <f t="shared" ref="AC73" si="229">SUM(AC74:AC79)</f>
        <v>0</v>
      </c>
      <c r="AD73" s="22">
        <v>0</v>
      </c>
      <c r="AE73" s="22">
        <v>0</v>
      </c>
      <c r="AF73" s="22">
        <v>0</v>
      </c>
      <c r="AG73" s="22">
        <f t="shared" ref="AG73" si="230">SUM(AG74:AG79)</f>
        <v>0</v>
      </c>
      <c r="AH73" s="22">
        <v>0</v>
      </c>
      <c r="AI73" s="22">
        <f>SUM(AI74:AI79)</f>
        <v>0</v>
      </c>
      <c r="AJ73" s="22">
        <f t="shared" ref="AJ73" si="231">SUM(AJ74:AJ79)</f>
        <v>0</v>
      </c>
      <c r="AK73" s="22">
        <f t="shared" ref="AK73" si="232">SUM(AK74:AK79)</f>
        <v>0</v>
      </c>
      <c r="AL73" s="22">
        <f t="shared" ref="AL73:AO73" si="233">SUM(AL74:AL79)</f>
        <v>0</v>
      </c>
      <c r="AM73" s="22">
        <f t="shared" ref="AM73:AN73" si="234">SUM(AM74:AM79)</f>
        <v>0</v>
      </c>
      <c r="AN73" s="22">
        <f t="shared" si="234"/>
        <v>0</v>
      </c>
      <c r="AO73" s="22">
        <f t="shared" si="233"/>
        <v>0</v>
      </c>
      <c r="AP73" s="22">
        <f>SUM(AP74:AP79)</f>
        <v>0</v>
      </c>
      <c r="AQ73" s="22">
        <f t="shared" ref="AQ73:AU73" si="235">SUM(AQ74:AQ79)</f>
        <v>0</v>
      </c>
      <c r="AR73" s="22">
        <f t="shared" si="235"/>
        <v>0</v>
      </c>
      <c r="AS73" s="22">
        <f t="shared" ref="AS73:AT73" si="236">SUM(AS74:AS79)</f>
        <v>0</v>
      </c>
      <c r="AT73" s="22">
        <f t="shared" si="236"/>
        <v>0</v>
      </c>
      <c r="AU73" s="22">
        <f t="shared" si="235"/>
        <v>0</v>
      </c>
      <c r="AV73" s="22">
        <f>SUM(AV74:AV79)</f>
        <v>0</v>
      </c>
      <c r="AW73" s="22">
        <f>SUM(AW74:AW79)</f>
        <v>0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37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38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39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40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41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42">SUM(AQ74:AU74)</f>
        <v>0</v>
      </c>
      <c r="AW74" s="67">
        <f t="shared" ref="AW74:AW79" si="243">+H74+M74+U74+AI74+AJ74+AK74+AP74+AV74</f>
        <v>0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37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38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39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40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41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42"/>
        <v>0</v>
      </c>
      <c r="AW75" s="67">
        <f t="shared" si="243"/>
        <v>0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37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38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39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40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41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42"/>
        <v>0</v>
      </c>
      <c r="AW76" s="67">
        <f t="shared" si="243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37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38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39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40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41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42"/>
        <v>0</v>
      </c>
      <c r="AW77" s="67">
        <f t="shared" si="243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37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38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39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40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41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42"/>
        <v>0</v>
      </c>
      <c r="AW78" s="67">
        <f t="shared" si="243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37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38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39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40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41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42"/>
        <v>0</v>
      </c>
      <c r="AW79" s="67">
        <f t="shared" si="243"/>
        <v>0</v>
      </c>
    </row>
    <row r="80" spans="1:49" x14ac:dyDescent="0.25">
      <c r="A80" s="12"/>
      <c r="B80" s="14"/>
      <c r="C80" s="2"/>
      <c r="D80" s="3" t="s">
        <v>73</v>
      </c>
      <c r="E80" s="13"/>
      <c r="F80" s="22">
        <f t="shared" ref="F80" si="244">SUM(F81:F84)</f>
        <v>0</v>
      </c>
      <c r="G80" s="22">
        <v>0</v>
      </c>
      <c r="H80" s="22">
        <f>SUM(H81:H84)</f>
        <v>0</v>
      </c>
      <c r="I80" s="22">
        <f t="shared" ref="I80:L80" si="245">SUM(I81:I84)</f>
        <v>0</v>
      </c>
      <c r="J80" s="22">
        <f t="shared" ref="J80:K80" si="246">SUM(J81:J84)</f>
        <v>0</v>
      </c>
      <c r="K80" s="22">
        <f t="shared" si="246"/>
        <v>0</v>
      </c>
      <c r="L80" s="22">
        <f t="shared" si="245"/>
        <v>0</v>
      </c>
      <c r="M80" s="22">
        <f>SUM(M81:M84)</f>
        <v>0</v>
      </c>
      <c r="N80" s="22">
        <f t="shared" ref="N80:T80" si="247">SUM(N81:N84)</f>
        <v>0</v>
      </c>
      <c r="O80" s="22">
        <f t="shared" ref="O80:S80" si="248">SUM(O81:O84)</f>
        <v>0</v>
      </c>
      <c r="P80" s="22">
        <f t="shared" si="248"/>
        <v>0</v>
      </c>
      <c r="Q80" s="22">
        <f t="shared" si="248"/>
        <v>0</v>
      </c>
      <c r="R80" s="22">
        <f>SUM(R81:R84)</f>
        <v>0</v>
      </c>
      <c r="S80" s="22">
        <f t="shared" si="248"/>
        <v>0</v>
      </c>
      <c r="T80" s="22">
        <f t="shared" si="247"/>
        <v>0</v>
      </c>
      <c r="U80" s="22">
        <f>SUM(U81:U84)</f>
        <v>0</v>
      </c>
      <c r="V80" s="22">
        <f t="shared" ref="V80:AB80" si="249">SUM(V81:V84)</f>
        <v>0</v>
      </c>
      <c r="W80" s="22">
        <v>0</v>
      </c>
      <c r="X80" s="22">
        <f t="shared" ref="X80:Z80" si="250">SUM(X81:X84)</f>
        <v>0</v>
      </c>
      <c r="Y80" s="22">
        <f t="shared" si="250"/>
        <v>0</v>
      </c>
      <c r="Z80" s="22">
        <f t="shared" si="250"/>
        <v>0</v>
      </c>
      <c r="AA80" s="22">
        <f t="shared" si="249"/>
        <v>0</v>
      </c>
      <c r="AB80" s="22">
        <f t="shared" si="249"/>
        <v>0</v>
      </c>
      <c r="AC80" s="22">
        <f t="shared" ref="AC80" si="251">SUM(AC81:AC84)</f>
        <v>0</v>
      </c>
      <c r="AD80" s="22">
        <v>0</v>
      </c>
      <c r="AE80" s="22">
        <v>0</v>
      </c>
      <c r="AF80" s="22">
        <v>0</v>
      </c>
      <c r="AG80" s="22">
        <f t="shared" ref="AG80" si="252">SUM(AG81:AG84)</f>
        <v>0</v>
      </c>
      <c r="AH80" s="22">
        <v>0</v>
      </c>
      <c r="AI80" s="22">
        <f>SUM(AI81:AI84)</f>
        <v>0</v>
      </c>
      <c r="AJ80" s="22">
        <f t="shared" ref="AJ80" si="253">SUM(AJ81:AJ84)</f>
        <v>0</v>
      </c>
      <c r="AK80" s="22">
        <f t="shared" ref="AK80" si="254">SUM(AK81:AK84)</f>
        <v>0</v>
      </c>
      <c r="AL80" s="22">
        <f t="shared" ref="AL80:AO80" si="255">SUM(AL81:AL84)</f>
        <v>0</v>
      </c>
      <c r="AM80" s="22">
        <f t="shared" ref="AM80:AN80" si="256">SUM(AM81:AM84)</f>
        <v>0</v>
      </c>
      <c r="AN80" s="22">
        <f t="shared" si="256"/>
        <v>0</v>
      </c>
      <c r="AO80" s="22">
        <f t="shared" si="255"/>
        <v>0</v>
      </c>
      <c r="AP80" s="22">
        <f>SUM(AP81:AP84)</f>
        <v>0</v>
      </c>
      <c r="AQ80" s="22">
        <f t="shared" ref="AQ80:AU80" si="257">SUM(AQ81:AQ84)</f>
        <v>0</v>
      </c>
      <c r="AR80" s="22">
        <f t="shared" si="257"/>
        <v>0</v>
      </c>
      <c r="AS80" s="22">
        <f t="shared" ref="AS80:AT80" si="258">SUM(AS81:AS84)</f>
        <v>0</v>
      </c>
      <c r="AT80" s="22">
        <f t="shared" si="258"/>
        <v>0</v>
      </c>
      <c r="AU80" s="22">
        <f t="shared" si="257"/>
        <v>0</v>
      </c>
      <c r="AV80" s="22">
        <f>SUM(AV81:AV84)</f>
        <v>0</v>
      </c>
      <c r="AW80" s="22">
        <f>SUM(AW81:AW84)</f>
        <v>0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x14ac:dyDescent="0.25">
      <c r="A85" s="12"/>
      <c r="B85" s="1"/>
      <c r="C85" s="2" t="s">
        <v>77</v>
      </c>
      <c r="D85" s="2"/>
      <c r="E85" s="13"/>
      <c r="F85" s="22">
        <f t="shared" ref="F85" si="259">+F86+F90+F91</f>
        <v>0</v>
      </c>
      <c r="G85" s="22">
        <v>0</v>
      </c>
      <c r="H85" s="22">
        <f>+H86+H90+H91</f>
        <v>0</v>
      </c>
      <c r="I85" s="22">
        <f t="shared" ref="I85:L85" si="260">+I86+I90+I91</f>
        <v>0</v>
      </c>
      <c r="J85" s="22">
        <f t="shared" ref="J85:K85" si="261">+J86+J90+J91</f>
        <v>0</v>
      </c>
      <c r="K85" s="22">
        <f t="shared" si="261"/>
        <v>0</v>
      </c>
      <c r="L85" s="22">
        <f t="shared" si="260"/>
        <v>0</v>
      </c>
      <c r="M85" s="22">
        <f>+M86+M90+M91</f>
        <v>0</v>
      </c>
      <c r="N85" s="22">
        <f t="shared" ref="N85:T85" si="262">+N86+N90+N91</f>
        <v>0</v>
      </c>
      <c r="O85" s="22">
        <f t="shared" ref="O85:S85" si="263">+O86+O90+O91</f>
        <v>0</v>
      </c>
      <c r="P85" s="22">
        <f t="shared" si="263"/>
        <v>0</v>
      </c>
      <c r="Q85" s="22">
        <f t="shared" si="263"/>
        <v>0</v>
      </c>
      <c r="R85" s="22">
        <f>+R86+R90+R91</f>
        <v>0</v>
      </c>
      <c r="S85" s="22">
        <f t="shared" si="263"/>
        <v>0</v>
      </c>
      <c r="T85" s="22">
        <f t="shared" si="262"/>
        <v>0</v>
      </c>
      <c r="U85" s="22">
        <f>+U86+U90+U91</f>
        <v>0</v>
      </c>
      <c r="V85" s="22">
        <f t="shared" ref="V85:AB85" si="264">+V86+V90+V91</f>
        <v>0</v>
      </c>
      <c r="W85" s="22">
        <v>0</v>
      </c>
      <c r="X85" s="22">
        <f t="shared" ref="X85:Z85" si="265">+X86+X90+X91</f>
        <v>0</v>
      </c>
      <c r="Y85" s="22">
        <f t="shared" si="265"/>
        <v>0</v>
      </c>
      <c r="Z85" s="22">
        <f t="shared" si="265"/>
        <v>0</v>
      </c>
      <c r="AA85" s="22">
        <f t="shared" si="264"/>
        <v>0</v>
      </c>
      <c r="AB85" s="22">
        <f t="shared" si="264"/>
        <v>0</v>
      </c>
      <c r="AC85" s="22">
        <f t="shared" ref="AC85" si="266">+AC86+AC90+AC91</f>
        <v>0</v>
      </c>
      <c r="AD85" s="22">
        <v>0</v>
      </c>
      <c r="AE85" s="22">
        <v>0</v>
      </c>
      <c r="AF85" s="22">
        <v>0</v>
      </c>
      <c r="AG85" s="22">
        <f t="shared" ref="AG85" si="267">+AG86+AG90+AG91</f>
        <v>0</v>
      </c>
      <c r="AH85" s="22">
        <v>0</v>
      </c>
      <c r="AI85" s="22">
        <f>+AI86+AI90+AI91</f>
        <v>0</v>
      </c>
      <c r="AJ85" s="22">
        <f t="shared" ref="AJ85" si="268">+AJ86+AJ90+AJ91</f>
        <v>0</v>
      </c>
      <c r="AK85" s="22">
        <f t="shared" ref="AK85" si="269">+AK86+AK90+AK91</f>
        <v>0</v>
      </c>
      <c r="AL85" s="22">
        <f t="shared" ref="AL85:AO85" si="270">+AL86+AL90+AL91</f>
        <v>0</v>
      </c>
      <c r="AM85" s="22">
        <f t="shared" ref="AM85:AN85" si="271">+AM86+AM90+AM91</f>
        <v>0</v>
      </c>
      <c r="AN85" s="22">
        <f t="shared" si="271"/>
        <v>0</v>
      </c>
      <c r="AO85" s="22">
        <f t="shared" si="270"/>
        <v>0</v>
      </c>
      <c r="AP85" s="22">
        <f>+AP86+AP90+AP91</f>
        <v>0</v>
      </c>
      <c r="AQ85" s="22">
        <f t="shared" ref="AQ85:AU85" si="272">+AQ86+AQ90+AQ91</f>
        <v>0</v>
      </c>
      <c r="AR85" s="22">
        <f t="shared" si="272"/>
        <v>0</v>
      </c>
      <c r="AS85" s="22">
        <f t="shared" ref="AS85:AT85" si="273">+AS86+AS90+AS91</f>
        <v>0</v>
      </c>
      <c r="AT85" s="22">
        <f t="shared" si="273"/>
        <v>0</v>
      </c>
      <c r="AU85" s="22">
        <f t="shared" si="272"/>
        <v>0</v>
      </c>
      <c r="AV85" s="22">
        <f>+AV86+AV90+AV91</f>
        <v>0</v>
      </c>
      <c r="AW85" s="22">
        <f>+AW86+AW90+AW91</f>
        <v>0</v>
      </c>
    </row>
    <row r="86" spans="1:49" x14ac:dyDescent="0.25">
      <c r="A86" s="12"/>
      <c r="B86" s="14"/>
      <c r="C86" s="14"/>
      <c r="D86" s="3" t="s">
        <v>78</v>
      </c>
      <c r="E86" s="13"/>
      <c r="F86" s="22">
        <f t="shared" ref="F86" si="274">SUM(F87:F89)</f>
        <v>0</v>
      </c>
      <c r="G86" s="22">
        <v>0</v>
      </c>
      <c r="H86" s="22">
        <f>SUM(H87:H89)</f>
        <v>0</v>
      </c>
      <c r="I86" s="22">
        <f t="shared" ref="I86:L86" si="275">SUM(I87:I89)</f>
        <v>0</v>
      </c>
      <c r="J86" s="22">
        <f t="shared" ref="J86:K86" si="276">SUM(J87:J89)</f>
        <v>0</v>
      </c>
      <c r="K86" s="22">
        <f t="shared" si="276"/>
        <v>0</v>
      </c>
      <c r="L86" s="22">
        <f t="shared" si="275"/>
        <v>0</v>
      </c>
      <c r="M86" s="22">
        <f>SUM(M87:M89)</f>
        <v>0</v>
      </c>
      <c r="N86" s="22">
        <f t="shared" ref="N86:T86" si="277">SUM(N87:N89)</f>
        <v>0</v>
      </c>
      <c r="O86" s="22">
        <f t="shared" ref="O86:S86" si="278">SUM(O87:O89)</f>
        <v>0</v>
      </c>
      <c r="P86" s="22">
        <f t="shared" si="278"/>
        <v>0</v>
      </c>
      <c r="Q86" s="22">
        <f t="shared" si="278"/>
        <v>0</v>
      </c>
      <c r="R86" s="22">
        <f>SUM(R87:R89)</f>
        <v>0</v>
      </c>
      <c r="S86" s="22">
        <f t="shared" si="278"/>
        <v>0</v>
      </c>
      <c r="T86" s="22">
        <f t="shared" si="277"/>
        <v>0</v>
      </c>
      <c r="U86" s="22">
        <f>SUM(U87:U89)</f>
        <v>0</v>
      </c>
      <c r="V86" s="22">
        <f t="shared" ref="V86:AB86" si="279">SUM(V87:V89)</f>
        <v>0</v>
      </c>
      <c r="W86" s="22">
        <v>0</v>
      </c>
      <c r="X86" s="22">
        <f t="shared" ref="X86:Z86" si="280">SUM(X87:X89)</f>
        <v>0</v>
      </c>
      <c r="Y86" s="22">
        <f t="shared" si="280"/>
        <v>0</v>
      </c>
      <c r="Z86" s="22">
        <f t="shared" si="280"/>
        <v>0</v>
      </c>
      <c r="AA86" s="22">
        <f t="shared" si="279"/>
        <v>0</v>
      </c>
      <c r="AB86" s="22">
        <f t="shared" si="279"/>
        <v>0</v>
      </c>
      <c r="AC86" s="22">
        <f t="shared" ref="AC86" si="281">SUM(AC87:AC89)</f>
        <v>0</v>
      </c>
      <c r="AD86" s="22">
        <v>0</v>
      </c>
      <c r="AE86" s="22">
        <v>0</v>
      </c>
      <c r="AF86" s="22">
        <v>0</v>
      </c>
      <c r="AG86" s="22">
        <f t="shared" ref="AG86" si="282">SUM(AG87:AG89)</f>
        <v>0</v>
      </c>
      <c r="AH86" s="22">
        <v>0</v>
      </c>
      <c r="AI86" s="22">
        <f>SUM(AI87:AI89)</f>
        <v>0</v>
      </c>
      <c r="AJ86" s="22">
        <f t="shared" ref="AJ86" si="283">SUM(AJ87:AJ89)</f>
        <v>0</v>
      </c>
      <c r="AK86" s="22">
        <f t="shared" ref="AK86" si="284">SUM(AK87:AK89)</f>
        <v>0</v>
      </c>
      <c r="AL86" s="22">
        <f t="shared" ref="AL86:AO86" si="285">SUM(AL87:AL89)</f>
        <v>0</v>
      </c>
      <c r="AM86" s="22">
        <f t="shared" ref="AM86:AN86" si="286">SUM(AM87:AM89)</f>
        <v>0</v>
      </c>
      <c r="AN86" s="22">
        <f t="shared" si="286"/>
        <v>0</v>
      </c>
      <c r="AO86" s="22">
        <f t="shared" si="285"/>
        <v>0</v>
      </c>
      <c r="AP86" s="22">
        <f>SUM(AP87:AP89)</f>
        <v>0</v>
      </c>
      <c r="AQ86" s="22">
        <f t="shared" ref="AQ86:AU86" si="287">SUM(AQ87:AQ89)</f>
        <v>0</v>
      </c>
      <c r="AR86" s="22">
        <f t="shared" si="287"/>
        <v>0</v>
      </c>
      <c r="AS86" s="22">
        <f t="shared" ref="AS86:AT86" si="288">SUM(AS87:AS89)</f>
        <v>0</v>
      </c>
      <c r="AT86" s="22">
        <f t="shared" si="288"/>
        <v>0</v>
      </c>
      <c r="AU86" s="22">
        <f t="shared" si="287"/>
        <v>0</v>
      </c>
      <c r="AV86" s="22">
        <f>SUM(AV87:AV89)</f>
        <v>0</v>
      </c>
      <c r="AW86" s="22">
        <f>SUM(AW87:AW89)</f>
        <v>0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x14ac:dyDescent="0.25">
      <c r="A92" s="12"/>
      <c r="B92" s="1"/>
      <c r="C92" s="2" t="s">
        <v>83</v>
      </c>
      <c r="D92" s="2"/>
      <c r="E92" s="13"/>
      <c r="F92" s="22">
        <f t="shared" ref="F92" si="289">SUM(F93:F96)</f>
        <v>0</v>
      </c>
      <c r="G92" s="22">
        <v>0</v>
      </c>
      <c r="H92" s="22">
        <f>SUM(H93:H96)</f>
        <v>0</v>
      </c>
      <c r="I92" s="22">
        <f t="shared" ref="I92:L92" si="290">SUM(I93:I96)</f>
        <v>0</v>
      </c>
      <c r="J92" s="22">
        <f t="shared" ref="J92:K92" si="291">SUM(J93:J96)</f>
        <v>0</v>
      </c>
      <c r="K92" s="22">
        <f t="shared" si="291"/>
        <v>0</v>
      </c>
      <c r="L92" s="22">
        <f t="shared" si="290"/>
        <v>0</v>
      </c>
      <c r="M92" s="22">
        <f>SUM(M93:M96)</f>
        <v>0</v>
      </c>
      <c r="N92" s="22">
        <f t="shared" ref="N92:T92" si="292">SUM(N93:N96)</f>
        <v>0</v>
      </c>
      <c r="O92" s="22">
        <f t="shared" ref="O92:S92" si="293">SUM(O93:O96)</f>
        <v>0</v>
      </c>
      <c r="P92" s="22">
        <f t="shared" si="293"/>
        <v>0</v>
      </c>
      <c r="Q92" s="22">
        <f t="shared" si="293"/>
        <v>0</v>
      </c>
      <c r="R92" s="22">
        <f>SUM(R93:R96)</f>
        <v>0</v>
      </c>
      <c r="S92" s="22">
        <f t="shared" si="293"/>
        <v>0</v>
      </c>
      <c r="T92" s="22">
        <f t="shared" si="292"/>
        <v>0</v>
      </c>
      <c r="U92" s="22">
        <f>SUM(U93:U96)</f>
        <v>0</v>
      </c>
      <c r="V92" s="22">
        <f t="shared" ref="V92:AB92" si="294">SUM(V93:V96)</f>
        <v>0</v>
      </c>
      <c r="W92" s="22">
        <v>0</v>
      </c>
      <c r="X92" s="22">
        <f t="shared" ref="X92:Z92" si="295">SUM(X93:X96)</f>
        <v>0</v>
      </c>
      <c r="Y92" s="22">
        <f t="shared" si="295"/>
        <v>0</v>
      </c>
      <c r="Z92" s="22">
        <f t="shared" si="295"/>
        <v>0</v>
      </c>
      <c r="AA92" s="22">
        <f t="shared" si="294"/>
        <v>0</v>
      </c>
      <c r="AB92" s="22">
        <f t="shared" si="294"/>
        <v>0</v>
      </c>
      <c r="AC92" s="22">
        <f t="shared" ref="AC92" si="296">SUM(AC93:AC96)</f>
        <v>0</v>
      </c>
      <c r="AD92" s="22">
        <v>0</v>
      </c>
      <c r="AE92" s="22">
        <v>0</v>
      </c>
      <c r="AF92" s="22">
        <v>0</v>
      </c>
      <c r="AG92" s="22">
        <f t="shared" ref="AG92" si="297">SUM(AG93:AG96)</f>
        <v>0</v>
      </c>
      <c r="AH92" s="22">
        <v>0</v>
      </c>
      <c r="AI92" s="22">
        <f>SUM(AI93:AI96)</f>
        <v>0</v>
      </c>
      <c r="AJ92" s="22">
        <f t="shared" ref="AJ92" si="298">SUM(AJ93:AJ96)</f>
        <v>0</v>
      </c>
      <c r="AK92" s="22">
        <f t="shared" ref="AK92" si="299">SUM(AK93:AK96)</f>
        <v>0</v>
      </c>
      <c r="AL92" s="22">
        <f t="shared" ref="AL92:AO92" si="300">SUM(AL93:AL96)</f>
        <v>0</v>
      </c>
      <c r="AM92" s="22">
        <f t="shared" ref="AM92:AN92" si="301">SUM(AM93:AM96)</f>
        <v>0</v>
      </c>
      <c r="AN92" s="22">
        <f t="shared" si="301"/>
        <v>0</v>
      </c>
      <c r="AO92" s="22">
        <f t="shared" si="300"/>
        <v>0</v>
      </c>
      <c r="AP92" s="22">
        <f>SUM(AP93:AP96)</f>
        <v>0</v>
      </c>
      <c r="AQ92" s="22">
        <f t="shared" ref="AQ92:AU92" si="302">SUM(AQ93:AQ96)</f>
        <v>0</v>
      </c>
      <c r="AR92" s="22">
        <f t="shared" si="302"/>
        <v>0</v>
      </c>
      <c r="AS92" s="22">
        <f t="shared" ref="AS92:AT92" si="303">SUM(AS93:AS96)</f>
        <v>0</v>
      </c>
      <c r="AT92" s="22">
        <f t="shared" si="303"/>
        <v>0</v>
      </c>
      <c r="AU92" s="22">
        <f t="shared" si="302"/>
        <v>0</v>
      </c>
      <c r="AV92" s="22">
        <f>SUM(AV93:AV96)</f>
        <v>0</v>
      </c>
      <c r="AW92" s="22">
        <f>SUM(AW93:AW96)</f>
        <v>0</v>
      </c>
    </row>
    <row r="93" spans="1:49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0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0</v>
      </c>
    </row>
    <row r="97" spans="1:49" x14ac:dyDescent="0.25">
      <c r="A97" s="12"/>
      <c r="B97" s="1"/>
      <c r="C97" s="2" t="s">
        <v>87</v>
      </c>
      <c r="D97" s="2"/>
      <c r="E97" s="13"/>
      <c r="F97" s="22">
        <f t="shared" ref="F97" si="304">+F98+F104+F109</f>
        <v>0</v>
      </c>
      <c r="G97" s="22">
        <v>0</v>
      </c>
      <c r="H97" s="22">
        <f>+H98+H104+H109</f>
        <v>0</v>
      </c>
      <c r="I97" s="22">
        <f t="shared" ref="I97:L97" si="305">+I98+I104+I109</f>
        <v>0</v>
      </c>
      <c r="J97" s="22">
        <f t="shared" ref="J97:K97" si="306">+J98+J104+J109</f>
        <v>0</v>
      </c>
      <c r="K97" s="22">
        <f t="shared" si="306"/>
        <v>0</v>
      </c>
      <c r="L97" s="22">
        <f t="shared" si="305"/>
        <v>0</v>
      </c>
      <c r="M97" s="22">
        <f>+M98+M104+M109</f>
        <v>0</v>
      </c>
      <c r="N97" s="22">
        <f t="shared" ref="N97:T97" si="307">+N98+N104+N109</f>
        <v>0</v>
      </c>
      <c r="O97" s="22">
        <f t="shared" ref="O97:S97" si="308">+O98+O104+O109</f>
        <v>0</v>
      </c>
      <c r="P97" s="22">
        <f t="shared" si="308"/>
        <v>0</v>
      </c>
      <c r="Q97" s="22">
        <f t="shared" si="308"/>
        <v>0</v>
      </c>
      <c r="R97" s="22">
        <f>+R98+R104+R109</f>
        <v>0</v>
      </c>
      <c r="S97" s="22">
        <f t="shared" si="308"/>
        <v>0</v>
      </c>
      <c r="T97" s="22">
        <f t="shared" si="307"/>
        <v>0</v>
      </c>
      <c r="U97" s="22">
        <f>+U98+U104+U109</f>
        <v>0</v>
      </c>
      <c r="V97" s="22">
        <f t="shared" ref="V97:AB97" si="309">+V98+V104+V109</f>
        <v>0</v>
      </c>
      <c r="W97" s="22">
        <v>0</v>
      </c>
      <c r="X97" s="22">
        <f t="shared" ref="X97:Z97" si="310">+X98+X104+X109</f>
        <v>0</v>
      </c>
      <c r="Y97" s="22">
        <f t="shared" si="310"/>
        <v>0</v>
      </c>
      <c r="Z97" s="22">
        <f t="shared" si="310"/>
        <v>0</v>
      </c>
      <c r="AA97" s="22">
        <f t="shared" si="309"/>
        <v>0</v>
      </c>
      <c r="AB97" s="22">
        <f t="shared" si="309"/>
        <v>0</v>
      </c>
      <c r="AC97" s="22">
        <f t="shared" ref="AC97" si="311">+AC98+AC104+AC109</f>
        <v>0</v>
      </c>
      <c r="AD97" s="22">
        <v>0</v>
      </c>
      <c r="AE97" s="22">
        <v>0</v>
      </c>
      <c r="AF97" s="22">
        <v>0</v>
      </c>
      <c r="AG97" s="22">
        <f t="shared" ref="AG97" si="312">+AG98+AG104+AG109</f>
        <v>0</v>
      </c>
      <c r="AH97" s="22">
        <v>0</v>
      </c>
      <c r="AI97" s="22">
        <f>+AI98+AI104+AI109</f>
        <v>0</v>
      </c>
      <c r="AJ97" s="22">
        <f t="shared" ref="AJ97" si="313">+AJ98+AJ104+AJ109</f>
        <v>0</v>
      </c>
      <c r="AK97" s="22">
        <f t="shared" ref="AK97" si="314">+AK98+AK104+AK109</f>
        <v>0</v>
      </c>
      <c r="AL97" s="22">
        <f t="shared" ref="AL97:AO97" si="315">+AL98+AL104+AL109</f>
        <v>0</v>
      </c>
      <c r="AM97" s="22">
        <f t="shared" ref="AM97:AN97" si="316">+AM98+AM104+AM109</f>
        <v>0</v>
      </c>
      <c r="AN97" s="22">
        <f t="shared" si="316"/>
        <v>0</v>
      </c>
      <c r="AO97" s="22">
        <f t="shared" si="315"/>
        <v>0</v>
      </c>
      <c r="AP97" s="22">
        <f>+AP98+AP104+AP109</f>
        <v>0</v>
      </c>
      <c r="AQ97" s="22">
        <f t="shared" ref="AQ97:AU97" si="317">+AQ98+AQ104+AQ109</f>
        <v>0</v>
      </c>
      <c r="AR97" s="22">
        <f t="shared" si="317"/>
        <v>0</v>
      </c>
      <c r="AS97" s="22">
        <f t="shared" ref="AS97:AT97" si="318">+AS98+AS104+AS109</f>
        <v>0</v>
      </c>
      <c r="AT97" s="22">
        <f t="shared" si="318"/>
        <v>0</v>
      </c>
      <c r="AU97" s="22">
        <f t="shared" si="317"/>
        <v>0</v>
      </c>
      <c r="AV97" s="22">
        <f>+AV98+AV104+AV109</f>
        <v>0</v>
      </c>
      <c r="AW97" s="22">
        <f>+AW98+AW104+AW109</f>
        <v>0</v>
      </c>
    </row>
    <row r="98" spans="1:49" x14ac:dyDescent="0.25">
      <c r="A98" s="12"/>
      <c r="B98" s="14"/>
      <c r="C98" s="3"/>
      <c r="D98" s="3" t="s">
        <v>88</v>
      </c>
      <c r="E98" s="13"/>
      <c r="F98" s="22">
        <f t="shared" ref="F98" si="319">SUM(F99:F103)</f>
        <v>0</v>
      </c>
      <c r="G98" s="22">
        <v>0</v>
      </c>
      <c r="H98" s="22">
        <f>SUM(H99:H103)</f>
        <v>0</v>
      </c>
      <c r="I98" s="22">
        <f t="shared" ref="I98:L98" si="320">SUM(I99:I103)</f>
        <v>0</v>
      </c>
      <c r="J98" s="22">
        <f t="shared" ref="J98:K98" si="321">SUM(J99:J103)</f>
        <v>0</v>
      </c>
      <c r="K98" s="22">
        <f t="shared" si="321"/>
        <v>0</v>
      </c>
      <c r="L98" s="22">
        <f t="shared" si="320"/>
        <v>0</v>
      </c>
      <c r="M98" s="22">
        <f>SUM(M99:M103)</f>
        <v>0</v>
      </c>
      <c r="N98" s="22">
        <f t="shared" ref="N98:T98" si="322">SUM(N99:N103)</f>
        <v>0</v>
      </c>
      <c r="O98" s="22">
        <f t="shared" ref="O98:S98" si="323">SUM(O99:O103)</f>
        <v>0</v>
      </c>
      <c r="P98" s="22">
        <f t="shared" si="323"/>
        <v>0</v>
      </c>
      <c r="Q98" s="22">
        <f t="shared" si="323"/>
        <v>0</v>
      </c>
      <c r="R98" s="22">
        <f>SUM(R99:R103)</f>
        <v>0</v>
      </c>
      <c r="S98" s="22">
        <f t="shared" si="323"/>
        <v>0</v>
      </c>
      <c r="T98" s="22">
        <f t="shared" si="322"/>
        <v>0</v>
      </c>
      <c r="U98" s="22">
        <f>SUM(U99:U103)</f>
        <v>0</v>
      </c>
      <c r="V98" s="22">
        <f t="shared" ref="V98:AB98" si="324">SUM(V99:V103)</f>
        <v>0</v>
      </c>
      <c r="W98" s="22">
        <v>0</v>
      </c>
      <c r="X98" s="22">
        <f t="shared" ref="X98:Z98" si="325">SUM(X99:X103)</f>
        <v>0</v>
      </c>
      <c r="Y98" s="22">
        <f t="shared" si="325"/>
        <v>0</v>
      </c>
      <c r="Z98" s="22">
        <f t="shared" si="325"/>
        <v>0</v>
      </c>
      <c r="AA98" s="22">
        <f t="shared" si="324"/>
        <v>0</v>
      </c>
      <c r="AB98" s="22">
        <f t="shared" si="324"/>
        <v>0</v>
      </c>
      <c r="AC98" s="22">
        <f t="shared" ref="AC98" si="326">SUM(AC99:AC103)</f>
        <v>0</v>
      </c>
      <c r="AD98" s="22">
        <v>0</v>
      </c>
      <c r="AE98" s="22">
        <v>0</v>
      </c>
      <c r="AF98" s="22">
        <v>0</v>
      </c>
      <c r="AG98" s="22">
        <f t="shared" ref="AG98" si="327">SUM(AG99:AG103)</f>
        <v>0</v>
      </c>
      <c r="AH98" s="22">
        <v>0</v>
      </c>
      <c r="AI98" s="22">
        <f>SUM(AI99:AI103)</f>
        <v>0</v>
      </c>
      <c r="AJ98" s="22">
        <f t="shared" ref="AJ98" si="328">SUM(AJ99:AJ103)</f>
        <v>0</v>
      </c>
      <c r="AK98" s="22">
        <f t="shared" ref="AK98" si="329">SUM(AK99:AK103)</f>
        <v>0</v>
      </c>
      <c r="AL98" s="22">
        <f t="shared" ref="AL98:AO98" si="330">SUM(AL99:AL103)</f>
        <v>0</v>
      </c>
      <c r="AM98" s="22">
        <f t="shared" ref="AM98:AN98" si="331">SUM(AM99:AM103)</f>
        <v>0</v>
      </c>
      <c r="AN98" s="22">
        <f t="shared" si="331"/>
        <v>0</v>
      </c>
      <c r="AO98" s="22">
        <f t="shared" si="330"/>
        <v>0</v>
      </c>
      <c r="AP98" s="22">
        <f>SUM(AP99:AP103)</f>
        <v>0</v>
      </c>
      <c r="AQ98" s="22">
        <f t="shared" ref="AQ98:AU98" si="332">SUM(AQ99:AQ103)</f>
        <v>0</v>
      </c>
      <c r="AR98" s="22">
        <f t="shared" si="332"/>
        <v>0</v>
      </c>
      <c r="AS98" s="22">
        <f t="shared" ref="AS98:AT98" si="333">SUM(AS99:AS103)</f>
        <v>0</v>
      </c>
      <c r="AT98" s="22">
        <f t="shared" si="333"/>
        <v>0</v>
      </c>
      <c r="AU98" s="22">
        <f t="shared" si="332"/>
        <v>0</v>
      </c>
      <c r="AV98" s="22">
        <f>SUM(AV99:AV103)</f>
        <v>0</v>
      </c>
      <c r="AW98" s="22">
        <f>SUM(AW99:AW103)</f>
        <v>0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f t="shared" ref="F104" si="334">SUM(F105:F108)</f>
        <v>0</v>
      </c>
      <c r="G104" s="22">
        <v>0</v>
      </c>
      <c r="H104" s="22">
        <f>SUM(H105:H108)</f>
        <v>0</v>
      </c>
      <c r="I104" s="22">
        <f t="shared" ref="I104:L104" si="335">SUM(I105:I108)</f>
        <v>0</v>
      </c>
      <c r="J104" s="22">
        <f t="shared" ref="J104:K104" si="336">SUM(J105:J108)</f>
        <v>0</v>
      </c>
      <c r="K104" s="22">
        <f t="shared" si="336"/>
        <v>0</v>
      </c>
      <c r="L104" s="22">
        <f t="shared" si="335"/>
        <v>0</v>
      </c>
      <c r="M104" s="22">
        <f>SUM(M105:M108)</f>
        <v>0</v>
      </c>
      <c r="N104" s="22">
        <f t="shared" ref="N104:T104" si="337">SUM(N105:N108)</f>
        <v>0</v>
      </c>
      <c r="O104" s="22">
        <f t="shared" ref="O104:S104" si="338">SUM(O105:O108)</f>
        <v>0</v>
      </c>
      <c r="P104" s="22">
        <f t="shared" si="338"/>
        <v>0</v>
      </c>
      <c r="Q104" s="22">
        <f t="shared" si="338"/>
        <v>0</v>
      </c>
      <c r="R104" s="22">
        <f>SUM(R105:R108)</f>
        <v>0</v>
      </c>
      <c r="S104" s="22">
        <f t="shared" si="338"/>
        <v>0</v>
      </c>
      <c r="T104" s="22">
        <f t="shared" si="337"/>
        <v>0</v>
      </c>
      <c r="U104" s="22">
        <f>SUM(U105:U108)</f>
        <v>0</v>
      </c>
      <c r="V104" s="22">
        <f t="shared" ref="V104:AB104" si="339">SUM(V105:V108)</f>
        <v>0</v>
      </c>
      <c r="W104" s="22">
        <v>0</v>
      </c>
      <c r="X104" s="22">
        <f t="shared" ref="X104:Z104" si="340">SUM(X105:X108)</f>
        <v>0</v>
      </c>
      <c r="Y104" s="22">
        <f t="shared" si="340"/>
        <v>0</v>
      </c>
      <c r="Z104" s="22">
        <f t="shared" si="340"/>
        <v>0</v>
      </c>
      <c r="AA104" s="22">
        <f t="shared" si="339"/>
        <v>0</v>
      </c>
      <c r="AB104" s="22">
        <f t="shared" si="339"/>
        <v>0</v>
      </c>
      <c r="AC104" s="22">
        <f t="shared" ref="AC104" si="341">SUM(AC105:AC108)</f>
        <v>0</v>
      </c>
      <c r="AD104" s="22">
        <v>0</v>
      </c>
      <c r="AE104" s="22">
        <v>0</v>
      </c>
      <c r="AF104" s="22">
        <v>0</v>
      </c>
      <c r="AG104" s="22">
        <f t="shared" ref="AG104" si="342">SUM(AG105:AG108)</f>
        <v>0</v>
      </c>
      <c r="AH104" s="22">
        <v>0</v>
      </c>
      <c r="AI104" s="22">
        <f>SUM(AI105:AI108)</f>
        <v>0</v>
      </c>
      <c r="AJ104" s="22">
        <f t="shared" ref="AJ104" si="343">SUM(AJ105:AJ108)</f>
        <v>0</v>
      </c>
      <c r="AK104" s="22">
        <f t="shared" ref="AK104" si="344">SUM(AK105:AK108)</f>
        <v>0</v>
      </c>
      <c r="AL104" s="22">
        <f t="shared" ref="AL104:AO104" si="345">SUM(AL105:AL108)</f>
        <v>0</v>
      </c>
      <c r="AM104" s="22">
        <f t="shared" ref="AM104:AN104" si="346">SUM(AM105:AM108)</f>
        <v>0</v>
      </c>
      <c r="AN104" s="22">
        <f t="shared" si="346"/>
        <v>0</v>
      </c>
      <c r="AO104" s="22">
        <f t="shared" si="345"/>
        <v>0</v>
      </c>
      <c r="AP104" s="22">
        <f>SUM(AP105:AP108)</f>
        <v>0</v>
      </c>
      <c r="AQ104" s="22">
        <f t="shared" ref="AQ104:AU104" si="347">SUM(AQ105:AQ108)</f>
        <v>0</v>
      </c>
      <c r="AR104" s="22">
        <f t="shared" si="347"/>
        <v>0</v>
      </c>
      <c r="AS104" s="22">
        <f t="shared" ref="AS104:AT104" si="348">SUM(AS105:AS108)</f>
        <v>0</v>
      </c>
      <c r="AT104" s="22">
        <f t="shared" si="348"/>
        <v>0</v>
      </c>
      <c r="AU104" s="22">
        <f t="shared" si="347"/>
        <v>0</v>
      </c>
      <c r="AV104" s="22">
        <f>SUM(AV105:AV108)</f>
        <v>0</v>
      </c>
      <c r="AW104" s="22">
        <f>SUM(AW105:AW108)</f>
        <v>0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f t="shared" ref="F110" si="349">SUM(F111:F113)</f>
        <v>0</v>
      </c>
      <c r="G110" s="22">
        <v>0</v>
      </c>
      <c r="H110" s="22">
        <f>SUM(H111:H113)</f>
        <v>0</v>
      </c>
      <c r="I110" s="22">
        <f t="shared" ref="I110:L110" si="350">SUM(I111:I113)</f>
        <v>0</v>
      </c>
      <c r="J110" s="22">
        <f t="shared" ref="J110:K110" si="351">SUM(J111:J113)</f>
        <v>0</v>
      </c>
      <c r="K110" s="22">
        <f t="shared" si="351"/>
        <v>0</v>
      </c>
      <c r="L110" s="22">
        <f t="shared" si="350"/>
        <v>0</v>
      </c>
      <c r="M110" s="22">
        <f>SUM(M111:M113)</f>
        <v>0</v>
      </c>
      <c r="N110" s="22">
        <f t="shared" ref="N110:T110" si="352">SUM(N111:N113)</f>
        <v>0</v>
      </c>
      <c r="O110" s="22">
        <f t="shared" ref="O110:S110" si="353">SUM(O111:O113)</f>
        <v>0</v>
      </c>
      <c r="P110" s="22">
        <f t="shared" si="353"/>
        <v>0</v>
      </c>
      <c r="Q110" s="22">
        <f t="shared" si="353"/>
        <v>0</v>
      </c>
      <c r="R110" s="22">
        <f>SUM(R111:R113)</f>
        <v>0</v>
      </c>
      <c r="S110" s="22">
        <f t="shared" si="353"/>
        <v>0</v>
      </c>
      <c r="T110" s="22">
        <f t="shared" si="352"/>
        <v>0</v>
      </c>
      <c r="U110" s="22">
        <f>SUM(U111:U113)</f>
        <v>0</v>
      </c>
      <c r="V110" s="22">
        <f t="shared" ref="V110:AB110" si="354">SUM(V111:V113)</f>
        <v>0</v>
      </c>
      <c r="W110" s="22">
        <v>0</v>
      </c>
      <c r="X110" s="22">
        <f t="shared" ref="X110:Z110" si="355">SUM(X111:X113)</f>
        <v>0</v>
      </c>
      <c r="Y110" s="22">
        <f t="shared" si="355"/>
        <v>0</v>
      </c>
      <c r="Z110" s="22">
        <f t="shared" si="355"/>
        <v>0</v>
      </c>
      <c r="AA110" s="22">
        <f t="shared" si="354"/>
        <v>0</v>
      </c>
      <c r="AB110" s="22">
        <f t="shared" si="354"/>
        <v>0</v>
      </c>
      <c r="AC110" s="22">
        <f t="shared" ref="AC110" si="356">SUM(AC111:AC113)</f>
        <v>0</v>
      </c>
      <c r="AD110" s="22">
        <v>0</v>
      </c>
      <c r="AE110" s="22">
        <v>0</v>
      </c>
      <c r="AF110" s="22">
        <v>0</v>
      </c>
      <c r="AG110" s="22">
        <f t="shared" ref="AG110" si="357">SUM(AG111:AG113)</f>
        <v>0</v>
      </c>
      <c r="AH110" s="22">
        <v>0</v>
      </c>
      <c r="AI110" s="22">
        <f>SUM(AI111:AI113)</f>
        <v>0</v>
      </c>
      <c r="AJ110" s="22">
        <f t="shared" ref="AJ110" si="358">SUM(AJ111:AJ113)</f>
        <v>0</v>
      </c>
      <c r="AK110" s="22">
        <f t="shared" ref="AK110" si="359">SUM(AK111:AK113)</f>
        <v>0</v>
      </c>
      <c r="AL110" s="22">
        <f t="shared" ref="AL110:AO110" si="360">SUM(AL111:AL113)</f>
        <v>0</v>
      </c>
      <c r="AM110" s="22">
        <f t="shared" ref="AM110:AN110" si="361">SUM(AM111:AM113)</f>
        <v>0</v>
      </c>
      <c r="AN110" s="22">
        <f t="shared" si="361"/>
        <v>0</v>
      </c>
      <c r="AO110" s="22">
        <f t="shared" si="360"/>
        <v>0</v>
      </c>
      <c r="AP110" s="22">
        <f>SUM(AP111:AP113)</f>
        <v>0</v>
      </c>
      <c r="AQ110" s="22">
        <f t="shared" ref="AQ110:AU110" si="362">SUM(AQ111:AQ113)</f>
        <v>0</v>
      </c>
      <c r="AR110" s="22">
        <f t="shared" si="362"/>
        <v>0</v>
      </c>
      <c r="AS110" s="22">
        <f t="shared" ref="AS110:AT110" si="363">SUM(AS111:AS113)</f>
        <v>0</v>
      </c>
      <c r="AT110" s="22">
        <f t="shared" si="363"/>
        <v>0</v>
      </c>
      <c r="AU110" s="22">
        <f t="shared" si="362"/>
        <v>0</v>
      </c>
      <c r="AV110" s="22">
        <f>SUM(AV111:AV113)</f>
        <v>0</v>
      </c>
      <c r="AW110" s="22">
        <f>SUM(AW111:AW113)</f>
        <v>0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0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f t="shared" ref="F114" si="364">SUM(F115:F117)</f>
        <v>0</v>
      </c>
      <c r="G114" s="22">
        <v>0</v>
      </c>
      <c r="H114" s="22">
        <f>SUM(H115:H117)</f>
        <v>0</v>
      </c>
      <c r="I114" s="22">
        <f t="shared" ref="I114:L114" si="365">SUM(I115:I117)</f>
        <v>0</v>
      </c>
      <c r="J114" s="22">
        <f t="shared" ref="J114:K114" si="366">SUM(J115:J117)</f>
        <v>0</v>
      </c>
      <c r="K114" s="22">
        <f t="shared" si="366"/>
        <v>0</v>
      </c>
      <c r="L114" s="22">
        <f t="shared" si="365"/>
        <v>0</v>
      </c>
      <c r="M114" s="22">
        <f>SUM(M115:M117)</f>
        <v>0</v>
      </c>
      <c r="N114" s="22">
        <f t="shared" ref="N114:T114" si="367">SUM(N115:N117)</f>
        <v>0</v>
      </c>
      <c r="O114" s="22">
        <f t="shared" ref="O114:S114" si="368">SUM(O115:O117)</f>
        <v>0</v>
      </c>
      <c r="P114" s="22">
        <f t="shared" si="368"/>
        <v>0</v>
      </c>
      <c r="Q114" s="22">
        <f t="shared" si="368"/>
        <v>0</v>
      </c>
      <c r="R114" s="22">
        <f>SUM(R115:R117)</f>
        <v>0</v>
      </c>
      <c r="S114" s="22">
        <f t="shared" si="368"/>
        <v>0</v>
      </c>
      <c r="T114" s="22">
        <f t="shared" si="367"/>
        <v>0</v>
      </c>
      <c r="U114" s="22">
        <f>SUM(U115:U117)</f>
        <v>0</v>
      </c>
      <c r="V114" s="22">
        <f t="shared" ref="V114:AB114" si="369">SUM(V115:V117)</f>
        <v>0</v>
      </c>
      <c r="W114" s="22">
        <v>0</v>
      </c>
      <c r="X114" s="22">
        <f t="shared" ref="X114:Z114" si="370">SUM(X115:X117)</f>
        <v>0</v>
      </c>
      <c r="Y114" s="22">
        <f t="shared" si="370"/>
        <v>0</v>
      </c>
      <c r="Z114" s="22">
        <f t="shared" si="370"/>
        <v>0</v>
      </c>
      <c r="AA114" s="22">
        <f t="shared" si="369"/>
        <v>0</v>
      </c>
      <c r="AB114" s="22">
        <f t="shared" si="369"/>
        <v>0</v>
      </c>
      <c r="AC114" s="22">
        <f t="shared" ref="AC114" si="371">SUM(AC115:AC117)</f>
        <v>0</v>
      </c>
      <c r="AD114" s="22">
        <v>0</v>
      </c>
      <c r="AE114" s="22">
        <v>0</v>
      </c>
      <c r="AF114" s="22">
        <v>0</v>
      </c>
      <c r="AG114" s="22">
        <f t="shared" ref="AG114" si="372">SUM(AG115:AG117)</f>
        <v>0</v>
      </c>
      <c r="AH114" s="22">
        <v>1200</v>
      </c>
      <c r="AI114" s="22">
        <f>SUM(AI115:AI117)</f>
        <v>1200</v>
      </c>
      <c r="AJ114" s="22">
        <f t="shared" ref="AJ114" si="373">SUM(AJ115:AJ117)</f>
        <v>0</v>
      </c>
      <c r="AK114" s="22">
        <f t="shared" ref="AK114" si="374">SUM(AK115:AK117)</f>
        <v>0</v>
      </c>
      <c r="AL114" s="22">
        <f t="shared" ref="AL114:AO114" si="375">SUM(AL115:AL117)</f>
        <v>0</v>
      </c>
      <c r="AM114" s="22">
        <f t="shared" ref="AM114:AN114" si="376">SUM(AM115:AM117)</f>
        <v>0</v>
      </c>
      <c r="AN114" s="22">
        <f t="shared" si="376"/>
        <v>0</v>
      </c>
      <c r="AO114" s="22">
        <f t="shared" si="375"/>
        <v>0</v>
      </c>
      <c r="AP114" s="22">
        <f>SUM(AP115:AP117)</f>
        <v>0</v>
      </c>
      <c r="AQ114" s="22">
        <f t="shared" ref="AQ114:AU114" si="377">SUM(AQ115:AQ117)</f>
        <v>0</v>
      </c>
      <c r="AR114" s="22">
        <f t="shared" si="377"/>
        <v>0</v>
      </c>
      <c r="AS114" s="22">
        <f t="shared" ref="AS114:AT114" si="378">SUM(AS115:AS117)</f>
        <v>0</v>
      </c>
      <c r="AT114" s="22">
        <f t="shared" si="378"/>
        <v>0</v>
      </c>
      <c r="AU114" s="22">
        <f t="shared" si="377"/>
        <v>0</v>
      </c>
      <c r="AV114" s="22">
        <f>SUM(AV115:AV117)</f>
        <v>0</v>
      </c>
      <c r="AW114" s="22">
        <f>SUM(AW115:AW117)</f>
        <v>1200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0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1200</v>
      </c>
      <c r="AI116" s="22">
        <f>SUM(V116:AH116)</f>
        <v>1200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1200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0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f t="shared" ref="F118" si="379">SUM(F119:F122)</f>
        <v>0</v>
      </c>
      <c r="G118" s="22">
        <v>0</v>
      </c>
      <c r="H118" s="22">
        <f>SUM(H119:H122)</f>
        <v>0</v>
      </c>
      <c r="I118" s="22">
        <f t="shared" ref="I118:L118" si="380">SUM(I119:I122)</f>
        <v>0</v>
      </c>
      <c r="J118" s="22">
        <f t="shared" ref="J118:K118" si="381">SUM(J119:J122)</f>
        <v>0</v>
      </c>
      <c r="K118" s="22">
        <f t="shared" si="381"/>
        <v>0</v>
      </c>
      <c r="L118" s="22">
        <f t="shared" si="380"/>
        <v>0</v>
      </c>
      <c r="M118" s="22">
        <f>SUM(M119:M122)</f>
        <v>0</v>
      </c>
      <c r="N118" s="22">
        <f t="shared" ref="N118:T118" si="382">SUM(N119:N122)</f>
        <v>0</v>
      </c>
      <c r="O118" s="22">
        <f t="shared" ref="O118:S118" si="383">SUM(O119:O122)</f>
        <v>0</v>
      </c>
      <c r="P118" s="22">
        <f t="shared" si="383"/>
        <v>0</v>
      </c>
      <c r="Q118" s="22">
        <f t="shared" si="383"/>
        <v>0</v>
      </c>
      <c r="R118" s="22">
        <f>SUM(R119:R122)</f>
        <v>0</v>
      </c>
      <c r="S118" s="22">
        <f t="shared" si="383"/>
        <v>0</v>
      </c>
      <c r="T118" s="22">
        <f t="shared" si="382"/>
        <v>0</v>
      </c>
      <c r="U118" s="22">
        <f>SUM(U119:U122)</f>
        <v>0</v>
      </c>
      <c r="V118" s="22">
        <f t="shared" ref="V118:AB118" si="384">SUM(V119:V122)</f>
        <v>0</v>
      </c>
      <c r="W118" s="22">
        <v>0</v>
      </c>
      <c r="X118" s="22">
        <f t="shared" ref="X118:Z118" si="385">SUM(X119:X122)</f>
        <v>0</v>
      </c>
      <c r="Y118" s="22">
        <f t="shared" si="385"/>
        <v>0</v>
      </c>
      <c r="Z118" s="22">
        <f t="shared" si="385"/>
        <v>0</v>
      </c>
      <c r="AA118" s="22">
        <f t="shared" si="384"/>
        <v>0</v>
      </c>
      <c r="AB118" s="22">
        <f t="shared" si="384"/>
        <v>0</v>
      </c>
      <c r="AC118" s="22">
        <f t="shared" ref="AC118" si="386">SUM(AC119:AC122)</f>
        <v>0</v>
      </c>
      <c r="AD118" s="22">
        <v>0</v>
      </c>
      <c r="AE118" s="22">
        <v>0</v>
      </c>
      <c r="AF118" s="22">
        <v>0</v>
      </c>
      <c r="AG118" s="22">
        <f t="shared" ref="AG118" si="387">SUM(AG119:AG122)</f>
        <v>0</v>
      </c>
      <c r="AH118" s="22">
        <v>0</v>
      </c>
      <c r="AI118" s="22">
        <f>SUM(AI119:AI122)</f>
        <v>0</v>
      </c>
      <c r="AJ118" s="22">
        <f t="shared" ref="AJ118" si="388">SUM(AJ119:AJ122)</f>
        <v>0</v>
      </c>
      <c r="AK118" s="22">
        <f t="shared" ref="AK118" si="389">SUM(AK119:AK122)</f>
        <v>0</v>
      </c>
      <c r="AL118" s="22">
        <f t="shared" ref="AL118:AO118" si="390">SUM(AL119:AL122)</f>
        <v>0</v>
      </c>
      <c r="AM118" s="22">
        <f t="shared" ref="AM118:AN118" si="391">SUM(AM119:AM122)</f>
        <v>0</v>
      </c>
      <c r="AN118" s="22">
        <f t="shared" si="391"/>
        <v>0</v>
      </c>
      <c r="AO118" s="22">
        <f t="shared" si="390"/>
        <v>0</v>
      </c>
      <c r="AP118" s="22">
        <f>SUM(AP119:AP122)</f>
        <v>0</v>
      </c>
      <c r="AQ118" s="22">
        <f t="shared" ref="AQ118:AU118" si="392">SUM(AQ119:AQ122)</f>
        <v>0</v>
      </c>
      <c r="AR118" s="22">
        <f t="shared" si="392"/>
        <v>0</v>
      </c>
      <c r="AS118" s="22">
        <f t="shared" ref="AS118:AT118" si="393">SUM(AS119:AS122)</f>
        <v>0</v>
      </c>
      <c r="AT118" s="22">
        <f t="shared" si="393"/>
        <v>0</v>
      </c>
      <c r="AU118" s="22">
        <f t="shared" si="392"/>
        <v>0</v>
      </c>
      <c r="AV118" s="22">
        <f>SUM(AV119:AV122)</f>
        <v>0</v>
      </c>
      <c r="AW118" s="22">
        <f>SUM(AW119:AW122)</f>
        <v>0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f t="shared" ref="F124" si="394">SUM(F125:F128)</f>
        <v>0</v>
      </c>
      <c r="G124" s="22">
        <v>0</v>
      </c>
      <c r="H124" s="22">
        <f>SUM(H125:H128)</f>
        <v>0</v>
      </c>
      <c r="I124" s="22">
        <f t="shared" ref="I124:L124" si="395">SUM(I125:I128)</f>
        <v>0</v>
      </c>
      <c r="J124" s="22">
        <f t="shared" ref="J124:K124" si="396">SUM(J125:J128)</f>
        <v>0</v>
      </c>
      <c r="K124" s="22">
        <f t="shared" si="396"/>
        <v>0</v>
      </c>
      <c r="L124" s="22">
        <f t="shared" si="395"/>
        <v>0</v>
      </c>
      <c r="M124" s="22">
        <f>SUM(M125:M128)</f>
        <v>0</v>
      </c>
      <c r="N124" s="22">
        <f t="shared" ref="N124:T124" si="397">SUM(N125:N128)</f>
        <v>0</v>
      </c>
      <c r="O124" s="22">
        <f t="shared" ref="O124:S124" si="398">SUM(O125:O128)</f>
        <v>0</v>
      </c>
      <c r="P124" s="22">
        <f t="shared" si="398"/>
        <v>0</v>
      </c>
      <c r="Q124" s="22">
        <f t="shared" si="398"/>
        <v>0</v>
      </c>
      <c r="R124" s="22">
        <f>SUM(R125:R128)</f>
        <v>0</v>
      </c>
      <c r="S124" s="22">
        <f t="shared" si="398"/>
        <v>0</v>
      </c>
      <c r="T124" s="22">
        <f t="shared" si="397"/>
        <v>0</v>
      </c>
      <c r="U124" s="22">
        <f>SUM(U125:U128)</f>
        <v>0</v>
      </c>
      <c r="V124" s="22">
        <f t="shared" ref="V124:AB124" si="399">SUM(V125:V128)</f>
        <v>0</v>
      </c>
      <c r="W124" s="22">
        <v>0</v>
      </c>
      <c r="X124" s="22">
        <f t="shared" ref="X124:Z124" si="400">SUM(X125:X128)</f>
        <v>0</v>
      </c>
      <c r="Y124" s="22">
        <f t="shared" si="400"/>
        <v>0</v>
      </c>
      <c r="Z124" s="22">
        <f t="shared" si="400"/>
        <v>0</v>
      </c>
      <c r="AA124" s="22">
        <f t="shared" si="399"/>
        <v>0</v>
      </c>
      <c r="AB124" s="22">
        <f t="shared" si="399"/>
        <v>0</v>
      </c>
      <c r="AC124" s="22">
        <f t="shared" ref="AC124" si="401">SUM(AC125:AC128)</f>
        <v>0</v>
      </c>
      <c r="AD124" s="22">
        <v>0</v>
      </c>
      <c r="AE124" s="22">
        <v>0</v>
      </c>
      <c r="AF124" s="22">
        <v>0</v>
      </c>
      <c r="AG124" s="22">
        <f t="shared" ref="AG124" si="402">SUM(AG125:AG128)</f>
        <v>0</v>
      </c>
      <c r="AH124" s="22">
        <v>0</v>
      </c>
      <c r="AI124" s="22">
        <f>SUM(AI125:AI128)</f>
        <v>0</v>
      </c>
      <c r="AJ124" s="22">
        <f t="shared" ref="AJ124" si="403">SUM(AJ125:AJ128)</f>
        <v>0</v>
      </c>
      <c r="AK124" s="22">
        <f t="shared" ref="AK124" si="404">SUM(AK125:AK128)</f>
        <v>0</v>
      </c>
      <c r="AL124" s="22">
        <f t="shared" ref="AL124:AO124" si="405">SUM(AL125:AL128)</f>
        <v>0</v>
      </c>
      <c r="AM124" s="22">
        <f t="shared" ref="AM124:AN124" si="406">SUM(AM125:AM128)</f>
        <v>0</v>
      </c>
      <c r="AN124" s="22">
        <f t="shared" si="406"/>
        <v>0</v>
      </c>
      <c r="AO124" s="22">
        <f t="shared" si="405"/>
        <v>0</v>
      </c>
      <c r="AP124" s="22">
        <f>SUM(AP125:AP128)</f>
        <v>0</v>
      </c>
      <c r="AQ124" s="22">
        <f t="shared" ref="AQ124:AU124" si="407">SUM(AQ125:AQ128)</f>
        <v>0</v>
      </c>
      <c r="AR124" s="22">
        <f t="shared" si="407"/>
        <v>0</v>
      </c>
      <c r="AS124" s="22">
        <f t="shared" ref="AS124:AT124" si="408">SUM(AS125:AS128)</f>
        <v>0</v>
      </c>
      <c r="AT124" s="22">
        <f t="shared" si="408"/>
        <v>0</v>
      </c>
      <c r="AU124" s="22">
        <f t="shared" si="407"/>
        <v>0</v>
      </c>
      <c r="AV124" s="22">
        <f>SUM(AV125:AV128)</f>
        <v>0</v>
      </c>
      <c r="AW124" s="22">
        <f>SUM(AW125:AW128)</f>
        <v>0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f t="shared" ref="F129" si="409">SUM(F130:F133)</f>
        <v>0</v>
      </c>
      <c r="G129" s="22">
        <v>0</v>
      </c>
      <c r="H129" s="22">
        <f>SUM(H130:H133)</f>
        <v>0</v>
      </c>
      <c r="I129" s="22">
        <f t="shared" ref="I129:L129" si="410">SUM(I130:I133)</f>
        <v>0</v>
      </c>
      <c r="J129" s="22">
        <f t="shared" ref="J129:K129" si="411">SUM(J130:J133)</f>
        <v>0</v>
      </c>
      <c r="K129" s="22">
        <f t="shared" si="411"/>
        <v>0</v>
      </c>
      <c r="L129" s="22">
        <f t="shared" si="410"/>
        <v>0</v>
      </c>
      <c r="M129" s="22">
        <f>SUM(M130:M133)</f>
        <v>0</v>
      </c>
      <c r="N129" s="22">
        <f t="shared" ref="N129:T129" si="412">SUM(N130:N133)</f>
        <v>0</v>
      </c>
      <c r="O129" s="22">
        <f t="shared" ref="O129:S129" si="413">SUM(O130:O133)</f>
        <v>0</v>
      </c>
      <c r="P129" s="22">
        <f t="shared" si="413"/>
        <v>0</v>
      </c>
      <c r="Q129" s="22">
        <f t="shared" si="413"/>
        <v>0</v>
      </c>
      <c r="R129" s="22">
        <f>SUM(R130:R133)</f>
        <v>0</v>
      </c>
      <c r="S129" s="22">
        <f t="shared" si="413"/>
        <v>0</v>
      </c>
      <c r="T129" s="22">
        <f t="shared" si="412"/>
        <v>0</v>
      </c>
      <c r="U129" s="22">
        <f>SUM(U130:U133)</f>
        <v>0</v>
      </c>
      <c r="V129" s="22">
        <f t="shared" ref="V129:AB129" si="414">SUM(V130:V133)</f>
        <v>0</v>
      </c>
      <c r="W129" s="22">
        <v>0</v>
      </c>
      <c r="X129" s="22">
        <f t="shared" ref="X129:Z129" si="415">SUM(X130:X133)</f>
        <v>0</v>
      </c>
      <c r="Y129" s="22">
        <f t="shared" si="415"/>
        <v>0</v>
      </c>
      <c r="Z129" s="22">
        <f t="shared" si="415"/>
        <v>0</v>
      </c>
      <c r="AA129" s="22">
        <f t="shared" si="414"/>
        <v>0</v>
      </c>
      <c r="AB129" s="22">
        <f t="shared" si="414"/>
        <v>0</v>
      </c>
      <c r="AC129" s="22">
        <f t="shared" ref="AC129" si="416">SUM(AC130:AC133)</f>
        <v>0</v>
      </c>
      <c r="AD129" s="22">
        <v>0</v>
      </c>
      <c r="AE129" s="22">
        <v>0</v>
      </c>
      <c r="AF129" s="22">
        <v>0</v>
      </c>
      <c r="AG129" s="22">
        <f t="shared" ref="AG129" si="417">SUM(AG130:AG133)</f>
        <v>0</v>
      </c>
      <c r="AH129" s="22">
        <v>0</v>
      </c>
      <c r="AI129" s="22">
        <f>SUM(AI130:AI133)</f>
        <v>0</v>
      </c>
      <c r="AJ129" s="22">
        <f t="shared" ref="AJ129" si="418">SUM(AJ130:AJ133)</f>
        <v>0</v>
      </c>
      <c r="AK129" s="22">
        <f t="shared" ref="AK129" si="419">SUM(AK130:AK133)</f>
        <v>0</v>
      </c>
      <c r="AL129" s="22">
        <f t="shared" ref="AL129:AO129" si="420">SUM(AL130:AL133)</f>
        <v>0</v>
      </c>
      <c r="AM129" s="22">
        <f t="shared" ref="AM129:AN129" si="421">SUM(AM130:AM133)</f>
        <v>0</v>
      </c>
      <c r="AN129" s="22">
        <f t="shared" si="421"/>
        <v>0</v>
      </c>
      <c r="AO129" s="22">
        <f t="shared" si="420"/>
        <v>0</v>
      </c>
      <c r="AP129" s="22">
        <f>SUM(AP130:AP133)</f>
        <v>0</v>
      </c>
      <c r="AQ129" s="22">
        <f t="shared" ref="AQ129:AU129" si="422">SUM(AQ130:AQ133)</f>
        <v>0</v>
      </c>
      <c r="AR129" s="22">
        <f t="shared" si="422"/>
        <v>0</v>
      </c>
      <c r="AS129" s="22">
        <f t="shared" ref="AS129:AT129" si="423">SUM(AS130:AS133)</f>
        <v>0</v>
      </c>
      <c r="AT129" s="22">
        <f t="shared" si="423"/>
        <v>0</v>
      </c>
      <c r="AU129" s="22">
        <f t="shared" si="422"/>
        <v>0</v>
      </c>
      <c r="AV129" s="22">
        <f>SUM(AV130:AV133)</f>
        <v>0</v>
      </c>
      <c r="AW129" s="22">
        <f>SUM(AW130:AW133)</f>
        <v>0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0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0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f t="shared" ref="F134" si="424">SUM(F135:F138)</f>
        <v>0</v>
      </c>
      <c r="G134" s="22">
        <v>0</v>
      </c>
      <c r="H134" s="22">
        <f>SUM(H135:H138)</f>
        <v>0</v>
      </c>
      <c r="I134" s="22">
        <f t="shared" ref="I134:L134" si="425">SUM(I135:I138)</f>
        <v>0</v>
      </c>
      <c r="J134" s="22">
        <f t="shared" ref="J134:K134" si="426">SUM(J135:J138)</f>
        <v>0</v>
      </c>
      <c r="K134" s="22">
        <f t="shared" si="426"/>
        <v>0</v>
      </c>
      <c r="L134" s="22">
        <f t="shared" si="425"/>
        <v>0</v>
      </c>
      <c r="M134" s="22">
        <f>SUM(M135:M138)</f>
        <v>0</v>
      </c>
      <c r="N134" s="22">
        <f t="shared" ref="N134:T134" si="427">SUM(N135:N138)</f>
        <v>0</v>
      </c>
      <c r="O134" s="22">
        <f t="shared" ref="O134:S134" si="428">SUM(O135:O138)</f>
        <v>0</v>
      </c>
      <c r="P134" s="22">
        <f t="shared" si="428"/>
        <v>0</v>
      </c>
      <c r="Q134" s="22">
        <f t="shared" si="428"/>
        <v>0</v>
      </c>
      <c r="R134" s="22">
        <f>SUM(R135:R138)</f>
        <v>0</v>
      </c>
      <c r="S134" s="22">
        <f t="shared" si="428"/>
        <v>0</v>
      </c>
      <c r="T134" s="22">
        <f t="shared" si="427"/>
        <v>0</v>
      </c>
      <c r="U134" s="22">
        <f>SUM(U135:U138)</f>
        <v>0</v>
      </c>
      <c r="V134" s="22">
        <f t="shared" ref="V134:AB134" si="429">SUM(V135:V138)</f>
        <v>0</v>
      </c>
      <c r="W134" s="22">
        <v>0</v>
      </c>
      <c r="X134" s="22">
        <f t="shared" ref="X134:Z134" si="430">SUM(X135:X138)</f>
        <v>0</v>
      </c>
      <c r="Y134" s="22">
        <f t="shared" si="430"/>
        <v>0</v>
      </c>
      <c r="Z134" s="22">
        <f t="shared" si="430"/>
        <v>0</v>
      </c>
      <c r="AA134" s="22">
        <f t="shared" si="429"/>
        <v>0</v>
      </c>
      <c r="AB134" s="22">
        <f t="shared" si="429"/>
        <v>0</v>
      </c>
      <c r="AC134" s="22">
        <f t="shared" ref="AC134" si="431">SUM(AC135:AC138)</f>
        <v>0</v>
      </c>
      <c r="AD134" s="22">
        <v>0</v>
      </c>
      <c r="AE134" s="22">
        <v>0</v>
      </c>
      <c r="AF134" s="22">
        <v>0</v>
      </c>
      <c r="AG134" s="22">
        <f t="shared" ref="AG134" si="432">SUM(AG135:AG138)</f>
        <v>0</v>
      </c>
      <c r="AH134" s="22">
        <v>0</v>
      </c>
      <c r="AI134" s="22">
        <f>SUM(AI135:AI138)</f>
        <v>0</v>
      </c>
      <c r="AJ134" s="22">
        <f t="shared" ref="AJ134" si="433">SUM(AJ135:AJ138)</f>
        <v>0</v>
      </c>
      <c r="AK134" s="22">
        <f t="shared" ref="AK134" si="434">SUM(AK135:AK138)</f>
        <v>0</v>
      </c>
      <c r="AL134" s="22">
        <f t="shared" ref="AL134:AO134" si="435">SUM(AL135:AL138)</f>
        <v>0</v>
      </c>
      <c r="AM134" s="22">
        <f t="shared" ref="AM134:AN134" si="436">SUM(AM135:AM138)</f>
        <v>0</v>
      </c>
      <c r="AN134" s="22">
        <f t="shared" si="436"/>
        <v>0</v>
      </c>
      <c r="AO134" s="22">
        <f t="shared" si="435"/>
        <v>0</v>
      </c>
      <c r="AP134" s="22">
        <f>SUM(AP135:AP138)</f>
        <v>0</v>
      </c>
      <c r="AQ134" s="22">
        <f t="shared" ref="AQ134:AU134" si="437">SUM(AQ135:AQ138)</f>
        <v>0</v>
      </c>
      <c r="AR134" s="22">
        <f t="shared" si="437"/>
        <v>0</v>
      </c>
      <c r="AS134" s="22">
        <f t="shared" ref="AS134:AT134" si="438">SUM(AS135:AS138)</f>
        <v>0</v>
      </c>
      <c r="AT134" s="22">
        <f t="shared" si="438"/>
        <v>0</v>
      </c>
      <c r="AU134" s="22">
        <f t="shared" si="437"/>
        <v>0</v>
      </c>
      <c r="AV134" s="22">
        <f>SUM(AV135:AV138)</f>
        <v>0</v>
      </c>
      <c r="AW134" s="22">
        <f>SUM(AW135:AW138)</f>
        <v>0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0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0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0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0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f t="shared" ref="F139" si="439">SUM(F140:F143)</f>
        <v>0</v>
      </c>
      <c r="G139" s="22">
        <v>372669.82200000004</v>
      </c>
      <c r="H139" s="22">
        <f>SUM(H140:H143)</f>
        <v>372669.82200000004</v>
      </c>
      <c r="I139" s="22">
        <f t="shared" ref="I139:L139" si="440">SUM(I140:I143)</f>
        <v>0</v>
      </c>
      <c r="J139" s="22">
        <f t="shared" ref="J139:K139" si="441">SUM(J140:J143)</f>
        <v>0</v>
      </c>
      <c r="K139" s="22">
        <f t="shared" si="441"/>
        <v>0</v>
      </c>
      <c r="L139" s="22">
        <f t="shared" si="440"/>
        <v>0</v>
      </c>
      <c r="M139" s="22">
        <f>SUM(M140:M143)</f>
        <v>0</v>
      </c>
      <c r="N139" s="22">
        <f t="shared" ref="N139:T139" si="442">SUM(N140:N143)</f>
        <v>0</v>
      </c>
      <c r="O139" s="22">
        <f t="shared" ref="O139:S139" si="443">SUM(O140:O143)</f>
        <v>0</v>
      </c>
      <c r="P139" s="22">
        <f t="shared" si="443"/>
        <v>0</v>
      </c>
      <c r="Q139" s="22">
        <f t="shared" si="443"/>
        <v>0</v>
      </c>
      <c r="R139" s="22">
        <f>SUM(R140:R143)</f>
        <v>0</v>
      </c>
      <c r="S139" s="22">
        <f t="shared" si="443"/>
        <v>0</v>
      </c>
      <c r="T139" s="22">
        <f t="shared" si="442"/>
        <v>0</v>
      </c>
      <c r="U139" s="22">
        <f>SUM(U140:U143)</f>
        <v>0</v>
      </c>
      <c r="V139" s="22">
        <f t="shared" ref="V139:AB139" si="444">SUM(V140:V143)</f>
        <v>0</v>
      </c>
      <c r="W139" s="22">
        <v>0</v>
      </c>
      <c r="X139" s="22">
        <f t="shared" ref="X139:Z139" si="445">SUM(X140:X143)</f>
        <v>0</v>
      </c>
      <c r="Y139" s="22">
        <f t="shared" si="445"/>
        <v>0</v>
      </c>
      <c r="Z139" s="22">
        <f t="shared" si="445"/>
        <v>0</v>
      </c>
      <c r="AA139" s="22">
        <f t="shared" si="444"/>
        <v>0</v>
      </c>
      <c r="AB139" s="22">
        <f t="shared" si="444"/>
        <v>0</v>
      </c>
      <c r="AC139" s="22">
        <f t="shared" ref="AC139" si="446">SUM(AC140:AC143)</f>
        <v>0</v>
      </c>
      <c r="AD139" s="22">
        <v>0</v>
      </c>
      <c r="AE139" s="22">
        <v>14051.716999999999</v>
      </c>
      <c r="AF139" s="22">
        <v>0</v>
      </c>
      <c r="AG139" s="22">
        <f t="shared" ref="AG139" si="447">SUM(AG140:AG143)</f>
        <v>0</v>
      </c>
      <c r="AH139" s="22">
        <v>0</v>
      </c>
      <c r="AI139" s="22">
        <f>SUM(AI140:AI143)</f>
        <v>14051.716999999999</v>
      </c>
      <c r="AJ139" s="22">
        <f t="shared" ref="AJ139" si="448">SUM(AJ140:AJ143)</f>
        <v>0</v>
      </c>
      <c r="AK139" s="22">
        <f t="shared" ref="AK139" si="449">SUM(AK140:AK143)</f>
        <v>0</v>
      </c>
      <c r="AL139" s="22">
        <f t="shared" ref="AL139:AO139" si="450">SUM(AL140:AL143)</f>
        <v>0</v>
      </c>
      <c r="AM139" s="22">
        <f t="shared" ref="AM139:AN139" si="451">SUM(AM140:AM143)</f>
        <v>0</v>
      </c>
      <c r="AN139" s="22">
        <f t="shared" si="451"/>
        <v>0</v>
      </c>
      <c r="AO139" s="22">
        <f t="shared" si="450"/>
        <v>0</v>
      </c>
      <c r="AP139" s="22">
        <f>SUM(AP140:AP143)</f>
        <v>0</v>
      </c>
      <c r="AQ139" s="22">
        <f t="shared" ref="AQ139:AU139" si="452">SUM(AQ140:AQ143)</f>
        <v>0</v>
      </c>
      <c r="AR139" s="22">
        <f t="shared" si="452"/>
        <v>0</v>
      </c>
      <c r="AS139" s="22">
        <f t="shared" ref="AS139:AT139" si="453">SUM(AS140:AS143)</f>
        <v>0</v>
      </c>
      <c r="AT139" s="22">
        <f t="shared" si="453"/>
        <v>0</v>
      </c>
      <c r="AU139" s="22">
        <f t="shared" si="452"/>
        <v>0</v>
      </c>
      <c r="AV139" s="22">
        <f>SUM(AV140:AV143)</f>
        <v>0</v>
      </c>
      <c r="AW139" s="22">
        <f>SUM(AW140:AW143)</f>
        <v>386721.53899999999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117585.43000000001</v>
      </c>
      <c r="H140" s="22">
        <f>SUM(F140:G140)</f>
        <v>117585.43000000001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117585.43000000001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113226.93500000001</v>
      </c>
      <c r="H141" s="22">
        <f>SUM(F141:G141)</f>
        <v>113226.93500000001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113226.93500000001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0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141857.45699999999</v>
      </c>
      <c r="H143" s="22">
        <f>SUM(F143:G143)</f>
        <v>141857.45699999999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14051.716999999999</v>
      </c>
      <c r="AF143" s="22">
        <v>0</v>
      </c>
      <c r="AG143" s="22">
        <v>0</v>
      </c>
      <c r="AH143" s="22">
        <v>0</v>
      </c>
      <c r="AI143" s="22">
        <f>SUM(V143:AH143)</f>
        <v>14051.716999999999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155909.174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f t="shared" ref="F144" si="454">SUM(F145:F160)</f>
        <v>0</v>
      </c>
      <c r="G144" s="22">
        <v>0</v>
      </c>
      <c r="H144" s="22">
        <f>SUM(H145:H160)</f>
        <v>0</v>
      </c>
      <c r="I144" s="22">
        <f t="shared" ref="I144:L144" si="455">SUM(I145:I160)</f>
        <v>0</v>
      </c>
      <c r="J144" s="22">
        <f t="shared" ref="J144:K144" si="456">SUM(J145:J160)</f>
        <v>0</v>
      </c>
      <c r="K144" s="22">
        <f t="shared" si="456"/>
        <v>0</v>
      </c>
      <c r="L144" s="22">
        <f t="shared" si="455"/>
        <v>0</v>
      </c>
      <c r="M144" s="22">
        <f>SUM(M145:M160)</f>
        <v>0</v>
      </c>
      <c r="N144" s="22">
        <f t="shared" ref="N144:T144" si="457">SUM(N145:N160)</f>
        <v>0</v>
      </c>
      <c r="O144" s="22">
        <f t="shared" ref="O144:S144" si="458">SUM(O145:O160)</f>
        <v>0</v>
      </c>
      <c r="P144" s="22">
        <f t="shared" si="458"/>
        <v>0</v>
      </c>
      <c r="Q144" s="22">
        <f t="shared" si="458"/>
        <v>0</v>
      </c>
      <c r="R144" s="22">
        <f>SUM(R145:R160)</f>
        <v>0</v>
      </c>
      <c r="S144" s="22">
        <f t="shared" si="458"/>
        <v>0</v>
      </c>
      <c r="T144" s="22">
        <f t="shared" si="457"/>
        <v>0</v>
      </c>
      <c r="U144" s="22">
        <f>SUM(U145:U160)</f>
        <v>0</v>
      </c>
      <c r="V144" s="22">
        <f t="shared" ref="V144:AB144" si="459">SUM(V145:V160)</f>
        <v>0</v>
      </c>
      <c r="W144" s="22">
        <v>33999.163</v>
      </c>
      <c r="X144" s="22">
        <f t="shared" ref="X144:Z144" si="460">SUM(X145:X160)</f>
        <v>0</v>
      </c>
      <c r="Y144" s="22">
        <f t="shared" si="460"/>
        <v>0</v>
      </c>
      <c r="Z144" s="22">
        <f t="shared" si="460"/>
        <v>0</v>
      </c>
      <c r="AA144" s="22">
        <f t="shared" si="459"/>
        <v>0</v>
      </c>
      <c r="AB144" s="22">
        <f t="shared" si="459"/>
        <v>0</v>
      </c>
      <c r="AC144" s="22">
        <f t="shared" ref="AC144" si="461">SUM(AC145:AC160)</f>
        <v>0</v>
      </c>
      <c r="AD144" s="22">
        <v>69940.873999999996</v>
      </c>
      <c r="AE144" s="22">
        <v>0</v>
      </c>
      <c r="AF144" s="22">
        <v>16688.616999999998</v>
      </c>
      <c r="AG144" s="22">
        <f t="shared" ref="AG144" si="462">SUM(AG145:AG160)</f>
        <v>0</v>
      </c>
      <c r="AH144" s="22">
        <v>13299.266</v>
      </c>
      <c r="AI144" s="22">
        <f>SUM(AI145:AI160)</f>
        <v>133927.92000000001</v>
      </c>
      <c r="AJ144" s="22">
        <f t="shared" ref="AJ144" si="463">SUM(AJ145:AJ160)</f>
        <v>0</v>
      </c>
      <c r="AK144" s="22">
        <f t="shared" ref="AK144" si="464">SUM(AK145:AK160)</f>
        <v>0</v>
      </c>
      <c r="AL144" s="22">
        <f t="shared" ref="AL144:AO144" si="465">SUM(AL145:AL160)</f>
        <v>0</v>
      </c>
      <c r="AM144" s="22">
        <f t="shared" ref="AM144:AN144" si="466">SUM(AM145:AM160)</f>
        <v>0</v>
      </c>
      <c r="AN144" s="22">
        <f t="shared" si="466"/>
        <v>0</v>
      </c>
      <c r="AO144" s="22">
        <f t="shared" si="465"/>
        <v>0</v>
      </c>
      <c r="AP144" s="22">
        <f>SUM(AP145:AP160)</f>
        <v>0</v>
      </c>
      <c r="AQ144" s="22">
        <f t="shared" ref="AQ144:AU144" si="467">SUM(AQ145:AQ160)</f>
        <v>0</v>
      </c>
      <c r="AR144" s="22">
        <f t="shared" si="467"/>
        <v>0</v>
      </c>
      <c r="AS144" s="22">
        <f t="shared" ref="AS144:AT144" si="468">SUM(AS145:AS160)</f>
        <v>0</v>
      </c>
      <c r="AT144" s="22">
        <f t="shared" si="468"/>
        <v>0</v>
      </c>
      <c r="AU144" s="22">
        <f t="shared" si="467"/>
        <v>0</v>
      </c>
      <c r="AV144" s="22">
        <f>SUM(AV145:AV160)</f>
        <v>0</v>
      </c>
      <c r="AW144" s="22">
        <f>SUM(AW145:AW160)</f>
        <v>133927.92000000001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469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70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71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72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73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74">SUM(AQ145:AU145)</f>
        <v>0</v>
      </c>
      <c r="AW145" s="67">
        <f t="shared" ref="AW145:AW160" si="475">+H145+M145+U145+AI145+AJ145+AK145+AP145+AV145</f>
        <v>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469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70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71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13906.384999999998</v>
      </c>
      <c r="AE146" s="22">
        <v>0</v>
      </c>
      <c r="AF146" s="22">
        <v>10191.821</v>
      </c>
      <c r="AG146" s="22">
        <v>0</v>
      </c>
      <c r="AH146" s="22">
        <v>0</v>
      </c>
      <c r="AI146" s="22">
        <f t="shared" si="472"/>
        <v>24098.205999999998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73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74"/>
        <v>0</v>
      </c>
      <c r="AW146" s="67">
        <f t="shared" si="475"/>
        <v>24098.205999999998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69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70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71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72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73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74"/>
        <v>0</v>
      </c>
      <c r="AW147" s="67">
        <f t="shared" si="475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69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70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71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72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73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74"/>
        <v>0</v>
      </c>
      <c r="AW148" s="67">
        <f t="shared" si="475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69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70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71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72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73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74"/>
        <v>0</v>
      </c>
      <c r="AW149" s="67">
        <f t="shared" si="475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69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70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71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72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73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74"/>
        <v>0</v>
      </c>
      <c r="AW150" s="67">
        <f t="shared" si="475"/>
        <v>0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69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70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71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72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73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74"/>
        <v>0</v>
      </c>
      <c r="AW151" s="67">
        <f t="shared" si="475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69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70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71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472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73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74"/>
        <v>0</v>
      </c>
      <c r="AW152" s="67">
        <f t="shared" si="475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469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70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71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72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73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74"/>
        <v>0</v>
      </c>
      <c r="AW153" s="67">
        <f t="shared" si="475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69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70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71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72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73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74"/>
        <v>0</v>
      </c>
      <c r="AW154" s="67">
        <f t="shared" si="475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69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70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71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72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73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74"/>
        <v>0</v>
      </c>
      <c r="AW155" s="67">
        <f t="shared" si="475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69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70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71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72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73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74"/>
        <v>0</v>
      </c>
      <c r="AW156" s="67">
        <f t="shared" si="475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69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70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71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72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73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74"/>
        <v>0</v>
      </c>
      <c r="AW157" s="67">
        <f t="shared" si="475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469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70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71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72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73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74"/>
        <v>0</v>
      </c>
      <c r="AW158" s="67">
        <f t="shared" si="475"/>
        <v>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469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70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71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72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73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74"/>
        <v>0</v>
      </c>
      <c r="AW159" s="67">
        <f t="shared" si="475"/>
        <v>0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469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70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71"/>
        <v>0</v>
      </c>
      <c r="V160" s="22">
        <v>0</v>
      </c>
      <c r="W160" s="22">
        <v>33999.163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56034.489000000001</v>
      </c>
      <c r="AE160" s="22">
        <v>0</v>
      </c>
      <c r="AF160" s="22">
        <v>6496.7960000000003</v>
      </c>
      <c r="AG160" s="22">
        <v>0</v>
      </c>
      <c r="AH160" s="22">
        <v>13299.266</v>
      </c>
      <c r="AI160" s="22">
        <f t="shared" si="472"/>
        <v>109829.71400000001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73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474"/>
        <v>0</v>
      </c>
      <c r="AW160" s="67">
        <f t="shared" si="475"/>
        <v>109829.71400000001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f t="shared" ref="F161" si="476">SUM(F162:F164)</f>
        <v>0</v>
      </c>
      <c r="G161" s="22">
        <v>0</v>
      </c>
      <c r="H161" s="22">
        <f>SUM(H162:H164)</f>
        <v>0</v>
      </c>
      <c r="I161" s="22">
        <f t="shared" ref="I161:L161" si="477">SUM(I162:I164)</f>
        <v>0</v>
      </c>
      <c r="J161" s="22">
        <f t="shared" ref="J161:K161" si="478">SUM(J162:J164)</f>
        <v>0</v>
      </c>
      <c r="K161" s="22">
        <f t="shared" si="478"/>
        <v>0</v>
      </c>
      <c r="L161" s="22">
        <f t="shared" si="477"/>
        <v>0</v>
      </c>
      <c r="M161" s="22">
        <f>SUM(M162:M164)</f>
        <v>0</v>
      </c>
      <c r="N161" s="22">
        <f t="shared" ref="N161:T161" si="479">SUM(N162:N164)</f>
        <v>0</v>
      </c>
      <c r="O161" s="22">
        <f t="shared" ref="O161:S161" si="480">SUM(O162:O164)</f>
        <v>0</v>
      </c>
      <c r="P161" s="22">
        <f t="shared" si="480"/>
        <v>0</v>
      </c>
      <c r="Q161" s="22">
        <f t="shared" si="480"/>
        <v>0</v>
      </c>
      <c r="R161" s="22">
        <f>SUM(R162:R164)</f>
        <v>0</v>
      </c>
      <c r="S161" s="22">
        <f t="shared" si="480"/>
        <v>0</v>
      </c>
      <c r="T161" s="22">
        <f t="shared" si="479"/>
        <v>0</v>
      </c>
      <c r="U161" s="22">
        <f>SUM(U162:U164)</f>
        <v>0</v>
      </c>
      <c r="V161" s="22">
        <f t="shared" ref="V161:AB161" si="481">SUM(V162:V164)</f>
        <v>0</v>
      </c>
      <c r="W161" s="22">
        <v>0</v>
      </c>
      <c r="X161" s="22">
        <f t="shared" ref="X161:Z161" si="482">SUM(X162:X164)</f>
        <v>0</v>
      </c>
      <c r="Y161" s="22">
        <f t="shared" si="482"/>
        <v>0</v>
      </c>
      <c r="Z161" s="22">
        <f t="shared" si="482"/>
        <v>0</v>
      </c>
      <c r="AA161" s="22">
        <f t="shared" si="481"/>
        <v>0</v>
      </c>
      <c r="AB161" s="22">
        <f t="shared" si="481"/>
        <v>0</v>
      </c>
      <c r="AC161" s="22">
        <f t="shared" ref="AC161" si="483">SUM(AC162:AC164)</f>
        <v>0</v>
      </c>
      <c r="AD161" s="22">
        <v>0</v>
      </c>
      <c r="AE161" s="22">
        <v>0</v>
      </c>
      <c r="AF161" s="22">
        <v>0</v>
      </c>
      <c r="AG161" s="22">
        <f t="shared" ref="AG161" si="484">SUM(AG162:AG164)</f>
        <v>0</v>
      </c>
      <c r="AH161" s="22">
        <v>0</v>
      </c>
      <c r="AI161" s="22">
        <f>SUM(AI162:AI164)</f>
        <v>0</v>
      </c>
      <c r="AJ161" s="22">
        <f t="shared" ref="AJ161" si="485">SUM(AJ162:AJ164)</f>
        <v>0</v>
      </c>
      <c r="AK161" s="22">
        <f t="shared" ref="AK161" si="486">SUM(AK162:AK164)</f>
        <v>0</v>
      </c>
      <c r="AL161" s="22">
        <f t="shared" ref="AL161:AO161" si="487">SUM(AL162:AL164)</f>
        <v>0</v>
      </c>
      <c r="AM161" s="22">
        <f t="shared" ref="AM161:AN161" si="488">SUM(AM162:AM164)</f>
        <v>0</v>
      </c>
      <c r="AN161" s="22">
        <f t="shared" si="488"/>
        <v>0</v>
      </c>
      <c r="AO161" s="22">
        <f t="shared" si="487"/>
        <v>0</v>
      </c>
      <c r="AP161" s="22">
        <f>SUM(AP162:AP164)</f>
        <v>0</v>
      </c>
      <c r="AQ161" s="22">
        <f t="shared" ref="AQ161:AU161" si="489">SUM(AQ162:AQ164)</f>
        <v>0</v>
      </c>
      <c r="AR161" s="22">
        <f t="shared" si="489"/>
        <v>0</v>
      </c>
      <c r="AS161" s="22">
        <f t="shared" ref="AS161:AT161" si="490">SUM(AS162:AS164)</f>
        <v>0</v>
      </c>
      <c r="AT161" s="22">
        <f t="shared" si="490"/>
        <v>0</v>
      </c>
      <c r="AU161" s="22">
        <f t="shared" si="489"/>
        <v>0</v>
      </c>
      <c r="AV161" s="22">
        <f>SUM(AV162:AV164)</f>
        <v>0</v>
      </c>
      <c r="AW161" s="22">
        <f>SUM(AW162:AW164)</f>
        <v>0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0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f t="shared" ref="F165" si="491">SUM(F166:F172)</f>
        <v>0</v>
      </c>
      <c r="G165" s="22">
        <v>0</v>
      </c>
      <c r="H165" s="22">
        <f>SUM(H166:H172)</f>
        <v>0</v>
      </c>
      <c r="I165" s="22">
        <f t="shared" ref="I165:L165" si="492">SUM(I166:I172)</f>
        <v>0</v>
      </c>
      <c r="J165" s="22">
        <f t="shared" ref="J165:K165" si="493">SUM(J166:J172)</f>
        <v>0</v>
      </c>
      <c r="K165" s="22">
        <f t="shared" si="493"/>
        <v>0</v>
      </c>
      <c r="L165" s="22">
        <f t="shared" si="492"/>
        <v>0</v>
      </c>
      <c r="M165" s="22">
        <f>SUM(M166:M172)</f>
        <v>0</v>
      </c>
      <c r="N165" s="22">
        <f t="shared" ref="N165:T165" si="494">SUM(N166:N172)</f>
        <v>0</v>
      </c>
      <c r="O165" s="22">
        <f t="shared" ref="O165:S165" si="495">SUM(O166:O172)</f>
        <v>0</v>
      </c>
      <c r="P165" s="22">
        <f t="shared" si="495"/>
        <v>0</v>
      </c>
      <c r="Q165" s="22">
        <f t="shared" si="495"/>
        <v>0</v>
      </c>
      <c r="R165" s="22">
        <f>SUM(R166:R172)</f>
        <v>0</v>
      </c>
      <c r="S165" s="22">
        <f t="shared" si="495"/>
        <v>0</v>
      </c>
      <c r="T165" s="22">
        <f t="shared" si="494"/>
        <v>0</v>
      </c>
      <c r="U165" s="22">
        <f>SUM(U166:U172)</f>
        <v>0</v>
      </c>
      <c r="V165" s="22">
        <f t="shared" ref="V165:AB165" si="496">SUM(V166:V172)</f>
        <v>0</v>
      </c>
      <c r="W165" s="22">
        <v>0</v>
      </c>
      <c r="X165" s="22">
        <f t="shared" ref="X165:Z165" si="497">SUM(X166:X172)</f>
        <v>0</v>
      </c>
      <c r="Y165" s="22">
        <f t="shared" si="497"/>
        <v>0</v>
      </c>
      <c r="Z165" s="22">
        <f t="shared" si="497"/>
        <v>0</v>
      </c>
      <c r="AA165" s="22">
        <f t="shared" si="496"/>
        <v>0</v>
      </c>
      <c r="AB165" s="22">
        <f t="shared" si="496"/>
        <v>0</v>
      </c>
      <c r="AC165" s="22">
        <f t="shared" ref="AC165" si="498">SUM(AC166:AC172)</f>
        <v>0</v>
      </c>
      <c r="AD165" s="22">
        <v>0</v>
      </c>
      <c r="AE165" s="22">
        <v>0</v>
      </c>
      <c r="AF165" s="22">
        <v>0</v>
      </c>
      <c r="AG165" s="22">
        <f t="shared" ref="AG165" si="499">SUM(AG166:AG172)</f>
        <v>0</v>
      </c>
      <c r="AH165" s="22">
        <v>0</v>
      </c>
      <c r="AI165" s="22">
        <f>SUM(AI166:AI172)</f>
        <v>0</v>
      </c>
      <c r="AJ165" s="22">
        <f t="shared" ref="AJ165" si="500">SUM(AJ166:AJ172)</f>
        <v>0</v>
      </c>
      <c r="AK165" s="22">
        <f t="shared" ref="AK165" si="501">SUM(AK166:AK172)</f>
        <v>0</v>
      </c>
      <c r="AL165" s="22">
        <f t="shared" ref="AL165:AO165" si="502">SUM(AL166:AL172)</f>
        <v>0</v>
      </c>
      <c r="AM165" s="22">
        <f t="shared" ref="AM165:AN165" si="503">SUM(AM166:AM172)</f>
        <v>0</v>
      </c>
      <c r="AN165" s="22">
        <f t="shared" si="503"/>
        <v>0</v>
      </c>
      <c r="AO165" s="22">
        <f t="shared" si="502"/>
        <v>0</v>
      </c>
      <c r="AP165" s="22">
        <f>SUM(AP166:AP172)</f>
        <v>0</v>
      </c>
      <c r="AQ165" s="22">
        <f t="shared" ref="AQ165:AU165" si="504">SUM(AQ166:AQ172)</f>
        <v>0</v>
      </c>
      <c r="AR165" s="22">
        <f t="shared" si="504"/>
        <v>0</v>
      </c>
      <c r="AS165" s="22">
        <f t="shared" ref="AS165:AT165" si="505">SUM(AS166:AS172)</f>
        <v>0</v>
      </c>
      <c r="AT165" s="22">
        <f t="shared" si="505"/>
        <v>0</v>
      </c>
      <c r="AU165" s="22">
        <f t="shared" si="504"/>
        <v>0</v>
      </c>
      <c r="AV165" s="22">
        <f>SUM(AV166:AV172)</f>
        <v>0</v>
      </c>
      <c r="AW165" s="22">
        <f>SUM(AW166:AW172)</f>
        <v>0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506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507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508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509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510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511">SUM(AQ166:AU166)</f>
        <v>0</v>
      </c>
      <c r="AW166" s="67">
        <f t="shared" ref="AW166:AW172" si="512">+H166+M166+U166+AI166+AJ166+AK166+AP166+AV166</f>
        <v>0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506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507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508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509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510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511"/>
        <v>0</v>
      </c>
      <c r="AW167" s="67">
        <f t="shared" si="512"/>
        <v>0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506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507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508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509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510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511"/>
        <v>0</v>
      </c>
      <c r="AW168" s="67">
        <f t="shared" si="512"/>
        <v>0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506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507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508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509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510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511"/>
        <v>0</v>
      </c>
      <c r="AW169" s="67">
        <f t="shared" si="512"/>
        <v>0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506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507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508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509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510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511"/>
        <v>0</v>
      </c>
      <c r="AW170" s="67">
        <f t="shared" si="512"/>
        <v>0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506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507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508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509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510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511"/>
        <v>0</v>
      </c>
      <c r="AW171" s="67">
        <f t="shared" si="512"/>
        <v>0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506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507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508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509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510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511"/>
        <v>0</v>
      </c>
      <c r="AW172" s="67">
        <f t="shared" si="512"/>
        <v>0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f t="shared" ref="F173" si="513">+F174+F182+F185</f>
        <v>0</v>
      </c>
      <c r="G173" s="22">
        <v>0</v>
      </c>
      <c r="H173" s="22">
        <f>+H174+H182+H185</f>
        <v>0</v>
      </c>
      <c r="I173" s="22">
        <f t="shared" ref="I173:L173" si="514">+I174+I182+I185</f>
        <v>0</v>
      </c>
      <c r="J173" s="22">
        <f t="shared" ref="J173:K173" si="515">+J174+J182+J185</f>
        <v>0</v>
      </c>
      <c r="K173" s="22">
        <f t="shared" si="515"/>
        <v>0</v>
      </c>
      <c r="L173" s="22">
        <f t="shared" si="514"/>
        <v>0</v>
      </c>
      <c r="M173" s="22">
        <f>+M174+M182+M185</f>
        <v>0</v>
      </c>
      <c r="N173" s="22">
        <f t="shared" ref="N173:T173" si="516">+N174+N182+N185</f>
        <v>0</v>
      </c>
      <c r="O173" s="22">
        <f t="shared" ref="O173:S173" si="517">+O174+O182+O185</f>
        <v>0</v>
      </c>
      <c r="P173" s="22">
        <f t="shared" si="517"/>
        <v>0</v>
      </c>
      <c r="Q173" s="22">
        <f t="shared" si="517"/>
        <v>0</v>
      </c>
      <c r="R173" s="22">
        <f>+R174+R182+R185</f>
        <v>0</v>
      </c>
      <c r="S173" s="22">
        <f t="shared" si="517"/>
        <v>0</v>
      </c>
      <c r="T173" s="22">
        <f t="shared" si="516"/>
        <v>0</v>
      </c>
      <c r="U173" s="22">
        <f>+U174+U182+U185</f>
        <v>0</v>
      </c>
      <c r="V173" s="22">
        <f t="shared" ref="V173:AB173" si="518">+V174+V182+V185</f>
        <v>0</v>
      </c>
      <c r="W173" s="22">
        <v>0</v>
      </c>
      <c r="X173" s="22">
        <f t="shared" ref="X173:Z173" si="519">+X174+X182+X185</f>
        <v>0</v>
      </c>
      <c r="Y173" s="22">
        <f t="shared" si="519"/>
        <v>0</v>
      </c>
      <c r="Z173" s="22">
        <f t="shared" si="519"/>
        <v>0</v>
      </c>
      <c r="AA173" s="22">
        <f t="shared" si="518"/>
        <v>0</v>
      </c>
      <c r="AB173" s="22">
        <f t="shared" si="518"/>
        <v>0</v>
      </c>
      <c r="AC173" s="22">
        <f t="shared" ref="AC173" si="520">+AC174+AC182+AC185</f>
        <v>0</v>
      </c>
      <c r="AD173" s="22">
        <v>0</v>
      </c>
      <c r="AE173" s="22">
        <v>0</v>
      </c>
      <c r="AF173" s="22">
        <v>0</v>
      </c>
      <c r="AG173" s="22">
        <f t="shared" ref="AG173" si="521">+AG174+AG182+AG185</f>
        <v>0</v>
      </c>
      <c r="AH173" s="22">
        <v>0</v>
      </c>
      <c r="AI173" s="22">
        <f>+AI174+AI182+AI185</f>
        <v>0</v>
      </c>
      <c r="AJ173" s="22">
        <f t="shared" ref="AJ173" si="522">+AJ174+AJ182+AJ185</f>
        <v>0</v>
      </c>
      <c r="AK173" s="22">
        <f t="shared" ref="AK173" si="523">+AK174+AK182+AK185</f>
        <v>0</v>
      </c>
      <c r="AL173" s="22">
        <f t="shared" ref="AL173:AO173" si="524">+AL174+AL182+AL185</f>
        <v>0</v>
      </c>
      <c r="AM173" s="22">
        <f t="shared" ref="AM173:AN173" si="525">+AM174+AM182+AM185</f>
        <v>0</v>
      </c>
      <c r="AN173" s="22">
        <f t="shared" si="525"/>
        <v>0</v>
      </c>
      <c r="AO173" s="22">
        <f t="shared" si="524"/>
        <v>0</v>
      </c>
      <c r="AP173" s="22">
        <f>+AP174+AP182+AP185</f>
        <v>0</v>
      </c>
      <c r="AQ173" s="22">
        <f t="shared" ref="AQ173:AU173" si="526">+AQ174+AQ182+AQ185</f>
        <v>0</v>
      </c>
      <c r="AR173" s="22">
        <f t="shared" si="526"/>
        <v>0</v>
      </c>
      <c r="AS173" s="22">
        <f t="shared" ref="AS173:AT173" si="527">+AS174+AS182+AS185</f>
        <v>0</v>
      </c>
      <c r="AT173" s="22">
        <f t="shared" si="527"/>
        <v>0</v>
      </c>
      <c r="AU173" s="22">
        <f t="shared" si="526"/>
        <v>0</v>
      </c>
      <c r="AV173" s="22">
        <f>+AV174+AV182+AV185</f>
        <v>0</v>
      </c>
      <c r="AW173" s="22">
        <f>+AW174+AW182+AW185</f>
        <v>0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f t="shared" ref="F174" si="528">SUM(F175:F181)</f>
        <v>0</v>
      </c>
      <c r="G174" s="22">
        <v>0</v>
      </c>
      <c r="H174" s="22">
        <f>SUM(H175:H181)</f>
        <v>0</v>
      </c>
      <c r="I174" s="22">
        <f t="shared" ref="I174:L174" si="529">SUM(I175:I181)</f>
        <v>0</v>
      </c>
      <c r="J174" s="22">
        <f t="shared" ref="J174:K174" si="530">SUM(J175:J181)</f>
        <v>0</v>
      </c>
      <c r="K174" s="22">
        <f t="shared" si="530"/>
        <v>0</v>
      </c>
      <c r="L174" s="22">
        <f t="shared" si="529"/>
        <v>0</v>
      </c>
      <c r="M174" s="22">
        <f>SUM(M175:M181)</f>
        <v>0</v>
      </c>
      <c r="N174" s="22">
        <f t="shared" ref="N174:T174" si="531">SUM(N175:N181)</f>
        <v>0</v>
      </c>
      <c r="O174" s="22">
        <f t="shared" ref="O174:S174" si="532">SUM(O175:O181)</f>
        <v>0</v>
      </c>
      <c r="P174" s="22">
        <f t="shared" si="532"/>
        <v>0</v>
      </c>
      <c r="Q174" s="22">
        <f t="shared" si="532"/>
        <v>0</v>
      </c>
      <c r="R174" s="22">
        <f>SUM(R175:R181)</f>
        <v>0</v>
      </c>
      <c r="S174" s="22">
        <f t="shared" si="532"/>
        <v>0</v>
      </c>
      <c r="T174" s="22">
        <f t="shared" si="531"/>
        <v>0</v>
      </c>
      <c r="U174" s="22">
        <f>SUM(U175:U181)</f>
        <v>0</v>
      </c>
      <c r="V174" s="22">
        <f t="shared" ref="V174:AB174" si="533">SUM(V175:V181)</f>
        <v>0</v>
      </c>
      <c r="W174" s="22">
        <v>0</v>
      </c>
      <c r="X174" s="22">
        <f t="shared" ref="X174:Z174" si="534">SUM(X175:X181)</f>
        <v>0</v>
      </c>
      <c r="Y174" s="22">
        <f t="shared" si="534"/>
        <v>0</v>
      </c>
      <c r="Z174" s="22">
        <f t="shared" si="534"/>
        <v>0</v>
      </c>
      <c r="AA174" s="22">
        <f t="shared" si="533"/>
        <v>0</v>
      </c>
      <c r="AB174" s="22">
        <f t="shared" si="533"/>
        <v>0</v>
      </c>
      <c r="AC174" s="22">
        <f t="shared" ref="AC174" si="535">SUM(AC175:AC181)</f>
        <v>0</v>
      </c>
      <c r="AD174" s="22">
        <v>0</v>
      </c>
      <c r="AE174" s="22">
        <v>0</v>
      </c>
      <c r="AF174" s="22">
        <v>0</v>
      </c>
      <c r="AG174" s="22">
        <f t="shared" ref="AG174" si="536">SUM(AG175:AG181)</f>
        <v>0</v>
      </c>
      <c r="AH174" s="22">
        <v>0</v>
      </c>
      <c r="AI174" s="22">
        <f>SUM(AI175:AI181)</f>
        <v>0</v>
      </c>
      <c r="AJ174" s="22">
        <f t="shared" ref="AJ174" si="537">SUM(AJ175:AJ181)</f>
        <v>0</v>
      </c>
      <c r="AK174" s="22">
        <f t="shared" ref="AK174" si="538">SUM(AK175:AK181)</f>
        <v>0</v>
      </c>
      <c r="AL174" s="22">
        <f t="shared" ref="AL174:AO174" si="539">SUM(AL175:AL181)</f>
        <v>0</v>
      </c>
      <c r="AM174" s="22">
        <f t="shared" ref="AM174:AN174" si="540">SUM(AM175:AM181)</f>
        <v>0</v>
      </c>
      <c r="AN174" s="22">
        <f t="shared" si="540"/>
        <v>0</v>
      </c>
      <c r="AO174" s="22">
        <f t="shared" si="539"/>
        <v>0</v>
      </c>
      <c r="AP174" s="22">
        <f>SUM(AP175:AP181)</f>
        <v>0</v>
      </c>
      <c r="AQ174" s="22">
        <f t="shared" ref="AQ174:AU174" si="541">SUM(AQ175:AQ181)</f>
        <v>0</v>
      </c>
      <c r="AR174" s="22">
        <f t="shared" si="541"/>
        <v>0</v>
      </c>
      <c r="AS174" s="22">
        <f t="shared" ref="AS174:AT174" si="542">SUM(AS175:AS181)</f>
        <v>0</v>
      </c>
      <c r="AT174" s="22">
        <f t="shared" si="542"/>
        <v>0</v>
      </c>
      <c r="AU174" s="22">
        <f t="shared" si="541"/>
        <v>0</v>
      </c>
      <c r="AV174" s="22">
        <f>SUM(AV175:AV181)</f>
        <v>0</v>
      </c>
      <c r="AW174" s="22">
        <f>SUM(AW175:AW181)</f>
        <v>0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43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44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45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46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47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48">SUM(AQ175:AU175)</f>
        <v>0</v>
      </c>
      <c r="AW175" s="67">
        <f t="shared" ref="AW175:AW181" si="549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43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44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45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46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47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48"/>
        <v>0</v>
      </c>
      <c r="AW176" s="67">
        <f t="shared" si="549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43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44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45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46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47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48"/>
        <v>0</v>
      </c>
      <c r="AW177" s="67">
        <f t="shared" si="549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43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44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45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46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47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48"/>
        <v>0</v>
      </c>
      <c r="AW178" s="67">
        <f t="shared" si="549"/>
        <v>0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43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44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45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46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47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48"/>
        <v>0</v>
      </c>
      <c r="AW179" s="67">
        <f t="shared" si="549"/>
        <v>0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43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44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45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46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47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48"/>
        <v>0</v>
      </c>
      <c r="AW180" s="67">
        <f t="shared" si="549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43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44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45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46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47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48"/>
        <v>0</v>
      </c>
      <c r="AW181" s="67">
        <f t="shared" si="549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f t="shared" ref="F182" si="550">+F183+F184</f>
        <v>0</v>
      </c>
      <c r="G182" s="22">
        <v>0</v>
      </c>
      <c r="H182" s="22">
        <f>+H183+H184</f>
        <v>0</v>
      </c>
      <c r="I182" s="22">
        <f t="shared" ref="I182:L182" si="551">+I183+I184</f>
        <v>0</v>
      </c>
      <c r="J182" s="22">
        <f t="shared" ref="J182:K182" si="552">+J183+J184</f>
        <v>0</v>
      </c>
      <c r="K182" s="22">
        <f t="shared" si="552"/>
        <v>0</v>
      </c>
      <c r="L182" s="22">
        <f t="shared" si="551"/>
        <v>0</v>
      </c>
      <c r="M182" s="22">
        <f>+M183+M184</f>
        <v>0</v>
      </c>
      <c r="N182" s="22">
        <f t="shared" ref="N182:T182" si="553">+N183+N184</f>
        <v>0</v>
      </c>
      <c r="O182" s="22">
        <f t="shared" ref="O182:S182" si="554">+O183+O184</f>
        <v>0</v>
      </c>
      <c r="P182" s="22">
        <f t="shared" si="554"/>
        <v>0</v>
      </c>
      <c r="Q182" s="22">
        <f t="shared" si="554"/>
        <v>0</v>
      </c>
      <c r="R182" s="22">
        <f>+R183+R184</f>
        <v>0</v>
      </c>
      <c r="S182" s="22">
        <f t="shared" si="554"/>
        <v>0</v>
      </c>
      <c r="T182" s="22">
        <f t="shared" si="553"/>
        <v>0</v>
      </c>
      <c r="U182" s="22">
        <f>+U183+U184</f>
        <v>0</v>
      </c>
      <c r="V182" s="22">
        <f t="shared" ref="V182:AB182" si="555">+V183+V184</f>
        <v>0</v>
      </c>
      <c r="W182" s="22">
        <v>0</v>
      </c>
      <c r="X182" s="22">
        <f t="shared" ref="X182:Z182" si="556">+X183+X184</f>
        <v>0</v>
      </c>
      <c r="Y182" s="22">
        <f t="shared" si="556"/>
        <v>0</v>
      </c>
      <c r="Z182" s="22">
        <f t="shared" si="556"/>
        <v>0</v>
      </c>
      <c r="AA182" s="22">
        <f t="shared" si="555"/>
        <v>0</v>
      </c>
      <c r="AB182" s="22">
        <f t="shared" si="555"/>
        <v>0</v>
      </c>
      <c r="AC182" s="22">
        <f t="shared" ref="AC182" si="557">+AC183+AC184</f>
        <v>0</v>
      </c>
      <c r="AD182" s="22">
        <v>0</v>
      </c>
      <c r="AE182" s="22">
        <v>0</v>
      </c>
      <c r="AF182" s="22">
        <v>0</v>
      </c>
      <c r="AG182" s="22">
        <f t="shared" ref="AG182" si="558">+AG183+AG184</f>
        <v>0</v>
      </c>
      <c r="AH182" s="22">
        <v>0</v>
      </c>
      <c r="AI182" s="22">
        <f>+AI183+AI184</f>
        <v>0</v>
      </c>
      <c r="AJ182" s="22">
        <f t="shared" ref="AJ182" si="559">+AJ183+AJ184</f>
        <v>0</v>
      </c>
      <c r="AK182" s="22">
        <f t="shared" ref="AK182" si="560">+AK183+AK184</f>
        <v>0</v>
      </c>
      <c r="AL182" s="22">
        <f t="shared" ref="AL182:AO182" si="561">+AL183+AL184</f>
        <v>0</v>
      </c>
      <c r="AM182" s="22">
        <f t="shared" ref="AM182:AN182" si="562">+AM183+AM184</f>
        <v>0</v>
      </c>
      <c r="AN182" s="22">
        <f t="shared" si="562"/>
        <v>0</v>
      </c>
      <c r="AO182" s="22">
        <f t="shared" si="561"/>
        <v>0</v>
      </c>
      <c r="AP182" s="22">
        <f>+AP183+AP184</f>
        <v>0</v>
      </c>
      <c r="AQ182" s="22">
        <f t="shared" ref="AQ182:AU182" si="563">+AQ183+AQ184</f>
        <v>0</v>
      </c>
      <c r="AR182" s="22">
        <f t="shared" si="563"/>
        <v>0</v>
      </c>
      <c r="AS182" s="22">
        <f t="shared" ref="AS182:AT182" si="564">+AS183+AS184</f>
        <v>0</v>
      </c>
      <c r="AT182" s="22">
        <f t="shared" si="564"/>
        <v>0</v>
      </c>
      <c r="AU182" s="22">
        <f t="shared" si="563"/>
        <v>0</v>
      </c>
      <c r="AV182" s="22">
        <f>+AV183+AV184</f>
        <v>0</v>
      </c>
      <c r="AW182" s="22">
        <f>+AW183+AW184</f>
        <v>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0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f t="shared" ref="F186" si="565">SUM(F187:F191)</f>
        <v>0</v>
      </c>
      <c r="G186" s="22">
        <v>0</v>
      </c>
      <c r="H186" s="22">
        <f>SUM(H187:H191)</f>
        <v>0</v>
      </c>
      <c r="I186" s="22">
        <f t="shared" ref="I186:L186" si="566">SUM(I187:I191)</f>
        <v>0</v>
      </c>
      <c r="J186" s="22">
        <f t="shared" ref="J186:K186" si="567">SUM(J187:J191)</f>
        <v>0</v>
      </c>
      <c r="K186" s="22">
        <f t="shared" si="567"/>
        <v>0</v>
      </c>
      <c r="L186" s="22">
        <f t="shared" si="566"/>
        <v>0</v>
      </c>
      <c r="M186" s="22">
        <f>SUM(M187:M191)</f>
        <v>0</v>
      </c>
      <c r="N186" s="22">
        <f t="shared" ref="N186:T186" si="568">SUM(N187:N191)</f>
        <v>0</v>
      </c>
      <c r="O186" s="22">
        <f t="shared" ref="O186:S186" si="569">SUM(O187:O191)</f>
        <v>0</v>
      </c>
      <c r="P186" s="22">
        <f t="shared" si="569"/>
        <v>0</v>
      </c>
      <c r="Q186" s="22">
        <f t="shared" si="569"/>
        <v>0</v>
      </c>
      <c r="R186" s="22">
        <f>SUM(R187:R191)</f>
        <v>0</v>
      </c>
      <c r="S186" s="22">
        <f t="shared" si="569"/>
        <v>0</v>
      </c>
      <c r="T186" s="22">
        <f t="shared" si="568"/>
        <v>0</v>
      </c>
      <c r="U186" s="22">
        <f>SUM(U187:U191)</f>
        <v>0</v>
      </c>
      <c r="V186" s="22">
        <f t="shared" ref="V186:AB186" si="570">SUM(V187:V191)</f>
        <v>0</v>
      </c>
      <c r="W186" s="22">
        <v>0</v>
      </c>
      <c r="X186" s="22">
        <f t="shared" ref="X186:Z186" si="571">SUM(X187:X191)</f>
        <v>0</v>
      </c>
      <c r="Y186" s="22">
        <f t="shared" si="571"/>
        <v>0</v>
      </c>
      <c r="Z186" s="22">
        <f t="shared" si="571"/>
        <v>0</v>
      </c>
      <c r="AA186" s="22">
        <f t="shared" si="570"/>
        <v>0</v>
      </c>
      <c r="AB186" s="22">
        <f t="shared" si="570"/>
        <v>0</v>
      </c>
      <c r="AC186" s="22">
        <f t="shared" ref="AC186" si="572">SUM(AC187:AC191)</f>
        <v>0</v>
      </c>
      <c r="AD186" s="22">
        <v>0</v>
      </c>
      <c r="AE186" s="22">
        <v>0</v>
      </c>
      <c r="AF186" s="22">
        <v>0</v>
      </c>
      <c r="AG186" s="22">
        <f t="shared" ref="AG186" si="573">SUM(AG187:AG191)</f>
        <v>0</v>
      </c>
      <c r="AH186" s="22">
        <v>0</v>
      </c>
      <c r="AI186" s="22">
        <f>SUM(AI187:AI191)</f>
        <v>0</v>
      </c>
      <c r="AJ186" s="22">
        <f t="shared" ref="AJ186" si="574">SUM(AJ187:AJ191)</f>
        <v>0</v>
      </c>
      <c r="AK186" s="22">
        <f t="shared" ref="AK186" si="575">SUM(AK187:AK191)</f>
        <v>0</v>
      </c>
      <c r="AL186" s="22">
        <f t="shared" ref="AL186:AO186" si="576">SUM(AL187:AL191)</f>
        <v>0</v>
      </c>
      <c r="AM186" s="22">
        <f t="shared" ref="AM186:AN186" si="577">SUM(AM187:AM191)</f>
        <v>0</v>
      </c>
      <c r="AN186" s="22">
        <f t="shared" si="577"/>
        <v>0</v>
      </c>
      <c r="AO186" s="22">
        <f t="shared" si="576"/>
        <v>0</v>
      </c>
      <c r="AP186" s="22">
        <f>SUM(AP187:AP191)</f>
        <v>0</v>
      </c>
      <c r="AQ186" s="22">
        <f t="shared" ref="AQ186:AU186" si="578">SUM(AQ187:AQ191)</f>
        <v>0</v>
      </c>
      <c r="AR186" s="22">
        <f t="shared" si="578"/>
        <v>0</v>
      </c>
      <c r="AS186" s="22">
        <f t="shared" ref="AS186:AT186" si="579">SUM(AS187:AS191)</f>
        <v>0</v>
      </c>
      <c r="AT186" s="22">
        <f t="shared" si="579"/>
        <v>0</v>
      </c>
      <c r="AU186" s="22">
        <f t="shared" si="578"/>
        <v>0</v>
      </c>
      <c r="AV186" s="22">
        <f>SUM(AV187:AV191)</f>
        <v>0</v>
      </c>
      <c r="AW186" s="22">
        <f>SUM(AW187:AW191)</f>
        <v>0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f t="shared" ref="F192" si="580">SUM(F193:F195)</f>
        <v>0</v>
      </c>
      <c r="G192" s="22">
        <v>0</v>
      </c>
      <c r="H192" s="22">
        <f>SUM(H193:H195)</f>
        <v>0</v>
      </c>
      <c r="I192" s="22">
        <f t="shared" ref="I192:L192" si="581">SUM(I193:I195)</f>
        <v>0</v>
      </c>
      <c r="J192" s="22">
        <f t="shared" ref="J192:K192" si="582">SUM(J193:J195)</f>
        <v>0</v>
      </c>
      <c r="K192" s="22">
        <f t="shared" si="582"/>
        <v>0</v>
      </c>
      <c r="L192" s="22">
        <f t="shared" si="581"/>
        <v>0</v>
      </c>
      <c r="M192" s="22">
        <f>SUM(M193:M195)</f>
        <v>0</v>
      </c>
      <c r="N192" s="22">
        <f t="shared" ref="N192:T192" si="583">SUM(N193:N195)</f>
        <v>0</v>
      </c>
      <c r="O192" s="22">
        <f t="shared" ref="O192:S192" si="584">SUM(O193:O195)</f>
        <v>0</v>
      </c>
      <c r="P192" s="22">
        <f t="shared" si="584"/>
        <v>0</v>
      </c>
      <c r="Q192" s="22">
        <f t="shared" si="584"/>
        <v>0</v>
      </c>
      <c r="R192" s="22">
        <f>SUM(R193:R195)</f>
        <v>0</v>
      </c>
      <c r="S192" s="22">
        <f t="shared" si="584"/>
        <v>0</v>
      </c>
      <c r="T192" s="22">
        <f t="shared" si="583"/>
        <v>0</v>
      </c>
      <c r="U192" s="22">
        <f>SUM(U193:U195)</f>
        <v>0</v>
      </c>
      <c r="V192" s="22">
        <f t="shared" ref="V192:AB192" si="585">SUM(V193:V195)</f>
        <v>0</v>
      </c>
      <c r="W192" s="22">
        <v>0</v>
      </c>
      <c r="X192" s="22">
        <f t="shared" ref="X192:Z192" si="586">SUM(X193:X195)</f>
        <v>0</v>
      </c>
      <c r="Y192" s="22">
        <f t="shared" si="586"/>
        <v>0</v>
      </c>
      <c r="Z192" s="22">
        <f t="shared" si="586"/>
        <v>0</v>
      </c>
      <c r="AA192" s="22">
        <f t="shared" si="585"/>
        <v>0</v>
      </c>
      <c r="AB192" s="22">
        <f t="shared" si="585"/>
        <v>0</v>
      </c>
      <c r="AC192" s="22">
        <f t="shared" ref="AC192" si="587">SUM(AC193:AC195)</f>
        <v>0</v>
      </c>
      <c r="AD192" s="22">
        <v>0</v>
      </c>
      <c r="AE192" s="22">
        <v>0</v>
      </c>
      <c r="AF192" s="22">
        <v>0</v>
      </c>
      <c r="AG192" s="22">
        <f t="shared" ref="AG192" si="588">SUM(AG193:AG195)</f>
        <v>0</v>
      </c>
      <c r="AH192" s="22">
        <v>0</v>
      </c>
      <c r="AI192" s="22">
        <f>SUM(AI193:AI195)</f>
        <v>0</v>
      </c>
      <c r="AJ192" s="22">
        <f t="shared" ref="AJ192" si="589">SUM(AJ193:AJ195)</f>
        <v>0</v>
      </c>
      <c r="AK192" s="22">
        <f t="shared" ref="AK192" si="590">SUM(AK193:AK195)</f>
        <v>0</v>
      </c>
      <c r="AL192" s="22">
        <f t="shared" ref="AL192:AO192" si="591">SUM(AL193:AL195)</f>
        <v>0</v>
      </c>
      <c r="AM192" s="22">
        <f t="shared" ref="AM192:AN192" si="592">SUM(AM193:AM195)</f>
        <v>0</v>
      </c>
      <c r="AN192" s="22">
        <f t="shared" si="592"/>
        <v>0</v>
      </c>
      <c r="AO192" s="22">
        <f t="shared" si="591"/>
        <v>0</v>
      </c>
      <c r="AP192" s="22">
        <f>SUM(AP193:AP195)</f>
        <v>0</v>
      </c>
      <c r="AQ192" s="22">
        <f t="shared" ref="AQ192:AU192" si="593">SUM(AQ193:AQ195)</f>
        <v>0</v>
      </c>
      <c r="AR192" s="22">
        <f t="shared" si="593"/>
        <v>0</v>
      </c>
      <c r="AS192" s="22">
        <f t="shared" ref="AS192:AT192" si="594">SUM(AS193:AS195)</f>
        <v>0</v>
      </c>
      <c r="AT192" s="22">
        <f t="shared" si="594"/>
        <v>0</v>
      </c>
      <c r="AU192" s="22">
        <f t="shared" si="593"/>
        <v>0</v>
      </c>
      <c r="AV192" s="22">
        <f>SUM(AV193:AV195)</f>
        <v>0</v>
      </c>
      <c r="AW192" s="22">
        <f>SUM(AW193:AW195)</f>
        <v>0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f t="shared" ref="F196" si="595">SUM(F197:F199)</f>
        <v>0</v>
      </c>
      <c r="G196" s="22">
        <v>0</v>
      </c>
      <c r="H196" s="22">
        <f>SUM(H197:H199)</f>
        <v>0</v>
      </c>
      <c r="I196" s="22">
        <f t="shared" ref="I196:L196" si="596">SUM(I197:I199)</f>
        <v>0</v>
      </c>
      <c r="J196" s="22">
        <f t="shared" ref="J196:K196" si="597">SUM(J197:J199)</f>
        <v>0</v>
      </c>
      <c r="K196" s="22">
        <f t="shared" si="597"/>
        <v>0</v>
      </c>
      <c r="L196" s="22">
        <f t="shared" si="596"/>
        <v>0</v>
      </c>
      <c r="M196" s="22">
        <f>SUM(M197:M199)</f>
        <v>0</v>
      </c>
      <c r="N196" s="22">
        <f t="shared" ref="N196:T196" si="598">SUM(N197:N199)</f>
        <v>0</v>
      </c>
      <c r="O196" s="22">
        <f t="shared" ref="O196:S196" si="599">SUM(O197:O199)</f>
        <v>0</v>
      </c>
      <c r="P196" s="22">
        <f t="shared" si="599"/>
        <v>0</v>
      </c>
      <c r="Q196" s="22">
        <f t="shared" si="599"/>
        <v>0</v>
      </c>
      <c r="R196" s="22">
        <f>SUM(R197:R199)</f>
        <v>0</v>
      </c>
      <c r="S196" s="22">
        <f t="shared" si="599"/>
        <v>0</v>
      </c>
      <c r="T196" s="22">
        <f t="shared" si="598"/>
        <v>0</v>
      </c>
      <c r="U196" s="22">
        <f>SUM(U197:U199)</f>
        <v>0</v>
      </c>
      <c r="V196" s="22">
        <f t="shared" ref="V196:AB196" si="600">SUM(V197:V199)</f>
        <v>0</v>
      </c>
      <c r="W196" s="22">
        <v>0</v>
      </c>
      <c r="X196" s="22">
        <f t="shared" ref="X196:Z196" si="601">SUM(X197:X199)</f>
        <v>0</v>
      </c>
      <c r="Y196" s="22">
        <f t="shared" si="601"/>
        <v>0</v>
      </c>
      <c r="Z196" s="22">
        <f t="shared" si="601"/>
        <v>0</v>
      </c>
      <c r="AA196" s="22">
        <f t="shared" si="600"/>
        <v>0</v>
      </c>
      <c r="AB196" s="22">
        <f t="shared" si="600"/>
        <v>0</v>
      </c>
      <c r="AC196" s="22">
        <f t="shared" ref="AC196" si="602">SUM(AC197:AC199)</f>
        <v>0</v>
      </c>
      <c r="AD196" s="22">
        <v>0</v>
      </c>
      <c r="AE196" s="22">
        <v>0</v>
      </c>
      <c r="AF196" s="22">
        <v>0</v>
      </c>
      <c r="AG196" s="22">
        <f t="shared" ref="AG196" si="603">SUM(AG197:AG199)</f>
        <v>0</v>
      </c>
      <c r="AH196" s="22">
        <v>0</v>
      </c>
      <c r="AI196" s="22">
        <f>SUM(AI197:AI199)</f>
        <v>0</v>
      </c>
      <c r="AJ196" s="22">
        <f t="shared" ref="AJ196" si="604">SUM(AJ197:AJ199)</f>
        <v>0</v>
      </c>
      <c r="AK196" s="22">
        <f t="shared" ref="AK196" si="605">SUM(AK197:AK199)</f>
        <v>0</v>
      </c>
      <c r="AL196" s="22">
        <f t="shared" ref="AL196:AO196" si="606">SUM(AL197:AL199)</f>
        <v>0</v>
      </c>
      <c r="AM196" s="22">
        <f t="shared" ref="AM196:AN196" si="607">SUM(AM197:AM199)</f>
        <v>0</v>
      </c>
      <c r="AN196" s="22">
        <f t="shared" si="607"/>
        <v>0</v>
      </c>
      <c r="AO196" s="22">
        <f t="shared" si="606"/>
        <v>0</v>
      </c>
      <c r="AP196" s="22">
        <f>SUM(AP197:AP199)</f>
        <v>0</v>
      </c>
      <c r="AQ196" s="22">
        <f t="shared" ref="AQ196:AU196" si="608">SUM(AQ197:AQ199)</f>
        <v>0</v>
      </c>
      <c r="AR196" s="22">
        <f t="shared" si="608"/>
        <v>0</v>
      </c>
      <c r="AS196" s="22">
        <f t="shared" ref="AS196:AT196" si="609">SUM(AS197:AS199)</f>
        <v>0</v>
      </c>
      <c r="AT196" s="22">
        <f t="shared" si="609"/>
        <v>0</v>
      </c>
      <c r="AU196" s="22">
        <f t="shared" si="608"/>
        <v>0</v>
      </c>
      <c r="AV196" s="22">
        <f>SUM(AV197:AV199)</f>
        <v>0</v>
      </c>
      <c r="AW196" s="22">
        <f>SUM(AW197:AW199)</f>
        <v>0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0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193</v>
      </c>
      <c r="B204" s="88"/>
      <c r="C204" s="88"/>
      <c r="D204" s="88"/>
      <c r="E204" s="89"/>
      <c r="F204" s="22">
        <f t="shared" ref="F204" si="610">+F205+F214+F238+F248+F254+F276+F283+F288+F301+F305+F309+F314+F315+F320+F325+F330+F335+F352+F356+F364+F377+F383+F387+F391</f>
        <v>0</v>
      </c>
      <c r="G204" s="22">
        <v>35800</v>
      </c>
      <c r="H204" s="22">
        <f>+H205+H214+H238+H248+H254+H276+H283+H288+H301+H305+H309+H314+H315+H320+H325+H330+H335+H352+H356+H364+H377+H383+H387+H391</f>
        <v>35800</v>
      </c>
      <c r="I204" s="22">
        <f t="shared" ref="I204:L204" si="611">+I205+I214+I238+I248+I254+I276+I283+I288+I301+I305+I309+I314+I315+I320+I325+I330+I335+I352+I356+I364+I377+I383+I387+I391</f>
        <v>0</v>
      </c>
      <c r="J204" s="22">
        <f t="shared" ref="J204:K204" si="612">+J205+J214+J238+J248+J254+J276+J283+J288+J301+J305+J309+J314+J315+J320+J325+J330+J335+J352+J356+J364+J377+J383+J387+J391</f>
        <v>0</v>
      </c>
      <c r="K204" s="22">
        <f t="shared" si="612"/>
        <v>0</v>
      </c>
      <c r="L204" s="22">
        <f t="shared" si="611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613">+N205+N214+N238+N248+N254+N276+N283+N288+N301+N305+N309+N314+N315+N320+N325+N330+N335+N352+N356+N364+N377+N383+N387+N391</f>
        <v>0</v>
      </c>
      <c r="O204" s="22">
        <f t="shared" ref="O204:S204" si="614">+O205+O214+O238+O248+O254+O276+O283+O288+O301+O305+O309+O314+O315+O320+O325+O330+O335+O352+O356+O364+O377+O383+O387+O391</f>
        <v>0</v>
      </c>
      <c r="P204" s="22">
        <f t="shared" si="614"/>
        <v>0</v>
      </c>
      <c r="Q204" s="22">
        <f t="shared" si="614"/>
        <v>0</v>
      </c>
      <c r="R204" s="22">
        <f>+R205+R214+R238+R248+R254+R276+R283+R288+R301+R305+R309+R314+R315+R320+R325+R330+R335+R352+R356+R364+R377+R383+R387+R391</f>
        <v>0</v>
      </c>
      <c r="S204" s="22">
        <f t="shared" si="614"/>
        <v>0</v>
      </c>
      <c r="T204" s="22">
        <f t="shared" si="613"/>
        <v>0</v>
      </c>
      <c r="U204" s="22">
        <f>+U205+U214+U238+U248+U254+U276+U283+U288+U301+U305+U309+U314+U315+U320+U325+U330+U335+U352+U356+U364+U377+U383+U387+U391</f>
        <v>0</v>
      </c>
      <c r="V204" s="22">
        <f t="shared" ref="V204:AB204" si="615">+V205+V214+V238+V248+V254+V276+V283+V288+V301+V305+V309+V314+V315+V320+V325+V330+V335+V352+V356+V364+V377+V383+V387+V391</f>
        <v>0</v>
      </c>
      <c r="W204" s="22">
        <v>0</v>
      </c>
      <c r="X204" s="22">
        <f t="shared" ref="X204:Z204" si="616">+X205+X214+X238+X248+X254+X276+X283+X288+X301+X305+X309+X314+X315+X320+X325+X330+X335+X352+X356+X364+X377+X383+X387+X391</f>
        <v>0</v>
      </c>
      <c r="Y204" s="22">
        <f t="shared" si="616"/>
        <v>0</v>
      </c>
      <c r="Z204" s="22">
        <f t="shared" si="616"/>
        <v>0</v>
      </c>
      <c r="AA204" s="22">
        <f t="shared" si="615"/>
        <v>0</v>
      </c>
      <c r="AB204" s="22">
        <f t="shared" si="615"/>
        <v>0</v>
      </c>
      <c r="AC204" s="22">
        <f t="shared" ref="AC204" si="617">+AC205+AC214+AC238+AC248+AC254+AC276+AC283+AC288+AC301+AC305+AC309+AC314+AC315+AC320+AC325+AC330+AC335+AC352+AC356+AC364+AC377+AC383+AC387+AC391</f>
        <v>0</v>
      </c>
      <c r="AD204" s="22">
        <v>102520.95</v>
      </c>
      <c r="AE204" s="22">
        <v>0</v>
      </c>
      <c r="AF204" s="22">
        <v>0</v>
      </c>
      <c r="AG204" s="22">
        <f t="shared" ref="AG204" si="618">+AG205+AG214+AG238+AG248+AG254+AG276+AG283+AG288+AG301+AG305+AG309+AG314+AG315+AG320+AG325+AG330+AG335+AG352+AG356+AG364+AG377+AG383+AG387+AG391</f>
        <v>0</v>
      </c>
      <c r="AH204" s="22">
        <v>27250</v>
      </c>
      <c r="AI204" s="22">
        <f>+AI205+AI214+AI238+AI248+AI254+AI276+AI283+AI288+AI301+AI305+AI309+AI314+AI315+AI320+AI325+AI330+AI335+AI352+AI356+AI364+AI377+AI383+AI387+AI391</f>
        <v>129770.95</v>
      </c>
      <c r="AJ204" s="22">
        <f t="shared" ref="AJ204" si="619">+AJ205+AJ214+AJ238+AJ248+AJ254+AJ276+AJ283+AJ288+AJ301+AJ305+AJ309+AJ314+AJ315+AJ320+AJ325+AJ330+AJ335+AJ352+AJ356+AJ364+AJ377+AJ383+AJ387+AJ391</f>
        <v>0</v>
      </c>
      <c r="AK204" s="22">
        <f t="shared" ref="AK204" si="620">+AK205+AK214+AK238+AK248+AK254+AK276+AK283+AK288+AK301+AK305+AK309+AK314+AK315+AK320+AK325+AK330+AK335+AK352+AK356+AK364+AK377+AK383+AK387+AK391</f>
        <v>0</v>
      </c>
      <c r="AL204" s="22">
        <f t="shared" ref="AL204:AO204" si="621">+AL205+AL214+AL238+AL248+AL254+AL276+AL283+AL288+AL301+AL305+AL309+AL314+AL315+AL320+AL325+AL330+AL335+AL352+AL356+AL364+AL377+AL383+AL387+AL391</f>
        <v>0</v>
      </c>
      <c r="AM204" s="22">
        <f t="shared" ref="AM204:AN204" si="622">+AM205+AM214+AM238+AM248+AM254+AM276+AM283+AM288+AM301+AM305+AM309+AM314+AM315+AM320+AM325+AM330+AM335+AM352+AM356+AM364+AM377+AM383+AM387+AM391</f>
        <v>0</v>
      </c>
      <c r="AN204" s="22">
        <f t="shared" si="622"/>
        <v>0</v>
      </c>
      <c r="AO204" s="22">
        <f t="shared" si="621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623">+AQ205+AQ214+AQ238+AQ248+AQ254+AQ276+AQ283+AQ288+AQ301+AQ305+AQ309+AQ314+AQ315+AQ320+AQ325+AQ330+AQ335+AQ352+AQ356+AQ364+AQ377+AQ383+AQ387+AQ391</f>
        <v>0</v>
      </c>
      <c r="AR204" s="22">
        <f t="shared" si="623"/>
        <v>0</v>
      </c>
      <c r="AS204" s="22">
        <f t="shared" ref="AS204:AT204" si="624">+AS205+AS214+AS238+AS248+AS254+AS276+AS283+AS288+AS301+AS305+AS309+AS314+AS315+AS320+AS325+AS330+AS335+AS352+AS356+AS364+AS377+AS383+AS387+AS391</f>
        <v>0</v>
      </c>
      <c r="AT204" s="22">
        <f t="shared" si="624"/>
        <v>0</v>
      </c>
      <c r="AU204" s="22">
        <f t="shared" si="623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165570.95000000001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" si="625">SUM(F206:F213)</f>
        <v>0</v>
      </c>
      <c r="G205" s="22">
        <v>0</v>
      </c>
      <c r="H205" s="22">
        <f>SUM(H206:H213)</f>
        <v>0</v>
      </c>
      <c r="I205" s="22">
        <f t="shared" ref="I205:L205" si="626">SUM(I206:I213)</f>
        <v>0</v>
      </c>
      <c r="J205" s="22">
        <f t="shared" ref="J205:K205" si="627">SUM(J206:J213)</f>
        <v>0</v>
      </c>
      <c r="K205" s="22">
        <f t="shared" si="627"/>
        <v>0</v>
      </c>
      <c r="L205" s="22">
        <f t="shared" si="626"/>
        <v>0</v>
      </c>
      <c r="M205" s="22">
        <f>SUM(M206:M213)</f>
        <v>0</v>
      </c>
      <c r="N205" s="22">
        <f t="shared" ref="N205:T205" si="628">SUM(N206:N213)</f>
        <v>0</v>
      </c>
      <c r="O205" s="22">
        <f t="shared" ref="O205:S205" si="629">SUM(O206:O213)</f>
        <v>0</v>
      </c>
      <c r="P205" s="22">
        <f t="shared" si="629"/>
        <v>0</v>
      </c>
      <c r="Q205" s="22">
        <f t="shared" si="629"/>
        <v>0</v>
      </c>
      <c r="R205" s="22">
        <f>SUM(R206:R213)</f>
        <v>0</v>
      </c>
      <c r="S205" s="22">
        <f t="shared" si="629"/>
        <v>0</v>
      </c>
      <c r="T205" s="22">
        <f t="shared" si="628"/>
        <v>0</v>
      </c>
      <c r="U205" s="22">
        <f>SUM(U206:U213)</f>
        <v>0</v>
      </c>
      <c r="V205" s="22">
        <f t="shared" ref="V205:AB205" si="630">SUM(V206:V213)</f>
        <v>0</v>
      </c>
      <c r="W205" s="22">
        <v>0</v>
      </c>
      <c r="X205" s="22">
        <f t="shared" ref="X205:Z205" si="631">SUM(X206:X213)</f>
        <v>0</v>
      </c>
      <c r="Y205" s="22">
        <f t="shared" si="631"/>
        <v>0</v>
      </c>
      <c r="Z205" s="22">
        <f t="shared" si="631"/>
        <v>0</v>
      </c>
      <c r="AA205" s="22">
        <f t="shared" si="630"/>
        <v>0</v>
      </c>
      <c r="AB205" s="22">
        <f t="shared" si="630"/>
        <v>0</v>
      </c>
      <c r="AC205" s="22">
        <f t="shared" ref="AC205" si="632">SUM(AC206:AC213)</f>
        <v>0</v>
      </c>
      <c r="AD205" s="22">
        <v>0</v>
      </c>
      <c r="AE205" s="22">
        <v>0</v>
      </c>
      <c r="AF205" s="22">
        <v>0</v>
      </c>
      <c r="AG205" s="22">
        <f t="shared" ref="AG205" si="633">SUM(AG206:AG213)</f>
        <v>0</v>
      </c>
      <c r="AH205" s="22">
        <v>0</v>
      </c>
      <c r="AI205" s="22">
        <f>SUM(AI206:AI213)</f>
        <v>0</v>
      </c>
      <c r="AJ205" s="22">
        <f t="shared" ref="AJ205" si="634">SUM(AJ206:AJ213)</f>
        <v>0</v>
      </c>
      <c r="AK205" s="22">
        <f t="shared" ref="AK205" si="635">SUM(AK206:AK213)</f>
        <v>0</v>
      </c>
      <c r="AL205" s="22">
        <f t="shared" ref="AL205:AO205" si="636">SUM(AL206:AL213)</f>
        <v>0</v>
      </c>
      <c r="AM205" s="22">
        <f t="shared" ref="AM205:AN205" si="637">SUM(AM206:AM213)</f>
        <v>0</v>
      </c>
      <c r="AN205" s="22">
        <f t="shared" si="637"/>
        <v>0</v>
      </c>
      <c r="AO205" s="22">
        <f t="shared" si="636"/>
        <v>0</v>
      </c>
      <c r="AP205" s="22">
        <f>SUM(AP206:AP213)</f>
        <v>0</v>
      </c>
      <c r="AQ205" s="22">
        <f t="shared" ref="AQ205:AU205" si="638">SUM(AQ206:AQ213)</f>
        <v>0</v>
      </c>
      <c r="AR205" s="22">
        <f t="shared" si="638"/>
        <v>0</v>
      </c>
      <c r="AS205" s="22">
        <f t="shared" ref="AS205:AT205" si="639">SUM(AS206:AS213)</f>
        <v>0</v>
      </c>
      <c r="AT205" s="22">
        <f t="shared" si="639"/>
        <v>0</v>
      </c>
      <c r="AU205" s="22">
        <f t="shared" si="638"/>
        <v>0</v>
      </c>
      <c r="AV205" s="22">
        <f>SUM(AV206:AV213)</f>
        <v>0</v>
      </c>
      <c r="AW205" s="22">
        <f>SUM(AW206:AW213)</f>
        <v>0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40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41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42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43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44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45">SUM(AQ206:AU206)</f>
        <v>0</v>
      </c>
      <c r="AW206" s="67">
        <f t="shared" ref="AW206:AW213" si="646">+H206+M206+U206+AI206+AJ206+AK206+AP206+AV206</f>
        <v>0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40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41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42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43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44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45"/>
        <v>0</v>
      </c>
      <c r="AW207" s="67">
        <f t="shared" si="646"/>
        <v>0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40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41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42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43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44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45"/>
        <v>0</v>
      </c>
      <c r="AW208" s="67">
        <f t="shared" si="646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40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41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42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43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44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45"/>
        <v>0</v>
      </c>
      <c r="AW209" s="67">
        <f t="shared" si="646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40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41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42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43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44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45"/>
        <v>0</v>
      </c>
      <c r="AW210" s="67">
        <f t="shared" si="646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40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41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42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43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44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45"/>
        <v>0</v>
      </c>
      <c r="AW211" s="67">
        <f t="shared" si="646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40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41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42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43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44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45"/>
        <v>0</v>
      </c>
      <c r="AW212" s="67">
        <f t="shared" si="646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40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41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42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43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44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45"/>
        <v>0</v>
      </c>
      <c r="AW213" s="67">
        <f t="shared" si="646"/>
        <v>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f t="shared" ref="F214" si="647">+F215+F223+F231+F237</f>
        <v>0</v>
      </c>
      <c r="G214" s="22">
        <v>0</v>
      </c>
      <c r="H214" s="22">
        <f>+H215+H223+H231+H237</f>
        <v>0</v>
      </c>
      <c r="I214" s="22">
        <f t="shared" ref="I214:L214" si="648">+I215+I223+I231+I237</f>
        <v>0</v>
      </c>
      <c r="J214" s="22">
        <f t="shared" ref="J214:K214" si="649">+J215+J223+J231+J237</f>
        <v>0</v>
      </c>
      <c r="K214" s="22">
        <f t="shared" si="649"/>
        <v>0</v>
      </c>
      <c r="L214" s="22">
        <f t="shared" si="648"/>
        <v>0</v>
      </c>
      <c r="M214" s="22">
        <f>+M215+M223+M231+M237</f>
        <v>0</v>
      </c>
      <c r="N214" s="22">
        <f t="shared" ref="N214:T214" si="650">+N215+N223+N231+N237</f>
        <v>0</v>
      </c>
      <c r="O214" s="22">
        <f t="shared" ref="O214:S214" si="651">+O215+O223+O231+O237</f>
        <v>0</v>
      </c>
      <c r="P214" s="22">
        <f t="shared" si="651"/>
        <v>0</v>
      </c>
      <c r="Q214" s="22">
        <f t="shared" si="651"/>
        <v>0</v>
      </c>
      <c r="R214" s="22">
        <f>+R215+R223+R231+R237</f>
        <v>0</v>
      </c>
      <c r="S214" s="22">
        <f t="shared" si="651"/>
        <v>0</v>
      </c>
      <c r="T214" s="22">
        <f t="shared" si="650"/>
        <v>0</v>
      </c>
      <c r="U214" s="22">
        <f>+U215+U223+U231+U237</f>
        <v>0</v>
      </c>
      <c r="V214" s="22">
        <f t="shared" ref="V214:AB214" si="652">+V215+V223+V231+V237</f>
        <v>0</v>
      </c>
      <c r="W214" s="22">
        <v>0</v>
      </c>
      <c r="X214" s="22">
        <f t="shared" ref="X214:Z214" si="653">+X215+X223+X231+X237</f>
        <v>0</v>
      </c>
      <c r="Y214" s="22">
        <f t="shared" si="653"/>
        <v>0</v>
      </c>
      <c r="Z214" s="22">
        <f t="shared" si="653"/>
        <v>0</v>
      </c>
      <c r="AA214" s="22">
        <f t="shared" si="652"/>
        <v>0</v>
      </c>
      <c r="AB214" s="22">
        <f t="shared" si="652"/>
        <v>0</v>
      </c>
      <c r="AC214" s="22">
        <f t="shared" ref="AC214" si="654">+AC215+AC223+AC231+AC237</f>
        <v>0</v>
      </c>
      <c r="AD214" s="22">
        <v>0</v>
      </c>
      <c r="AE214" s="22">
        <v>0</v>
      </c>
      <c r="AF214" s="22">
        <v>0</v>
      </c>
      <c r="AG214" s="22">
        <f t="shared" ref="AG214" si="655">+AG215+AG223+AG231+AG237</f>
        <v>0</v>
      </c>
      <c r="AH214" s="22">
        <v>0</v>
      </c>
      <c r="AI214" s="22">
        <f>+AI215+AI223+AI231+AI237</f>
        <v>0</v>
      </c>
      <c r="AJ214" s="22">
        <f t="shared" ref="AJ214" si="656">+AJ215+AJ223+AJ231+AJ237</f>
        <v>0</v>
      </c>
      <c r="AK214" s="22">
        <f t="shared" ref="AK214" si="657">+AK215+AK223+AK231+AK237</f>
        <v>0</v>
      </c>
      <c r="AL214" s="22">
        <f t="shared" ref="AL214:AO214" si="658">+AL215+AL223+AL231+AL237</f>
        <v>0</v>
      </c>
      <c r="AM214" s="22">
        <f t="shared" ref="AM214:AN214" si="659">+AM215+AM223+AM231+AM237</f>
        <v>0</v>
      </c>
      <c r="AN214" s="22">
        <f t="shared" si="659"/>
        <v>0</v>
      </c>
      <c r="AO214" s="22">
        <f t="shared" si="658"/>
        <v>0</v>
      </c>
      <c r="AP214" s="22">
        <f>+AP215+AP223+AP231+AP237</f>
        <v>0</v>
      </c>
      <c r="AQ214" s="22">
        <f t="shared" ref="AQ214:AU214" si="660">+AQ215+AQ223+AQ231+AQ237</f>
        <v>0</v>
      </c>
      <c r="AR214" s="22">
        <f t="shared" si="660"/>
        <v>0</v>
      </c>
      <c r="AS214" s="22">
        <f t="shared" ref="AS214:AT214" si="661">+AS215+AS223+AS231+AS237</f>
        <v>0</v>
      </c>
      <c r="AT214" s="22">
        <f t="shared" si="661"/>
        <v>0</v>
      </c>
      <c r="AU214" s="22">
        <f t="shared" si="660"/>
        <v>0</v>
      </c>
      <c r="AV214" s="22">
        <f>+AV215+AV223+AV231+AV237</f>
        <v>0</v>
      </c>
      <c r="AW214" s="22">
        <f>+AW215+AW223+AW231+AW237</f>
        <v>0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f t="shared" ref="F215" si="662">SUM(F216:F222)</f>
        <v>0</v>
      </c>
      <c r="G215" s="22">
        <v>0</v>
      </c>
      <c r="H215" s="22">
        <f>SUM(H216:H222)</f>
        <v>0</v>
      </c>
      <c r="I215" s="22">
        <f t="shared" ref="I215:L215" si="663">SUM(I216:I222)</f>
        <v>0</v>
      </c>
      <c r="J215" s="22">
        <f t="shared" ref="J215:K215" si="664">SUM(J216:J222)</f>
        <v>0</v>
      </c>
      <c r="K215" s="22">
        <f t="shared" si="664"/>
        <v>0</v>
      </c>
      <c r="L215" s="22">
        <f t="shared" si="663"/>
        <v>0</v>
      </c>
      <c r="M215" s="22">
        <f>SUM(M216:M222)</f>
        <v>0</v>
      </c>
      <c r="N215" s="22">
        <f t="shared" ref="N215:T215" si="665">SUM(N216:N222)</f>
        <v>0</v>
      </c>
      <c r="O215" s="22">
        <f t="shared" ref="O215:S215" si="666">SUM(O216:O222)</f>
        <v>0</v>
      </c>
      <c r="P215" s="22">
        <f t="shared" si="666"/>
        <v>0</v>
      </c>
      <c r="Q215" s="22">
        <f t="shared" si="666"/>
        <v>0</v>
      </c>
      <c r="R215" s="22">
        <f>SUM(R216:R222)</f>
        <v>0</v>
      </c>
      <c r="S215" s="22">
        <f t="shared" si="666"/>
        <v>0</v>
      </c>
      <c r="T215" s="22">
        <f t="shared" si="665"/>
        <v>0</v>
      </c>
      <c r="U215" s="22">
        <f>SUM(U216:U222)</f>
        <v>0</v>
      </c>
      <c r="V215" s="22">
        <f t="shared" ref="V215:AB215" si="667">SUM(V216:V222)</f>
        <v>0</v>
      </c>
      <c r="W215" s="22">
        <v>0</v>
      </c>
      <c r="X215" s="22">
        <f t="shared" ref="X215:Z215" si="668">SUM(X216:X222)</f>
        <v>0</v>
      </c>
      <c r="Y215" s="22">
        <f t="shared" si="668"/>
        <v>0</v>
      </c>
      <c r="Z215" s="22">
        <f t="shared" si="668"/>
        <v>0</v>
      </c>
      <c r="AA215" s="22">
        <f t="shared" si="667"/>
        <v>0</v>
      </c>
      <c r="AB215" s="22">
        <f t="shared" si="667"/>
        <v>0</v>
      </c>
      <c r="AC215" s="22">
        <f t="shared" ref="AC215" si="669">SUM(AC216:AC222)</f>
        <v>0</v>
      </c>
      <c r="AD215" s="22">
        <v>0</v>
      </c>
      <c r="AE215" s="22">
        <v>0</v>
      </c>
      <c r="AF215" s="22">
        <v>0</v>
      </c>
      <c r="AG215" s="22">
        <f t="shared" ref="AG215" si="670">SUM(AG216:AG222)</f>
        <v>0</v>
      </c>
      <c r="AH215" s="22">
        <v>0</v>
      </c>
      <c r="AI215" s="22">
        <f>SUM(AI216:AI222)</f>
        <v>0</v>
      </c>
      <c r="AJ215" s="22">
        <f t="shared" ref="AJ215" si="671">SUM(AJ216:AJ222)</f>
        <v>0</v>
      </c>
      <c r="AK215" s="22">
        <f t="shared" ref="AK215" si="672">SUM(AK216:AK222)</f>
        <v>0</v>
      </c>
      <c r="AL215" s="22">
        <f t="shared" ref="AL215:AO215" si="673">SUM(AL216:AL222)</f>
        <v>0</v>
      </c>
      <c r="AM215" s="22">
        <f t="shared" ref="AM215:AN215" si="674">SUM(AM216:AM222)</f>
        <v>0</v>
      </c>
      <c r="AN215" s="22">
        <f t="shared" si="674"/>
        <v>0</v>
      </c>
      <c r="AO215" s="22">
        <f t="shared" si="673"/>
        <v>0</v>
      </c>
      <c r="AP215" s="22">
        <f>SUM(AP216:AP222)</f>
        <v>0</v>
      </c>
      <c r="AQ215" s="22">
        <f t="shared" ref="AQ215:AU215" si="675">SUM(AQ216:AQ222)</f>
        <v>0</v>
      </c>
      <c r="AR215" s="22">
        <f t="shared" si="675"/>
        <v>0</v>
      </c>
      <c r="AS215" s="22">
        <f t="shared" ref="AS215:AT215" si="676">SUM(AS216:AS222)</f>
        <v>0</v>
      </c>
      <c r="AT215" s="22">
        <f t="shared" si="676"/>
        <v>0</v>
      </c>
      <c r="AU215" s="22">
        <f t="shared" si="675"/>
        <v>0</v>
      </c>
      <c r="AV215" s="22">
        <f>SUM(AV216:AV222)</f>
        <v>0</v>
      </c>
      <c r="AW215" s="22">
        <f>SUM(AW216:AW222)</f>
        <v>0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77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78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79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80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81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82">SUM(AQ216:AU216)</f>
        <v>0</v>
      </c>
      <c r="AW216" s="67">
        <f t="shared" ref="AW216:AW222" si="683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77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78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79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80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81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82"/>
        <v>0</v>
      </c>
      <c r="AW217" s="67">
        <f t="shared" si="683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77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78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79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80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81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82"/>
        <v>0</v>
      </c>
      <c r="AW218" s="67">
        <f t="shared" si="683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77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78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79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80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81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82"/>
        <v>0</v>
      </c>
      <c r="AW219" s="67">
        <f t="shared" si="683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77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78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79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80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81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82"/>
        <v>0</v>
      </c>
      <c r="AW220" s="67">
        <f t="shared" si="683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77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78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79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80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81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82"/>
        <v>0</v>
      </c>
      <c r="AW221" s="67">
        <f t="shared" si="683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677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78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79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80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81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82"/>
        <v>0</v>
      </c>
      <c r="AW222" s="67">
        <f t="shared" si="683"/>
        <v>0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f t="shared" ref="F223" si="684">SUM(F224:F230)</f>
        <v>0</v>
      </c>
      <c r="G223" s="22">
        <v>0</v>
      </c>
      <c r="H223" s="22">
        <f>SUM(H224:H230)</f>
        <v>0</v>
      </c>
      <c r="I223" s="22">
        <f t="shared" ref="I223:L223" si="685">SUM(I224:I230)</f>
        <v>0</v>
      </c>
      <c r="J223" s="22">
        <f t="shared" ref="J223:K223" si="686">SUM(J224:J230)</f>
        <v>0</v>
      </c>
      <c r="K223" s="22">
        <f t="shared" si="686"/>
        <v>0</v>
      </c>
      <c r="L223" s="22">
        <f t="shared" si="685"/>
        <v>0</v>
      </c>
      <c r="M223" s="22">
        <f>SUM(M224:M230)</f>
        <v>0</v>
      </c>
      <c r="N223" s="22">
        <f t="shared" ref="N223:T223" si="687">SUM(N224:N230)</f>
        <v>0</v>
      </c>
      <c r="O223" s="22">
        <f t="shared" ref="O223:S223" si="688">SUM(O224:O230)</f>
        <v>0</v>
      </c>
      <c r="P223" s="22">
        <f t="shared" si="688"/>
        <v>0</v>
      </c>
      <c r="Q223" s="22">
        <f t="shared" si="688"/>
        <v>0</v>
      </c>
      <c r="R223" s="22">
        <f>SUM(R224:R230)</f>
        <v>0</v>
      </c>
      <c r="S223" s="22">
        <f t="shared" si="688"/>
        <v>0</v>
      </c>
      <c r="T223" s="22">
        <f t="shared" si="687"/>
        <v>0</v>
      </c>
      <c r="U223" s="22">
        <f>SUM(U224:U230)</f>
        <v>0</v>
      </c>
      <c r="V223" s="22">
        <f t="shared" ref="V223:AB223" si="689">SUM(V224:V230)</f>
        <v>0</v>
      </c>
      <c r="W223" s="22">
        <v>0</v>
      </c>
      <c r="X223" s="22">
        <f t="shared" ref="X223:Z223" si="690">SUM(X224:X230)</f>
        <v>0</v>
      </c>
      <c r="Y223" s="22">
        <f t="shared" si="690"/>
        <v>0</v>
      </c>
      <c r="Z223" s="22">
        <f t="shared" si="690"/>
        <v>0</v>
      </c>
      <c r="AA223" s="22">
        <f t="shared" si="689"/>
        <v>0</v>
      </c>
      <c r="AB223" s="22">
        <f t="shared" si="689"/>
        <v>0</v>
      </c>
      <c r="AC223" s="22">
        <f t="shared" ref="AC223" si="691">SUM(AC224:AC230)</f>
        <v>0</v>
      </c>
      <c r="AD223" s="22">
        <v>0</v>
      </c>
      <c r="AE223" s="22">
        <v>0</v>
      </c>
      <c r="AF223" s="22">
        <v>0</v>
      </c>
      <c r="AG223" s="22">
        <f t="shared" ref="AG223" si="692">SUM(AG224:AG230)</f>
        <v>0</v>
      </c>
      <c r="AH223" s="22">
        <v>0</v>
      </c>
      <c r="AI223" s="22">
        <f>SUM(AI224:AI230)</f>
        <v>0</v>
      </c>
      <c r="AJ223" s="22">
        <f t="shared" ref="AJ223" si="693">SUM(AJ224:AJ230)</f>
        <v>0</v>
      </c>
      <c r="AK223" s="22">
        <f t="shared" ref="AK223" si="694">SUM(AK224:AK230)</f>
        <v>0</v>
      </c>
      <c r="AL223" s="22">
        <f t="shared" ref="AL223:AO223" si="695">SUM(AL224:AL230)</f>
        <v>0</v>
      </c>
      <c r="AM223" s="22">
        <f t="shared" ref="AM223:AN223" si="696">SUM(AM224:AM230)</f>
        <v>0</v>
      </c>
      <c r="AN223" s="22">
        <f t="shared" si="696"/>
        <v>0</v>
      </c>
      <c r="AO223" s="22">
        <f t="shared" si="695"/>
        <v>0</v>
      </c>
      <c r="AP223" s="22">
        <f>SUM(AP224:AP230)</f>
        <v>0</v>
      </c>
      <c r="AQ223" s="22">
        <f t="shared" ref="AQ223:AU223" si="697">SUM(AQ224:AQ230)</f>
        <v>0</v>
      </c>
      <c r="AR223" s="22">
        <f t="shared" si="697"/>
        <v>0</v>
      </c>
      <c r="AS223" s="22">
        <f t="shared" ref="AS223:AT223" si="698">SUM(AS224:AS230)</f>
        <v>0</v>
      </c>
      <c r="AT223" s="22">
        <f t="shared" si="698"/>
        <v>0</v>
      </c>
      <c r="AU223" s="22">
        <f t="shared" si="697"/>
        <v>0</v>
      </c>
      <c r="AV223" s="22">
        <f>SUM(AV224:AV230)</f>
        <v>0</v>
      </c>
      <c r="AW223" s="22">
        <f>SUM(AW224:AW230)</f>
        <v>0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99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700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701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702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703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704">SUM(AQ224:AU224)</f>
        <v>0</v>
      </c>
      <c r="AW224" s="67">
        <f t="shared" ref="AW224:AW230" si="705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699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700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701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702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703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704"/>
        <v>0</v>
      </c>
      <c r="AW225" s="67">
        <f t="shared" si="705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699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700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701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702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703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704"/>
        <v>0</v>
      </c>
      <c r="AW226" s="67">
        <f t="shared" si="705"/>
        <v>0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99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700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701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702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703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704"/>
        <v>0</v>
      </c>
      <c r="AW227" s="67">
        <f t="shared" si="705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699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700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701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702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703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704"/>
        <v>0</v>
      </c>
      <c r="AW228" s="67">
        <f t="shared" si="705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99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700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701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702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703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704"/>
        <v>0</v>
      </c>
      <c r="AW229" s="67">
        <f t="shared" si="705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699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700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701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702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703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704"/>
        <v>0</v>
      </c>
      <c r="AW230" s="67">
        <f t="shared" si="705"/>
        <v>0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f t="shared" ref="F231" si="706">SUM(F232:F236)</f>
        <v>0</v>
      </c>
      <c r="G231" s="22">
        <v>0</v>
      </c>
      <c r="H231" s="22">
        <f>SUM(H232:H236)</f>
        <v>0</v>
      </c>
      <c r="I231" s="22">
        <f t="shared" ref="I231:L231" si="707">SUM(I232:I236)</f>
        <v>0</v>
      </c>
      <c r="J231" s="22">
        <f t="shared" ref="J231:K231" si="708">SUM(J232:J236)</f>
        <v>0</v>
      </c>
      <c r="K231" s="22">
        <f t="shared" si="708"/>
        <v>0</v>
      </c>
      <c r="L231" s="22">
        <f t="shared" si="707"/>
        <v>0</v>
      </c>
      <c r="M231" s="22">
        <f>SUM(M232:M236)</f>
        <v>0</v>
      </c>
      <c r="N231" s="22">
        <f t="shared" ref="N231:T231" si="709">SUM(N232:N236)</f>
        <v>0</v>
      </c>
      <c r="O231" s="22">
        <f t="shared" ref="O231:S231" si="710">SUM(O232:O236)</f>
        <v>0</v>
      </c>
      <c r="P231" s="22">
        <f t="shared" si="710"/>
        <v>0</v>
      </c>
      <c r="Q231" s="22">
        <f t="shared" si="710"/>
        <v>0</v>
      </c>
      <c r="R231" s="22">
        <f>SUM(R232:R236)</f>
        <v>0</v>
      </c>
      <c r="S231" s="22">
        <f t="shared" si="710"/>
        <v>0</v>
      </c>
      <c r="T231" s="22">
        <f t="shared" si="709"/>
        <v>0</v>
      </c>
      <c r="U231" s="22">
        <f>SUM(U232:U236)</f>
        <v>0</v>
      </c>
      <c r="V231" s="22">
        <f t="shared" ref="V231:AB231" si="711">SUM(V232:V236)</f>
        <v>0</v>
      </c>
      <c r="W231" s="22">
        <v>0</v>
      </c>
      <c r="X231" s="22">
        <f t="shared" ref="X231:Z231" si="712">SUM(X232:X236)</f>
        <v>0</v>
      </c>
      <c r="Y231" s="22">
        <f t="shared" si="712"/>
        <v>0</v>
      </c>
      <c r="Z231" s="22">
        <f t="shared" si="712"/>
        <v>0</v>
      </c>
      <c r="AA231" s="22">
        <f t="shared" si="711"/>
        <v>0</v>
      </c>
      <c r="AB231" s="22">
        <f t="shared" si="711"/>
        <v>0</v>
      </c>
      <c r="AC231" s="22">
        <f t="shared" ref="AC231" si="713">SUM(AC232:AC236)</f>
        <v>0</v>
      </c>
      <c r="AD231" s="22">
        <v>0</v>
      </c>
      <c r="AE231" s="22">
        <v>0</v>
      </c>
      <c r="AF231" s="22">
        <v>0</v>
      </c>
      <c r="AG231" s="22">
        <f t="shared" ref="AG231" si="714">SUM(AG232:AG236)</f>
        <v>0</v>
      </c>
      <c r="AH231" s="22">
        <v>0</v>
      </c>
      <c r="AI231" s="22">
        <f>SUM(AI232:AI236)</f>
        <v>0</v>
      </c>
      <c r="AJ231" s="22">
        <f t="shared" ref="AJ231" si="715">SUM(AJ232:AJ236)</f>
        <v>0</v>
      </c>
      <c r="AK231" s="22">
        <f t="shared" ref="AK231" si="716">SUM(AK232:AK236)</f>
        <v>0</v>
      </c>
      <c r="AL231" s="22">
        <f t="shared" ref="AL231:AO231" si="717">SUM(AL232:AL236)</f>
        <v>0</v>
      </c>
      <c r="AM231" s="22">
        <f t="shared" ref="AM231:AN231" si="718">SUM(AM232:AM236)</f>
        <v>0</v>
      </c>
      <c r="AN231" s="22">
        <f t="shared" si="718"/>
        <v>0</v>
      </c>
      <c r="AO231" s="22">
        <f t="shared" si="717"/>
        <v>0</v>
      </c>
      <c r="AP231" s="22">
        <f>SUM(AP232:AP236)</f>
        <v>0</v>
      </c>
      <c r="AQ231" s="22">
        <f t="shared" ref="AQ231:AU231" si="719">SUM(AQ232:AQ236)</f>
        <v>0</v>
      </c>
      <c r="AR231" s="22">
        <f t="shared" si="719"/>
        <v>0</v>
      </c>
      <c r="AS231" s="22">
        <f t="shared" ref="AS231:AT231" si="720">SUM(AS232:AS236)</f>
        <v>0</v>
      </c>
      <c r="AT231" s="22">
        <f t="shared" si="720"/>
        <v>0</v>
      </c>
      <c r="AU231" s="22">
        <f t="shared" si="719"/>
        <v>0</v>
      </c>
      <c r="AV231" s="22">
        <f>SUM(AV232:AV236)</f>
        <v>0</v>
      </c>
      <c r="AW231" s="22">
        <f>SUM(AW232:AW236)</f>
        <v>0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721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722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723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724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725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726">SUM(AQ232:AU232)</f>
        <v>0</v>
      </c>
      <c r="AW232" s="67">
        <f t="shared" ref="AW232:AW237" si="727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721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722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723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724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725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726"/>
        <v>0</v>
      </c>
      <c r="AW233" s="67">
        <f t="shared" si="727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721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722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723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724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725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726"/>
        <v>0</v>
      </c>
      <c r="AW234" s="67">
        <f t="shared" si="727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721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722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723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724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725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726"/>
        <v>0</v>
      </c>
      <c r="AW235" s="67">
        <f t="shared" si="727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721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722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723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724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725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726"/>
        <v>0</v>
      </c>
      <c r="AW236" s="67">
        <f t="shared" si="727"/>
        <v>0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721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722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723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724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725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726"/>
        <v>0</v>
      </c>
      <c r="AW237" s="67">
        <f t="shared" si="727"/>
        <v>0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f t="shared" ref="F238" si="728">+F239+F244</f>
        <v>0</v>
      </c>
      <c r="G238" s="22">
        <v>0</v>
      </c>
      <c r="H238" s="22">
        <f>+H239+H244</f>
        <v>0</v>
      </c>
      <c r="I238" s="22">
        <f t="shared" ref="I238:L238" si="729">+I239+I244</f>
        <v>0</v>
      </c>
      <c r="J238" s="22">
        <f t="shared" ref="J238:K238" si="730">+J239+J244</f>
        <v>0</v>
      </c>
      <c r="K238" s="22">
        <f t="shared" si="730"/>
        <v>0</v>
      </c>
      <c r="L238" s="22">
        <f t="shared" si="729"/>
        <v>0</v>
      </c>
      <c r="M238" s="22">
        <f>+M239+M244</f>
        <v>0</v>
      </c>
      <c r="N238" s="22">
        <f t="shared" ref="N238:T238" si="731">+N239+N244</f>
        <v>0</v>
      </c>
      <c r="O238" s="22">
        <f t="shared" ref="O238:S238" si="732">+O239+O244</f>
        <v>0</v>
      </c>
      <c r="P238" s="22">
        <f t="shared" si="732"/>
        <v>0</v>
      </c>
      <c r="Q238" s="22">
        <f t="shared" si="732"/>
        <v>0</v>
      </c>
      <c r="R238" s="22">
        <f>+R239+R244</f>
        <v>0</v>
      </c>
      <c r="S238" s="22">
        <f t="shared" si="732"/>
        <v>0</v>
      </c>
      <c r="T238" s="22">
        <f t="shared" si="731"/>
        <v>0</v>
      </c>
      <c r="U238" s="22">
        <f>+U239+U244</f>
        <v>0</v>
      </c>
      <c r="V238" s="22">
        <f t="shared" ref="V238:AB238" si="733">+V239+V244</f>
        <v>0</v>
      </c>
      <c r="W238" s="22">
        <v>0</v>
      </c>
      <c r="X238" s="22">
        <f t="shared" ref="X238:Z238" si="734">+X239+X244</f>
        <v>0</v>
      </c>
      <c r="Y238" s="22">
        <f t="shared" si="734"/>
        <v>0</v>
      </c>
      <c r="Z238" s="22">
        <f t="shared" si="734"/>
        <v>0</v>
      </c>
      <c r="AA238" s="22">
        <f t="shared" si="733"/>
        <v>0</v>
      </c>
      <c r="AB238" s="22">
        <f t="shared" si="733"/>
        <v>0</v>
      </c>
      <c r="AC238" s="22">
        <f t="shared" ref="AC238" si="735">+AC239+AC244</f>
        <v>0</v>
      </c>
      <c r="AD238" s="22">
        <v>0</v>
      </c>
      <c r="AE238" s="22">
        <v>0</v>
      </c>
      <c r="AF238" s="22">
        <v>0</v>
      </c>
      <c r="AG238" s="22">
        <f t="shared" ref="AG238" si="736">+AG239+AG244</f>
        <v>0</v>
      </c>
      <c r="AH238" s="22">
        <v>0</v>
      </c>
      <c r="AI238" s="22">
        <f>+AI239+AI244</f>
        <v>0</v>
      </c>
      <c r="AJ238" s="22">
        <f t="shared" ref="AJ238" si="737">+AJ239+AJ244</f>
        <v>0</v>
      </c>
      <c r="AK238" s="22">
        <f t="shared" ref="AK238" si="738">+AK239+AK244</f>
        <v>0</v>
      </c>
      <c r="AL238" s="22">
        <f t="shared" ref="AL238:AO238" si="739">+AL239+AL244</f>
        <v>0</v>
      </c>
      <c r="AM238" s="22">
        <f t="shared" ref="AM238:AN238" si="740">+AM239+AM244</f>
        <v>0</v>
      </c>
      <c r="AN238" s="22">
        <f t="shared" si="740"/>
        <v>0</v>
      </c>
      <c r="AO238" s="22">
        <f t="shared" si="739"/>
        <v>0</v>
      </c>
      <c r="AP238" s="22">
        <f>+AP239+AP244</f>
        <v>0</v>
      </c>
      <c r="AQ238" s="22">
        <f t="shared" ref="AQ238:AU238" si="741">+AQ239+AQ244</f>
        <v>0</v>
      </c>
      <c r="AR238" s="22">
        <f t="shared" si="741"/>
        <v>0</v>
      </c>
      <c r="AS238" s="22">
        <f t="shared" ref="AS238:AT238" si="742">+AS239+AS244</f>
        <v>0</v>
      </c>
      <c r="AT238" s="22">
        <f t="shared" si="742"/>
        <v>0</v>
      </c>
      <c r="AU238" s="22">
        <f t="shared" si="741"/>
        <v>0</v>
      </c>
      <c r="AV238" s="22">
        <f>+AV239+AV244</f>
        <v>0</v>
      </c>
      <c r="AW238" s="22">
        <f>+AW239+AW244</f>
        <v>0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f t="shared" ref="F239" si="743">SUM(F240:F243)</f>
        <v>0</v>
      </c>
      <c r="G239" s="22">
        <v>0</v>
      </c>
      <c r="H239" s="22">
        <f>SUM(H240:H243)</f>
        <v>0</v>
      </c>
      <c r="I239" s="22">
        <f t="shared" ref="I239:L239" si="744">SUM(I240:I243)</f>
        <v>0</v>
      </c>
      <c r="J239" s="22">
        <f t="shared" ref="J239:K239" si="745">SUM(J240:J243)</f>
        <v>0</v>
      </c>
      <c r="K239" s="22">
        <f t="shared" si="745"/>
        <v>0</v>
      </c>
      <c r="L239" s="22">
        <f t="shared" si="744"/>
        <v>0</v>
      </c>
      <c r="M239" s="22">
        <f>SUM(M240:M243)</f>
        <v>0</v>
      </c>
      <c r="N239" s="22">
        <f t="shared" ref="N239:T239" si="746">SUM(N240:N243)</f>
        <v>0</v>
      </c>
      <c r="O239" s="22">
        <f t="shared" ref="O239:S239" si="747">SUM(O240:O243)</f>
        <v>0</v>
      </c>
      <c r="P239" s="22">
        <f t="shared" si="747"/>
        <v>0</v>
      </c>
      <c r="Q239" s="22">
        <f t="shared" si="747"/>
        <v>0</v>
      </c>
      <c r="R239" s="22">
        <f>SUM(R240:R243)</f>
        <v>0</v>
      </c>
      <c r="S239" s="22">
        <f t="shared" si="747"/>
        <v>0</v>
      </c>
      <c r="T239" s="22">
        <f t="shared" si="746"/>
        <v>0</v>
      </c>
      <c r="U239" s="22">
        <f>SUM(U240:U243)</f>
        <v>0</v>
      </c>
      <c r="V239" s="22">
        <f t="shared" ref="V239:AB239" si="748">SUM(V240:V243)</f>
        <v>0</v>
      </c>
      <c r="W239" s="22">
        <v>0</v>
      </c>
      <c r="X239" s="22">
        <f t="shared" ref="X239:Z239" si="749">SUM(X240:X243)</f>
        <v>0</v>
      </c>
      <c r="Y239" s="22">
        <f t="shared" si="749"/>
        <v>0</v>
      </c>
      <c r="Z239" s="22">
        <f t="shared" si="749"/>
        <v>0</v>
      </c>
      <c r="AA239" s="22">
        <f t="shared" si="748"/>
        <v>0</v>
      </c>
      <c r="AB239" s="22">
        <f t="shared" si="748"/>
        <v>0</v>
      </c>
      <c r="AC239" s="22">
        <f t="shared" ref="AC239" si="750">SUM(AC240:AC243)</f>
        <v>0</v>
      </c>
      <c r="AD239" s="22">
        <v>0</v>
      </c>
      <c r="AE239" s="22">
        <v>0</v>
      </c>
      <c r="AF239" s="22">
        <v>0</v>
      </c>
      <c r="AG239" s="22">
        <f t="shared" ref="AG239" si="751">SUM(AG240:AG243)</f>
        <v>0</v>
      </c>
      <c r="AH239" s="22">
        <v>0</v>
      </c>
      <c r="AI239" s="22">
        <f>SUM(AI240:AI243)</f>
        <v>0</v>
      </c>
      <c r="AJ239" s="22">
        <f t="shared" ref="AJ239" si="752">SUM(AJ240:AJ243)</f>
        <v>0</v>
      </c>
      <c r="AK239" s="22">
        <f t="shared" ref="AK239" si="753">SUM(AK240:AK243)</f>
        <v>0</v>
      </c>
      <c r="AL239" s="22">
        <f t="shared" ref="AL239:AO239" si="754">SUM(AL240:AL243)</f>
        <v>0</v>
      </c>
      <c r="AM239" s="22">
        <f t="shared" ref="AM239:AN239" si="755">SUM(AM240:AM243)</f>
        <v>0</v>
      </c>
      <c r="AN239" s="22">
        <f t="shared" si="755"/>
        <v>0</v>
      </c>
      <c r="AO239" s="22">
        <f t="shared" si="754"/>
        <v>0</v>
      </c>
      <c r="AP239" s="22">
        <f>SUM(AP240:AP243)</f>
        <v>0</v>
      </c>
      <c r="AQ239" s="22">
        <f t="shared" ref="AQ239:AU239" si="756">SUM(AQ240:AQ243)</f>
        <v>0</v>
      </c>
      <c r="AR239" s="22">
        <f t="shared" si="756"/>
        <v>0</v>
      </c>
      <c r="AS239" s="22">
        <f t="shared" ref="AS239:AT239" si="757">SUM(AS240:AS243)</f>
        <v>0</v>
      </c>
      <c r="AT239" s="22">
        <f t="shared" si="757"/>
        <v>0</v>
      </c>
      <c r="AU239" s="22">
        <f t="shared" si="756"/>
        <v>0</v>
      </c>
      <c r="AV239" s="22">
        <f>SUM(AV240:AV243)</f>
        <v>0</v>
      </c>
      <c r="AW239" s="22">
        <f>SUM(AW240:AW243)</f>
        <v>0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f t="shared" ref="F244" si="758">SUM(F245:F247)</f>
        <v>0</v>
      </c>
      <c r="G244" s="22">
        <v>0</v>
      </c>
      <c r="H244" s="22">
        <f>SUM(H245:H247)</f>
        <v>0</v>
      </c>
      <c r="I244" s="22">
        <f t="shared" ref="I244:L244" si="759">SUM(I245:I247)</f>
        <v>0</v>
      </c>
      <c r="J244" s="22">
        <f t="shared" ref="J244:K244" si="760">SUM(J245:J247)</f>
        <v>0</v>
      </c>
      <c r="K244" s="22">
        <f t="shared" si="760"/>
        <v>0</v>
      </c>
      <c r="L244" s="22">
        <f t="shared" si="759"/>
        <v>0</v>
      </c>
      <c r="M244" s="22">
        <f>SUM(M245:M247)</f>
        <v>0</v>
      </c>
      <c r="N244" s="22">
        <f t="shared" ref="N244:T244" si="761">SUM(N245:N247)</f>
        <v>0</v>
      </c>
      <c r="O244" s="22">
        <f t="shared" ref="O244:S244" si="762">SUM(O245:O247)</f>
        <v>0</v>
      </c>
      <c r="P244" s="22">
        <f t="shared" si="762"/>
        <v>0</v>
      </c>
      <c r="Q244" s="22">
        <f t="shared" si="762"/>
        <v>0</v>
      </c>
      <c r="R244" s="22">
        <f>SUM(R245:R247)</f>
        <v>0</v>
      </c>
      <c r="S244" s="22">
        <f t="shared" si="762"/>
        <v>0</v>
      </c>
      <c r="T244" s="22">
        <f t="shared" si="761"/>
        <v>0</v>
      </c>
      <c r="U244" s="22">
        <f>SUM(U245:U247)</f>
        <v>0</v>
      </c>
      <c r="V244" s="22">
        <f t="shared" ref="V244:AB244" si="763">SUM(V245:V247)</f>
        <v>0</v>
      </c>
      <c r="W244" s="22">
        <v>0</v>
      </c>
      <c r="X244" s="22">
        <f t="shared" ref="X244:Z244" si="764">SUM(X245:X247)</f>
        <v>0</v>
      </c>
      <c r="Y244" s="22">
        <f t="shared" si="764"/>
        <v>0</v>
      </c>
      <c r="Z244" s="22">
        <f t="shared" si="764"/>
        <v>0</v>
      </c>
      <c r="AA244" s="22">
        <f t="shared" si="763"/>
        <v>0</v>
      </c>
      <c r="AB244" s="22">
        <f t="shared" si="763"/>
        <v>0</v>
      </c>
      <c r="AC244" s="22">
        <f t="shared" ref="AC244" si="765">SUM(AC245:AC247)</f>
        <v>0</v>
      </c>
      <c r="AD244" s="22">
        <v>0</v>
      </c>
      <c r="AE244" s="22">
        <v>0</v>
      </c>
      <c r="AF244" s="22">
        <v>0</v>
      </c>
      <c r="AG244" s="22">
        <f t="shared" ref="AG244" si="766">SUM(AG245:AG247)</f>
        <v>0</v>
      </c>
      <c r="AH244" s="22">
        <v>0</v>
      </c>
      <c r="AI244" s="22">
        <f>SUM(AI245:AI247)</f>
        <v>0</v>
      </c>
      <c r="AJ244" s="22">
        <f t="shared" ref="AJ244" si="767">SUM(AJ245:AJ247)</f>
        <v>0</v>
      </c>
      <c r="AK244" s="22">
        <f t="shared" ref="AK244" si="768">SUM(AK245:AK247)</f>
        <v>0</v>
      </c>
      <c r="AL244" s="22">
        <f t="shared" ref="AL244:AO244" si="769">SUM(AL245:AL247)</f>
        <v>0</v>
      </c>
      <c r="AM244" s="22">
        <f t="shared" ref="AM244:AN244" si="770">SUM(AM245:AM247)</f>
        <v>0</v>
      </c>
      <c r="AN244" s="22">
        <f t="shared" si="770"/>
        <v>0</v>
      </c>
      <c r="AO244" s="22">
        <f t="shared" si="769"/>
        <v>0</v>
      </c>
      <c r="AP244" s="22">
        <f>SUM(AP245:AP247)</f>
        <v>0</v>
      </c>
      <c r="AQ244" s="22">
        <f t="shared" ref="AQ244:AU244" si="771">SUM(AQ245:AQ247)</f>
        <v>0</v>
      </c>
      <c r="AR244" s="22">
        <f t="shared" si="771"/>
        <v>0</v>
      </c>
      <c r="AS244" s="22">
        <f t="shared" ref="AS244:AT244" si="772">SUM(AS245:AS247)</f>
        <v>0</v>
      </c>
      <c r="AT244" s="22">
        <f t="shared" si="772"/>
        <v>0</v>
      </c>
      <c r="AU244" s="22">
        <f t="shared" si="771"/>
        <v>0</v>
      </c>
      <c r="AV244" s="22">
        <f>SUM(AV245:AV247)</f>
        <v>0</v>
      </c>
      <c r="AW244" s="22">
        <f>SUM(AW245:AW247)</f>
        <v>0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f t="shared" ref="F248" si="773">SUM(F249:F253)</f>
        <v>0</v>
      </c>
      <c r="G248" s="22">
        <v>0</v>
      </c>
      <c r="H248" s="22">
        <f>SUM(H249:H253)</f>
        <v>0</v>
      </c>
      <c r="I248" s="22">
        <f t="shared" ref="I248:L248" si="774">SUM(I249:I253)</f>
        <v>0</v>
      </c>
      <c r="J248" s="22">
        <f t="shared" ref="J248:K248" si="775">SUM(J249:J253)</f>
        <v>0</v>
      </c>
      <c r="K248" s="22">
        <f t="shared" si="775"/>
        <v>0</v>
      </c>
      <c r="L248" s="22">
        <f t="shared" si="774"/>
        <v>0</v>
      </c>
      <c r="M248" s="22">
        <f>SUM(M249:M253)</f>
        <v>0</v>
      </c>
      <c r="N248" s="22">
        <f t="shared" ref="N248:T248" si="776">SUM(N249:N253)</f>
        <v>0</v>
      </c>
      <c r="O248" s="22">
        <f t="shared" ref="O248:S248" si="777">SUM(O249:O253)</f>
        <v>0</v>
      </c>
      <c r="P248" s="22">
        <f t="shared" si="777"/>
        <v>0</v>
      </c>
      <c r="Q248" s="22">
        <f t="shared" si="777"/>
        <v>0</v>
      </c>
      <c r="R248" s="22">
        <f>SUM(R249:R253)</f>
        <v>0</v>
      </c>
      <c r="S248" s="22">
        <f t="shared" si="777"/>
        <v>0</v>
      </c>
      <c r="T248" s="22">
        <f t="shared" si="776"/>
        <v>0</v>
      </c>
      <c r="U248" s="22">
        <f>SUM(U249:U253)</f>
        <v>0</v>
      </c>
      <c r="V248" s="22">
        <f t="shared" ref="V248:AB248" si="778">SUM(V249:V253)</f>
        <v>0</v>
      </c>
      <c r="W248" s="22">
        <v>0</v>
      </c>
      <c r="X248" s="22">
        <f t="shared" ref="X248:Z248" si="779">SUM(X249:X253)</f>
        <v>0</v>
      </c>
      <c r="Y248" s="22">
        <f t="shared" si="779"/>
        <v>0</v>
      </c>
      <c r="Z248" s="22">
        <f t="shared" si="779"/>
        <v>0</v>
      </c>
      <c r="AA248" s="22">
        <f t="shared" si="778"/>
        <v>0</v>
      </c>
      <c r="AB248" s="22">
        <f t="shared" si="778"/>
        <v>0</v>
      </c>
      <c r="AC248" s="22">
        <f t="shared" ref="AC248" si="780">SUM(AC249:AC253)</f>
        <v>0</v>
      </c>
      <c r="AD248" s="22">
        <v>0</v>
      </c>
      <c r="AE248" s="22">
        <v>0</v>
      </c>
      <c r="AF248" s="22">
        <v>0</v>
      </c>
      <c r="AG248" s="22">
        <f t="shared" ref="AG248" si="781">SUM(AG249:AG253)</f>
        <v>0</v>
      </c>
      <c r="AH248" s="22">
        <v>0</v>
      </c>
      <c r="AI248" s="22">
        <f>SUM(AI249:AI253)</f>
        <v>0</v>
      </c>
      <c r="AJ248" s="22">
        <f t="shared" ref="AJ248" si="782">SUM(AJ249:AJ253)</f>
        <v>0</v>
      </c>
      <c r="AK248" s="22">
        <f t="shared" ref="AK248" si="783">SUM(AK249:AK253)</f>
        <v>0</v>
      </c>
      <c r="AL248" s="22">
        <f t="shared" ref="AL248:AO248" si="784">SUM(AL249:AL253)</f>
        <v>0</v>
      </c>
      <c r="AM248" s="22">
        <f t="shared" ref="AM248:AN248" si="785">SUM(AM249:AM253)</f>
        <v>0</v>
      </c>
      <c r="AN248" s="22">
        <f t="shared" si="785"/>
        <v>0</v>
      </c>
      <c r="AO248" s="22">
        <f t="shared" si="784"/>
        <v>0</v>
      </c>
      <c r="AP248" s="22">
        <f>SUM(AP249:AP253)</f>
        <v>0</v>
      </c>
      <c r="AQ248" s="22">
        <f t="shared" ref="AQ248:AU248" si="786">SUM(AQ249:AQ253)</f>
        <v>0</v>
      </c>
      <c r="AR248" s="22">
        <f t="shared" si="786"/>
        <v>0</v>
      </c>
      <c r="AS248" s="22">
        <f t="shared" ref="AS248:AT248" si="787">SUM(AS249:AS253)</f>
        <v>0</v>
      </c>
      <c r="AT248" s="22">
        <f t="shared" si="787"/>
        <v>0</v>
      </c>
      <c r="AU248" s="22">
        <f t="shared" si="786"/>
        <v>0</v>
      </c>
      <c r="AV248" s="22">
        <f>SUM(AV249:AV253)</f>
        <v>0</v>
      </c>
      <c r="AW248" s="22">
        <f>SUM(AW249:AW253)</f>
        <v>0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0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0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f t="shared" ref="F254" si="788">+F255+F256+F257+F258+F264+F271</f>
        <v>0</v>
      </c>
      <c r="G254" s="22">
        <v>0</v>
      </c>
      <c r="H254" s="22">
        <f>+H255+H256+H257+H258+H264+H271</f>
        <v>0</v>
      </c>
      <c r="I254" s="22">
        <f t="shared" ref="I254:L254" si="789">+I255+I256+I257+I258+I264+I271</f>
        <v>0</v>
      </c>
      <c r="J254" s="22">
        <f t="shared" ref="J254:K254" si="790">+J255+J256+J257+J258+J264+J271</f>
        <v>0</v>
      </c>
      <c r="K254" s="22">
        <f t="shared" si="790"/>
        <v>0</v>
      </c>
      <c r="L254" s="22">
        <f t="shared" si="789"/>
        <v>0</v>
      </c>
      <c r="M254" s="22">
        <f>+M255+M256+M257+M258+M264+M271</f>
        <v>0</v>
      </c>
      <c r="N254" s="22">
        <f t="shared" ref="N254:T254" si="791">+N255+N256+N257+N258+N264+N271</f>
        <v>0</v>
      </c>
      <c r="O254" s="22">
        <f t="shared" ref="O254:S254" si="792">+O255+O256+O257+O258+O264+O271</f>
        <v>0</v>
      </c>
      <c r="P254" s="22">
        <f t="shared" si="792"/>
        <v>0</v>
      </c>
      <c r="Q254" s="22">
        <f t="shared" si="792"/>
        <v>0</v>
      </c>
      <c r="R254" s="22">
        <f>+R255+R256+R257+R258+R264+R271</f>
        <v>0</v>
      </c>
      <c r="S254" s="22">
        <f t="shared" si="792"/>
        <v>0</v>
      </c>
      <c r="T254" s="22">
        <f t="shared" si="791"/>
        <v>0</v>
      </c>
      <c r="U254" s="22">
        <f>+U255+U256+U257+U258+U264+U271</f>
        <v>0</v>
      </c>
      <c r="V254" s="22">
        <f t="shared" ref="V254:AB254" si="793">+V255+V256+V257+V258+V264+V271</f>
        <v>0</v>
      </c>
      <c r="W254" s="22">
        <v>0</v>
      </c>
      <c r="X254" s="22">
        <f t="shared" ref="X254:Z254" si="794">+X255+X256+X257+X258+X264+X271</f>
        <v>0</v>
      </c>
      <c r="Y254" s="22">
        <f t="shared" si="794"/>
        <v>0</v>
      </c>
      <c r="Z254" s="22">
        <f t="shared" si="794"/>
        <v>0</v>
      </c>
      <c r="AA254" s="22">
        <f t="shared" si="793"/>
        <v>0</v>
      </c>
      <c r="AB254" s="22">
        <f t="shared" si="793"/>
        <v>0</v>
      </c>
      <c r="AC254" s="22">
        <f t="shared" ref="AC254" si="795">+AC255+AC256+AC257+AC258+AC264+AC271</f>
        <v>0</v>
      </c>
      <c r="AD254" s="22">
        <v>0</v>
      </c>
      <c r="AE254" s="22">
        <v>0</v>
      </c>
      <c r="AF254" s="22">
        <v>0</v>
      </c>
      <c r="AG254" s="22">
        <f t="shared" ref="AG254" si="796">+AG255+AG256+AG257+AG258+AG264+AG271</f>
        <v>0</v>
      </c>
      <c r="AH254" s="22">
        <v>0</v>
      </c>
      <c r="AI254" s="22">
        <f>+AI255+AI256+AI257+AI258+AI264+AI271</f>
        <v>0</v>
      </c>
      <c r="AJ254" s="22">
        <f t="shared" ref="AJ254" si="797">+AJ255+AJ256+AJ257+AJ258+AJ264+AJ271</f>
        <v>0</v>
      </c>
      <c r="AK254" s="22">
        <f t="shared" ref="AK254" si="798">+AK255+AK256+AK257+AK258+AK264+AK271</f>
        <v>0</v>
      </c>
      <c r="AL254" s="22">
        <f t="shared" ref="AL254:AO254" si="799">+AL255+AL256+AL257+AL258+AL264+AL271</f>
        <v>0</v>
      </c>
      <c r="AM254" s="22">
        <f t="shared" ref="AM254:AN254" si="800">+AM255+AM256+AM257+AM258+AM264+AM271</f>
        <v>0</v>
      </c>
      <c r="AN254" s="22">
        <f t="shared" si="800"/>
        <v>0</v>
      </c>
      <c r="AO254" s="22">
        <f t="shared" si="799"/>
        <v>0</v>
      </c>
      <c r="AP254" s="22">
        <f>+AP255+AP256+AP257+AP258+AP264+AP271</f>
        <v>0</v>
      </c>
      <c r="AQ254" s="22">
        <f t="shared" ref="AQ254:AU254" si="801">+AQ255+AQ256+AQ257+AQ258+AQ264+AQ271</f>
        <v>0</v>
      </c>
      <c r="AR254" s="22">
        <f t="shared" si="801"/>
        <v>0</v>
      </c>
      <c r="AS254" s="22">
        <f t="shared" ref="AS254:AT254" si="802">+AS255+AS256+AS257+AS258+AS264+AS271</f>
        <v>0</v>
      </c>
      <c r="AT254" s="22">
        <f t="shared" si="802"/>
        <v>0</v>
      </c>
      <c r="AU254" s="22">
        <f t="shared" si="801"/>
        <v>0</v>
      </c>
      <c r="AV254" s="22">
        <f>+AV255+AV256+AV257+AV258+AV264+AV271</f>
        <v>0</v>
      </c>
      <c r="AW254" s="22">
        <f>+AW255+AW256+AW257+AW258+AW264+AW271</f>
        <v>0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f t="shared" ref="F258" si="803">SUM(F259:F263)</f>
        <v>0</v>
      </c>
      <c r="G258" s="22">
        <v>0</v>
      </c>
      <c r="H258" s="22">
        <f>SUM(H259:H263)</f>
        <v>0</v>
      </c>
      <c r="I258" s="22">
        <f t="shared" ref="I258:L258" si="804">SUM(I259:I263)</f>
        <v>0</v>
      </c>
      <c r="J258" s="22">
        <f t="shared" ref="J258:K258" si="805">SUM(J259:J263)</f>
        <v>0</v>
      </c>
      <c r="K258" s="22">
        <f t="shared" si="805"/>
        <v>0</v>
      </c>
      <c r="L258" s="22">
        <f t="shared" si="804"/>
        <v>0</v>
      </c>
      <c r="M258" s="22">
        <f>SUM(M259:M263)</f>
        <v>0</v>
      </c>
      <c r="N258" s="22">
        <f t="shared" ref="N258:T258" si="806">SUM(N259:N263)</f>
        <v>0</v>
      </c>
      <c r="O258" s="22">
        <f t="shared" ref="O258:S258" si="807">SUM(O259:O263)</f>
        <v>0</v>
      </c>
      <c r="P258" s="22">
        <f t="shared" si="807"/>
        <v>0</v>
      </c>
      <c r="Q258" s="22">
        <f t="shared" si="807"/>
        <v>0</v>
      </c>
      <c r="R258" s="22">
        <f>SUM(R259:R263)</f>
        <v>0</v>
      </c>
      <c r="S258" s="22">
        <f t="shared" si="807"/>
        <v>0</v>
      </c>
      <c r="T258" s="22">
        <f t="shared" si="806"/>
        <v>0</v>
      </c>
      <c r="U258" s="22">
        <f>SUM(U259:U263)</f>
        <v>0</v>
      </c>
      <c r="V258" s="22">
        <f t="shared" ref="V258:AB258" si="808">SUM(V259:V263)</f>
        <v>0</v>
      </c>
      <c r="W258" s="22">
        <v>0</v>
      </c>
      <c r="X258" s="22">
        <f t="shared" ref="X258:Z258" si="809">SUM(X259:X263)</f>
        <v>0</v>
      </c>
      <c r="Y258" s="22">
        <f t="shared" si="809"/>
        <v>0</v>
      </c>
      <c r="Z258" s="22">
        <f t="shared" si="809"/>
        <v>0</v>
      </c>
      <c r="AA258" s="22">
        <f t="shared" si="808"/>
        <v>0</v>
      </c>
      <c r="AB258" s="22">
        <f t="shared" si="808"/>
        <v>0</v>
      </c>
      <c r="AC258" s="22">
        <f t="shared" ref="AC258" si="810">SUM(AC259:AC263)</f>
        <v>0</v>
      </c>
      <c r="AD258" s="22">
        <v>0</v>
      </c>
      <c r="AE258" s="22">
        <v>0</v>
      </c>
      <c r="AF258" s="22">
        <v>0</v>
      </c>
      <c r="AG258" s="22">
        <f t="shared" ref="AG258" si="811">SUM(AG259:AG263)</f>
        <v>0</v>
      </c>
      <c r="AH258" s="22">
        <v>0</v>
      </c>
      <c r="AI258" s="22">
        <f>SUM(AI259:AI263)</f>
        <v>0</v>
      </c>
      <c r="AJ258" s="22">
        <f t="shared" ref="AJ258" si="812">SUM(AJ259:AJ263)</f>
        <v>0</v>
      </c>
      <c r="AK258" s="22">
        <f t="shared" ref="AK258" si="813">SUM(AK259:AK263)</f>
        <v>0</v>
      </c>
      <c r="AL258" s="22">
        <f t="shared" ref="AL258:AO258" si="814">SUM(AL259:AL263)</f>
        <v>0</v>
      </c>
      <c r="AM258" s="22">
        <f t="shared" ref="AM258:AN258" si="815">SUM(AM259:AM263)</f>
        <v>0</v>
      </c>
      <c r="AN258" s="22">
        <f t="shared" si="815"/>
        <v>0</v>
      </c>
      <c r="AO258" s="22">
        <f t="shared" si="814"/>
        <v>0</v>
      </c>
      <c r="AP258" s="22">
        <f>SUM(AP259:AP263)</f>
        <v>0</v>
      </c>
      <c r="AQ258" s="22">
        <f t="shared" ref="AQ258:AU258" si="816">SUM(AQ259:AQ263)</f>
        <v>0</v>
      </c>
      <c r="AR258" s="22">
        <f t="shared" si="816"/>
        <v>0</v>
      </c>
      <c r="AS258" s="22">
        <f t="shared" ref="AS258:AT258" si="817">SUM(AS259:AS263)</f>
        <v>0</v>
      </c>
      <c r="AT258" s="22">
        <f t="shared" si="817"/>
        <v>0</v>
      </c>
      <c r="AU258" s="22">
        <f t="shared" si="816"/>
        <v>0</v>
      </c>
      <c r="AV258" s="22">
        <f>SUM(AV259:AV263)</f>
        <v>0</v>
      </c>
      <c r="AW258" s="22">
        <f>SUM(AW259:AW263)</f>
        <v>0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0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0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f t="shared" ref="F264" si="818">SUM(F265:F270)</f>
        <v>0</v>
      </c>
      <c r="G264" s="22">
        <v>0</v>
      </c>
      <c r="H264" s="22">
        <f>SUM(H265:H270)</f>
        <v>0</v>
      </c>
      <c r="I264" s="22">
        <f t="shared" ref="I264:L264" si="819">SUM(I265:I270)</f>
        <v>0</v>
      </c>
      <c r="J264" s="22">
        <f t="shared" ref="J264:K264" si="820">SUM(J265:J270)</f>
        <v>0</v>
      </c>
      <c r="K264" s="22">
        <f t="shared" si="820"/>
        <v>0</v>
      </c>
      <c r="L264" s="22">
        <f t="shared" si="819"/>
        <v>0</v>
      </c>
      <c r="M264" s="22">
        <f>SUM(M265:M270)</f>
        <v>0</v>
      </c>
      <c r="N264" s="22">
        <f t="shared" ref="N264:T264" si="821">SUM(N265:N270)</f>
        <v>0</v>
      </c>
      <c r="O264" s="22">
        <f t="shared" ref="O264:S264" si="822">SUM(O265:O270)</f>
        <v>0</v>
      </c>
      <c r="P264" s="22">
        <f t="shared" si="822"/>
        <v>0</v>
      </c>
      <c r="Q264" s="22">
        <f t="shared" si="822"/>
        <v>0</v>
      </c>
      <c r="R264" s="22">
        <f>SUM(R265:R270)</f>
        <v>0</v>
      </c>
      <c r="S264" s="22">
        <f t="shared" si="822"/>
        <v>0</v>
      </c>
      <c r="T264" s="22">
        <f t="shared" si="821"/>
        <v>0</v>
      </c>
      <c r="U264" s="22">
        <f>SUM(U265:U270)</f>
        <v>0</v>
      </c>
      <c r="V264" s="22">
        <f t="shared" ref="V264:AB264" si="823">SUM(V265:V270)</f>
        <v>0</v>
      </c>
      <c r="W264" s="22">
        <v>0</v>
      </c>
      <c r="X264" s="22">
        <f t="shared" ref="X264:Z264" si="824">SUM(X265:X270)</f>
        <v>0</v>
      </c>
      <c r="Y264" s="22">
        <f t="shared" si="824"/>
        <v>0</v>
      </c>
      <c r="Z264" s="22">
        <f t="shared" si="824"/>
        <v>0</v>
      </c>
      <c r="AA264" s="22">
        <f t="shared" si="823"/>
        <v>0</v>
      </c>
      <c r="AB264" s="22">
        <f t="shared" si="823"/>
        <v>0</v>
      </c>
      <c r="AC264" s="22">
        <f t="shared" ref="AC264" si="825">SUM(AC265:AC270)</f>
        <v>0</v>
      </c>
      <c r="AD264" s="22">
        <v>0</v>
      </c>
      <c r="AE264" s="22">
        <v>0</v>
      </c>
      <c r="AF264" s="22">
        <v>0</v>
      </c>
      <c r="AG264" s="22">
        <f t="shared" ref="AG264" si="826">SUM(AG265:AG270)</f>
        <v>0</v>
      </c>
      <c r="AH264" s="22">
        <v>0</v>
      </c>
      <c r="AI264" s="22">
        <f>SUM(AI265:AI270)</f>
        <v>0</v>
      </c>
      <c r="AJ264" s="22">
        <f t="shared" ref="AJ264" si="827">SUM(AJ265:AJ270)</f>
        <v>0</v>
      </c>
      <c r="AK264" s="22">
        <f t="shared" ref="AK264" si="828">SUM(AK265:AK270)</f>
        <v>0</v>
      </c>
      <c r="AL264" s="22">
        <f t="shared" ref="AL264:AO264" si="829">SUM(AL265:AL270)</f>
        <v>0</v>
      </c>
      <c r="AM264" s="22">
        <f t="shared" ref="AM264:AN264" si="830">SUM(AM265:AM270)</f>
        <v>0</v>
      </c>
      <c r="AN264" s="22">
        <f t="shared" si="830"/>
        <v>0</v>
      </c>
      <c r="AO264" s="22">
        <f t="shared" si="829"/>
        <v>0</v>
      </c>
      <c r="AP264" s="22">
        <f>SUM(AP265:AP270)</f>
        <v>0</v>
      </c>
      <c r="AQ264" s="22">
        <f t="shared" ref="AQ264:AU264" si="831">SUM(AQ265:AQ270)</f>
        <v>0</v>
      </c>
      <c r="AR264" s="22">
        <f t="shared" si="831"/>
        <v>0</v>
      </c>
      <c r="AS264" s="22">
        <f t="shared" ref="AS264:AT264" si="832">SUM(AS265:AS270)</f>
        <v>0</v>
      </c>
      <c r="AT264" s="22">
        <f t="shared" si="832"/>
        <v>0</v>
      </c>
      <c r="AU264" s="22">
        <f t="shared" si="831"/>
        <v>0</v>
      </c>
      <c r="AV264" s="22">
        <f>SUM(AV265:AV270)</f>
        <v>0</v>
      </c>
      <c r="AW264" s="22">
        <f>SUM(AW265:AW270)</f>
        <v>0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833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834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835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836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837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838">SUM(AQ265:AU265)</f>
        <v>0</v>
      </c>
      <c r="AW265" s="67">
        <f t="shared" ref="AW265:AW270" si="839">+H265+M265+U265+AI265+AJ265+AK265+AP265+AV265</f>
        <v>0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833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834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835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836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837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838"/>
        <v>0</v>
      </c>
      <c r="AW266" s="67">
        <f t="shared" si="839"/>
        <v>0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833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834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835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836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837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838"/>
        <v>0</v>
      </c>
      <c r="AW267" s="67">
        <f t="shared" si="839"/>
        <v>0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833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834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835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836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837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838"/>
        <v>0</v>
      </c>
      <c r="AW268" s="67">
        <f t="shared" si="839"/>
        <v>0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833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834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835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836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837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838"/>
        <v>0</v>
      </c>
      <c r="AW269" s="67">
        <f t="shared" si="839"/>
        <v>0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833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834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835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836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837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838"/>
        <v>0</v>
      </c>
      <c r="AW270" s="67">
        <f t="shared" si="839"/>
        <v>0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f t="shared" ref="F271" si="840">SUM(F272:F275)</f>
        <v>0</v>
      </c>
      <c r="G271" s="22">
        <v>0</v>
      </c>
      <c r="H271" s="22">
        <f>SUM(H272:H275)</f>
        <v>0</v>
      </c>
      <c r="I271" s="22">
        <f t="shared" ref="I271:L271" si="841">SUM(I272:I275)</f>
        <v>0</v>
      </c>
      <c r="J271" s="22">
        <f t="shared" ref="J271:K271" si="842">SUM(J272:J275)</f>
        <v>0</v>
      </c>
      <c r="K271" s="22">
        <f t="shared" si="842"/>
        <v>0</v>
      </c>
      <c r="L271" s="22">
        <f t="shared" si="841"/>
        <v>0</v>
      </c>
      <c r="M271" s="22">
        <f>SUM(M272:M275)</f>
        <v>0</v>
      </c>
      <c r="N271" s="22">
        <f t="shared" ref="N271:T271" si="843">SUM(N272:N275)</f>
        <v>0</v>
      </c>
      <c r="O271" s="22">
        <f t="shared" ref="O271:S271" si="844">SUM(O272:O275)</f>
        <v>0</v>
      </c>
      <c r="P271" s="22">
        <f t="shared" si="844"/>
        <v>0</v>
      </c>
      <c r="Q271" s="22">
        <f t="shared" si="844"/>
        <v>0</v>
      </c>
      <c r="R271" s="22">
        <f>SUM(R272:R275)</f>
        <v>0</v>
      </c>
      <c r="S271" s="22">
        <f t="shared" si="844"/>
        <v>0</v>
      </c>
      <c r="T271" s="22">
        <f t="shared" si="843"/>
        <v>0</v>
      </c>
      <c r="U271" s="22">
        <f>SUM(U272:U275)</f>
        <v>0</v>
      </c>
      <c r="V271" s="22">
        <f t="shared" ref="V271:AB271" si="845">SUM(V272:V275)</f>
        <v>0</v>
      </c>
      <c r="W271" s="22">
        <v>0</v>
      </c>
      <c r="X271" s="22">
        <f t="shared" ref="X271:Z271" si="846">SUM(X272:X275)</f>
        <v>0</v>
      </c>
      <c r="Y271" s="22">
        <f t="shared" si="846"/>
        <v>0</v>
      </c>
      <c r="Z271" s="22">
        <f t="shared" si="846"/>
        <v>0</v>
      </c>
      <c r="AA271" s="22">
        <f t="shared" si="845"/>
        <v>0</v>
      </c>
      <c r="AB271" s="22">
        <f t="shared" si="845"/>
        <v>0</v>
      </c>
      <c r="AC271" s="22">
        <f t="shared" ref="AC271" si="847">SUM(AC272:AC275)</f>
        <v>0</v>
      </c>
      <c r="AD271" s="22">
        <v>0</v>
      </c>
      <c r="AE271" s="22">
        <v>0</v>
      </c>
      <c r="AF271" s="22">
        <v>0</v>
      </c>
      <c r="AG271" s="22">
        <f t="shared" ref="AG271" si="848">SUM(AG272:AG275)</f>
        <v>0</v>
      </c>
      <c r="AH271" s="22">
        <v>0</v>
      </c>
      <c r="AI271" s="22">
        <f>SUM(AI272:AI275)</f>
        <v>0</v>
      </c>
      <c r="AJ271" s="22">
        <f t="shared" ref="AJ271" si="849">SUM(AJ272:AJ275)</f>
        <v>0</v>
      </c>
      <c r="AK271" s="22">
        <f t="shared" ref="AK271" si="850">SUM(AK272:AK275)</f>
        <v>0</v>
      </c>
      <c r="AL271" s="22">
        <f t="shared" ref="AL271:AO271" si="851">SUM(AL272:AL275)</f>
        <v>0</v>
      </c>
      <c r="AM271" s="22">
        <f t="shared" ref="AM271:AN271" si="852">SUM(AM272:AM275)</f>
        <v>0</v>
      </c>
      <c r="AN271" s="22">
        <f t="shared" si="852"/>
        <v>0</v>
      </c>
      <c r="AO271" s="22">
        <f t="shared" si="851"/>
        <v>0</v>
      </c>
      <c r="AP271" s="22">
        <f>SUM(AP272:AP275)</f>
        <v>0</v>
      </c>
      <c r="AQ271" s="22">
        <f t="shared" ref="AQ271:AU271" si="853">SUM(AQ272:AQ275)</f>
        <v>0</v>
      </c>
      <c r="AR271" s="22">
        <f t="shared" si="853"/>
        <v>0</v>
      </c>
      <c r="AS271" s="22">
        <f t="shared" ref="AS271:AT271" si="854">SUM(AS272:AS275)</f>
        <v>0</v>
      </c>
      <c r="AT271" s="22">
        <f t="shared" si="854"/>
        <v>0</v>
      </c>
      <c r="AU271" s="22">
        <f t="shared" si="853"/>
        <v>0</v>
      </c>
      <c r="AV271" s="22">
        <f>SUM(AV272:AV275)</f>
        <v>0</v>
      </c>
      <c r="AW271" s="22">
        <f>SUM(AW272:AW275)</f>
        <v>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f t="shared" ref="F276" si="855">+F277+F281+F282</f>
        <v>0</v>
      </c>
      <c r="G276" s="22">
        <v>35800</v>
      </c>
      <c r="H276" s="22">
        <f>+H277+H281+H282</f>
        <v>35800</v>
      </c>
      <c r="I276" s="22">
        <f t="shared" ref="I276:L276" si="856">+I277+I281+I282</f>
        <v>0</v>
      </c>
      <c r="J276" s="22">
        <f t="shared" ref="J276:K276" si="857">+J277+J281+J282</f>
        <v>0</v>
      </c>
      <c r="K276" s="22">
        <f t="shared" si="857"/>
        <v>0</v>
      </c>
      <c r="L276" s="22">
        <f t="shared" si="856"/>
        <v>0</v>
      </c>
      <c r="M276" s="22">
        <f>+M277+M281+M282</f>
        <v>0</v>
      </c>
      <c r="N276" s="22">
        <f t="shared" ref="N276:T276" si="858">+N277+N281+N282</f>
        <v>0</v>
      </c>
      <c r="O276" s="22">
        <f t="shared" ref="O276:S276" si="859">+O277+O281+O282</f>
        <v>0</v>
      </c>
      <c r="P276" s="22">
        <f t="shared" si="859"/>
        <v>0</v>
      </c>
      <c r="Q276" s="22">
        <f t="shared" si="859"/>
        <v>0</v>
      </c>
      <c r="R276" s="22">
        <f>+R277+R281+R282</f>
        <v>0</v>
      </c>
      <c r="S276" s="22">
        <f t="shared" si="859"/>
        <v>0</v>
      </c>
      <c r="T276" s="22">
        <f t="shared" si="858"/>
        <v>0</v>
      </c>
      <c r="U276" s="22">
        <f>+U277+U281+U282</f>
        <v>0</v>
      </c>
      <c r="V276" s="22">
        <f t="shared" ref="V276:AB276" si="860">+V277+V281+V282</f>
        <v>0</v>
      </c>
      <c r="W276" s="22">
        <v>0</v>
      </c>
      <c r="X276" s="22">
        <f t="shared" ref="X276:Z276" si="861">+X277+X281+X282</f>
        <v>0</v>
      </c>
      <c r="Y276" s="22">
        <f t="shared" si="861"/>
        <v>0</v>
      </c>
      <c r="Z276" s="22">
        <f t="shared" si="861"/>
        <v>0</v>
      </c>
      <c r="AA276" s="22">
        <f t="shared" si="860"/>
        <v>0</v>
      </c>
      <c r="AB276" s="22">
        <f t="shared" si="860"/>
        <v>0</v>
      </c>
      <c r="AC276" s="22">
        <f t="shared" ref="AC276" si="862">+AC277+AC281+AC282</f>
        <v>0</v>
      </c>
      <c r="AD276" s="22">
        <v>0</v>
      </c>
      <c r="AE276" s="22">
        <v>0</v>
      </c>
      <c r="AF276" s="22">
        <v>0</v>
      </c>
      <c r="AG276" s="22">
        <f t="shared" ref="AG276" si="863">+AG277+AG281+AG282</f>
        <v>0</v>
      </c>
      <c r="AH276" s="22">
        <v>0</v>
      </c>
      <c r="AI276" s="22">
        <f>+AI277+AI281+AI282</f>
        <v>0</v>
      </c>
      <c r="AJ276" s="22">
        <f t="shared" ref="AJ276" si="864">+AJ277+AJ281+AJ282</f>
        <v>0</v>
      </c>
      <c r="AK276" s="22">
        <f t="shared" ref="AK276" si="865">+AK277+AK281+AK282</f>
        <v>0</v>
      </c>
      <c r="AL276" s="22">
        <f t="shared" ref="AL276:AO276" si="866">+AL277+AL281+AL282</f>
        <v>0</v>
      </c>
      <c r="AM276" s="22">
        <f t="shared" ref="AM276:AN276" si="867">+AM277+AM281+AM282</f>
        <v>0</v>
      </c>
      <c r="AN276" s="22">
        <f t="shared" si="867"/>
        <v>0</v>
      </c>
      <c r="AO276" s="22">
        <f t="shared" si="866"/>
        <v>0</v>
      </c>
      <c r="AP276" s="22">
        <f>+AP277+AP281+AP282</f>
        <v>0</v>
      </c>
      <c r="AQ276" s="22">
        <f t="shared" ref="AQ276:AU276" si="868">+AQ277+AQ281+AQ282</f>
        <v>0</v>
      </c>
      <c r="AR276" s="22">
        <f t="shared" si="868"/>
        <v>0</v>
      </c>
      <c r="AS276" s="22">
        <f t="shared" ref="AS276:AT276" si="869">+AS277+AS281+AS282</f>
        <v>0</v>
      </c>
      <c r="AT276" s="22">
        <f t="shared" si="869"/>
        <v>0</v>
      </c>
      <c r="AU276" s="22">
        <f t="shared" si="868"/>
        <v>0</v>
      </c>
      <c r="AV276" s="22">
        <f>+AV277+AV281+AV282</f>
        <v>0</v>
      </c>
      <c r="AW276" s="22">
        <f>+AW277+AW281+AW282</f>
        <v>35800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f t="shared" ref="F277" si="870">SUM(F278:F280)</f>
        <v>0</v>
      </c>
      <c r="G277" s="22">
        <v>0</v>
      </c>
      <c r="H277" s="22">
        <f>SUM(H278:H280)</f>
        <v>0</v>
      </c>
      <c r="I277" s="22">
        <f t="shared" ref="I277:L277" si="871">SUM(I278:I280)</f>
        <v>0</v>
      </c>
      <c r="J277" s="22">
        <f t="shared" ref="J277:K277" si="872">SUM(J278:J280)</f>
        <v>0</v>
      </c>
      <c r="K277" s="22">
        <f t="shared" si="872"/>
        <v>0</v>
      </c>
      <c r="L277" s="22">
        <f t="shared" si="871"/>
        <v>0</v>
      </c>
      <c r="M277" s="22">
        <f>SUM(M278:M280)</f>
        <v>0</v>
      </c>
      <c r="N277" s="22">
        <f t="shared" ref="N277:T277" si="873">SUM(N278:N280)</f>
        <v>0</v>
      </c>
      <c r="O277" s="22">
        <f t="shared" ref="O277:S277" si="874">SUM(O278:O280)</f>
        <v>0</v>
      </c>
      <c r="P277" s="22">
        <f t="shared" si="874"/>
        <v>0</v>
      </c>
      <c r="Q277" s="22">
        <f t="shared" si="874"/>
        <v>0</v>
      </c>
      <c r="R277" s="22">
        <f>SUM(R278:R280)</f>
        <v>0</v>
      </c>
      <c r="S277" s="22">
        <f t="shared" si="874"/>
        <v>0</v>
      </c>
      <c r="T277" s="22">
        <f t="shared" si="873"/>
        <v>0</v>
      </c>
      <c r="U277" s="22">
        <f>SUM(U278:U280)</f>
        <v>0</v>
      </c>
      <c r="V277" s="22">
        <f t="shared" ref="V277:AB277" si="875">SUM(V278:V280)</f>
        <v>0</v>
      </c>
      <c r="W277" s="22">
        <v>0</v>
      </c>
      <c r="X277" s="22">
        <f t="shared" ref="X277:Z277" si="876">SUM(X278:X280)</f>
        <v>0</v>
      </c>
      <c r="Y277" s="22">
        <f t="shared" si="876"/>
        <v>0</v>
      </c>
      <c r="Z277" s="22">
        <f t="shared" si="876"/>
        <v>0</v>
      </c>
      <c r="AA277" s="22">
        <f t="shared" si="875"/>
        <v>0</v>
      </c>
      <c r="AB277" s="22">
        <f t="shared" si="875"/>
        <v>0</v>
      </c>
      <c r="AC277" s="22">
        <f t="shared" ref="AC277" si="877">SUM(AC278:AC280)</f>
        <v>0</v>
      </c>
      <c r="AD277" s="22">
        <v>0</v>
      </c>
      <c r="AE277" s="22">
        <v>0</v>
      </c>
      <c r="AF277" s="22">
        <v>0</v>
      </c>
      <c r="AG277" s="22">
        <f t="shared" ref="AG277" si="878">SUM(AG278:AG280)</f>
        <v>0</v>
      </c>
      <c r="AH277" s="22">
        <v>0</v>
      </c>
      <c r="AI277" s="22">
        <f>SUM(AI278:AI280)</f>
        <v>0</v>
      </c>
      <c r="AJ277" s="22">
        <f t="shared" ref="AJ277" si="879">SUM(AJ278:AJ280)</f>
        <v>0</v>
      </c>
      <c r="AK277" s="22">
        <f t="shared" ref="AK277" si="880">SUM(AK278:AK280)</f>
        <v>0</v>
      </c>
      <c r="AL277" s="22">
        <f t="shared" ref="AL277:AO277" si="881">SUM(AL278:AL280)</f>
        <v>0</v>
      </c>
      <c r="AM277" s="22">
        <f t="shared" ref="AM277:AN277" si="882">SUM(AM278:AM280)</f>
        <v>0</v>
      </c>
      <c r="AN277" s="22">
        <f t="shared" si="882"/>
        <v>0</v>
      </c>
      <c r="AO277" s="22">
        <f t="shared" si="881"/>
        <v>0</v>
      </c>
      <c r="AP277" s="22">
        <f>SUM(AP278:AP280)</f>
        <v>0</v>
      </c>
      <c r="AQ277" s="22">
        <f t="shared" ref="AQ277:AU277" si="883">SUM(AQ278:AQ280)</f>
        <v>0</v>
      </c>
      <c r="AR277" s="22">
        <f t="shared" si="883"/>
        <v>0</v>
      </c>
      <c r="AS277" s="22">
        <f t="shared" ref="AS277:AT277" si="884">SUM(AS278:AS280)</f>
        <v>0</v>
      </c>
      <c r="AT277" s="22">
        <f t="shared" si="884"/>
        <v>0</v>
      </c>
      <c r="AU277" s="22">
        <f t="shared" si="883"/>
        <v>0</v>
      </c>
      <c r="AV277" s="22">
        <f>SUM(AV278:AV280)</f>
        <v>0</v>
      </c>
      <c r="AW277" s="22">
        <f>SUM(AW278:AW280)</f>
        <v>0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0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35800</v>
      </c>
      <c r="H281" s="22">
        <f>SUM(F281:G281)</f>
        <v>35800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35800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f t="shared" ref="F283" si="885">SUM(F284:F287)</f>
        <v>0</v>
      </c>
      <c r="G283" s="22">
        <v>0</v>
      </c>
      <c r="H283" s="22">
        <f>SUM(H284:H287)</f>
        <v>0</v>
      </c>
      <c r="I283" s="22">
        <f t="shared" ref="I283:L283" si="886">SUM(I284:I287)</f>
        <v>0</v>
      </c>
      <c r="J283" s="22">
        <f t="shared" ref="J283:K283" si="887">SUM(J284:J287)</f>
        <v>0</v>
      </c>
      <c r="K283" s="22">
        <f t="shared" si="887"/>
        <v>0</v>
      </c>
      <c r="L283" s="22">
        <f t="shared" si="886"/>
        <v>0</v>
      </c>
      <c r="M283" s="22">
        <f>SUM(M284:M287)</f>
        <v>0</v>
      </c>
      <c r="N283" s="22">
        <f t="shared" ref="N283:T283" si="888">SUM(N284:N287)</f>
        <v>0</v>
      </c>
      <c r="O283" s="22">
        <f t="shared" ref="O283:S283" si="889">SUM(O284:O287)</f>
        <v>0</v>
      </c>
      <c r="P283" s="22">
        <f t="shared" si="889"/>
        <v>0</v>
      </c>
      <c r="Q283" s="22">
        <f t="shared" si="889"/>
        <v>0</v>
      </c>
      <c r="R283" s="22">
        <f>SUM(R284:R287)</f>
        <v>0</v>
      </c>
      <c r="S283" s="22">
        <f t="shared" si="889"/>
        <v>0</v>
      </c>
      <c r="T283" s="22">
        <f t="shared" si="888"/>
        <v>0</v>
      </c>
      <c r="U283" s="22">
        <f>SUM(U284:U287)</f>
        <v>0</v>
      </c>
      <c r="V283" s="22">
        <f t="shared" ref="V283:AB283" si="890">SUM(V284:V287)</f>
        <v>0</v>
      </c>
      <c r="W283" s="22">
        <v>0</v>
      </c>
      <c r="X283" s="22">
        <f t="shared" ref="X283:Z283" si="891">SUM(X284:X287)</f>
        <v>0</v>
      </c>
      <c r="Y283" s="22">
        <f t="shared" si="891"/>
        <v>0</v>
      </c>
      <c r="Z283" s="22">
        <f t="shared" si="891"/>
        <v>0</v>
      </c>
      <c r="AA283" s="22">
        <f t="shared" si="890"/>
        <v>0</v>
      </c>
      <c r="AB283" s="22">
        <f t="shared" si="890"/>
        <v>0</v>
      </c>
      <c r="AC283" s="22">
        <f t="shared" ref="AC283" si="892">SUM(AC284:AC287)</f>
        <v>0</v>
      </c>
      <c r="AD283" s="22">
        <v>0</v>
      </c>
      <c r="AE283" s="22">
        <v>0</v>
      </c>
      <c r="AF283" s="22">
        <v>0</v>
      </c>
      <c r="AG283" s="22">
        <f t="shared" ref="AG283" si="893">SUM(AG284:AG287)</f>
        <v>0</v>
      </c>
      <c r="AH283" s="22">
        <v>0</v>
      </c>
      <c r="AI283" s="22">
        <f>SUM(AI284:AI287)</f>
        <v>0</v>
      </c>
      <c r="AJ283" s="22">
        <f t="shared" ref="AJ283" si="894">SUM(AJ284:AJ287)</f>
        <v>0</v>
      </c>
      <c r="AK283" s="22">
        <f t="shared" ref="AK283" si="895">SUM(AK284:AK287)</f>
        <v>0</v>
      </c>
      <c r="AL283" s="22">
        <f t="shared" ref="AL283:AO283" si="896">SUM(AL284:AL287)</f>
        <v>0</v>
      </c>
      <c r="AM283" s="22">
        <f t="shared" ref="AM283:AN283" si="897">SUM(AM284:AM287)</f>
        <v>0</v>
      </c>
      <c r="AN283" s="22">
        <f t="shared" si="897"/>
        <v>0</v>
      </c>
      <c r="AO283" s="22">
        <f t="shared" si="896"/>
        <v>0</v>
      </c>
      <c r="AP283" s="22">
        <f>SUM(AP284:AP287)</f>
        <v>0</v>
      </c>
      <c r="AQ283" s="22">
        <f t="shared" ref="AQ283:AU283" si="898">SUM(AQ284:AQ287)</f>
        <v>0</v>
      </c>
      <c r="AR283" s="22">
        <f t="shared" si="898"/>
        <v>0</v>
      </c>
      <c r="AS283" s="22">
        <f t="shared" ref="AS283:AT283" si="899">SUM(AS284:AS287)</f>
        <v>0</v>
      </c>
      <c r="AT283" s="22">
        <f t="shared" si="899"/>
        <v>0</v>
      </c>
      <c r="AU283" s="22">
        <f t="shared" si="898"/>
        <v>0</v>
      </c>
      <c r="AV283" s="22">
        <f>SUM(AV284:AV287)</f>
        <v>0</v>
      </c>
      <c r="AW283" s="22">
        <f>SUM(AW284:AW287)</f>
        <v>0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0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0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f t="shared" ref="F288" si="900">+F289+F295+F300</f>
        <v>0</v>
      </c>
      <c r="G288" s="22">
        <v>0</v>
      </c>
      <c r="H288" s="22">
        <f>+H289+H295+H300</f>
        <v>0</v>
      </c>
      <c r="I288" s="22">
        <f t="shared" ref="I288:L288" si="901">+I289+I295+I300</f>
        <v>0</v>
      </c>
      <c r="J288" s="22">
        <f t="shared" ref="J288:K288" si="902">+J289+J295+J300</f>
        <v>0</v>
      </c>
      <c r="K288" s="22">
        <f t="shared" si="902"/>
        <v>0</v>
      </c>
      <c r="L288" s="22">
        <f t="shared" si="901"/>
        <v>0</v>
      </c>
      <c r="M288" s="22">
        <f>+M289+M295+M300</f>
        <v>0</v>
      </c>
      <c r="N288" s="22">
        <f t="shared" ref="N288:T288" si="903">+N289+N295+N300</f>
        <v>0</v>
      </c>
      <c r="O288" s="22">
        <f t="shared" ref="O288:S288" si="904">+O289+O295+O300</f>
        <v>0</v>
      </c>
      <c r="P288" s="22">
        <f t="shared" si="904"/>
        <v>0</v>
      </c>
      <c r="Q288" s="22">
        <f t="shared" si="904"/>
        <v>0</v>
      </c>
      <c r="R288" s="22">
        <f>+R289+R295+R300</f>
        <v>0</v>
      </c>
      <c r="S288" s="22">
        <f t="shared" si="904"/>
        <v>0</v>
      </c>
      <c r="T288" s="22">
        <f t="shared" si="903"/>
        <v>0</v>
      </c>
      <c r="U288" s="22">
        <f>+U289+U295+U300</f>
        <v>0</v>
      </c>
      <c r="V288" s="22">
        <f t="shared" ref="V288:AB288" si="905">+V289+V295+V300</f>
        <v>0</v>
      </c>
      <c r="W288" s="22">
        <v>0</v>
      </c>
      <c r="X288" s="22">
        <f t="shared" ref="X288:Z288" si="906">+X289+X295+X300</f>
        <v>0</v>
      </c>
      <c r="Y288" s="22">
        <f t="shared" si="906"/>
        <v>0</v>
      </c>
      <c r="Z288" s="22">
        <f t="shared" si="906"/>
        <v>0</v>
      </c>
      <c r="AA288" s="22">
        <f t="shared" si="905"/>
        <v>0</v>
      </c>
      <c r="AB288" s="22">
        <f t="shared" si="905"/>
        <v>0</v>
      </c>
      <c r="AC288" s="22">
        <f t="shared" ref="AC288" si="907">+AC289+AC295+AC300</f>
        <v>0</v>
      </c>
      <c r="AD288" s="22">
        <v>0</v>
      </c>
      <c r="AE288" s="22">
        <v>0</v>
      </c>
      <c r="AF288" s="22">
        <v>0</v>
      </c>
      <c r="AG288" s="22">
        <f t="shared" ref="AG288" si="908">+AG289+AG295+AG300</f>
        <v>0</v>
      </c>
      <c r="AH288" s="22">
        <v>0</v>
      </c>
      <c r="AI288" s="22">
        <f>+AI289+AI295+AI300</f>
        <v>0</v>
      </c>
      <c r="AJ288" s="22">
        <f t="shared" ref="AJ288" si="909">+AJ289+AJ295+AJ300</f>
        <v>0</v>
      </c>
      <c r="AK288" s="22">
        <f t="shared" ref="AK288" si="910">+AK289+AK295+AK300</f>
        <v>0</v>
      </c>
      <c r="AL288" s="22">
        <f t="shared" ref="AL288:AO288" si="911">+AL289+AL295+AL300</f>
        <v>0</v>
      </c>
      <c r="AM288" s="22">
        <f t="shared" ref="AM288:AN288" si="912">+AM289+AM295+AM300</f>
        <v>0</v>
      </c>
      <c r="AN288" s="22">
        <f t="shared" si="912"/>
        <v>0</v>
      </c>
      <c r="AO288" s="22">
        <f t="shared" si="911"/>
        <v>0</v>
      </c>
      <c r="AP288" s="22">
        <f>+AP289+AP295+AP300</f>
        <v>0</v>
      </c>
      <c r="AQ288" s="22">
        <f t="shared" ref="AQ288:AU288" si="913">+AQ289+AQ295+AQ300</f>
        <v>0</v>
      </c>
      <c r="AR288" s="22">
        <f t="shared" si="913"/>
        <v>0</v>
      </c>
      <c r="AS288" s="22">
        <f t="shared" ref="AS288:AT288" si="914">+AS289+AS295+AS300</f>
        <v>0</v>
      </c>
      <c r="AT288" s="22">
        <f t="shared" si="914"/>
        <v>0</v>
      </c>
      <c r="AU288" s="22">
        <f t="shared" si="913"/>
        <v>0</v>
      </c>
      <c r="AV288" s="22">
        <f>+AV289+AV295+AV300</f>
        <v>0</v>
      </c>
      <c r="AW288" s="22">
        <f>+AW289+AW295+AW300</f>
        <v>0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f t="shared" ref="F289" si="915">SUM(F290:F294)</f>
        <v>0</v>
      </c>
      <c r="G289" s="22">
        <v>0</v>
      </c>
      <c r="H289" s="22">
        <f>SUM(H290:H294)</f>
        <v>0</v>
      </c>
      <c r="I289" s="22">
        <f t="shared" ref="I289:L289" si="916">SUM(I290:I294)</f>
        <v>0</v>
      </c>
      <c r="J289" s="22">
        <f t="shared" ref="J289:K289" si="917">SUM(J290:J294)</f>
        <v>0</v>
      </c>
      <c r="K289" s="22">
        <f t="shared" si="917"/>
        <v>0</v>
      </c>
      <c r="L289" s="22">
        <f t="shared" si="916"/>
        <v>0</v>
      </c>
      <c r="M289" s="22">
        <f>SUM(M290:M294)</f>
        <v>0</v>
      </c>
      <c r="N289" s="22">
        <f t="shared" ref="N289:T289" si="918">SUM(N290:N294)</f>
        <v>0</v>
      </c>
      <c r="O289" s="22">
        <f t="shared" ref="O289:S289" si="919">SUM(O290:O294)</f>
        <v>0</v>
      </c>
      <c r="P289" s="22">
        <f t="shared" si="919"/>
        <v>0</v>
      </c>
      <c r="Q289" s="22">
        <f t="shared" si="919"/>
        <v>0</v>
      </c>
      <c r="R289" s="22">
        <f>SUM(R290:R294)</f>
        <v>0</v>
      </c>
      <c r="S289" s="22">
        <f t="shared" si="919"/>
        <v>0</v>
      </c>
      <c r="T289" s="22">
        <f t="shared" si="918"/>
        <v>0</v>
      </c>
      <c r="U289" s="22">
        <f>SUM(U290:U294)</f>
        <v>0</v>
      </c>
      <c r="V289" s="22">
        <f t="shared" ref="V289:AB289" si="920">SUM(V290:V294)</f>
        <v>0</v>
      </c>
      <c r="W289" s="22">
        <v>0</v>
      </c>
      <c r="X289" s="22">
        <f t="shared" ref="X289:Z289" si="921">SUM(X290:X294)</f>
        <v>0</v>
      </c>
      <c r="Y289" s="22">
        <f t="shared" si="921"/>
        <v>0</v>
      </c>
      <c r="Z289" s="22">
        <f t="shared" si="921"/>
        <v>0</v>
      </c>
      <c r="AA289" s="22">
        <f t="shared" si="920"/>
        <v>0</v>
      </c>
      <c r="AB289" s="22">
        <f t="shared" si="920"/>
        <v>0</v>
      </c>
      <c r="AC289" s="22">
        <f t="shared" ref="AC289" si="922">SUM(AC290:AC294)</f>
        <v>0</v>
      </c>
      <c r="AD289" s="22">
        <v>0</v>
      </c>
      <c r="AE289" s="22">
        <v>0</v>
      </c>
      <c r="AF289" s="22">
        <v>0</v>
      </c>
      <c r="AG289" s="22">
        <f t="shared" ref="AG289" si="923">SUM(AG290:AG294)</f>
        <v>0</v>
      </c>
      <c r="AH289" s="22">
        <v>0</v>
      </c>
      <c r="AI289" s="22">
        <f>SUM(AI290:AI294)</f>
        <v>0</v>
      </c>
      <c r="AJ289" s="22">
        <f t="shared" ref="AJ289" si="924">SUM(AJ290:AJ294)</f>
        <v>0</v>
      </c>
      <c r="AK289" s="22">
        <f t="shared" ref="AK289" si="925">SUM(AK290:AK294)</f>
        <v>0</v>
      </c>
      <c r="AL289" s="22">
        <f t="shared" ref="AL289:AO289" si="926">SUM(AL290:AL294)</f>
        <v>0</v>
      </c>
      <c r="AM289" s="22">
        <f t="shared" ref="AM289:AN289" si="927">SUM(AM290:AM294)</f>
        <v>0</v>
      </c>
      <c r="AN289" s="22">
        <f t="shared" si="927"/>
        <v>0</v>
      </c>
      <c r="AO289" s="22">
        <f t="shared" si="926"/>
        <v>0</v>
      </c>
      <c r="AP289" s="22">
        <f>SUM(AP290:AP294)</f>
        <v>0</v>
      </c>
      <c r="AQ289" s="22">
        <f t="shared" ref="AQ289:AU289" si="928">SUM(AQ290:AQ294)</f>
        <v>0</v>
      </c>
      <c r="AR289" s="22">
        <f t="shared" si="928"/>
        <v>0</v>
      </c>
      <c r="AS289" s="22">
        <f t="shared" ref="AS289:AT289" si="929">SUM(AS290:AS294)</f>
        <v>0</v>
      </c>
      <c r="AT289" s="22">
        <f t="shared" si="929"/>
        <v>0</v>
      </c>
      <c r="AU289" s="22">
        <f t="shared" si="928"/>
        <v>0</v>
      </c>
      <c r="AV289" s="22">
        <f>SUM(AV290:AV294)</f>
        <v>0</v>
      </c>
      <c r="AW289" s="22">
        <f>SUM(AW290:AW294)</f>
        <v>0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f t="shared" ref="F295" si="930">SUM(F296:F299)</f>
        <v>0</v>
      </c>
      <c r="G295" s="22">
        <v>0</v>
      </c>
      <c r="H295" s="22">
        <f>SUM(H296:H299)</f>
        <v>0</v>
      </c>
      <c r="I295" s="22">
        <f t="shared" ref="I295:L295" si="931">SUM(I296:I299)</f>
        <v>0</v>
      </c>
      <c r="J295" s="22">
        <f t="shared" ref="J295:K295" si="932">SUM(J296:J299)</f>
        <v>0</v>
      </c>
      <c r="K295" s="22">
        <f t="shared" si="932"/>
        <v>0</v>
      </c>
      <c r="L295" s="22">
        <f t="shared" si="931"/>
        <v>0</v>
      </c>
      <c r="M295" s="22">
        <f>SUM(M296:M299)</f>
        <v>0</v>
      </c>
      <c r="N295" s="22">
        <f t="shared" ref="N295:T295" si="933">SUM(N296:N299)</f>
        <v>0</v>
      </c>
      <c r="O295" s="22">
        <f t="shared" ref="O295:S295" si="934">SUM(O296:O299)</f>
        <v>0</v>
      </c>
      <c r="P295" s="22">
        <f t="shared" si="934"/>
        <v>0</v>
      </c>
      <c r="Q295" s="22">
        <f t="shared" si="934"/>
        <v>0</v>
      </c>
      <c r="R295" s="22">
        <f>SUM(R296:R299)</f>
        <v>0</v>
      </c>
      <c r="S295" s="22">
        <f t="shared" si="934"/>
        <v>0</v>
      </c>
      <c r="T295" s="22">
        <f t="shared" si="933"/>
        <v>0</v>
      </c>
      <c r="U295" s="22">
        <f>SUM(U296:U299)</f>
        <v>0</v>
      </c>
      <c r="V295" s="22">
        <f t="shared" ref="V295:AB295" si="935">SUM(V296:V299)</f>
        <v>0</v>
      </c>
      <c r="W295" s="22">
        <v>0</v>
      </c>
      <c r="X295" s="22">
        <f t="shared" ref="X295:Z295" si="936">SUM(X296:X299)</f>
        <v>0</v>
      </c>
      <c r="Y295" s="22">
        <f t="shared" si="936"/>
        <v>0</v>
      </c>
      <c r="Z295" s="22">
        <f t="shared" si="936"/>
        <v>0</v>
      </c>
      <c r="AA295" s="22">
        <f t="shared" si="935"/>
        <v>0</v>
      </c>
      <c r="AB295" s="22">
        <f t="shared" si="935"/>
        <v>0</v>
      </c>
      <c r="AC295" s="22">
        <f t="shared" ref="AC295" si="937">SUM(AC296:AC299)</f>
        <v>0</v>
      </c>
      <c r="AD295" s="22">
        <v>0</v>
      </c>
      <c r="AE295" s="22">
        <v>0</v>
      </c>
      <c r="AF295" s="22">
        <v>0</v>
      </c>
      <c r="AG295" s="22">
        <f t="shared" ref="AG295" si="938">SUM(AG296:AG299)</f>
        <v>0</v>
      </c>
      <c r="AH295" s="22">
        <v>0</v>
      </c>
      <c r="AI295" s="22">
        <f>SUM(AI296:AI299)</f>
        <v>0</v>
      </c>
      <c r="AJ295" s="22">
        <f t="shared" ref="AJ295" si="939">SUM(AJ296:AJ299)</f>
        <v>0</v>
      </c>
      <c r="AK295" s="22">
        <f t="shared" ref="AK295" si="940">SUM(AK296:AK299)</f>
        <v>0</v>
      </c>
      <c r="AL295" s="22">
        <f t="shared" ref="AL295:AO295" si="941">SUM(AL296:AL299)</f>
        <v>0</v>
      </c>
      <c r="AM295" s="22">
        <f t="shared" ref="AM295:AN295" si="942">SUM(AM296:AM299)</f>
        <v>0</v>
      </c>
      <c r="AN295" s="22">
        <f t="shared" si="942"/>
        <v>0</v>
      </c>
      <c r="AO295" s="22">
        <f t="shared" si="941"/>
        <v>0</v>
      </c>
      <c r="AP295" s="22">
        <f>SUM(AP296:AP299)</f>
        <v>0</v>
      </c>
      <c r="AQ295" s="22">
        <f t="shared" ref="AQ295:AU295" si="943">SUM(AQ296:AQ299)</f>
        <v>0</v>
      </c>
      <c r="AR295" s="22">
        <f t="shared" si="943"/>
        <v>0</v>
      </c>
      <c r="AS295" s="22">
        <f t="shared" ref="AS295:AT295" si="944">SUM(AS296:AS299)</f>
        <v>0</v>
      </c>
      <c r="AT295" s="22">
        <f t="shared" si="944"/>
        <v>0</v>
      </c>
      <c r="AU295" s="22">
        <f t="shared" si="943"/>
        <v>0</v>
      </c>
      <c r="AV295" s="22">
        <f>SUM(AV296:AV299)</f>
        <v>0</v>
      </c>
      <c r="AW295" s="22">
        <f>SUM(AW296:AW299)</f>
        <v>0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f t="shared" ref="F301" si="945">SUM(F302:F304)</f>
        <v>0</v>
      </c>
      <c r="G301" s="22">
        <v>0</v>
      </c>
      <c r="H301" s="22">
        <f>SUM(H302:H304)</f>
        <v>0</v>
      </c>
      <c r="I301" s="22">
        <f t="shared" ref="I301:L301" si="946">SUM(I302:I304)</f>
        <v>0</v>
      </c>
      <c r="J301" s="22">
        <f t="shared" ref="J301:K301" si="947">SUM(J302:J304)</f>
        <v>0</v>
      </c>
      <c r="K301" s="22">
        <f t="shared" si="947"/>
        <v>0</v>
      </c>
      <c r="L301" s="22">
        <f t="shared" si="946"/>
        <v>0</v>
      </c>
      <c r="M301" s="22">
        <f>SUM(M302:M304)</f>
        <v>0</v>
      </c>
      <c r="N301" s="22">
        <f t="shared" ref="N301:T301" si="948">SUM(N302:N304)</f>
        <v>0</v>
      </c>
      <c r="O301" s="22">
        <f t="shared" ref="O301:S301" si="949">SUM(O302:O304)</f>
        <v>0</v>
      </c>
      <c r="P301" s="22">
        <f t="shared" si="949"/>
        <v>0</v>
      </c>
      <c r="Q301" s="22">
        <f t="shared" si="949"/>
        <v>0</v>
      </c>
      <c r="R301" s="22">
        <f>SUM(R302:R304)</f>
        <v>0</v>
      </c>
      <c r="S301" s="22">
        <f t="shared" si="949"/>
        <v>0</v>
      </c>
      <c r="T301" s="22">
        <f t="shared" si="948"/>
        <v>0</v>
      </c>
      <c r="U301" s="22">
        <f>SUM(U302:U304)</f>
        <v>0</v>
      </c>
      <c r="V301" s="22">
        <f t="shared" ref="V301:AB301" si="950">SUM(V302:V304)</f>
        <v>0</v>
      </c>
      <c r="W301" s="22">
        <v>0</v>
      </c>
      <c r="X301" s="22">
        <f t="shared" ref="X301:Z301" si="951">SUM(X302:X304)</f>
        <v>0</v>
      </c>
      <c r="Y301" s="22">
        <f t="shared" si="951"/>
        <v>0</v>
      </c>
      <c r="Z301" s="22">
        <f t="shared" si="951"/>
        <v>0</v>
      </c>
      <c r="AA301" s="22">
        <f t="shared" si="950"/>
        <v>0</v>
      </c>
      <c r="AB301" s="22">
        <f t="shared" si="950"/>
        <v>0</v>
      </c>
      <c r="AC301" s="22">
        <f t="shared" ref="AC301" si="952">SUM(AC302:AC304)</f>
        <v>0</v>
      </c>
      <c r="AD301" s="22">
        <v>0</v>
      </c>
      <c r="AE301" s="22">
        <v>0</v>
      </c>
      <c r="AF301" s="22">
        <v>0</v>
      </c>
      <c r="AG301" s="22">
        <f t="shared" ref="AG301" si="953">SUM(AG302:AG304)</f>
        <v>0</v>
      </c>
      <c r="AH301" s="22">
        <v>0</v>
      </c>
      <c r="AI301" s="22">
        <f>SUM(AI302:AI304)</f>
        <v>0</v>
      </c>
      <c r="AJ301" s="22">
        <f t="shared" ref="AJ301" si="954">SUM(AJ302:AJ304)</f>
        <v>0</v>
      </c>
      <c r="AK301" s="22">
        <f t="shared" ref="AK301" si="955">SUM(AK302:AK304)</f>
        <v>0</v>
      </c>
      <c r="AL301" s="22">
        <f t="shared" ref="AL301:AO301" si="956">SUM(AL302:AL304)</f>
        <v>0</v>
      </c>
      <c r="AM301" s="22">
        <f t="shared" ref="AM301:AN301" si="957">SUM(AM302:AM304)</f>
        <v>0</v>
      </c>
      <c r="AN301" s="22">
        <f t="shared" si="957"/>
        <v>0</v>
      </c>
      <c r="AO301" s="22">
        <f t="shared" si="956"/>
        <v>0</v>
      </c>
      <c r="AP301" s="22">
        <f>SUM(AP302:AP304)</f>
        <v>0</v>
      </c>
      <c r="AQ301" s="22">
        <f t="shared" ref="AQ301:AU301" si="958">SUM(AQ302:AQ304)</f>
        <v>0</v>
      </c>
      <c r="AR301" s="22">
        <f t="shared" si="958"/>
        <v>0</v>
      </c>
      <c r="AS301" s="22">
        <f t="shared" ref="AS301:AT301" si="959">SUM(AS302:AS304)</f>
        <v>0</v>
      </c>
      <c r="AT301" s="22">
        <f t="shared" si="959"/>
        <v>0</v>
      </c>
      <c r="AU301" s="22">
        <f t="shared" si="958"/>
        <v>0</v>
      </c>
      <c r="AV301" s="22">
        <f>SUM(AV302:AV304)</f>
        <v>0</v>
      </c>
      <c r="AW301" s="22">
        <f>SUM(AW302:AW304)</f>
        <v>0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f t="shared" ref="F305" si="960">SUM(F306:F308)</f>
        <v>0</v>
      </c>
      <c r="G305" s="22">
        <v>0</v>
      </c>
      <c r="H305" s="22">
        <f>SUM(H306:H308)</f>
        <v>0</v>
      </c>
      <c r="I305" s="22">
        <f t="shared" ref="I305:L305" si="961">SUM(I306:I308)</f>
        <v>0</v>
      </c>
      <c r="J305" s="22">
        <f t="shared" ref="J305:K305" si="962">SUM(J306:J308)</f>
        <v>0</v>
      </c>
      <c r="K305" s="22">
        <f t="shared" si="962"/>
        <v>0</v>
      </c>
      <c r="L305" s="22">
        <f t="shared" si="961"/>
        <v>0</v>
      </c>
      <c r="M305" s="22">
        <f>SUM(M306:M308)</f>
        <v>0</v>
      </c>
      <c r="N305" s="22">
        <f t="shared" ref="N305:T305" si="963">SUM(N306:N308)</f>
        <v>0</v>
      </c>
      <c r="O305" s="22">
        <f t="shared" ref="O305:S305" si="964">SUM(O306:O308)</f>
        <v>0</v>
      </c>
      <c r="P305" s="22">
        <f t="shared" si="964"/>
        <v>0</v>
      </c>
      <c r="Q305" s="22">
        <f t="shared" si="964"/>
        <v>0</v>
      </c>
      <c r="R305" s="22">
        <f>SUM(R306:R308)</f>
        <v>0</v>
      </c>
      <c r="S305" s="22">
        <f t="shared" si="964"/>
        <v>0</v>
      </c>
      <c r="T305" s="22">
        <f t="shared" si="963"/>
        <v>0</v>
      </c>
      <c r="U305" s="22">
        <f>SUM(U306:U308)</f>
        <v>0</v>
      </c>
      <c r="V305" s="22">
        <f t="shared" ref="V305:AB305" si="965">SUM(V306:V308)</f>
        <v>0</v>
      </c>
      <c r="W305" s="22">
        <v>0</v>
      </c>
      <c r="X305" s="22">
        <f t="shared" ref="X305:Z305" si="966">SUM(X306:X308)</f>
        <v>0</v>
      </c>
      <c r="Y305" s="22">
        <f t="shared" si="966"/>
        <v>0</v>
      </c>
      <c r="Z305" s="22">
        <f t="shared" si="966"/>
        <v>0</v>
      </c>
      <c r="AA305" s="22">
        <f t="shared" si="965"/>
        <v>0</v>
      </c>
      <c r="AB305" s="22">
        <f t="shared" si="965"/>
        <v>0</v>
      </c>
      <c r="AC305" s="22">
        <f t="shared" ref="AC305" si="967">SUM(AC306:AC308)</f>
        <v>0</v>
      </c>
      <c r="AD305" s="22">
        <v>0</v>
      </c>
      <c r="AE305" s="22">
        <v>0</v>
      </c>
      <c r="AF305" s="22">
        <v>0</v>
      </c>
      <c r="AG305" s="22">
        <f t="shared" ref="AG305" si="968">SUM(AG306:AG308)</f>
        <v>0</v>
      </c>
      <c r="AH305" s="22">
        <v>27250</v>
      </c>
      <c r="AI305" s="22">
        <f>SUM(AI306:AI308)</f>
        <v>27250</v>
      </c>
      <c r="AJ305" s="22">
        <f t="shared" ref="AJ305" si="969">SUM(AJ306:AJ308)</f>
        <v>0</v>
      </c>
      <c r="AK305" s="22">
        <f t="shared" ref="AK305" si="970">SUM(AK306:AK308)</f>
        <v>0</v>
      </c>
      <c r="AL305" s="22">
        <f t="shared" ref="AL305:AO305" si="971">SUM(AL306:AL308)</f>
        <v>0</v>
      </c>
      <c r="AM305" s="22">
        <f t="shared" ref="AM305:AN305" si="972">SUM(AM306:AM308)</f>
        <v>0</v>
      </c>
      <c r="AN305" s="22">
        <f t="shared" si="972"/>
        <v>0</v>
      </c>
      <c r="AO305" s="22">
        <f t="shared" si="971"/>
        <v>0</v>
      </c>
      <c r="AP305" s="22">
        <f>SUM(AP306:AP308)</f>
        <v>0</v>
      </c>
      <c r="AQ305" s="22">
        <f t="shared" ref="AQ305:AU305" si="973">SUM(AQ306:AQ308)</f>
        <v>0</v>
      </c>
      <c r="AR305" s="22">
        <f t="shared" si="973"/>
        <v>0</v>
      </c>
      <c r="AS305" s="22">
        <f t="shared" ref="AS305:AT305" si="974">SUM(AS306:AS308)</f>
        <v>0</v>
      </c>
      <c r="AT305" s="22">
        <f t="shared" si="974"/>
        <v>0</v>
      </c>
      <c r="AU305" s="22">
        <f t="shared" si="973"/>
        <v>0</v>
      </c>
      <c r="AV305" s="22">
        <f>SUM(AV306:AV308)</f>
        <v>0</v>
      </c>
      <c r="AW305" s="22">
        <f>SUM(AW306:AW308)</f>
        <v>27250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0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23950</v>
      </c>
      <c r="AI307" s="22">
        <f>SUM(V307:AH307)</f>
        <v>23950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23950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3300</v>
      </c>
      <c r="AI308" s="22">
        <f>SUM(V308:AH308)</f>
        <v>3300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3300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f t="shared" ref="F309" si="975">SUM(F310:F313)</f>
        <v>0</v>
      </c>
      <c r="G309" s="22">
        <v>0</v>
      </c>
      <c r="H309" s="22">
        <f>SUM(H310:H313)</f>
        <v>0</v>
      </c>
      <c r="I309" s="22">
        <f t="shared" ref="I309:L309" si="976">SUM(I310:I313)</f>
        <v>0</v>
      </c>
      <c r="J309" s="22">
        <f t="shared" ref="J309:K309" si="977">SUM(J310:J313)</f>
        <v>0</v>
      </c>
      <c r="K309" s="22">
        <f t="shared" si="977"/>
        <v>0</v>
      </c>
      <c r="L309" s="22">
        <f t="shared" si="976"/>
        <v>0</v>
      </c>
      <c r="M309" s="22">
        <f>SUM(M310:M313)</f>
        <v>0</v>
      </c>
      <c r="N309" s="22">
        <f t="shared" ref="N309:T309" si="978">SUM(N310:N313)</f>
        <v>0</v>
      </c>
      <c r="O309" s="22">
        <f t="shared" ref="O309:S309" si="979">SUM(O310:O313)</f>
        <v>0</v>
      </c>
      <c r="P309" s="22">
        <f t="shared" si="979"/>
        <v>0</v>
      </c>
      <c r="Q309" s="22">
        <f t="shared" si="979"/>
        <v>0</v>
      </c>
      <c r="R309" s="22">
        <f>SUM(R310:R313)</f>
        <v>0</v>
      </c>
      <c r="S309" s="22">
        <f t="shared" si="979"/>
        <v>0</v>
      </c>
      <c r="T309" s="22">
        <f t="shared" si="978"/>
        <v>0</v>
      </c>
      <c r="U309" s="22">
        <f>SUM(U310:U313)</f>
        <v>0</v>
      </c>
      <c r="V309" s="22">
        <f t="shared" ref="V309:AB309" si="980">SUM(V310:V313)</f>
        <v>0</v>
      </c>
      <c r="W309" s="22">
        <v>0</v>
      </c>
      <c r="X309" s="22">
        <f t="shared" ref="X309:Z309" si="981">SUM(X310:X313)</f>
        <v>0</v>
      </c>
      <c r="Y309" s="22">
        <f t="shared" si="981"/>
        <v>0</v>
      </c>
      <c r="Z309" s="22">
        <f t="shared" si="981"/>
        <v>0</v>
      </c>
      <c r="AA309" s="22">
        <f t="shared" si="980"/>
        <v>0</v>
      </c>
      <c r="AB309" s="22">
        <f t="shared" si="980"/>
        <v>0</v>
      </c>
      <c r="AC309" s="22">
        <f t="shared" ref="AC309" si="982">SUM(AC310:AC313)</f>
        <v>0</v>
      </c>
      <c r="AD309" s="22">
        <v>0</v>
      </c>
      <c r="AE309" s="22">
        <v>0</v>
      </c>
      <c r="AF309" s="22">
        <v>0</v>
      </c>
      <c r="AG309" s="22">
        <f t="shared" ref="AG309" si="983">SUM(AG310:AG313)</f>
        <v>0</v>
      </c>
      <c r="AH309" s="22">
        <v>0</v>
      </c>
      <c r="AI309" s="22">
        <f>SUM(AI310:AI313)</f>
        <v>0</v>
      </c>
      <c r="AJ309" s="22">
        <f t="shared" ref="AJ309" si="984">SUM(AJ310:AJ313)</f>
        <v>0</v>
      </c>
      <c r="AK309" s="22">
        <f t="shared" ref="AK309" si="985">SUM(AK310:AK313)</f>
        <v>0</v>
      </c>
      <c r="AL309" s="22">
        <f t="shared" ref="AL309:AO309" si="986">SUM(AL310:AL313)</f>
        <v>0</v>
      </c>
      <c r="AM309" s="22">
        <f t="shared" ref="AM309:AN309" si="987">SUM(AM310:AM313)</f>
        <v>0</v>
      </c>
      <c r="AN309" s="22">
        <f t="shared" si="987"/>
        <v>0</v>
      </c>
      <c r="AO309" s="22">
        <f t="shared" si="986"/>
        <v>0</v>
      </c>
      <c r="AP309" s="22">
        <f>SUM(AP310:AP313)</f>
        <v>0</v>
      </c>
      <c r="AQ309" s="22">
        <f t="shared" ref="AQ309:AU309" si="988">SUM(AQ310:AQ313)</f>
        <v>0</v>
      </c>
      <c r="AR309" s="22">
        <f t="shared" si="988"/>
        <v>0</v>
      </c>
      <c r="AS309" s="22">
        <f t="shared" ref="AS309:AT309" si="989">SUM(AS310:AS313)</f>
        <v>0</v>
      </c>
      <c r="AT309" s="22">
        <f t="shared" si="989"/>
        <v>0</v>
      </c>
      <c r="AU309" s="22">
        <f t="shared" si="988"/>
        <v>0</v>
      </c>
      <c r="AV309" s="22">
        <f>SUM(AV310:AV313)</f>
        <v>0</v>
      </c>
      <c r="AW309" s="22">
        <f>SUM(AW310:AW313)</f>
        <v>0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f t="shared" ref="F315" si="990">SUM(F316:F319)</f>
        <v>0</v>
      </c>
      <c r="G315" s="22">
        <v>0</v>
      </c>
      <c r="H315" s="22">
        <f>SUM(H316:H319)</f>
        <v>0</v>
      </c>
      <c r="I315" s="22">
        <f t="shared" ref="I315:L315" si="991">SUM(I316:I319)</f>
        <v>0</v>
      </c>
      <c r="J315" s="22">
        <f t="shared" ref="J315:K315" si="992">SUM(J316:J319)</f>
        <v>0</v>
      </c>
      <c r="K315" s="22">
        <f t="shared" si="992"/>
        <v>0</v>
      </c>
      <c r="L315" s="22">
        <f t="shared" si="991"/>
        <v>0</v>
      </c>
      <c r="M315" s="22">
        <f>SUM(M316:M319)</f>
        <v>0</v>
      </c>
      <c r="N315" s="22">
        <f t="shared" ref="N315:T315" si="993">SUM(N316:N319)</f>
        <v>0</v>
      </c>
      <c r="O315" s="22">
        <f t="shared" ref="O315:S315" si="994">SUM(O316:O319)</f>
        <v>0</v>
      </c>
      <c r="P315" s="22">
        <f t="shared" si="994"/>
        <v>0</v>
      </c>
      <c r="Q315" s="22">
        <f t="shared" si="994"/>
        <v>0</v>
      </c>
      <c r="R315" s="22">
        <f>SUM(R316:R319)</f>
        <v>0</v>
      </c>
      <c r="S315" s="22">
        <f t="shared" si="994"/>
        <v>0</v>
      </c>
      <c r="T315" s="22">
        <f t="shared" si="993"/>
        <v>0</v>
      </c>
      <c r="U315" s="22">
        <f>SUM(U316:U319)</f>
        <v>0</v>
      </c>
      <c r="V315" s="22">
        <f t="shared" ref="V315:AB315" si="995">SUM(V316:V319)</f>
        <v>0</v>
      </c>
      <c r="W315" s="22">
        <v>0</v>
      </c>
      <c r="X315" s="22">
        <f t="shared" ref="X315:Z315" si="996">SUM(X316:X319)</f>
        <v>0</v>
      </c>
      <c r="Y315" s="22">
        <f t="shared" si="996"/>
        <v>0</v>
      </c>
      <c r="Z315" s="22">
        <f t="shared" si="996"/>
        <v>0</v>
      </c>
      <c r="AA315" s="22">
        <f t="shared" si="995"/>
        <v>0</v>
      </c>
      <c r="AB315" s="22">
        <f t="shared" si="995"/>
        <v>0</v>
      </c>
      <c r="AC315" s="22">
        <f t="shared" ref="AC315" si="997">SUM(AC316:AC319)</f>
        <v>0</v>
      </c>
      <c r="AD315" s="22">
        <v>0</v>
      </c>
      <c r="AE315" s="22">
        <v>0</v>
      </c>
      <c r="AF315" s="22">
        <v>0</v>
      </c>
      <c r="AG315" s="22">
        <f t="shared" ref="AG315" si="998">SUM(AG316:AG319)</f>
        <v>0</v>
      </c>
      <c r="AH315" s="22">
        <v>0</v>
      </c>
      <c r="AI315" s="22">
        <f>SUM(AI316:AI319)</f>
        <v>0</v>
      </c>
      <c r="AJ315" s="22">
        <f t="shared" ref="AJ315" si="999">SUM(AJ316:AJ319)</f>
        <v>0</v>
      </c>
      <c r="AK315" s="22">
        <f t="shared" ref="AK315" si="1000">SUM(AK316:AK319)</f>
        <v>0</v>
      </c>
      <c r="AL315" s="22">
        <f t="shared" ref="AL315:AO315" si="1001">SUM(AL316:AL319)</f>
        <v>0</v>
      </c>
      <c r="AM315" s="22">
        <f t="shared" ref="AM315:AN315" si="1002">SUM(AM316:AM319)</f>
        <v>0</v>
      </c>
      <c r="AN315" s="22">
        <f t="shared" si="1002"/>
        <v>0</v>
      </c>
      <c r="AO315" s="22">
        <f t="shared" si="1001"/>
        <v>0</v>
      </c>
      <c r="AP315" s="22">
        <f>SUM(AP316:AP319)</f>
        <v>0</v>
      </c>
      <c r="AQ315" s="22">
        <f t="shared" ref="AQ315:AU315" si="1003">SUM(AQ316:AQ319)</f>
        <v>0</v>
      </c>
      <c r="AR315" s="22">
        <f t="shared" si="1003"/>
        <v>0</v>
      </c>
      <c r="AS315" s="22">
        <f t="shared" ref="AS315:AT315" si="1004">SUM(AS316:AS319)</f>
        <v>0</v>
      </c>
      <c r="AT315" s="22">
        <f t="shared" si="1004"/>
        <v>0</v>
      </c>
      <c r="AU315" s="22">
        <f t="shared" si="1003"/>
        <v>0</v>
      </c>
      <c r="AV315" s="22">
        <f>SUM(AV316:AV319)</f>
        <v>0</v>
      </c>
      <c r="AW315" s="22">
        <f>SUM(AW316:AW319)</f>
        <v>0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f t="shared" ref="F320" si="1005">SUM(F321:F324)</f>
        <v>0</v>
      </c>
      <c r="G320" s="22">
        <v>0</v>
      </c>
      <c r="H320" s="22">
        <f>SUM(H321:H324)</f>
        <v>0</v>
      </c>
      <c r="I320" s="22">
        <f t="shared" ref="I320:L320" si="1006">SUM(I321:I324)</f>
        <v>0</v>
      </c>
      <c r="J320" s="22">
        <f t="shared" ref="J320:K320" si="1007">SUM(J321:J324)</f>
        <v>0</v>
      </c>
      <c r="K320" s="22">
        <f t="shared" si="1007"/>
        <v>0</v>
      </c>
      <c r="L320" s="22">
        <f t="shared" si="1006"/>
        <v>0</v>
      </c>
      <c r="M320" s="22">
        <f>SUM(M321:M324)</f>
        <v>0</v>
      </c>
      <c r="N320" s="22">
        <f t="shared" ref="N320:T320" si="1008">SUM(N321:N324)</f>
        <v>0</v>
      </c>
      <c r="O320" s="22">
        <f t="shared" ref="O320:S320" si="1009">SUM(O321:O324)</f>
        <v>0</v>
      </c>
      <c r="P320" s="22">
        <f t="shared" si="1009"/>
        <v>0</v>
      </c>
      <c r="Q320" s="22">
        <f t="shared" si="1009"/>
        <v>0</v>
      </c>
      <c r="R320" s="22">
        <f>SUM(R321:R324)</f>
        <v>0</v>
      </c>
      <c r="S320" s="22">
        <f t="shared" si="1009"/>
        <v>0</v>
      </c>
      <c r="T320" s="22">
        <f t="shared" si="1008"/>
        <v>0</v>
      </c>
      <c r="U320" s="22">
        <f>SUM(U321:U324)</f>
        <v>0</v>
      </c>
      <c r="V320" s="22">
        <f t="shared" ref="V320:AB320" si="1010">SUM(V321:V324)</f>
        <v>0</v>
      </c>
      <c r="W320" s="22">
        <v>0</v>
      </c>
      <c r="X320" s="22">
        <f t="shared" ref="X320:Z320" si="1011">SUM(X321:X324)</f>
        <v>0</v>
      </c>
      <c r="Y320" s="22">
        <f t="shared" si="1011"/>
        <v>0</v>
      </c>
      <c r="Z320" s="22">
        <f t="shared" si="1011"/>
        <v>0</v>
      </c>
      <c r="AA320" s="22">
        <f t="shared" si="1010"/>
        <v>0</v>
      </c>
      <c r="AB320" s="22">
        <f t="shared" si="1010"/>
        <v>0</v>
      </c>
      <c r="AC320" s="22">
        <f t="shared" ref="AC320" si="1012">SUM(AC321:AC324)</f>
        <v>0</v>
      </c>
      <c r="AD320" s="22">
        <v>0</v>
      </c>
      <c r="AE320" s="22">
        <v>0</v>
      </c>
      <c r="AF320" s="22">
        <v>0</v>
      </c>
      <c r="AG320" s="22">
        <f t="shared" ref="AG320" si="1013">SUM(AG321:AG324)</f>
        <v>0</v>
      </c>
      <c r="AH320" s="22">
        <v>0</v>
      </c>
      <c r="AI320" s="22">
        <f>SUM(AI321:AI324)</f>
        <v>0</v>
      </c>
      <c r="AJ320" s="22">
        <f t="shared" ref="AJ320" si="1014">SUM(AJ321:AJ324)</f>
        <v>0</v>
      </c>
      <c r="AK320" s="22">
        <f t="shared" ref="AK320" si="1015">SUM(AK321:AK324)</f>
        <v>0</v>
      </c>
      <c r="AL320" s="22">
        <f t="shared" ref="AL320:AO320" si="1016">SUM(AL321:AL324)</f>
        <v>0</v>
      </c>
      <c r="AM320" s="22">
        <f t="shared" ref="AM320:AN320" si="1017">SUM(AM321:AM324)</f>
        <v>0</v>
      </c>
      <c r="AN320" s="22">
        <f t="shared" si="1017"/>
        <v>0</v>
      </c>
      <c r="AO320" s="22">
        <f t="shared" si="1016"/>
        <v>0</v>
      </c>
      <c r="AP320" s="22">
        <f>SUM(AP321:AP324)</f>
        <v>0</v>
      </c>
      <c r="AQ320" s="22">
        <f t="shared" ref="AQ320:AU320" si="1018">SUM(AQ321:AQ324)</f>
        <v>0</v>
      </c>
      <c r="AR320" s="22">
        <f t="shared" si="1018"/>
        <v>0</v>
      </c>
      <c r="AS320" s="22">
        <f t="shared" ref="AS320:AT320" si="1019">SUM(AS321:AS324)</f>
        <v>0</v>
      </c>
      <c r="AT320" s="22">
        <f t="shared" si="1019"/>
        <v>0</v>
      </c>
      <c r="AU320" s="22">
        <f t="shared" si="1018"/>
        <v>0</v>
      </c>
      <c r="AV320" s="22">
        <f>SUM(AV321:AV324)</f>
        <v>0</v>
      </c>
      <c r="AW320" s="22">
        <f>SUM(AW321:AW324)</f>
        <v>0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f t="shared" ref="F325" si="1020">SUM(F326:F329)</f>
        <v>0</v>
      </c>
      <c r="G325" s="22">
        <v>0</v>
      </c>
      <c r="H325" s="22">
        <f>SUM(H326:H329)</f>
        <v>0</v>
      </c>
      <c r="I325" s="22">
        <f t="shared" ref="I325:L325" si="1021">SUM(I326:I329)</f>
        <v>0</v>
      </c>
      <c r="J325" s="22">
        <f t="shared" ref="J325:K325" si="1022">SUM(J326:J329)</f>
        <v>0</v>
      </c>
      <c r="K325" s="22">
        <f t="shared" si="1022"/>
        <v>0</v>
      </c>
      <c r="L325" s="22">
        <f t="shared" si="1021"/>
        <v>0</v>
      </c>
      <c r="M325" s="22">
        <f>SUM(M326:M329)</f>
        <v>0</v>
      </c>
      <c r="N325" s="22">
        <f t="shared" ref="N325:T325" si="1023">SUM(N326:N329)</f>
        <v>0</v>
      </c>
      <c r="O325" s="22">
        <f t="shared" ref="O325:S325" si="1024">SUM(O326:O329)</f>
        <v>0</v>
      </c>
      <c r="P325" s="22">
        <f t="shared" si="1024"/>
        <v>0</v>
      </c>
      <c r="Q325" s="22">
        <f t="shared" si="1024"/>
        <v>0</v>
      </c>
      <c r="R325" s="22">
        <f>SUM(R326:R329)</f>
        <v>0</v>
      </c>
      <c r="S325" s="22">
        <f t="shared" si="1024"/>
        <v>0</v>
      </c>
      <c r="T325" s="22">
        <f t="shared" si="1023"/>
        <v>0</v>
      </c>
      <c r="U325" s="22">
        <f>SUM(U326:U329)</f>
        <v>0</v>
      </c>
      <c r="V325" s="22">
        <f t="shared" ref="V325:AB325" si="1025">SUM(V326:V329)</f>
        <v>0</v>
      </c>
      <c r="W325" s="22">
        <v>0</v>
      </c>
      <c r="X325" s="22">
        <f t="shared" ref="X325:Z325" si="1026">SUM(X326:X329)</f>
        <v>0</v>
      </c>
      <c r="Y325" s="22">
        <f t="shared" si="1026"/>
        <v>0</v>
      </c>
      <c r="Z325" s="22">
        <f t="shared" si="1026"/>
        <v>0</v>
      </c>
      <c r="AA325" s="22">
        <f t="shared" si="1025"/>
        <v>0</v>
      </c>
      <c r="AB325" s="22">
        <f t="shared" si="1025"/>
        <v>0</v>
      </c>
      <c r="AC325" s="22">
        <f t="shared" ref="AC325" si="1027">SUM(AC326:AC329)</f>
        <v>0</v>
      </c>
      <c r="AD325" s="22">
        <v>0</v>
      </c>
      <c r="AE325" s="22">
        <v>0</v>
      </c>
      <c r="AF325" s="22">
        <v>0</v>
      </c>
      <c r="AG325" s="22">
        <f t="shared" ref="AG325" si="1028">SUM(AG326:AG329)</f>
        <v>0</v>
      </c>
      <c r="AH325" s="22">
        <v>0</v>
      </c>
      <c r="AI325" s="22">
        <f>SUM(AI326:AI329)</f>
        <v>0</v>
      </c>
      <c r="AJ325" s="22">
        <f t="shared" ref="AJ325" si="1029">SUM(AJ326:AJ329)</f>
        <v>0</v>
      </c>
      <c r="AK325" s="22">
        <f t="shared" ref="AK325" si="1030">SUM(AK326:AK329)</f>
        <v>0</v>
      </c>
      <c r="AL325" s="22">
        <f t="shared" ref="AL325:AO325" si="1031">SUM(AL326:AL329)</f>
        <v>0</v>
      </c>
      <c r="AM325" s="22">
        <f t="shared" ref="AM325:AN325" si="1032">SUM(AM326:AM329)</f>
        <v>0</v>
      </c>
      <c r="AN325" s="22">
        <f t="shared" si="1032"/>
        <v>0</v>
      </c>
      <c r="AO325" s="22">
        <f t="shared" si="1031"/>
        <v>0</v>
      </c>
      <c r="AP325" s="22">
        <f>SUM(AP326:AP329)</f>
        <v>0</v>
      </c>
      <c r="AQ325" s="22">
        <f t="shared" ref="AQ325:AU325" si="1033">SUM(AQ326:AQ329)</f>
        <v>0</v>
      </c>
      <c r="AR325" s="22">
        <f t="shared" si="1033"/>
        <v>0</v>
      </c>
      <c r="AS325" s="22">
        <f t="shared" ref="AS325:AT325" si="1034">SUM(AS326:AS329)</f>
        <v>0</v>
      </c>
      <c r="AT325" s="22">
        <f t="shared" si="1034"/>
        <v>0</v>
      </c>
      <c r="AU325" s="22">
        <f t="shared" si="1033"/>
        <v>0</v>
      </c>
      <c r="AV325" s="22">
        <f>SUM(AV326:AV329)</f>
        <v>0</v>
      </c>
      <c r="AW325" s="22">
        <f>SUM(AW326:AW329)</f>
        <v>0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0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f t="shared" ref="F330" si="1035">SUM(F331:F334)</f>
        <v>0</v>
      </c>
      <c r="G330" s="22">
        <v>0</v>
      </c>
      <c r="H330" s="22">
        <f>SUM(H331:H334)</f>
        <v>0</v>
      </c>
      <c r="I330" s="22">
        <f t="shared" ref="I330:L330" si="1036">SUM(I331:I334)</f>
        <v>0</v>
      </c>
      <c r="J330" s="22">
        <f t="shared" ref="J330:K330" si="1037">SUM(J331:J334)</f>
        <v>0</v>
      </c>
      <c r="K330" s="22">
        <f t="shared" si="1037"/>
        <v>0</v>
      </c>
      <c r="L330" s="22">
        <f t="shared" si="1036"/>
        <v>0</v>
      </c>
      <c r="M330" s="22">
        <f>SUM(M331:M334)</f>
        <v>0</v>
      </c>
      <c r="N330" s="22">
        <f t="shared" ref="N330:T330" si="1038">SUM(N331:N334)</f>
        <v>0</v>
      </c>
      <c r="O330" s="22">
        <f t="shared" ref="O330:S330" si="1039">SUM(O331:O334)</f>
        <v>0</v>
      </c>
      <c r="P330" s="22">
        <f t="shared" si="1039"/>
        <v>0</v>
      </c>
      <c r="Q330" s="22">
        <f t="shared" si="1039"/>
        <v>0</v>
      </c>
      <c r="R330" s="22">
        <f>SUM(R331:R334)</f>
        <v>0</v>
      </c>
      <c r="S330" s="22">
        <f t="shared" si="1039"/>
        <v>0</v>
      </c>
      <c r="T330" s="22">
        <f t="shared" si="1038"/>
        <v>0</v>
      </c>
      <c r="U330" s="22">
        <f>SUM(U331:U334)</f>
        <v>0</v>
      </c>
      <c r="V330" s="22">
        <f t="shared" ref="V330:AB330" si="1040">SUM(V331:V334)</f>
        <v>0</v>
      </c>
      <c r="W330" s="22">
        <v>0</v>
      </c>
      <c r="X330" s="22">
        <f t="shared" ref="X330:Z330" si="1041">SUM(X331:X334)</f>
        <v>0</v>
      </c>
      <c r="Y330" s="22">
        <f t="shared" si="1041"/>
        <v>0</v>
      </c>
      <c r="Z330" s="22">
        <f t="shared" si="1041"/>
        <v>0</v>
      </c>
      <c r="AA330" s="22">
        <f t="shared" si="1040"/>
        <v>0</v>
      </c>
      <c r="AB330" s="22">
        <f t="shared" si="1040"/>
        <v>0</v>
      </c>
      <c r="AC330" s="22">
        <f t="shared" ref="AC330" si="1042">SUM(AC331:AC334)</f>
        <v>0</v>
      </c>
      <c r="AD330" s="22">
        <v>0</v>
      </c>
      <c r="AE330" s="22">
        <v>0</v>
      </c>
      <c r="AF330" s="22">
        <v>0</v>
      </c>
      <c r="AG330" s="22">
        <f t="shared" ref="AG330" si="1043">SUM(AG331:AG334)</f>
        <v>0</v>
      </c>
      <c r="AH330" s="22">
        <v>0</v>
      </c>
      <c r="AI330" s="22">
        <f>SUM(AI331:AI334)</f>
        <v>0</v>
      </c>
      <c r="AJ330" s="22">
        <f t="shared" ref="AJ330" si="1044">SUM(AJ331:AJ334)</f>
        <v>0</v>
      </c>
      <c r="AK330" s="22">
        <f t="shared" ref="AK330" si="1045">SUM(AK331:AK334)</f>
        <v>0</v>
      </c>
      <c r="AL330" s="22">
        <f t="shared" ref="AL330:AO330" si="1046">SUM(AL331:AL334)</f>
        <v>0</v>
      </c>
      <c r="AM330" s="22">
        <f t="shared" ref="AM330:AN330" si="1047">SUM(AM331:AM334)</f>
        <v>0</v>
      </c>
      <c r="AN330" s="22">
        <f t="shared" si="1047"/>
        <v>0</v>
      </c>
      <c r="AO330" s="22">
        <f t="shared" si="1046"/>
        <v>0</v>
      </c>
      <c r="AP330" s="22">
        <f>SUM(AP331:AP334)</f>
        <v>0</v>
      </c>
      <c r="AQ330" s="22">
        <f t="shared" ref="AQ330:AU330" si="1048">SUM(AQ331:AQ334)</f>
        <v>0</v>
      </c>
      <c r="AR330" s="22">
        <f t="shared" si="1048"/>
        <v>0</v>
      </c>
      <c r="AS330" s="22">
        <f t="shared" ref="AS330:AT330" si="1049">SUM(AS331:AS334)</f>
        <v>0</v>
      </c>
      <c r="AT330" s="22">
        <f t="shared" si="1049"/>
        <v>0</v>
      </c>
      <c r="AU330" s="22">
        <f t="shared" si="1048"/>
        <v>0</v>
      </c>
      <c r="AV330" s="22">
        <f>SUM(AV331:AV334)</f>
        <v>0</v>
      </c>
      <c r="AW330" s="22">
        <f>SUM(AW331:AW334)</f>
        <v>0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0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f t="shared" ref="F335" si="1050">SUM(F336:F351)</f>
        <v>0</v>
      </c>
      <c r="G335" s="22">
        <v>0</v>
      </c>
      <c r="H335" s="22">
        <f>SUM(H336:H351)</f>
        <v>0</v>
      </c>
      <c r="I335" s="22">
        <f t="shared" ref="I335:L335" si="1051">SUM(I336:I351)</f>
        <v>0</v>
      </c>
      <c r="J335" s="22">
        <f t="shared" ref="J335:K335" si="1052">SUM(J336:J351)</f>
        <v>0</v>
      </c>
      <c r="K335" s="22">
        <f t="shared" si="1052"/>
        <v>0</v>
      </c>
      <c r="L335" s="22">
        <f t="shared" si="1051"/>
        <v>0</v>
      </c>
      <c r="M335" s="22">
        <f>SUM(M336:M351)</f>
        <v>0</v>
      </c>
      <c r="N335" s="22">
        <f t="shared" ref="N335:T335" si="1053">SUM(N336:N351)</f>
        <v>0</v>
      </c>
      <c r="O335" s="22">
        <f t="shared" ref="O335:S335" si="1054">SUM(O336:O351)</f>
        <v>0</v>
      </c>
      <c r="P335" s="22">
        <f t="shared" si="1054"/>
        <v>0</v>
      </c>
      <c r="Q335" s="22">
        <f t="shared" si="1054"/>
        <v>0</v>
      </c>
      <c r="R335" s="22">
        <f>SUM(R336:R351)</f>
        <v>0</v>
      </c>
      <c r="S335" s="22">
        <f t="shared" si="1054"/>
        <v>0</v>
      </c>
      <c r="T335" s="22">
        <f t="shared" si="1053"/>
        <v>0</v>
      </c>
      <c r="U335" s="22">
        <f>SUM(U336:U351)</f>
        <v>0</v>
      </c>
      <c r="V335" s="22">
        <f t="shared" ref="V335:AB335" si="1055">SUM(V336:V351)</f>
        <v>0</v>
      </c>
      <c r="W335" s="22">
        <v>0</v>
      </c>
      <c r="X335" s="22">
        <f t="shared" ref="X335:Z335" si="1056">SUM(X336:X351)</f>
        <v>0</v>
      </c>
      <c r="Y335" s="22">
        <f t="shared" si="1056"/>
        <v>0</v>
      </c>
      <c r="Z335" s="22">
        <f t="shared" si="1056"/>
        <v>0</v>
      </c>
      <c r="AA335" s="22">
        <f t="shared" si="1055"/>
        <v>0</v>
      </c>
      <c r="AB335" s="22">
        <f t="shared" si="1055"/>
        <v>0</v>
      </c>
      <c r="AC335" s="22">
        <f t="shared" ref="AC335" si="1057">SUM(AC336:AC351)</f>
        <v>0</v>
      </c>
      <c r="AD335" s="22">
        <v>102520.95</v>
      </c>
      <c r="AE335" s="22">
        <v>0</v>
      </c>
      <c r="AF335" s="22">
        <v>0</v>
      </c>
      <c r="AG335" s="22">
        <f t="shared" ref="AG335" si="1058">SUM(AG336:AG351)</f>
        <v>0</v>
      </c>
      <c r="AH335" s="22">
        <v>0</v>
      </c>
      <c r="AI335" s="22">
        <f>SUM(AI336:AI351)</f>
        <v>102520.95</v>
      </c>
      <c r="AJ335" s="22">
        <f t="shared" ref="AJ335" si="1059">SUM(AJ336:AJ351)</f>
        <v>0</v>
      </c>
      <c r="AK335" s="22">
        <f t="shared" ref="AK335" si="1060">SUM(AK336:AK351)</f>
        <v>0</v>
      </c>
      <c r="AL335" s="22">
        <f t="shared" ref="AL335:AO335" si="1061">SUM(AL336:AL351)</f>
        <v>0</v>
      </c>
      <c r="AM335" s="22">
        <f t="shared" ref="AM335:AN335" si="1062">SUM(AM336:AM351)</f>
        <v>0</v>
      </c>
      <c r="AN335" s="22">
        <f t="shared" si="1062"/>
        <v>0</v>
      </c>
      <c r="AO335" s="22">
        <f t="shared" si="1061"/>
        <v>0</v>
      </c>
      <c r="AP335" s="22">
        <f>SUM(AP336:AP351)</f>
        <v>0</v>
      </c>
      <c r="AQ335" s="22">
        <f t="shared" ref="AQ335:AU335" si="1063">SUM(AQ336:AQ351)</f>
        <v>0</v>
      </c>
      <c r="AR335" s="22">
        <f t="shared" si="1063"/>
        <v>0</v>
      </c>
      <c r="AS335" s="22">
        <f t="shared" ref="AS335:AT335" si="1064">SUM(AS336:AS351)</f>
        <v>0</v>
      </c>
      <c r="AT335" s="22">
        <f t="shared" si="1064"/>
        <v>0</v>
      </c>
      <c r="AU335" s="22">
        <f t="shared" si="1063"/>
        <v>0</v>
      </c>
      <c r="AV335" s="22">
        <f>SUM(AV336:AV351)</f>
        <v>0</v>
      </c>
      <c r="AW335" s="22">
        <f>SUM(AW336:AW351)</f>
        <v>102520.95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065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66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67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68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69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70">SUM(AQ336:AU336)</f>
        <v>0</v>
      </c>
      <c r="AW336" s="67">
        <f t="shared" ref="AW336:AW351" si="1071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065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66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67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2500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68"/>
        <v>2500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69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70"/>
        <v>0</v>
      </c>
      <c r="AW337" s="67">
        <f t="shared" si="1071"/>
        <v>2500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065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66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67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68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69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70"/>
        <v>0</v>
      </c>
      <c r="AW338" s="67">
        <f t="shared" si="1071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65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66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67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68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69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70"/>
        <v>0</v>
      </c>
      <c r="AW339" s="67">
        <f t="shared" si="1071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65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66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67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68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69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70"/>
        <v>0</v>
      </c>
      <c r="AW340" s="67">
        <f t="shared" si="1071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65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66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67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68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69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70"/>
        <v>0</v>
      </c>
      <c r="AW341" s="67">
        <f t="shared" si="1071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65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66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67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68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69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70"/>
        <v>0</v>
      </c>
      <c r="AW342" s="67">
        <f t="shared" si="1071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65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66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67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68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69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70"/>
        <v>0</v>
      </c>
      <c r="AW343" s="67">
        <f t="shared" si="1071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65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66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67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68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69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70"/>
        <v>0</v>
      </c>
      <c r="AW344" s="67">
        <f t="shared" si="1071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65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66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67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68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69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70"/>
        <v>0</v>
      </c>
      <c r="AW345" s="67">
        <f t="shared" si="1071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65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66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67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68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69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70"/>
        <v>0</v>
      </c>
      <c r="AW346" s="67">
        <f t="shared" si="1071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65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66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67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68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69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70"/>
        <v>0</v>
      </c>
      <c r="AW347" s="67">
        <f t="shared" si="1071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65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66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67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68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69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70"/>
        <v>0</v>
      </c>
      <c r="AW348" s="67">
        <f t="shared" si="1071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065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66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67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68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69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70"/>
        <v>0</v>
      </c>
      <c r="AW349" s="67">
        <f t="shared" si="1071"/>
        <v>0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065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66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67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68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69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70"/>
        <v>0</v>
      </c>
      <c r="AW350" s="67">
        <f t="shared" si="1071"/>
        <v>0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065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66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067"/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100020.95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068"/>
        <v>100020.95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69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70"/>
        <v>0</v>
      </c>
      <c r="AW351" s="67">
        <f t="shared" si="1071"/>
        <v>100020.95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f t="shared" ref="F352" si="1072">SUM(F353:F355)</f>
        <v>0</v>
      </c>
      <c r="G352" s="22">
        <v>0</v>
      </c>
      <c r="H352" s="22">
        <f>SUM(H353:H355)</f>
        <v>0</v>
      </c>
      <c r="I352" s="22">
        <f t="shared" ref="I352:L352" si="1073">SUM(I353:I355)</f>
        <v>0</v>
      </c>
      <c r="J352" s="22">
        <f t="shared" ref="J352:K352" si="1074">SUM(J353:J355)</f>
        <v>0</v>
      </c>
      <c r="K352" s="22">
        <f t="shared" si="1074"/>
        <v>0</v>
      </c>
      <c r="L352" s="22">
        <f t="shared" si="1073"/>
        <v>0</v>
      </c>
      <c r="M352" s="22">
        <f>SUM(M353:M355)</f>
        <v>0</v>
      </c>
      <c r="N352" s="22">
        <f t="shared" ref="N352:T352" si="1075">SUM(N353:N355)</f>
        <v>0</v>
      </c>
      <c r="O352" s="22">
        <f t="shared" ref="O352:S352" si="1076">SUM(O353:O355)</f>
        <v>0</v>
      </c>
      <c r="P352" s="22">
        <f t="shared" si="1076"/>
        <v>0</v>
      </c>
      <c r="Q352" s="22">
        <f t="shared" si="1076"/>
        <v>0</v>
      </c>
      <c r="R352" s="22">
        <f>SUM(R353:R355)</f>
        <v>0</v>
      </c>
      <c r="S352" s="22">
        <f t="shared" si="1076"/>
        <v>0</v>
      </c>
      <c r="T352" s="22">
        <f t="shared" si="1075"/>
        <v>0</v>
      </c>
      <c r="U352" s="22">
        <f>SUM(U353:U355)</f>
        <v>0</v>
      </c>
      <c r="V352" s="22">
        <f t="shared" ref="V352:AB352" si="1077">SUM(V353:V355)</f>
        <v>0</v>
      </c>
      <c r="W352" s="22">
        <v>0</v>
      </c>
      <c r="X352" s="22">
        <f t="shared" ref="X352:Z352" si="1078">SUM(X353:X355)</f>
        <v>0</v>
      </c>
      <c r="Y352" s="22">
        <f t="shared" si="1078"/>
        <v>0</v>
      </c>
      <c r="Z352" s="22">
        <f t="shared" si="1078"/>
        <v>0</v>
      </c>
      <c r="AA352" s="22">
        <f t="shared" si="1077"/>
        <v>0</v>
      </c>
      <c r="AB352" s="22">
        <f t="shared" si="1077"/>
        <v>0</v>
      </c>
      <c r="AC352" s="22">
        <f t="shared" ref="AC352" si="1079">SUM(AC353:AC355)</f>
        <v>0</v>
      </c>
      <c r="AD352" s="22">
        <v>0</v>
      </c>
      <c r="AE352" s="22">
        <v>0</v>
      </c>
      <c r="AF352" s="22">
        <v>0</v>
      </c>
      <c r="AG352" s="22">
        <f t="shared" ref="AG352" si="1080">SUM(AG353:AG355)</f>
        <v>0</v>
      </c>
      <c r="AH352" s="22">
        <v>0</v>
      </c>
      <c r="AI352" s="22">
        <f>SUM(AI353:AI355)</f>
        <v>0</v>
      </c>
      <c r="AJ352" s="22">
        <f t="shared" ref="AJ352" si="1081">SUM(AJ353:AJ355)</f>
        <v>0</v>
      </c>
      <c r="AK352" s="22">
        <f t="shared" ref="AK352" si="1082">SUM(AK353:AK355)</f>
        <v>0</v>
      </c>
      <c r="AL352" s="22">
        <f t="shared" ref="AL352:AO352" si="1083">SUM(AL353:AL355)</f>
        <v>0</v>
      </c>
      <c r="AM352" s="22">
        <f t="shared" ref="AM352:AN352" si="1084">SUM(AM353:AM355)</f>
        <v>0</v>
      </c>
      <c r="AN352" s="22">
        <f t="shared" si="1084"/>
        <v>0</v>
      </c>
      <c r="AO352" s="22">
        <f t="shared" si="1083"/>
        <v>0</v>
      </c>
      <c r="AP352" s="22">
        <f>SUM(AP353:AP355)</f>
        <v>0</v>
      </c>
      <c r="AQ352" s="22">
        <f t="shared" ref="AQ352:AU352" si="1085">SUM(AQ353:AQ355)</f>
        <v>0</v>
      </c>
      <c r="AR352" s="22">
        <f t="shared" si="1085"/>
        <v>0</v>
      </c>
      <c r="AS352" s="22">
        <f t="shared" ref="AS352:AT352" si="1086">SUM(AS353:AS355)</f>
        <v>0</v>
      </c>
      <c r="AT352" s="22">
        <f t="shared" si="1086"/>
        <v>0</v>
      </c>
      <c r="AU352" s="22">
        <f t="shared" si="1085"/>
        <v>0</v>
      </c>
      <c r="AV352" s="22">
        <f>SUM(AV353:AV355)</f>
        <v>0</v>
      </c>
      <c r="AW352" s="22">
        <f>SUM(AW353:AW355)</f>
        <v>0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0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f t="shared" ref="F356" si="1087">SUM(F357:F363)</f>
        <v>0</v>
      </c>
      <c r="G356" s="22">
        <v>0</v>
      </c>
      <c r="H356" s="22">
        <f>SUM(H357:H363)</f>
        <v>0</v>
      </c>
      <c r="I356" s="22">
        <f t="shared" ref="I356:L356" si="1088">SUM(I357:I363)</f>
        <v>0</v>
      </c>
      <c r="J356" s="22">
        <f t="shared" ref="J356:K356" si="1089">SUM(J357:J363)</f>
        <v>0</v>
      </c>
      <c r="K356" s="22">
        <f t="shared" si="1089"/>
        <v>0</v>
      </c>
      <c r="L356" s="22">
        <f t="shared" si="1088"/>
        <v>0</v>
      </c>
      <c r="M356" s="22">
        <f>SUM(M357:M363)</f>
        <v>0</v>
      </c>
      <c r="N356" s="22">
        <f t="shared" ref="N356:T356" si="1090">SUM(N357:N363)</f>
        <v>0</v>
      </c>
      <c r="O356" s="22">
        <f t="shared" ref="O356:S356" si="1091">SUM(O357:O363)</f>
        <v>0</v>
      </c>
      <c r="P356" s="22">
        <f t="shared" si="1091"/>
        <v>0</v>
      </c>
      <c r="Q356" s="22">
        <f t="shared" si="1091"/>
        <v>0</v>
      </c>
      <c r="R356" s="22">
        <f>SUM(R357:R363)</f>
        <v>0</v>
      </c>
      <c r="S356" s="22">
        <f t="shared" si="1091"/>
        <v>0</v>
      </c>
      <c r="T356" s="22">
        <f t="shared" si="1090"/>
        <v>0</v>
      </c>
      <c r="U356" s="22">
        <f>SUM(U357:U363)</f>
        <v>0</v>
      </c>
      <c r="V356" s="22">
        <f t="shared" ref="V356:AB356" si="1092">SUM(V357:V363)</f>
        <v>0</v>
      </c>
      <c r="W356" s="22">
        <v>0</v>
      </c>
      <c r="X356" s="22">
        <f t="shared" ref="X356:Z356" si="1093">SUM(X357:X363)</f>
        <v>0</v>
      </c>
      <c r="Y356" s="22">
        <f t="shared" si="1093"/>
        <v>0</v>
      </c>
      <c r="Z356" s="22">
        <f t="shared" si="1093"/>
        <v>0</v>
      </c>
      <c r="AA356" s="22">
        <f t="shared" si="1092"/>
        <v>0</v>
      </c>
      <c r="AB356" s="22">
        <f t="shared" si="1092"/>
        <v>0</v>
      </c>
      <c r="AC356" s="22">
        <f t="shared" ref="AC356" si="1094">SUM(AC357:AC363)</f>
        <v>0</v>
      </c>
      <c r="AD356" s="22">
        <v>0</v>
      </c>
      <c r="AE356" s="22">
        <v>0</v>
      </c>
      <c r="AF356" s="22">
        <v>0</v>
      </c>
      <c r="AG356" s="22">
        <f t="shared" ref="AG356" si="1095">SUM(AG357:AG363)</f>
        <v>0</v>
      </c>
      <c r="AH356" s="22">
        <v>0</v>
      </c>
      <c r="AI356" s="22">
        <f>SUM(AI357:AI363)</f>
        <v>0</v>
      </c>
      <c r="AJ356" s="22">
        <f t="shared" ref="AJ356" si="1096">SUM(AJ357:AJ363)</f>
        <v>0</v>
      </c>
      <c r="AK356" s="22">
        <f t="shared" ref="AK356" si="1097">SUM(AK357:AK363)</f>
        <v>0</v>
      </c>
      <c r="AL356" s="22">
        <f t="shared" ref="AL356:AO356" si="1098">SUM(AL357:AL363)</f>
        <v>0</v>
      </c>
      <c r="AM356" s="22">
        <f t="shared" ref="AM356:AN356" si="1099">SUM(AM357:AM363)</f>
        <v>0</v>
      </c>
      <c r="AN356" s="22">
        <f t="shared" si="1099"/>
        <v>0</v>
      </c>
      <c r="AO356" s="22">
        <f t="shared" si="1098"/>
        <v>0</v>
      </c>
      <c r="AP356" s="22">
        <f>SUM(AP357:AP363)</f>
        <v>0</v>
      </c>
      <c r="AQ356" s="22">
        <f t="shared" ref="AQ356:AU356" si="1100">SUM(AQ357:AQ363)</f>
        <v>0</v>
      </c>
      <c r="AR356" s="22">
        <f t="shared" si="1100"/>
        <v>0</v>
      </c>
      <c r="AS356" s="22">
        <f t="shared" ref="AS356:AT356" si="1101">SUM(AS357:AS363)</f>
        <v>0</v>
      </c>
      <c r="AT356" s="22">
        <f t="shared" si="1101"/>
        <v>0</v>
      </c>
      <c r="AU356" s="22">
        <f t="shared" si="1100"/>
        <v>0</v>
      </c>
      <c r="AV356" s="22">
        <f>SUM(AV357:AV363)</f>
        <v>0</v>
      </c>
      <c r="AW356" s="22">
        <f>SUM(AW357:AW363)</f>
        <v>0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102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103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104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105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106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107">SUM(AQ357:AU357)</f>
        <v>0</v>
      </c>
      <c r="AW357" s="67">
        <f t="shared" ref="AW357:AW363" si="1108">+H357+M357+U357+AI357+AJ357+AK357+AP357+AV357</f>
        <v>0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102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103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104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105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106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107"/>
        <v>0</v>
      </c>
      <c r="AW358" s="67">
        <f t="shared" si="1108"/>
        <v>0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102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103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104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105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106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107"/>
        <v>0</v>
      </c>
      <c r="AW359" s="67">
        <f t="shared" si="1108"/>
        <v>0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102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103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104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105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106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107"/>
        <v>0</v>
      </c>
      <c r="AW360" s="67">
        <f t="shared" si="1108"/>
        <v>0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102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103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104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105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106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107"/>
        <v>0</v>
      </c>
      <c r="AW361" s="67">
        <f t="shared" si="1108"/>
        <v>0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102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103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104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105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106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107"/>
        <v>0</v>
      </c>
      <c r="AW362" s="67">
        <f t="shared" si="1108"/>
        <v>0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102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103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104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105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106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107"/>
        <v>0</v>
      </c>
      <c r="AW363" s="67">
        <f t="shared" si="1108"/>
        <v>0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f t="shared" ref="F364" si="1109">+F365+F373+F376</f>
        <v>0</v>
      </c>
      <c r="G364" s="22">
        <v>0</v>
      </c>
      <c r="H364" s="22">
        <f>+H365+H373+H376</f>
        <v>0</v>
      </c>
      <c r="I364" s="22">
        <f t="shared" ref="I364:L364" si="1110">+I365+I373+I376</f>
        <v>0</v>
      </c>
      <c r="J364" s="22">
        <f t="shared" ref="J364:K364" si="1111">+J365+J373+J376</f>
        <v>0</v>
      </c>
      <c r="K364" s="22">
        <f t="shared" si="1111"/>
        <v>0</v>
      </c>
      <c r="L364" s="22">
        <f t="shared" si="1110"/>
        <v>0</v>
      </c>
      <c r="M364" s="22">
        <f>+M365+M373+M376</f>
        <v>0</v>
      </c>
      <c r="N364" s="22">
        <f t="shared" ref="N364:T364" si="1112">+N365+N373+N376</f>
        <v>0</v>
      </c>
      <c r="O364" s="22">
        <f t="shared" ref="O364:S364" si="1113">+O365+O373+O376</f>
        <v>0</v>
      </c>
      <c r="P364" s="22">
        <f t="shared" si="1113"/>
        <v>0</v>
      </c>
      <c r="Q364" s="22">
        <f t="shared" si="1113"/>
        <v>0</v>
      </c>
      <c r="R364" s="22">
        <f>+R365+R373+R376</f>
        <v>0</v>
      </c>
      <c r="S364" s="22">
        <f t="shared" si="1113"/>
        <v>0</v>
      </c>
      <c r="T364" s="22">
        <f t="shared" si="1112"/>
        <v>0</v>
      </c>
      <c r="U364" s="22">
        <f>+U365+U373+U376</f>
        <v>0</v>
      </c>
      <c r="V364" s="22">
        <f t="shared" ref="V364:AB364" si="1114">+V365+V373+V376</f>
        <v>0</v>
      </c>
      <c r="W364" s="22">
        <v>0</v>
      </c>
      <c r="X364" s="22">
        <f t="shared" ref="X364:Z364" si="1115">+X365+X373+X376</f>
        <v>0</v>
      </c>
      <c r="Y364" s="22">
        <f t="shared" si="1115"/>
        <v>0</v>
      </c>
      <c r="Z364" s="22">
        <f t="shared" si="1115"/>
        <v>0</v>
      </c>
      <c r="AA364" s="22">
        <f t="shared" si="1114"/>
        <v>0</v>
      </c>
      <c r="AB364" s="22">
        <f t="shared" si="1114"/>
        <v>0</v>
      </c>
      <c r="AC364" s="22">
        <f t="shared" ref="AC364" si="1116">+AC365+AC373+AC376</f>
        <v>0</v>
      </c>
      <c r="AD364" s="22">
        <v>0</v>
      </c>
      <c r="AE364" s="22">
        <v>0</v>
      </c>
      <c r="AF364" s="22">
        <v>0</v>
      </c>
      <c r="AG364" s="22">
        <f t="shared" ref="AG364" si="1117">+AG365+AG373+AG376</f>
        <v>0</v>
      </c>
      <c r="AH364" s="22">
        <v>0</v>
      </c>
      <c r="AI364" s="22">
        <f>+AI365+AI373+AI376</f>
        <v>0</v>
      </c>
      <c r="AJ364" s="22">
        <f t="shared" ref="AJ364" si="1118">+AJ365+AJ373+AJ376</f>
        <v>0</v>
      </c>
      <c r="AK364" s="22">
        <f t="shared" ref="AK364" si="1119">+AK365+AK373+AK376</f>
        <v>0</v>
      </c>
      <c r="AL364" s="22">
        <f t="shared" ref="AL364:AO364" si="1120">+AL365+AL373+AL376</f>
        <v>0</v>
      </c>
      <c r="AM364" s="22">
        <f t="shared" ref="AM364:AN364" si="1121">+AM365+AM373+AM376</f>
        <v>0</v>
      </c>
      <c r="AN364" s="22">
        <f t="shared" si="1121"/>
        <v>0</v>
      </c>
      <c r="AO364" s="22">
        <f t="shared" si="1120"/>
        <v>0</v>
      </c>
      <c r="AP364" s="22">
        <f>+AP365+AP373+AP376</f>
        <v>0</v>
      </c>
      <c r="AQ364" s="22">
        <f t="shared" ref="AQ364:AU364" si="1122">+AQ365+AQ373+AQ376</f>
        <v>0</v>
      </c>
      <c r="AR364" s="22">
        <f t="shared" si="1122"/>
        <v>0</v>
      </c>
      <c r="AS364" s="22">
        <f t="shared" ref="AS364:AT364" si="1123">+AS365+AS373+AS376</f>
        <v>0</v>
      </c>
      <c r="AT364" s="22">
        <f t="shared" si="1123"/>
        <v>0</v>
      </c>
      <c r="AU364" s="22">
        <f t="shared" si="1122"/>
        <v>0</v>
      </c>
      <c r="AV364" s="22">
        <f>+AV365+AV373+AV376</f>
        <v>0</v>
      </c>
      <c r="AW364" s="22">
        <f>+AW365+AW373+AW376</f>
        <v>0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f t="shared" ref="F365" si="1124">SUM(F366:F372)</f>
        <v>0</v>
      </c>
      <c r="G365" s="22">
        <v>0</v>
      </c>
      <c r="H365" s="22">
        <f>SUM(H366:H372)</f>
        <v>0</v>
      </c>
      <c r="I365" s="22">
        <f t="shared" ref="I365:L365" si="1125">SUM(I366:I372)</f>
        <v>0</v>
      </c>
      <c r="J365" s="22">
        <f t="shared" ref="J365:K365" si="1126">SUM(J366:J372)</f>
        <v>0</v>
      </c>
      <c r="K365" s="22">
        <f t="shared" si="1126"/>
        <v>0</v>
      </c>
      <c r="L365" s="22">
        <f t="shared" si="1125"/>
        <v>0</v>
      </c>
      <c r="M365" s="22">
        <f>SUM(M366:M372)</f>
        <v>0</v>
      </c>
      <c r="N365" s="22">
        <f t="shared" ref="N365:T365" si="1127">SUM(N366:N372)</f>
        <v>0</v>
      </c>
      <c r="O365" s="22">
        <f t="shared" ref="O365:S365" si="1128">SUM(O366:O372)</f>
        <v>0</v>
      </c>
      <c r="P365" s="22">
        <f t="shared" si="1128"/>
        <v>0</v>
      </c>
      <c r="Q365" s="22">
        <f t="shared" si="1128"/>
        <v>0</v>
      </c>
      <c r="R365" s="22">
        <f>SUM(R366:R372)</f>
        <v>0</v>
      </c>
      <c r="S365" s="22">
        <f t="shared" si="1128"/>
        <v>0</v>
      </c>
      <c r="T365" s="22">
        <f t="shared" si="1127"/>
        <v>0</v>
      </c>
      <c r="U365" s="22">
        <f>SUM(U366:U372)</f>
        <v>0</v>
      </c>
      <c r="V365" s="22">
        <f t="shared" ref="V365:AB365" si="1129">SUM(V366:V372)</f>
        <v>0</v>
      </c>
      <c r="W365" s="22">
        <v>0</v>
      </c>
      <c r="X365" s="22">
        <f t="shared" ref="X365:Z365" si="1130">SUM(X366:X372)</f>
        <v>0</v>
      </c>
      <c r="Y365" s="22">
        <f t="shared" si="1130"/>
        <v>0</v>
      </c>
      <c r="Z365" s="22">
        <f t="shared" si="1130"/>
        <v>0</v>
      </c>
      <c r="AA365" s="22">
        <f t="shared" si="1129"/>
        <v>0</v>
      </c>
      <c r="AB365" s="22">
        <f t="shared" si="1129"/>
        <v>0</v>
      </c>
      <c r="AC365" s="22">
        <f t="shared" ref="AC365" si="1131">SUM(AC366:AC372)</f>
        <v>0</v>
      </c>
      <c r="AD365" s="22">
        <v>0</v>
      </c>
      <c r="AE365" s="22">
        <v>0</v>
      </c>
      <c r="AF365" s="22">
        <v>0</v>
      </c>
      <c r="AG365" s="22">
        <f t="shared" ref="AG365" si="1132">SUM(AG366:AG372)</f>
        <v>0</v>
      </c>
      <c r="AH365" s="22">
        <v>0</v>
      </c>
      <c r="AI365" s="22">
        <f>SUM(AI366:AI372)</f>
        <v>0</v>
      </c>
      <c r="AJ365" s="22">
        <f t="shared" ref="AJ365" si="1133">SUM(AJ366:AJ372)</f>
        <v>0</v>
      </c>
      <c r="AK365" s="22">
        <f t="shared" ref="AK365" si="1134">SUM(AK366:AK372)</f>
        <v>0</v>
      </c>
      <c r="AL365" s="22">
        <f t="shared" ref="AL365:AO365" si="1135">SUM(AL366:AL372)</f>
        <v>0</v>
      </c>
      <c r="AM365" s="22">
        <f t="shared" ref="AM365:AN365" si="1136">SUM(AM366:AM372)</f>
        <v>0</v>
      </c>
      <c r="AN365" s="22">
        <f t="shared" si="1136"/>
        <v>0</v>
      </c>
      <c r="AO365" s="22">
        <f t="shared" si="1135"/>
        <v>0</v>
      </c>
      <c r="AP365" s="22">
        <f>SUM(AP366:AP372)</f>
        <v>0</v>
      </c>
      <c r="AQ365" s="22">
        <f t="shared" ref="AQ365:AU365" si="1137">SUM(AQ366:AQ372)</f>
        <v>0</v>
      </c>
      <c r="AR365" s="22">
        <f t="shared" si="1137"/>
        <v>0</v>
      </c>
      <c r="AS365" s="22">
        <f t="shared" ref="AS365:AT365" si="1138">SUM(AS366:AS372)</f>
        <v>0</v>
      </c>
      <c r="AT365" s="22">
        <f t="shared" si="1138"/>
        <v>0</v>
      </c>
      <c r="AU365" s="22">
        <f t="shared" si="1137"/>
        <v>0</v>
      </c>
      <c r="AV365" s="22">
        <f>SUM(AV366:AV372)</f>
        <v>0</v>
      </c>
      <c r="AW365" s="22">
        <f>SUM(AW366:AW372)</f>
        <v>0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139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140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141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142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143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144">SUM(AQ366:AU366)</f>
        <v>0</v>
      </c>
      <c r="AW366" s="67">
        <f t="shared" ref="AW366:AW372" si="1145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139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140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141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142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143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144"/>
        <v>0</v>
      </c>
      <c r="AW367" s="67">
        <f t="shared" si="1145"/>
        <v>0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139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140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141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142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143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144"/>
        <v>0</v>
      </c>
      <c r="AW368" s="67">
        <f t="shared" si="1145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139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140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141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142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143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144"/>
        <v>0</v>
      </c>
      <c r="AW369" s="67">
        <f t="shared" si="1145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139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140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141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142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143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144"/>
        <v>0</v>
      </c>
      <c r="AW370" s="67">
        <f t="shared" si="1145"/>
        <v>0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139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140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141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142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143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144"/>
        <v>0</v>
      </c>
      <c r="AW371" s="67">
        <f t="shared" si="1145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139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140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141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142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143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144"/>
        <v>0</v>
      </c>
      <c r="AW372" s="67">
        <f t="shared" si="1145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f t="shared" ref="F373" si="1146">+F374+F375</f>
        <v>0</v>
      </c>
      <c r="G373" s="22">
        <v>0</v>
      </c>
      <c r="H373" s="22">
        <f>+H374+H375</f>
        <v>0</v>
      </c>
      <c r="I373" s="22">
        <f t="shared" ref="I373:L373" si="1147">+I374+I375</f>
        <v>0</v>
      </c>
      <c r="J373" s="22">
        <f t="shared" ref="J373:K373" si="1148">+J374+J375</f>
        <v>0</v>
      </c>
      <c r="K373" s="22">
        <f t="shared" si="1148"/>
        <v>0</v>
      </c>
      <c r="L373" s="22">
        <f t="shared" si="1147"/>
        <v>0</v>
      </c>
      <c r="M373" s="22">
        <f>+M374+M375</f>
        <v>0</v>
      </c>
      <c r="N373" s="22">
        <f t="shared" ref="N373:T373" si="1149">+N374+N375</f>
        <v>0</v>
      </c>
      <c r="O373" s="22">
        <f t="shared" ref="O373:S373" si="1150">+O374+O375</f>
        <v>0</v>
      </c>
      <c r="P373" s="22">
        <f t="shared" si="1150"/>
        <v>0</v>
      </c>
      <c r="Q373" s="22">
        <f t="shared" si="1150"/>
        <v>0</v>
      </c>
      <c r="R373" s="22">
        <f>+R374+R375</f>
        <v>0</v>
      </c>
      <c r="S373" s="22">
        <f t="shared" si="1150"/>
        <v>0</v>
      </c>
      <c r="T373" s="22">
        <f t="shared" si="1149"/>
        <v>0</v>
      </c>
      <c r="U373" s="22">
        <f>+U374+U375</f>
        <v>0</v>
      </c>
      <c r="V373" s="22">
        <f t="shared" ref="V373:AB373" si="1151">+V374+V375</f>
        <v>0</v>
      </c>
      <c r="W373" s="22">
        <v>0</v>
      </c>
      <c r="X373" s="22">
        <f t="shared" ref="X373:Z373" si="1152">+X374+X375</f>
        <v>0</v>
      </c>
      <c r="Y373" s="22">
        <f t="shared" si="1152"/>
        <v>0</v>
      </c>
      <c r="Z373" s="22">
        <f t="shared" si="1152"/>
        <v>0</v>
      </c>
      <c r="AA373" s="22">
        <f t="shared" si="1151"/>
        <v>0</v>
      </c>
      <c r="AB373" s="22">
        <f t="shared" si="1151"/>
        <v>0</v>
      </c>
      <c r="AC373" s="22">
        <f t="shared" ref="AC373" si="1153">+AC374+AC375</f>
        <v>0</v>
      </c>
      <c r="AD373" s="22">
        <v>0</v>
      </c>
      <c r="AE373" s="22">
        <v>0</v>
      </c>
      <c r="AF373" s="22">
        <v>0</v>
      </c>
      <c r="AG373" s="22">
        <f t="shared" ref="AG373" si="1154">+AG374+AG375</f>
        <v>0</v>
      </c>
      <c r="AH373" s="22">
        <v>0</v>
      </c>
      <c r="AI373" s="22">
        <f>+AI374+AI375</f>
        <v>0</v>
      </c>
      <c r="AJ373" s="22">
        <f t="shared" ref="AJ373" si="1155">+AJ374+AJ375</f>
        <v>0</v>
      </c>
      <c r="AK373" s="22">
        <f t="shared" ref="AK373" si="1156">+AK374+AK375</f>
        <v>0</v>
      </c>
      <c r="AL373" s="22">
        <f t="shared" ref="AL373:AO373" si="1157">+AL374+AL375</f>
        <v>0</v>
      </c>
      <c r="AM373" s="22">
        <f t="shared" ref="AM373:AN373" si="1158">+AM374+AM375</f>
        <v>0</v>
      </c>
      <c r="AN373" s="22">
        <f t="shared" si="1158"/>
        <v>0</v>
      </c>
      <c r="AO373" s="22">
        <f t="shared" si="1157"/>
        <v>0</v>
      </c>
      <c r="AP373" s="22">
        <f>+AP374+AP375</f>
        <v>0</v>
      </c>
      <c r="AQ373" s="22">
        <f t="shared" ref="AQ373:AU373" si="1159">+AQ374+AQ375</f>
        <v>0</v>
      </c>
      <c r="AR373" s="22">
        <f t="shared" si="1159"/>
        <v>0</v>
      </c>
      <c r="AS373" s="22">
        <f t="shared" ref="AS373:AT373" si="1160">+AS374+AS375</f>
        <v>0</v>
      </c>
      <c r="AT373" s="22">
        <f t="shared" si="1160"/>
        <v>0</v>
      </c>
      <c r="AU373" s="22">
        <f t="shared" si="1159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0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f t="shared" ref="F377" si="1161">SUM(F378:F382)</f>
        <v>0</v>
      </c>
      <c r="G377" s="22">
        <v>0</v>
      </c>
      <c r="H377" s="22">
        <f>SUM(H378:H382)</f>
        <v>0</v>
      </c>
      <c r="I377" s="22">
        <f t="shared" ref="I377:L377" si="1162">SUM(I378:I382)</f>
        <v>0</v>
      </c>
      <c r="J377" s="22">
        <f t="shared" ref="J377:K377" si="1163">SUM(J378:J382)</f>
        <v>0</v>
      </c>
      <c r="K377" s="22">
        <f t="shared" si="1163"/>
        <v>0</v>
      </c>
      <c r="L377" s="22">
        <f t="shared" si="1162"/>
        <v>0</v>
      </c>
      <c r="M377" s="22">
        <f>SUM(M378:M382)</f>
        <v>0</v>
      </c>
      <c r="N377" s="22">
        <f t="shared" ref="N377:T377" si="1164">SUM(N378:N382)</f>
        <v>0</v>
      </c>
      <c r="O377" s="22">
        <f t="shared" ref="O377:S377" si="1165">SUM(O378:O382)</f>
        <v>0</v>
      </c>
      <c r="P377" s="22">
        <f t="shared" si="1165"/>
        <v>0</v>
      </c>
      <c r="Q377" s="22">
        <f t="shared" si="1165"/>
        <v>0</v>
      </c>
      <c r="R377" s="22">
        <f>SUM(R378:R382)</f>
        <v>0</v>
      </c>
      <c r="S377" s="22">
        <f t="shared" si="1165"/>
        <v>0</v>
      </c>
      <c r="T377" s="22">
        <f t="shared" si="1164"/>
        <v>0</v>
      </c>
      <c r="U377" s="22">
        <f>SUM(U378:U382)</f>
        <v>0</v>
      </c>
      <c r="V377" s="22">
        <f t="shared" ref="V377:AB377" si="1166">SUM(V378:V382)</f>
        <v>0</v>
      </c>
      <c r="W377" s="22">
        <v>0</v>
      </c>
      <c r="X377" s="22">
        <f t="shared" ref="X377:Z377" si="1167">SUM(X378:X382)</f>
        <v>0</v>
      </c>
      <c r="Y377" s="22">
        <f t="shared" si="1167"/>
        <v>0</v>
      </c>
      <c r="Z377" s="22">
        <f t="shared" si="1167"/>
        <v>0</v>
      </c>
      <c r="AA377" s="22">
        <f t="shared" si="1166"/>
        <v>0</v>
      </c>
      <c r="AB377" s="22">
        <f t="shared" si="1166"/>
        <v>0</v>
      </c>
      <c r="AC377" s="22">
        <f t="shared" ref="AC377" si="1168">SUM(AC378:AC382)</f>
        <v>0</v>
      </c>
      <c r="AD377" s="22">
        <v>0</v>
      </c>
      <c r="AE377" s="22">
        <v>0</v>
      </c>
      <c r="AF377" s="22">
        <v>0</v>
      </c>
      <c r="AG377" s="22">
        <f t="shared" ref="AG377" si="1169">SUM(AG378:AG382)</f>
        <v>0</v>
      </c>
      <c r="AH377" s="22">
        <v>0</v>
      </c>
      <c r="AI377" s="22">
        <f>SUM(AI378:AI382)</f>
        <v>0</v>
      </c>
      <c r="AJ377" s="22">
        <f t="shared" ref="AJ377" si="1170">SUM(AJ378:AJ382)</f>
        <v>0</v>
      </c>
      <c r="AK377" s="22">
        <f t="shared" ref="AK377" si="1171">SUM(AK378:AK382)</f>
        <v>0</v>
      </c>
      <c r="AL377" s="22">
        <f t="shared" ref="AL377:AO377" si="1172">SUM(AL378:AL382)</f>
        <v>0</v>
      </c>
      <c r="AM377" s="22">
        <f t="shared" ref="AM377:AN377" si="1173">SUM(AM378:AM382)</f>
        <v>0</v>
      </c>
      <c r="AN377" s="22">
        <f t="shared" si="1173"/>
        <v>0</v>
      </c>
      <c r="AO377" s="22">
        <f t="shared" si="1172"/>
        <v>0</v>
      </c>
      <c r="AP377" s="22">
        <f>SUM(AP378:AP382)</f>
        <v>0</v>
      </c>
      <c r="AQ377" s="22">
        <f t="shared" ref="AQ377:AU377" si="1174">SUM(AQ378:AQ382)</f>
        <v>0</v>
      </c>
      <c r="AR377" s="22">
        <f t="shared" si="1174"/>
        <v>0</v>
      </c>
      <c r="AS377" s="22">
        <f t="shared" ref="AS377:AT377" si="1175">SUM(AS378:AS382)</f>
        <v>0</v>
      </c>
      <c r="AT377" s="22">
        <f t="shared" si="1175"/>
        <v>0</v>
      </c>
      <c r="AU377" s="22">
        <f t="shared" si="1174"/>
        <v>0</v>
      </c>
      <c r="AV377" s="22">
        <f>SUM(AV378:AV382)</f>
        <v>0</v>
      </c>
      <c r="AW377" s="22">
        <f>SUM(AW378:AW382)</f>
        <v>0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0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f t="shared" ref="F383" si="1176">SUM(F384:F386)</f>
        <v>0</v>
      </c>
      <c r="G383" s="22">
        <v>0</v>
      </c>
      <c r="H383" s="22">
        <f>SUM(H384:H386)</f>
        <v>0</v>
      </c>
      <c r="I383" s="22">
        <f t="shared" ref="I383:L383" si="1177">SUM(I384:I386)</f>
        <v>0</v>
      </c>
      <c r="J383" s="22">
        <f t="shared" ref="J383:K383" si="1178">SUM(J384:J386)</f>
        <v>0</v>
      </c>
      <c r="K383" s="22">
        <f t="shared" si="1178"/>
        <v>0</v>
      </c>
      <c r="L383" s="22">
        <f t="shared" si="1177"/>
        <v>0</v>
      </c>
      <c r="M383" s="22">
        <f>SUM(M384:M386)</f>
        <v>0</v>
      </c>
      <c r="N383" s="22">
        <f t="shared" ref="N383:T383" si="1179">SUM(N384:N386)</f>
        <v>0</v>
      </c>
      <c r="O383" s="22">
        <f t="shared" ref="O383:S383" si="1180">SUM(O384:O386)</f>
        <v>0</v>
      </c>
      <c r="P383" s="22">
        <f t="shared" si="1180"/>
        <v>0</v>
      </c>
      <c r="Q383" s="22">
        <f t="shared" si="1180"/>
        <v>0</v>
      </c>
      <c r="R383" s="22">
        <f>SUM(R384:R386)</f>
        <v>0</v>
      </c>
      <c r="S383" s="22">
        <f t="shared" si="1180"/>
        <v>0</v>
      </c>
      <c r="T383" s="22">
        <f t="shared" si="1179"/>
        <v>0</v>
      </c>
      <c r="U383" s="22">
        <f>SUM(U384:U386)</f>
        <v>0</v>
      </c>
      <c r="V383" s="22">
        <f t="shared" ref="V383:AB383" si="1181">SUM(V384:V386)</f>
        <v>0</v>
      </c>
      <c r="W383" s="22">
        <v>0</v>
      </c>
      <c r="X383" s="22">
        <f t="shared" ref="X383:Z383" si="1182">SUM(X384:X386)</f>
        <v>0</v>
      </c>
      <c r="Y383" s="22">
        <f t="shared" si="1182"/>
        <v>0</v>
      </c>
      <c r="Z383" s="22">
        <f t="shared" si="1182"/>
        <v>0</v>
      </c>
      <c r="AA383" s="22">
        <f t="shared" si="1181"/>
        <v>0</v>
      </c>
      <c r="AB383" s="22">
        <f t="shared" si="1181"/>
        <v>0</v>
      </c>
      <c r="AC383" s="22">
        <f t="shared" ref="AC383" si="1183">SUM(AC384:AC386)</f>
        <v>0</v>
      </c>
      <c r="AD383" s="22">
        <v>0</v>
      </c>
      <c r="AE383" s="22">
        <v>0</v>
      </c>
      <c r="AF383" s="22">
        <v>0</v>
      </c>
      <c r="AG383" s="22">
        <f t="shared" ref="AG383" si="1184">SUM(AG384:AG386)</f>
        <v>0</v>
      </c>
      <c r="AH383" s="22">
        <v>0</v>
      </c>
      <c r="AI383" s="22">
        <f>SUM(AI384:AI386)</f>
        <v>0</v>
      </c>
      <c r="AJ383" s="22">
        <f t="shared" ref="AJ383" si="1185">SUM(AJ384:AJ386)</f>
        <v>0</v>
      </c>
      <c r="AK383" s="22">
        <f t="shared" ref="AK383" si="1186">SUM(AK384:AK386)</f>
        <v>0</v>
      </c>
      <c r="AL383" s="22">
        <f t="shared" ref="AL383:AO383" si="1187">SUM(AL384:AL386)</f>
        <v>0</v>
      </c>
      <c r="AM383" s="22">
        <f t="shared" ref="AM383:AN383" si="1188">SUM(AM384:AM386)</f>
        <v>0</v>
      </c>
      <c r="AN383" s="22">
        <f t="shared" si="1188"/>
        <v>0</v>
      </c>
      <c r="AO383" s="22">
        <f t="shared" si="1187"/>
        <v>0</v>
      </c>
      <c r="AP383" s="22">
        <f>SUM(AP384:AP386)</f>
        <v>0</v>
      </c>
      <c r="AQ383" s="22">
        <f t="shared" ref="AQ383:AU383" si="1189">SUM(AQ384:AQ386)</f>
        <v>0</v>
      </c>
      <c r="AR383" s="22">
        <f t="shared" si="1189"/>
        <v>0</v>
      </c>
      <c r="AS383" s="22">
        <f t="shared" ref="AS383:AT383" si="1190">SUM(AS384:AS386)</f>
        <v>0</v>
      </c>
      <c r="AT383" s="22">
        <f t="shared" si="1190"/>
        <v>0</v>
      </c>
      <c r="AU383" s="22">
        <f t="shared" si="1189"/>
        <v>0</v>
      </c>
      <c r="AV383" s="22">
        <f>SUM(AV384:AV386)</f>
        <v>0</v>
      </c>
      <c r="AW383" s="22">
        <f>SUM(AW384:AW386)</f>
        <v>0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f t="shared" ref="F387" si="1191">SUM(F388:F390)</f>
        <v>0</v>
      </c>
      <c r="G387" s="22">
        <v>0</v>
      </c>
      <c r="H387" s="22">
        <f>SUM(H388:H390)</f>
        <v>0</v>
      </c>
      <c r="I387" s="22">
        <f t="shared" ref="I387:L387" si="1192">SUM(I388:I390)</f>
        <v>0</v>
      </c>
      <c r="J387" s="22">
        <f t="shared" ref="J387:K387" si="1193">SUM(J388:J390)</f>
        <v>0</v>
      </c>
      <c r="K387" s="22">
        <f t="shared" si="1193"/>
        <v>0</v>
      </c>
      <c r="L387" s="22">
        <f t="shared" si="1192"/>
        <v>0</v>
      </c>
      <c r="M387" s="22">
        <f>SUM(M388:M390)</f>
        <v>0</v>
      </c>
      <c r="N387" s="22">
        <f t="shared" ref="N387:T387" si="1194">SUM(N388:N390)</f>
        <v>0</v>
      </c>
      <c r="O387" s="22">
        <f t="shared" ref="O387:S387" si="1195">SUM(O388:O390)</f>
        <v>0</v>
      </c>
      <c r="P387" s="22">
        <f t="shared" si="1195"/>
        <v>0</v>
      </c>
      <c r="Q387" s="22">
        <f t="shared" si="1195"/>
        <v>0</v>
      </c>
      <c r="R387" s="22">
        <f>SUM(R388:R390)</f>
        <v>0</v>
      </c>
      <c r="S387" s="22">
        <f t="shared" si="1195"/>
        <v>0</v>
      </c>
      <c r="T387" s="22">
        <f t="shared" si="1194"/>
        <v>0</v>
      </c>
      <c r="U387" s="22">
        <f>SUM(U388:U390)</f>
        <v>0</v>
      </c>
      <c r="V387" s="22">
        <f t="shared" ref="V387:AB387" si="1196">SUM(V388:V390)</f>
        <v>0</v>
      </c>
      <c r="W387" s="22">
        <v>0</v>
      </c>
      <c r="X387" s="22">
        <f t="shared" ref="X387:Z387" si="1197">SUM(X388:X390)</f>
        <v>0</v>
      </c>
      <c r="Y387" s="22">
        <f t="shared" si="1197"/>
        <v>0</v>
      </c>
      <c r="Z387" s="22">
        <f t="shared" si="1197"/>
        <v>0</v>
      </c>
      <c r="AA387" s="22">
        <f t="shared" si="1196"/>
        <v>0</v>
      </c>
      <c r="AB387" s="22">
        <f t="shared" si="1196"/>
        <v>0</v>
      </c>
      <c r="AC387" s="22">
        <f t="shared" ref="AC387" si="1198">SUM(AC388:AC390)</f>
        <v>0</v>
      </c>
      <c r="AD387" s="22">
        <v>0</v>
      </c>
      <c r="AE387" s="22">
        <v>0</v>
      </c>
      <c r="AF387" s="22">
        <v>0</v>
      </c>
      <c r="AG387" s="22">
        <f t="shared" ref="AG387" si="1199">SUM(AG388:AG390)</f>
        <v>0</v>
      </c>
      <c r="AH387" s="22">
        <v>0</v>
      </c>
      <c r="AI387" s="22">
        <f>SUM(AI388:AI390)</f>
        <v>0</v>
      </c>
      <c r="AJ387" s="22">
        <f t="shared" ref="AJ387" si="1200">SUM(AJ388:AJ390)</f>
        <v>0</v>
      </c>
      <c r="AK387" s="22">
        <f t="shared" ref="AK387" si="1201">SUM(AK388:AK390)</f>
        <v>0</v>
      </c>
      <c r="AL387" s="22">
        <f t="shared" ref="AL387:AO387" si="1202">SUM(AL388:AL390)</f>
        <v>0</v>
      </c>
      <c r="AM387" s="22">
        <f t="shared" ref="AM387:AN387" si="1203">SUM(AM388:AM390)</f>
        <v>0</v>
      </c>
      <c r="AN387" s="22">
        <f t="shared" si="1203"/>
        <v>0</v>
      </c>
      <c r="AO387" s="22">
        <f t="shared" si="1202"/>
        <v>0</v>
      </c>
      <c r="AP387" s="22">
        <f>SUM(AP388:AP390)</f>
        <v>0</v>
      </c>
      <c r="AQ387" s="22">
        <f t="shared" ref="AQ387:AU387" si="1204">SUM(AQ388:AQ390)</f>
        <v>0</v>
      </c>
      <c r="AR387" s="22">
        <f t="shared" si="1204"/>
        <v>0</v>
      </c>
      <c r="AS387" s="22">
        <f t="shared" ref="AS387:AT387" si="1205">SUM(AS388:AS390)</f>
        <v>0</v>
      </c>
      <c r="AT387" s="22">
        <f t="shared" si="1205"/>
        <v>0</v>
      </c>
      <c r="AU387" s="22">
        <f t="shared" si="1204"/>
        <v>0</v>
      </c>
      <c r="AV387" s="22">
        <f>SUM(AV388:AV390)</f>
        <v>0</v>
      </c>
      <c r="AW387" s="22">
        <f>SUM(AW388:AW390)</f>
        <v>0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AC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1.7109375" style="20" bestFit="1" customWidth="1"/>
    <col min="7" max="7" width="12.5703125" style="20" hidden="1" customWidth="1"/>
    <col min="8" max="8" width="13.85546875" style="20" bestFit="1" customWidth="1"/>
    <col min="9" max="9" width="10.85546875" style="20" bestFit="1" customWidth="1"/>
    <col min="10" max="10" width="8.7109375" style="20" hidden="1" customWidth="1"/>
    <col min="11" max="11" width="12.5703125" style="20" hidden="1" customWidth="1"/>
    <col min="12" max="12" width="13.85546875" style="20" hidden="1" customWidth="1"/>
    <col min="13" max="13" width="10.85546875" style="20" hidden="1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8.7109375" style="20" hidden="1" customWidth="1"/>
    <col min="22" max="22" width="12.5703125" style="20" hidden="1" customWidth="1"/>
    <col min="23" max="23" width="13.85546875" style="20" hidden="1" customWidth="1"/>
    <col min="24" max="24" width="10.85546875" style="20" hidden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9.140625" style="20"/>
    <col min="30" max="30" width="9.140625" style="6"/>
    <col min="31" max="33" width="11.71093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2017</v>
      </c>
      <c r="P4" s="5" t="str">
        <f>'MOC-summary'!A4</f>
        <v>2017</v>
      </c>
    </row>
    <row r="5" spans="1:29" x14ac:dyDescent="0.25">
      <c r="A5" s="5" t="s">
        <v>186</v>
      </c>
      <c r="P5" s="5" t="s">
        <v>189</v>
      </c>
    </row>
    <row r="8" spans="1:2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29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7" t="str">
        <f>$A$5</f>
        <v>DOMESTIC CONTAINERIZED CARGO</v>
      </c>
      <c r="B11" s="108"/>
      <c r="C11" s="108"/>
      <c r="D11" s="108"/>
      <c r="E11" s="109"/>
      <c r="F11" s="22">
        <f>'MOC-DOM-CON '!H11</f>
        <v>3605861.3840000005</v>
      </c>
      <c r="G11" s="22">
        <f>'MOC-DOM-CON '!M11</f>
        <v>0</v>
      </c>
      <c r="H11" s="22">
        <f>'MOC-DOM-CON '!U11</f>
        <v>24.72</v>
      </c>
      <c r="I11" s="22">
        <f>'MOC-DOM-CON '!AI11</f>
        <v>41127.548000000003</v>
      </c>
      <c r="J11" s="22">
        <f>'MOC-DOM-CON '!AJ11</f>
        <v>0</v>
      </c>
      <c r="K11" s="22">
        <f>'MOC-DOM-CON '!AK11</f>
        <v>0</v>
      </c>
      <c r="L11" s="22">
        <f>'MOC-DOM-CON '!AP11</f>
        <v>0</v>
      </c>
      <c r="M11" s="22">
        <f>'MOC-DOM-CON '!AV11</f>
        <v>0</v>
      </c>
      <c r="N11" s="22">
        <f t="shared" ref="N11" si="0">+N13+N204</f>
        <v>3647013.6519999998</v>
      </c>
      <c r="P11" s="107" t="str">
        <f t="shared" ref="P11" si="1">$P$5</f>
        <v>FOREIGN CONTAINERIZED CARGO</v>
      </c>
      <c r="Q11" s="108"/>
      <c r="R11" s="108"/>
      <c r="S11" s="108"/>
      <c r="T11" s="109"/>
      <c r="U11" s="22">
        <f>'FOR-CON '!H11</f>
        <v>0</v>
      </c>
      <c r="V11" s="22">
        <f>'FOR-CON '!M11</f>
        <v>0</v>
      </c>
      <c r="W11" s="22">
        <f>'FOR-CON '!U11</f>
        <v>0</v>
      </c>
      <c r="X11" s="22">
        <f>'FOR-CON '!AI11</f>
        <v>0</v>
      </c>
      <c r="Y11" s="22">
        <f>'FOR-CON '!AJ11</f>
        <v>0</v>
      </c>
      <c r="Z11" s="22">
        <f>'FOR-CON '!AK11</f>
        <v>0</v>
      </c>
      <c r="AA11" s="22">
        <f>'FOR-CON '!AP11</f>
        <v>0</v>
      </c>
      <c r="AB11" s="22">
        <f>'FOR-CON '!AV11</f>
        <v>0</v>
      </c>
      <c r="AC11" s="22">
        <f t="shared" ref="AC11" si="2">+AC13+AC204</f>
        <v>0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87" t="s">
        <v>19</v>
      </c>
      <c r="B13" s="88"/>
      <c r="C13" s="88"/>
      <c r="D13" s="88"/>
      <c r="E13" s="89"/>
      <c r="F13" s="22">
        <f>'MOC-DOM-CON '!H13</f>
        <v>1967797.1440000003</v>
      </c>
      <c r="G13" s="22">
        <f>'MOC-DOM-CON '!M13</f>
        <v>0</v>
      </c>
      <c r="H13" s="22">
        <f>'MOC-DOM-CON '!U13</f>
        <v>24.72</v>
      </c>
      <c r="I13" s="22">
        <f>'MOC-DOM-CON '!AI13</f>
        <v>37478.65</v>
      </c>
      <c r="J13" s="22">
        <f>'MOC-DOM-CON '!AJ13</f>
        <v>0</v>
      </c>
      <c r="K13" s="22">
        <f>'MOC-DOM-CON '!AK13</f>
        <v>0</v>
      </c>
      <c r="L13" s="22">
        <f>'MOC-DOM-CON '!AP13</f>
        <v>0</v>
      </c>
      <c r="M13" s="22">
        <f>'MOC-DOM-CON '!AV13</f>
        <v>0</v>
      </c>
      <c r="N13" s="22">
        <f t="shared" ref="N13" si="3">+N14+N23+N47+N57+N63+N85+N92+N97+N110+N114+N118+N123+N124+N129+N134+N139+N144+N161+N165+N173+N186+N192+N196+N200</f>
        <v>2005300.514</v>
      </c>
      <c r="P13" s="87" t="s">
        <v>192</v>
      </c>
      <c r="Q13" s="88"/>
      <c r="R13" s="88"/>
      <c r="S13" s="88"/>
      <c r="T13" s="89"/>
      <c r="U13" s="22">
        <f>'FOR-CON '!H13</f>
        <v>0</v>
      </c>
      <c r="V13" s="22">
        <f>'FOR-CON '!M13</f>
        <v>0</v>
      </c>
      <c r="W13" s="22">
        <f>'FOR-CON '!U13</f>
        <v>0</v>
      </c>
      <c r="X13" s="22">
        <f>'FOR-CON '!AI13</f>
        <v>0</v>
      </c>
      <c r="Y13" s="22">
        <f>'FOR-CON '!AJ13</f>
        <v>0</v>
      </c>
      <c r="Z13" s="22">
        <f>'FOR-CON '!AK13</f>
        <v>0</v>
      </c>
      <c r="AA13" s="22">
        <f>'FOR-CON '!AP13</f>
        <v>0</v>
      </c>
      <c r="AB13" s="22">
        <f>'FOR-CON '!AV13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2"/>
      <c r="B14" s="1"/>
      <c r="C14" s="2" t="s">
        <v>20</v>
      </c>
      <c r="D14" s="2"/>
      <c r="E14" s="13"/>
      <c r="F14" s="22">
        <f>'MOC-DOM-CON '!H14</f>
        <v>621</v>
      </c>
      <c r="G14" s="22">
        <f>'MOC-DOM-CON '!M14</f>
        <v>0</v>
      </c>
      <c r="H14" s="22">
        <f>'MOC-DOM-CON '!U14</f>
        <v>0</v>
      </c>
      <c r="I14" s="22">
        <f>'MOC-DOM-CON '!AI14</f>
        <v>0</v>
      </c>
      <c r="J14" s="22">
        <f>'MOC-DOM-CON '!AJ14</f>
        <v>0</v>
      </c>
      <c r="K14" s="22">
        <f>'MOC-DOM-CON '!AK14</f>
        <v>0</v>
      </c>
      <c r="L14" s="22">
        <f>'MOC-DOM-CON '!AP14</f>
        <v>0</v>
      </c>
      <c r="M14" s="22">
        <f>'MOC-DOM-CON '!AV14</f>
        <v>0</v>
      </c>
      <c r="N14" s="22">
        <f t="shared" ref="N14" si="5">SUM(N15:N22)</f>
        <v>621</v>
      </c>
      <c r="P14" s="12"/>
      <c r="Q14" s="1"/>
      <c r="R14" s="2" t="s">
        <v>20</v>
      </c>
      <c r="S14" s="2"/>
      <c r="T14" s="13"/>
      <c r="U14" s="22">
        <f>'FOR-CON '!H14</f>
        <v>0</v>
      </c>
      <c r="V14" s="22">
        <f>'FOR-CON '!M14</f>
        <v>0</v>
      </c>
      <c r="W14" s="22">
        <f>'FOR-CON '!U14</f>
        <v>0</v>
      </c>
      <c r="X14" s="22">
        <f>'FOR-CON '!AI14</f>
        <v>0</v>
      </c>
      <c r="Y14" s="22">
        <f>'FOR-CON '!AJ14</f>
        <v>0</v>
      </c>
      <c r="Z14" s="22">
        <f>'FOR-CON '!AK14</f>
        <v>0</v>
      </c>
      <c r="AA14" s="22">
        <f>'FOR-CON '!AP14</f>
        <v>0</v>
      </c>
      <c r="AB14" s="22">
        <f>'FOR-CON '!AV14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21</v>
      </c>
      <c r="E15" s="13"/>
      <c r="F15" s="22">
        <f>'MOC-DOM-CON '!H15</f>
        <v>459</v>
      </c>
      <c r="G15" s="22">
        <f>'MOC-DOM-CON '!M15</f>
        <v>0</v>
      </c>
      <c r="H15" s="22">
        <f>'MOC-DOM-CON '!U15</f>
        <v>0</v>
      </c>
      <c r="I15" s="22">
        <f>'MOC-DOM-CON '!AI15</f>
        <v>0</v>
      </c>
      <c r="J15" s="22">
        <f>'MOC-DOM-CON '!AJ15</f>
        <v>0</v>
      </c>
      <c r="K15" s="22">
        <f>'MOC-DOM-CON '!AK15</f>
        <v>0</v>
      </c>
      <c r="L15" s="22">
        <f>'MOC-DOM-CON '!AP15</f>
        <v>0</v>
      </c>
      <c r="M15" s="22">
        <f>'MOC-DOM-CON '!AV15</f>
        <v>0</v>
      </c>
      <c r="N15" s="22">
        <f>SUM(F15:M15)</f>
        <v>459</v>
      </c>
      <c r="P15" s="12"/>
      <c r="Q15" s="14"/>
      <c r="R15" s="2"/>
      <c r="S15" s="3" t="s">
        <v>21</v>
      </c>
      <c r="T15" s="13"/>
      <c r="U15" s="22">
        <f>'FOR-CON '!H15</f>
        <v>0</v>
      </c>
      <c r="V15" s="22">
        <f>'FOR-CON '!M15</f>
        <v>0</v>
      </c>
      <c r="W15" s="22">
        <f>'FOR-CON '!U15</f>
        <v>0</v>
      </c>
      <c r="X15" s="22">
        <f>'FOR-CON '!AI15</f>
        <v>0</v>
      </c>
      <c r="Y15" s="22">
        <f>'FOR-CON '!AJ15</f>
        <v>0</v>
      </c>
      <c r="Z15" s="22">
        <f>'FOR-CON '!AK15</f>
        <v>0</v>
      </c>
      <c r="AA15" s="22">
        <f>'FOR-CON '!AP15</f>
        <v>0</v>
      </c>
      <c r="AB15" s="22">
        <f>'FOR-CON '!AV15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22</v>
      </c>
      <c r="E16" s="13"/>
      <c r="F16" s="22">
        <f>'MOC-DOM-CON '!H16</f>
        <v>54</v>
      </c>
      <c r="G16" s="22">
        <f>'MOC-DOM-CON '!M16</f>
        <v>0</v>
      </c>
      <c r="H16" s="22">
        <f>'MOC-DOM-CON '!U16</f>
        <v>0</v>
      </c>
      <c r="I16" s="22">
        <f>'MOC-DOM-CON '!AI16</f>
        <v>0</v>
      </c>
      <c r="J16" s="22">
        <f>'MOC-DOM-CON '!AJ16</f>
        <v>0</v>
      </c>
      <c r="K16" s="22">
        <f>'MOC-DOM-CON '!AK16</f>
        <v>0</v>
      </c>
      <c r="L16" s="22">
        <f>'MOC-DOM-CON '!AP16</f>
        <v>0</v>
      </c>
      <c r="M16" s="22">
        <f>'MOC-DOM-CON '!AV16</f>
        <v>0</v>
      </c>
      <c r="N16" s="22">
        <f t="shared" ref="N16:N22" si="7">SUM(F16:M16)</f>
        <v>54</v>
      </c>
      <c r="P16" s="12"/>
      <c r="Q16" s="14"/>
      <c r="R16" s="2"/>
      <c r="S16" s="3" t="s">
        <v>22</v>
      </c>
      <c r="T16" s="13"/>
      <c r="U16" s="22">
        <f>'FOR-CON '!H16</f>
        <v>0</v>
      </c>
      <c r="V16" s="22">
        <f>'FOR-CON '!M16</f>
        <v>0</v>
      </c>
      <c r="W16" s="22">
        <f>'FOR-CON '!U16</f>
        <v>0</v>
      </c>
      <c r="X16" s="22">
        <f>'FOR-CON '!AI16</f>
        <v>0</v>
      </c>
      <c r="Y16" s="22">
        <f>'FOR-CON '!AJ16</f>
        <v>0</v>
      </c>
      <c r="Z16" s="22">
        <f>'FOR-CON '!AK16</f>
        <v>0</v>
      </c>
      <c r="AA16" s="22">
        <f>'FOR-CON '!AP16</f>
        <v>0</v>
      </c>
      <c r="AB16" s="22">
        <f>'FOR-CON '!AV16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23</v>
      </c>
      <c r="E17" s="13"/>
      <c r="F17" s="22">
        <f>'MOC-DOM-CON '!H17</f>
        <v>54</v>
      </c>
      <c r="G17" s="22">
        <f>'MOC-DOM-CON '!M17</f>
        <v>0</v>
      </c>
      <c r="H17" s="22">
        <f>'MOC-DOM-CON '!U17</f>
        <v>0</v>
      </c>
      <c r="I17" s="22">
        <f>'MOC-DOM-CON '!AI17</f>
        <v>0</v>
      </c>
      <c r="J17" s="22">
        <f>'MOC-DOM-CON '!AJ17</f>
        <v>0</v>
      </c>
      <c r="K17" s="22">
        <f>'MOC-DOM-CON '!AK17</f>
        <v>0</v>
      </c>
      <c r="L17" s="22">
        <f>'MOC-DOM-CON '!AP17</f>
        <v>0</v>
      </c>
      <c r="M17" s="22">
        <f>'MOC-DOM-CON '!AV17</f>
        <v>0</v>
      </c>
      <c r="N17" s="22">
        <f t="shared" si="7"/>
        <v>54</v>
      </c>
      <c r="P17" s="12"/>
      <c r="Q17" s="14"/>
      <c r="R17" s="2"/>
      <c r="S17" s="3" t="s">
        <v>23</v>
      </c>
      <c r="T17" s="13"/>
      <c r="U17" s="22">
        <f>'FOR-CON '!H17</f>
        <v>0</v>
      </c>
      <c r="V17" s="22">
        <f>'FOR-CON '!M17</f>
        <v>0</v>
      </c>
      <c r="W17" s="22">
        <f>'FOR-CON '!U17</f>
        <v>0</v>
      </c>
      <c r="X17" s="22">
        <f>'FOR-CON '!AI17</f>
        <v>0</v>
      </c>
      <c r="Y17" s="22">
        <f>'FOR-CON '!AJ17</f>
        <v>0</v>
      </c>
      <c r="Z17" s="22">
        <f>'FOR-CON '!AK17</f>
        <v>0</v>
      </c>
      <c r="AA17" s="22">
        <f>'FOR-CON '!AP17</f>
        <v>0</v>
      </c>
      <c r="AB17" s="22">
        <f>'FOR-CON '!AV17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24</v>
      </c>
      <c r="E18" s="13"/>
      <c r="F18" s="22">
        <f>'MOC-DOM-CON '!H18</f>
        <v>0</v>
      </c>
      <c r="G18" s="22">
        <f>'MOC-DOM-CON '!M18</f>
        <v>0</v>
      </c>
      <c r="H18" s="22">
        <f>'MOC-DOM-CON '!U18</f>
        <v>0</v>
      </c>
      <c r="I18" s="22">
        <f>'MOC-DOM-CON '!AI18</f>
        <v>0</v>
      </c>
      <c r="J18" s="22">
        <f>'MOC-DOM-CON '!AJ18</f>
        <v>0</v>
      </c>
      <c r="K18" s="22">
        <f>'MOC-DOM-CON '!AK18</f>
        <v>0</v>
      </c>
      <c r="L18" s="22">
        <f>'MOC-DOM-CON '!AP18</f>
        <v>0</v>
      </c>
      <c r="M18" s="22">
        <f>'MOC-DOM-CON '!AV18</f>
        <v>0</v>
      </c>
      <c r="N18" s="22">
        <f t="shared" si="7"/>
        <v>0</v>
      </c>
      <c r="P18" s="12"/>
      <c r="Q18" s="14"/>
      <c r="R18" s="2"/>
      <c r="S18" s="3" t="s">
        <v>24</v>
      </c>
      <c r="T18" s="13"/>
      <c r="U18" s="22">
        <f>'FOR-CON '!H18</f>
        <v>0</v>
      </c>
      <c r="V18" s="22">
        <f>'FOR-CON '!M18</f>
        <v>0</v>
      </c>
      <c r="W18" s="22">
        <f>'FOR-CON '!U18</f>
        <v>0</v>
      </c>
      <c r="X18" s="22">
        <f>'FOR-CON '!AI18</f>
        <v>0</v>
      </c>
      <c r="Y18" s="22">
        <f>'FOR-CON '!AJ18</f>
        <v>0</v>
      </c>
      <c r="Z18" s="22">
        <f>'FOR-CON '!AK18</f>
        <v>0</v>
      </c>
      <c r="AA18" s="22">
        <f>'FOR-CON '!AP18</f>
        <v>0</v>
      </c>
      <c r="AB18" s="22">
        <f>'FOR-CON '!AV18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25</v>
      </c>
      <c r="E19" s="13"/>
      <c r="F19" s="22">
        <f>'MOC-DOM-CON '!H19</f>
        <v>0</v>
      </c>
      <c r="G19" s="22">
        <f>'MOC-DOM-CON '!M19</f>
        <v>0</v>
      </c>
      <c r="H19" s="22">
        <f>'MOC-DOM-CON '!U19</f>
        <v>0</v>
      </c>
      <c r="I19" s="22">
        <f>'MOC-DOM-CON '!AI19</f>
        <v>0</v>
      </c>
      <c r="J19" s="22">
        <f>'MOC-DOM-CON '!AJ19</f>
        <v>0</v>
      </c>
      <c r="K19" s="22">
        <f>'MOC-DOM-CON '!AK19</f>
        <v>0</v>
      </c>
      <c r="L19" s="22">
        <f>'MOC-DOM-CON '!AP19</f>
        <v>0</v>
      </c>
      <c r="M19" s="22">
        <f>'MOC-DOM-CON '!AV19</f>
        <v>0</v>
      </c>
      <c r="N19" s="22">
        <f t="shared" si="7"/>
        <v>0</v>
      </c>
      <c r="P19" s="12"/>
      <c r="Q19" s="14"/>
      <c r="R19" s="2"/>
      <c r="S19" s="3" t="s">
        <v>25</v>
      </c>
      <c r="T19" s="13"/>
      <c r="U19" s="22">
        <f>'FOR-CON '!H19</f>
        <v>0</v>
      </c>
      <c r="V19" s="22">
        <f>'FOR-CON '!M19</f>
        <v>0</v>
      </c>
      <c r="W19" s="22">
        <f>'FOR-CON '!U19</f>
        <v>0</v>
      </c>
      <c r="X19" s="22">
        <f>'FOR-CON '!AI19</f>
        <v>0</v>
      </c>
      <c r="Y19" s="22">
        <f>'FOR-CON '!AJ19</f>
        <v>0</v>
      </c>
      <c r="Z19" s="22">
        <f>'FOR-CON '!AK19</f>
        <v>0</v>
      </c>
      <c r="AA19" s="22">
        <f>'FOR-CON '!AP19</f>
        <v>0</v>
      </c>
      <c r="AB19" s="22">
        <f>'FOR-CON '!AV19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26</v>
      </c>
      <c r="E20" s="13"/>
      <c r="F20" s="22">
        <f>'MOC-DOM-CON '!H20</f>
        <v>0</v>
      </c>
      <c r="G20" s="22">
        <f>'MOC-DOM-CON '!M20</f>
        <v>0</v>
      </c>
      <c r="H20" s="22">
        <f>'MOC-DOM-CON '!U20</f>
        <v>0</v>
      </c>
      <c r="I20" s="22">
        <f>'MOC-DOM-CON '!AI20</f>
        <v>0</v>
      </c>
      <c r="J20" s="22">
        <f>'MOC-DOM-CON '!AJ20</f>
        <v>0</v>
      </c>
      <c r="K20" s="22">
        <f>'MOC-DOM-CON '!AK20</f>
        <v>0</v>
      </c>
      <c r="L20" s="22">
        <f>'MOC-DOM-CON '!AP20</f>
        <v>0</v>
      </c>
      <c r="M20" s="22">
        <f>'MOC-DOM-CON '!AV20</f>
        <v>0</v>
      </c>
      <c r="N20" s="22">
        <f t="shared" si="7"/>
        <v>0</v>
      </c>
      <c r="P20" s="12"/>
      <c r="Q20" s="14"/>
      <c r="R20" s="2"/>
      <c r="S20" s="3" t="s">
        <v>26</v>
      </c>
      <c r="T20" s="13"/>
      <c r="U20" s="22">
        <f>'FOR-CON '!H20</f>
        <v>0</v>
      </c>
      <c r="V20" s="22">
        <f>'FOR-CON '!M20</f>
        <v>0</v>
      </c>
      <c r="W20" s="22">
        <f>'FOR-CON '!U20</f>
        <v>0</v>
      </c>
      <c r="X20" s="22">
        <f>'FOR-CON '!AI20</f>
        <v>0</v>
      </c>
      <c r="Y20" s="22">
        <f>'FOR-CON '!AJ20</f>
        <v>0</v>
      </c>
      <c r="Z20" s="22">
        <f>'FOR-CON '!AK20</f>
        <v>0</v>
      </c>
      <c r="AA20" s="22">
        <f>'FOR-CON '!AP20</f>
        <v>0</v>
      </c>
      <c r="AB20" s="22">
        <f>'FOR-CON '!AV20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27</v>
      </c>
      <c r="E21" s="13"/>
      <c r="F21" s="22">
        <f>'MOC-DOM-CON '!H21</f>
        <v>0</v>
      </c>
      <c r="G21" s="22">
        <f>'MOC-DOM-CON '!M21</f>
        <v>0</v>
      </c>
      <c r="H21" s="22">
        <f>'MOC-DOM-CON '!U21</f>
        <v>0</v>
      </c>
      <c r="I21" s="22">
        <f>'MOC-DOM-CON '!AI21</f>
        <v>0</v>
      </c>
      <c r="J21" s="22">
        <f>'MOC-DOM-CON '!AJ21</f>
        <v>0</v>
      </c>
      <c r="K21" s="22">
        <f>'MOC-DOM-CON '!AK21</f>
        <v>0</v>
      </c>
      <c r="L21" s="22">
        <f>'MOC-DOM-CON '!AP21</f>
        <v>0</v>
      </c>
      <c r="M21" s="22">
        <f>'MOC-DOM-CON '!AV21</f>
        <v>0</v>
      </c>
      <c r="N21" s="22">
        <f t="shared" si="7"/>
        <v>0</v>
      </c>
      <c r="P21" s="12"/>
      <c r="Q21" s="14"/>
      <c r="R21" s="2"/>
      <c r="S21" s="3" t="s">
        <v>27</v>
      </c>
      <c r="T21" s="13"/>
      <c r="U21" s="22">
        <f>'FOR-CON '!H21</f>
        <v>0</v>
      </c>
      <c r="V21" s="22">
        <f>'FOR-CON '!M21</f>
        <v>0</v>
      </c>
      <c r="W21" s="22">
        <f>'FOR-CON '!U21</f>
        <v>0</v>
      </c>
      <c r="X21" s="22">
        <f>'FOR-CON '!AI21</f>
        <v>0</v>
      </c>
      <c r="Y21" s="22">
        <f>'FOR-CON '!AJ21</f>
        <v>0</v>
      </c>
      <c r="Z21" s="22">
        <f>'FOR-CON '!AK21</f>
        <v>0</v>
      </c>
      <c r="AA21" s="22">
        <f>'FOR-CON '!AP21</f>
        <v>0</v>
      </c>
      <c r="AB21" s="22">
        <f>'FOR-CON '!AV21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28</v>
      </c>
      <c r="E22" s="13"/>
      <c r="F22" s="22">
        <f>'MOC-DOM-CON '!H22</f>
        <v>54</v>
      </c>
      <c r="G22" s="22">
        <f>'MOC-DOM-CON '!M22</f>
        <v>0</v>
      </c>
      <c r="H22" s="22">
        <f>'MOC-DOM-CON '!U22</f>
        <v>0</v>
      </c>
      <c r="I22" s="22">
        <f>'MOC-DOM-CON '!AI22</f>
        <v>0</v>
      </c>
      <c r="J22" s="22">
        <f>'MOC-DOM-CON '!AJ22</f>
        <v>0</v>
      </c>
      <c r="K22" s="22">
        <f>'MOC-DOM-CON '!AK22</f>
        <v>0</v>
      </c>
      <c r="L22" s="22">
        <f>'MOC-DOM-CON '!AP22</f>
        <v>0</v>
      </c>
      <c r="M22" s="22">
        <f>'MOC-DOM-CON '!AV22</f>
        <v>0</v>
      </c>
      <c r="N22" s="22">
        <f t="shared" si="7"/>
        <v>54</v>
      </c>
      <c r="P22" s="12"/>
      <c r="Q22" s="14"/>
      <c r="R22" s="2"/>
      <c r="S22" s="3" t="s">
        <v>28</v>
      </c>
      <c r="T22" s="13"/>
      <c r="U22" s="22">
        <f>'FOR-CON '!H22</f>
        <v>0</v>
      </c>
      <c r="V22" s="22">
        <f>'FOR-CON '!M22</f>
        <v>0</v>
      </c>
      <c r="W22" s="22">
        <f>'FOR-CON '!U22</f>
        <v>0</v>
      </c>
      <c r="X22" s="22">
        <f>'FOR-CON '!AI22</f>
        <v>0</v>
      </c>
      <c r="Y22" s="22">
        <f>'FOR-CON '!AJ22</f>
        <v>0</v>
      </c>
      <c r="Z22" s="22">
        <f>'FOR-CON '!AK22</f>
        <v>0</v>
      </c>
      <c r="AA22" s="22">
        <f>'FOR-CON '!AP22</f>
        <v>0</v>
      </c>
      <c r="AB22" s="22">
        <f>'FOR-CON '!AV22</f>
        <v>0</v>
      </c>
      <c r="AC22" s="22">
        <f t="shared" si="8"/>
        <v>0</v>
      </c>
    </row>
    <row r="23" spans="1:29" x14ac:dyDescent="0.25">
      <c r="A23" s="12"/>
      <c r="B23" s="1"/>
      <c r="C23" s="2" t="s">
        <v>29</v>
      </c>
      <c r="D23" s="2"/>
      <c r="E23" s="13"/>
      <c r="F23" s="22">
        <f>'MOC-DOM-CON '!H23</f>
        <v>84387.08</v>
      </c>
      <c r="G23" s="22">
        <f>'MOC-DOM-CON '!M23</f>
        <v>0</v>
      </c>
      <c r="H23" s="22">
        <f>'MOC-DOM-CON '!U23</f>
        <v>0</v>
      </c>
      <c r="I23" s="22">
        <f>'MOC-DOM-CON '!AI23</f>
        <v>1772.15</v>
      </c>
      <c r="J23" s="22">
        <f>'MOC-DOM-CON '!AJ23</f>
        <v>0</v>
      </c>
      <c r="K23" s="22">
        <f>'MOC-DOM-CON '!AK23</f>
        <v>0</v>
      </c>
      <c r="L23" s="22">
        <f>'MOC-DOM-CON '!AP23</f>
        <v>0</v>
      </c>
      <c r="M23" s="22">
        <f>'MOC-DOM-CON '!AV23</f>
        <v>0</v>
      </c>
      <c r="N23" s="22">
        <f t="shared" ref="N23" si="9">+N24+N32+N40+N46</f>
        <v>86159.23</v>
      </c>
      <c r="P23" s="12"/>
      <c r="Q23" s="1"/>
      <c r="R23" s="2" t="s">
        <v>29</v>
      </c>
      <c r="S23" s="2"/>
      <c r="T23" s="13"/>
      <c r="U23" s="22">
        <f>'FOR-CON '!H23</f>
        <v>0</v>
      </c>
      <c r="V23" s="22">
        <f>'FOR-CON '!M23</f>
        <v>0</v>
      </c>
      <c r="W23" s="22">
        <f>'FOR-CON '!U23</f>
        <v>0</v>
      </c>
      <c r="X23" s="22">
        <f>'FOR-CON '!AI23</f>
        <v>0</v>
      </c>
      <c r="Y23" s="22">
        <f>'FOR-CON '!AJ23</f>
        <v>0</v>
      </c>
      <c r="Z23" s="22">
        <f>'FOR-CON '!AK23</f>
        <v>0</v>
      </c>
      <c r="AA23" s="22">
        <f>'FOR-CON '!AP23</f>
        <v>0</v>
      </c>
      <c r="AB23" s="22">
        <f>'FOR-CON '!AV23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30</v>
      </c>
      <c r="E24" s="13"/>
      <c r="F24" s="22">
        <f>'MOC-DOM-CON '!H24</f>
        <v>81</v>
      </c>
      <c r="G24" s="22">
        <f>'MOC-DOM-CON '!M24</f>
        <v>0</v>
      </c>
      <c r="H24" s="22">
        <f>'MOC-DOM-CON '!U24</f>
        <v>0</v>
      </c>
      <c r="I24" s="22">
        <f>'MOC-DOM-CON '!AI24</f>
        <v>0</v>
      </c>
      <c r="J24" s="22">
        <f>'MOC-DOM-CON '!AJ24</f>
        <v>0</v>
      </c>
      <c r="K24" s="22">
        <f>'MOC-DOM-CON '!AK24</f>
        <v>0</v>
      </c>
      <c r="L24" s="22">
        <f>'MOC-DOM-CON '!AP24</f>
        <v>0</v>
      </c>
      <c r="M24" s="22">
        <f>'MOC-DOM-CON '!AV24</f>
        <v>0</v>
      </c>
      <c r="N24" s="22">
        <f t="shared" ref="N24" si="11">SUM(N25:N31)</f>
        <v>81</v>
      </c>
      <c r="P24" s="12"/>
      <c r="Q24" s="14"/>
      <c r="R24" s="2"/>
      <c r="S24" s="3" t="s">
        <v>30</v>
      </c>
      <c r="T24" s="13"/>
      <c r="U24" s="22">
        <f>'FOR-CON '!H24</f>
        <v>0</v>
      </c>
      <c r="V24" s="22">
        <f>'FOR-CON '!M24</f>
        <v>0</v>
      </c>
      <c r="W24" s="22">
        <f>'FOR-CON '!U24</f>
        <v>0</v>
      </c>
      <c r="X24" s="22">
        <f>'FOR-CON '!AI24</f>
        <v>0</v>
      </c>
      <c r="Y24" s="22">
        <f>'FOR-CON '!AJ24</f>
        <v>0</v>
      </c>
      <c r="Z24" s="22">
        <f>'FOR-CON '!AK24</f>
        <v>0</v>
      </c>
      <c r="AA24" s="22">
        <f>'FOR-CON '!AP24</f>
        <v>0</v>
      </c>
      <c r="AB24" s="22">
        <f>'FOR-CON '!AV24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31</v>
      </c>
      <c r="F25" s="22">
        <f>'MOC-DOM-CON '!H25</f>
        <v>0</v>
      </c>
      <c r="G25" s="22">
        <f>'MOC-DOM-CON '!M25</f>
        <v>0</v>
      </c>
      <c r="H25" s="22">
        <f>'MOC-DOM-CON '!U25</f>
        <v>0</v>
      </c>
      <c r="I25" s="22">
        <f>'MOC-DOM-CON '!AI25</f>
        <v>0</v>
      </c>
      <c r="J25" s="22">
        <f>'MOC-DOM-CON '!AJ25</f>
        <v>0</v>
      </c>
      <c r="K25" s="22">
        <f>'MOC-DOM-CON '!AK25</f>
        <v>0</v>
      </c>
      <c r="L25" s="22">
        <f>'MOC-DOM-CON '!AP25</f>
        <v>0</v>
      </c>
      <c r="M25" s="22">
        <f>'MOC-DOM-CON '!AV25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31</v>
      </c>
      <c r="U25" s="22">
        <f>'FOR-CON '!H25</f>
        <v>0</v>
      </c>
      <c r="V25" s="22">
        <f>'FOR-CON '!M25</f>
        <v>0</v>
      </c>
      <c r="W25" s="22">
        <f>'FOR-CON '!U25</f>
        <v>0</v>
      </c>
      <c r="X25" s="22">
        <f>'FOR-CON '!AI25</f>
        <v>0</v>
      </c>
      <c r="Y25" s="22">
        <f>'FOR-CON '!AJ25</f>
        <v>0</v>
      </c>
      <c r="Z25" s="22">
        <f>'FOR-CON '!AK25</f>
        <v>0</v>
      </c>
      <c r="AA25" s="22">
        <f>'FOR-CON '!AP25</f>
        <v>0</v>
      </c>
      <c r="AB25" s="22">
        <f>'FOR-CON '!AV25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32</v>
      </c>
      <c r="F26" s="22">
        <f>'MOC-DOM-CON '!H26</f>
        <v>0</v>
      </c>
      <c r="G26" s="22">
        <f>'MOC-DOM-CON '!M26</f>
        <v>0</v>
      </c>
      <c r="H26" s="22">
        <f>'MOC-DOM-CON '!U26</f>
        <v>0</v>
      </c>
      <c r="I26" s="22">
        <f>'MOC-DOM-CON '!AI26</f>
        <v>0</v>
      </c>
      <c r="J26" s="22">
        <f>'MOC-DOM-CON '!AJ26</f>
        <v>0</v>
      </c>
      <c r="K26" s="22">
        <f>'MOC-DOM-CON '!AK26</f>
        <v>0</v>
      </c>
      <c r="L26" s="22">
        <f>'MOC-DOM-CON '!AP26</f>
        <v>0</v>
      </c>
      <c r="M26" s="22">
        <f>'MOC-DOM-CON '!AV26</f>
        <v>0</v>
      </c>
      <c r="N26" s="22">
        <f t="shared" si="13"/>
        <v>0</v>
      </c>
      <c r="P26" s="12"/>
      <c r="Q26" s="1"/>
      <c r="R26" s="14"/>
      <c r="S26" s="2"/>
      <c r="T26" s="13" t="s">
        <v>32</v>
      </c>
      <c r="U26" s="22">
        <f>'FOR-CON '!H26</f>
        <v>0</v>
      </c>
      <c r="V26" s="22">
        <f>'FOR-CON '!M26</f>
        <v>0</v>
      </c>
      <c r="W26" s="22">
        <f>'FOR-CON '!U26</f>
        <v>0</v>
      </c>
      <c r="X26" s="22">
        <f>'FOR-CON '!AI26</f>
        <v>0</v>
      </c>
      <c r="Y26" s="22">
        <f>'FOR-CON '!AJ26</f>
        <v>0</v>
      </c>
      <c r="Z26" s="22">
        <f>'FOR-CON '!AK26</f>
        <v>0</v>
      </c>
      <c r="AA26" s="22">
        <f>'FOR-CON '!AP26</f>
        <v>0</v>
      </c>
      <c r="AB26" s="22">
        <f>'FOR-CON '!AV26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23</v>
      </c>
      <c r="F27" s="22">
        <f>'MOC-DOM-CON '!H27</f>
        <v>0</v>
      </c>
      <c r="G27" s="22">
        <f>'MOC-DOM-CON '!M27</f>
        <v>0</v>
      </c>
      <c r="H27" s="22">
        <f>'MOC-DOM-CON '!U27</f>
        <v>0</v>
      </c>
      <c r="I27" s="22">
        <f>'MOC-DOM-CON '!AI27</f>
        <v>0</v>
      </c>
      <c r="J27" s="22">
        <f>'MOC-DOM-CON '!AJ27</f>
        <v>0</v>
      </c>
      <c r="K27" s="22">
        <f>'MOC-DOM-CON '!AK27</f>
        <v>0</v>
      </c>
      <c r="L27" s="22">
        <f>'MOC-DOM-CON '!AP27</f>
        <v>0</v>
      </c>
      <c r="M27" s="22">
        <f>'MOC-DOM-CON '!AV27</f>
        <v>0</v>
      </c>
      <c r="N27" s="22">
        <f t="shared" si="13"/>
        <v>0</v>
      </c>
      <c r="P27" s="12"/>
      <c r="Q27" s="1"/>
      <c r="R27" s="14"/>
      <c r="S27" s="2"/>
      <c r="T27" s="13" t="s">
        <v>23</v>
      </c>
      <c r="U27" s="22">
        <f>'FOR-CON '!H27</f>
        <v>0</v>
      </c>
      <c r="V27" s="22">
        <f>'FOR-CON '!M27</f>
        <v>0</v>
      </c>
      <c r="W27" s="22">
        <f>'FOR-CON '!U27</f>
        <v>0</v>
      </c>
      <c r="X27" s="22">
        <f>'FOR-CON '!AI27</f>
        <v>0</v>
      </c>
      <c r="Y27" s="22">
        <f>'FOR-CON '!AJ27</f>
        <v>0</v>
      </c>
      <c r="Z27" s="22">
        <f>'FOR-CON '!AK27</f>
        <v>0</v>
      </c>
      <c r="AA27" s="22">
        <f>'FOR-CON '!AP27</f>
        <v>0</v>
      </c>
      <c r="AB27" s="22">
        <f>'FOR-CON '!AV27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33</v>
      </c>
      <c r="F28" s="22">
        <f>'MOC-DOM-CON '!H28</f>
        <v>0</v>
      </c>
      <c r="G28" s="22">
        <f>'MOC-DOM-CON '!M28</f>
        <v>0</v>
      </c>
      <c r="H28" s="22">
        <f>'MOC-DOM-CON '!U28</f>
        <v>0</v>
      </c>
      <c r="I28" s="22">
        <f>'MOC-DOM-CON '!AI28</f>
        <v>0</v>
      </c>
      <c r="J28" s="22">
        <f>'MOC-DOM-CON '!AJ28</f>
        <v>0</v>
      </c>
      <c r="K28" s="22">
        <f>'MOC-DOM-CON '!AK28</f>
        <v>0</v>
      </c>
      <c r="L28" s="22">
        <f>'MOC-DOM-CON '!AP28</f>
        <v>0</v>
      </c>
      <c r="M28" s="22">
        <f>'MOC-DOM-CON '!AV28</f>
        <v>0</v>
      </c>
      <c r="N28" s="22">
        <f t="shared" si="13"/>
        <v>0</v>
      </c>
      <c r="P28" s="12"/>
      <c r="Q28" s="1"/>
      <c r="R28" s="14"/>
      <c r="S28" s="2"/>
      <c r="T28" s="13" t="s">
        <v>33</v>
      </c>
      <c r="U28" s="22">
        <f>'FOR-CON '!H28</f>
        <v>0</v>
      </c>
      <c r="V28" s="22">
        <f>'FOR-CON '!M28</f>
        <v>0</v>
      </c>
      <c r="W28" s="22">
        <f>'FOR-CON '!U28</f>
        <v>0</v>
      </c>
      <c r="X28" s="22">
        <f>'FOR-CON '!AI28</f>
        <v>0</v>
      </c>
      <c r="Y28" s="22">
        <f>'FOR-CON '!AJ28</f>
        <v>0</v>
      </c>
      <c r="Z28" s="22">
        <f>'FOR-CON '!AK28</f>
        <v>0</v>
      </c>
      <c r="AA28" s="22">
        <f>'FOR-CON '!AP28</f>
        <v>0</v>
      </c>
      <c r="AB28" s="22">
        <f>'FOR-CON '!AV28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34</v>
      </c>
      <c r="F29" s="22">
        <f>'MOC-DOM-CON '!H29</f>
        <v>0</v>
      </c>
      <c r="G29" s="22">
        <f>'MOC-DOM-CON '!M29</f>
        <v>0</v>
      </c>
      <c r="H29" s="22">
        <f>'MOC-DOM-CON '!U29</f>
        <v>0</v>
      </c>
      <c r="I29" s="22">
        <f>'MOC-DOM-CON '!AI29</f>
        <v>0</v>
      </c>
      <c r="J29" s="22">
        <f>'MOC-DOM-CON '!AJ29</f>
        <v>0</v>
      </c>
      <c r="K29" s="22">
        <f>'MOC-DOM-CON '!AK29</f>
        <v>0</v>
      </c>
      <c r="L29" s="22">
        <f>'MOC-DOM-CON '!AP29</f>
        <v>0</v>
      </c>
      <c r="M29" s="22">
        <f>'MOC-DOM-CON '!AV29</f>
        <v>0</v>
      </c>
      <c r="N29" s="22">
        <f t="shared" si="13"/>
        <v>0</v>
      </c>
      <c r="P29" s="12"/>
      <c r="Q29" s="1"/>
      <c r="R29" s="14"/>
      <c r="S29" s="2"/>
      <c r="T29" s="13" t="s">
        <v>34</v>
      </c>
      <c r="U29" s="22">
        <f>'FOR-CON '!H29</f>
        <v>0</v>
      </c>
      <c r="V29" s="22">
        <f>'FOR-CON '!M29</f>
        <v>0</v>
      </c>
      <c r="W29" s="22">
        <f>'FOR-CON '!U29</f>
        <v>0</v>
      </c>
      <c r="X29" s="22">
        <f>'FOR-CON '!AI29</f>
        <v>0</v>
      </c>
      <c r="Y29" s="22">
        <f>'FOR-CON '!AJ29</f>
        <v>0</v>
      </c>
      <c r="Z29" s="22">
        <f>'FOR-CON '!AK29</f>
        <v>0</v>
      </c>
      <c r="AA29" s="22">
        <f>'FOR-CON '!AP29</f>
        <v>0</v>
      </c>
      <c r="AB29" s="22">
        <f>'FOR-CON '!AV29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25</v>
      </c>
      <c r="F30" s="22">
        <f>'MOC-DOM-CON '!H30</f>
        <v>0</v>
      </c>
      <c r="G30" s="22">
        <f>'MOC-DOM-CON '!M30</f>
        <v>0</v>
      </c>
      <c r="H30" s="22">
        <f>'MOC-DOM-CON '!U30</f>
        <v>0</v>
      </c>
      <c r="I30" s="22">
        <f>'MOC-DOM-CON '!AI30</f>
        <v>0</v>
      </c>
      <c r="J30" s="22">
        <f>'MOC-DOM-CON '!AJ30</f>
        <v>0</v>
      </c>
      <c r="K30" s="22">
        <f>'MOC-DOM-CON '!AK30</f>
        <v>0</v>
      </c>
      <c r="L30" s="22">
        <f>'MOC-DOM-CON '!AP30</f>
        <v>0</v>
      </c>
      <c r="M30" s="22">
        <f>'MOC-DOM-CON '!AV30</f>
        <v>0</v>
      </c>
      <c r="N30" s="22">
        <f t="shared" si="13"/>
        <v>0</v>
      </c>
      <c r="P30" s="12"/>
      <c r="Q30" s="1"/>
      <c r="R30" s="14"/>
      <c r="S30" s="2"/>
      <c r="T30" s="13" t="s">
        <v>25</v>
      </c>
      <c r="U30" s="22">
        <f>'FOR-CON '!H30</f>
        <v>0</v>
      </c>
      <c r="V30" s="22">
        <f>'FOR-CON '!M30</f>
        <v>0</v>
      </c>
      <c r="W30" s="22">
        <f>'FOR-CON '!U30</f>
        <v>0</v>
      </c>
      <c r="X30" s="22">
        <f>'FOR-CON '!AI30</f>
        <v>0</v>
      </c>
      <c r="Y30" s="22">
        <f>'FOR-CON '!AJ30</f>
        <v>0</v>
      </c>
      <c r="Z30" s="22">
        <f>'FOR-CON '!AK30</f>
        <v>0</v>
      </c>
      <c r="AA30" s="22">
        <f>'FOR-CON '!AP30</f>
        <v>0</v>
      </c>
      <c r="AB30" s="22">
        <f>'FOR-CON '!AV30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35</v>
      </c>
      <c r="F31" s="22">
        <f>'MOC-DOM-CON '!H31</f>
        <v>81</v>
      </c>
      <c r="G31" s="22">
        <f>'MOC-DOM-CON '!M31</f>
        <v>0</v>
      </c>
      <c r="H31" s="22">
        <f>'MOC-DOM-CON '!U31</f>
        <v>0</v>
      </c>
      <c r="I31" s="22">
        <f>'MOC-DOM-CON '!AI31</f>
        <v>0</v>
      </c>
      <c r="J31" s="22">
        <f>'MOC-DOM-CON '!AJ31</f>
        <v>0</v>
      </c>
      <c r="K31" s="22">
        <f>'MOC-DOM-CON '!AK31</f>
        <v>0</v>
      </c>
      <c r="L31" s="22">
        <f>'MOC-DOM-CON '!AP31</f>
        <v>0</v>
      </c>
      <c r="M31" s="22">
        <f>'MOC-DOM-CON '!AV31</f>
        <v>0</v>
      </c>
      <c r="N31" s="22">
        <f t="shared" si="13"/>
        <v>81</v>
      </c>
      <c r="P31" s="12"/>
      <c r="Q31" s="1"/>
      <c r="R31" s="14"/>
      <c r="S31" s="2"/>
      <c r="T31" s="13" t="s">
        <v>35</v>
      </c>
      <c r="U31" s="22">
        <f>'FOR-CON '!H31</f>
        <v>0</v>
      </c>
      <c r="V31" s="22">
        <f>'FOR-CON '!M31</f>
        <v>0</v>
      </c>
      <c r="W31" s="22">
        <f>'FOR-CON '!U31</f>
        <v>0</v>
      </c>
      <c r="X31" s="22">
        <f>'FOR-CON '!AI31</f>
        <v>0</v>
      </c>
      <c r="Y31" s="22">
        <f>'FOR-CON '!AJ31</f>
        <v>0</v>
      </c>
      <c r="Z31" s="22">
        <f>'FOR-CON '!AK31</f>
        <v>0</v>
      </c>
      <c r="AA31" s="22">
        <f>'FOR-CON '!AP31</f>
        <v>0</v>
      </c>
      <c r="AB31" s="22">
        <f>'FOR-CON '!AV31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36</v>
      </c>
      <c r="E32" s="13"/>
      <c r="F32" s="22">
        <f>'MOC-DOM-CON '!H32</f>
        <v>15780.26</v>
      </c>
      <c r="G32" s="22">
        <f>'MOC-DOM-CON '!M32</f>
        <v>0</v>
      </c>
      <c r="H32" s="22">
        <f>'MOC-DOM-CON '!U32</f>
        <v>0</v>
      </c>
      <c r="I32" s="22">
        <f>'MOC-DOM-CON '!AI32</f>
        <v>0</v>
      </c>
      <c r="J32" s="22">
        <f>'MOC-DOM-CON '!AJ32</f>
        <v>0</v>
      </c>
      <c r="K32" s="22">
        <f>'MOC-DOM-CON '!AK32</f>
        <v>0</v>
      </c>
      <c r="L32" s="22">
        <f>'MOC-DOM-CON '!AP32</f>
        <v>0</v>
      </c>
      <c r="M32" s="22">
        <f>'MOC-DOM-CON '!AV32</f>
        <v>0</v>
      </c>
      <c r="N32" s="22">
        <f t="shared" ref="N32" si="15">SUM(N33:N39)</f>
        <v>15780.26</v>
      </c>
      <c r="P32" s="12"/>
      <c r="Q32" s="14"/>
      <c r="R32" s="2"/>
      <c r="S32" s="3" t="s">
        <v>36</v>
      </c>
      <c r="T32" s="13"/>
      <c r="U32" s="22">
        <f>'FOR-CON '!H32</f>
        <v>0</v>
      </c>
      <c r="V32" s="22">
        <f>'FOR-CON '!M32</f>
        <v>0</v>
      </c>
      <c r="W32" s="22">
        <f>'FOR-CON '!U32</f>
        <v>0</v>
      </c>
      <c r="X32" s="22">
        <f>'FOR-CON '!AI32</f>
        <v>0</v>
      </c>
      <c r="Y32" s="22">
        <f>'FOR-CON '!AJ32</f>
        <v>0</v>
      </c>
      <c r="Z32" s="22">
        <f>'FOR-CON '!AK32</f>
        <v>0</v>
      </c>
      <c r="AA32" s="22">
        <f>'FOR-CON '!AP32</f>
        <v>0</v>
      </c>
      <c r="AB32" s="22">
        <f>'FOR-CON '!AV32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31</v>
      </c>
      <c r="F33" s="22">
        <f>'MOC-DOM-CON '!H33</f>
        <v>0</v>
      </c>
      <c r="G33" s="22">
        <f>'MOC-DOM-CON '!M33</f>
        <v>0</v>
      </c>
      <c r="H33" s="22">
        <f>'MOC-DOM-CON '!U33</f>
        <v>0</v>
      </c>
      <c r="I33" s="22">
        <f>'MOC-DOM-CON '!AI33</f>
        <v>0</v>
      </c>
      <c r="J33" s="22">
        <f>'MOC-DOM-CON '!AJ33</f>
        <v>0</v>
      </c>
      <c r="K33" s="22">
        <f>'MOC-DOM-CON '!AK33</f>
        <v>0</v>
      </c>
      <c r="L33" s="22">
        <f>'MOC-DOM-CON '!AP33</f>
        <v>0</v>
      </c>
      <c r="M33" s="22">
        <f>'MOC-DOM-CON '!AV33</f>
        <v>0</v>
      </c>
      <c r="N33" s="22">
        <f t="shared" si="13"/>
        <v>0</v>
      </c>
      <c r="P33" s="12"/>
      <c r="Q33" s="1"/>
      <c r="R33" s="14"/>
      <c r="S33" s="2"/>
      <c r="T33" s="13" t="s">
        <v>31</v>
      </c>
      <c r="U33" s="22">
        <f>'FOR-CON '!H33</f>
        <v>0</v>
      </c>
      <c r="V33" s="22">
        <f>'FOR-CON '!M33</f>
        <v>0</v>
      </c>
      <c r="W33" s="22">
        <f>'FOR-CON '!U33</f>
        <v>0</v>
      </c>
      <c r="X33" s="22">
        <f>'FOR-CON '!AI33</f>
        <v>0</v>
      </c>
      <c r="Y33" s="22">
        <f>'FOR-CON '!AJ33</f>
        <v>0</v>
      </c>
      <c r="Z33" s="22">
        <f>'FOR-CON '!AK33</f>
        <v>0</v>
      </c>
      <c r="AA33" s="22">
        <f>'FOR-CON '!AP33</f>
        <v>0</v>
      </c>
      <c r="AB33" s="22">
        <f>'FOR-CON '!AV33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32</v>
      </c>
      <c r="F34" s="22">
        <f>'MOC-DOM-CON '!H34</f>
        <v>0</v>
      </c>
      <c r="G34" s="22">
        <f>'MOC-DOM-CON '!M34</f>
        <v>0</v>
      </c>
      <c r="H34" s="22">
        <f>'MOC-DOM-CON '!U34</f>
        <v>0</v>
      </c>
      <c r="I34" s="22">
        <f>'MOC-DOM-CON '!AI34</f>
        <v>0</v>
      </c>
      <c r="J34" s="22">
        <f>'MOC-DOM-CON '!AJ34</f>
        <v>0</v>
      </c>
      <c r="K34" s="22">
        <f>'MOC-DOM-CON '!AK34</f>
        <v>0</v>
      </c>
      <c r="L34" s="22">
        <f>'MOC-DOM-CON '!AP34</f>
        <v>0</v>
      </c>
      <c r="M34" s="22">
        <f>'MOC-DOM-CON '!AV34</f>
        <v>0</v>
      </c>
      <c r="N34" s="22">
        <f t="shared" si="13"/>
        <v>0</v>
      </c>
      <c r="P34" s="12"/>
      <c r="Q34" s="1"/>
      <c r="R34" s="14"/>
      <c r="S34" s="2"/>
      <c r="T34" s="13" t="s">
        <v>32</v>
      </c>
      <c r="U34" s="22">
        <f>'FOR-CON '!H34</f>
        <v>0</v>
      </c>
      <c r="V34" s="22">
        <f>'FOR-CON '!M34</f>
        <v>0</v>
      </c>
      <c r="W34" s="22">
        <f>'FOR-CON '!U34</f>
        <v>0</v>
      </c>
      <c r="X34" s="22">
        <f>'FOR-CON '!AI34</f>
        <v>0</v>
      </c>
      <c r="Y34" s="22">
        <f>'FOR-CON '!AJ34</f>
        <v>0</v>
      </c>
      <c r="Z34" s="22">
        <f>'FOR-CON '!AK34</f>
        <v>0</v>
      </c>
      <c r="AA34" s="22">
        <f>'FOR-CON '!AP34</f>
        <v>0</v>
      </c>
      <c r="AB34" s="22">
        <f>'FOR-CON '!AV34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23</v>
      </c>
      <c r="F35" s="22">
        <f>'MOC-DOM-CON '!H35</f>
        <v>693</v>
      </c>
      <c r="G35" s="22">
        <f>'MOC-DOM-CON '!M35</f>
        <v>0</v>
      </c>
      <c r="H35" s="22">
        <f>'MOC-DOM-CON '!U35</f>
        <v>0</v>
      </c>
      <c r="I35" s="22">
        <f>'MOC-DOM-CON '!AI35</f>
        <v>0</v>
      </c>
      <c r="J35" s="22">
        <f>'MOC-DOM-CON '!AJ35</f>
        <v>0</v>
      </c>
      <c r="K35" s="22">
        <f>'MOC-DOM-CON '!AK35</f>
        <v>0</v>
      </c>
      <c r="L35" s="22">
        <f>'MOC-DOM-CON '!AP35</f>
        <v>0</v>
      </c>
      <c r="M35" s="22">
        <f>'MOC-DOM-CON '!AV35</f>
        <v>0</v>
      </c>
      <c r="N35" s="22">
        <f t="shared" si="13"/>
        <v>693</v>
      </c>
      <c r="P35" s="12"/>
      <c r="Q35" s="1"/>
      <c r="R35" s="14"/>
      <c r="S35" s="2"/>
      <c r="T35" s="13" t="s">
        <v>23</v>
      </c>
      <c r="U35" s="22">
        <f>'FOR-CON '!H35</f>
        <v>0</v>
      </c>
      <c r="V35" s="22">
        <f>'FOR-CON '!M35</f>
        <v>0</v>
      </c>
      <c r="W35" s="22">
        <f>'FOR-CON '!U35</f>
        <v>0</v>
      </c>
      <c r="X35" s="22">
        <f>'FOR-CON '!AI35</f>
        <v>0</v>
      </c>
      <c r="Y35" s="22">
        <f>'FOR-CON '!AJ35</f>
        <v>0</v>
      </c>
      <c r="Z35" s="22">
        <f>'FOR-CON '!AK35</f>
        <v>0</v>
      </c>
      <c r="AA35" s="22">
        <f>'FOR-CON '!AP35</f>
        <v>0</v>
      </c>
      <c r="AB35" s="22">
        <f>'FOR-CON '!AV35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33</v>
      </c>
      <c r="F36" s="22">
        <f>'MOC-DOM-CON '!H36</f>
        <v>0</v>
      </c>
      <c r="G36" s="22">
        <f>'MOC-DOM-CON '!M36</f>
        <v>0</v>
      </c>
      <c r="H36" s="22">
        <f>'MOC-DOM-CON '!U36</f>
        <v>0</v>
      </c>
      <c r="I36" s="22">
        <f>'MOC-DOM-CON '!AI36</f>
        <v>0</v>
      </c>
      <c r="J36" s="22">
        <f>'MOC-DOM-CON '!AJ36</f>
        <v>0</v>
      </c>
      <c r="K36" s="22">
        <f>'MOC-DOM-CON '!AK36</f>
        <v>0</v>
      </c>
      <c r="L36" s="22">
        <f>'MOC-DOM-CON '!AP36</f>
        <v>0</v>
      </c>
      <c r="M36" s="22">
        <f>'MOC-DOM-CON '!AV36</f>
        <v>0</v>
      </c>
      <c r="N36" s="22">
        <f t="shared" si="13"/>
        <v>0</v>
      </c>
      <c r="P36" s="12"/>
      <c r="Q36" s="1"/>
      <c r="R36" s="14"/>
      <c r="S36" s="2"/>
      <c r="T36" s="13" t="s">
        <v>33</v>
      </c>
      <c r="U36" s="22">
        <f>'FOR-CON '!H36</f>
        <v>0</v>
      </c>
      <c r="V36" s="22">
        <f>'FOR-CON '!M36</f>
        <v>0</v>
      </c>
      <c r="W36" s="22">
        <f>'FOR-CON '!U36</f>
        <v>0</v>
      </c>
      <c r="X36" s="22">
        <f>'FOR-CON '!AI36</f>
        <v>0</v>
      </c>
      <c r="Y36" s="22">
        <f>'FOR-CON '!AJ36</f>
        <v>0</v>
      </c>
      <c r="Z36" s="22">
        <f>'FOR-CON '!AK36</f>
        <v>0</v>
      </c>
      <c r="AA36" s="22">
        <f>'FOR-CON '!AP36</f>
        <v>0</v>
      </c>
      <c r="AB36" s="22">
        <f>'FOR-CON '!AV36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34</v>
      </c>
      <c r="F37" s="22">
        <f>'MOC-DOM-CON '!H37</f>
        <v>0</v>
      </c>
      <c r="G37" s="22">
        <f>'MOC-DOM-CON '!M37</f>
        <v>0</v>
      </c>
      <c r="H37" s="22">
        <f>'MOC-DOM-CON '!U37</f>
        <v>0</v>
      </c>
      <c r="I37" s="22">
        <f>'MOC-DOM-CON '!AI37</f>
        <v>0</v>
      </c>
      <c r="J37" s="22">
        <f>'MOC-DOM-CON '!AJ37</f>
        <v>0</v>
      </c>
      <c r="K37" s="22">
        <f>'MOC-DOM-CON '!AK37</f>
        <v>0</v>
      </c>
      <c r="L37" s="22">
        <f>'MOC-DOM-CON '!AP37</f>
        <v>0</v>
      </c>
      <c r="M37" s="22">
        <f>'MOC-DOM-CON '!AV37</f>
        <v>0</v>
      </c>
      <c r="N37" s="22">
        <f t="shared" si="13"/>
        <v>0</v>
      </c>
      <c r="P37" s="12"/>
      <c r="Q37" s="1"/>
      <c r="R37" s="14"/>
      <c r="S37" s="2"/>
      <c r="T37" s="13" t="s">
        <v>34</v>
      </c>
      <c r="U37" s="22">
        <f>'FOR-CON '!H37</f>
        <v>0</v>
      </c>
      <c r="V37" s="22">
        <f>'FOR-CON '!M37</f>
        <v>0</v>
      </c>
      <c r="W37" s="22">
        <f>'FOR-CON '!U37</f>
        <v>0</v>
      </c>
      <c r="X37" s="22">
        <f>'FOR-CON '!AI37</f>
        <v>0</v>
      </c>
      <c r="Y37" s="22">
        <f>'FOR-CON '!AJ37</f>
        <v>0</v>
      </c>
      <c r="Z37" s="22">
        <f>'FOR-CON '!AK37</f>
        <v>0</v>
      </c>
      <c r="AA37" s="22">
        <f>'FOR-CON '!AP37</f>
        <v>0</v>
      </c>
      <c r="AB37" s="22">
        <f>'FOR-CON '!AV37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25</v>
      </c>
      <c r="F38" s="22">
        <f>'MOC-DOM-CON '!H38</f>
        <v>0</v>
      </c>
      <c r="G38" s="22">
        <f>'MOC-DOM-CON '!M38</f>
        <v>0</v>
      </c>
      <c r="H38" s="22">
        <f>'MOC-DOM-CON '!U38</f>
        <v>0</v>
      </c>
      <c r="I38" s="22">
        <f>'MOC-DOM-CON '!AI38</f>
        <v>0</v>
      </c>
      <c r="J38" s="22">
        <f>'MOC-DOM-CON '!AJ38</f>
        <v>0</v>
      </c>
      <c r="K38" s="22">
        <f>'MOC-DOM-CON '!AK38</f>
        <v>0</v>
      </c>
      <c r="L38" s="22">
        <f>'MOC-DOM-CON '!AP38</f>
        <v>0</v>
      </c>
      <c r="M38" s="22">
        <f>'MOC-DOM-CON '!AV38</f>
        <v>0</v>
      </c>
      <c r="N38" s="22">
        <f t="shared" si="13"/>
        <v>0</v>
      </c>
      <c r="P38" s="12"/>
      <c r="Q38" s="1"/>
      <c r="R38" s="14"/>
      <c r="S38" s="2"/>
      <c r="T38" s="13" t="s">
        <v>25</v>
      </c>
      <c r="U38" s="22">
        <f>'FOR-CON '!H38</f>
        <v>0</v>
      </c>
      <c r="V38" s="22">
        <f>'FOR-CON '!M38</f>
        <v>0</v>
      </c>
      <c r="W38" s="22">
        <f>'FOR-CON '!U38</f>
        <v>0</v>
      </c>
      <c r="X38" s="22">
        <f>'FOR-CON '!AI38</f>
        <v>0</v>
      </c>
      <c r="Y38" s="22">
        <f>'FOR-CON '!AJ38</f>
        <v>0</v>
      </c>
      <c r="Z38" s="22">
        <f>'FOR-CON '!AK38</f>
        <v>0</v>
      </c>
      <c r="AA38" s="22">
        <f>'FOR-CON '!AP38</f>
        <v>0</v>
      </c>
      <c r="AB38" s="22">
        <f>'FOR-CON '!AV38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35</v>
      </c>
      <c r="F39" s="22">
        <f>'MOC-DOM-CON '!H39</f>
        <v>15087.26</v>
      </c>
      <c r="G39" s="22">
        <f>'MOC-DOM-CON '!M39</f>
        <v>0</v>
      </c>
      <c r="H39" s="22">
        <f>'MOC-DOM-CON '!U39</f>
        <v>0</v>
      </c>
      <c r="I39" s="22">
        <f>'MOC-DOM-CON '!AI39</f>
        <v>0</v>
      </c>
      <c r="J39" s="22">
        <f>'MOC-DOM-CON '!AJ39</f>
        <v>0</v>
      </c>
      <c r="K39" s="22">
        <f>'MOC-DOM-CON '!AK39</f>
        <v>0</v>
      </c>
      <c r="L39" s="22">
        <f>'MOC-DOM-CON '!AP39</f>
        <v>0</v>
      </c>
      <c r="M39" s="22">
        <f>'MOC-DOM-CON '!AV39</f>
        <v>0</v>
      </c>
      <c r="N39" s="22">
        <f t="shared" si="13"/>
        <v>15087.26</v>
      </c>
      <c r="P39" s="12"/>
      <c r="Q39" s="1"/>
      <c r="R39" s="14"/>
      <c r="S39" s="2"/>
      <c r="T39" s="13" t="s">
        <v>35</v>
      </c>
      <c r="U39" s="22">
        <f>'FOR-CON '!H39</f>
        <v>0</v>
      </c>
      <c r="V39" s="22">
        <f>'FOR-CON '!M39</f>
        <v>0</v>
      </c>
      <c r="W39" s="22">
        <f>'FOR-CON '!U39</f>
        <v>0</v>
      </c>
      <c r="X39" s="22">
        <f>'FOR-CON '!AI39</f>
        <v>0</v>
      </c>
      <c r="Y39" s="22">
        <f>'FOR-CON '!AJ39</f>
        <v>0</v>
      </c>
      <c r="Z39" s="22">
        <f>'FOR-CON '!AK39</f>
        <v>0</v>
      </c>
      <c r="AA39" s="22">
        <f>'FOR-CON '!AP39</f>
        <v>0</v>
      </c>
      <c r="AB39" s="22">
        <f>'FOR-CON '!AV39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0" t="s">
        <v>37</v>
      </c>
      <c r="E40" s="101"/>
      <c r="F40" s="22">
        <f>'MOC-DOM-CON '!H40</f>
        <v>62518.880000000005</v>
      </c>
      <c r="G40" s="22">
        <f>'MOC-DOM-CON '!M40</f>
        <v>0</v>
      </c>
      <c r="H40" s="22">
        <f>'MOC-DOM-CON '!U40</f>
        <v>0</v>
      </c>
      <c r="I40" s="22">
        <f>'MOC-DOM-CON '!AI40</f>
        <v>1772.15</v>
      </c>
      <c r="J40" s="22">
        <f>'MOC-DOM-CON '!AJ40</f>
        <v>0</v>
      </c>
      <c r="K40" s="22">
        <f>'MOC-DOM-CON '!AK40</f>
        <v>0</v>
      </c>
      <c r="L40" s="22">
        <f>'MOC-DOM-CON '!AP40</f>
        <v>0</v>
      </c>
      <c r="M40" s="22">
        <f>'MOC-DOM-CON '!AV40</f>
        <v>0</v>
      </c>
      <c r="N40" s="22">
        <f t="shared" ref="N40" si="18">SUM(N41:N45)</f>
        <v>64291.03</v>
      </c>
      <c r="P40" s="12"/>
      <c r="Q40" s="14"/>
      <c r="R40" s="2"/>
      <c r="S40" s="100" t="s">
        <v>37</v>
      </c>
      <c r="T40" s="101"/>
      <c r="U40" s="22">
        <f>'FOR-CON '!H40</f>
        <v>0</v>
      </c>
      <c r="V40" s="22">
        <f>'FOR-CON '!M40</f>
        <v>0</v>
      </c>
      <c r="W40" s="22">
        <f>'FOR-CON '!U40</f>
        <v>0</v>
      </c>
      <c r="X40" s="22">
        <f>'FOR-CON '!AI40</f>
        <v>0</v>
      </c>
      <c r="Y40" s="22">
        <f>'FOR-CON '!AJ40</f>
        <v>0</v>
      </c>
      <c r="Z40" s="22">
        <f>'FOR-CON '!AK40</f>
        <v>0</v>
      </c>
      <c r="AA40" s="22">
        <f>'FOR-CON '!AP40</f>
        <v>0</v>
      </c>
      <c r="AB40" s="22">
        <f>'FOR-CON '!AV40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38</v>
      </c>
      <c r="F41" s="22">
        <f>'MOC-DOM-CON '!H41</f>
        <v>8494.16</v>
      </c>
      <c r="G41" s="22">
        <f>'MOC-DOM-CON '!M41</f>
        <v>0</v>
      </c>
      <c r="H41" s="22">
        <f>'MOC-DOM-CON '!U41</f>
        <v>0</v>
      </c>
      <c r="I41" s="22">
        <f>'MOC-DOM-CON '!AI41</f>
        <v>24.72</v>
      </c>
      <c r="J41" s="22">
        <f>'MOC-DOM-CON '!AJ41</f>
        <v>0</v>
      </c>
      <c r="K41" s="22">
        <f>'MOC-DOM-CON '!AK41</f>
        <v>0</v>
      </c>
      <c r="L41" s="22">
        <f>'MOC-DOM-CON '!AP41</f>
        <v>0</v>
      </c>
      <c r="M41" s="22">
        <f>'MOC-DOM-CON '!AV41</f>
        <v>0</v>
      </c>
      <c r="N41" s="22">
        <f t="shared" si="13"/>
        <v>8518.8799999999992</v>
      </c>
      <c r="P41" s="12"/>
      <c r="Q41" s="1"/>
      <c r="R41" s="14"/>
      <c r="S41" s="2"/>
      <c r="T41" s="13" t="s">
        <v>38</v>
      </c>
      <c r="U41" s="22">
        <f>'FOR-CON '!H41</f>
        <v>0</v>
      </c>
      <c r="V41" s="22">
        <f>'FOR-CON '!M41</f>
        <v>0</v>
      </c>
      <c r="W41" s="22">
        <f>'FOR-CON '!U41</f>
        <v>0</v>
      </c>
      <c r="X41" s="22">
        <f>'FOR-CON '!AI41</f>
        <v>0</v>
      </c>
      <c r="Y41" s="22">
        <f>'FOR-CON '!AJ41</f>
        <v>0</v>
      </c>
      <c r="Z41" s="22">
        <f>'FOR-CON '!AK41</f>
        <v>0</v>
      </c>
      <c r="AA41" s="22">
        <f>'FOR-CON '!AP41</f>
        <v>0</v>
      </c>
      <c r="AB41" s="22">
        <f>'FOR-CON '!AV41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39</v>
      </c>
      <c r="F42" s="22">
        <f>'MOC-DOM-CON '!H42</f>
        <v>36</v>
      </c>
      <c r="G42" s="22">
        <f>'MOC-DOM-CON '!M42</f>
        <v>0</v>
      </c>
      <c r="H42" s="22">
        <f>'MOC-DOM-CON '!U42</f>
        <v>0</v>
      </c>
      <c r="I42" s="22">
        <f>'MOC-DOM-CON '!AI42</f>
        <v>0</v>
      </c>
      <c r="J42" s="22">
        <f>'MOC-DOM-CON '!AJ42</f>
        <v>0</v>
      </c>
      <c r="K42" s="22">
        <f>'MOC-DOM-CON '!AK42</f>
        <v>0</v>
      </c>
      <c r="L42" s="22">
        <f>'MOC-DOM-CON '!AP42</f>
        <v>0</v>
      </c>
      <c r="M42" s="22">
        <f>'MOC-DOM-CON '!AV42</f>
        <v>0</v>
      </c>
      <c r="N42" s="22">
        <f t="shared" si="13"/>
        <v>36</v>
      </c>
      <c r="P42" s="12"/>
      <c r="Q42" s="1"/>
      <c r="R42" s="14"/>
      <c r="S42" s="2"/>
      <c r="T42" s="13" t="s">
        <v>39</v>
      </c>
      <c r="U42" s="22">
        <f>'FOR-CON '!H42</f>
        <v>0</v>
      </c>
      <c r="V42" s="22">
        <f>'FOR-CON '!M42</f>
        <v>0</v>
      </c>
      <c r="W42" s="22">
        <f>'FOR-CON '!U42</f>
        <v>0</v>
      </c>
      <c r="X42" s="22">
        <f>'FOR-CON '!AI42</f>
        <v>0</v>
      </c>
      <c r="Y42" s="22">
        <f>'FOR-CON '!AJ42</f>
        <v>0</v>
      </c>
      <c r="Z42" s="22">
        <f>'FOR-CON '!AK42</f>
        <v>0</v>
      </c>
      <c r="AA42" s="22">
        <f>'FOR-CON '!AP42</f>
        <v>0</v>
      </c>
      <c r="AB42" s="22">
        <f>'FOR-CON '!AV42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40</v>
      </c>
      <c r="F43" s="22">
        <f>'MOC-DOM-CON '!H43</f>
        <v>18</v>
      </c>
      <c r="G43" s="22">
        <f>'MOC-DOM-CON '!M43</f>
        <v>0</v>
      </c>
      <c r="H43" s="22">
        <f>'MOC-DOM-CON '!U43</f>
        <v>0</v>
      </c>
      <c r="I43" s="22">
        <f>'MOC-DOM-CON '!AI43</f>
        <v>24.72</v>
      </c>
      <c r="J43" s="22">
        <f>'MOC-DOM-CON '!AJ43</f>
        <v>0</v>
      </c>
      <c r="K43" s="22">
        <f>'MOC-DOM-CON '!AK43</f>
        <v>0</v>
      </c>
      <c r="L43" s="22">
        <f>'MOC-DOM-CON '!AP43</f>
        <v>0</v>
      </c>
      <c r="M43" s="22">
        <f>'MOC-DOM-CON '!AV43</f>
        <v>0</v>
      </c>
      <c r="N43" s="22">
        <f t="shared" si="13"/>
        <v>42.72</v>
      </c>
      <c r="P43" s="12"/>
      <c r="Q43" s="1"/>
      <c r="R43" s="14"/>
      <c r="S43" s="2"/>
      <c r="T43" s="13" t="s">
        <v>40</v>
      </c>
      <c r="U43" s="22">
        <f>'FOR-CON '!H43</f>
        <v>0</v>
      </c>
      <c r="V43" s="22">
        <f>'FOR-CON '!M43</f>
        <v>0</v>
      </c>
      <c r="W43" s="22">
        <f>'FOR-CON '!U43</f>
        <v>0</v>
      </c>
      <c r="X43" s="22">
        <f>'FOR-CON '!AI43</f>
        <v>0</v>
      </c>
      <c r="Y43" s="22">
        <f>'FOR-CON '!AJ43</f>
        <v>0</v>
      </c>
      <c r="Z43" s="22">
        <f>'FOR-CON '!AK43</f>
        <v>0</v>
      </c>
      <c r="AA43" s="22">
        <f>'FOR-CON '!AP43</f>
        <v>0</v>
      </c>
      <c r="AB43" s="22">
        <f>'FOR-CON '!AV43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41</v>
      </c>
      <c r="F44" s="22">
        <f>'MOC-DOM-CON '!H44</f>
        <v>1105.6100000000001</v>
      </c>
      <c r="G44" s="22">
        <f>'MOC-DOM-CON '!M44</f>
        <v>0</v>
      </c>
      <c r="H44" s="22">
        <f>'MOC-DOM-CON '!U44</f>
        <v>0</v>
      </c>
      <c r="I44" s="22">
        <f>'MOC-DOM-CON '!AI44</f>
        <v>0</v>
      </c>
      <c r="J44" s="22">
        <f>'MOC-DOM-CON '!AJ44</f>
        <v>0</v>
      </c>
      <c r="K44" s="22">
        <f>'MOC-DOM-CON '!AK44</f>
        <v>0</v>
      </c>
      <c r="L44" s="22">
        <f>'MOC-DOM-CON '!AP44</f>
        <v>0</v>
      </c>
      <c r="M44" s="22">
        <f>'MOC-DOM-CON '!AV44</f>
        <v>0</v>
      </c>
      <c r="N44" s="22">
        <f t="shared" si="13"/>
        <v>1105.6100000000001</v>
      </c>
      <c r="P44" s="12"/>
      <c r="Q44" s="1"/>
      <c r="R44" s="14"/>
      <c r="S44" s="2"/>
      <c r="T44" s="13" t="s">
        <v>41</v>
      </c>
      <c r="U44" s="22">
        <f>'FOR-CON '!H44</f>
        <v>0</v>
      </c>
      <c r="V44" s="22">
        <f>'FOR-CON '!M44</f>
        <v>0</v>
      </c>
      <c r="W44" s="22">
        <f>'FOR-CON '!U44</f>
        <v>0</v>
      </c>
      <c r="X44" s="22">
        <f>'FOR-CON '!AI44</f>
        <v>0</v>
      </c>
      <c r="Y44" s="22">
        <f>'FOR-CON '!AJ44</f>
        <v>0</v>
      </c>
      <c r="Z44" s="22">
        <f>'FOR-CON '!AK44</f>
        <v>0</v>
      </c>
      <c r="AA44" s="22">
        <f>'FOR-CON '!AP44</f>
        <v>0</v>
      </c>
      <c r="AB44" s="22">
        <f>'FOR-CON '!AV44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35</v>
      </c>
      <c r="F45" s="22">
        <f>'MOC-DOM-CON '!H45</f>
        <v>52865.11</v>
      </c>
      <c r="G45" s="22">
        <f>'MOC-DOM-CON '!M45</f>
        <v>0</v>
      </c>
      <c r="H45" s="22">
        <f>'MOC-DOM-CON '!U45</f>
        <v>0</v>
      </c>
      <c r="I45" s="22">
        <f>'MOC-DOM-CON '!AI45</f>
        <v>1722.71</v>
      </c>
      <c r="J45" s="22">
        <f>'MOC-DOM-CON '!AJ45</f>
        <v>0</v>
      </c>
      <c r="K45" s="22">
        <f>'MOC-DOM-CON '!AK45</f>
        <v>0</v>
      </c>
      <c r="L45" s="22">
        <f>'MOC-DOM-CON '!AP45</f>
        <v>0</v>
      </c>
      <c r="M45" s="22">
        <f>'MOC-DOM-CON '!AV45</f>
        <v>0</v>
      </c>
      <c r="N45" s="22">
        <f t="shared" si="13"/>
        <v>54587.82</v>
      </c>
      <c r="P45" s="12"/>
      <c r="Q45" s="1"/>
      <c r="R45" s="14"/>
      <c r="S45" s="2"/>
      <c r="T45" s="13" t="s">
        <v>35</v>
      </c>
      <c r="U45" s="22">
        <f>'FOR-CON '!H45</f>
        <v>0</v>
      </c>
      <c r="V45" s="22">
        <f>'FOR-CON '!M45</f>
        <v>0</v>
      </c>
      <c r="W45" s="22">
        <f>'FOR-CON '!U45</f>
        <v>0</v>
      </c>
      <c r="X45" s="22">
        <f>'FOR-CON '!AI45</f>
        <v>0</v>
      </c>
      <c r="Y45" s="22">
        <f>'FOR-CON '!AJ45</f>
        <v>0</v>
      </c>
      <c r="Z45" s="22">
        <f>'FOR-CON '!AK45</f>
        <v>0</v>
      </c>
      <c r="AA45" s="22">
        <f>'FOR-CON '!AP45</f>
        <v>0</v>
      </c>
      <c r="AB45" s="22">
        <f>'FOR-CON '!AV45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42</v>
      </c>
      <c r="E46" s="13"/>
      <c r="F46" s="22">
        <f>'MOC-DOM-CON '!H46</f>
        <v>6006.9400000000005</v>
      </c>
      <c r="G46" s="22">
        <f>'MOC-DOM-CON '!M46</f>
        <v>0</v>
      </c>
      <c r="H46" s="22">
        <f>'MOC-DOM-CON '!U46</f>
        <v>0</v>
      </c>
      <c r="I46" s="22">
        <f>'MOC-DOM-CON '!AI46</f>
        <v>0</v>
      </c>
      <c r="J46" s="22">
        <f>'MOC-DOM-CON '!AJ46</f>
        <v>0</v>
      </c>
      <c r="K46" s="22">
        <f>'MOC-DOM-CON '!AK46</f>
        <v>0</v>
      </c>
      <c r="L46" s="22">
        <f>'MOC-DOM-CON '!AP46</f>
        <v>0</v>
      </c>
      <c r="M46" s="22">
        <f>'MOC-DOM-CON '!AV46</f>
        <v>0</v>
      </c>
      <c r="N46" s="22">
        <f t="shared" si="13"/>
        <v>6006.9400000000005</v>
      </c>
      <c r="P46" s="12"/>
      <c r="Q46" s="14"/>
      <c r="R46" s="2"/>
      <c r="S46" s="3" t="s">
        <v>42</v>
      </c>
      <c r="T46" s="13"/>
      <c r="U46" s="22">
        <f>'FOR-CON '!H46</f>
        <v>0</v>
      </c>
      <c r="V46" s="22">
        <f>'FOR-CON '!M46</f>
        <v>0</v>
      </c>
      <c r="W46" s="22">
        <f>'FOR-CON '!U46</f>
        <v>0</v>
      </c>
      <c r="X46" s="22">
        <f>'FOR-CON '!AI46</f>
        <v>0</v>
      </c>
      <c r="Y46" s="22">
        <f>'FOR-CON '!AJ46</f>
        <v>0</v>
      </c>
      <c r="Z46" s="22">
        <f>'FOR-CON '!AK46</f>
        <v>0</v>
      </c>
      <c r="AA46" s="22">
        <f>'FOR-CON '!AP46</f>
        <v>0</v>
      </c>
      <c r="AB46" s="22">
        <f>'FOR-CON '!AV46</f>
        <v>0</v>
      </c>
      <c r="AC46" s="22">
        <f t="shared" si="20"/>
        <v>0</v>
      </c>
    </row>
    <row r="47" spans="1:29" x14ac:dyDescent="0.25">
      <c r="A47" s="12"/>
      <c r="B47" s="1"/>
      <c r="C47" s="2" t="s">
        <v>43</v>
      </c>
      <c r="D47" s="2"/>
      <c r="E47" s="13"/>
      <c r="F47" s="22">
        <f>'MOC-DOM-CON '!H47</f>
        <v>1441.8000000000002</v>
      </c>
      <c r="G47" s="22">
        <f>'MOC-DOM-CON '!M47</f>
        <v>0</v>
      </c>
      <c r="H47" s="22">
        <f>'MOC-DOM-CON '!U47</f>
        <v>0</v>
      </c>
      <c r="I47" s="22">
        <f>'MOC-DOM-CON '!AI47</f>
        <v>0</v>
      </c>
      <c r="J47" s="22">
        <f>'MOC-DOM-CON '!AJ47</f>
        <v>0</v>
      </c>
      <c r="K47" s="22">
        <f>'MOC-DOM-CON '!AK47</f>
        <v>0</v>
      </c>
      <c r="L47" s="22">
        <f>'MOC-DOM-CON '!AP47</f>
        <v>0</v>
      </c>
      <c r="M47" s="22">
        <f>'MOC-DOM-CON '!AV47</f>
        <v>0</v>
      </c>
      <c r="N47" s="22">
        <f t="shared" ref="N47" si="21">+N48+N53</f>
        <v>1441.8000000000002</v>
      </c>
      <c r="P47" s="12"/>
      <c r="Q47" s="1"/>
      <c r="R47" s="2" t="s">
        <v>43</v>
      </c>
      <c r="S47" s="2"/>
      <c r="T47" s="13"/>
      <c r="U47" s="22">
        <f>'FOR-CON '!H47</f>
        <v>0</v>
      </c>
      <c r="V47" s="22">
        <f>'FOR-CON '!M47</f>
        <v>0</v>
      </c>
      <c r="W47" s="22">
        <f>'FOR-CON '!U47</f>
        <v>0</v>
      </c>
      <c r="X47" s="22">
        <f>'FOR-CON '!AI47</f>
        <v>0</v>
      </c>
      <c r="Y47" s="22">
        <f>'FOR-CON '!AJ47</f>
        <v>0</v>
      </c>
      <c r="Z47" s="22">
        <f>'FOR-CON '!AK47</f>
        <v>0</v>
      </c>
      <c r="AA47" s="22">
        <f>'FOR-CON '!AP47</f>
        <v>0</v>
      </c>
      <c r="AB47" s="22">
        <f>'FOR-CON '!AV47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44</v>
      </c>
      <c r="E48" s="13"/>
      <c r="F48" s="22">
        <f>'MOC-DOM-CON '!H48</f>
        <v>1166.8400000000001</v>
      </c>
      <c r="G48" s="22">
        <f>'MOC-DOM-CON '!M48</f>
        <v>0</v>
      </c>
      <c r="H48" s="22">
        <f>'MOC-DOM-CON '!U48</f>
        <v>0</v>
      </c>
      <c r="I48" s="22">
        <f>'MOC-DOM-CON '!AI48</f>
        <v>0</v>
      </c>
      <c r="J48" s="22">
        <f>'MOC-DOM-CON '!AJ48</f>
        <v>0</v>
      </c>
      <c r="K48" s="22">
        <f>'MOC-DOM-CON '!AK48</f>
        <v>0</v>
      </c>
      <c r="L48" s="22">
        <f>'MOC-DOM-CON '!AP48</f>
        <v>0</v>
      </c>
      <c r="M48" s="22">
        <f>'MOC-DOM-CON '!AV48</f>
        <v>0</v>
      </c>
      <c r="N48" s="22">
        <f t="shared" ref="N48" si="23">SUM(N49:N52)</f>
        <v>1166.8400000000001</v>
      </c>
      <c r="P48" s="12"/>
      <c r="Q48" s="1"/>
      <c r="R48" s="2"/>
      <c r="S48" s="3" t="s">
        <v>44</v>
      </c>
      <c r="T48" s="13"/>
      <c r="U48" s="22">
        <f>'FOR-CON '!H48</f>
        <v>0</v>
      </c>
      <c r="V48" s="22">
        <f>'FOR-CON '!M48</f>
        <v>0</v>
      </c>
      <c r="W48" s="22">
        <f>'FOR-CON '!U48</f>
        <v>0</v>
      </c>
      <c r="X48" s="22">
        <f>'FOR-CON '!AI48</f>
        <v>0</v>
      </c>
      <c r="Y48" s="22">
        <f>'FOR-CON '!AJ48</f>
        <v>0</v>
      </c>
      <c r="Z48" s="22">
        <f>'FOR-CON '!AK48</f>
        <v>0</v>
      </c>
      <c r="AA48" s="22">
        <f>'FOR-CON '!AP48</f>
        <v>0</v>
      </c>
      <c r="AB48" s="22">
        <f>'FOR-CON '!AV48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45</v>
      </c>
      <c r="F49" s="22">
        <f>'MOC-DOM-CON '!H49</f>
        <v>0</v>
      </c>
      <c r="G49" s="22">
        <f>'MOC-DOM-CON '!M49</f>
        <v>0</v>
      </c>
      <c r="H49" s="22">
        <f>'MOC-DOM-CON '!U49</f>
        <v>0</v>
      </c>
      <c r="I49" s="22">
        <f>'MOC-DOM-CON '!AI49</f>
        <v>0</v>
      </c>
      <c r="J49" s="22">
        <f>'MOC-DOM-CON '!AJ49</f>
        <v>0</v>
      </c>
      <c r="K49" s="22">
        <f>'MOC-DOM-CON '!AK49</f>
        <v>0</v>
      </c>
      <c r="L49" s="22">
        <f>'MOC-DOM-CON '!AP49</f>
        <v>0</v>
      </c>
      <c r="M49" s="22">
        <f>'MOC-DOM-CON '!AV49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45</v>
      </c>
      <c r="U49" s="22">
        <f>'FOR-CON '!H49</f>
        <v>0</v>
      </c>
      <c r="V49" s="22">
        <f>'FOR-CON '!M49</f>
        <v>0</v>
      </c>
      <c r="W49" s="22">
        <f>'FOR-CON '!U49</f>
        <v>0</v>
      </c>
      <c r="X49" s="22">
        <f>'FOR-CON '!AI49</f>
        <v>0</v>
      </c>
      <c r="Y49" s="22">
        <f>'FOR-CON '!AJ49</f>
        <v>0</v>
      </c>
      <c r="Z49" s="22">
        <f>'FOR-CON '!AK49</f>
        <v>0</v>
      </c>
      <c r="AA49" s="22">
        <f>'FOR-CON '!AP49</f>
        <v>0</v>
      </c>
      <c r="AB49" s="22">
        <f>'FOR-CON '!AV49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46</v>
      </c>
      <c r="F50" s="22">
        <f>'MOC-DOM-CON '!H50</f>
        <v>4.83</v>
      </c>
      <c r="G50" s="22">
        <f>'MOC-DOM-CON '!M50</f>
        <v>0</v>
      </c>
      <c r="H50" s="22">
        <f>'MOC-DOM-CON '!U50</f>
        <v>0</v>
      </c>
      <c r="I50" s="22">
        <f>'MOC-DOM-CON '!AI50</f>
        <v>0</v>
      </c>
      <c r="J50" s="22">
        <f>'MOC-DOM-CON '!AJ50</f>
        <v>0</v>
      </c>
      <c r="K50" s="22">
        <f>'MOC-DOM-CON '!AK50</f>
        <v>0</v>
      </c>
      <c r="L50" s="22">
        <f>'MOC-DOM-CON '!AP50</f>
        <v>0</v>
      </c>
      <c r="M50" s="22">
        <f>'MOC-DOM-CON '!AV50</f>
        <v>0</v>
      </c>
      <c r="N50" s="22">
        <f t="shared" si="25"/>
        <v>4.83</v>
      </c>
      <c r="P50" s="12"/>
      <c r="Q50" s="1"/>
      <c r="R50" s="14"/>
      <c r="S50" s="14"/>
      <c r="T50" s="4" t="s">
        <v>46</v>
      </c>
      <c r="U50" s="22">
        <f>'FOR-CON '!H50</f>
        <v>0</v>
      </c>
      <c r="V50" s="22">
        <f>'FOR-CON '!M50</f>
        <v>0</v>
      </c>
      <c r="W50" s="22">
        <f>'FOR-CON '!U50</f>
        <v>0</v>
      </c>
      <c r="X50" s="22">
        <f>'FOR-CON '!AI50</f>
        <v>0</v>
      </c>
      <c r="Y50" s="22">
        <f>'FOR-CON '!AJ50</f>
        <v>0</v>
      </c>
      <c r="Z50" s="22">
        <f>'FOR-CON '!AK50</f>
        <v>0</v>
      </c>
      <c r="AA50" s="22">
        <f>'FOR-CON '!AP50</f>
        <v>0</v>
      </c>
      <c r="AB50" s="22">
        <f>'FOR-CON '!AV50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47</v>
      </c>
      <c r="F51" s="22">
        <f>'MOC-DOM-CON '!H51</f>
        <v>873.77</v>
      </c>
      <c r="G51" s="22">
        <f>'MOC-DOM-CON '!M51</f>
        <v>0</v>
      </c>
      <c r="H51" s="22">
        <f>'MOC-DOM-CON '!U51</f>
        <v>0</v>
      </c>
      <c r="I51" s="22">
        <f>'MOC-DOM-CON '!AI51</f>
        <v>0</v>
      </c>
      <c r="J51" s="22">
        <f>'MOC-DOM-CON '!AJ51</f>
        <v>0</v>
      </c>
      <c r="K51" s="22">
        <f>'MOC-DOM-CON '!AK51</f>
        <v>0</v>
      </c>
      <c r="L51" s="22">
        <f>'MOC-DOM-CON '!AP51</f>
        <v>0</v>
      </c>
      <c r="M51" s="22">
        <f>'MOC-DOM-CON '!AV51</f>
        <v>0</v>
      </c>
      <c r="N51" s="22">
        <f t="shared" si="25"/>
        <v>873.77</v>
      </c>
      <c r="P51" s="12"/>
      <c r="Q51" s="1"/>
      <c r="R51" s="14"/>
      <c r="S51" s="14"/>
      <c r="T51" s="4" t="s">
        <v>47</v>
      </c>
      <c r="U51" s="22">
        <f>'FOR-CON '!H51</f>
        <v>0</v>
      </c>
      <c r="V51" s="22">
        <f>'FOR-CON '!M51</f>
        <v>0</v>
      </c>
      <c r="W51" s="22">
        <f>'FOR-CON '!U51</f>
        <v>0</v>
      </c>
      <c r="X51" s="22">
        <f>'FOR-CON '!AI51</f>
        <v>0</v>
      </c>
      <c r="Y51" s="22">
        <f>'FOR-CON '!AJ51</f>
        <v>0</v>
      </c>
      <c r="Z51" s="22">
        <f>'FOR-CON '!AK51</f>
        <v>0</v>
      </c>
      <c r="AA51" s="22">
        <f>'FOR-CON '!AP51</f>
        <v>0</v>
      </c>
      <c r="AB51" s="22">
        <f>'FOR-CON '!AV51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48</v>
      </c>
      <c r="F52" s="22">
        <f>'MOC-DOM-CON '!H52</f>
        <v>288.24</v>
      </c>
      <c r="G52" s="22">
        <f>'MOC-DOM-CON '!M52</f>
        <v>0</v>
      </c>
      <c r="H52" s="22">
        <f>'MOC-DOM-CON '!U52</f>
        <v>0</v>
      </c>
      <c r="I52" s="22">
        <f>'MOC-DOM-CON '!AI52</f>
        <v>0</v>
      </c>
      <c r="J52" s="22">
        <f>'MOC-DOM-CON '!AJ52</f>
        <v>0</v>
      </c>
      <c r="K52" s="22">
        <f>'MOC-DOM-CON '!AK52</f>
        <v>0</v>
      </c>
      <c r="L52" s="22">
        <f>'MOC-DOM-CON '!AP52</f>
        <v>0</v>
      </c>
      <c r="M52" s="22">
        <f>'MOC-DOM-CON '!AV52</f>
        <v>0</v>
      </c>
      <c r="N52" s="22">
        <f t="shared" si="25"/>
        <v>288.24</v>
      </c>
      <c r="P52" s="12"/>
      <c r="Q52" s="1"/>
      <c r="R52" s="14"/>
      <c r="S52" s="14"/>
      <c r="T52" s="4" t="s">
        <v>48</v>
      </c>
      <c r="U52" s="22">
        <f>'FOR-CON '!H52</f>
        <v>0</v>
      </c>
      <c r="V52" s="22">
        <f>'FOR-CON '!M52</f>
        <v>0</v>
      </c>
      <c r="W52" s="22">
        <f>'FOR-CON '!U52</f>
        <v>0</v>
      </c>
      <c r="X52" s="22">
        <f>'FOR-CON '!AI52</f>
        <v>0</v>
      </c>
      <c r="Y52" s="22">
        <f>'FOR-CON '!AJ52</f>
        <v>0</v>
      </c>
      <c r="Z52" s="22">
        <f>'FOR-CON '!AK52</f>
        <v>0</v>
      </c>
      <c r="AA52" s="22">
        <f>'FOR-CON '!AP52</f>
        <v>0</v>
      </c>
      <c r="AB52" s="22">
        <f>'FOR-CON '!AV52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49</v>
      </c>
      <c r="F53" s="22">
        <f>'MOC-DOM-CON '!H53</f>
        <v>274.95999999999998</v>
      </c>
      <c r="G53" s="22">
        <f>'MOC-DOM-CON '!M53</f>
        <v>0</v>
      </c>
      <c r="H53" s="22">
        <f>'MOC-DOM-CON '!U53</f>
        <v>0</v>
      </c>
      <c r="I53" s="22">
        <f>'MOC-DOM-CON '!AI53</f>
        <v>0</v>
      </c>
      <c r="J53" s="22">
        <f>'MOC-DOM-CON '!AJ53</f>
        <v>0</v>
      </c>
      <c r="K53" s="22">
        <f>'MOC-DOM-CON '!AK53</f>
        <v>0</v>
      </c>
      <c r="L53" s="22">
        <f>'MOC-DOM-CON '!AP53</f>
        <v>0</v>
      </c>
      <c r="M53" s="22">
        <f>'MOC-DOM-CON '!AV53</f>
        <v>0</v>
      </c>
      <c r="N53" s="22">
        <f t="shared" ref="N53" si="27">SUM(N54:N56)</f>
        <v>274.95999999999998</v>
      </c>
      <c r="P53" s="12"/>
      <c r="Q53" s="1"/>
      <c r="R53" s="14"/>
      <c r="S53" s="19" t="s">
        <v>49</v>
      </c>
      <c r="U53" s="22">
        <f>'FOR-CON '!H53</f>
        <v>0</v>
      </c>
      <c r="V53" s="22">
        <f>'FOR-CON '!M53</f>
        <v>0</v>
      </c>
      <c r="W53" s="22">
        <f>'FOR-CON '!U53</f>
        <v>0</v>
      </c>
      <c r="X53" s="22">
        <f>'FOR-CON '!AI53</f>
        <v>0</v>
      </c>
      <c r="Y53" s="22">
        <f>'FOR-CON '!AJ53</f>
        <v>0</v>
      </c>
      <c r="Z53" s="22">
        <f>'FOR-CON '!AK53</f>
        <v>0</v>
      </c>
      <c r="AA53" s="22">
        <f>'FOR-CON '!AP53</f>
        <v>0</v>
      </c>
      <c r="AB53" s="22">
        <f>'FOR-CON '!AV53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50</v>
      </c>
      <c r="F54" s="22">
        <f>'MOC-DOM-CON '!H54</f>
        <v>0</v>
      </c>
      <c r="G54" s="22">
        <f>'MOC-DOM-CON '!M54</f>
        <v>0</v>
      </c>
      <c r="H54" s="22">
        <f>'MOC-DOM-CON '!U54</f>
        <v>0</v>
      </c>
      <c r="I54" s="22">
        <f>'MOC-DOM-CON '!AI54</f>
        <v>0</v>
      </c>
      <c r="J54" s="22">
        <f>'MOC-DOM-CON '!AJ54</f>
        <v>0</v>
      </c>
      <c r="K54" s="22">
        <f>'MOC-DOM-CON '!AK54</f>
        <v>0</v>
      </c>
      <c r="L54" s="22">
        <f>'MOC-DOM-CON '!AP54</f>
        <v>0</v>
      </c>
      <c r="M54" s="22">
        <f>'MOC-DOM-CON '!AV54</f>
        <v>0</v>
      </c>
      <c r="N54" s="22">
        <f t="shared" si="25"/>
        <v>0</v>
      </c>
      <c r="P54" s="12"/>
      <c r="Q54" s="1"/>
      <c r="R54" s="14"/>
      <c r="S54" s="14"/>
      <c r="T54" s="4" t="s">
        <v>50</v>
      </c>
      <c r="U54" s="22">
        <f>'FOR-CON '!H54</f>
        <v>0</v>
      </c>
      <c r="V54" s="22">
        <f>'FOR-CON '!M54</f>
        <v>0</v>
      </c>
      <c r="W54" s="22">
        <f>'FOR-CON '!U54</f>
        <v>0</v>
      </c>
      <c r="X54" s="22">
        <f>'FOR-CON '!AI54</f>
        <v>0</v>
      </c>
      <c r="Y54" s="22">
        <f>'FOR-CON '!AJ54</f>
        <v>0</v>
      </c>
      <c r="Z54" s="22">
        <f>'FOR-CON '!AK54</f>
        <v>0</v>
      </c>
      <c r="AA54" s="22">
        <f>'FOR-CON '!AP54</f>
        <v>0</v>
      </c>
      <c r="AB54" s="22">
        <f>'FOR-CON '!AV54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51</v>
      </c>
      <c r="F55" s="22">
        <f>'MOC-DOM-CON '!H55</f>
        <v>0</v>
      </c>
      <c r="G55" s="22">
        <f>'MOC-DOM-CON '!M55</f>
        <v>0</v>
      </c>
      <c r="H55" s="22">
        <f>'MOC-DOM-CON '!U55</f>
        <v>0</v>
      </c>
      <c r="I55" s="22">
        <f>'MOC-DOM-CON '!AI55</f>
        <v>0</v>
      </c>
      <c r="J55" s="22">
        <f>'MOC-DOM-CON '!AJ55</f>
        <v>0</v>
      </c>
      <c r="K55" s="22">
        <f>'MOC-DOM-CON '!AK55</f>
        <v>0</v>
      </c>
      <c r="L55" s="22">
        <f>'MOC-DOM-CON '!AP55</f>
        <v>0</v>
      </c>
      <c r="M55" s="22">
        <f>'MOC-DOM-CON '!AV55</f>
        <v>0</v>
      </c>
      <c r="N55" s="22">
        <f t="shared" si="25"/>
        <v>0</v>
      </c>
      <c r="P55" s="12"/>
      <c r="Q55" s="1"/>
      <c r="R55" s="14"/>
      <c r="S55" s="14"/>
      <c r="T55" s="4" t="s">
        <v>51</v>
      </c>
      <c r="U55" s="22">
        <f>'FOR-CON '!H55</f>
        <v>0</v>
      </c>
      <c r="V55" s="22">
        <f>'FOR-CON '!M55</f>
        <v>0</v>
      </c>
      <c r="W55" s="22">
        <f>'FOR-CON '!U55</f>
        <v>0</v>
      </c>
      <c r="X55" s="22">
        <f>'FOR-CON '!AI55</f>
        <v>0</v>
      </c>
      <c r="Y55" s="22">
        <f>'FOR-CON '!AJ55</f>
        <v>0</v>
      </c>
      <c r="Z55" s="22">
        <f>'FOR-CON '!AK55</f>
        <v>0</v>
      </c>
      <c r="AA55" s="22">
        <f>'FOR-CON '!AP55</f>
        <v>0</v>
      </c>
      <c r="AB55" s="22">
        <f>'FOR-CON '!AV55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52</v>
      </c>
      <c r="F56" s="22">
        <f>'MOC-DOM-CON '!H56</f>
        <v>274.95999999999998</v>
      </c>
      <c r="G56" s="22">
        <f>'MOC-DOM-CON '!M56</f>
        <v>0</v>
      </c>
      <c r="H56" s="22">
        <f>'MOC-DOM-CON '!U56</f>
        <v>0</v>
      </c>
      <c r="I56" s="22">
        <f>'MOC-DOM-CON '!AI56</f>
        <v>0</v>
      </c>
      <c r="J56" s="22">
        <f>'MOC-DOM-CON '!AJ56</f>
        <v>0</v>
      </c>
      <c r="K56" s="22">
        <f>'MOC-DOM-CON '!AK56</f>
        <v>0</v>
      </c>
      <c r="L56" s="22">
        <f>'MOC-DOM-CON '!AP56</f>
        <v>0</v>
      </c>
      <c r="M56" s="22">
        <f>'MOC-DOM-CON '!AV56</f>
        <v>0</v>
      </c>
      <c r="N56" s="22">
        <f t="shared" si="25"/>
        <v>274.95999999999998</v>
      </c>
      <c r="P56" s="12"/>
      <c r="Q56" s="1"/>
      <c r="R56" s="14"/>
      <c r="S56" s="14"/>
      <c r="T56" s="4" t="s">
        <v>52</v>
      </c>
      <c r="U56" s="22">
        <f>'FOR-CON '!H56</f>
        <v>0</v>
      </c>
      <c r="V56" s="22">
        <f>'FOR-CON '!M56</f>
        <v>0</v>
      </c>
      <c r="W56" s="22">
        <f>'FOR-CON '!U56</f>
        <v>0</v>
      </c>
      <c r="X56" s="22">
        <f>'FOR-CON '!AI56</f>
        <v>0</v>
      </c>
      <c r="Y56" s="22">
        <f>'FOR-CON '!AJ56</f>
        <v>0</v>
      </c>
      <c r="Z56" s="22">
        <f>'FOR-CON '!AK56</f>
        <v>0</v>
      </c>
      <c r="AA56" s="22">
        <f>'FOR-CON '!AP56</f>
        <v>0</v>
      </c>
      <c r="AB56" s="22">
        <f>'FOR-CON '!AV56</f>
        <v>0</v>
      </c>
      <c r="AC56" s="22">
        <f t="shared" si="29"/>
        <v>0</v>
      </c>
    </row>
    <row r="57" spans="1:29" x14ac:dyDescent="0.25">
      <c r="A57" s="12"/>
      <c r="B57" s="1"/>
      <c r="C57" s="2" t="s">
        <v>53</v>
      </c>
      <c r="D57" s="2"/>
      <c r="E57" s="13"/>
      <c r="F57" s="22">
        <f>'MOC-DOM-CON '!H57</f>
        <v>113951.48</v>
      </c>
      <c r="G57" s="22">
        <f>'MOC-DOM-CON '!M57</f>
        <v>0</v>
      </c>
      <c r="H57" s="22">
        <f>'MOC-DOM-CON '!U57</f>
        <v>0</v>
      </c>
      <c r="I57" s="22">
        <f>'MOC-DOM-CON '!AI57</f>
        <v>18</v>
      </c>
      <c r="J57" s="22">
        <f>'MOC-DOM-CON '!AJ57</f>
        <v>0</v>
      </c>
      <c r="K57" s="22">
        <f>'MOC-DOM-CON '!AK57</f>
        <v>0</v>
      </c>
      <c r="L57" s="22">
        <f>'MOC-DOM-CON '!AP57</f>
        <v>0</v>
      </c>
      <c r="M57" s="22">
        <f>'MOC-DOM-CON '!AV57</f>
        <v>0</v>
      </c>
      <c r="N57" s="22">
        <f t="shared" ref="N57" si="30">SUM(N58:N62)</f>
        <v>113969.48</v>
      </c>
      <c r="P57" s="12"/>
      <c r="Q57" s="1"/>
      <c r="R57" s="2" t="s">
        <v>53</v>
      </c>
      <c r="S57" s="2"/>
      <c r="T57" s="13"/>
      <c r="U57" s="22">
        <f>'FOR-CON '!H57</f>
        <v>0</v>
      </c>
      <c r="V57" s="22">
        <f>'FOR-CON '!M57</f>
        <v>0</v>
      </c>
      <c r="W57" s="22">
        <f>'FOR-CON '!U57</f>
        <v>0</v>
      </c>
      <c r="X57" s="22">
        <f>'FOR-CON '!AI57</f>
        <v>0</v>
      </c>
      <c r="Y57" s="22">
        <f>'FOR-CON '!AJ57</f>
        <v>0</v>
      </c>
      <c r="Z57" s="22">
        <f>'FOR-CON '!AK57</f>
        <v>0</v>
      </c>
      <c r="AA57" s="22">
        <f>'FOR-CON '!AP57</f>
        <v>0</v>
      </c>
      <c r="AB57" s="22">
        <f>'FOR-CON '!AV57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54</v>
      </c>
      <c r="E58" s="13"/>
      <c r="F58" s="22">
        <f>'MOC-DOM-CON '!H58</f>
        <v>0</v>
      </c>
      <c r="G58" s="22">
        <f>'MOC-DOM-CON '!M58</f>
        <v>0</v>
      </c>
      <c r="H58" s="22">
        <f>'MOC-DOM-CON '!U58</f>
        <v>0</v>
      </c>
      <c r="I58" s="22">
        <f>'MOC-DOM-CON '!AI58</f>
        <v>0</v>
      </c>
      <c r="J58" s="22">
        <f>'MOC-DOM-CON '!AJ58</f>
        <v>0</v>
      </c>
      <c r="K58" s="22">
        <f>'MOC-DOM-CON '!AK58</f>
        <v>0</v>
      </c>
      <c r="L58" s="22">
        <f>'MOC-DOM-CON '!AP58</f>
        <v>0</v>
      </c>
      <c r="M58" s="22">
        <f>'MOC-DOM-CON '!AV58</f>
        <v>0</v>
      </c>
      <c r="N58" s="22">
        <f t="shared" si="25"/>
        <v>0</v>
      </c>
      <c r="P58" s="12"/>
      <c r="Q58" s="14"/>
      <c r="R58" s="14"/>
      <c r="S58" s="3" t="s">
        <v>54</v>
      </c>
      <c r="T58" s="13"/>
      <c r="U58" s="22">
        <f>'FOR-CON '!H58</f>
        <v>0</v>
      </c>
      <c r="V58" s="22">
        <f>'FOR-CON '!M58</f>
        <v>0</v>
      </c>
      <c r="W58" s="22">
        <f>'FOR-CON '!U58</f>
        <v>0</v>
      </c>
      <c r="X58" s="22">
        <f>'FOR-CON '!AI58</f>
        <v>0</v>
      </c>
      <c r="Y58" s="22">
        <f>'FOR-CON '!AJ58</f>
        <v>0</v>
      </c>
      <c r="Z58" s="22">
        <f>'FOR-CON '!AK58</f>
        <v>0</v>
      </c>
      <c r="AA58" s="22">
        <f>'FOR-CON '!AP58</f>
        <v>0</v>
      </c>
      <c r="AB58" s="22">
        <f>'FOR-CON '!AV58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55</v>
      </c>
      <c r="E59" s="13"/>
      <c r="F59" s="22">
        <f>'MOC-DOM-CON '!H59</f>
        <v>85615.159999999989</v>
      </c>
      <c r="G59" s="22">
        <f>'MOC-DOM-CON '!M59</f>
        <v>0</v>
      </c>
      <c r="H59" s="22">
        <f>'MOC-DOM-CON '!U59</f>
        <v>0</v>
      </c>
      <c r="I59" s="22">
        <f>'MOC-DOM-CON '!AI59</f>
        <v>0</v>
      </c>
      <c r="J59" s="22">
        <f>'MOC-DOM-CON '!AJ59</f>
        <v>0</v>
      </c>
      <c r="K59" s="22">
        <f>'MOC-DOM-CON '!AK59</f>
        <v>0</v>
      </c>
      <c r="L59" s="22">
        <f>'MOC-DOM-CON '!AP59</f>
        <v>0</v>
      </c>
      <c r="M59" s="22">
        <f>'MOC-DOM-CON '!AV59</f>
        <v>0</v>
      </c>
      <c r="N59" s="22">
        <f t="shared" si="25"/>
        <v>85615.159999999989</v>
      </c>
      <c r="P59" s="12"/>
      <c r="Q59" s="14"/>
      <c r="R59" s="14"/>
      <c r="S59" s="3" t="s">
        <v>55</v>
      </c>
      <c r="T59" s="13"/>
      <c r="U59" s="22">
        <f>'FOR-CON '!H59</f>
        <v>0</v>
      </c>
      <c r="V59" s="22">
        <f>'FOR-CON '!M59</f>
        <v>0</v>
      </c>
      <c r="W59" s="22">
        <f>'FOR-CON '!U59</f>
        <v>0</v>
      </c>
      <c r="X59" s="22">
        <f>'FOR-CON '!AI59</f>
        <v>0</v>
      </c>
      <c r="Y59" s="22">
        <f>'FOR-CON '!AJ59</f>
        <v>0</v>
      </c>
      <c r="Z59" s="22">
        <f>'FOR-CON '!AK59</f>
        <v>0</v>
      </c>
      <c r="AA59" s="22">
        <f>'FOR-CON '!AP59</f>
        <v>0</v>
      </c>
      <c r="AB59" s="22">
        <f>'FOR-CON '!AV59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56</v>
      </c>
      <c r="E60" s="13"/>
      <c r="F60" s="22">
        <f>'MOC-DOM-CON '!H60</f>
        <v>18200.580000000002</v>
      </c>
      <c r="G60" s="22">
        <f>'MOC-DOM-CON '!M60</f>
        <v>0</v>
      </c>
      <c r="H60" s="22">
        <f>'MOC-DOM-CON '!U60</f>
        <v>0</v>
      </c>
      <c r="I60" s="22">
        <f>'MOC-DOM-CON '!AI60</f>
        <v>0</v>
      </c>
      <c r="J60" s="22">
        <f>'MOC-DOM-CON '!AJ60</f>
        <v>0</v>
      </c>
      <c r="K60" s="22">
        <f>'MOC-DOM-CON '!AK60</f>
        <v>0</v>
      </c>
      <c r="L60" s="22">
        <f>'MOC-DOM-CON '!AP60</f>
        <v>0</v>
      </c>
      <c r="M60" s="22">
        <f>'MOC-DOM-CON '!AV60</f>
        <v>0</v>
      </c>
      <c r="N60" s="22">
        <f t="shared" si="25"/>
        <v>18200.580000000002</v>
      </c>
      <c r="P60" s="12"/>
      <c r="Q60" s="14"/>
      <c r="R60" s="14"/>
      <c r="S60" s="3" t="s">
        <v>56</v>
      </c>
      <c r="T60" s="13"/>
      <c r="U60" s="22">
        <f>'FOR-CON '!H60</f>
        <v>0</v>
      </c>
      <c r="V60" s="22">
        <f>'FOR-CON '!M60</f>
        <v>0</v>
      </c>
      <c r="W60" s="22">
        <f>'FOR-CON '!U60</f>
        <v>0</v>
      </c>
      <c r="X60" s="22">
        <f>'FOR-CON '!AI60</f>
        <v>0</v>
      </c>
      <c r="Y60" s="22">
        <f>'FOR-CON '!AJ60</f>
        <v>0</v>
      </c>
      <c r="Z60" s="22">
        <f>'FOR-CON '!AK60</f>
        <v>0</v>
      </c>
      <c r="AA60" s="22">
        <f>'FOR-CON '!AP60</f>
        <v>0</v>
      </c>
      <c r="AB60" s="22">
        <f>'FOR-CON '!AV60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57</v>
      </c>
      <c r="E61" s="13"/>
      <c r="F61" s="22">
        <f>'MOC-DOM-CON '!H61</f>
        <v>1391.3600000000001</v>
      </c>
      <c r="G61" s="22">
        <f>'MOC-DOM-CON '!M61</f>
        <v>0</v>
      </c>
      <c r="H61" s="22">
        <f>'MOC-DOM-CON '!U61</f>
        <v>0</v>
      </c>
      <c r="I61" s="22">
        <f>'MOC-DOM-CON '!AI61</f>
        <v>0</v>
      </c>
      <c r="J61" s="22">
        <f>'MOC-DOM-CON '!AJ61</f>
        <v>0</v>
      </c>
      <c r="K61" s="22">
        <f>'MOC-DOM-CON '!AK61</f>
        <v>0</v>
      </c>
      <c r="L61" s="22">
        <f>'MOC-DOM-CON '!AP61</f>
        <v>0</v>
      </c>
      <c r="M61" s="22">
        <f>'MOC-DOM-CON '!AV61</f>
        <v>0</v>
      </c>
      <c r="N61" s="22">
        <f t="shared" si="25"/>
        <v>1391.3600000000001</v>
      </c>
      <c r="P61" s="12"/>
      <c r="Q61" s="14"/>
      <c r="R61" s="14"/>
      <c r="S61" s="3" t="s">
        <v>57</v>
      </c>
      <c r="T61" s="13"/>
      <c r="U61" s="22">
        <f>'FOR-CON '!H61</f>
        <v>0</v>
      </c>
      <c r="V61" s="22">
        <f>'FOR-CON '!M61</f>
        <v>0</v>
      </c>
      <c r="W61" s="22">
        <f>'FOR-CON '!U61</f>
        <v>0</v>
      </c>
      <c r="X61" s="22">
        <f>'FOR-CON '!AI61</f>
        <v>0</v>
      </c>
      <c r="Y61" s="22">
        <f>'FOR-CON '!AJ61</f>
        <v>0</v>
      </c>
      <c r="Z61" s="22">
        <f>'FOR-CON '!AK61</f>
        <v>0</v>
      </c>
      <c r="AA61" s="22">
        <f>'FOR-CON '!AP61</f>
        <v>0</v>
      </c>
      <c r="AB61" s="22">
        <f>'FOR-CON '!AV61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58</v>
      </c>
      <c r="E62" s="13"/>
      <c r="F62" s="22">
        <f>'MOC-DOM-CON '!H62</f>
        <v>8744.3799999999992</v>
      </c>
      <c r="G62" s="22">
        <f>'MOC-DOM-CON '!M62</f>
        <v>0</v>
      </c>
      <c r="H62" s="22">
        <f>'MOC-DOM-CON '!U62</f>
        <v>0</v>
      </c>
      <c r="I62" s="22">
        <f>'MOC-DOM-CON '!AI62</f>
        <v>18</v>
      </c>
      <c r="J62" s="22">
        <f>'MOC-DOM-CON '!AJ62</f>
        <v>0</v>
      </c>
      <c r="K62" s="22">
        <f>'MOC-DOM-CON '!AK62</f>
        <v>0</v>
      </c>
      <c r="L62" s="22">
        <f>'MOC-DOM-CON '!AP62</f>
        <v>0</v>
      </c>
      <c r="M62" s="22">
        <f>'MOC-DOM-CON '!AV62</f>
        <v>0</v>
      </c>
      <c r="N62" s="22">
        <f t="shared" si="25"/>
        <v>8762.3799999999992</v>
      </c>
      <c r="P62" s="12"/>
      <c r="Q62" s="14"/>
      <c r="R62" s="14"/>
      <c r="S62" s="3" t="s">
        <v>58</v>
      </c>
      <c r="T62" s="13"/>
      <c r="U62" s="22">
        <f>'FOR-CON '!H62</f>
        <v>0</v>
      </c>
      <c r="V62" s="22">
        <f>'FOR-CON '!M62</f>
        <v>0</v>
      </c>
      <c r="W62" s="22">
        <f>'FOR-CON '!U62</f>
        <v>0</v>
      </c>
      <c r="X62" s="22">
        <f>'FOR-CON '!AI62</f>
        <v>0</v>
      </c>
      <c r="Y62" s="22">
        <f>'FOR-CON '!AJ62</f>
        <v>0</v>
      </c>
      <c r="Z62" s="22">
        <f>'FOR-CON '!AK62</f>
        <v>0</v>
      </c>
      <c r="AA62" s="22">
        <f>'FOR-CON '!AP62</f>
        <v>0</v>
      </c>
      <c r="AB62" s="22">
        <f>'FOR-CON '!AV62</f>
        <v>0</v>
      </c>
      <c r="AC62" s="22">
        <f t="shared" si="32"/>
        <v>0</v>
      </c>
    </row>
    <row r="63" spans="1:29" x14ac:dyDescent="0.25">
      <c r="A63" s="12"/>
      <c r="B63" s="1"/>
      <c r="C63" s="2" t="s">
        <v>59</v>
      </c>
      <c r="D63" s="2"/>
      <c r="E63" s="13"/>
      <c r="F63" s="22">
        <f>'MOC-DOM-CON '!H63</f>
        <v>27411.97</v>
      </c>
      <c r="G63" s="22">
        <f>'MOC-DOM-CON '!M63</f>
        <v>0</v>
      </c>
      <c r="H63" s="22">
        <f>'MOC-DOM-CON '!U63</f>
        <v>0</v>
      </c>
      <c r="I63" s="22">
        <f>'MOC-DOM-CON '!AI63</f>
        <v>24.72</v>
      </c>
      <c r="J63" s="22">
        <f>'MOC-DOM-CON '!AJ63</f>
        <v>0</v>
      </c>
      <c r="K63" s="22">
        <f>'MOC-DOM-CON '!AK63</f>
        <v>0</v>
      </c>
      <c r="L63" s="22">
        <f>'MOC-DOM-CON '!AP63</f>
        <v>0</v>
      </c>
      <c r="M63" s="22">
        <f>'MOC-DOM-CON '!AV63</f>
        <v>0</v>
      </c>
      <c r="N63" s="22">
        <f t="shared" ref="N63" si="33">+N64+N65+N66+N67+N73+N80</f>
        <v>27436.69</v>
      </c>
      <c r="P63" s="12"/>
      <c r="Q63" s="1"/>
      <c r="R63" s="2" t="s">
        <v>59</v>
      </c>
      <c r="S63" s="2"/>
      <c r="T63" s="13"/>
      <c r="U63" s="22">
        <f>'FOR-CON '!H63</f>
        <v>0</v>
      </c>
      <c r="V63" s="22">
        <f>'FOR-CON '!M63</f>
        <v>0</v>
      </c>
      <c r="W63" s="22">
        <f>'FOR-CON '!U63</f>
        <v>0</v>
      </c>
      <c r="X63" s="22">
        <f>'FOR-CON '!AI63</f>
        <v>0</v>
      </c>
      <c r="Y63" s="22">
        <f>'FOR-CON '!AJ63</f>
        <v>0</v>
      </c>
      <c r="Z63" s="22">
        <f>'FOR-CON '!AK63</f>
        <v>0</v>
      </c>
      <c r="AA63" s="22">
        <f>'FOR-CON '!AP63</f>
        <v>0</v>
      </c>
      <c r="AB63" s="22">
        <f>'FOR-CON '!AV63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60</v>
      </c>
      <c r="E64" s="13"/>
      <c r="F64" s="22">
        <f>'MOC-DOM-CON '!H64</f>
        <v>10492.59</v>
      </c>
      <c r="G64" s="22">
        <f>'MOC-DOM-CON '!M64</f>
        <v>0</v>
      </c>
      <c r="H64" s="22">
        <f>'MOC-DOM-CON '!U64</f>
        <v>0</v>
      </c>
      <c r="I64" s="22">
        <f>'MOC-DOM-CON '!AI64</f>
        <v>24.72</v>
      </c>
      <c r="J64" s="22">
        <f>'MOC-DOM-CON '!AJ64</f>
        <v>0</v>
      </c>
      <c r="K64" s="22">
        <f>'MOC-DOM-CON '!AK64</f>
        <v>0</v>
      </c>
      <c r="L64" s="22">
        <f>'MOC-DOM-CON '!AP64</f>
        <v>0</v>
      </c>
      <c r="M64" s="22">
        <f>'MOC-DOM-CON '!AV64</f>
        <v>0</v>
      </c>
      <c r="N64" s="22">
        <f t="shared" si="25"/>
        <v>10517.31</v>
      </c>
      <c r="P64" s="12"/>
      <c r="Q64" s="14"/>
      <c r="R64" s="2"/>
      <c r="S64" s="3" t="s">
        <v>60</v>
      </c>
      <c r="T64" s="13"/>
      <c r="U64" s="22">
        <f>'FOR-CON '!H64</f>
        <v>0</v>
      </c>
      <c r="V64" s="22">
        <f>'FOR-CON '!M64</f>
        <v>0</v>
      </c>
      <c r="W64" s="22">
        <f>'FOR-CON '!U64</f>
        <v>0</v>
      </c>
      <c r="X64" s="22">
        <f>'FOR-CON '!AI64</f>
        <v>0</v>
      </c>
      <c r="Y64" s="22">
        <f>'FOR-CON '!AJ64</f>
        <v>0</v>
      </c>
      <c r="Z64" s="22">
        <f>'FOR-CON '!AK64</f>
        <v>0</v>
      </c>
      <c r="AA64" s="22">
        <f>'FOR-CON '!AP64</f>
        <v>0</v>
      </c>
      <c r="AB64" s="22">
        <f>'FOR-CON '!AV64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61</v>
      </c>
      <c r="E65" s="13"/>
      <c r="F65" s="22">
        <f>'MOC-DOM-CON '!H65</f>
        <v>18</v>
      </c>
      <c r="G65" s="22">
        <f>'MOC-DOM-CON '!M65</f>
        <v>0</v>
      </c>
      <c r="H65" s="22">
        <f>'MOC-DOM-CON '!U65</f>
        <v>0</v>
      </c>
      <c r="I65" s="22">
        <f>'MOC-DOM-CON '!AI65</f>
        <v>0</v>
      </c>
      <c r="J65" s="22">
        <f>'MOC-DOM-CON '!AJ65</f>
        <v>0</v>
      </c>
      <c r="K65" s="22">
        <f>'MOC-DOM-CON '!AK65</f>
        <v>0</v>
      </c>
      <c r="L65" s="22">
        <f>'MOC-DOM-CON '!AP65</f>
        <v>0</v>
      </c>
      <c r="M65" s="22">
        <f>'MOC-DOM-CON '!AV65</f>
        <v>0</v>
      </c>
      <c r="N65" s="22">
        <f t="shared" si="25"/>
        <v>18</v>
      </c>
      <c r="P65" s="12"/>
      <c r="Q65" s="14"/>
      <c r="R65" s="2"/>
      <c r="S65" s="3" t="s">
        <v>61</v>
      </c>
      <c r="T65" s="13"/>
      <c r="U65" s="22">
        <f>'FOR-CON '!H65</f>
        <v>0</v>
      </c>
      <c r="V65" s="22">
        <f>'FOR-CON '!M65</f>
        <v>0</v>
      </c>
      <c r="W65" s="22">
        <f>'FOR-CON '!U65</f>
        <v>0</v>
      </c>
      <c r="X65" s="22">
        <f>'FOR-CON '!AI65</f>
        <v>0</v>
      </c>
      <c r="Y65" s="22">
        <f>'FOR-CON '!AJ65</f>
        <v>0</v>
      </c>
      <c r="Z65" s="22">
        <f>'FOR-CON '!AK65</f>
        <v>0</v>
      </c>
      <c r="AA65" s="22">
        <f>'FOR-CON '!AP65</f>
        <v>0</v>
      </c>
      <c r="AB65" s="22">
        <f>'FOR-CON '!AV65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48</v>
      </c>
      <c r="E66" s="13"/>
      <c r="F66" s="22">
        <f>'MOC-DOM-CON '!H66</f>
        <v>479.24</v>
      </c>
      <c r="G66" s="22">
        <f>'MOC-DOM-CON '!M66</f>
        <v>0</v>
      </c>
      <c r="H66" s="22">
        <f>'MOC-DOM-CON '!U66</f>
        <v>0</v>
      </c>
      <c r="I66" s="22">
        <f>'MOC-DOM-CON '!AI66</f>
        <v>0</v>
      </c>
      <c r="J66" s="22">
        <f>'MOC-DOM-CON '!AJ66</f>
        <v>0</v>
      </c>
      <c r="K66" s="22">
        <f>'MOC-DOM-CON '!AK66</f>
        <v>0</v>
      </c>
      <c r="L66" s="22">
        <f>'MOC-DOM-CON '!AP66</f>
        <v>0</v>
      </c>
      <c r="M66" s="22">
        <f>'MOC-DOM-CON '!AV66</f>
        <v>0</v>
      </c>
      <c r="N66" s="22">
        <f t="shared" si="25"/>
        <v>479.24</v>
      </c>
      <c r="P66" s="12"/>
      <c r="Q66" s="14"/>
      <c r="R66" s="2"/>
      <c r="S66" s="3" t="s">
        <v>48</v>
      </c>
      <c r="T66" s="13"/>
      <c r="U66" s="22">
        <f>'FOR-CON '!H66</f>
        <v>0</v>
      </c>
      <c r="V66" s="22">
        <f>'FOR-CON '!M66</f>
        <v>0</v>
      </c>
      <c r="W66" s="22">
        <f>'FOR-CON '!U66</f>
        <v>0</v>
      </c>
      <c r="X66" s="22">
        <f>'FOR-CON '!AI66</f>
        <v>0</v>
      </c>
      <c r="Y66" s="22">
        <f>'FOR-CON '!AJ66</f>
        <v>0</v>
      </c>
      <c r="Z66" s="22">
        <f>'FOR-CON '!AK66</f>
        <v>0</v>
      </c>
      <c r="AA66" s="22">
        <f>'FOR-CON '!AP66</f>
        <v>0</v>
      </c>
      <c r="AB66" s="22">
        <f>'FOR-CON '!AV66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62</v>
      </c>
      <c r="E67" s="13"/>
      <c r="F67" s="22">
        <f>'MOC-DOM-CON '!H67</f>
        <v>3706.21</v>
      </c>
      <c r="G67" s="22">
        <f>'MOC-DOM-CON '!M67</f>
        <v>0</v>
      </c>
      <c r="H67" s="22">
        <f>'MOC-DOM-CON '!U67</f>
        <v>0</v>
      </c>
      <c r="I67" s="22">
        <f>'MOC-DOM-CON '!AI67</f>
        <v>0</v>
      </c>
      <c r="J67" s="22">
        <f>'MOC-DOM-CON '!AJ67</f>
        <v>0</v>
      </c>
      <c r="K67" s="22">
        <f>'MOC-DOM-CON '!AK67</f>
        <v>0</v>
      </c>
      <c r="L67" s="22">
        <f>'MOC-DOM-CON '!AP67</f>
        <v>0</v>
      </c>
      <c r="M67" s="22">
        <f>'MOC-DOM-CON '!AV67</f>
        <v>0</v>
      </c>
      <c r="N67" s="22">
        <f t="shared" ref="N67" si="36">SUM(N68:N72)</f>
        <v>3706.21</v>
      </c>
      <c r="P67" s="12"/>
      <c r="Q67" s="14"/>
      <c r="R67" s="2"/>
      <c r="S67" s="3" t="s">
        <v>62</v>
      </c>
      <c r="T67" s="13"/>
      <c r="U67" s="22">
        <f>'FOR-CON '!H67</f>
        <v>0</v>
      </c>
      <c r="V67" s="22">
        <f>'FOR-CON '!M67</f>
        <v>0</v>
      </c>
      <c r="W67" s="22">
        <f>'FOR-CON '!U67</f>
        <v>0</v>
      </c>
      <c r="X67" s="22">
        <f>'FOR-CON '!AI67</f>
        <v>0</v>
      </c>
      <c r="Y67" s="22">
        <f>'FOR-CON '!AJ67</f>
        <v>0</v>
      </c>
      <c r="Z67" s="22">
        <f>'FOR-CON '!AK67</f>
        <v>0</v>
      </c>
      <c r="AA67" s="22">
        <f>'FOR-CON '!AP67</f>
        <v>0</v>
      </c>
      <c r="AB67" s="22">
        <f>'FOR-CON '!AV67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63</v>
      </c>
      <c r="F68" s="22">
        <f>'MOC-DOM-CON '!H68</f>
        <v>0</v>
      </c>
      <c r="G68" s="22">
        <f>'MOC-DOM-CON '!M68</f>
        <v>0</v>
      </c>
      <c r="H68" s="22">
        <f>'MOC-DOM-CON '!U68</f>
        <v>0</v>
      </c>
      <c r="I68" s="22">
        <f>'MOC-DOM-CON '!AI68</f>
        <v>0</v>
      </c>
      <c r="J68" s="22">
        <f>'MOC-DOM-CON '!AJ68</f>
        <v>0</v>
      </c>
      <c r="K68" s="22">
        <f>'MOC-DOM-CON '!AK68</f>
        <v>0</v>
      </c>
      <c r="L68" s="22">
        <f>'MOC-DOM-CON '!AP68</f>
        <v>0</v>
      </c>
      <c r="M68" s="22">
        <f>'MOC-DOM-CON '!AV68</f>
        <v>0</v>
      </c>
      <c r="N68" s="22">
        <f t="shared" si="25"/>
        <v>0</v>
      </c>
      <c r="P68" s="12"/>
      <c r="Q68" s="1"/>
      <c r="R68" s="14"/>
      <c r="S68" s="3"/>
      <c r="T68" s="13" t="s">
        <v>63</v>
      </c>
      <c r="U68" s="22">
        <f>'FOR-CON '!H68</f>
        <v>0</v>
      </c>
      <c r="V68" s="22">
        <f>'FOR-CON '!M68</f>
        <v>0</v>
      </c>
      <c r="W68" s="22">
        <f>'FOR-CON '!U68</f>
        <v>0</v>
      </c>
      <c r="X68" s="22">
        <f>'FOR-CON '!AI68</f>
        <v>0</v>
      </c>
      <c r="Y68" s="22">
        <f>'FOR-CON '!AJ68</f>
        <v>0</v>
      </c>
      <c r="Z68" s="22">
        <f>'FOR-CON '!AK68</f>
        <v>0</v>
      </c>
      <c r="AA68" s="22">
        <f>'FOR-CON '!AP68</f>
        <v>0</v>
      </c>
      <c r="AB68" s="22">
        <f>'FOR-CON '!AV68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64</v>
      </c>
      <c r="F69" s="22">
        <f>'MOC-DOM-CON '!H69</f>
        <v>18</v>
      </c>
      <c r="G69" s="22">
        <f>'MOC-DOM-CON '!M69</f>
        <v>0</v>
      </c>
      <c r="H69" s="22">
        <f>'MOC-DOM-CON '!U69</f>
        <v>0</v>
      </c>
      <c r="I69" s="22">
        <f>'MOC-DOM-CON '!AI69</f>
        <v>0</v>
      </c>
      <c r="J69" s="22">
        <f>'MOC-DOM-CON '!AJ69</f>
        <v>0</v>
      </c>
      <c r="K69" s="22">
        <f>'MOC-DOM-CON '!AK69</f>
        <v>0</v>
      </c>
      <c r="L69" s="22">
        <f>'MOC-DOM-CON '!AP69</f>
        <v>0</v>
      </c>
      <c r="M69" s="22">
        <f>'MOC-DOM-CON '!AV69</f>
        <v>0</v>
      </c>
      <c r="N69" s="22">
        <f t="shared" si="25"/>
        <v>18</v>
      </c>
      <c r="P69" s="12"/>
      <c r="Q69" s="1"/>
      <c r="R69" s="14"/>
      <c r="S69" s="3"/>
      <c r="T69" s="13" t="s">
        <v>64</v>
      </c>
      <c r="U69" s="22">
        <f>'FOR-CON '!H69</f>
        <v>0</v>
      </c>
      <c r="V69" s="22">
        <f>'FOR-CON '!M69</f>
        <v>0</v>
      </c>
      <c r="W69" s="22">
        <f>'FOR-CON '!U69</f>
        <v>0</v>
      </c>
      <c r="X69" s="22">
        <f>'FOR-CON '!AI69</f>
        <v>0</v>
      </c>
      <c r="Y69" s="22">
        <f>'FOR-CON '!AJ69</f>
        <v>0</v>
      </c>
      <c r="Z69" s="22">
        <f>'FOR-CON '!AK69</f>
        <v>0</v>
      </c>
      <c r="AA69" s="22">
        <f>'FOR-CON '!AP69</f>
        <v>0</v>
      </c>
      <c r="AB69" s="22">
        <f>'FOR-CON '!AV69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65</v>
      </c>
      <c r="F70" s="22">
        <f>'MOC-DOM-CON '!H70</f>
        <v>1834.24</v>
      </c>
      <c r="G70" s="22">
        <f>'MOC-DOM-CON '!M70</f>
        <v>0</v>
      </c>
      <c r="H70" s="22">
        <f>'MOC-DOM-CON '!U70</f>
        <v>0</v>
      </c>
      <c r="I70" s="22">
        <f>'MOC-DOM-CON '!AI70</f>
        <v>0</v>
      </c>
      <c r="J70" s="22">
        <f>'MOC-DOM-CON '!AJ70</f>
        <v>0</v>
      </c>
      <c r="K70" s="22">
        <f>'MOC-DOM-CON '!AK70</f>
        <v>0</v>
      </c>
      <c r="L70" s="22">
        <f>'MOC-DOM-CON '!AP70</f>
        <v>0</v>
      </c>
      <c r="M70" s="22">
        <f>'MOC-DOM-CON '!AV70</f>
        <v>0</v>
      </c>
      <c r="N70" s="22">
        <f t="shared" si="25"/>
        <v>1834.24</v>
      </c>
      <c r="P70" s="12"/>
      <c r="Q70" s="1"/>
      <c r="R70" s="14"/>
      <c r="S70" s="3"/>
      <c r="T70" s="13" t="s">
        <v>65</v>
      </c>
      <c r="U70" s="22">
        <f>'FOR-CON '!H70</f>
        <v>0</v>
      </c>
      <c r="V70" s="22">
        <f>'FOR-CON '!M70</f>
        <v>0</v>
      </c>
      <c r="W70" s="22">
        <f>'FOR-CON '!U70</f>
        <v>0</v>
      </c>
      <c r="X70" s="22">
        <f>'FOR-CON '!AI70</f>
        <v>0</v>
      </c>
      <c r="Y70" s="22">
        <f>'FOR-CON '!AJ70</f>
        <v>0</v>
      </c>
      <c r="Z70" s="22">
        <f>'FOR-CON '!AK70</f>
        <v>0</v>
      </c>
      <c r="AA70" s="22">
        <f>'FOR-CON '!AP70</f>
        <v>0</v>
      </c>
      <c r="AB70" s="22">
        <f>'FOR-CON '!AV70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66</v>
      </c>
      <c r="F71" s="22">
        <f>'MOC-DOM-CON '!H71</f>
        <v>198</v>
      </c>
      <c r="G71" s="22">
        <f>'MOC-DOM-CON '!M71</f>
        <v>0</v>
      </c>
      <c r="H71" s="22">
        <f>'MOC-DOM-CON '!U71</f>
        <v>0</v>
      </c>
      <c r="I71" s="22">
        <f>'MOC-DOM-CON '!AI71</f>
        <v>0</v>
      </c>
      <c r="J71" s="22">
        <f>'MOC-DOM-CON '!AJ71</f>
        <v>0</v>
      </c>
      <c r="K71" s="22">
        <f>'MOC-DOM-CON '!AK71</f>
        <v>0</v>
      </c>
      <c r="L71" s="22">
        <f>'MOC-DOM-CON '!AP71</f>
        <v>0</v>
      </c>
      <c r="M71" s="22">
        <f>'MOC-DOM-CON '!AV71</f>
        <v>0</v>
      </c>
      <c r="N71" s="22">
        <f t="shared" si="25"/>
        <v>198</v>
      </c>
      <c r="P71" s="12"/>
      <c r="Q71" s="1"/>
      <c r="R71" s="14"/>
      <c r="S71" s="3"/>
      <c r="T71" s="13" t="s">
        <v>66</v>
      </c>
      <c r="U71" s="22">
        <f>'FOR-CON '!H71</f>
        <v>0</v>
      </c>
      <c r="V71" s="22">
        <f>'FOR-CON '!M71</f>
        <v>0</v>
      </c>
      <c r="W71" s="22">
        <f>'FOR-CON '!U71</f>
        <v>0</v>
      </c>
      <c r="X71" s="22">
        <f>'FOR-CON '!AI71</f>
        <v>0</v>
      </c>
      <c r="Y71" s="22">
        <f>'FOR-CON '!AJ71</f>
        <v>0</v>
      </c>
      <c r="Z71" s="22">
        <f>'FOR-CON '!AK71</f>
        <v>0</v>
      </c>
      <c r="AA71" s="22">
        <f>'FOR-CON '!AP71</f>
        <v>0</v>
      </c>
      <c r="AB71" s="22">
        <f>'FOR-CON '!AV71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35</v>
      </c>
      <c r="F72" s="22">
        <f>'MOC-DOM-CON '!H72</f>
        <v>1655.97</v>
      </c>
      <c r="G72" s="22">
        <f>'MOC-DOM-CON '!M72</f>
        <v>0</v>
      </c>
      <c r="H72" s="22">
        <f>'MOC-DOM-CON '!U72</f>
        <v>0</v>
      </c>
      <c r="I72" s="22">
        <f>'MOC-DOM-CON '!AI72</f>
        <v>0</v>
      </c>
      <c r="J72" s="22">
        <f>'MOC-DOM-CON '!AJ72</f>
        <v>0</v>
      </c>
      <c r="K72" s="22">
        <f>'MOC-DOM-CON '!AK72</f>
        <v>0</v>
      </c>
      <c r="L72" s="22">
        <f>'MOC-DOM-CON '!AP72</f>
        <v>0</v>
      </c>
      <c r="M72" s="22">
        <f>'MOC-DOM-CON '!AV72</f>
        <v>0</v>
      </c>
      <c r="N72" s="22">
        <f t="shared" si="25"/>
        <v>1655.97</v>
      </c>
      <c r="P72" s="12"/>
      <c r="Q72" s="1"/>
      <c r="R72" s="14"/>
      <c r="S72" s="3"/>
      <c r="T72" s="13" t="s">
        <v>35</v>
      </c>
      <c r="U72" s="22">
        <f>'FOR-CON '!H72</f>
        <v>0</v>
      </c>
      <c r="V72" s="22">
        <f>'FOR-CON '!M72</f>
        <v>0</v>
      </c>
      <c r="W72" s="22">
        <f>'FOR-CON '!U72</f>
        <v>0</v>
      </c>
      <c r="X72" s="22">
        <f>'FOR-CON '!AI72</f>
        <v>0</v>
      </c>
      <c r="Y72" s="22">
        <f>'FOR-CON '!AJ72</f>
        <v>0</v>
      </c>
      <c r="Z72" s="22">
        <f>'FOR-CON '!AK72</f>
        <v>0</v>
      </c>
      <c r="AA72" s="22">
        <f>'FOR-CON '!AP72</f>
        <v>0</v>
      </c>
      <c r="AB72" s="22">
        <f>'FOR-CON '!AV72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67</v>
      </c>
      <c r="E73" s="13"/>
      <c r="F73" s="22">
        <f>'MOC-DOM-CON '!H73</f>
        <v>12031.93</v>
      </c>
      <c r="G73" s="22">
        <f>'MOC-DOM-CON '!M73</f>
        <v>0</v>
      </c>
      <c r="H73" s="22">
        <f>'MOC-DOM-CON '!U73</f>
        <v>0</v>
      </c>
      <c r="I73" s="22">
        <f>'MOC-DOM-CON '!AI73</f>
        <v>0</v>
      </c>
      <c r="J73" s="22">
        <f>'MOC-DOM-CON '!AJ73</f>
        <v>0</v>
      </c>
      <c r="K73" s="22">
        <f>'MOC-DOM-CON '!AK73</f>
        <v>0</v>
      </c>
      <c r="L73" s="22">
        <f>'MOC-DOM-CON '!AP73</f>
        <v>0</v>
      </c>
      <c r="M73" s="22">
        <f>'MOC-DOM-CON '!AV73</f>
        <v>0</v>
      </c>
      <c r="N73" s="22">
        <f t="shared" ref="N73" si="39">SUM(N74:N79)</f>
        <v>12031.93</v>
      </c>
      <c r="P73" s="12"/>
      <c r="Q73" s="14"/>
      <c r="R73" s="2"/>
      <c r="S73" s="3" t="s">
        <v>67</v>
      </c>
      <c r="T73" s="13"/>
      <c r="U73" s="22">
        <f>'FOR-CON '!H73</f>
        <v>0</v>
      </c>
      <c r="V73" s="22">
        <f>'FOR-CON '!M73</f>
        <v>0</v>
      </c>
      <c r="W73" s="22">
        <f>'FOR-CON '!U73</f>
        <v>0</v>
      </c>
      <c r="X73" s="22">
        <f>'FOR-CON '!AI73</f>
        <v>0</v>
      </c>
      <c r="Y73" s="22">
        <f>'FOR-CON '!AJ73</f>
        <v>0</v>
      </c>
      <c r="Z73" s="22">
        <f>'FOR-CON '!AK73</f>
        <v>0</v>
      </c>
      <c r="AA73" s="22">
        <f>'FOR-CON '!AP73</f>
        <v>0</v>
      </c>
      <c r="AB73" s="22">
        <f>'FOR-CON '!AV73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68</v>
      </c>
      <c r="F74" s="22">
        <f>'MOC-DOM-CON '!H74</f>
        <v>275</v>
      </c>
      <c r="G74" s="22">
        <f>'MOC-DOM-CON '!M74</f>
        <v>0</v>
      </c>
      <c r="H74" s="22">
        <f>'MOC-DOM-CON '!U74</f>
        <v>0</v>
      </c>
      <c r="I74" s="22">
        <f>'MOC-DOM-CON '!AI74</f>
        <v>0</v>
      </c>
      <c r="J74" s="22">
        <f>'MOC-DOM-CON '!AJ74</f>
        <v>0</v>
      </c>
      <c r="K74" s="22">
        <f>'MOC-DOM-CON '!AK74</f>
        <v>0</v>
      </c>
      <c r="L74" s="22">
        <f>'MOC-DOM-CON '!AP74</f>
        <v>0</v>
      </c>
      <c r="M74" s="22">
        <f>'MOC-DOM-CON '!AV74</f>
        <v>0</v>
      </c>
      <c r="N74" s="22">
        <f t="shared" si="25"/>
        <v>275</v>
      </c>
      <c r="P74" s="12"/>
      <c r="Q74" s="1"/>
      <c r="R74" s="14"/>
      <c r="S74" s="3"/>
      <c r="T74" s="13" t="s">
        <v>68</v>
      </c>
      <c r="U74" s="22">
        <f>'FOR-CON '!H74</f>
        <v>0</v>
      </c>
      <c r="V74" s="22">
        <f>'FOR-CON '!M74</f>
        <v>0</v>
      </c>
      <c r="W74" s="22">
        <f>'FOR-CON '!U74</f>
        <v>0</v>
      </c>
      <c r="X74" s="22">
        <f>'FOR-CON '!AI74</f>
        <v>0</v>
      </c>
      <c r="Y74" s="22">
        <f>'FOR-CON '!AJ74</f>
        <v>0</v>
      </c>
      <c r="Z74" s="22">
        <f>'FOR-CON '!AK74</f>
        <v>0</v>
      </c>
      <c r="AA74" s="22">
        <f>'FOR-CON '!AP74</f>
        <v>0</v>
      </c>
      <c r="AB74" s="22">
        <f>'FOR-CON '!AV74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69</v>
      </c>
      <c r="F75" s="22">
        <f>'MOC-DOM-CON '!H75</f>
        <v>854</v>
      </c>
      <c r="G75" s="22">
        <f>'MOC-DOM-CON '!M75</f>
        <v>0</v>
      </c>
      <c r="H75" s="22">
        <f>'MOC-DOM-CON '!U75</f>
        <v>0</v>
      </c>
      <c r="I75" s="22">
        <f>'MOC-DOM-CON '!AI75</f>
        <v>0</v>
      </c>
      <c r="J75" s="22">
        <f>'MOC-DOM-CON '!AJ75</f>
        <v>0</v>
      </c>
      <c r="K75" s="22">
        <f>'MOC-DOM-CON '!AK75</f>
        <v>0</v>
      </c>
      <c r="L75" s="22">
        <f>'MOC-DOM-CON '!AP75</f>
        <v>0</v>
      </c>
      <c r="M75" s="22">
        <f>'MOC-DOM-CON '!AV75</f>
        <v>0</v>
      </c>
      <c r="N75" s="22">
        <f t="shared" si="25"/>
        <v>854</v>
      </c>
      <c r="P75" s="12"/>
      <c r="Q75" s="1"/>
      <c r="R75" s="14"/>
      <c r="S75" s="3"/>
      <c r="T75" s="13" t="s">
        <v>69</v>
      </c>
      <c r="U75" s="22">
        <f>'FOR-CON '!H75</f>
        <v>0</v>
      </c>
      <c r="V75" s="22">
        <f>'FOR-CON '!M75</f>
        <v>0</v>
      </c>
      <c r="W75" s="22">
        <f>'FOR-CON '!U75</f>
        <v>0</v>
      </c>
      <c r="X75" s="22">
        <f>'FOR-CON '!AI75</f>
        <v>0</v>
      </c>
      <c r="Y75" s="22">
        <f>'FOR-CON '!AJ75</f>
        <v>0</v>
      </c>
      <c r="Z75" s="22">
        <f>'FOR-CON '!AK75</f>
        <v>0</v>
      </c>
      <c r="AA75" s="22">
        <f>'FOR-CON '!AP75</f>
        <v>0</v>
      </c>
      <c r="AB75" s="22">
        <f>'FOR-CON '!AV75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70</v>
      </c>
      <c r="F76" s="22">
        <f>'MOC-DOM-CON '!H76</f>
        <v>0</v>
      </c>
      <c r="G76" s="22">
        <f>'MOC-DOM-CON '!M76</f>
        <v>0</v>
      </c>
      <c r="H76" s="22">
        <f>'MOC-DOM-CON '!U76</f>
        <v>0</v>
      </c>
      <c r="I76" s="22">
        <f>'MOC-DOM-CON '!AI76</f>
        <v>0</v>
      </c>
      <c r="J76" s="22">
        <f>'MOC-DOM-CON '!AJ76</f>
        <v>0</v>
      </c>
      <c r="K76" s="22">
        <f>'MOC-DOM-CON '!AK76</f>
        <v>0</v>
      </c>
      <c r="L76" s="22">
        <f>'MOC-DOM-CON '!AP76</f>
        <v>0</v>
      </c>
      <c r="M76" s="22">
        <f>'MOC-DOM-CON '!AV76</f>
        <v>0</v>
      </c>
      <c r="N76" s="22">
        <f t="shared" si="25"/>
        <v>0</v>
      </c>
      <c r="P76" s="12"/>
      <c r="Q76" s="1"/>
      <c r="R76" s="14"/>
      <c r="S76" s="3"/>
      <c r="T76" s="13" t="s">
        <v>70</v>
      </c>
      <c r="U76" s="22">
        <f>'FOR-CON '!H76</f>
        <v>0</v>
      </c>
      <c r="V76" s="22">
        <f>'FOR-CON '!M76</f>
        <v>0</v>
      </c>
      <c r="W76" s="22">
        <f>'FOR-CON '!U76</f>
        <v>0</v>
      </c>
      <c r="X76" s="22">
        <f>'FOR-CON '!AI76</f>
        <v>0</v>
      </c>
      <c r="Y76" s="22">
        <f>'FOR-CON '!AJ76</f>
        <v>0</v>
      </c>
      <c r="Z76" s="22">
        <f>'FOR-CON '!AK76</f>
        <v>0</v>
      </c>
      <c r="AA76" s="22">
        <f>'FOR-CON '!AP76</f>
        <v>0</v>
      </c>
      <c r="AB76" s="22">
        <f>'FOR-CON '!AV76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71</v>
      </c>
      <c r="F77" s="22">
        <f>'MOC-DOM-CON '!H77</f>
        <v>0</v>
      </c>
      <c r="G77" s="22">
        <f>'MOC-DOM-CON '!M77</f>
        <v>0</v>
      </c>
      <c r="H77" s="22">
        <f>'MOC-DOM-CON '!U77</f>
        <v>0</v>
      </c>
      <c r="I77" s="22">
        <f>'MOC-DOM-CON '!AI77</f>
        <v>0</v>
      </c>
      <c r="J77" s="22">
        <f>'MOC-DOM-CON '!AJ77</f>
        <v>0</v>
      </c>
      <c r="K77" s="22">
        <f>'MOC-DOM-CON '!AK77</f>
        <v>0</v>
      </c>
      <c r="L77" s="22">
        <f>'MOC-DOM-CON '!AP77</f>
        <v>0</v>
      </c>
      <c r="M77" s="22">
        <f>'MOC-DOM-CON '!AV77</f>
        <v>0</v>
      </c>
      <c r="N77" s="22">
        <f t="shared" si="25"/>
        <v>0</v>
      </c>
      <c r="P77" s="12"/>
      <c r="Q77" s="1"/>
      <c r="R77" s="14"/>
      <c r="S77" s="3"/>
      <c r="T77" s="13" t="s">
        <v>71</v>
      </c>
      <c r="U77" s="22">
        <f>'FOR-CON '!H77</f>
        <v>0</v>
      </c>
      <c r="V77" s="22">
        <f>'FOR-CON '!M77</f>
        <v>0</v>
      </c>
      <c r="W77" s="22">
        <f>'FOR-CON '!U77</f>
        <v>0</v>
      </c>
      <c r="X77" s="22">
        <f>'FOR-CON '!AI77</f>
        <v>0</v>
      </c>
      <c r="Y77" s="22">
        <f>'FOR-CON '!AJ77</f>
        <v>0</v>
      </c>
      <c r="Z77" s="22">
        <f>'FOR-CON '!AK77</f>
        <v>0</v>
      </c>
      <c r="AA77" s="22">
        <f>'FOR-CON '!AP77</f>
        <v>0</v>
      </c>
      <c r="AB77" s="22">
        <f>'FOR-CON '!AV77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72</v>
      </c>
      <c r="F78" s="22">
        <f>'MOC-DOM-CON '!H78</f>
        <v>0</v>
      </c>
      <c r="G78" s="22">
        <f>'MOC-DOM-CON '!M78</f>
        <v>0</v>
      </c>
      <c r="H78" s="22">
        <f>'MOC-DOM-CON '!U78</f>
        <v>0</v>
      </c>
      <c r="I78" s="22">
        <f>'MOC-DOM-CON '!AI78</f>
        <v>0</v>
      </c>
      <c r="J78" s="22">
        <f>'MOC-DOM-CON '!AJ78</f>
        <v>0</v>
      </c>
      <c r="K78" s="22">
        <f>'MOC-DOM-CON '!AK78</f>
        <v>0</v>
      </c>
      <c r="L78" s="22">
        <f>'MOC-DOM-CON '!AP78</f>
        <v>0</v>
      </c>
      <c r="M78" s="22">
        <f>'MOC-DOM-CON '!AV78</f>
        <v>0</v>
      </c>
      <c r="N78" s="22">
        <f t="shared" si="25"/>
        <v>0</v>
      </c>
      <c r="P78" s="12"/>
      <c r="Q78" s="1"/>
      <c r="R78" s="14"/>
      <c r="S78" s="3"/>
      <c r="T78" s="13" t="s">
        <v>72</v>
      </c>
      <c r="U78" s="22">
        <f>'FOR-CON '!H78</f>
        <v>0</v>
      </c>
      <c r="V78" s="22">
        <f>'FOR-CON '!M78</f>
        <v>0</v>
      </c>
      <c r="W78" s="22">
        <f>'FOR-CON '!U78</f>
        <v>0</v>
      </c>
      <c r="X78" s="22">
        <f>'FOR-CON '!AI78</f>
        <v>0</v>
      </c>
      <c r="Y78" s="22">
        <f>'FOR-CON '!AJ78</f>
        <v>0</v>
      </c>
      <c r="Z78" s="22">
        <f>'FOR-CON '!AK78</f>
        <v>0</v>
      </c>
      <c r="AA78" s="22">
        <f>'FOR-CON '!AP78</f>
        <v>0</v>
      </c>
      <c r="AB78" s="22">
        <f>'FOR-CON '!AV78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35</v>
      </c>
      <c r="F79" s="22">
        <f>'MOC-DOM-CON '!H79</f>
        <v>10902.93</v>
      </c>
      <c r="G79" s="22">
        <f>'MOC-DOM-CON '!M79</f>
        <v>0</v>
      </c>
      <c r="H79" s="22">
        <f>'MOC-DOM-CON '!U79</f>
        <v>0</v>
      </c>
      <c r="I79" s="22">
        <f>'MOC-DOM-CON '!AI79</f>
        <v>0</v>
      </c>
      <c r="J79" s="22">
        <f>'MOC-DOM-CON '!AJ79</f>
        <v>0</v>
      </c>
      <c r="K79" s="22">
        <f>'MOC-DOM-CON '!AK79</f>
        <v>0</v>
      </c>
      <c r="L79" s="22">
        <f>'MOC-DOM-CON '!AP79</f>
        <v>0</v>
      </c>
      <c r="M79" s="22">
        <f>'MOC-DOM-CON '!AV79</f>
        <v>0</v>
      </c>
      <c r="N79" s="22">
        <f t="shared" si="25"/>
        <v>10902.93</v>
      </c>
      <c r="P79" s="12"/>
      <c r="Q79" s="1"/>
      <c r="R79" s="14"/>
      <c r="S79" s="3"/>
      <c r="T79" s="13" t="s">
        <v>35</v>
      </c>
      <c r="U79" s="22">
        <f>'FOR-CON '!H79</f>
        <v>0</v>
      </c>
      <c r="V79" s="22">
        <f>'FOR-CON '!M79</f>
        <v>0</v>
      </c>
      <c r="W79" s="22">
        <f>'FOR-CON '!U79</f>
        <v>0</v>
      </c>
      <c r="X79" s="22">
        <f>'FOR-CON '!AI79</f>
        <v>0</v>
      </c>
      <c r="Y79" s="22">
        <f>'FOR-CON '!AJ79</f>
        <v>0</v>
      </c>
      <c r="Z79" s="22">
        <f>'FOR-CON '!AK79</f>
        <v>0</v>
      </c>
      <c r="AA79" s="22">
        <f>'FOR-CON '!AP79</f>
        <v>0</v>
      </c>
      <c r="AB79" s="22">
        <f>'FOR-CON '!AV79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73</v>
      </c>
      <c r="E80" s="13"/>
      <c r="F80" s="22">
        <f>'MOC-DOM-CON '!H80</f>
        <v>684</v>
      </c>
      <c r="G80" s="22">
        <f>'MOC-DOM-CON '!M80</f>
        <v>0</v>
      </c>
      <c r="H80" s="22">
        <f>'MOC-DOM-CON '!U80</f>
        <v>0</v>
      </c>
      <c r="I80" s="22">
        <f>'MOC-DOM-CON '!AI80</f>
        <v>0</v>
      </c>
      <c r="J80" s="22">
        <f>'MOC-DOM-CON '!AJ80</f>
        <v>0</v>
      </c>
      <c r="K80" s="22">
        <f>'MOC-DOM-CON '!AK80</f>
        <v>0</v>
      </c>
      <c r="L80" s="22">
        <f>'MOC-DOM-CON '!AP80</f>
        <v>0</v>
      </c>
      <c r="M80" s="22">
        <f>'MOC-DOM-CON '!AV80</f>
        <v>0</v>
      </c>
      <c r="N80" s="22">
        <f t="shared" ref="N80" si="42">SUM(N81:N84)</f>
        <v>684</v>
      </c>
      <c r="P80" s="12"/>
      <c r="Q80" s="14"/>
      <c r="R80" s="2"/>
      <c r="S80" s="3" t="s">
        <v>73</v>
      </c>
      <c r="T80" s="13"/>
      <c r="U80" s="22">
        <f>'FOR-CON '!H80</f>
        <v>0</v>
      </c>
      <c r="V80" s="22">
        <f>'FOR-CON '!M80</f>
        <v>0</v>
      </c>
      <c r="W80" s="22">
        <f>'FOR-CON '!U80</f>
        <v>0</v>
      </c>
      <c r="X80" s="22">
        <f>'FOR-CON '!AI80</f>
        <v>0</v>
      </c>
      <c r="Y80" s="22">
        <f>'FOR-CON '!AJ80</f>
        <v>0</v>
      </c>
      <c r="Z80" s="22">
        <f>'FOR-CON '!AK80</f>
        <v>0</v>
      </c>
      <c r="AA80" s="22">
        <f>'FOR-CON '!AP80</f>
        <v>0</v>
      </c>
      <c r="AB80" s="22">
        <f>'FOR-CON '!AV80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74</v>
      </c>
      <c r="F81" s="22">
        <f>'MOC-DOM-CON '!H81</f>
        <v>324</v>
      </c>
      <c r="G81" s="22">
        <f>'MOC-DOM-CON '!M81</f>
        <v>0</v>
      </c>
      <c r="H81" s="22">
        <f>'MOC-DOM-CON '!U81</f>
        <v>0</v>
      </c>
      <c r="I81" s="22">
        <f>'MOC-DOM-CON '!AI81</f>
        <v>0</v>
      </c>
      <c r="J81" s="22">
        <f>'MOC-DOM-CON '!AJ81</f>
        <v>0</v>
      </c>
      <c r="K81" s="22">
        <f>'MOC-DOM-CON '!AK81</f>
        <v>0</v>
      </c>
      <c r="L81" s="22">
        <f>'MOC-DOM-CON '!AP81</f>
        <v>0</v>
      </c>
      <c r="M81" s="22">
        <f>'MOC-DOM-CON '!AV81</f>
        <v>0</v>
      </c>
      <c r="N81" s="22">
        <f>SUM(F81:M81)</f>
        <v>324</v>
      </c>
      <c r="P81" s="12"/>
      <c r="Q81" s="1"/>
      <c r="R81" s="14"/>
      <c r="S81" s="3"/>
      <c r="T81" s="13" t="s">
        <v>74</v>
      </c>
      <c r="U81" s="22">
        <f>'FOR-CON '!H81</f>
        <v>0</v>
      </c>
      <c r="V81" s="22">
        <f>'FOR-CON '!M81</f>
        <v>0</v>
      </c>
      <c r="W81" s="22">
        <f>'FOR-CON '!U81</f>
        <v>0</v>
      </c>
      <c r="X81" s="22">
        <f>'FOR-CON '!AI81</f>
        <v>0</v>
      </c>
      <c r="Y81" s="22">
        <f>'FOR-CON '!AJ81</f>
        <v>0</v>
      </c>
      <c r="Z81" s="22">
        <f>'FOR-CON '!AK81</f>
        <v>0</v>
      </c>
      <c r="AA81" s="22">
        <f>'FOR-CON '!AP81</f>
        <v>0</v>
      </c>
      <c r="AB81" s="22">
        <f>'FOR-CON '!AV81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75</v>
      </c>
      <c r="F82" s="22">
        <f>'MOC-DOM-CON '!H82</f>
        <v>0</v>
      </c>
      <c r="G82" s="22">
        <f>'MOC-DOM-CON '!M82</f>
        <v>0</v>
      </c>
      <c r="H82" s="22">
        <f>'MOC-DOM-CON '!U82</f>
        <v>0</v>
      </c>
      <c r="I82" s="22">
        <f>'MOC-DOM-CON '!AI82</f>
        <v>0</v>
      </c>
      <c r="J82" s="22">
        <f>'MOC-DOM-CON '!AJ82</f>
        <v>0</v>
      </c>
      <c r="K82" s="22">
        <f>'MOC-DOM-CON '!AK82</f>
        <v>0</v>
      </c>
      <c r="L82" s="22">
        <f>'MOC-DOM-CON '!AP82</f>
        <v>0</v>
      </c>
      <c r="M82" s="22">
        <f>'MOC-DOM-CON '!AV82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75</v>
      </c>
      <c r="U82" s="22">
        <f>'FOR-CON '!H82</f>
        <v>0</v>
      </c>
      <c r="V82" s="22">
        <f>'FOR-CON '!M82</f>
        <v>0</v>
      </c>
      <c r="W82" s="22">
        <f>'FOR-CON '!U82</f>
        <v>0</v>
      </c>
      <c r="X82" s="22">
        <f>'FOR-CON '!AI82</f>
        <v>0</v>
      </c>
      <c r="Y82" s="22">
        <f>'FOR-CON '!AJ82</f>
        <v>0</v>
      </c>
      <c r="Z82" s="22">
        <f>'FOR-CON '!AK82</f>
        <v>0</v>
      </c>
      <c r="AA82" s="22">
        <f>'FOR-CON '!AP82</f>
        <v>0</v>
      </c>
      <c r="AB82" s="22">
        <f>'FOR-CON '!AV82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76</v>
      </c>
      <c r="F83" s="22">
        <f>'MOC-DOM-CON '!H83</f>
        <v>0</v>
      </c>
      <c r="G83" s="22">
        <f>'MOC-DOM-CON '!M83</f>
        <v>0</v>
      </c>
      <c r="H83" s="22">
        <f>'MOC-DOM-CON '!U83</f>
        <v>0</v>
      </c>
      <c r="I83" s="22">
        <f>'MOC-DOM-CON '!AI83</f>
        <v>0</v>
      </c>
      <c r="J83" s="22">
        <f>'MOC-DOM-CON '!AJ83</f>
        <v>0</v>
      </c>
      <c r="K83" s="22">
        <f>'MOC-DOM-CON '!AK83</f>
        <v>0</v>
      </c>
      <c r="L83" s="22">
        <f>'MOC-DOM-CON '!AP83</f>
        <v>0</v>
      </c>
      <c r="M83" s="22">
        <f>'MOC-DOM-CON '!AV83</f>
        <v>0</v>
      </c>
      <c r="N83" s="22">
        <f t="shared" si="44"/>
        <v>0</v>
      </c>
      <c r="P83" s="12"/>
      <c r="Q83" s="1"/>
      <c r="R83" s="14"/>
      <c r="S83" s="3"/>
      <c r="T83" s="13" t="s">
        <v>76</v>
      </c>
      <c r="U83" s="22">
        <f>'FOR-CON '!H83</f>
        <v>0</v>
      </c>
      <c r="V83" s="22">
        <f>'FOR-CON '!M83</f>
        <v>0</v>
      </c>
      <c r="W83" s="22">
        <f>'FOR-CON '!U83</f>
        <v>0</v>
      </c>
      <c r="X83" s="22">
        <f>'FOR-CON '!AI83</f>
        <v>0</v>
      </c>
      <c r="Y83" s="22">
        <f>'FOR-CON '!AJ83</f>
        <v>0</v>
      </c>
      <c r="Z83" s="22">
        <f>'FOR-CON '!AK83</f>
        <v>0</v>
      </c>
      <c r="AA83" s="22">
        <f>'FOR-CON '!AP83</f>
        <v>0</v>
      </c>
      <c r="AB83" s="22">
        <f>'FOR-CON '!AV83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35</v>
      </c>
      <c r="F84" s="22">
        <f>'MOC-DOM-CON '!H84</f>
        <v>360</v>
      </c>
      <c r="G84" s="22">
        <f>'MOC-DOM-CON '!M84</f>
        <v>0</v>
      </c>
      <c r="H84" s="22">
        <f>'MOC-DOM-CON '!U84</f>
        <v>0</v>
      </c>
      <c r="I84" s="22">
        <f>'MOC-DOM-CON '!AI84</f>
        <v>0</v>
      </c>
      <c r="J84" s="22">
        <f>'MOC-DOM-CON '!AJ84</f>
        <v>0</v>
      </c>
      <c r="K84" s="22">
        <f>'MOC-DOM-CON '!AK84</f>
        <v>0</v>
      </c>
      <c r="L84" s="22">
        <f>'MOC-DOM-CON '!AP84</f>
        <v>0</v>
      </c>
      <c r="M84" s="22">
        <f>'MOC-DOM-CON '!AV84</f>
        <v>0</v>
      </c>
      <c r="N84" s="22">
        <f t="shared" si="44"/>
        <v>360</v>
      </c>
      <c r="P84" s="12"/>
      <c r="Q84" s="1"/>
      <c r="R84" s="14"/>
      <c r="S84" s="3"/>
      <c r="T84" s="13" t="s">
        <v>35</v>
      </c>
      <c r="U84" s="22">
        <f>'FOR-CON '!H84</f>
        <v>0</v>
      </c>
      <c r="V84" s="22">
        <f>'FOR-CON '!M84</f>
        <v>0</v>
      </c>
      <c r="W84" s="22">
        <f>'FOR-CON '!U84</f>
        <v>0</v>
      </c>
      <c r="X84" s="22">
        <f>'FOR-CON '!AI84</f>
        <v>0</v>
      </c>
      <c r="Y84" s="22">
        <f>'FOR-CON '!AJ84</f>
        <v>0</v>
      </c>
      <c r="Z84" s="22">
        <f>'FOR-CON '!AK84</f>
        <v>0</v>
      </c>
      <c r="AA84" s="22">
        <f>'FOR-CON '!AP84</f>
        <v>0</v>
      </c>
      <c r="AB84" s="22">
        <f>'FOR-CON '!AV84</f>
        <v>0</v>
      </c>
      <c r="AC84" s="22">
        <f t="shared" si="45"/>
        <v>0</v>
      </c>
    </row>
    <row r="85" spans="1:29" x14ac:dyDescent="0.25">
      <c r="A85" s="12"/>
      <c r="B85" s="1"/>
      <c r="C85" s="2" t="s">
        <v>77</v>
      </c>
      <c r="D85" s="2"/>
      <c r="E85" s="13"/>
      <c r="F85" s="22">
        <f>'MOC-DOM-CON '!H85</f>
        <v>22598.68</v>
      </c>
      <c r="G85" s="22">
        <f>'MOC-DOM-CON '!M85</f>
        <v>0</v>
      </c>
      <c r="H85" s="22">
        <f>'MOC-DOM-CON '!U85</f>
        <v>0</v>
      </c>
      <c r="I85" s="22">
        <f>'MOC-DOM-CON '!AI85</f>
        <v>0</v>
      </c>
      <c r="J85" s="22">
        <f>'MOC-DOM-CON '!AJ85</f>
        <v>0</v>
      </c>
      <c r="K85" s="22">
        <f>'MOC-DOM-CON '!AK85</f>
        <v>0</v>
      </c>
      <c r="L85" s="22">
        <f>'MOC-DOM-CON '!AP85</f>
        <v>0</v>
      </c>
      <c r="M85" s="22">
        <f>'MOC-DOM-CON '!AV85</f>
        <v>0</v>
      </c>
      <c r="N85" s="22">
        <f t="shared" ref="N85" si="46">+N86+N90+N91</f>
        <v>22598.68</v>
      </c>
      <c r="P85" s="12"/>
      <c r="Q85" s="1"/>
      <c r="R85" s="2" t="s">
        <v>77</v>
      </c>
      <c r="S85" s="2"/>
      <c r="T85" s="13"/>
      <c r="U85" s="22">
        <f>'FOR-CON '!H85</f>
        <v>0</v>
      </c>
      <c r="V85" s="22">
        <f>'FOR-CON '!M85</f>
        <v>0</v>
      </c>
      <c r="W85" s="22">
        <f>'FOR-CON '!U85</f>
        <v>0</v>
      </c>
      <c r="X85" s="22">
        <f>'FOR-CON '!AI85</f>
        <v>0</v>
      </c>
      <c r="Y85" s="22">
        <f>'FOR-CON '!AJ85</f>
        <v>0</v>
      </c>
      <c r="Z85" s="22">
        <f>'FOR-CON '!AK85</f>
        <v>0</v>
      </c>
      <c r="AA85" s="22">
        <f>'FOR-CON '!AP85</f>
        <v>0</v>
      </c>
      <c r="AB85" s="22">
        <f>'FOR-CON '!AV85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78</v>
      </c>
      <c r="E86" s="13"/>
      <c r="F86" s="22">
        <f>'MOC-DOM-CON '!H86</f>
        <v>16737.440000000002</v>
      </c>
      <c r="G86" s="22">
        <f>'MOC-DOM-CON '!M86</f>
        <v>0</v>
      </c>
      <c r="H86" s="22">
        <f>'MOC-DOM-CON '!U86</f>
        <v>0</v>
      </c>
      <c r="I86" s="22">
        <f>'MOC-DOM-CON '!AI86</f>
        <v>0</v>
      </c>
      <c r="J86" s="22">
        <f>'MOC-DOM-CON '!AJ86</f>
        <v>0</v>
      </c>
      <c r="K86" s="22">
        <f>'MOC-DOM-CON '!AK86</f>
        <v>0</v>
      </c>
      <c r="L86" s="22">
        <f>'MOC-DOM-CON '!AP86</f>
        <v>0</v>
      </c>
      <c r="M86" s="22">
        <f>'MOC-DOM-CON '!AV86</f>
        <v>0</v>
      </c>
      <c r="N86" s="22">
        <f t="shared" ref="N86" si="48">SUM(N87:N89)</f>
        <v>16737.440000000002</v>
      </c>
      <c r="P86" s="12"/>
      <c r="Q86" s="14"/>
      <c r="R86" s="14"/>
      <c r="S86" s="3" t="s">
        <v>78</v>
      </c>
      <c r="T86" s="13"/>
      <c r="U86" s="22">
        <f>'FOR-CON '!H86</f>
        <v>0</v>
      </c>
      <c r="V86" s="22">
        <f>'FOR-CON '!M86</f>
        <v>0</v>
      </c>
      <c r="W86" s="22">
        <f>'FOR-CON '!U86</f>
        <v>0</v>
      </c>
      <c r="X86" s="22">
        <f>'FOR-CON '!AI86</f>
        <v>0</v>
      </c>
      <c r="Y86" s="22">
        <f>'FOR-CON '!AJ86</f>
        <v>0</v>
      </c>
      <c r="Z86" s="22">
        <f>'FOR-CON '!AK86</f>
        <v>0</v>
      </c>
      <c r="AA86" s="22">
        <f>'FOR-CON '!AP86</f>
        <v>0</v>
      </c>
      <c r="AB86" s="22">
        <f>'FOR-CON '!AV86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79</v>
      </c>
      <c r="F87" s="22">
        <f>'MOC-DOM-CON '!H87</f>
        <v>0</v>
      </c>
      <c r="G87" s="22">
        <f>'MOC-DOM-CON '!M87</f>
        <v>0</v>
      </c>
      <c r="H87" s="22">
        <f>'MOC-DOM-CON '!U87</f>
        <v>0</v>
      </c>
      <c r="I87" s="22">
        <f>'MOC-DOM-CON '!AI87</f>
        <v>0</v>
      </c>
      <c r="J87" s="22">
        <f>'MOC-DOM-CON '!AJ87</f>
        <v>0</v>
      </c>
      <c r="K87" s="22">
        <f>'MOC-DOM-CON '!AK87</f>
        <v>0</v>
      </c>
      <c r="L87" s="22">
        <f>'MOC-DOM-CON '!AP87</f>
        <v>0</v>
      </c>
      <c r="M87" s="22">
        <f>'MOC-DOM-CON '!AV87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79</v>
      </c>
      <c r="U87" s="22">
        <f>'FOR-CON '!H87</f>
        <v>0</v>
      </c>
      <c r="V87" s="22">
        <f>'FOR-CON '!M87</f>
        <v>0</v>
      </c>
      <c r="W87" s="22">
        <f>'FOR-CON '!U87</f>
        <v>0</v>
      </c>
      <c r="X87" s="22">
        <f>'FOR-CON '!AI87</f>
        <v>0</v>
      </c>
      <c r="Y87" s="22">
        <f>'FOR-CON '!AJ87</f>
        <v>0</v>
      </c>
      <c r="Z87" s="22">
        <f>'FOR-CON '!AK87</f>
        <v>0</v>
      </c>
      <c r="AA87" s="22">
        <f>'FOR-CON '!AP87</f>
        <v>0</v>
      </c>
      <c r="AB87" s="22">
        <f>'FOR-CON '!AV87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80</v>
      </c>
      <c r="F88" s="22">
        <f>'MOC-DOM-CON '!H88</f>
        <v>16557.440000000002</v>
      </c>
      <c r="G88" s="22">
        <f>'MOC-DOM-CON '!M88</f>
        <v>0</v>
      </c>
      <c r="H88" s="22">
        <f>'MOC-DOM-CON '!U88</f>
        <v>0</v>
      </c>
      <c r="I88" s="22">
        <f>'MOC-DOM-CON '!AI88</f>
        <v>0</v>
      </c>
      <c r="J88" s="22">
        <f>'MOC-DOM-CON '!AJ88</f>
        <v>0</v>
      </c>
      <c r="K88" s="22">
        <f>'MOC-DOM-CON '!AK88</f>
        <v>0</v>
      </c>
      <c r="L88" s="22">
        <f>'MOC-DOM-CON '!AP88</f>
        <v>0</v>
      </c>
      <c r="M88" s="22">
        <f>'MOC-DOM-CON '!AV88</f>
        <v>0</v>
      </c>
      <c r="N88" s="22">
        <f t="shared" si="50"/>
        <v>16557.440000000002</v>
      </c>
      <c r="P88" s="12"/>
      <c r="Q88" s="1"/>
      <c r="R88" s="14"/>
      <c r="S88" s="3"/>
      <c r="T88" s="13" t="s">
        <v>80</v>
      </c>
      <c r="U88" s="22">
        <f>'FOR-CON '!H88</f>
        <v>0</v>
      </c>
      <c r="V88" s="22">
        <f>'FOR-CON '!M88</f>
        <v>0</v>
      </c>
      <c r="W88" s="22">
        <f>'FOR-CON '!U88</f>
        <v>0</v>
      </c>
      <c r="X88" s="22">
        <f>'FOR-CON '!AI88</f>
        <v>0</v>
      </c>
      <c r="Y88" s="22">
        <f>'FOR-CON '!AJ88</f>
        <v>0</v>
      </c>
      <c r="Z88" s="22">
        <f>'FOR-CON '!AK88</f>
        <v>0</v>
      </c>
      <c r="AA88" s="22">
        <f>'FOR-CON '!AP88</f>
        <v>0</v>
      </c>
      <c r="AB88" s="22">
        <f>'FOR-CON '!AV88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81</v>
      </c>
      <c r="F89" s="22">
        <f>'MOC-DOM-CON '!H89</f>
        <v>180</v>
      </c>
      <c r="G89" s="22">
        <f>'MOC-DOM-CON '!M89</f>
        <v>0</v>
      </c>
      <c r="H89" s="22">
        <f>'MOC-DOM-CON '!U89</f>
        <v>0</v>
      </c>
      <c r="I89" s="22">
        <f>'MOC-DOM-CON '!AI89</f>
        <v>0</v>
      </c>
      <c r="J89" s="22">
        <f>'MOC-DOM-CON '!AJ89</f>
        <v>0</v>
      </c>
      <c r="K89" s="22">
        <f>'MOC-DOM-CON '!AK89</f>
        <v>0</v>
      </c>
      <c r="L89" s="22">
        <f>'MOC-DOM-CON '!AP89</f>
        <v>0</v>
      </c>
      <c r="M89" s="22">
        <f>'MOC-DOM-CON '!AV89</f>
        <v>0</v>
      </c>
      <c r="N89" s="22">
        <f t="shared" si="50"/>
        <v>180</v>
      </c>
      <c r="P89" s="12"/>
      <c r="Q89" s="1"/>
      <c r="R89" s="14"/>
      <c r="S89" s="3"/>
      <c r="T89" s="13" t="s">
        <v>81</v>
      </c>
      <c r="U89" s="22">
        <f>'FOR-CON '!H89</f>
        <v>0</v>
      </c>
      <c r="V89" s="22">
        <f>'FOR-CON '!M89</f>
        <v>0</v>
      </c>
      <c r="W89" s="22">
        <f>'FOR-CON '!U89</f>
        <v>0</v>
      </c>
      <c r="X89" s="22">
        <f>'FOR-CON '!AI89</f>
        <v>0</v>
      </c>
      <c r="Y89" s="22">
        <f>'FOR-CON '!AJ89</f>
        <v>0</v>
      </c>
      <c r="Z89" s="22">
        <f>'FOR-CON '!AK89</f>
        <v>0</v>
      </c>
      <c r="AA89" s="22">
        <f>'FOR-CON '!AP89</f>
        <v>0</v>
      </c>
      <c r="AB89" s="22">
        <f>'FOR-CON '!AV89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82</v>
      </c>
      <c r="E90" s="13"/>
      <c r="F90" s="22">
        <f>'MOC-DOM-CON '!H90</f>
        <v>506</v>
      </c>
      <c r="G90" s="22">
        <f>'MOC-DOM-CON '!M90</f>
        <v>0</v>
      </c>
      <c r="H90" s="22">
        <f>'MOC-DOM-CON '!U90</f>
        <v>0</v>
      </c>
      <c r="I90" s="22">
        <f>'MOC-DOM-CON '!AI90</f>
        <v>0</v>
      </c>
      <c r="J90" s="22">
        <f>'MOC-DOM-CON '!AJ90</f>
        <v>0</v>
      </c>
      <c r="K90" s="22">
        <f>'MOC-DOM-CON '!AK90</f>
        <v>0</v>
      </c>
      <c r="L90" s="22">
        <f>'MOC-DOM-CON '!AP90</f>
        <v>0</v>
      </c>
      <c r="M90" s="22">
        <f>'MOC-DOM-CON '!AV90</f>
        <v>0</v>
      </c>
      <c r="N90" s="22">
        <f t="shared" si="50"/>
        <v>506</v>
      </c>
      <c r="P90" s="12"/>
      <c r="Q90" s="14"/>
      <c r="R90" s="14"/>
      <c r="S90" s="3" t="s">
        <v>82</v>
      </c>
      <c r="T90" s="13"/>
      <c r="U90" s="22">
        <f>'FOR-CON '!H90</f>
        <v>0</v>
      </c>
      <c r="V90" s="22">
        <f>'FOR-CON '!M90</f>
        <v>0</v>
      </c>
      <c r="W90" s="22">
        <f>'FOR-CON '!U90</f>
        <v>0</v>
      </c>
      <c r="X90" s="22">
        <f>'FOR-CON '!AI90</f>
        <v>0</v>
      </c>
      <c r="Y90" s="22">
        <f>'FOR-CON '!AJ90</f>
        <v>0</v>
      </c>
      <c r="Z90" s="22">
        <f>'FOR-CON '!AK90</f>
        <v>0</v>
      </c>
      <c r="AA90" s="22">
        <f>'FOR-CON '!AP90</f>
        <v>0</v>
      </c>
      <c r="AB90" s="22">
        <f>'FOR-CON '!AV90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35</v>
      </c>
      <c r="E91" s="13"/>
      <c r="F91" s="22">
        <f>'MOC-DOM-CON '!H91</f>
        <v>5355.24</v>
      </c>
      <c r="G91" s="22">
        <f>'MOC-DOM-CON '!M91</f>
        <v>0</v>
      </c>
      <c r="H91" s="22">
        <f>'MOC-DOM-CON '!U91</f>
        <v>0</v>
      </c>
      <c r="I91" s="22">
        <f>'MOC-DOM-CON '!AI91</f>
        <v>0</v>
      </c>
      <c r="J91" s="22">
        <f>'MOC-DOM-CON '!AJ91</f>
        <v>0</v>
      </c>
      <c r="K91" s="22">
        <f>'MOC-DOM-CON '!AK91</f>
        <v>0</v>
      </c>
      <c r="L91" s="22">
        <f>'MOC-DOM-CON '!AP91</f>
        <v>0</v>
      </c>
      <c r="M91" s="22">
        <f>'MOC-DOM-CON '!AV91</f>
        <v>0</v>
      </c>
      <c r="N91" s="22">
        <f t="shared" si="50"/>
        <v>5355.24</v>
      </c>
      <c r="P91" s="12"/>
      <c r="Q91" s="14"/>
      <c r="R91" s="14"/>
      <c r="S91" s="3" t="s">
        <v>35</v>
      </c>
      <c r="T91" s="13"/>
      <c r="U91" s="22">
        <f>'FOR-CON '!H91</f>
        <v>0</v>
      </c>
      <c r="V91" s="22">
        <f>'FOR-CON '!M91</f>
        <v>0</v>
      </c>
      <c r="W91" s="22">
        <f>'FOR-CON '!U91</f>
        <v>0</v>
      </c>
      <c r="X91" s="22">
        <f>'FOR-CON '!AI91</f>
        <v>0</v>
      </c>
      <c r="Y91" s="22">
        <f>'FOR-CON '!AJ91</f>
        <v>0</v>
      </c>
      <c r="Z91" s="22">
        <f>'FOR-CON '!AK91</f>
        <v>0</v>
      </c>
      <c r="AA91" s="22">
        <f>'FOR-CON '!AP91</f>
        <v>0</v>
      </c>
      <c r="AB91" s="22">
        <f>'FOR-CON '!AV91</f>
        <v>0</v>
      </c>
      <c r="AC91" s="22">
        <f t="shared" si="51"/>
        <v>0</v>
      </c>
    </row>
    <row r="92" spans="1:29" x14ac:dyDescent="0.25">
      <c r="A92" s="12"/>
      <c r="B92" s="1"/>
      <c r="C92" s="2" t="s">
        <v>83</v>
      </c>
      <c r="D92" s="2"/>
      <c r="E92" s="13"/>
      <c r="F92" s="22">
        <f>'MOC-DOM-CON '!H92</f>
        <v>83210.29800000001</v>
      </c>
      <c r="G92" s="22">
        <f>'MOC-DOM-CON '!M92</f>
        <v>0</v>
      </c>
      <c r="H92" s="22">
        <f>'MOC-DOM-CON '!U92</f>
        <v>0</v>
      </c>
      <c r="I92" s="22">
        <f>'MOC-DOM-CON '!AI92</f>
        <v>222.48</v>
      </c>
      <c r="J92" s="22">
        <f>'MOC-DOM-CON '!AJ92</f>
        <v>0</v>
      </c>
      <c r="K92" s="22">
        <f>'MOC-DOM-CON '!AK92</f>
        <v>0</v>
      </c>
      <c r="L92" s="22">
        <f>'MOC-DOM-CON '!AP92</f>
        <v>0</v>
      </c>
      <c r="M92" s="22">
        <f>'MOC-DOM-CON '!AV92</f>
        <v>0</v>
      </c>
      <c r="N92" s="22">
        <f t="shared" ref="N92" si="52">SUM(N93:N96)</f>
        <v>83432.778000000006</v>
      </c>
      <c r="P92" s="12"/>
      <c r="Q92" s="1"/>
      <c r="R92" s="2" t="s">
        <v>83</v>
      </c>
      <c r="S92" s="2"/>
      <c r="T92" s="13"/>
      <c r="U92" s="22">
        <f>'FOR-CON '!H92</f>
        <v>0</v>
      </c>
      <c r="V92" s="22">
        <f>'FOR-CON '!M92</f>
        <v>0</v>
      </c>
      <c r="W92" s="22">
        <f>'FOR-CON '!U92</f>
        <v>0</v>
      </c>
      <c r="X92" s="22">
        <f>'FOR-CON '!AI92</f>
        <v>0</v>
      </c>
      <c r="Y92" s="22">
        <f>'FOR-CON '!AJ92</f>
        <v>0</v>
      </c>
      <c r="Z92" s="22">
        <f>'FOR-CON '!AK92</f>
        <v>0</v>
      </c>
      <c r="AA92" s="22">
        <f>'FOR-CON '!AP92</f>
        <v>0</v>
      </c>
      <c r="AB92" s="22">
        <f>'FOR-CON '!AV92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84</v>
      </c>
      <c r="E93" s="13"/>
      <c r="F93" s="22">
        <f>'MOC-DOM-CON '!H93</f>
        <v>20625.77</v>
      </c>
      <c r="G93" s="22">
        <f>'MOC-DOM-CON '!M93</f>
        <v>0</v>
      </c>
      <c r="H93" s="22">
        <f>'MOC-DOM-CON '!U93</f>
        <v>0</v>
      </c>
      <c r="I93" s="22">
        <f>'MOC-DOM-CON '!AI93</f>
        <v>0</v>
      </c>
      <c r="J93" s="22">
        <f>'MOC-DOM-CON '!AJ93</f>
        <v>0</v>
      </c>
      <c r="K93" s="22">
        <f>'MOC-DOM-CON '!AK93</f>
        <v>0</v>
      </c>
      <c r="L93" s="22">
        <f>'MOC-DOM-CON '!AP93</f>
        <v>0</v>
      </c>
      <c r="M93" s="22">
        <f>'MOC-DOM-CON '!AV93</f>
        <v>0</v>
      </c>
      <c r="N93" s="22">
        <f t="shared" si="50"/>
        <v>20625.77</v>
      </c>
      <c r="P93" s="12"/>
      <c r="Q93" s="14"/>
      <c r="R93" s="3"/>
      <c r="S93" s="3" t="s">
        <v>84</v>
      </c>
      <c r="T93" s="13"/>
      <c r="U93" s="22">
        <f>'FOR-CON '!H93</f>
        <v>0</v>
      </c>
      <c r="V93" s="22">
        <f>'FOR-CON '!M93</f>
        <v>0</v>
      </c>
      <c r="W93" s="22">
        <f>'FOR-CON '!U93</f>
        <v>0</v>
      </c>
      <c r="X93" s="22">
        <f>'FOR-CON '!AI93</f>
        <v>0</v>
      </c>
      <c r="Y93" s="22">
        <f>'FOR-CON '!AJ93</f>
        <v>0</v>
      </c>
      <c r="Z93" s="22">
        <f>'FOR-CON '!AK93</f>
        <v>0</v>
      </c>
      <c r="AA93" s="22">
        <f>'FOR-CON '!AP93</f>
        <v>0</v>
      </c>
      <c r="AB93" s="22">
        <f>'FOR-CON '!AV93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85</v>
      </c>
      <c r="E94" s="13"/>
      <c r="F94" s="22">
        <f>'MOC-DOM-CON '!H94</f>
        <v>2318.66</v>
      </c>
      <c r="G94" s="22">
        <f>'MOC-DOM-CON '!M94</f>
        <v>0</v>
      </c>
      <c r="H94" s="22">
        <f>'MOC-DOM-CON '!U94</f>
        <v>0</v>
      </c>
      <c r="I94" s="22">
        <f>'MOC-DOM-CON '!AI94</f>
        <v>0</v>
      </c>
      <c r="J94" s="22">
        <f>'MOC-DOM-CON '!AJ94</f>
        <v>0</v>
      </c>
      <c r="K94" s="22">
        <f>'MOC-DOM-CON '!AK94</f>
        <v>0</v>
      </c>
      <c r="L94" s="22">
        <f>'MOC-DOM-CON '!AP94</f>
        <v>0</v>
      </c>
      <c r="M94" s="22">
        <f>'MOC-DOM-CON '!AV94</f>
        <v>0</v>
      </c>
      <c r="N94" s="22">
        <f t="shared" si="50"/>
        <v>2318.66</v>
      </c>
      <c r="P94" s="12"/>
      <c r="Q94" s="14"/>
      <c r="R94" s="3"/>
      <c r="S94" s="3" t="s">
        <v>85</v>
      </c>
      <c r="T94" s="13"/>
      <c r="U94" s="22">
        <f>'FOR-CON '!H94</f>
        <v>0</v>
      </c>
      <c r="V94" s="22">
        <f>'FOR-CON '!M94</f>
        <v>0</v>
      </c>
      <c r="W94" s="22">
        <f>'FOR-CON '!U94</f>
        <v>0</v>
      </c>
      <c r="X94" s="22">
        <f>'FOR-CON '!AI94</f>
        <v>0</v>
      </c>
      <c r="Y94" s="22">
        <f>'FOR-CON '!AJ94</f>
        <v>0</v>
      </c>
      <c r="Z94" s="22">
        <f>'FOR-CON '!AK94</f>
        <v>0</v>
      </c>
      <c r="AA94" s="22">
        <f>'FOR-CON '!AP94</f>
        <v>0</v>
      </c>
      <c r="AB94" s="22">
        <f>'FOR-CON '!AV94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86</v>
      </c>
      <c r="E95" s="13"/>
      <c r="F95" s="22">
        <f>'MOC-DOM-CON '!H95</f>
        <v>1535.84</v>
      </c>
      <c r="G95" s="22">
        <f>'MOC-DOM-CON '!M95</f>
        <v>0</v>
      </c>
      <c r="H95" s="22">
        <f>'MOC-DOM-CON '!U95</f>
        <v>0</v>
      </c>
      <c r="I95" s="22">
        <f>'MOC-DOM-CON '!AI95</f>
        <v>0</v>
      </c>
      <c r="J95" s="22">
        <f>'MOC-DOM-CON '!AJ95</f>
        <v>0</v>
      </c>
      <c r="K95" s="22">
        <f>'MOC-DOM-CON '!AK95</f>
        <v>0</v>
      </c>
      <c r="L95" s="22">
        <f>'MOC-DOM-CON '!AP95</f>
        <v>0</v>
      </c>
      <c r="M95" s="22">
        <f>'MOC-DOM-CON '!AV95</f>
        <v>0</v>
      </c>
      <c r="N95" s="22">
        <f t="shared" si="50"/>
        <v>1535.84</v>
      </c>
      <c r="P95" s="12"/>
      <c r="Q95" s="14"/>
      <c r="R95" s="3"/>
      <c r="S95" s="3" t="s">
        <v>86</v>
      </c>
      <c r="T95" s="13"/>
      <c r="U95" s="22">
        <f>'FOR-CON '!H95</f>
        <v>0</v>
      </c>
      <c r="V95" s="22">
        <f>'FOR-CON '!M95</f>
        <v>0</v>
      </c>
      <c r="W95" s="22">
        <f>'FOR-CON '!U95</f>
        <v>0</v>
      </c>
      <c r="X95" s="22">
        <f>'FOR-CON '!AI95</f>
        <v>0</v>
      </c>
      <c r="Y95" s="22">
        <f>'FOR-CON '!AJ95</f>
        <v>0</v>
      </c>
      <c r="Z95" s="22">
        <f>'FOR-CON '!AK95</f>
        <v>0</v>
      </c>
      <c r="AA95" s="22">
        <f>'FOR-CON '!AP95</f>
        <v>0</v>
      </c>
      <c r="AB95" s="22">
        <f>'FOR-CON '!AV95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35</v>
      </c>
      <c r="E96" s="13"/>
      <c r="F96" s="22">
        <f>'MOC-DOM-CON '!H96</f>
        <v>58730.028000000006</v>
      </c>
      <c r="G96" s="22">
        <f>'MOC-DOM-CON '!M96</f>
        <v>0</v>
      </c>
      <c r="H96" s="22">
        <f>'MOC-DOM-CON '!U96</f>
        <v>0</v>
      </c>
      <c r="I96" s="22">
        <f>'MOC-DOM-CON '!AI96</f>
        <v>222.48</v>
      </c>
      <c r="J96" s="22">
        <f>'MOC-DOM-CON '!AJ96</f>
        <v>0</v>
      </c>
      <c r="K96" s="22">
        <f>'MOC-DOM-CON '!AK96</f>
        <v>0</v>
      </c>
      <c r="L96" s="22">
        <f>'MOC-DOM-CON '!AP96</f>
        <v>0</v>
      </c>
      <c r="M96" s="22">
        <f>'MOC-DOM-CON '!AV96</f>
        <v>0</v>
      </c>
      <c r="N96" s="22">
        <f t="shared" si="50"/>
        <v>58952.508000000009</v>
      </c>
      <c r="P96" s="12"/>
      <c r="Q96" s="14"/>
      <c r="R96" s="3"/>
      <c r="S96" s="3" t="s">
        <v>35</v>
      </c>
      <c r="T96" s="13"/>
      <c r="U96" s="22">
        <f>'FOR-CON '!H96</f>
        <v>0</v>
      </c>
      <c r="V96" s="22">
        <f>'FOR-CON '!M96</f>
        <v>0</v>
      </c>
      <c r="W96" s="22">
        <f>'FOR-CON '!U96</f>
        <v>0</v>
      </c>
      <c r="X96" s="22">
        <f>'FOR-CON '!AI96</f>
        <v>0</v>
      </c>
      <c r="Y96" s="22">
        <f>'FOR-CON '!AJ96</f>
        <v>0</v>
      </c>
      <c r="Z96" s="22">
        <f>'FOR-CON '!AK96</f>
        <v>0</v>
      </c>
      <c r="AA96" s="22">
        <f>'FOR-CON '!AP96</f>
        <v>0</v>
      </c>
      <c r="AB96" s="22">
        <f>'FOR-CON '!AV96</f>
        <v>0</v>
      </c>
      <c r="AC96" s="22">
        <f t="shared" si="54"/>
        <v>0</v>
      </c>
    </row>
    <row r="97" spans="1:29" x14ac:dyDescent="0.25">
      <c r="A97" s="12"/>
      <c r="B97" s="1"/>
      <c r="C97" s="2" t="s">
        <v>87</v>
      </c>
      <c r="D97" s="2"/>
      <c r="E97" s="13"/>
      <c r="F97" s="22">
        <f>'MOC-DOM-CON '!H97</f>
        <v>70136.141999999993</v>
      </c>
      <c r="G97" s="22">
        <f>'MOC-DOM-CON '!M97</f>
        <v>0</v>
      </c>
      <c r="H97" s="22">
        <f>'MOC-DOM-CON '!U97</f>
        <v>0</v>
      </c>
      <c r="I97" s="22">
        <f>'MOC-DOM-CON '!AI97</f>
        <v>173.04</v>
      </c>
      <c r="J97" s="22">
        <f>'MOC-DOM-CON '!AJ97</f>
        <v>0</v>
      </c>
      <c r="K97" s="22">
        <f>'MOC-DOM-CON '!AK97</f>
        <v>0</v>
      </c>
      <c r="L97" s="22">
        <f>'MOC-DOM-CON '!AP97</f>
        <v>0</v>
      </c>
      <c r="M97" s="22">
        <f>'MOC-DOM-CON '!AV97</f>
        <v>0</v>
      </c>
      <c r="N97" s="22">
        <f t="shared" ref="N97" si="55">+N98+N104+N109</f>
        <v>70309.181999999986</v>
      </c>
      <c r="P97" s="12"/>
      <c r="Q97" s="1"/>
      <c r="R97" s="2" t="s">
        <v>87</v>
      </c>
      <c r="S97" s="2"/>
      <c r="T97" s="13"/>
      <c r="U97" s="22">
        <f>'FOR-CON '!H97</f>
        <v>0</v>
      </c>
      <c r="V97" s="22">
        <f>'FOR-CON '!M97</f>
        <v>0</v>
      </c>
      <c r="W97" s="22">
        <f>'FOR-CON '!U97</f>
        <v>0</v>
      </c>
      <c r="X97" s="22">
        <f>'FOR-CON '!AI97</f>
        <v>0</v>
      </c>
      <c r="Y97" s="22">
        <f>'FOR-CON '!AJ97</f>
        <v>0</v>
      </c>
      <c r="Z97" s="22">
        <f>'FOR-CON '!AK97</f>
        <v>0</v>
      </c>
      <c r="AA97" s="22">
        <f>'FOR-CON '!AP97</f>
        <v>0</v>
      </c>
      <c r="AB97" s="22">
        <f>'FOR-CON '!AV97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88</v>
      </c>
      <c r="E98" s="13"/>
      <c r="F98" s="22">
        <f>'MOC-DOM-CON '!H98</f>
        <v>7921.16</v>
      </c>
      <c r="G98" s="22">
        <f>'MOC-DOM-CON '!M98</f>
        <v>0</v>
      </c>
      <c r="H98" s="22">
        <f>'MOC-DOM-CON '!U98</f>
        <v>0</v>
      </c>
      <c r="I98" s="22">
        <f>'MOC-DOM-CON '!AI98</f>
        <v>148.32</v>
      </c>
      <c r="J98" s="22">
        <f>'MOC-DOM-CON '!AJ98</f>
        <v>0</v>
      </c>
      <c r="K98" s="22">
        <f>'MOC-DOM-CON '!AK98</f>
        <v>0</v>
      </c>
      <c r="L98" s="22">
        <f>'MOC-DOM-CON '!AP98</f>
        <v>0</v>
      </c>
      <c r="M98" s="22">
        <f>'MOC-DOM-CON '!AV98</f>
        <v>0</v>
      </c>
      <c r="N98" s="22">
        <f t="shared" ref="N98" si="57">SUM(N99:N103)</f>
        <v>8069.48</v>
      </c>
      <c r="P98" s="12"/>
      <c r="Q98" s="14"/>
      <c r="R98" s="3"/>
      <c r="S98" s="3" t="s">
        <v>88</v>
      </c>
      <c r="T98" s="13"/>
      <c r="U98" s="22">
        <f>'FOR-CON '!H98</f>
        <v>0</v>
      </c>
      <c r="V98" s="22">
        <f>'FOR-CON '!M98</f>
        <v>0</v>
      </c>
      <c r="W98" s="22">
        <f>'FOR-CON '!U98</f>
        <v>0</v>
      </c>
      <c r="X98" s="22">
        <f>'FOR-CON '!AI98</f>
        <v>0</v>
      </c>
      <c r="Y98" s="22">
        <f>'FOR-CON '!AJ98</f>
        <v>0</v>
      </c>
      <c r="Z98" s="22">
        <f>'FOR-CON '!AK98</f>
        <v>0</v>
      </c>
      <c r="AA98" s="22">
        <f>'FOR-CON '!AP98</f>
        <v>0</v>
      </c>
      <c r="AB98" s="22">
        <f>'FOR-CON '!AV98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89</v>
      </c>
      <c r="F99" s="22">
        <f>'MOC-DOM-CON '!H99</f>
        <v>1707.7299999999998</v>
      </c>
      <c r="G99" s="22">
        <f>'MOC-DOM-CON '!M99</f>
        <v>0</v>
      </c>
      <c r="H99" s="22">
        <f>'MOC-DOM-CON '!U99</f>
        <v>0</v>
      </c>
      <c r="I99" s="22">
        <f>'MOC-DOM-CON '!AI99</f>
        <v>0</v>
      </c>
      <c r="J99" s="22">
        <f>'MOC-DOM-CON '!AJ99</f>
        <v>0</v>
      </c>
      <c r="K99" s="22">
        <f>'MOC-DOM-CON '!AK99</f>
        <v>0</v>
      </c>
      <c r="L99" s="22">
        <f>'MOC-DOM-CON '!AP99</f>
        <v>0</v>
      </c>
      <c r="M99" s="22">
        <f>'MOC-DOM-CON '!AV99</f>
        <v>0</v>
      </c>
      <c r="N99" s="22">
        <f t="shared" ref="N99:N122" si="59">SUM(F99:M99)</f>
        <v>1707.7299999999998</v>
      </c>
      <c r="P99" s="12"/>
      <c r="Q99" s="1"/>
      <c r="R99" s="14"/>
      <c r="S99" s="3"/>
      <c r="T99" s="13" t="s">
        <v>89</v>
      </c>
      <c r="U99" s="22">
        <f>'FOR-CON '!H99</f>
        <v>0</v>
      </c>
      <c r="V99" s="22">
        <f>'FOR-CON '!M99</f>
        <v>0</v>
      </c>
      <c r="W99" s="22">
        <f>'FOR-CON '!U99</f>
        <v>0</v>
      </c>
      <c r="X99" s="22">
        <f>'FOR-CON '!AI99</f>
        <v>0</v>
      </c>
      <c r="Y99" s="22">
        <f>'FOR-CON '!AJ99</f>
        <v>0</v>
      </c>
      <c r="Z99" s="22">
        <f>'FOR-CON '!AK99</f>
        <v>0</v>
      </c>
      <c r="AA99" s="22">
        <f>'FOR-CON '!AP99</f>
        <v>0</v>
      </c>
      <c r="AB99" s="22">
        <f>'FOR-CON '!AV99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90</v>
      </c>
      <c r="F100" s="22">
        <f>'MOC-DOM-CON '!H100</f>
        <v>2428.04</v>
      </c>
      <c r="G100" s="22">
        <f>'MOC-DOM-CON '!M100</f>
        <v>0</v>
      </c>
      <c r="H100" s="22">
        <f>'MOC-DOM-CON '!U100</f>
        <v>0</v>
      </c>
      <c r="I100" s="22">
        <f>'MOC-DOM-CON '!AI100</f>
        <v>148.32</v>
      </c>
      <c r="J100" s="22">
        <f>'MOC-DOM-CON '!AJ100</f>
        <v>0</v>
      </c>
      <c r="K100" s="22">
        <f>'MOC-DOM-CON '!AK100</f>
        <v>0</v>
      </c>
      <c r="L100" s="22">
        <f>'MOC-DOM-CON '!AP100</f>
        <v>0</v>
      </c>
      <c r="M100" s="22">
        <f>'MOC-DOM-CON '!AV100</f>
        <v>0</v>
      </c>
      <c r="N100" s="22">
        <f t="shared" si="59"/>
        <v>2576.36</v>
      </c>
      <c r="P100" s="12"/>
      <c r="Q100" s="1"/>
      <c r="R100" s="14"/>
      <c r="S100" s="3"/>
      <c r="T100" s="13" t="s">
        <v>90</v>
      </c>
      <c r="U100" s="22">
        <f>'FOR-CON '!H100</f>
        <v>0</v>
      </c>
      <c r="V100" s="22">
        <f>'FOR-CON '!M100</f>
        <v>0</v>
      </c>
      <c r="W100" s="22">
        <f>'FOR-CON '!U100</f>
        <v>0</v>
      </c>
      <c r="X100" s="22">
        <f>'FOR-CON '!AI100</f>
        <v>0</v>
      </c>
      <c r="Y100" s="22">
        <f>'FOR-CON '!AJ100</f>
        <v>0</v>
      </c>
      <c r="Z100" s="22">
        <f>'FOR-CON '!AK100</f>
        <v>0</v>
      </c>
      <c r="AA100" s="22">
        <f>'FOR-CON '!AP100</f>
        <v>0</v>
      </c>
      <c r="AB100" s="22">
        <f>'FOR-CON '!AV100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91</v>
      </c>
      <c r="F101" s="22">
        <f>'MOC-DOM-CON '!H101</f>
        <v>162</v>
      </c>
      <c r="G101" s="22">
        <f>'MOC-DOM-CON '!M101</f>
        <v>0</v>
      </c>
      <c r="H101" s="22">
        <f>'MOC-DOM-CON '!U101</f>
        <v>0</v>
      </c>
      <c r="I101" s="22">
        <f>'MOC-DOM-CON '!AI101</f>
        <v>0</v>
      </c>
      <c r="J101" s="22">
        <f>'MOC-DOM-CON '!AJ101</f>
        <v>0</v>
      </c>
      <c r="K101" s="22">
        <f>'MOC-DOM-CON '!AK101</f>
        <v>0</v>
      </c>
      <c r="L101" s="22">
        <f>'MOC-DOM-CON '!AP101</f>
        <v>0</v>
      </c>
      <c r="M101" s="22">
        <f>'MOC-DOM-CON '!AV101</f>
        <v>0</v>
      </c>
      <c r="N101" s="22">
        <f t="shared" si="59"/>
        <v>162</v>
      </c>
      <c r="P101" s="12"/>
      <c r="Q101" s="1"/>
      <c r="R101" s="14"/>
      <c r="S101" s="3"/>
      <c r="T101" s="13" t="s">
        <v>91</v>
      </c>
      <c r="U101" s="22">
        <f>'FOR-CON '!H101</f>
        <v>0</v>
      </c>
      <c r="V101" s="22">
        <f>'FOR-CON '!M101</f>
        <v>0</v>
      </c>
      <c r="W101" s="22">
        <f>'FOR-CON '!U101</f>
        <v>0</v>
      </c>
      <c r="X101" s="22">
        <f>'FOR-CON '!AI101</f>
        <v>0</v>
      </c>
      <c r="Y101" s="22">
        <f>'FOR-CON '!AJ101</f>
        <v>0</v>
      </c>
      <c r="Z101" s="22">
        <f>'FOR-CON '!AK101</f>
        <v>0</v>
      </c>
      <c r="AA101" s="22">
        <f>'FOR-CON '!AP101</f>
        <v>0</v>
      </c>
      <c r="AB101" s="22">
        <f>'FOR-CON '!AV101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92</v>
      </c>
      <c r="F102" s="22">
        <f>'MOC-DOM-CON '!H102</f>
        <v>0</v>
      </c>
      <c r="G102" s="22">
        <f>'MOC-DOM-CON '!M102</f>
        <v>0</v>
      </c>
      <c r="H102" s="22">
        <f>'MOC-DOM-CON '!U102</f>
        <v>0</v>
      </c>
      <c r="I102" s="22">
        <f>'MOC-DOM-CON '!AI102</f>
        <v>0</v>
      </c>
      <c r="J102" s="22">
        <f>'MOC-DOM-CON '!AJ102</f>
        <v>0</v>
      </c>
      <c r="K102" s="22">
        <f>'MOC-DOM-CON '!AK102</f>
        <v>0</v>
      </c>
      <c r="L102" s="22">
        <f>'MOC-DOM-CON '!AP102</f>
        <v>0</v>
      </c>
      <c r="M102" s="22">
        <f>'MOC-DOM-CON '!AV102</f>
        <v>0</v>
      </c>
      <c r="N102" s="22">
        <f t="shared" si="59"/>
        <v>0</v>
      </c>
      <c r="P102" s="12"/>
      <c r="Q102" s="1"/>
      <c r="R102" s="14"/>
      <c r="S102" s="3"/>
      <c r="T102" s="13" t="s">
        <v>92</v>
      </c>
      <c r="U102" s="22">
        <f>'FOR-CON '!H102</f>
        <v>0</v>
      </c>
      <c r="V102" s="22">
        <f>'FOR-CON '!M102</f>
        <v>0</v>
      </c>
      <c r="W102" s="22">
        <f>'FOR-CON '!U102</f>
        <v>0</v>
      </c>
      <c r="X102" s="22">
        <f>'FOR-CON '!AI102</f>
        <v>0</v>
      </c>
      <c r="Y102" s="22">
        <f>'FOR-CON '!AJ102</f>
        <v>0</v>
      </c>
      <c r="Z102" s="22">
        <f>'FOR-CON '!AK102</f>
        <v>0</v>
      </c>
      <c r="AA102" s="22">
        <f>'FOR-CON '!AP102</f>
        <v>0</v>
      </c>
      <c r="AB102" s="22">
        <f>'FOR-CON '!AV102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35</v>
      </c>
      <c r="F103" s="22">
        <f>'MOC-DOM-CON '!H103</f>
        <v>3623.39</v>
      </c>
      <c r="G103" s="22">
        <f>'MOC-DOM-CON '!M103</f>
        <v>0</v>
      </c>
      <c r="H103" s="22">
        <f>'MOC-DOM-CON '!U103</f>
        <v>0</v>
      </c>
      <c r="I103" s="22">
        <f>'MOC-DOM-CON '!AI103</f>
        <v>0</v>
      </c>
      <c r="J103" s="22">
        <f>'MOC-DOM-CON '!AJ103</f>
        <v>0</v>
      </c>
      <c r="K103" s="22">
        <f>'MOC-DOM-CON '!AK103</f>
        <v>0</v>
      </c>
      <c r="L103" s="22">
        <f>'MOC-DOM-CON '!AP103</f>
        <v>0</v>
      </c>
      <c r="M103" s="22">
        <f>'MOC-DOM-CON '!AV103</f>
        <v>0</v>
      </c>
      <c r="N103" s="22">
        <f t="shared" si="59"/>
        <v>3623.39</v>
      </c>
      <c r="P103" s="12"/>
      <c r="Q103" s="1"/>
      <c r="R103" s="14"/>
      <c r="S103" s="3"/>
      <c r="T103" s="13" t="s">
        <v>35</v>
      </c>
      <c r="U103" s="22">
        <f>'FOR-CON '!H103</f>
        <v>0</v>
      </c>
      <c r="V103" s="22">
        <f>'FOR-CON '!M103</f>
        <v>0</v>
      </c>
      <c r="W103" s="22">
        <f>'FOR-CON '!U103</f>
        <v>0</v>
      </c>
      <c r="X103" s="22">
        <f>'FOR-CON '!AI103</f>
        <v>0</v>
      </c>
      <c r="Y103" s="22">
        <f>'FOR-CON '!AJ103</f>
        <v>0</v>
      </c>
      <c r="Z103" s="22">
        <f>'FOR-CON '!AK103</f>
        <v>0</v>
      </c>
      <c r="AA103" s="22">
        <f>'FOR-CON '!AP103</f>
        <v>0</v>
      </c>
      <c r="AB103" s="22">
        <f>'FOR-CON '!AV103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93</v>
      </c>
      <c r="E104" s="13"/>
      <c r="F104" s="22">
        <f>'MOC-DOM-CON '!H104</f>
        <v>59902.721999999994</v>
      </c>
      <c r="G104" s="22">
        <f>'MOC-DOM-CON '!M104</f>
        <v>0</v>
      </c>
      <c r="H104" s="22">
        <f>'MOC-DOM-CON '!U104</f>
        <v>0</v>
      </c>
      <c r="I104" s="22">
        <f>'MOC-DOM-CON '!AI104</f>
        <v>24.72</v>
      </c>
      <c r="J104" s="22">
        <f>'MOC-DOM-CON '!AJ104</f>
        <v>0</v>
      </c>
      <c r="K104" s="22">
        <f>'MOC-DOM-CON '!AK104</f>
        <v>0</v>
      </c>
      <c r="L104" s="22">
        <f>'MOC-DOM-CON '!AP104</f>
        <v>0</v>
      </c>
      <c r="M104" s="22">
        <f>'MOC-DOM-CON '!AV104</f>
        <v>0</v>
      </c>
      <c r="N104" s="22">
        <f t="shared" ref="N104" si="61">SUM(N105:N108)</f>
        <v>59927.441999999995</v>
      </c>
      <c r="P104" s="12"/>
      <c r="Q104" s="14"/>
      <c r="R104" s="3"/>
      <c r="S104" s="3" t="s">
        <v>93</v>
      </c>
      <c r="T104" s="13"/>
      <c r="U104" s="22">
        <f>'FOR-CON '!H104</f>
        <v>0</v>
      </c>
      <c r="V104" s="22">
        <f>'FOR-CON '!M104</f>
        <v>0</v>
      </c>
      <c r="W104" s="22">
        <f>'FOR-CON '!U104</f>
        <v>0</v>
      </c>
      <c r="X104" s="22">
        <f>'FOR-CON '!AI104</f>
        <v>0</v>
      </c>
      <c r="Y104" s="22">
        <f>'FOR-CON '!AJ104</f>
        <v>0</v>
      </c>
      <c r="Z104" s="22">
        <f>'FOR-CON '!AK104</f>
        <v>0</v>
      </c>
      <c r="AA104" s="22">
        <f>'FOR-CON '!AP104</f>
        <v>0</v>
      </c>
      <c r="AB104" s="22">
        <f>'FOR-CON '!AV104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94</v>
      </c>
      <c r="F105" s="22">
        <f>'MOC-DOM-CON '!H105</f>
        <v>43156.462</v>
      </c>
      <c r="G105" s="22">
        <f>'MOC-DOM-CON '!M105</f>
        <v>0</v>
      </c>
      <c r="H105" s="22">
        <f>'MOC-DOM-CON '!U105</f>
        <v>0</v>
      </c>
      <c r="I105" s="22">
        <f>'MOC-DOM-CON '!AI105</f>
        <v>0</v>
      </c>
      <c r="J105" s="22">
        <f>'MOC-DOM-CON '!AJ105</f>
        <v>0</v>
      </c>
      <c r="K105" s="22">
        <f>'MOC-DOM-CON '!AK105</f>
        <v>0</v>
      </c>
      <c r="L105" s="22">
        <f>'MOC-DOM-CON '!AP105</f>
        <v>0</v>
      </c>
      <c r="M105" s="22">
        <f>'MOC-DOM-CON '!AV105</f>
        <v>0</v>
      </c>
      <c r="N105" s="22">
        <f t="shared" si="59"/>
        <v>43156.462</v>
      </c>
      <c r="P105" s="12"/>
      <c r="Q105" s="1"/>
      <c r="R105" s="14"/>
      <c r="S105" s="3"/>
      <c r="T105" s="13" t="s">
        <v>94</v>
      </c>
      <c r="U105" s="22">
        <f>'FOR-CON '!H105</f>
        <v>0</v>
      </c>
      <c r="V105" s="22">
        <f>'FOR-CON '!M105</f>
        <v>0</v>
      </c>
      <c r="W105" s="22">
        <f>'FOR-CON '!U105</f>
        <v>0</v>
      </c>
      <c r="X105" s="22">
        <f>'FOR-CON '!AI105</f>
        <v>0</v>
      </c>
      <c r="Y105" s="22">
        <f>'FOR-CON '!AJ105</f>
        <v>0</v>
      </c>
      <c r="Z105" s="22">
        <f>'FOR-CON '!AK105</f>
        <v>0</v>
      </c>
      <c r="AA105" s="22">
        <f>'FOR-CON '!AP105</f>
        <v>0</v>
      </c>
      <c r="AB105" s="22">
        <f>'FOR-CON '!AV105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95</v>
      </c>
      <c r="F106" s="22">
        <f>'MOC-DOM-CON '!H106</f>
        <v>167.59</v>
      </c>
      <c r="G106" s="22">
        <f>'MOC-DOM-CON '!M106</f>
        <v>0</v>
      </c>
      <c r="H106" s="22">
        <f>'MOC-DOM-CON '!U106</f>
        <v>0</v>
      </c>
      <c r="I106" s="22">
        <f>'MOC-DOM-CON '!AI106</f>
        <v>0</v>
      </c>
      <c r="J106" s="22">
        <f>'MOC-DOM-CON '!AJ106</f>
        <v>0</v>
      </c>
      <c r="K106" s="22">
        <f>'MOC-DOM-CON '!AK106</f>
        <v>0</v>
      </c>
      <c r="L106" s="22">
        <f>'MOC-DOM-CON '!AP106</f>
        <v>0</v>
      </c>
      <c r="M106" s="22">
        <f>'MOC-DOM-CON '!AV106</f>
        <v>0</v>
      </c>
      <c r="N106" s="22">
        <f t="shared" si="59"/>
        <v>167.59</v>
      </c>
      <c r="P106" s="12"/>
      <c r="Q106" s="1"/>
      <c r="R106" s="14"/>
      <c r="S106" s="3"/>
      <c r="T106" s="13" t="s">
        <v>95</v>
      </c>
      <c r="U106" s="22">
        <f>'FOR-CON '!H106</f>
        <v>0</v>
      </c>
      <c r="V106" s="22">
        <f>'FOR-CON '!M106</f>
        <v>0</v>
      </c>
      <c r="W106" s="22">
        <f>'FOR-CON '!U106</f>
        <v>0</v>
      </c>
      <c r="X106" s="22">
        <f>'FOR-CON '!AI106</f>
        <v>0</v>
      </c>
      <c r="Y106" s="22">
        <f>'FOR-CON '!AJ106</f>
        <v>0</v>
      </c>
      <c r="Z106" s="22">
        <f>'FOR-CON '!AK106</f>
        <v>0</v>
      </c>
      <c r="AA106" s="22">
        <f>'FOR-CON '!AP106</f>
        <v>0</v>
      </c>
      <c r="AB106" s="22">
        <f>'FOR-CON '!AV106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96</v>
      </c>
      <c r="F107" s="22">
        <f>'MOC-DOM-CON '!H107</f>
        <v>3290.33</v>
      </c>
      <c r="G107" s="22">
        <f>'MOC-DOM-CON '!M107</f>
        <v>0</v>
      </c>
      <c r="H107" s="22">
        <f>'MOC-DOM-CON '!U107</f>
        <v>0</v>
      </c>
      <c r="I107" s="22">
        <f>'MOC-DOM-CON '!AI107</f>
        <v>24.72</v>
      </c>
      <c r="J107" s="22">
        <f>'MOC-DOM-CON '!AJ107</f>
        <v>0</v>
      </c>
      <c r="K107" s="22">
        <f>'MOC-DOM-CON '!AK107</f>
        <v>0</v>
      </c>
      <c r="L107" s="22">
        <f>'MOC-DOM-CON '!AP107</f>
        <v>0</v>
      </c>
      <c r="M107" s="22">
        <f>'MOC-DOM-CON '!AV107</f>
        <v>0</v>
      </c>
      <c r="N107" s="22">
        <f t="shared" si="59"/>
        <v>3315.0499999999997</v>
      </c>
      <c r="P107" s="12"/>
      <c r="Q107" s="1"/>
      <c r="R107" s="14"/>
      <c r="S107" s="3"/>
      <c r="T107" s="13" t="s">
        <v>96</v>
      </c>
      <c r="U107" s="22">
        <f>'FOR-CON '!H107</f>
        <v>0</v>
      </c>
      <c r="V107" s="22">
        <f>'FOR-CON '!M107</f>
        <v>0</v>
      </c>
      <c r="W107" s="22">
        <f>'FOR-CON '!U107</f>
        <v>0</v>
      </c>
      <c r="X107" s="22">
        <f>'FOR-CON '!AI107</f>
        <v>0</v>
      </c>
      <c r="Y107" s="22">
        <f>'FOR-CON '!AJ107</f>
        <v>0</v>
      </c>
      <c r="Z107" s="22">
        <f>'FOR-CON '!AK107</f>
        <v>0</v>
      </c>
      <c r="AA107" s="22">
        <f>'FOR-CON '!AP107</f>
        <v>0</v>
      </c>
      <c r="AB107" s="22">
        <f>'FOR-CON '!AV107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35</v>
      </c>
      <c r="F108" s="22">
        <f>'MOC-DOM-CON '!H108</f>
        <v>13288.34</v>
      </c>
      <c r="G108" s="22">
        <f>'MOC-DOM-CON '!M108</f>
        <v>0</v>
      </c>
      <c r="H108" s="22">
        <f>'MOC-DOM-CON '!U108</f>
        <v>0</v>
      </c>
      <c r="I108" s="22">
        <f>'MOC-DOM-CON '!AI108</f>
        <v>0</v>
      </c>
      <c r="J108" s="22">
        <f>'MOC-DOM-CON '!AJ108</f>
        <v>0</v>
      </c>
      <c r="K108" s="22">
        <f>'MOC-DOM-CON '!AK108</f>
        <v>0</v>
      </c>
      <c r="L108" s="22">
        <f>'MOC-DOM-CON '!AP108</f>
        <v>0</v>
      </c>
      <c r="M108" s="22">
        <f>'MOC-DOM-CON '!AV108</f>
        <v>0</v>
      </c>
      <c r="N108" s="22">
        <f t="shared" si="59"/>
        <v>13288.34</v>
      </c>
      <c r="P108" s="12"/>
      <c r="Q108" s="1"/>
      <c r="R108" s="14"/>
      <c r="S108" s="3"/>
      <c r="T108" s="13" t="s">
        <v>35</v>
      </c>
      <c r="U108" s="22">
        <f>'FOR-CON '!H108</f>
        <v>0</v>
      </c>
      <c r="V108" s="22">
        <f>'FOR-CON '!M108</f>
        <v>0</v>
      </c>
      <c r="W108" s="22">
        <f>'FOR-CON '!U108</f>
        <v>0</v>
      </c>
      <c r="X108" s="22">
        <f>'FOR-CON '!AI108</f>
        <v>0</v>
      </c>
      <c r="Y108" s="22">
        <f>'FOR-CON '!AJ108</f>
        <v>0</v>
      </c>
      <c r="Z108" s="22">
        <f>'FOR-CON '!AK108</f>
        <v>0</v>
      </c>
      <c r="AA108" s="22">
        <f>'FOR-CON '!AP108</f>
        <v>0</v>
      </c>
      <c r="AB108" s="22">
        <f>'FOR-CON '!AV108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97</v>
      </c>
      <c r="E109" s="13"/>
      <c r="F109" s="22">
        <f>'MOC-DOM-CON '!H109</f>
        <v>2312.2600000000002</v>
      </c>
      <c r="G109" s="22">
        <f>'MOC-DOM-CON '!M109</f>
        <v>0</v>
      </c>
      <c r="H109" s="22">
        <f>'MOC-DOM-CON '!U109</f>
        <v>0</v>
      </c>
      <c r="I109" s="22">
        <f>'MOC-DOM-CON '!AI109</f>
        <v>0</v>
      </c>
      <c r="J109" s="22">
        <f>'MOC-DOM-CON '!AJ109</f>
        <v>0</v>
      </c>
      <c r="K109" s="22">
        <f>'MOC-DOM-CON '!AK109</f>
        <v>0</v>
      </c>
      <c r="L109" s="22">
        <f>'MOC-DOM-CON '!AP109</f>
        <v>0</v>
      </c>
      <c r="M109" s="22">
        <f>'MOC-DOM-CON '!AV109</f>
        <v>0</v>
      </c>
      <c r="N109" s="22">
        <f t="shared" si="59"/>
        <v>2312.2600000000002</v>
      </c>
      <c r="P109" s="12"/>
      <c r="Q109" s="14"/>
      <c r="R109" s="3"/>
      <c r="S109" s="3" t="s">
        <v>97</v>
      </c>
      <c r="T109" s="13"/>
      <c r="U109" s="22">
        <f>'FOR-CON '!H109</f>
        <v>0</v>
      </c>
      <c r="V109" s="22">
        <f>'FOR-CON '!M109</f>
        <v>0</v>
      </c>
      <c r="W109" s="22">
        <f>'FOR-CON '!U109</f>
        <v>0</v>
      </c>
      <c r="X109" s="22">
        <f>'FOR-CON '!AI109</f>
        <v>0</v>
      </c>
      <c r="Y109" s="22">
        <f>'FOR-CON '!AJ109</f>
        <v>0</v>
      </c>
      <c r="Z109" s="22">
        <f>'FOR-CON '!AK109</f>
        <v>0</v>
      </c>
      <c r="AA109" s="22">
        <f>'FOR-CON '!AP109</f>
        <v>0</v>
      </c>
      <c r="AB109" s="22">
        <f>'FOR-CON '!AV109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98</v>
      </c>
      <c r="D110" s="2"/>
      <c r="E110" s="13"/>
      <c r="F110" s="22">
        <f>'MOC-DOM-CON '!H110</f>
        <v>6277.77</v>
      </c>
      <c r="G110" s="22">
        <f>'MOC-DOM-CON '!M110</f>
        <v>0</v>
      </c>
      <c r="H110" s="22">
        <f>'MOC-DOM-CON '!U110</f>
        <v>0</v>
      </c>
      <c r="I110" s="22">
        <f>'MOC-DOM-CON '!AI110</f>
        <v>74.17</v>
      </c>
      <c r="J110" s="22">
        <f>'MOC-DOM-CON '!AJ110</f>
        <v>0</v>
      </c>
      <c r="K110" s="22">
        <f>'MOC-DOM-CON '!AK110</f>
        <v>0</v>
      </c>
      <c r="L110" s="22">
        <f>'MOC-DOM-CON '!AP110</f>
        <v>0</v>
      </c>
      <c r="M110" s="22">
        <f>'MOC-DOM-CON '!AV110</f>
        <v>0</v>
      </c>
      <c r="N110" s="22">
        <f>SUM(N111:N113)</f>
        <v>6351.9400000000005</v>
      </c>
      <c r="P110" s="12"/>
      <c r="Q110" s="1"/>
      <c r="R110" s="2" t="s">
        <v>98</v>
      </c>
      <c r="S110" s="2"/>
      <c r="T110" s="13"/>
      <c r="U110" s="22">
        <f>'FOR-CON '!H110</f>
        <v>0</v>
      </c>
      <c r="V110" s="22">
        <f>'FOR-CON '!M110</f>
        <v>0</v>
      </c>
      <c r="W110" s="22">
        <f>'FOR-CON '!U110</f>
        <v>0</v>
      </c>
      <c r="X110" s="22">
        <f>'FOR-CON '!AI110</f>
        <v>0</v>
      </c>
      <c r="Y110" s="22">
        <f>'FOR-CON '!AJ110</f>
        <v>0</v>
      </c>
      <c r="Z110" s="22">
        <f>'FOR-CON '!AK110</f>
        <v>0</v>
      </c>
      <c r="AA110" s="22">
        <f>'FOR-CON '!AP110</f>
        <v>0</v>
      </c>
      <c r="AB110" s="22">
        <f>'FOR-CON '!AV110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99</v>
      </c>
      <c r="E111" s="13"/>
      <c r="F111" s="22">
        <f>'MOC-DOM-CON '!H111</f>
        <v>4770</v>
      </c>
      <c r="G111" s="22">
        <f>'MOC-DOM-CON '!M111</f>
        <v>0</v>
      </c>
      <c r="H111" s="22">
        <f>'MOC-DOM-CON '!U111</f>
        <v>0</v>
      </c>
      <c r="I111" s="22">
        <f>'MOC-DOM-CON '!AI111</f>
        <v>0</v>
      </c>
      <c r="J111" s="22">
        <f>'MOC-DOM-CON '!AJ111</f>
        <v>0</v>
      </c>
      <c r="K111" s="22">
        <f>'MOC-DOM-CON '!AK111</f>
        <v>0</v>
      </c>
      <c r="L111" s="22">
        <f>'MOC-DOM-CON '!AP111</f>
        <v>0</v>
      </c>
      <c r="M111" s="22">
        <f>'MOC-DOM-CON '!AV111</f>
        <v>0</v>
      </c>
      <c r="N111" s="22">
        <f t="shared" si="59"/>
        <v>4770</v>
      </c>
      <c r="P111" s="12"/>
      <c r="Q111" s="14"/>
      <c r="R111" s="2"/>
      <c r="S111" s="3" t="s">
        <v>99</v>
      </c>
      <c r="T111" s="13"/>
      <c r="U111" s="22">
        <f>'FOR-CON '!H111</f>
        <v>0</v>
      </c>
      <c r="V111" s="22">
        <f>'FOR-CON '!M111</f>
        <v>0</v>
      </c>
      <c r="W111" s="22">
        <f>'FOR-CON '!U111</f>
        <v>0</v>
      </c>
      <c r="X111" s="22">
        <f>'FOR-CON '!AI111</f>
        <v>0</v>
      </c>
      <c r="Y111" s="22">
        <f>'FOR-CON '!AJ111</f>
        <v>0</v>
      </c>
      <c r="Z111" s="22">
        <f>'FOR-CON '!AK111</f>
        <v>0</v>
      </c>
      <c r="AA111" s="22">
        <f>'FOR-CON '!AP111</f>
        <v>0</v>
      </c>
      <c r="AB111" s="22">
        <f>'FOR-CON '!AV111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100</v>
      </c>
      <c r="E112" s="13"/>
      <c r="F112" s="22">
        <f>'MOC-DOM-CON '!H112</f>
        <v>36</v>
      </c>
      <c r="G112" s="22">
        <f>'MOC-DOM-CON '!M112</f>
        <v>0</v>
      </c>
      <c r="H112" s="22">
        <f>'MOC-DOM-CON '!U112</f>
        <v>0</v>
      </c>
      <c r="I112" s="22">
        <f>'MOC-DOM-CON '!AI112</f>
        <v>74.17</v>
      </c>
      <c r="J112" s="22">
        <f>'MOC-DOM-CON '!AJ112</f>
        <v>0</v>
      </c>
      <c r="K112" s="22">
        <f>'MOC-DOM-CON '!AK112</f>
        <v>0</v>
      </c>
      <c r="L112" s="22">
        <f>'MOC-DOM-CON '!AP112</f>
        <v>0</v>
      </c>
      <c r="M112" s="22">
        <f>'MOC-DOM-CON '!AV112</f>
        <v>0</v>
      </c>
      <c r="N112" s="22">
        <f t="shared" si="59"/>
        <v>110.17</v>
      </c>
      <c r="P112" s="12"/>
      <c r="Q112" s="14"/>
      <c r="R112" s="2"/>
      <c r="S112" s="3" t="s">
        <v>100</v>
      </c>
      <c r="T112" s="13"/>
      <c r="U112" s="22">
        <f>'FOR-CON '!H112</f>
        <v>0</v>
      </c>
      <c r="V112" s="22">
        <f>'FOR-CON '!M112</f>
        <v>0</v>
      </c>
      <c r="W112" s="22">
        <f>'FOR-CON '!U112</f>
        <v>0</v>
      </c>
      <c r="X112" s="22">
        <f>'FOR-CON '!AI112</f>
        <v>0</v>
      </c>
      <c r="Y112" s="22">
        <f>'FOR-CON '!AJ112</f>
        <v>0</v>
      </c>
      <c r="Z112" s="22">
        <f>'FOR-CON '!AK112</f>
        <v>0</v>
      </c>
      <c r="AA112" s="22">
        <f>'FOR-CON '!AP112</f>
        <v>0</v>
      </c>
      <c r="AB112" s="22">
        <f>'FOR-CON '!AV112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35</v>
      </c>
      <c r="E113" s="13"/>
      <c r="F113" s="22">
        <f>'MOC-DOM-CON '!H113</f>
        <v>1471.77</v>
      </c>
      <c r="G113" s="22">
        <f>'MOC-DOM-CON '!M113</f>
        <v>0</v>
      </c>
      <c r="H113" s="22">
        <f>'MOC-DOM-CON '!U113</f>
        <v>0</v>
      </c>
      <c r="I113" s="22">
        <f>'MOC-DOM-CON '!AI113</f>
        <v>0</v>
      </c>
      <c r="J113" s="22">
        <f>'MOC-DOM-CON '!AJ113</f>
        <v>0</v>
      </c>
      <c r="K113" s="22">
        <f>'MOC-DOM-CON '!AK113</f>
        <v>0</v>
      </c>
      <c r="L113" s="22">
        <f>'MOC-DOM-CON '!AP113</f>
        <v>0</v>
      </c>
      <c r="M113" s="22">
        <f>'MOC-DOM-CON '!AV113</f>
        <v>0</v>
      </c>
      <c r="N113" s="22">
        <f t="shared" si="59"/>
        <v>1471.77</v>
      </c>
      <c r="P113" s="12"/>
      <c r="Q113" s="14"/>
      <c r="R113" s="2"/>
      <c r="S113" s="3" t="s">
        <v>35</v>
      </c>
      <c r="T113" s="13"/>
      <c r="U113" s="22">
        <f>'FOR-CON '!H113</f>
        <v>0</v>
      </c>
      <c r="V113" s="22">
        <f>'FOR-CON '!M113</f>
        <v>0</v>
      </c>
      <c r="W113" s="22">
        <f>'FOR-CON '!U113</f>
        <v>0</v>
      </c>
      <c r="X113" s="22">
        <f>'FOR-CON '!AI113</f>
        <v>0</v>
      </c>
      <c r="Y113" s="22">
        <f>'FOR-CON '!AJ113</f>
        <v>0</v>
      </c>
      <c r="Z113" s="22">
        <f>'FOR-CON '!AK113</f>
        <v>0</v>
      </c>
      <c r="AA113" s="22">
        <f>'FOR-CON '!AP113</f>
        <v>0</v>
      </c>
      <c r="AB113" s="22">
        <f>'FOR-CON '!AV113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101</v>
      </c>
      <c r="D114" s="2"/>
      <c r="E114" s="13"/>
      <c r="F114" s="22">
        <f>'MOC-DOM-CON '!H114</f>
        <v>3244.52</v>
      </c>
      <c r="G114" s="22">
        <f>'MOC-DOM-CON '!M114</f>
        <v>0</v>
      </c>
      <c r="H114" s="22">
        <f>'MOC-DOM-CON '!U114</f>
        <v>0</v>
      </c>
      <c r="I114" s="22">
        <f>'MOC-DOM-CON '!AI114</f>
        <v>24.72</v>
      </c>
      <c r="J114" s="22">
        <f>'MOC-DOM-CON '!AJ114</f>
        <v>0</v>
      </c>
      <c r="K114" s="22">
        <f>'MOC-DOM-CON '!AK114</f>
        <v>0</v>
      </c>
      <c r="L114" s="22">
        <f>'MOC-DOM-CON '!AP114</f>
        <v>0</v>
      </c>
      <c r="M114" s="22">
        <f>'MOC-DOM-CON '!AV114</f>
        <v>0</v>
      </c>
      <c r="N114" s="22">
        <f>SUM(N115:N117)</f>
        <v>3269.24</v>
      </c>
      <c r="P114" s="12"/>
      <c r="Q114" s="1"/>
      <c r="R114" s="2" t="s">
        <v>101</v>
      </c>
      <c r="S114" s="2"/>
      <c r="T114" s="13"/>
      <c r="U114" s="22">
        <f>'FOR-CON '!H114</f>
        <v>0</v>
      </c>
      <c r="V114" s="22">
        <f>'FOR-CON '!M114</f>
        <v>0</v>
      </c>
      <c r="W114" s="22">
        <f>'FOR-CON '!U114</f>
        <v>0</v>
      </c>
      <c r="X114" s="22">
        <f>'FOR-CON '!AI114</f>
        <v>0</v>
      </c>
      <c r="Y114" s="22">
        <f>'FOR-CON '!AJ114</f>
        <v>0</v>
      </c>
      <c r="Z114" s="22">
        <f>'FOR-CON '!AK114</f>
        <v>0</v>
      </c>
      <c r="AA114" s="22">
        <f>'FOR-CON '!AP114</f>
        <v>0</v>
      </c>
      <c r="AB114" s="22">
        <f>'FOR-CON '!AV114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102</v>
      </c>
      <c r="E115" s="13"/>
      <c r="F115" s="22">
        <f>'MOC-DOM-CON '!H115</f>
        <v>1755</v>
      </c>
      <c r="G115" s="22">
        <f>'MOC-DOM-CON '!M115</f>
        <v>0</v>
      </c>
      <c r="H115" s="22">
        <f>'MOC-DOM-CON '!U115</f>
        <v>0</v>
      </c>
      <c r="I115" s="22">
        <f>'MOC-DOM-CON '!AI115</f>
        <v>0</v>
      </c>
      <c r="J115" s="22">
        <f>'MOC-DOM-CON '!AJ115</f>
        <v>0</v>
      </c>
      <c r="K115" s="22">
        <f>'MOC-DOM-CON '!AK115</f>
        <v>0</v>
      </c>
      <c r="L115" s="22">
        <f>'MOC-DOM-CON '!AP115</f>
        <v>0</v>
      </c>
      <c r="M115" s="22">
        <f>'MOC-DOM-CON '!AV115</f>
        <v>0</v>
      </c>
      <c r="N115" s="22">
        <f t="shared" si="59"/>
        <v>1755</v>
      </c>
      <c r="P115" s="12"/>
      <c r="Q115" s="14"/>
      <c r="R115" s="3"/>
      <c r="S115" s="3" t="s">
        <v>102</v>
      </c>
      <c r="T115" s="13"/>
      <c r="U115" s="22">
        <f>'FOR-CON '!H115</f>
        <v>0</v>
      </c>
      <c r="V115" s="22">
        <f>'FOR-CON '!M115</f>
        <v>0</v>
      </c>
      <c r="W115" s="22">
        <f>'FOR-CON '!U115</f>
        <v>0</v>
      </c>
      <c r="X115" s="22">
        <f>'FOR-CON '!AI115</f>
        <v>0</v>
      </c>
      <c r="Y115" s="22">
        <f>'FOR-CON '!AJ115</f>
        <v>0</v>
      </c>
      <c r="Z115" s="22">
        <f>'FOR-CON '!AK115</f>
        <v>0</v>
      </c>
      <c r="AA115" s="22">
        <f>'FOR-CON '!AP115</f>
        <v>0</v>
      </c>
      <c r="AB115" s="22">
        <f>'FOR-CON '!AV115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103</v>
      </c>
      <c r="E116" s="13"/>
      <c r="F116" s="22">
        <f>'MOC-DOM-CON '!H116</f>
        <v>0</v>
      </c>
      <c r="G116" s="22">
        <f>'MOC-DOM-CON '!M116</f>
        <v>0</v>
      </c>
      <c r="H116" s="22">
        <f>'MOC-DOM-CON '!U116</f>
        <v>0</v>
      </c>
      <c r="I116" s="22">
        <f>'MOC-DOM-CON '!AI116</f>
        <v>0</v>
      </c>
      <c r="J116" s="22">
        <f>'MOC-DOM-CON '!AJ116</f>
        <v>0</v>
      </c>
      <c r="K116" s="22">
        <f>'MOC-DOM-CON '!AK116</f>
        <v>0</v>
      </c>
      <c r="L116" s="22">
        <f>'MOC-DOM-CON '!AP116</f>
        <v>0</v>
      </c>
      <c r="M116" s="22">
        <f>'MOC-DOM-CON '!AV116</f>
        <v>0</v>
      </c>
      <c r="N116" s="22">
        <f t="shared" si="59"/>
        <v>0</v>
      </c>
      <c r="P116" s="12"/>
      <c r="Q116" s="14"/>
      <c r="R116" s="3"/>
      <c r="S116" s="3" t="s">
        <v>103</v>
      </c>
      <c r="T116" s="13"/>
      <c r="U116" s="22">
        <f>'FOR-CON '!H116</f>
        <v>0</v>
      </c>
      <c r="V116" s="22">
        <f>'FOR-CON '!M116</f>
        <v>0</v>
      </c>
      <c r="W116" s="22">
        <f>'FOR-CON '!U116</f>
        <v>0</v>
      </c>
      <c r="X116" s="22">
        <f>'FOR-CON '!AI116</f>
        <v>0</v>
      </c>
      <c r="Y116" s="22">
        <f>'FOR-CON '!AJ116</f>
        <v>0</v>
      </c>
      <c r="Z116" s="22">
        <f>'FOR-CON '!AK116</f>
        <v>0</v>
      </c>
      <c r="AA116" s="22">
        <f>'FOR-CON '!AP116</f>
        <v>0</v>
      </c>
      <c r="AB116" s="22">
        <f>'FOR-CON '!AV116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35</v>
      </c>
      <c r="E117" s="13"/>
      <c r="F117" s="22">
        <f>'MOC-DOM-CON '!H117</f>
        <v>1489.52</v>
      </c>
      <c r="G117" s="22">
        <f>'MOC-DOM-CON '!M117</f>
        <v>0</v>
      </c>
      <c r="H117" s="22">
        <f>'MOC-DOM-CON '!U117</f>
        <v>0</v>
      </c>
      <c r="I117" s="22">
        <f>'MOC-DOM-CON '!AI117</f>
        <v>24.72</v>
      </c>
      <c r="J117" s="22">
        <f>'MOC-DOM-CON '!AJ117</f>
        <v>0</v>
      </c>
      <c r="K117" s="22">
        <f>'MOC-DOM-CON '!AK117</f>
        <v>0</v>
      </c>
      <c r="L117" s="22">
        <f>'MOC-DOM-CON '!AP117</f>
        <v>0</v>
      </c>
      <c r="M117" s="22">
        <f>'MOC-DOM-CON '!AV117</f>
        <v>0</v>
      </c>
      <c r="N117" s="22">
        <f t="shared" si="59"/>
        <v>1514.24</v>
      </c>
      <c r="P117" s="12"/>
      <c r="Q117" s="14"/>
      <c r="R117" s="3"/>
      <c r="S117" s="3" t="s">
        <v>35</v>
      </c>
      <c r="T117" s="13"/>
      <c r="U117" s="22">
        <f>'FOR-CON '!H117</f>
        <v>0</v>
      </c>
      <c r="V117" s="22">
        <f>'FOR-CON '!M117</f>
        <v>0</v>
      </c>
      <c r="W117" s="22">
        <f>'FOR-CON '!U117</f>
        <v>0</v>
      </c>
      <c r="X117" s="22">
        <f>'FOR-CON '!AI117</f>
        <v>0</v>
      </c>
      <c r="Y117" s="22">
        <f>'FOR-CON '!AJ117</f>
        <v>0</v>
      </c>
      <c r="Z117" s="22">
        <f>'FOR-CON '!AK117</f>
        <v>0</v>
      </c>
      <c r="AA117" s="22">
        <f>'FOR-CON '!AP117</f>
        <v>0</v>
      </c>
      <c r="AB117" s="22">
        <f>'FOR-CON '!AV117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104</v>
      </c>
      <c r="D118" s="2"/>
      <c r="E118" s="13"/>
      <c r="F118" s="22">
        <f>'MOC-DOM-CON '!H118</f>
        <v>5692</v>
      </c>
      <c r="G118" s="22">
        <f>'MOC-DOM-CON '!M118</f>
        <v>0</v>
      </c>
      <c r="H118" s="22">
        <f>'MOC-DOM-CON '!U118</f>
        <v>0</v>
      </c>
      <c r="I118" s="22">
        <f>'MOC-DOM-CON '!AI118</f>
        <v>173.04999999999998</v>
      </c>
      <c r="J118" s="22">
        <f>'MOC-DOM-CON '!AJ118</f>
        <v>0</v>
      </c>
      <c r="K118" s="22">
        <f>'MOC-DOM-CON '!AK118</f>
        <v>0</v>
      </c>
      <c r="L118" s="22">
        <f>'MOC-DOM-CON '!AP118</f>
        <v>0</v>
      </c>
      <c r="M118" s="22">
        <f>'MOC-DOM-CON '!AV118</f>
        <v>0</v>
      </c>
      <c r="N118" s="22">
        <f t="shared" ref="N118" si="66">SUM(N119:N122)</f>
        <v>5865.05</v>
      </c>
      <c r="P118" s="12"/>
      <c r="Q118" s="1"/>
      <c r="R118" s="2" t="s">
        <v>104</v>
      </c>
      <c r="S118" s="2"/>
      <c r="T118" s="13"/>
      <c r="U118" s="22">
        <f>'FOR-CON '!H118</f>
        <v>0</v>
      </c>
      <c r="V118" s="22">
        <f>'FOR-CON '!M118</f>
        <v>0</v>
      </c>
      <c r="W118" s="22">
        <f>'FOR-CON '!U118</f>
        <v>0</v>
      </c>
      <c r="X118" s="22">
        <f>'FOR-CON '!AI118</f>
        <v>0</v>
      </c>
      <c r="Y118" s="22">
        <f>'FOR-CON '!AJ118</f>
        <v>0</v>
      </c>
      <c r="Z118" s="22">
        <f>'FOR-CON '!AK118</f>
        <v>0</v>
      </c>
      <c r="AA118" s="22">
        <f>'FOR-CON '!AP118</f>
        <v>0</v>
      </c>
      <c r="AB118" s="22">
        <f>'FOR-CON '!AV118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105</v>
      </c>
      <c r="E119" s="13"/>
      <c r="F119" s="22">
        <f>'MOC-DOM-CON '!H119</f>
        <v>198</v>
      </c>
      <c r="G119" s="22">
        <f>'MOC-DOM-CON '!M119</f>
        <v>0</v>
      </c>
      <c r="H119" s="22">
        <f>'MOC-DOM-CON '!U119</f>
        <v>0</v>
      </c>
      <c r="I119" s="22">
        <f>'MOC-DOM-CON '!AI119</f>
        <v>0</v>
      </c>
      <c r="J119" s="22">
        <f>'MOC-DOM-CON '!AJ119</f>
        <v>0</v>
      </c>
      <c r="K119" s="22">
        <f>'MOC-DOM-CON '!AK119</f>
        <v>0</v>
      </c>
      <c r="L119" s="22">
        <f>'MOC-DOM-CON '!AP119</f>
        <v>0</v>
      </c>
      <c r="M119" s="22">
        <f>'MOC-DOM-CON '!AV119</f>
        <v>0</v>
      </c>
      <c r="N119" s="22">
        <f t="shared" si="59"/>
        <v>198</v>
      </c>
      <c r="P119" s="12"/>
      <c r="Q119" s="14"/>
      <c r="R119" s="3"/>
      <c r="S119" s="3" t="s">
        <v>105</v>
      </c>
      <c r="T119" s="13"/>
      <c r="U119" s="22">
        <f>'FOR-CON '!H119</f>
        <v>0</v>
      </c>
      <c r="V119" s="22">
        <f>'FOR-CON '!M119</f>
        <v>0</v>
      </c>
      <c r="W119" s="22">
        <f>'FOR-CON '!U119</f>
        <v>0</v>
      </c>
      <c r="X119" s="22">
        <f>'FOR-CON '!AI119</f>
        <v>0</v>
      </c>
      <c r="Y119" s="22">
        <f>'FOR-CON '!AJ119</f>
        <v>0</v>
      </c>
      <c r="Z119" s="22">
        <f>'FOR-CON '!AK119</f>
        <v>0</v>
      </c>
      <c r="AA119" s="22">
        <f>'FOR-CON '!AP119</f>
        <v>0</v>
      </c>
      <c r="AB119" s="22">
        <f>'FOR-CON '!AV119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106</v>
      </c>
      <c r="E120" s="13"/>
      <c r="F120" s="22">
        <f>'MOC-DOM-CON '!H120</f>
        <v>4261</v>
      </c>
      <c r="G120" s="22">
        <f>'MOC-DOM-CON '!M120</f>
        <v>0</v>
      </c>
      <c r="H120" s="22">
        <f>'MOC-DOM-CON '!U120</f>
        <v>0</v>
      </c>
      <c r="I120" s="22">
        <f>'MOC-DOM-CON '!AI120</f>
        <v>0</v>
      </c>
      <c r="J120" s="22">
        <f>'MOC-DOM-CON '!AJ120</f>
        <v>0</v>
      </c>
      <c r="K120" s="22">
        <f>'MOC-DOM-CON '!AK120</f>
        <v>0</v>
      </c>
      <c r="L120" s="22">
        <f>'MOC-DOM-CON '!AP120</f>
        <v>0</v>
      </c>
      <c r="M120" s="22">
        <f>'MOC-DOM-CON '!AV120</f>
        <v>0</v>
      </c>
      <c r="N120" s="22">
        <f t="shared" si="59"/>
        <v>4261</v>
      </c>
      <c r="P120" s="12"/>
      <c r="Q120" s="14"/>
      <c r="R120" s="3"/>
      <c r="S120" s="3" t="s">
        <v>106</v>
      </c>
      <c r="T120" s="13"/>
      <c r="U120" s="22">
        <f>'FOR-CON '!H120</f>
        <v>0</v>
      </c>
      <c r="V120" s="22">
        <f>'FOR-CON '!M120</f>
        <v>0</v>
      </c>
      <c r="W120" s="22">
        <f>'FOR-CON '!U120</f>
        <v>0</v>
      </c>
      <c r="X120" s="22">
        <f>'FOR-CON '!AI120</f>
        <v>0</v>
      </c>
      <c r="Y120" s="22">
        <f>'FOR-CON '!AJ120</f>
        <v>0</v>
      </c>
      <c r="Z120" s="22">
        <f>'FOR-CON '!AK120</f>
        <v>0</v>
      </c>
      <c r="AA120" s="22">
        <f>'FOR-CON '!AP120</f>
        <v>0</v>
      </c>
      <c r="AB120" s="22">
        <f>'FOR-CON '!AV120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107</v>
      </c>
      <c r="E121" s="13"/>
      <c r="F121" s="22">
        <f>'MOC-DOM-CON '!H121</f>
        <v>1116</v>
      </c>
      <c r="G121" s="22">
        <f>'MOC-DOM-CON '!M121</f>
        <v>0</v>
      </c>
      <c r="H121" s="22">
        <f>'MOC-DOM-CON '!U121</f>
        <v>0</v>
      </c>
      <c r="I121" s="22">
        <f>'MOC-DOM-CON '!AI121</f>
        <v>173.04999999999998</v>
      </c>
      <c r="J121" s="22">
        <f>'MOC-DOM-CON '!AJ121</f>
        <v>0</v>
      </c>
      <c r="K121" s="22">
        <f>'MOC-DOM-CON '!AK121</f>
        <v>0</v>
      </c>
      <c r="L121" s="22">
        <f>'MOC-DOM-CON '!AP121</f>
        <v>0</v>
      </c>
      <c r="M121" s="22">
        <f>'MOC-DOM-CON '!AV121</f>
        <v>0</v>
      </c>
      <c r="N121" s="22">
        <f t="shared" si="59"/>
        <v>1289.05</v>
      </c>
      <c r="P121" s="12"/>
      <c r="Q121" s="14"/>
      <c r="R121" s="3"/>
      <c r="S121" s="3" t="s">
        <v>107</v>
      </c>
      <c r="T121" s="13"/>
      <c r="U121" s="22">
        <f>'FOR-CON '!H121</f>
        <v>0</v>
      </c>
      <c r="V121" s="22">
        <f>'FOR-CON '!M121</f>
        <v>0</v>
      </c>
      <c r="W121" s="22">
        <f>'FOR-CON '!U121</f>
        <v>0</v>
      </c>
      <c r="X121" s="22">
        <f>'FOR-CON '!AI121</f>
        <v>0</v>
      </c>
      <c r="Y121" s="22">
        <f>'FOR-CON '!AJ121</f>
        <v>0</v>
      </c>
      <c r="Z121" s="22">
        <f>'FOR-CON '!AK121</f>
        <v>0</v>
      </c>
      <c r="AA121" s="22">
        <f>'FOR-CON '!AP121</f>
        <v>0</v>
      </c>
      <c r="AB121" s="22">
        <f>'FOR-CON '!AV121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35</v>
      </c>
      <c r="E122" s="13"/>
      <c r="F122" s="22">
        <f>'MOC-DOM-CON '!H122</f>
        <v>117</v>
      </c>
      <c r="G122" s="22">
        <f>'MOC-DOM-CON '!M122</f>
        <v>0</v>
      </c>
      <c r="H122" s="22">
        <f>'MOC-DOM-CON '!U122</f>
        <v>0</v>
      </c>
      <c r="I122" s="22">
        <f>'MOC-DOM-CON '!AI122</f>
        <v>0</v>
      </c>
      <c r="J122" s="22">
        <f>'MOC-DOM-CON '!AJ122</f>
        <v>0</v>
      </c>
      <c r="K122" s="22">
        <f>'MOC-DOM-CON '!AK122</f>
        <v>0</v>
      </c>
      <c r="L122" s="22">
        <f>'MOC-DOM-CON '!AP122</f>
        <v>0</v>
      </c>
      <c r="M122" s="22">
        <f>'MOC-DOM-CON '!AV122</f>
        <v>0</v>
      </c>
      <c r="N122" s="22">
        <f t="shared" si="59"/>
        <v>117</v>
      </c>
      <c r="P122" s="12"/>
      <c r="Q122" s="14"/>
      <c r="R122" s="3"/>
      <c r="S122" s="3" t="s">
        <v>35</v>
      </c>
      <c r="T122" s="13"/>
      <c r="U122" s="22">
        <f>'FOR-CON '!H122</f>
        <v>0</v>
      </c>
      <c r="V122" s="22">
        <f>'FOR-CON '!M122</f>
        <v>0</v>
      </c>
      <c r="W122" s="22">
        <f>'FOR-CON '!U122</f>
        <v>0</v>
      </c>
      <c r="X122" s="22">
        <f>'FOR-CON '!AI122</f>
        <v>0</v>
      </c>
      <c r="Y122" s="22">
        <f>'FOR-CON '!AJ122</f>
        <v>0</v>
      </c>
      <c r="Z122" s="22">
        <f>'FOR-CON '!AK122</f>
        <v>0</v>
      </c>
      <c r="AA122" s="22">
        <f>'FOR-CON '!AP122</f>
        <v>0</v>
      </c>
      <c r="AB122" s="22">
        <f>'FOR-CON '!AV122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108</v>
      </c>
      <c r="D123" s="2"/>
      <c r="E123" s="15"/>
      <c r="F123" s="22">
        <f>'MOC-DOM-CON '!H123</f>
        <v>2137</v>
      </c>
      <c r="G123" s="22">
        <f>'MOC-DOM-CON '!M123</f>
        <v>0</v>
      </c>
      <c r="H123" s="22">
        <f>'MOC-DOM-CON '!U123</f>
        <v>0</v>
      </c>
      <c r="I123" s="22">
        <f>'MOC-DOM-CON '!AI123</f>
        <v>0</v>
      </c>
      <c r="J123" s="22">
        <f>'MOC-DOM-CON '!AJ123</f>
        <v>0</v>
      </c>
      <c r="K123" s="22">
        <f>'MOC-DOM-CON '!AK123</f>
        <v>0</v>
      </c>
      <c r="L123" s="22">
        <f>'MOC-DOM-CON '!AP123</f>
        <v>0</v>
      </c>
      <c r="M123" s="22">
        <f>'MOC-DOM-CON '!AV123</f>
        <v>0</v>
      </c>
      <c r="N123" s="22">
        <f>SUM(F123:M123)</f>
        <v>2137</v>
      </c>
      <c r="P123" s="12"/>
      <c r="Q123" s="1"/>
      <c r="R123" s="2" t="s">
        <v>108</v>
      </c>
      <c r="S123" s="2"/>
      <c r="T123" s="15"/>
      <c r="U123" s="22">
        <f>'FOR-CON '!H123</f>
        <v>0</v>
      </c>
      <c r="V123" s="22">
        <f>'FOR-CON '!M123</f>
        <v>0</v>
      </c>
      <c r="W123" s="22">
        <f>'FOR-CON '!U123</f>
        <v>0</v>
      </c>
      <c r="X123" s="22">
        <f>'FOR-CON '!AI123</f>
        <v>0</v>
      </c>
      <c r="Y123" s="22">
        <f>'FOR-CON '!AJ123</f>
        <v>0</v>
      </c>
      <c r="Z123" s="22">
        <f>'FOR-CON '!AK123</f>
        <v>0</v>
      </c>
      <c r="AA123" s="22">
        <f>'FOR-CON '!AP123</f>
        <v>0</v>
      </c>
      <c r="AB123" s="22">
        <f>'FOR-CON '!AV123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109</v>
      </c>
      <c r="D124" s="2"/>
      <c r="E124" s="13"/>
      <c r="F124" s="22">
        <f>'MOC-DOM-CON '!H124</f>
        <v>2388.7200000000003</v>
      </c>
      <c r="G124" s="22">
        <f>'MOC-DOM-CON '!M124</f>
        <v>0</v>
      </c>
      <c r="H124" s="22">
        <f>'MOC-DOM-CON '!U124</f>
        <v>0</v>
      </c>
      <c r="I124" s="22">
        <f>'MOC-DOM-CON '!AI124</f>
        <v>0</v>
      </c>
      <c r="J124" s="22">
        <f>'MOC-DOM-CON '!AJ124</f>
        <v>0</v>
      </c>
      <c r="K124" s="22">
        <f>'MOC-DOM-CON '!AK124</f>
        <v>0</v>
      </c>
      <c r="L124" s="22">
        <f>'MOC-DOM-CON '!AP124</f>
        <v>0</v>
      </c>
      <c r="M124" s="22">
        <f>'MOC-DOM-CON '!AV124</f>
        <v>0</v>
      </c>
      <c r="N124" s="22">
        <f t="shared" ref="N124" si="69">SUM(N125:N128)</f>
        <v>2388.7200000000003</v>
      </c>
      <c r="P124" s="12"/>
      <c r="Q124" s="1"/>
      <c r="R124" s="2" t="s">
        <v>109</v>
      </c>
      <c r="S124" s="2"/>
      <c r="T124" s="13"/>
      <c r="U124" s="22">
        <f>'FOR-CON '!H124</f>
        <v>0</v>
      </c>
      <c r="V124" s="22">
        <f>'FOR-CON '!M124</f>
        <v>0</v>
      </c>
      <c r="W124" s="22">
        <f>'FOR-CON '!U124</f>
        <v>0</v>
      </c>
      <c r="X124" s="22">
        <f>'FOR-CON '!AI124</f>
        <v>0</v>
      </c>
      <c r="Y124" s="22">
        <f>'FOR-CON '!AJ124</f>
        <v>0</v>
      </c>
      <c r="Z124" s="22">
        <f>'FOR-CON '!AK124</f>
        <v>0</v>
      </c>
      <c r="AA124" s="22">
        <f>'FOR-CON '!AP124</f>
        <v>0</v>
      </c>
      <c r="AB124" s="22">
        <f>'FOR-CON '!AV124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110</v>
      </c>
      <c r="E125" s="13"/>
      <c r="F125" s="22">
        <f>'MOC-DOM-CON '!H125</f>
        <v>189</v>
      </c>
      <c r="G125" s="22">
        <f>'MOC-DOM-CON '!M125</f>
        <v>0</v>
      </c>
      <c r="H125" s="22">
        <f>'MOC-DOM-CON '!U125</f>
        <v>0</v>
      </c>
      <c r="I125" s="22">
        <f>'MOC-DOM-CON '!AI125</f>
        <v>0</v>
      </c>
      <c r="J125" s="22">
        <f>'MOC-DOM-CON '!AJ125</f>
        <v>0</v>
      </c>
      <c r="K125" s="22">
        <f>'MOC-DOM-CON '!AK125</f>
        <v>0</v>
      </c>
      <c r="L125" s="22">
        <f>'MOC-DOM-CON '!AP125</f>
        <v>0</v>
      </c>
      <c r="M125" s="22">
        <f>'MOC-DOM-CON '!AV125</f>
        <v>0</v>
      </c>
      <c r="N125" s="22">
        <f t="shared" ref="N125:N172" si="71">SUM(F125:M125)</f>
        <v>189</v>
      </c>
      <c r="P125" s="12"/>
      <c r="Q125" s="14"/>
      <c r="R125" s="3"/>
      <c r="S125" s="3" t="s">
        <v>110</v>
      </c>
      <c r="T125" s="13"/>
      <c r="U125" s="22">
        <f>'FOR-CON '!H125</f>
        <v>0</v>
      </c>
      <c r="V125" s="22">
        <f>'FOR-CON '!M125</f>
        <v>0</v>
      </c>
      <c r="W125" s="22">
        <f>'FOR-CON '!U125</f>
        <v>0</v>
      </c>
      <c r="X125" s="22">
        <f>'FOR-CON '!AI125</f>
        <v>0</v>
      </c>
      <c r="Y125" s="22">
        <f>'FOR-CON '!AJ125</f>
        <v>0</v>
      </c>
      <c r="Z125" s="22">
        <f>'FOR-CON '!AK125</f>
        <v>0</v>
      </c>
      <c r="AA125" s="22">
        <f>'FOR-CON '!AP125</f>
        <v>0</v>
      </c>
      <c r="AB125" s="22">
        <f>'FOR-CON '!AV125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111</v>
      </c>
      <c r="E126" s="13"/>
      <c r="F126" s="22">
        <f>'MOC-DOM-CON '!H126</f>
        <v>576</v>
      </c>
      <c r="G126" s="22">
        <f>'MOC-DOM-CON '!M126</f>
        <v>0</v>
      </c>
      <c r="H126" s="22">
        <f>'MOC-DOM-CON '!U126</f>
        <v>0</v>
      </c>
      <c r="I126" s="22">
        <f>'MOC-DOM-CON '!AI126</f>
        <v>0</v>
      </c>
      <c r="J126" s="22">
        <f>'MOC-DOM-CON '!AJ126</f>
        <v>0</v>
      </c>
      <c r="K126" s="22">
        <f>'MOC-DOM-CON '!AK126</f>
        <v>0</v>
      </c>
      <c r="L126" s="22">
        <f>'MOC-DOM-CON '!AP126</f>
        <v>0</v>
      </c>
      <c r="M126" s="22">
        <f>'MOC-DOM-CON '!AV126</f>
        <v>0</v>
      </c>
      <c r="N126" s="22">
        <f t="shared" si="71"/>
        <v>576</v>
      </c>
      <c r="P126" s="12"/>
      <c r="Q126" s="14"/>
      <c r="R126" s="3"/>
      <c r="S126" s="3" t="s">
        <v>111</v>
      </c>
      <c r="T126" s="13"/>
      <c r="U126" s="22">
        <f>'FOR-CON '!H126</f>
        <v>0</v>
      </c>
      <c r="V126" s="22">
        <f>'FOR-CON '!M126</f>
        <v>0</v>
      </c>
      <c r="W126" s="22">
        <f>'FOR-CON '!U126</f>
        <v>0</v>
      </c>
      <c r="X126" s="22">
        <f>'FOR-CON '!AI126</f>
        <v>0</v>
      </c>
      <c r="Y126" s="22">
        <f>'FOR-CON '!AJ126</f>
        <v>0</v>
      </c>
      <c r="Z126" s="22">
        <f>'FOR-CON '!AK126</f>
        <v>0</v>
      </c>
      <c r="AA126" s="22">
        <f>'FOR-CON '!AP126</f>
        <v>0</v>
      </c>
      <c r="AB126" s="22">
        <f>'FOR-CON '!AV126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0" t="s">
        <v>112</v>
      </c>
      <c r="E127" s="101"/>
      <c r="F127" s="22">
        <f>'MOC-DOM-CON '!H127</f>
        <v>986.69</v>
      </c>
      <c r="G127" s="22">
        <f>'MOC-DOM-CON '!M127</f>
        <v>0</v>
      </c>
      <c r="H127" s="22">
        <f>'MOC-DOM-CON '!U127</f>
        <v>0</v>
      </c>
      <c r="I127" s="22">
        <f>'MOC-DOM-CON '!AI127</f>
        <v>0</v>
      </c>
      <c r="J127" s="22">
        <f>'MOC-DOM-CON '!AJ127</f>
        <v>0</v>
      </c>
      <c r="K127" s="22">
        <f>'MOC-DOM-CON '!AK127</f>
        <v>0</v>
      </c>
      <c r="L127" s="22">
        <f>'MOC-DOM-CON '!AP127</f>
        <v>0</v>
      </c>
      <c r="M127" s="22">
        <f>'MOC-DOM-CON '!AV127</f>
        <v>0</v>
      </c>
      <c r="N127" s="22">
        <f t="shared" si="71"/>
        <v>986.69</v>
      </c>
      <c r="P127" s="12"/>
      <c r="Q127" s="14"/>
      <c r="R127" s="3"/>
      <c r="S127" s="100" t="s">
        <v>112</v>
      </c>
      <c r="T127" s="101"/>
      <c r="U127" s="22">
        <f>'FOR-CON '!H127</f>
        <v>0</v>
      </c>
      <c r="V127" s="22">
        <f>'FOR-CON '!M127</f>
        <v>0</v>
      </c>
      <c r="W127" s="22">
        <f>'FOR-CON '!U127</f>
        <v>0</v>
      </c>
      <c r="X127" s="22">
        <f>'FOR-CON '!AI127</f>
        <v>0</v>
      </c>
      <c r="Y127" s="22">
        <f>'FOR-CON '!AJ127</f>
        <v>0</v>
      </c>
      <c r="Z127" s="22">
        <f>'FOR-CON '!AK127</f>
        <v>0</v>
      </c>
      <c r="AA127" s="22">
        <f>'FOR-CON '!AP127</f>
        <v>0</v>
      </c>
      <c r="AB127" s="22">
        <f>'FOR-CON '!AV127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35</v>
      </c>
      <c r="E128" s="13"/>
      <c r="F128" s="22">
        <f>'MOC-DOM-CON '!H128</f>
        <v>637.03</v>
      </c>
      <c r="G128" s="22">
        <f>'MOC-DOM-CON '!M128</f>
        <v>0</v>
      </c>
      <c r="H128" s="22">
        <f>'MOC-DOM-CON '!U128</f>
        <v>0</v>
      </c>
      <c r="I128" s="22">
        <f>'MOC-DOM-CON '!AI128</f>
        <v>0</v>
      </c>
      <c r="J128" s="22">
        <f>'MOC-DOM-CON '!AJ128</f>
        <v>0</v>
      </c>
      <c r="K128" s="22">
        <f>'MOC-DOM-CON '!AK128</f>
        <v>0</v>
      </c>
      <c r="L128" s="22">
        <f>'MOC-DOM-CON '!AP128</f>
        <v>0</v>
      </c>
      <c r="M128" s="22">
        <f>'MOC-DOM-CON '!AV128</f>
        <v>0</v>
      </c>
      <c r="N128" s="22">
        <f t="shared" si="71"/>
        <v>637.03</v>
      </c>
      <c r="P128" s="12"/>
      <c r="Q128" s="14"/>
      <c r="R128" s="3"/>
      <c r="S128" s="3" t="s">
        <v>35</v>
      </c>
      <c r="T128" s="13"/>
      <c r="U128" s="22">
        <f>'FOR-CON '!H128</f>
        <v>0</v>
      </c>
      <c r="V128" s="22">
        <f>'FOR-CON '!M128</f>
        <v>0</v>
      </c>
      <c r="W128" s="22">
        <f>'FOR-CON '!U128</f>
        <v>0</v>
      </c>
      <c r="X128" s="22">
        <f>'FOR-CON '!AI128</f>
        <v>0</v>
      </c>
      <c r="Y128" s="22">
        <f>'FOR-CON '!AJ128</f>
        <v>0</v>
      </c>
      <c r="Z128" s="22">
        <f>'FOR-CON '!AK128</f>
        <v>0</v>
      </c>
      <c r="AA128" s="22">
        <f>'FOR-CON '!AP128</f>
        <v>0</v>
      </c>
      <c r="AB128" s="22">
        <f>'FOR-CON '!AV128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113</v>
      </c>
      <c r="D129" s="2"/>
      <c r="E129" s="13"/>
      <c r="F129" s="22">
        <f>'MOC-DOM-CON '!H129</f>
        <v>28691.160000000003</v>
      </c>
      <c r="G129" s="22">
        <f>'MOC-DOM-CON '!M129</f>
        <v>0</v>
      </c>
      <c r="H129" s="22">
        <f>'MOC-DOM-CON '!U129</f>
        <v>0</v>
      </c>
      <c r="I129" s="22">
        <f>'MOC-DOM-CON '!AI129</f>
        <v>519.14</v>
      </c>
      <c r="J129" s="22">
        <f>'MOC-DOM-CON '!AJ129</f>
        <v>0</v>
      </c>
      <c r="K129" s="22">
        <f>'MOC-DOM-CON '!AK129</f>
        <v>0</v>
      </c>
      <c r="L129" s="22">
        <f>'MOC-DOM-CON '!AP129</f>
        <v>0</v>
      </c>
      <c r="M129" s="22">
        <f>'MOC-DOM-CON '!AV129</f>
        <v>0</v>
      </c>
      <c r="N129" s="22">
        <f t="shared" ref="N129" si="73">SUM(N130:N133)</f>
        <v>29210.300000000003</v>
      </c>
      <c r="P129" s="12"/>
      <c r="Q129" s="1"/>
      <c r="R129" s="2" t="s">
        <v>113</v>
      </c>
      <c r="S129" s="2"/>
      <c r="T129" s="13"/>
      <c r="U129" s="22">
        <f>'FOR-CON '!H129</f>
        <v>0</v>
      </c>
      <c r="V129" s="22">
        <f>'FOR-CON '!M129</f>
        <v>0</v>
      </c>
      <c r="W129" s="22">
        <f>'FOR-CON '!U129</f>
        <v>0</v>
      </c>
      <c r="X129" s="22">
        <f>'FOR-CON '!AI129</f>
        <v>0</v>
      </c>
      <c r="Y129" s="22">
        <f>'FOR-CON '!AJ129</f>
        <v>0</v>
      </c>
      <c r="Z129" s="22">
        <f>'FOR-CON '!AK129</f>
        <v>0</v>
      </c>
      <c r="AA129" s="22">
        <f>'FOR-CON '!AP129</f>
        <v>0</v>
      </c>
      <c r="AB129" s="22">
        <f>'FOR-CON '!AV129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90" t="s">
        <v>114</v>
      </c>
      <c r="E130" s="91"/>
      <c r="F130" s="22">
        <f>'MOC-DOM-CON '!H130</f>
        <v>0</v>
      </c>
      <c r="G130" s="22">
        <f>'MOC-DOM-CON '!M130</f>
        <v>0</v>
      </c>
      <c r="H130" s="22">
        <f>'MOC-DOM-CON '!U130</f>
        <v>0</v>
      </c>
      <c r="I130" s="22">
        <f>'MOC-DOM-CON '!AI130</f>
        <v>0</v>
      </c>
      <c r="J130" s="22">
        <f>'MOC-DOM-CON '!AJ130</f>
        <v>0</v>
      </c>
      <c r="K130" s="22">
        <f>'MOC-DOM-CON '!AK130</f>
        <v>0</v>
      </c>
      <c r="L130" s="22">
        <f>'MOC-DOM-CON '!AP130</f>
        <v>0</v>
      </c>
      <c r="M130" s="22">
        <f>'MOC-DOM-CON '!AV130</f>
        <v>0</v>
      </c>
      <c r="N130" s="22">
        <f t="shared" si="71"/>
        <v>0</v>
      </c>
      <c r="P130" s="12"/>
      <c r="Q130" s="14"/>
      <c r="R130" s="3"/>
      <c r="S130" s="90" t="s">
        <v>114</v>
      </c>
      <c r="T130" s="91"/>
      <c r="U130" s="22">
        <f>'FOR-CON '!H130</f>
        <v>0</v>
      </c>
      <c r="V130" s="22">
        <f>'FOR-CON '!M130</f>
        <v>0</v>
      </c>
      <c r="W130" s="22">
        <f>'FOR-CON '!U130</f>
        <v>0</v>
      </c>
      <c r="X130" s="22">
        <f>'FOR-CON '!AI130</f>
        <v>0</v>
      </c>
      <c r="Y130" s="22">
        <f>'FOR-CON '!AJ130</f>
        <v>0</v>
      </c>
      <c r="Z130" s="22">
        <f>'FOR-CON '!AK130</f>
        <v>0</v>
      </c>
      <c r="AA130" s="22">
        <f>'FOR-CON '!AP130</f>
        <v>0</v>
      </c>
      <c r="AB130" s="22">
        <f>'FOR-CON '!AV130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115</v>
      </c>
      <c r="E131" s="13"/>
      <c r="F131" s="22">
        <f>'MOC-DOM-CON '!H131</f>
        <v>0</v>
      </c>
      <c r="G131" s="22">
        <f>'MOC-DOM-CON '!M131</f>
        <v>0</v>
      </c>
      <c r="H131" s="22">
        <f>'MOC-DOM-CON '!U131</f>
        <v>0</v>
      </c>
      <c r="I131" s="22">
        <f>'MOC-DOM-CON '!AI131</f>
        <v>0</v>
      </c>
      <c r="J131" s="22">
        <f>'MOC-DOM-CON '!AJ131</f>
        <v>0</v>
      </c>
      <c r="K131" s="22">
        <f>'MOC-DOM-CON '!AK131</f>
        <v>0</v>
      </c>
      <c r="L131" s="22">
        <f>'MOC-DOM-CON '!AP131</f>
        <v>0</v>
      </c>
      <c r="M131" s="22">
        <f>'MOC-DOM-CON '!AV131</f>
        <v>0</v>
      </c>
      <c r="N131" s="22">
        <f t="shared" si="71"/>
        <v>0</v>
      </c>
      <c r="P131" s="12"/>
      <c r="Q131" s="14"/>
      <c r="R131" s="3"/>
      <c r="S131" s="3" t="s">
        <v>115</v>
      </c>
      <c r="T131" s="13"/>
      <c r="U131" s="22">
        <f>'FOR-CON '!H131</f>
        <v>0</v>
      </c>
      <c r="V131" s="22">
        <f>'FOR-CON '!M131</f>
        <v>0</v>
      </c>
      <c r="W131" s="22">
        <f>'FOR-CON '!U131</f>
        <v>0</v>
      </c>
      <c r="X131" s="22">
        <f>'FOR-CON '!AI131</f>
        <v>0</v>
      </c>
      <c r="Y131" s="22">
        <f>'FOR-CON '!AJ131</f>
        <v>0</v>
      </c>
      <c r="Z131" s="22">
        <f>'FOR-CON '!AK131</f>
        <v>0</v>
      </c>
      <c r="AA131" s="22">
        <f>'FOR-CON '!AP131</f>
        <v>0</v>
      </c>
      <c r="AB131" s="22">
        <f>'FOR-CON '!AV131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116</v>
      </c>
      <c r="E132" s="13"/>
      <c r="F132" s="22">
        <f>'MOC-DOM-CON '!H132</f>
        <v>1714.36</v>
      </c>
      <c r="G132" s="22">
        <f>'MOC-DOM-CON '!M132</f>
        <v>0</v>
      </c>
      <c r="H132" s="22">
        <f>'MOC-DOM-CON '!U132</f>
        <v>0</v>
      </c>
      <c r="I132" s="22">
        <f>'MOC-DOM-CON '!AI132</f>
        <v>0</v>
      </c>
      <c r="J132" s="22">
        <f>'MOC-DOM-CON '!AJ132</f>
        <v>0</v>
      </c>
      <c r="K132" s="22">
        <f>'MOC-DOM-CON '!AK132</f>
        <v>0</v>
      </c>
      <c r="L132" s="22">
        <f>'MOC-DOM-CON '!AP132</f>
        <v>0</v>
      </c>
      <c r="M132" s="22">
        <f>'MOC-DOM-CON '!AV132</f>
        <v>0</v>
      </c>
      <c r="N132" s="22">
        <f t="shared" si="71"/>
        <v>1714.36</v>
      </c>
      <c r="P132" s="12"/>
      <c r="Q132" s="14"/>
      <c r="R132" s="3"/>
      <c r="S132" s="3" t="s">
        <v>116</v>
      </c>
      <c r="T132" s="13"/>
      <c r="U132" s="22">
        <f>'FOR-CON '!H132</f>
        <v>0</v>
      </c>
      <c r="V132" s="22">
        <f>'FOR-CON '!M132</f>
        <v>0</v>
      </c>
      <c r="W132" s="22">
        <f>'FOR-CON '!U132</f>
        <v>0</v>
      </c>
      <c r="X132" s="22">
        <f>'FOR-CON '!AI132</f>
        <v>0</v>
      </c>
      <c r="Y132" s="22">
        <f>'FOR-CON '!AJ132</f>
        <v>0</v>
      </c>
      <c r="Z132" s="22">
        <f>'FOR-CON '!AK132</f>
        <v>0</v>
      </c>
      <c r="AA132" s="22">
        <f>'FOR-CON '!AP132</f>
        <v>0</v>
      </c>
      <c r="AB132" s="22">
        <f>'FOR-CON '!AV132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117</v>
      </c>
      <c r="E133" s="13"/>
      <c r="F133" s="22">
        <f>'MOC-DOM-CON '!H133</f>
        <v>26976.800000000003</v>
      </c>
      <c r="G133" s="22">
        <f>'MOC-DOM-CON '!M133</f>
        <v>0</v>
      </c>
      <c r="H133" s="22">
        <f>'MOC-DOM-CON '!U133</f>
        <v>0</v>
      </c>
      <c r="I133" s="22">
        <f>'MOC-DOM-CON '!AI133</f>
        <v>519.14</v>
      </c>
      <c r="J133" s="22">
        <f>'MOC-DOM-CON '!AJ133</f>
        <v>0</v>
      </c>
      <c r="K133" s="22">
        <f>'MOC-DOM-CON '!AK133</f>
        <v>0</v>
      </c>
      <c r="L133" s="22">
        <f>'MOC-DOM-CON '!AP133</f>
        <v>0</v>
      </c>
      <c r="M133" s="22">
        <f>'MOC-DOM-CON '!AV133</f>
        <v>0</v>
      </c>
      <c r="N133" s="22">
        <f t="shared" si="71"/>
        <v>27495.940000000002</v>
      </c>
      <c r="P133" s="12"/>
      <c r="Q133" s="14"/>
      <c r="R133" s="3"/>
      <c r="S133" s="3" t="s">
        <v>117</v>
      </c>
      <c r="T133" s="13"/>
      <c r="U133" s="22">
        <f>'FOR-CON '!H133</f>
        <v>0</v>
      </c>
      <c r="V133" s="22">
        <f>'FOR-CON '!M133</f>
        <v>0</v>
      </c>
      <c r="W133" s="22">
        <f>'FOR-CON '!U133</f>
        <v>0</v>
      </c>
      <c r="X133" s="22">
        <f>'FOR-CON '!AI133</f>
        <v>0</v>
      </c>
      <c r="Y133" s="22">
        <f>'FOR-CON '!AJ133</f>
        <v>0</v>
      </c>
      <c r="Z133" s="22">
        <f>'FOR-CON '!AK133</f>
        <v>0</v>
      </c>
      <c r="AA133" s="22">
        <f>'FOR-CON '!AP133</f>
        <v>0</v>
      </c>
      <c r="AB133" s="22">
        <f>'FOR-CON '!AV133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118</v>
      </c>
      <c r="D134" s="2"/>
      <c r="E134" s="13"/>
      <c r="F134" s="22">
        <f>'MOC-DOM-CON '!H134</f>
        <v>93125.12000000001</v>
      </c>
      <c r="G134" s="22">
        <f>'MOC-DOM-CON '!M134</f>
        <v>0</v>
      </c>
      <c r="H134" s="22">
        <f>'MOC-DOM-CON '!U134</f>
        <v>24.72</v>
      </c>
      <c r="I134" s="22">
        <f>'MOC-DOM-CON '!AI134</f>
        <v>1627.3600000000001</v>
      </c>
      <c r="J134" s="22">
        <f>'MOC-DOM-CON '!AJ134</f>
        <v>0</v>
      </c>
      <c r="K134" s="22">
        <f>'MOC-DOM-CON '!AK134</f>
        <v>0</v>
      </c>
      <c r="L134" s="22">
        <f>'MOC-DOM-CON '!AP134</f>
        <v>0</v>
      </c>
      <c r="M134" s="22">
        <f>'MOC-DOM-CON '!AV134</f>
        <v>0</v>
      </c>
      <c r="N134" s="22">
        <f t="shared" ref="N134" si="76">SUM(N135:N138)</f>
        <v>94777.200000000026</v>
      </c>
      <c r="P134" s="12"/>
      <c r="Q134" s="1"/>
      <c r="R134" s="2" t="s">
        <v>118</v>
      </c>
      <c r="S134" s="2"/>
      <c r="T134" s="13"/>
      <c r="U134" s="22">
        <f>'FOR-CON '!H134</f>
        <v>0</v>
      </c>
      <c r="V134" s="22">
        <f>'FOR-CON '!M134</f>
        <v>0</v>
      </c>
      <c r="W134" s="22">
        <f>'FOR-CON '!U134</f>
        <v>0</v>
      </c>
      <c r="X134" s="22">
        <f>'FOR-CON '!AI134</f>
        <v>0</v>
      </c>
      <c r="Y134" s="22">
        <f>'FOR-CON '!AJ134</f>
        <v>0</v>
      </c>
      <c r="Z134" s="22">
        <f>'FOR-CON '!AK134</f>
        <v>0</v>
      </c>
      <c r="AA134" s="22">
        <f>'FOR-CON '!AP134</f>
        <v>0</v>
      </c>
      <c r="AB134" s="22">
        <f>'FOR-CON '!AV134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119</v>
      </c>
      <c r="E135" s="13"/>
      <c r="F135" s="22">
        <f>'MOC-DOM-CON '!H135</f>
        <v>65765.340000000011</v>
      </c>
      <c r="G135" s="22">
        <f>'MOC-DOM-CON '!M135</f>
        <v>0</v>
      </c>
      <c r="H135" s="22">
        <f>'MOC-DOM-CON '!U135</f>
        <v>24.72</v>
      </c>
      <c r="I135" s="22">
        <f>'MOC-DOM-CON '!AI135</f>
        <v>24.72</v>
      </c>
      <c r="J135" s="22">
        <f>'MOC-DOM-CON '!AJ135</f>
        <v>0</v>
      </c>
      <c r="K135" s="22">
        <f>'MOC-DOM-CON '!AK135</f>
        <v>0</v>
      </c>
      <c r="L135" s="22">
        <f>'MOC-DOM-CON '!AP135</f>
        <v>0</v>
      </c>
      <c r="M135" s="22">
        <f>'MOC-DOM-CON '!AV135</f>
        <v>0</v>
      </c>
      <c r="N135" s="22">
        <f t="shared" si="71"/>
        <v>65814.780000000013</v>
      </c>
      <c r="P135" s="12"/>
      <c r="Q135" s="14"/>
      <c r="R135" s="3"/>
      <c r="S135" s="3" t="s">
        <v>119</v>
      </c>
      <c r="T135" s="13"/>
      <c r="U135" s="22">
        <f>'FOR-CON '!H135</f>
        <v>0</v>
      </c>
      <c r="V135" s="22">
        <f>'FOR-CON '!M135</f>
        <v>0</v>
      </c>
      <c r="W135" s="22">
        <f>'FOR-CON '!U135</f>
        <v>0</v>
      </c>
      <c r="X135" s="22">
        <f>'FOR-CON '!AI135</f>
        <v>0</v>
      </c>
      <c r="Y135" s="22">
        <f>'FOR-CON '!AJ135</f>
        <v>0</v>
      </c>
      <c r="Z135" s="22">
        <f>'FOR-CON '!AK135</f>
        <v>0</v>
      </c>
      <c r="AA135" s="22">
        <f>'FOR-CON '!AP135</f>
        <v>0</v>
      </c>
      <c r="AB135" s="22">
        <f>'FOR-CON '!AV135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120</v>
      </c>
      <c r="E136" s="13"/>
      <c r="F136" s="22">
        <f>'MOC-DOM-CON '!H136</f>
        <v>1157.3000000000002</v>
      </c>
      <c r="G136" s="22">
        <f>'MOC-DOM-CON '!M136</f>
        <v>0</v>
      </c>
      <c r="H136" s="22">
        <f>'MOC-DOM-CON '!U136</f>
        <v>0</v>
      </c>
      <c r="I136" s="22">
        <f>'MOC-DOM-CON '!AI136</f>
        <v>98.88</v>
      </c>
      <c r="J136" s="22">
        <f>'MOC-DOM-CON '!AJ136</f>
        <v>0</v>
      </c>
      <c r="K136" s="22">
        <f>'MOC-DOM-CON '!AK136</f>
        <v>0</v>
      </c>
      <c r="L136" s="22">
        <f>'MOC-DOM-CON '!AP136</f>
        <v>0</v>
      </c>
      <c r="M136" s="22">
        <f>'MOC-DOM-CON '!AV136</f>
        <v>0</v>
      </c>
      <c r="N136" s="22">
        <f t="shared" si="71"/>
        <v>1256.1800000000003</v>
      </c>
      <c r="P136" s="12"/>
      <c r="Q136" s="14"/>
      <c r="R136" s="3"/>
      <c r="S136" s="3" t="s">
        <v>120</v>
      </c>
      <c r="T136" s="13"/>
      <c r="U136" s="22">
        <f>'FOR-CON '!H136</f>
        <v>0</v>
      </c>
      <c r="V136" s="22">
        <f>'FOR-CON '!M136</f>
        <v>0</v>
      </c>
      <c r="W136" s="22">
        <f>'FOR-CON '!U136</f>
        <v>0</v>
      </c>
      <c r="X136" s="22">
        <f>'FOR-CON '!AI136</f>
        <v>0</v>
      </c>
      <c r="Y136" s="22">
        <f>'FOR-CON '!AJ136</f>
        <v>0</v>
      </c>
      <c r="Z136" s="22">
        <f>'FOR-CON '!AK136</f>
        <v>0</v>
      </c>
      <c r="AA136" s="22">
        <f>'FOR-CON '!AP136</f>
        <v>0</v>
      </c>
      <c r="AB136" s="22">
        <f>'FOR-CON '!AV136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121</v>
      </c>
      <c r="E137" s="13"/>
      <c r="F137" s="22">
        <f>'MOC-DOM-CON '!H137</f>
        <v>14122.39</v>
      </c>
      <c r="G137" s="22">
        <f>'MOC-DOM-CON '!M137</f>
        <v>0</v>
      </c>
      <c r="H137" s="22">
        <f>'MOC-DOM-CON '!U137</f>
        <v>0</v>
      </c>
      <c r="I137" s="22">
        <f>'MOC-DOM-CON '!AI137</f>
        <v>0</v>
      </c>
      <c r="J137" s="22">
        <f>'MOC-DOM-CON '!AJ137</f>
        <v>0</v>
      </c>
      <c r="K137" s="22">
        <f>'MOC-DOM-CON '!AK137</f>
        <v>0</v>
      </c>
      <c r="L137" s="22">
        <f>'MOC-DOM-CON '!AP137</f>
        <v>0</v>
      </c>
      <c r="M137" s="22">
        <f>'MOC-DOM-CON '!AV137</f>
        <v>0</v>
      </c>
      <c r="N137" s="22">
        <f t="shared" si="71"/>
        <v>14122.39</v>
      </c>
      <c r="P137" s="12"/>
      <c r="Q137" s="14"/>
      <c r="R137" s="3"/>
      <c r="S137" s="3" t="s">
        <v>121</v>
      </c>
      <c r="T137" s="13"/>
      <c r="U137" s="22">
        <f>'FOR-CON '!H137</f>
        <v>0</v>
      </c>
      <c r="V137" s="22">
        <f>'FOR-CON '!M137</f>
        <v>0</v>
      </c>
      <c r="W137" s="22">
        <f>'FOR-CON '!U137</f>
        <v>0</v>
      </c>
      <c r="X137" s="22">
        <f>'FOR-CON '!AI137</f>
        <v>0</v>
      </c>
      <c r="Y137" s="22">
        <f>'FOR-CON '!AJ137</f>
        <v>0</v>
      </c>
      <c r="Z137" s="22">
        <f>'FOR-CON '!AK137</f>
        <v>0</v>
      </c>
      <c r="AA137" s="22">
        <f>'FOR-CON '!AP137</f>
        <v>0</v>
      </c>
      <c r="AB137" s="22">
        <f>'FOR-CON '!AV137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122</v>
      </c>
      <c r="E138" s="13"/>
      <c r="F138" s="22">
        <f>'MOC-DOM-CON '!H138</f>
        <v>12080.09</v>
      </c>
      <c r="G138" s="22">
        <f>'MOC-DOM-CON '!M138</f>
        <v>0</v>
      </c>
      <c r="H138" s="22">
        <f>'MOC-DOM-CON '!U138</f>
        <v>0</v>
      </c>
      <c r="I138" s="22">
        <f>'MOC-DOM-CON '!AI138</f>
        <v>1503.7600000000002</v>
      </c>
      <c r="J138" s="22">
        <f>'MOC-DOM-CON '!AJ138</f>
        <v>0</v>
      </c>
      <c r="K138" s="22">
        <f>'MOC-DOM-CON '!AK138</f>
        <v>0</v>
      </c>
      <c r="L138" s="22">
        <f>'MOC-DOM-CON '!AP138</f>
        <v>0</v>
      </c>
      <c r="M138" s="22">
        <f>'MOC-DOM-CON '!AV138</f>
        <v>0</v>
      </c>
      <c r="N138" s="22">
        <f t="shared" si="71"/>
        <v>13583.85</v>
      </c>
      <c r="P138" s="12"/>
      <c r="Q138" s="14"/>
      <c r="R138" s="3"/>
      <c r="S138" s="3" t="s">
        <v>122</v>
      </c>
      <c r="T138" s="13"/>
      <c r="U138" s="22">
        <f>'FOR-CON '!H138</f>
        <v>0</v>
      </c>
      <c r="V138" s="22">
        <f>'FOR-CON '!M138</f>
        <v>0</v>
      </c>
      <c r="W138" s="22">
        <f>'FOR-CON '!U138</f>
        <v>0</v>
      </c>
      <c r="X138" s="22">
        <f>'FOR-CON '!AI138</f>
        <v>0</v>
      </c>
      <c r="Y138" s="22">
        <f>'FOR-CON '!AJ138</f>
        <v>0</v>
      </c>
      <c r="Z138" s="22">
        <f>'FOR-CON '!AK138</f>
        <v>0</v>
      </c>
      <c r="AA138" s="22">
        <f>'FOR-CON '!AP138</f>
        <v>0</v>
      </c>
      <c r="AB138" s="22">
        <f>'FOR-CON '!AV138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123</v>
      </c>
      <c r="D139" s="2"/>
      <c r="E139" s="13"/>
      <c r="F139" s="22">
        <f>'MOC-DOM-CON '!H139</f>
        <v>3486.3</v>
      </c>
      <c r="G139" s="22">
        <f>'MOC-DOM-CON '!M139</f>
        <v>0</v>
      </c>
      <c r="H139" s="22">
        <f>'MOC-DOM-CON '!U139</f>
        <v>0</v>
      </c>
      <c r="I139" s="22">
        <f>'MOC-DOM-CON '!AI139</f>
        <v>395.54</v>
      </c>
      <c r="J139" s="22">
        <f>'MOC-DOM-CON '!AJ139</f>
        <v>0</v>
      </c>
      <c r="K139" s="22">
        <f>'MOC-DOM-CON '!AK139</f>
        <v>0</v>
      </c>
      <c r="L139" s="22">
        <f>'MOC-DOM-CON '!AP139</f>
        <v>0</v>
      </c>
      <c r="M139" s="22">
        <f>'MOC-DOM-CON '!AV139</f>
        <v>0</v>
      </c>
      <c r="N139" s="22">
        <f t="shared" ref="N139" si="79">SUM(N140:N143)</f>
        <v>3881.84</v>
      </c>
      <c r="P139" s="12"/>
      <c r="Q139" s="1"/>
      <c r="R139" s="2" t="s">
        <v>123</v>
      </c>
      <c r="S139" s="2"/>
      <c r="T139" s="13"/>
      <c r="U139" s="22">
        <f>'FOR-CON '!H139</f>
        <v>0</v>
      </c>
      <c r="V139" s="22">
        <f>'FOR-CON '!M139</f>
        <v>0</v>
      </c>
      <c r="W139" s="22">
        <f>'FOR-CON '!U139</f>
        <v>0</v>
      </c>
      <c r="X139" s="22">
        <f>'FOR-CON '!AI139</f>
        <v>0</v>
      </c>
      <c r="Y139" s="22">
        <f>'FOR-CON '!AJ139</f>
        <v>0</v>
      </c>
      <c r="Z139" s="22">
        <f>'FOR-CON '!AK139</f>
        <v>0</v>
      </c>
      <c r="AA139" s="22">
        <f>'FOR-CON '!AP139</f>
        <v>0</v>
      </c>
      <c r="AB139" s="22">
        <f>'FOR-CON '!AV139</f>
        <v>0</v>
      </c>
      <c r="AC139" s="22">
        <f t="shared" ref="AC139" si="80">SUM(AC140:AC143)</f>
        <v>0</v>
      </c>
    </row>
    <row r="140" spans="1:29" x14ac:dyDescent="0.25">
      <c r="A140" s="12"/>
      <c r="B140" s="14"/>
      <c r="C140" s="3"/>
      <c r="D140" s="3" t="s">
        <v>124</v>
      </c>
      <c r="E140" s="13"/>
      <c r="F140" s="22">
        <f>'MOC-DOM-CON '!H140</f>
        <v>0</v>
      </c>
      <c r="G140" s="22">
        <f>'MOC-DOM-CON '!M140</f>
        <v>0</v>
      </c>
      <c r="H140" s="22">
        <f>'MOC-DOM-CON '!U140</f>
        <v>0</v>
      </c>
      <c r="I140" s="22">
        <f>'MOC-DOM-CON '!AI140</f>
        <v>0</v>
      </c>
      <c r="J140" s="22">
        <f>'MOC-DOM-CON '!AJ140</f>
        <v>0</v>
      </c>
      <c r="K140" s="22">
        <f>'MOC-DOM-CON '!AK140</f>
        <v>0</v>
      </c>
      <c r="L140" s="22">
        <f>'MOC-DOM-CON '!AP140</f>
        <v>0</v>
      </c>
      <c r="M140" s="22">
        <f>'MOC-DOM-CON '!AV140</f>
        <v>0</v>
      </c>
      <c r="N140" s="22">
        <f t="shared" si="71"/>
        <v>0</v>
      </c>
      <c r="P140" s="12"/>
      <c r="Q140" s="14"/>
      <c r="R140" s="3"/>
      <c r="S140" s="3" t="s">
        <v>124</v>
      </c>
      <c r="T140" s="13"/>
      <c r="U140" s="22">
        <f>'FOR-CON '!H140</f>
        <v>0</v>
      </c>
      <c r="V140" s="22">
        <f>'FOR-CON '!M140</f>
        <v>0</v>
      </c>
      <c r="W140" s="22">
        <f>'FOR-CON '!U140</f>
        <v>0</v>
      </c>
      <c r="X140" s="22">
        <f>'FOR-CON '!AI140</f>
        <v>0</v>
      </c>
      <c r="Y140" s="22">
        <f>'FOR-CON '!AJ140</f>
        <v>0</v>
      </c>
      <c r="Z140" s="22">
        <f>'FOR-CON '!AK140</f>
        <v>0</v>
      </c>
      <c r="AA140" s="22">
        <f>'FOR-CON '!AP140</f>
        <v>0</v>
      </c>
      <c r="AB140" s="22">
        <f>'FOR-CON '!AV140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125</v>
      </c>
      <c r="E141" s="13"/>
      <c r="F141" s="22">
        <f>'MOC-DOM-CON '!H141</f>
        <v>0</v>
      </c>
      <c r="G141" s="22">
        <f>'MOC-DOM-CON '!M141</f>
        <v>0</v>
      </c>
      <c r="H141" s="22">
        <f>'MOC-DOM-CON '!U141</f>
        <v>0</v>
      </c>
      <c r="I141" s="22">
        <f>'MOC-DOM-CON '!AI141</f>
        <v>0</v>
      </c>
      <c r="J141" s="22">
        <f>'MOC-DOM-CON '!AJ141</f>
        <v>0</v>
      </c>
      <c r="K141" s="22">
        <f>'MOC-DOM-CON '!AK141</f>
        <v>0</v>
      </c>
      <c r="L141" s="22">
        <f>'MOC-DOM-CON '!AP141</f>
        <v>0</v>
      </c>
      <c r="M141" s="22">
        <f>'MOC-DOM-CON '!AV141</f>
        <v>0</v>
      </c>
      <c r="N141" s="22">
        <f t="shared" si="71"/>
        <v>0</v>
      </c>
      <c r="P141" s="12"/>
      <c r="Q141" s="14"/>
      <c r="R141" s="3"/>
      <c r="S141" s="3" t="s">
        <v>125</v>
      </c>
      <c r="T141" s="13"/>
      <c r="U141" s="22">
        <f>'FOR-CON '!H141</f>
        <v>0</v>
      </c>
      <c r="V141" s="22">
        <f>'FOR-CON '!M141</f>
        <v>0</v>
      </c>
      <c r="W141" s="22">
        <f>'FOR-CON '!U141</f>
        <v>0</v>
      </c>
      <c r="X141" s="22">
        <f>'FOR-CON '!AI141</f>
        <v>0</v>
      </c>
      <c r="Y141" s="22">
        <f>'FOR-CON '!AJ141</f>
        <v>0</v>
      </c>
      <c r="Z141" s="22">
        <f>'FOR-CON '!AK141</f>
        <v>0</v>
      </c>
      <c r="AA141" s="22">
        <f>'FOR-CON '!AP141</f>
        <v>0</v>
      </c>
      <c r="AB141" s="22">
        <f>'FOR-CON '!AV141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126</v>
      </c>
      <c r="E142" s="13"/>
      <c r="F142" s="22">
        <f>'MOC-DOM-CON '!H142</f>
        <v>0</v>
      </c>
      <c r="G142" s="22">
        <f>'MOC-DOM-CON '!M142</f>
        <v>0</v>
      </c>
      <c r="H142" s="22">
        <f>'MOC-DOM-CON '!U142</f>
        <v>0</v>
      </c>
      <c r="I142" s="22">
        <f>'MOC-DOM-CON '!AI142</f>
        <v>0</v>
      </c>
      <c r="J142" s="22">
        <f>'MOC-DOM-CON '!AJ142</f>
        <v>0</v>
      </c>
      <c r="K142" s="22">
        <f>'MOC-DOM-CON '!AK142</f>
        <v>0</v>
      </c>
      <c r="L142" s="22">
        <f>'MOC-DOM-CON '!AP142</f>
        <v>0</v>
      </c>
      <c r="M142" s="22">
        <f>'MOC-DOM-CON '!AV142</f>
        <v>0</v>
      </c>
      <c r="N142" s="22">
        <f t="shared" si="71"/>
        <v>0</v>
      </c>
      <c r="P142" s="12"/>
      <c r="Q142" s="14"/>
      <c r="R142" s="3"/>
      <c r="S142" s="3" t="s">
        <v>126</v>
      </c>
      <c r="T142" s="13"/>
      <c r="U142" s="22">
        <f>'FOR-CON '!H142</f>
        <v>0</v>
      </c>
      <c r="V142" s="22">
        <f>'FOR-CON '!M142</f>
        <v>0</v>
      </c>
      <c r="W142" s="22">
        <f>'FOR-CON '!U142</f>
        <v>0</v>
      </c>
      <c r="X142" s="22">
        <f>'FOR-CON '!AI142</f>
        <v>0</v>
      </c>
      <c r="Y142" s="22">
        <f>'FOR-CON '!AJ142</f>
        <v>0</v>
      </c>
      <c r="Z142" s="22">
        <f>'FOR-CON '!AK142</f>
        <v>0</v>
      </c>
      <c r="AA142" s="22">
        <f>'FOR-CON '!AP142</f>
        <v>0</v>
      </c>
      <c r="AB142" s="22">
        <f>'FOR-CON '!AV142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35</v>
      </c>
      <c r="E143" s="13"/>
      <c r="F143" s="22">
        <f>'MOC-DOM-CON '!H143</f>
        <v>3486.3</v>
      </c>
      <c r="G143" s="22">
        <f>'MOC-DOM-CON '!M143</f>
        <v>0</v>
      </c>
      <c r="H143" s="22">
        <f>'MOC-DOM-CON '!U143</f>
        <v>0</v>
      </c>
      <c r="I143" s="22">
        <f>'MOC-DOM-CON '!AI143</f>
        <v>395.54</v>
      </c>
      <c r="J143" s="22">
        <f>'MOC-DOM-CON '!AJ143</f>
        <v>0</v>
      </c>
      <c r="K143" s="22">
        <f>'MOC-DOM-CON '!AK143</f>
        <v>0</v>
      </c>
      <c r="L143" s="22">
        <f>'MOC-DOM-CON '!AP143</f>
        <v>0</v>
      </c>
      <c r="M143" s="22">
        <f>'MOC-DOM-CON '!AV143</f>
        <v>0</v>
      </c>
      <c r="N143" s="22">
        <f t="shared" si="71"/>
        <v>3881.84</v>
      </c>
      <c r="P143" s="12"/>
      <c r="Q143" s="14"/>
      <c r="R143" s="3"/>
      <c r="S143" s="3" t="s">
        <v>35</v>
      </c>
      <c r="T143" s="13"/>
      <c r="U143" s="22">
        <f>'FOR-CON '!H143</f>
        <v>0</v>
      </c>
      <c r="V143" s="22">
        <f>'FOR-CON '!M143</f>
        <v>0</v>
      </c>
      <c r="W143" s="22">
        <f>'FOR-CON '!U143</f>
        <v>0</v>
      </c>
      <c r="X143" s="22">
        <f>'FOR-CON '!AI143</f>
        <v>0</v>
      </c>
      <c r="Y143" s="22">
        <f>'FOR-CON '!AJ143</f>
        <v>0</v>
      </c>
      <c r="Z143" s="22">
        <f>'FOR-CON '!AK143</f>
        <v>0</v>
      </c>
      <c r="AA143" s="22">
        <f>'FOR-CON '!AP143</f>
        <v>0</v>
      </c>
      <c r="AB143" s="22">
        <f>'FOR-CON '!AV143</f>
        <v>0</v>
      </c>
      <c r="AC143" s="22">
        <f t="shared" si="81"/>
        <v>0</v>
      </c>
    </row>
    <row r="144" spans="1:29" x14ac:dyDescent="0.25">
      <c r="A144" s="12"/>
      <c r="B144" s="1"/>
      <c r="C144" s="2" t="s">
        <v>127</v>
      </c>
      <c r="D144" s="2"/>
      <c r="E144" s="13"/>
      <c r="F144" s="22">
        <f>'MOC-DOM-CON '!H144</f>
        <v>87511.064000000013</v>
      </c>
      <c r="G144" s="22">
        <f>'MOC-DOM-CON '!M144</f>
        <v>0</v>
      </c>
      <c r="H144" s="22">
        <f>'MOC-DOM-CON '!U144</f>
        <v>0</v>
      </c>
      <c r="I144" s="22">
        <f>'MOC-DOM-CON '!AI144</f>
        <v>1942.39</v>
      </c>
      <c r="J144" s="22">
        <f>'MOC-DOM-CON '!AJ144</f>
        <v>0</v>
      </c>
      <c r="K144" s="22">
        <f>'MOC-DOM-CON '!AK144</f>
        <v>0</v>
      </c>
      <c r="L144" s="22">
        <f>'MOC-DOM-CON '!AP144</f>
        <v>0</v>
      </c>
      <c r="M144" s="22">
        <f>'MOC-DOM-CON '!AV144</f>
        <v>0</v>
      </c>
      <c r="N144" s="22">
        <f t="shared" ref="N144" si="82">SUM(N145:N160)</f>
        <v>89453.453999999998</v>
      </c>
      <c r="P144" s="12"/>
      <c r="Q144" s="1"/>
      <c r="R144" s="2" t="s">
        <v>127</v>
      </c>
      <c r="S144" s="2"/>
      <c r="T144" s="13"/>
      <c r="U144" s="22">
        <f>'FOR-CON '!H144</f>
        <v>0</v>
      </c>
      <c r="V144" s="22">
        <f>'FOR-CON '!M144</f>
        <v>0</v>
      </c>
      <c r="W144" s="22">
        <f>'FOR-CON '!U144</f>
        <v>0</v>
      </c>
      <c r="X144" s="22">
        <f>'FOR-CON '!AI144</f>
        <v>0</v>
      </c>
      <c r="Y144" s="22">
        <f>'FOR-CON '!AJ144</f>
        <v>0</v>
      </c>
      <c r="Z144" s="22">
        <f>'FOR-CON '!AK144</f>
        <v>0</v>
      </c>
      <c r="AA144" s="22">
        <f>'FOR-CON '!AP144</f>
        <v>0</v>
      </c>
      <c r="AB144" s="22">
        <f>'FOR-CON '!AV144</f>
        <v>0</v>
      </c>
      <c r="AC144" s="22">
        <f t="shared" ref="AC144" si="83">SUM(AC145:AC160)</f>
        <v>0</v>
      </c>
    </row>
    <row r="145" spans="1:29" x14ac:dyDescent="0.25">
      <c r="A145" s="12"/>
      <c r="B145" s="14"/>
      <c r="C145" s="3"/>
      <c r="D145" s="3" t="s">
        <v>128</v>
      </c>
      <c r="E145" s="13"/>
      <c r="F145" s="22">
        <f>'MOC-DOM-CON '!H145</f>
        <v>261</v>
      </c>
      <c r="G145" s="22">
        <f>'MOC-DOM-CON '!M145</f>
        <v>0</v>
      </c>
      <c r="H145" s="22">
        <f>'MOC-DOM-CON '!U145</f>
        <v>0</v>
      </c>
      <c r="I145" s="22">
        <f>'MOC-DOM-CON '!AI145</f>
        <v>0</v>
      </c>
      <c r="J145" s="22">
        <f>'MOC-DOM-CON '!AJ145</f>
        <v>0</v>
      </c>
      <c r="K145" s="22">
        <f>'MOC-DOM-CON '!AK145</f>
        <v>0</v>
      </c>
      <c r="L145" s="22">
        <f>'MOC-DOM-CON '!AP145</f>
        <v>0</v>
      </c>
      <c r="M145" s="22">
        <f>'MOC-DOM-CON '!AV145</f>
        <v>0</v>
      </c>
      <c r="N145" s="22">
        <f t="shared" si="71"/>
        <v>261</v>
      </c>
      <c r="P145" s="12"/>
      <c r="Q145" s="14"/>
      <c r="R145" s="3"/>
      <c r="S145" s="3" t="s">
        <v>128</v>
      </c>
      <c r="T145" s="13"/>
      <c r="U145" s="22">
        <f>'FOR-CON '!H145</f>
        <v>0</v>
      </c>
      <c r="V145" s="22">
        <f>'FOR-CON '!M145</f>
        <v>0</v>
      </c>
      <c r="W145" s="22">
        <f>'FOR-CON '!U145</f>
        <v>0</v>
      </c>
      <c r="X145" s="22">
        <f>'FOR-CON '!AI145</f>
        <v>0</v>
      </c>
      <c r="Y145" s="22">
        <f>'FOR-CON '!AJ145</f>
        <v>0</v>
      </c>
      <c r="Z145" s="22">
        <f>'FOR-CON '!AK145</f>
        <v>0</v>
      </c>
      <c r="AA145" s="22">
        <f>'FOR-CON '!AP145</f>
        <v>0</v>
      </c>
      <c r="AB145" s="22">
        <f>'FOR-CON '!AV145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129</v>
      </c>
      <c r="E146" s="13"/>
      <c r="F146" s="22">
        <f>'MOC-DOM-CON '!H146</f>
        <v>5122.2300000000005</v>
      </c>
      <c r="G146" s="22">
        <f>'MOC-DOM-CON '!M146</f>
        <v>0</v>
      </c>
      <c r="H146" s="22">
        <f>'MOC-DOM-CON '!U146</f>
        <v>0</v>
      </c>
      <c r="I146" s="22">
        <f>'MOC-DOM-CON '!AI146</f>
        <v>0</v>
      </c>
      <c r="J146" s="22">
        <f>'MOC-DOM-CON '!AJ146</f>
        <v>0</v>
      </c>
      <c r="K146" s="22">
        <f>'MOC-DOM-CON '!AK146</f>
        <v>0</v>
      </c>
      <c r="L146" s="22">
        <f>'MOC-DOM-CON '!AP146</f>
        <v>0</v>
      </c>
      <c r="M146" s="22">
        <f>'MOC-DOM-CON '!AV146</f>
        <v>0</v>
      </c>
      <c r="N146" s="22">
        <f t="shared" si="71"/>
        <v>5122.2300000000005</v>
      </c>
      <c r="P146" s="12"/>
      <c r="Q146" s="14"/>
      <c r="R146" s="3"/>
      <c r="S146" s="3" t="s">
        <v>129</v>
      </c>
      <c r="T146" s="13"/>
      <c r="U146" s="22">
        <f>'FOR-CON '!H146</f>
        <v>0</v>
      </c>
      <c r="V146" s="22">
        <f>'FOR-CON '!M146</f>
        <v>0</v>
      </c>
      <c r="W146" s="22">
        <f>'FOR-CON '!U146</f>
        <v>0</v>
      </c>
      <c r="X146" s="22">
        <f>'FOR-CON '!AI146</f>
        <v>0</v>
      </c>
      <c r="Y146" s="22">
        <f>'FOR-CON '!AJ146</f>
        <v>0</v>
      </c>
      <c r="Z146" s="22">
        <f>'FOR-CON '!AK146</f>
        <v>0</v>
      </c>
      <c r="AA146" s="22">
        <f>'FOR-CON '!AP146</f>
        <v>0</v>
      </c>
      <c r="AB146" s="22">
        <f>'FOR-CON '!AV146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130</v>
      </c>
      <c r="E147" s="13"/>
      <c r="F147" s="22">
        <f>'MOC-DOM-CON '!H147</f>
        <v>0</v>
      </c>
      <c r="G147" s="22">
        <f>'MOC-DOM-CON '!M147</f>
        <v>0</v>
      </c>
      <c r="H147" s="22">
        <f>'MOC-DOM-CON '!U147</f>
        <v>0</v>
      </c>
      <c r="I147" s="22">
        <f>'MOC-DOM-CON '!AI147</f>
        <v>24.72</v>
      </c>
      <c r="J147" s="22">
        <f>'MOC-DOM-CON '!AJ147</f>
        <v>0</v>
      </c>
      <c r="K147" s="22">
        <f>'MOC-DOM-CON '!AK147</f>
        <v>0</v>
      </c>
      <c r="L147" s="22">
        <f>'MOC-DOM-CON '!AP147</f>
        <v>0</v>
      </c>
      <c r="M147" s="22">
        <f>'MOC-DOM-CON '!AV147</f>
        <v>0</v>
      </c>
      <c r="N147" s="22">
        <f t="shared" si="71"/>
        <v>24.72</v>
      </c>
      <c r="P147" s="12"/>
      <c r="Q147" s="14"/>
      <c r="R147" s="3"/>
      <c r="S147" s="3" t="s">
        <v>130</v>
      </c>
      <c r="T147" s="13"/>
      <c r="U147" s="22">
        <f>'FOR-CON '!H147</f>
        <v>0</v>
      </c>
      <c r="V147" s="22">
        <f>'FOR-CON '!M147</f>
        <v>0</v>
      </c>
      <c r="W147" s="22">
        <f>'FOR-CON '!U147</f>
        <v>0</v>
      </c>
      <c r="X147" s="22">
        <f>'FOR-CON '!AI147</f>
        <v>0</v>
      </c>
      <c r="Y147" s="22">
        <f>'FOR-CON '!AJ147</f>
        <v>0</v>
      </c>
      <c r="Z147" s="22">
        <f>'FOR-CON '!AK147</f>
        <v>0</v>
      </c>
      <c r="AA147" s="22">
        <f>'FOR-CON '!AP147</f>
        <v>0</v>
      </c>
      <c r="AB147" s="22">
        <f>'FOR-CON '!AV147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131</v>
      </c>
      <c r="E148" s="13"/>
      <c r="F148" s="22">
        <f>'MOC-DOM-CON '!H148</f>
        <v>0</v>
      </c>
      <c r="G148" s="22">
        <f>'MOC-DOM-CON '!M148</f>
        <v>0</v>
      </c>
      <c r="H148" s="22">
        <f>'MOC-DOM-CON '!U148</f>
        <v>0</v>
      </c>
      <c r="I148" s="22">
        <f>'MOC-DOM-CON '!AI148</f>
        <v>0</v>
      </c>
      <c r="J148" s="22">
        <f>'MOC-DOM-CON '!AJ148</f>
        <v>0</v>
      </c>
      <c r="K148" s="22">
        <f>'MOC-DOM-CON '!AK148</f>
        <v>0</v>
      </c>
      <c r="L148" s="22">
        <f>'MOC-DOM-CON '!AP148</f>
        <v>0</v>
      </c>
      <c r="M148" s="22">
        <f>'MOC-DOM-CON '!AV148</f>
        <v>0</v>
      </c>
      <c r="N148" s="22">
        <f t="shared" si="71"/>
        <v>0</v>
      </c>
      <c r="P148" s="12"/>
      <c r="Q148" s="14"/>
      <c r="R148" s="3"/>
      <c r="S148" s="3" t="s">
        <v>131</v>
      </c>
      <c r="T148" s="13"/>
      <c r="U148" s="22">
        <f>'FOR-CON '!H148</f>
        <v>0</v>
      </c>
      <c r="V148" s="22">
        <f>'FOR-CON '!M148</f>
        <v>0</v>
      </c>
      <c r="W148" s="22">
        <f>'FOR-CON '!U148</f>
        <v>0</v>
      </c>
      <c r="X148" s="22">
        <f>'FOR-CON '!AI148</f>
        <v>0</v>
      </c>
      <c r="Y148" s="22">
        <f>'FOR-CON '!AJ148</f>
        <v>0</v>
      </c>
      <c r="Z148" s="22">
        <f>'FOR-CON '!AK148</f>
        <v>0</v>
      </c>
      <c r="AA148" s="22">
        <f>'FOR-CON '!AP148</f>
        <v>0</v>
      </c>
      <c r="AB148" s="22">
        <f>'FOR-CON '!AV148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132</v>
      </c>
      <c r="E149" s="13"/>
      <c r="F149" s="22">
        <f>'MOC-DOM-CON '!H149</f>
        <v>0</v>
      </c>
      <c r="G149" s="22">
        <f>'MOC-DOM-CON '!M149</f>
        <v>0</v>
      </c>
      <c r="H149" s="22">
        <f>'MOC-DOM-CON '!U149</f>
        <v>0</v>
      </c>
      <c r="I149" s="22">
        <f>'MOC-DOM-CON '!AI149</f>
        <v>0</v>
      </c>
      <c r="J149" s="22">
        <f>'MOC-DOM-CON '!AJ149</f>
        <v>0</v>
      </c>
      <c r="K149" s="22">
        <f>'MOC-DOM-CON '!AK149</f>
        <v>0</v>
      </c>
      <c r="L149" s="22">
        <f>'MOC-DOM-CON '!AP149</f>
        <v>0</v>
      </c>
      <c r="M149" s="22">
        <f>'MOC-DOM-CON '!AV149</f>
        <v>0</v>
      </c>
      <c r="N149" s="22">
        <f t="shared" si="71"/>
        <v>0</v>
      </c>
      <c r="P149" s="12"/>
      <c r="Q149" s="14"/>
      <c r="R149" s="3"/>
      <c r="S149" s="3" t="s">
        <v>132</v>
      </c>
      <c r="T149" s="13"/>
      <c r="U149" s="22">
        <f>'FOR-CON '!H149</f>
        <v>0</v>
      </c>
      <c r="V149" s="22">
        <f>'FOR-CON '!M149</f>
        <v>0</v>
      </c>
      <c r="W149" s="22">
        <f>'FOR-CON '!U149</f>
        <v>0</v>
      </c>
      <c r="X149" s="22">
        <f>'FOR-CON '!AI149</f>
        <v>0</v>
      </c>
      <c r="Y149" s="22">
        <f>'FOR-CON '!AJ149</f>
        <v>0</v>
      </c>
      <c r="Z149" s="22">
        <f>'FOR-CON '!AK149</f>
        <v>0</v>
      </c>
      <c r="AA149" s="22">
        <f>'FOR-CON '!AP149</f>
        <v>0</v>
      </c>
      <c r="AB149" s="22">
        <f>'FOR-CON '!AV149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133</v>
      </c>
      <c r="E150" s="13"/>
      <c r="F150" s="22">
        <f>'MOC-DOM-CON '!H150</f>
        <v>0</v>
      </c>
      <c r="G150" s="22">
        <f>'MOC-DOM-CON '!M150</f>
        <v>0</v>
      </c>
      <c r="H150" s="22">
        <f>'MOC-DOM-CON '!U150</f>
        <v>0</v>
      </c>
      <c r="I150" s="22">
        <f>'MOC-DOM-CON '!AI150</f>
        <v>0</v>
      </c>
      <c r="J150" s="22">
        <f>'MOC-DOM-CON '!AJ150</f>
        <v>0</v>
      </c>
      <c r="K150" s="22">
        <f>'MOC-DOM-CON '!AK150</f>
        <v>0</v>
      </c>
      <c r="L150" s="22">
        <f>'MOC-DOM-CON '!AP150</f>
        <v>0</v>
      </c>
      <c r="M150" s="22">
        <f>'MOC-DOM-CON '!AV150</f>
        <v>0</v>
      </c>
      <c r="N150" s="22">
        <f t="shared" si="71"/>
        <v>0</v>
      </c>
      <c r="P150" s="12"/>
      <c r="Q150" s="14"/>
      <c r="R150" s="3"/>
      <c r="S150" s="3" t="s">
        <v>133</v>
      </c>
      <c r="T150" s="13"/>
      <c r="U150" s="22">
        <f>'FOR-CON '!H150</f>
        <v>0</v>
      </c>
      <c r="V150" s="22">
        <f>'FOR-CON '!M150</f>
        <v>0</v>
      </c>
      <c r="W150" s="22">
        <f>'FOR-CON '!U150</f>
        <v>0</v>
      </c>
      <c r="X150" s="22">
        <f>'FOR-CON '!AI150</f>
        <v>0</v>
      </c>
      <c r="Y150" s="22">
        <f>'FOR-CON '!AJ150</f>
        <v>0</v>
      </c>
      <c r="Z150" s="22">
        <f>'FOR-CON '!AK150</f>
        <v>0</v>
      </c>
      <c r="AA150" s="22">
        <f>'FOR-CON '!AP150</f>
        <v>0</v>
      </c>
      <c r="AB150" s="22">
        <f>'FOR-CON '!AV150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134</v>
      </c>
      <c r="E151" s="13"/>
      <c r="F151" s="22">
        <f>'MOC-DOM-CON '!H151</f>
        <v>0</v>
      </c>
      <c r="G151" s="22">
        <f>'MOC-DOM-CON '!M151</f>
        <v>0</v>
      </c>
      <c r="H151" s="22">
        <f>'MOC-DOM-CON '!U151</f>
        <v>0</v>
      </c>
      <c r="I151" s="22">
        <f>'MOC-DOM-CON '!AI151</f>
        <v>0</v>
      </c>
      <c r="J151" s="22">
        <f>'MOC-DOM-CON '!AJ151</f>
        <v>0</v>
      </c>
      <c r="K151" s="22">
        <f>'MOC-DOM-CON '!AK151</f>
        <v>0</v>
      </c>
      <c r="L151" s="22">
        <f>'MOC-DOM-CON '!AP151</f>
        <v>0</v>
      </c>
      <c r="M151" s="22">
        <f>'MOC-DOM-CON '!AV151</f>
        <v>0</v>
      </c>
      <c r="N151" s="22">
        <f t="shared" si="71"/>
        <v>0</v>
      </c>
      <c r="P151" s="12"/>
      <c r="Q151" s="14"/>
      <c r="R151" s="3"/>
      <c r="S151" s="3" t="s">
        <v>134</v>
      </c>
      <c r="T151" s="13"/>
      <c r="U151" s="22">
        <f>'FOR-CON '!H151</f>
        <v>0</v>
      </c>
      <c r="V151" s="22">
        <f>'FOR-CON '!M151</f>
        <v>0</v>
      </c>
      <c r="W151" s="22">
        <f>'FOR-CON '!U151</f>
        <v>0</v>
      </c>
      <c r="X151" s="22">
        <f>'FOR-CON '!AI151</f>
        <v>0</v>
      </c>
      <c r="Y151" s="22">
        <f>'FOR-CON '!AJ151</f>
        <v>0</v>
      </c>
      <c r="Z151" s="22">
        <f>'FOR-CON '!AK151</f>
        <v>0</v>
      </c>
      <c r="AA151" s="22">
        <f>'FOR-CON '!AP151</f>
        <v>0</v>
      </c>
      <c r="AB151" s="22">
        <f>'FOR-CON '!AV151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135</v>
      </c>
      <c r="E152" s="13"/>
      <c r="F152" s="22">
        <f>'MOC-DOM-CON '!H152</f>
        <v>0</v>
      </c>
      <c r="G152" s="22">
        <f>'MOC-DOM-CON '!M152</f>
        <v>0</v>
      </c>
      <c r="H152" s="22">
        <f>'MOC-DOM-CON '!U152</f>
        <v>0</v>
      </c>
      <c r="I152" s="22">
        <f>'MOC-DOM-CON '!AI152</f>
        <v>0</v>
      </c>
      <c r="J152" s="22">
        <f>'MOC-DOM-CON '!AJ152</f>
        <v>0</v>
      </c>
      <c r="K152" s="22">
        <f>'MOC-DOM-CON '!AK152</f>
        <v>0</v>
      </c>
      <c r="L152" s="22">
        <f>'MOC-DOM-CON '!AP152</f>
        <v>0</v>
      </c>
      <c r="M152" s="22">
        <f>'MOC-DOM-CON '!AV152</f>
        <v>0</v>
      </c>
      <c r="N152" s="22">
        <f t="shared" si="71"/>
        <v>0</v>
      </c>
      <c r="P152" s="12"/>
      <c r="Q152" s="14"/>
      <c r="R152" s="3"/>
      <c r="S152" s="3" t="s">
        <v>135</v>
      </c>
      <c r="T152" s="13"/>
      <c r="U152" s="22">
        <f>'FOR-CON '!H152</f>
        <v>0</v>
      </c>
      <c r="V152" s="22">
        <f>'FOR-CON '!M152</f>
        <v>0</v>
      </c>
      <c r="W152" s="22">
        <f>'FOR-CON '!U152</f>
        <v>0</v>
      </c>
      <c r="X152" s="22">
        <f>'FOR-CON '!AI152</f>
        <v>0</v>
      </c>
      <c r="Y152" s="22">
        <f>'FOR-CON '!AJ152</f>
        <v>0</v>
      </c>
      <c r="Z152" s="22">
        <f>'FOR-CON '!AK152</f>
        <v>0</v>
      </c>
      <c r="AA152" s="22">
        <f>'FOR-CON '!AP152</f>
        <v>0</v>
      </c>
      <c r="AB152" s="22">
        <f>'FOR-CON '!AV152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136</v>
      </c>
      <c r="E153" s="13"/>
      <c r="F153" s="22">
        <f>'MOC-DOM-CON '!H153</f>
        <v>36</v>
      </c>
      <c r="G153" s="22">
        <f>'MOC-DOM-CON '!M153</f>
        <v>0</v>
      </c>
      <c r="H153" s="22">
        <f>'MOC-DOM-CON '!U153</f>
        <v>0</v>
      </c>
      <c r="I153" s="22">
        <f>'MOC-DOM-CON '!AI153</f>
        <v>0</v>
      </c>
      <c r="J153" s="22">
        <f>'MOC-DOM-CON '!AJ153</f>
        <v>0</v>
      </c>
      <c r="K153" s="22">
        <f>'MOC-DOM-CON '!AK153</f>
        <v>0</v>
      </c>
      <c r="L153" s="22">
        <f>'MOC-DOM-CON '!AP153</f>
        <v>0</v>
      </c>
      <c r="M153" s="22">
        <f>'MOC-DOM-CON '!AV153</f>
        <v>0</v>
      </c>
      <c r="N153" s="22">
        <f t="shared" si="71"/>
        <v>36</v>
      </c>
      <c r="P153" s="12"/>
      <c r="Q153" s="14"/>
      <c r="R153" s="3"/>
      <c r="S153" s="3" t="s">
        <v>136</v>
      </c>
      <c r="T153" s="13"/>
      <c r="U153" s="22">
        <f>'FOR-CON '!H153</f>
        <v>0</v>
      </c>
      <c r="V153" s="22">
        <f>'FOR-CON '!M153</f>
        <v>0</v>
      </c>
      <c r="W153" s="22">
        <f>'FOR-CON '!U153</f>
        <v>0</v>
      </c>
      <c r="X153" s="22">
        <f>'FOR-CON '!AI153</f>
        <v>0</v>
      </c>
      <c r="Y153" s="22">
        <f>'FOR-CON '!AJ153</f>
        <v>0</v>
      </c>
      <c r="Z153" s="22">
        <f>'FOR-CON '!AK153</f>
        <v>0</v>
      </c>
      <c r="AA153" s="22">
        <f>'FOR-CON '!AP153</f>
        <v>0</v>
      </c>
      <c r="AB153" s="22">
        <f>'FOR-CON '!AV153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137</v>
      </c>
      <c r="E154" s="13"/>
      <c r="F154" s="22">
        <f>'MOC-DOM-CON '!H154</f>
        <v>0</v>
      </c>
      <c r="G154" s="22">
        <f>'MOC-DOM-CON '!M154</f>
        <v>0</v>
      </c>
      <c r="H154" s="22">
        <f>'MOC-DOM-CON '!U154</f>
        <v>0</v>
      </c>
      <c r="I154" s="22">
        <f>'MOC-DOM-CON '!AI154</f>
        <v>0</v>
      </c>
      <c r="J154" s="22">
        <f>'MOC-DOM-CON '!AJ154</f>
        <v>0</v>
      </c>
      <c r="K154" s="22">
        <f>'MOC-DOM-CON '!AK154</f>
        <v>0</v>
      </c>
      <c r="L154" s="22">
        <f>'MOC-DOM-CON '!AP154</f>
        <v>0</v>
      </c>
      <c r="M154" s="22">
        <f>'MOC-DOM-CON '!AV154</f>
        <v>0</v>
      </c>
      <c r="N154" s="22">
        <f t="shared" si="71"/>
        <v>0</v>
      </c>
      <c r="P154" s="12"/>
      <c r="Q154" s="14"/>
      <c r="R154" s="3"/>
      <c r="S154" s="3" t="s">
        <v>137</v>
      </c>
      <c r="T154" s="13"/>
      <c r="U154" s="22">
        <f>'FOR-CON '!H154</f>
        <v>0</v>
      </c>
      <c r="V154" s="22">
        <f>'FOR-CON '!M154</f>
        <v>0</v>
      </c>
      <c r="W154" s="22">
        <f>'FOR-CON '!U154</f>
        <v>0</v>
      </c>
      <c r="X154" s="22">
        <f>'FOR-CON '!AI154</f>
        <v>0</v>
      </c>
      <c r="Y154" s="22">
        <f>'FOR-CON '!AJ154</f>
        <v>0</v>
      </c>
      <c r="Z154" s="22">
        <f>'FOR-CON '!AK154</f>
        <v>0</v>
      </c>
      <c r="AA154" s="22">
        <f>'FOR-CON '!AP154</f>
        <v>0</v>
      </c>
      <c r="AB154" s="22">
        <f>'FOR-CON '!AV154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138</v>
      </c>
      <c r="E155" s="13"/>
      <c r="F155" s="22">
        <f>'MOC-DOM-CON '!H155</f>
        <v>0</v>
      </c>
      <c r="G155" s="22">
        <f>'MOC-DOM-CON '!M155</f>
        <v>0</v>
      </c>
      <c r="H155" s="22">
        <f>'MOC-DOM-CON '!U155</f>
        <v>0</v>
      </c>
      <c r="I155" s="22">
        <f>'MOC-DOM-CON '!AI155</f>
        <v>0</v>
      </c>
      <c r="J155" s="22">
        <f>'MOC-DOM-CON '!AJ155</f>
        <v>0</v>
      </c>
      <c r="K155" s="22">
        <f>'MOC-DOM-CON '!AK155</f>
        <v>0</v>
      </c>
      <c r="L155" s="22">
        <f>'MOC-DOM-CON '!AP155</f>
        <v>0</v>
      </c>
      <c r="M155" s="22">
        <f>'MOC-DOM-CON '!AV155</f>
        <v>0</v>
      </c>
      <c r="N155" s="22">
        <f t="shared" si="71"/>
        <v>0</v>
      </c>
      <c r="P155" s="12"/>
      <c r="Q155" s="14"/>
      <c r="R155" s="3"/>
      <c r="S155" s="3" t="s">
        <v>138</v>
      </c>
      <c r="T155" s="13"/>
      <c r="U155" s="22">
        <f>'FOR-CON '!H155</f>
        <v>0</v>
      </c>
      <c r="V155" s="22">
        <f>'FOR-CON '!M155</f>
        <v>0</v>
      </c>
      <c r="W155" s="22">
        <f>'FOR-CON '!U155</f>
        <v>0</v>
      </c>
      <c r="X155" s="22">
        <f>'FOR-CON '!AI155</f>
        <v>0</v>
      </c>
      <c r="Y155" s="22">
        <f>'FOR-CON '!AJ155</f>
        <v>0</v>
      </c>
      <c r="Z155" s="22">
        <f>'FOR-CON '!AK155</f>
        <v>0</v>
      </c>
      <c r="AA155" s="22">
        <f>'FOR-CON '!AP155</f>
        <v>0</v>
      </c>
      <c r="AB155" s="22">
        <f>'FOR-CON '!AV155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139</v>
      </c>
      <c r="E156" s="13"/>
      <c r="F156" s="22">
        <f>'MOC-DOM-CON '!H156</f>
        <v>0</v>
      </c>
      <c r="G156" s="22">
        <f>'MOC-DOM-CON '!M156</f>
        <v>0</v>
      </c>
      <c r="H156" s="22">
        <f>'MOC-DOM-CON '!U156</f>
        <v>0</v>
      </c>
      <c r="I156" s="22">
        <f>'MOC-DOM-CON '!AI156</f>
        <v>0</v>
      </c>
      <c r="J156" s="22">
        <f>'MOC-DOM-CON '!AJ156</f>
        <v>0</v>
      </c>
      <c r="K156" s="22">
        <f>'MOC-DOM-CON '!AK156</f>
        <v>0</v>
      </c>
      <c r="L156" s="22">
        <f>'MOC-DOM-CON '!AP156</f>
        <v>0</v>
      </c>
      <c r="M156" s="22">
        <f>'MOC-DOM-CON '!AV156</f>
        <v>0</v>
      </c>
      <c r="N156" s="22">
        <f t="shared" si="71"/>
        <v>0</v>
      </c>
      <c r="P156" s="12"/>
      <c r="Q156" s="14"/>
      <c r="R156" s="3"/>
      <c r="S156" s="3" t="s">
        <v>139</v>
      </c>
      <c r="T156" s="13"/>
      <c r="U156" s="22">
        <f>'FOR-CON '!H156</f>
        <v>0</v>
      </c>
      <c r="V156" s="22">
        <f>'FOR-CON '!M156</f>
        <v>0</v>
      </c>
      <c r="W156" s="22">
        <f>'FOR-CON '!U156</f>
        <v>0</v>
      </c>
      <c r="X156" s="22">
        <f>'FOR-CON '!AI156</f>
        <v>0</v>
      </c>
      <c r="Y156" s="22">
        <f>'FOR-CON '!AJ156</f>
        <v>0</v>
      </c>
      <c r="Z156" s="22">
        <f>'FOR-CON '!AK156</f>
        <v>0</v>
      </c>
      <c r="AA156" s="22">
        <f>'FOR-CON '!AP156</f>
        <v>0</v>
      </c>
      <c r="AB156" s="22">
        <f>'FOR-CON '!AV156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140</v>
      </c>
      <c r="E157" s="13"/>
      <c r="F157" s="22">
        <f>'MOC-DOM-CON '!H157</f>
        <v>0</v>
      </c>
      <c r="G157" s="22">
        <f>'MOC-DOM-CON '!M157</f>
        <v>0</v>
      </c>
      <c r="H157" s="22">
        <f>'MOC-DOM-CON '!U157</f>
        <v>0</v>
      </c>
      <c r="I157" s="22">
        <f>'MOC-DOM-CON '!AI157</f>
        <v>0</v>
      </c>
      <c r="J157" s="22">
        <f>'MOC-DOM-CON '!AJ157</f>
        <v>0</v>
      </c>
      <c r="K157" s="22">
        <f>'MOC-DOM-CON '!AK157</f>
        <v>0</v>
      </c>
      <c r="L157" s="22">
        <f>'MOC-DOM-CON '!AP157</f>
        <v>0</v>
      </c>
      <c r="M157" s="22">
        <f>'MOC-DOM-CON '!AV157</f>
        <v>0</v>
      </c>
      <c r="N157" s="22">
        <f t="shared" si="71"/>
        <v>0</v>
      </c>
      <c r="P157" s="12"/>
      <c r="Q157" s="14"/>
      <c r="R157" s="3"/>
      <c r="S157" s="3" t="s">
        <v>140</v>
      </c>
      <c r="T157" s="13"/>
      <c r="U157" s="22">
        <f>'FOR-CON '!H157</f>
        <v>0</v>
      </c>
      <c r="V157" s="22">
        <f>'FOR-CON '!M157</f>
        <v>0</v>
      </c>
      <c r="W157" s="22">
        <f>'FOR-CON '!U157</f>
        <v>0</v>
      </c>
      <c r="X157" s="22">
        <f>'FOR-CON '!AI157</f>
        <v>0</v>
      </c>
      <c r="Y157" s="22">
        <f>'FOR-CON '!AJ157</f>
        <v>0</v>
      </c>
      <c r="Z157" s="22">
        <f>'FOR-CON '!AK157</f>
        <v>0</v>
      </c>
      <c r="AA157" s="22">
        <f>'FOR-CON '!AP157</f>
        <v>0</v>
      </c>
      <c r="AB157" s="22">
        <f>'FOR-CON '!AV157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141</v>
      </c>
      <c r="E158" s="13"/>
      <c r="F158" s="22">
        <f>'MOC-DOM-CON '!H158</f>
        <v>90</v>
      </c>
      <c r="G158" s="22">
        <f>'MOC-DOM-CON '!M158</f>
        <v>0</v>
      </c>
      <c r="H158" s="22">
        <f>'MOC-DOM-CON '!U158</f>
        <v>0</v>
      </c>
      <c r="I158" s="22">
        <f>'MOC-DOM-CON '!AI158</f>
        <v>0</v>
      </c>
      <c r="J158" s="22">
        <f>'MOC-DOM-CON '!AJ158</f>
        <v>0</v>
      </c>
      <c r="K158" s="22">
        <f>'MOC-DOM-CON '!AK158</f>
        <v>0</v>
      </c>
      <c r="L158" s="22">
        <f>'MOC-DOM-CON '!AP158</f>
        <v>0</v>
      </c>
      <c r="M158" s="22">
        <f>'MOC-DOM-CON '!AV158</f>
        <v>0</v>
      </c>
      <c r="N158" s="22">
        <f t="shared" si="71"/>
        <v>90</v>
      </c>
      <c r="P158" s="12"/>
      <c r="Q158" s="14"/>
      <c r="R158" s="3"/>
      <c r="S158" s="3" t="s">
        <v>141</v>
      </c>
      <c r="T158" s="13"/>
      <c r="U158" s="22">
        <f>'FOR-CON '!H158</f>
        <v>0</v>
      </c>
      <c r="V158" s="22">
        <f>'FOR-CON '!M158</f>
        <v>0</v>
      </c>
      <c r="W158" s="22">
        <f>'FOR-CON '!U158</f>
        <v>0</v>
      </c>
      <c r="X158" s="22">
        <f>'FOR-CON '!AI158</f>
        <v>0</v>
      </c>
      <c r="Y158" s="22">
        <f>'FOR-CON '!AJ158</f>
        <v>0</v>
      </c>
      <c r="Z158" s="22">
        <f>'FOR-CON '!AK158</f>
        <v>0</v>
      </c>
      <c r="AA158" s="22">
        <f>'FOR-CON '!AP158</f>
        <v>0</v>
      </c>
      <c r="AB158" s="22">
        <f>'FOR-CON '!AV158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142</v>
      </c>
      <c r="E159" s="13"/>
      <c r="F159" s="22">
        <f>'MOC-DOM-CON '!H159</f>
        <v>11980.26</v>
      </c>
      <c r="G159" s="22">
        <f>'MOC-DOM-CON '!M159</f>
        <v>0</v>
      </c>
      <c r="H159" s="22">
        <f>'MOC-DOM-CON '!U159</f>
        <v>0</v>
      </c>
      <c r="I159" s="22">
        <f>'MOC-DOM-CON '!AI159</f>
        <v>123.61</v>
      </c>
      <c r="J159" s="22">
        <f>'MOC-DOM-CON '!AJ159</f>
        <v>0</v>
      </c>
      <c r="K159" s="22">
        <f>'MOC-DOM-CON '!AK159</f>
        <v>0</v>
      </c>
      <c r="L159" s="22">
        <f>'MOC-DOM-CON '!AP159</f>
        <v>0</v>
      </c>
      <c r="M159" s="22">
        <f>'MOC-DOM-CON '!AV159</f>
        <v>0</v>
      </c>
      <c r="N159" s="22">
        <f t="shared" si="71"/>
        <v>12103.87</v>
      </c>
      <c r="P159" s="12"/>
      <c r="Q159" s="14"/>
      <c r="R159" s="3"/>
      <c r="S159" s="3" t="s">
        <v>142</v>
      </c>
      <c r="T159" s="13"/>
      <c r="U159" s="22">
        <f>'FOR-CON '!H159</f>
        <v>0</v>
      </c>
      <c r="V159" s="22">
        <f>'FOR-CON '!M159</f>
        <v>0</v>
      </c>
      <c r="W159" s="22">
        <f>'FOR-CON '!U159</f>
        <v>0</v>
      </c>
      <c r="X159" s="22">
        <f>'FOR-CON '!AI159</f>
        <v>0</v>
      </c>
      <c r="Y159" s="22">
        <f>'FOR-CON '!AJ159</f>
        <v>0</v>
      </c>
      <c r="Z159" s="22">
        <f>'FOR-CON '!AK159</f>
        <v>0</v>
      </c>
      <c r="AA159" s="22">
        <f>'FOR-CON '!AP159</f>
        <v>0</v>
      </c>
      <c r="AB159" s="22">
        <f>'FOR-CON '!AV159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35</v>
      </c>
      <c r="E160" s="13"/>
      <c r="F160" s="22">
        <f>'MOC-DOM-CON '!H160</f>
        <v>70021.574000000008</v>
      </c>
      <c r="G160" s="22">
        <f>'MOC-DOM-CON '!M160</f>
        <v>0</v>
      </c>
      <c r="H160" s="22">
        <f>'MOC-DOM-CON '!U160</f>
        <v>0</v>
      </c>
      <c r="I160" s="22">
        <f>'MOC-DOM-CON '!AI160</f>
        <v>1794.0600000000002</v>
      </c>
      <c r="J160" s="22">
        <f>'MOC-DOM-CON '!AJ160</f>
        <v>0</v>
      </c>
      <c r="K160" s="22">
        <f>'MOC-DOM-CON '!AK160</f>
        <v>0</v>
      </c>
      <c r="L160" s="22">
        <f>'MOC-DOM-CON '!AP160</f>
        <v>0</v>
      </c>
      <c r="M160" s="22">
        <f>'MOC-DOM-CON '!AV160</f>
        <v>0</v>
      </c>
      <c r="N160" s="22">
        <f t="shared" si="71"/>
        <v>71815.634000000005</v>
      </c>
      <c r="P160" s="12"/>
      <c r="Q160" s="14"/>
      <c r="R160" s="3"/>
      <c r="S160" s="3" t="s">
        <v>35</v>
      </c>
      <c r="T160" s="13"/>
      <c r="U160" s="22">
        <f>'FOR-CON '!H160</f>
        <v>0</v>
      </c>
      <c r="V160" s="22">
        <f>'FOR-CON '!M160</f>
        <v>0</v>
      </c>
      <c r="W160" s="22">
        <f>'FOR-CON '!U160</f>
        <v>0</v>
      </c>
      <c r="X160" s="22">
        <f>'FOR-CON '!AI160</f>
        <v>0</v>
      </c>
      <c r="Y160" s="22">
        <f>'FOR-CON '!AJ160</f>
        <v>0</v>
      </c>
      <c r="Z160" s="22">
        <f>'FOR-CON '!AK160</f>
        <v>0</v>
      </c>
      <c r="AA160" s="22">
        <f>'FOR-CON '!AP160</f>
        <v>0</v>
      </c>
      <c r="AB160" s="22">
        <f>'FOR-CON '!AV160</f>
        <v>0</v>
      </c>
      <c r="AC160" s="22">
        <f t="shared" si="84"/>
        <v>0</v>
      </c>
    </row>
    <row r="161" spans="1:29" x14ac:dyDescent="0.25">
      <c r="A161" s="12"/>
      <c r="B161" s="1"/>
      <c r="C161" s="2" t="s">
        <v>143</v>
      </c>
      <c r="D161" s="2"/>
      <c r="E161" s="13"/>
      <c r="F161" s="22">
        <f>'MOC-DOM-CON '!H161</f>
        <v>70726.350000000006</v>
      </c>
      <c r="G161" s="22">
        <f>'MOC-DOM-CON '!M161</f>
        <v>0</v>
      </c>
      <c r="H161" s="22">
        <f>'MOC-DOM-CON '!U161</f>
        <v>0</v>
      </c>
      <c r="I161" s="22">
        <f>'MOC-DOM-CON '!AI161</f>
        <v>3211.73</v>
      </c>
      <c r="J161" s="22">
        <f>'MOC-DOM-CON '!AJ161</f>
        <v>0</v>
      </c>
      <c r="K161" s="22">
        <f>'MOC-DOM-CON '!AK161</f>
        <v>0</v>
      </c>
      <c r="L161" s="22">
        <f>'MOC-DOM-CON '!AP161</f>
        <v>0</v>
      </c>
      <c r="M161" s="22">
        <f>'MOC-DOM-CON '!AV161</f>
        <v>0</v>
      </c>
      <c r="N161" s="22">
        <f t="shared" ref="N161" si="85">SUM(N162:N164)</f>
        <v>73938.080000000002</v>
      </c>
      <c r="P161" s="12"/>
      <c r="Q161" s="1"/>
      <c r="R161" s="2" t="s">
        <v>143</v>
      </c>
      <c r="S161" s="2"/>
      <c r="T161" s="13"/>
      <c r="U161" s="22">
        <f>'FOR-CON '!H161</f>
        <v>0</v>
      </c>
      <c r="V161" s="22">
        <f>'FOR-CON '!M161</f>
        <v>0</v>
      </c>
      <c r="W161" s="22">
        <f>'FOR-CON '!U161</f>
        <v>0</v>
      </c>
      <c r="X161" s="22">
        <f>'FOR-CON '!AI161</f>
        <v>0</v>
      </c>
      <c r="Y161" s="22">
        <f>'FOR-CON '!AJ161</f>
        <v>0</v>
      </c>
      <c r="Z161" s="22">
        <f>'FOR-CON '!AK161</f>
        <v>0</v>
      </c>
      <c r="AA161" s="22">
        <f>'FOR-CON '!AP161</f>
        <v>0</v>
      </c>
      <c r="AB161" s="22">
        <f>'FOR-CON '!AV161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143</v>
      </c>
      <c r="E162" s="13"/>
      <c r="F162" s="22">
        <f>'MOC-DOM-CON '!H162</f>
        <v>57473.07</v>
      </c>
      <c r="G162" s="22">
        <f>'MOC-DOM-CON '!M162</f>
        <v>0</v>
      </c>
      <c r="H162" s="22">
        <f>'MOC-DOM-CON '!U162</f>
        <v>0</v>
      </c>
      <c r="I162" s="22">
        <f>'MOC-DOM-CON '!AI162</f>
        <v>1433.86</v>
      </c>
      <c r="J162" s="22">
        <f>'MOC-DOM-CON '!AJ162</f>
        <v>0</v>
      </c>
      <c r="K162" s="22">
        <f>'MOC-DOM-CON '!AK162</f>
        <v>0</v>
      </c>
      <c r="L162" s="22">
        <f>'MOC-DOM-CON '!AP162</f>
        <v>0</v>
      </c>
      <c r="M162" s="22">
        <f>'MOC-DOM-CON '!AV162</f>
        <v>0</v>
      </c>
      <c r="N162" s="22">
        <f t="shared" si="71"/>
        <v>58906.93</v>
      </c>
      <c r="P162" s="12"/>
      <c r="Q162" s="14"/>
      <c r="R162" s="3"/>
      <c r="S162" s="3" t="s">
        <v>143</v>
      </c>
      <c r="T162" s="13"/>
      <c r="U162" s="22">
        <f>'FOR-CON '!H162</f>
        <v>0</v>
      </c>
      <c r="V162" s="22">
        <f>'FOR-CON '!M162</f>
        <v>0</v>
      </c>
      <c r="W162" s="22">
        <f>'FOR-CON '!U162</f>
        <v>0</v>
      </c>
      <c r="X162" s="22">
        <f>'FOR-CON '!AI162</f>
        <v>0</v>
      </c>
      <c r="Y162" s="22">
        <f>'FOR-CON '!AJ162</f>
        <v>0</v>
      </c>
      <c r="Z162" s="22">
        <f>'FOR-CON '!AK162</f>
        <v>0</v>
      </c>
      <c r="AA162" s="22">
        <f>'FOR-CON '!AP162</f>
        <v>0</v>
      </c>
      <c r="AB162" s="22">
        <f>'FOR-CON '!AV162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144</v>
      </c>
      <c r="E163" s="13"/>
      <c r="F163" s="22">
        <f>'MOC-DOM-CON '!H163</f>
        <v>13253.28</v>
      </c>
      <c r="G163" s="22">
        <f>'MOC-DOM-CON '!M163</f>
        <v>0</v>
      </c>
      <c r="H163" s="22">
        <f>'MOC-DOM-CON '!U163</f>
        <v>0</v>
      </c>
      <c r="I163" s="22">
        <f>'MOC-DOM-CON '!AI163</f>
        <v>1777.8700000000001</v>
      </c>
      <c r="J163" s="22">
        <f>'MOC-DOM-CON '!AJ163</f>
        <v>0</v>
      </c>
      <c r="K163" s="22">
        <f>'MOC-DOM-CON '!AK163</f>
        <v>0</v>
      </c>
      <c r="L163" s="22">
        <f>'MOC-DOM-CON '!AP163</f>
        <v>0</v>
      </c>
      <c r="M163" s="22">
        <f>'MOC-DOM-CON '!AV163</f>
        <v>0</v>
      </c>
      <c r="N163" s="22">
        <f t="shared" si="71"/>
        <v>15031.150000000001</v>
      </c>
      <c r="P163" s="12"/>
      <c r="Q163" s="14"/>
      <c r="R163" s="3"/>
      <c r="S163" s="3" t="s">
        <v>144</v>
      </c>
      <c r="T163" s="13"/>
      <c r="U163" s="22">
        <f>'FOR-CON '!H163</f>
        <v>0</v>
      </c>
      <c r="V163" s="22">
        <f>'FOR-CON '!M163</f>
        <v>0</v>
      </c>
      <c r="W163" s="22">
        <f>'FOR-CON '!U163</f>
        <v>0</v>
      </c>
      <c r="X163" s="22">
        <f>'FOR-CON '!AI163</f>
        <v>0</v>
      </c>
      <c r="Y163" s="22">
        <f>'FOR-CON '!AJ163</f>
        <v>0</v>
      </c>
      <c r="Z163" s="22">
        <f>'FOR-CON '!AK163</f>
        <v>0</v>
      </c>
      <c r="AA163" s="22">
        <f>'FOR-CON '!AP163</f>
        <v>0</v>
      </c>
      <c r="AB163" s="22">
        <f>'FOR-CON '!AV163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145</v>
      </c>
      <c r="E164" s="13"/>
      <c r="F164" s="22">
        <f>'MOC-DOM-CON '!H164</f>
        <v>0</v>
      </c>
      <c r="G164" s="22">
        <f>'MOC-DOM-CON '!M164</f>
        <v>0</v>
      </c>
      <c r="H164" s="22">
        <f>'MOC-DOM-CON '!U164</f>
        <v>0</v>
      </c>
      <c r="I164" s="22">
        <f>'MOC-DOM-CON '!AI164</f>
        <v>0</v>
      </c>
      <c r="J164" s="22">
        <f>'MOC-DOM-CON '!AJ164</f>
        <v>0</v>
      </c>
      <c r="K164" s="22">
        <f>'MOC-DOM-CON '!AK164</f>
        <v>0</v>
      </c>
      <c r="L164" s="22">
        <f>'MOC-DOM-CON '!AP164</f>
        <v>0</v>
      </c>
      <c r="M164" s="22">
        <f>'MOC-DOM-CON '!AV164</f>
        <v>0</v>
      </c>
      <c r="N164" s="22">
        <f t="shared" si="71"/>
        <v>0</v>
      </c>
      <c r="P164" s="12"/>
      <c r="Q164" s="14"/>
      <c r="R164" s="3"/>
      <c r="S164" s="3" t="s">
        <v>145</v>
      </c>
      <c r="T164" s="13"/>
      <c r="U164" s="22">
        <f>'FOR-CON '!H164</f>
        <v>0</v>
      </c>
      <c r="V164" s="22">
        <f>'FOR-CON '!M164</f>
        <v>0</v>
      </c>
      <c r="W164" s="22">
        <f>'FOR-CON '!U164</f>
        <v>0</v>
      </c>
      <c r="X164" s="22">
        <f>'FOR-CON '!AI164</f>
        <v>0</v>
      </c>
      <c r="Y164" s="22">
        <f>'FOR-CON '!AJ164</f>
        <v>0</v>
      </c>
      <c r="Z164" s="22">
        <f>'FOR-CON '!AK164</f>
        <v>0</v>
      </c>
      <c r="AA164" s="22">
        <f>'FOR-CON '!AP164</f>
        <v>0</v>
      </c>
      <c r="AB164" s="22">
        <f>'FOR-CON '!AV164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146</v>
      </c>
      <c r="D165" s="2"/>
      <c r="E165" s="13"/>
      <c r="F165" s="22">
        <f>'MOC-DOM-CON '!H165</f>
        <v>47614.86</v>
      </c>
      <c r="G165" s="22">
        <f>'MOC-DOM-CON '!M165</f>
        <v>0</v>
      </c>
      <c r="H165" s="22">
        <f>'MOC-DOM-CON '!U165</f>
        <v>0</v>
      </c>
      <c r="I165" s="22">
        <f>'MOC-DOM-CON '!AI165</f>
        <v>283.2</v>
      </c>
      <c r="J165" s="22">
        <f>'MOC-DOM-CON '!AJ165</f>
        <v>0</v>
      </c>
      <c r="K165" s="22">
        <f>'MOC-DOM-CON '!AK165</f>
        <v>0</v>
      </c>
      <c r="L165" s="22">
        <f>'MOC-DOM-CON '!AP165</f>
        <v>0</v>
      </c>
      <c r="M165" s="22">
        <f>'MOC-DOM-CON '!AV165</f>
        <v>0</v>
      </c>
      <c r="N165" s="22">
        <f t="shared" ref="N165" si="88">SUM(N166:N172)</f>
        <v>47898.06</v>
      </c>
      <c r="P165" s="12"/>
      <c r="Q165" s="1"/>
      <c r="R165" s="2" t="s">
        <v>146</v>
      </c>
      <c r="S165" s="2"/>
      <c r="T165" s="13"/>
      <c r="U165" s="22">
        <f>'FOR-CON '!H165</f>
        <v>0</v>
      </c>
      <c r="V165" s="22">
        <f>'FOR-CON '!M165</f>
        <v>0</v>
      </c>
      <c r="W165" s="22">
        <f>'FOR-CON '!U165</f>
        <v>0</v>
      </c>
      <c r="X165" s="22">
        <f>'FOR-CON '!AI165</f>
        <v>0</v>
      </c>
      <c r="Y165" s="22">
        <f>'FOR-CON '!AJ165</f>
        <v>0</v>
      </c>
      <c r="Z165" s="22">
        <f>'FOR-CON '!AK165</f>
        <v>0</v>
      </c>
      <c r="AA165" s="22">
        <f>'FOR-CON '!AP165</f>
        <v>0</v>
      </c>
      <c r="AB165" s="22">
        <f>'FOR-CON '!AV165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5" t="s">
        <v>147</v>
      </c>
      <c r="E166" s="106"/>
      <c r="F166" s="22">
        <f>'MOC-DOM-CON '!H166</f>
        <v>2540.56</v>
      </c>
      <c r="G166" s="22">
        <f>'MOC-DOM-CON '!M166</f>
        <v>0</v>
      </c>
      <c r="H166" s="22">
        <f>'MOC-DOM-CON '!U166</f>
        <v>0</v>
      </c>
      <c r="I166" s="22">
        <f>'MOC-DOM-CON '!AI166</f>
        <v>49.44</v>
      </c>
      <c r="J166" s="22">
        <f>'MOC-DOM-CON '!AJ166</f>
        <v>0</v>
      </c>
      <c r="K166" s="22">
        <f>'MOC-DOM-CON '!AK166</f>
        <v>0</v>
      </c>
      <c r="L166" s="22">
        <f>'MOC-DOM-CON '!AP166</f>
        <v>0</v>
      </c>
      <c r="M166" s="22">
        <f>'MOC-DOM-CON '!AV166</f>
        <v>0</v>
      </c>
      <c r="N166" s="22">
        <f t="shared" si="71"/>
        <v>2590</v>
      </c>
      <c r="P166" s="12"/>
      <c r="Q166" s="14"/>
      <c r="R166" s="3"/>
      <c r="S166" s="90" t="s">
        <v>147</v>
      </c>
      <c r="T166" s="91"/>
      <c r="U166" s="22">
        <f>'FOR-CON '!H166</f>
        <v>0</v>
      </c>
      <c r="V166" s="22">
        <f>'FOR-CON '!M166</f>
        <v>0</v>
      </c>
      <c r="W166" s="22">
        <f>'FOR-CON '!U166</f>
        <v>0</v>
      </c>
      <c r="X166" s="22">
        <f>'FOR-CON '!AI166</f>
        <v>0</v>
      </c>
      <c r="Y166" s="22">
        <f>'FOR-CON '!AJ166</f>
        <v>0</v>
      </c>
      <c r="Z166" s="22">
        <f>'FOR-CON '!AK166</f>
        <v>0</v>
      </c>
      <c r="AA166" s="22">
        <f>'FOR-CON '!AP166</f>
        <v>0</v>
      </c>
      <c r="AB166" s="22">
        <f>'FOR-CON '!AV166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5" t="s">
        <v>148</v>
      </c>
      <c r="E167" s="106"/>
      <c r="F167" s="22">
        <f>'MOC-DOM-CON '!H167</f>
        <v>3954.53</v>
      </c>
      <c r="G167" s="22">
        <f>'MOC-DOM-CON '!M167</f>
        <v>0</v>
      </c>
      <c r="H167" s="22">
        <f>'MOC-DOM-CON '!U167</f>
        <v>0</v>
      </c>
      <c r="I167" s="22">
        <f>'MOC-DOM-CON '!AI167</f>
        <v>0</v>
      </c>
      <c r="J167" s="22">
        <f>'MOC-DOM-CON '!AJ167</f>
        <v>0</v>
      </c>
      <c r="K167" s="22">
        <f>'MOC-DOM-CON '!AK167</f>
        <v>0</v>
      </c>
      <c r="L167" s="22">
        <f>'MOC-DOM-CON '!AP167</f>
        <v>0</v>
      </c>
      <c r="M167" s="22">
        <f>'MOC-DOM-CON '!AV167</f>
        <v>0</v>
      </c>
      <c r="N167" s="22">
        <f t="shared" si="71"/>
        <v>3954.53</v>
      </c>
      <c r="P167" s="12"/>
      <c r="Q167" s="14"/>
      <c r="R167" s="3"/>
      <c r="S167" s="90" t="s">
        <v>148</v>
      </c>
      <c r="T167" s="91"/>
      <c r="U167" s="22">
        <f>'FOR-CON '!H167</f>
        <v>0</v>
      </c>
      <c r="V167" s="22">
        <f>'FOR-CON '!M167</f>
        <v>0</v>
      </c>
      <c r="W167" s="22">
        <f>'FOR-CON '!U167</f>
        <v>0</v>
      </c>
      <c r="X167" s="22">
        <f>'FOR-CON '!AI167</f>
        <v>0</v>
      </c>
      <c r="Y167" s="22">
        <f>'FOR-CON '!AJ167</f>
        <v>0</v>
      </c>
      <c r="Z167" s="22">
        <f>'FOR-CON '!AK167</f>
        <v>0</v>
      </c>
      <c r="AA167" s="22">
        <f>'FOR-CON '!AP167</f>
        <v>0</v>
      </c>
      <c r="AB167" s="22">
        <f>'FOR-CON '!AV167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149</v>
      </c>
      <c r="E168" s="24"/>
      <c r="F168" s="22">
        <f>'MOC-DOM-CON '!H168</f>
        <v>313.49</v>
      </c>
      <c r="G168" s="22">
        <f>'MOC-DOM-CON '!M168</f>
        <v>0</v>
      </c>
      <c r="H168" s="22">
        <f>'MOC-DOM-CON '!U168</f>
        <v>0</v>
      </c>
      <c r="I168" s="22">
        <f>'MOC-DOM-CON '!AI168</f>
        <v>0</v>
      </c>
      <c r="J168" s="22">
        <f>'MOC-DOM-CON '!AJ168</f>
        <v>0</v>
      </c>
      <c r="K168" s="22">
        <f>'MOC-DOM-CON '!AK168</f>
        <v>0</v>
      </c>
      <c r="L168" s="22">
        <f>'MOC-DOM-CON '!AP168</f>
        <v>0</v>
      </c>
      <c r="M168" s="22">
        <f>'MOC-DOM-CON '!AV168</f>
        <v>0</v>
      </c>
      <c r="N168" s="22">
        <f t="shared" si="71"/>
        <v>313.49</v>
      </c>
      <c r="P168" s="12"/>
      <c r="Q168" s="14"/>
      <c r="R168" s="3"/>
      <c r="S168" s="3" t="s">
        <v>149</v>
      </c>
      <c r="T168" s="13"/>
      <c r="U168" s="22">
        <f>'FOR-CON '!H168</f>
        <v>0</v>
      </c>
      <c r="V168" s="22">
        <f>'FOR-CON '!M168</f>
        <v>0</v>
      </c>
      <c r="W168" s="22">
        <f>'FOR-CON '!U168</f>
        <v>0</v>
      </c>
      <c r="X168" s="22">
        <f>'FOR-CON '!AI168</f>
        <v>0</v>
      </c>
      <c r="Y168" s="22">
        <f>'FOR-CON '!AJ168</f>
        <v>0</v>
      </c>
      <c r="Z168" s="22">
        <f>'FOR-CON '!AK168</f>
        <v>0</v>
      </c>
      <c r="AA168" s="22">
        <f>'FOR-CON '!AP168</f>
        <v>0</v>
      </c>
      <c r="AB168" s="22">
        <f>'FOR-CON '!AV168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150</v>
      </c>
      <c r="E169" s="24"/>
      <c r="F169" s="22">
        <f>'MOC-DOM-CON '!H169</f>
        <v>5217.8100000000004</v>
      </c>
      <c r="G169" s="22">
        <f>'MOC-DOM-CON '!M169</f>
        <v>0</v>
      </c>
      <c r="H169" s="22">
        <f>'MOC-DOM-CON '!U169</f>
        <v>0</v>
      </c>
      <c r="I169" s="22">
        <f>'MOC-DOM-CON '!AI169</f>
        <v>24.72</v>
      </c>
      <c r="J169" s="22">
        <f>'MOC-DOM-CON '!AJ169</f>
        <v>0</v>
      </c>
      <c r="K169" s="22">
        <f>'MOC-DOM-CON '!AK169</f>
        <v>0</v>
      </c>
      <c r="L169" s="22">
        <f>'MOC-DOM-CON '!AP169</f>
        <v>0</v>
      </c>
      <c r="M169" s="22">
        <f>'MOC-DOM-CON '!AV169</f>
        <v>0</v>
      </c>
      <c r="N169" s="22">
        <f t="shared" si="71"/>
        <v>5242.5300000000007</v>
      </c>
      <c r="P169" s="12"/>
      <c r="Q169" s="14"/>
      <c r="R169" s="3"/>
      <c r="S169" s="3" t="s">
        <v>150</v>
      </c>
      <c r="T169" s="13"/>
      <c r="U169" s="22">
        <f>'FOR-CON '!H169</f>
        <v>0</v>
      </c>
      <c r="V169" s="22">
        <f>'FOR-CON '!M169</f>
        <v>0</v>
      </c>
      <c r="W169" s="22">
        <f>'FOR-CON '!U169</f>
        <v>0</v>
      </c>
      <c r="X169" s="22">
        <f>'FOR-CON '!AI169</f>
        <v>0</v>
      </c>
      <c r="Y169" s="22">
        <f>'FOR-CON '!AJ169</f>
        <v>0</v>
      </c>
      <c r="Z169" s="22">
        <f>'FOR-CON '!AK169</f>
        <v>0</v>
      </c>
      <c r="AA169" s="22">
        <f>'FOR-CON '!AP169</f>
        <v>0</v>
      </c>
      <c r="AB169" s="22">
        <f>'FOR-CON '!AV169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0" t="s">
        <v>151</v>
      </c>
      <c r="E170" s="91"/>
      <c r="F170" s="22">
        <f>'MOC-DOM-CON '!H170</f>
        <v>921</v>
      </c>
      <c r="G170" s="22">
        <f>'MOC-DOM-CON '!M170</f>
        <v>0</v>
      </c>
      <c r="H170" s="22">
        <f>'MOC-DOM-CON '!U170</f>
        <v>0</v>
      </c>
      <c r="I170" s="22">
        <f>'MOC-DOM-CON '!AI170</f>
        <v>0</v>
      </c>
      <c r="J170" s="22">
        <f>'MOC-DOM-CON '!AJ170</f>
        <v>0</v>
      </c>
      <c r="K170" s="22">
        <f>'MOC-DOM-CON '!AK170</f>
        <v>0</v>
      </c>
      <c r="L170" s="22">
        <f>'MOC-DOM-CON '!AP170</f>
        <v>0</v>
      </c>
      <c r="M170" s="22">
        <f>'MOC-DOM-CON '!AV170</f>
        <v>0</v>
      </c>
      <c r="N170" s="22">
        <f t="shared" si="71"/>
        <v>921</v>
      </c>
      <c r="P170" s="12"/>
      <c r="Q170" s="14"/>
      <c r="R170" s="3"/>
      <c r="S170" s="90" t="s">
        <v>151</v>
      </c>
      <c r="T170" s="91"/>
      <c r="U170" s="22">
        <f>'FOR-CON '!H170</f>
        <v>0</v>
      </c>
      <c r="V170" s="22">
        <f>'FOR-CON '!M170</f>
        <v>0</v>
      </c>
      <c r="W170" s="22">
        <f>'FOR-CON '!U170</f>
        <v>0</v>
      </c>
      <c r="X170" s="22">
        <f>'FOR-CON '!AI170</f>
        <v>0</v>
      </c>
      <c r="Y170" s="22">
        <f>'FOR-CON '!AJ170</f>
        <v>0</v>
      </c>
      <c r="Z170" s="22">
        <f>'FOR-CON '!AK170</f>
        <v>0</v>
      </c>
      <c r="AA170" s="22">
        <f>'FOR-CON '!AP170</f>
        <v>0</v>
      </c>
      <c r="AB170" s="22">
        <f>'FOR-CON '!AV170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0" t="s">
        <v>152</v>
      </c>
      <c r="E171" s="91"/>
      <c r="F171" s="22">
        <f>'MOC-DOM-CON '!H171</f>
        <v>563.77</v>
      </c>
      <c r="G171" s="22">
        <f>'MOC-DOM-CON '!M171</f>
        <v>0</v>
      </c>
      <c r="H171" s="22">
        <f>'MOC-DOM-CON '!U171</f>
        <v>0</v>
      </c>
      <c r="I171" s="22">
        <f>'MOC-DOM-CON '!AI171</f>
        <v>0</v>
      </c>
      <c r="J171" s="22">
        <f>'MOC-DOM-CON '!AJ171</f>
        <v>0</v>
      </c>
      <c r="K171" s="22">
        <f>'MOC-DOM-CON '!AK171</f>
        <v>0</v>
      </c>
      <c r="L171" s="22">
        <f>'MOC-DOM-CON '!AP171</f>
        <v>0</v>
      </c>
      <c r="M171" s="22">
        <f>'MOC-DOM-CON '!AV171</f>
        <v>0</v>
      </c>
      <c r="N171" s="22">
        <f t="shared" si="71"/>
        <v>563.77</v>
      </c>
      <c r="P171" s="12"/>
      <c r="Q171" s="14"/>
      <c r="R171" s="3"/>
      <c r="S171" s="90" t="s">
        <v>152</v>
      </c>
      <c r="T171" s="91"/>
      <c r="U171" s="22">
        <f>'FOR-CON '!H171</f>
        <v>0</v>
      </c>
      <c r="V171" s="22">
        <f>'FOR-CON '!M171</f>
        <v>0</v>
      </c>
      <c r="W171" s="22">
        <f>'FOR-CON '!U171</f>
        <v>0</v>
      </c>
      <c r="X171" s="22">
        <f>'FOR-CON '!AI171</f>
        <v>0</v>
      </c>
      <c r="Y171" s="22">
        <f>'FOR-CON '!AJ171</f>
        <v>0</v>
      </c>
      <c r="Z171" s="22">
        <f>'FOR-CON '!AK171</f>
        <v>0</v>
      </c>
      <c r="AA171" s="22">
        <f>'FOR-CON '!AP171</f>
        <v>0</v>
      </c>
      <c r="AB171" s="22">
        <f>'FOR-CON '!AV171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5" t="s">
        <v>153</v>
      </c>
      <c r="E172" s="106"/>
      <c r="F172" s="22">
        <f>'MOC-DOM-CON '!H172</f>
        <v>34103.699999999997</v>
      </c>
      <c r="G172" s="22">
        <f>'MOC-DOM-CON '!M172</f>
        <v>0</v>
      </c>
      <c r="H172" s="22">
        <f>'MOC-DOM-CON '!U172</f>
        <v>0</v>
      </c>
      <c r="I172" s="22">
        <f>'MOC-DOM-CON '!AI172</f>
        <v>209.04</v>
      </c>
      <c r="J172" s="22">
        <f>'MOC-DOM-CON '!AJ172</f>
        <v>0</v>
      </c>
      <c r="K172" s="22">
        <f>'MOC-DOM-CON '!AK172</f>
        <v>0</v>
      </c>
      <c r="L172" s="22">
        <f>'MOC-DOM-CON '!AP172</f>
        <v>0</v>
      </c>
      <c r="M172" s="22">
        <f>'MOC-DOM-CON '!AV172</f>
        <v>0</v>
      </c>
      <c r="N172" s="22">
        <f t="shared" si="71"/>
        <v>34312.74</v>
      </c>
      <c r="P172" s="12"/>
      <c r="Q172" s="14"/>
      <c r="R172" s="3"/>
      <c r="S172" s="90" t="s">
        <v>153</v>
      </c>
      <c r="T172" s="91"/>
      <c r="U172" s="22">
        <f>'FOR-CON '!H172</f>
        <v>0</v>
      </c>
      <c r="V172" s="22">
        <f>'FOR-CON '!M172</f>
        <v>0</v>
      </c>
      <c r="W172" s="22">
        <f>'FOR-CON '!U172</f>
        <v>0</v>
      </c>
      <c r="X172" s="22">
        <f>'FOR-CON '!AI172</f>
        <v>0</v>
      </c>
      <c r="Y172" s="22">
        <f>'FOR-CON '!AJ172</f>
        <v>0</v>
      </c>
      <c r="Z172" s="22">
        <f>'FOR-CON '!AK172</f>
        <v>0</v>
      </c>
      <c r="AA172" s="22">
        <f>'FOR-CON '!AP172</f>
        <v>0</v>
      </c>
      <c r="AB172" s="22">
        <f>'FOR-CON '!AV172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154</v>
      </c>
      <c r="D173" s="2"/>
      <c r="E173" s="13"/>
      <c r="F173" s="22">
        <f>'MOC-DOM-CON '!H173</f>
        <v>15653.550000000001</v>
      </c>
      <c r="G173" s="22">
        <f>'MOC-DOM-CON '!M173</f>
        <v>0</v>
      </c>
      <c r="H173" s="22">
        <f>'MOC-DOM-CON '!U173</f>
        <v>0</v>
      </c>
      <c r="I173" s="22">
        <f>'MOC-DOM-CON '!AI173</f>
        <v>0</v>
      </c>
      <c r="J173" s="22">
        <f>'MOC-DOM-CON '!AJ173</f>
        <v>0</v>
      </c>
      <c r="K173" s="22">
        <f>'MOC-DOM-CON '!AK173</f>
        <v>0</v>
      </c>
      <c r="L173" s="22">
        <f>'MOC-DOM-CON '!AP173</f>
        <v>0</v>
      </c>
      <c r="M173" s="22">
        <f>'MOC-DOM-CON '!AV173</f>
        <v>0</v>
      </c>
      <c r="N173" s="22">
        <f t="shared" ref="N173" si="91">+N174+N182+N185</f>
        <v>15653.550000000001</v>
      </c>
      <c r="P173" s="12"/>
      <c r="Q173" s="1"/>
      <c r="R173" s="2" t="s">
        <v>154</v>
      </c>
      <c r="S173" s="2"/>
      <c r="T173" s="13"/>
      <c r="U173" s="22">
        <f>'FOR-CON '!H173</f>
        <v>0</v>
      </c>
      <c r="V173" s="22">
        <f>'FOR-CON '!M173</f>
        <v>0</v>
      </c>
      <c r="W173" s="22">
        <f>'FOR-CON '!U173</f>
        <v>0</v>
      </c>
      <c r="X173" s="22">
        <f>'FOR-CON '!AI173</f>
        <v>0</v>
      </c>
      <c r="Y173" s="22">
        <f>'FOR-CON '!AJ173</f>
        <v>0</v>
      </c>
      <c r="Z173" s="22">
        <f>'FOR-CON '!AK173</f>
        <v>0</v>
      </c>
      <c r="AA173" s="22">
        <f>'FOR-CON '!AP173</f>
        <v>0</v>
      </c>
      <c r="AB173" s="22">
        <f>'FOR-CON '!AV173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155</v>
      </c>
      <c r="E174" s="13"/>
      <c r="F174" s="22">
        <f>'MOC-DOM-CON '!H174</f>
        <v>4284</v>
      </c>
      <c r="G174" s="22">
        <f>'MOC-DOM-CON '!M174</f>
        <v>0</v>
      </c>
      <c r="H174" s="22">
        <f>'MOC-DOM-CON '!U174</f>
        <v>0</v>
      </c>
      <c r="I174" s="22">
        <f>'MOC-DOM-CON '!AI174</f>
        <v>0</v>
      </c>
      <c r="J174" s="22">
        <f>'MOC-DOM-CON '!AJ174</f>
        <v>0</v>
      </c>
      <c r="K174" s="22">
        <f>'MOC-DOM-CON '!AK174</f>
        <v>0</v>
      </c>
      <c r="L174" s="22">
        <f>'MOC-DOM-CON '!AP174</f>
        <v>0</v>
      </c>
      <c r="M174" s="22">
        <f>'MOC-DOM-CON '!AV174</f>
        <v>0</v>
      </c>
      <c r="N174" s="22">
        <f t="shared" ref="N174" si="93">SUM(N175:N181)</f>
        <v>4284</v>
      </c>
      <c r="P174" s="12"/>
      <c r="Q174" s="14"/>
      <c r="R174" s="2"/>
      <c r="S174" s="3" t="s">
        <v>155</v>
      </c>
      <c r="T174" s="13"/>
      <c r="U174" s="22">
        <f>'FOR-CON '!H174</f>
        <v>0</v>
      </c>
      <c r="V174" s="22">
        <f>'FOR-CON '!M174</f>
        <v>0</v>
      </c>
      <c r="W174" s="22">
        <f>'FOR-CON '!U174</f>
        <v>0</v>
      </c>
      <c r="X174" s="22">
        <f>'FOR-CON '!AI174</f>
        <v>0</v>
      </c>
      <c r="Y174" s="22">
        <f>'FOR-CON '!AJ174</f>
        <v>0</v>
      </c>
      <c r="Z174" s="22">
        <f>'FOR-CON '!AK174</f>
        <v>0</v>
      </c>
      <c r="AA174" s="22">
        <f>'FOR-CON '!AP174</f>
        <v>0</v>
      </c>
      <c r="AB174" s="22">
        <f>'FOR-CON '!AV174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156</v>
      </c>
      <c r="F175" s="22">
        <f>'MOC-DOM-CON '!H175</f>
        <v>0</v>
      </c>
      <c r="G175" s="22">
        <f>'MOC-DOM-CON '!M175</f>
        <v>0</v>
      </c>
      <c r="H175" s="22">
        <f>'MOC-DOM-CON '!U175</f>
        <v>0</v>
      </c>
      <c r="I175" s="22">
        <f>'MOC-DOM-CON '!AI175</f>
        <v>0</v>
      </c>
      <c r="J175" s="22">
        <f>'MOC-DOM-CON '!AJ175</f>
        <v>0</v>
      </c>
      <c r="K175" s="22">
        <f>'MOC-DOM-CON '!AK175</f>
        <v>0</v>
      </c>
      <c r="L175" s="22">
        <f>'MOC-DOM-CON '!AP175</f>
        <v>0</v>
      </c>
      <c r="M175" s="22">
        <f>'MOC-DOM-CON '!AV175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156</v>
      </c>
      <c r="U175" s="22">
        <f>'FOR-CON '!H175</f>
        <v>0</v>
      </c>
      <c r="V175" s="22">
        <f>'FOR-CON '!M175</f>
        <v>0</v>
      </c>
      <c r="W175" s="22">
        <f>'FOR-CON '!U175</f>
        <v>0</v>
      </c>
      <c r="X175" s="22">
        <f>'FOR-CON '!AI175</f>
        <v>0</v>
      </c>
      <c r="Y175" s="22">
        <f>'FOR-CON '!AJ175</f>
        <v>0</v>
      </c>
      <c r="Z175" s="22">
        <f>'FOR-CON '!AK175</f>
        <v>0</v>
      </c>
      <c r="AA175" s="22">
        <f>'FOR-CON '!AP175</f>
        <v>0</v>
      </c>
      <c r="AB175" s="22">
        <f>'FOR-CON '!AV175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157</v>
      </c>
      <c r="F176" s="22">
        <f>'MOC-DOM-CON '!H176</f>
        <v>0</v>
      </c>
      <c r="G176" s="22">
        <f>'MOC-DOM-CON '!M176</f>
        <v>0</v>
      </c>
      <c r="H176" s="22">
        <f>'MOC-DOM-CON '!U176</f>
        <v>0</v>
      </c>
      <c r="I176" s="22">
        <f>'MOC-DOM-CON '!AI176</f>
        <v>0</v>
      </c>
      <c r="J176" s="22">
        <f>'MOC-DOM-CON '!AJ176</f>
        <v>0</v>
      </c>
      <c r="K176" s="22">
        <f>'MOC-DOM-CON '!AK176</f>
        <v>0</v>
      </c>
      <c r="L176" s="22">
        <f>'MOC-DOM-CON '!AP176</f>
        <v>0</v>
      </c>
      <c r="M176" s="22">
        <f>'MOC-DOM-CON '!AV176</f>
        <v>0</v>
      </c>
      <c r="N176" s="22">
        <f t="shared" si="95"/>
        <v>0</v>
      </c>
      <c r="P176" s="12"/>
      <c r="Q176" s="1"/>
      <c r="R176" s="3"/>
      <c r="S176" s="14"/>
      <c r="T176" s="4" t="s">
        <v>157</v>
      </c>
      <c r="U176" s="22">
        <f>'FOR-CON '!H176</f>
        <v>0</v>
      </c>
      <c r="V176" s="22">
        <f>'FOR-CON '!M176</f>
        <v>0</v>
      </c>
      <c r="W176" s="22">
        <f>'FOR-CON '!U176</f>
        <v>0</v>
      </c>
      <c r="X176" s="22">
        <f>'FOR-CON '!AI176</f>
        <v>0</v>
      </c>
      <c r="Y176" s="22">
        <f>'FOR-CON '!AJ176</f>
        <v>0</v>
      </c>
      <c r="Z176" s="22">
        <f>'FOR-CON '!AK176</f>
        <v>0</v>
      </c>
      <c r="AA176" s="22">
        <f>'FOR-CON '!AP176</f>
        <v>0</v>
      </c>
      <c r="AB176" s="22">
        <f>'FOR-CON '!AV176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158</v>
      </c>
      <c r="F177" s="22">
        <f>'MOC-DOM-CON '!H177</f>
        <v>0</v>
      </c>
      <c r="G177" s="22">
        <f>'MOC-DOM-CON '!M177</f>
        <v>0</v>
      </c>
      <c r="H177" s="22">
        <f>'MOC-DOM-CON '!U177</f>
        <v>0</v>
      </c>
      <c r="I177" s="22">
        <f>'MOC-DOM-CON '!AI177</f>
        <v>0</v>
      </c>
      <c r="J177" s="22">
        <f>'MOC-DOM-CON '!AJ177</f>
        <v>0</v>
      </c>
      <c r="K177" s="22">
        <f>'MOC-DOM-CON '!AK177</f>
        <v>0</v>
      </c>
      <c r="L177" s="22">
        <f>'MOC-DOM-CON '!AP177</f>
        <v>0</v>
      </c>
      <c r="M177" s="22">
        <f>'MOC-DOM-CON '!AV177</f>
        <v>0</v>
      </c>
      <c r="N177" s="22">
        <f t="shared" si="95"/>
        <v>0</v>
      </c>
      <c r="P177" s="12"/>
      <c r="Q177" s="1"/>
      <c r="R177" s="3"/>
      <c r="S177" s="14"/>
      <c r="T177" s="4" t="s">
        <v>158</v>
      </c>
      <c r="U177" s="22">
        <f>'FOR-CON '!H177</f>
        <v>0</v>
      </c>
      <c r="V177" s="22">
        <f>'FOR-CON '!M177</f>
        <v>0</v>
      </c>
      <c r="W177" s="22">
        <f>'FOR-CON '!U177</f>
        <v>0</v>
      </c>
      <c r="X177" s="22">
        <f>'FOR-CON '!AI177</f>
        <v>0</v>
      </c>
      <c r="Y177" s="22">
        <f>'FOR-CON '!AJ177</f>
        <v>0</v>
      </c>
      <c r="Z177" s="22">
        <f>'FOR-CON '!AK177</f>
        <v>0</v>
      </c>
      <c r="AA177" s="22">
        <f>'FOR-CON '!AP177</f>
        <v>0</v>
      </c>
      <c r="AB177" s="22">
        <f>'FOR-CON '!AV177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159</v>
      </c>
      <c r="F178" s="22">
        <f>'MOC-DOM-CON '!H178</f>
        <v>414</v>
      </c>
      <c r="G178" s="22">
        <f>'MOC-DOM-CON '!M178</f>
        <v>0</v>
      </c>
      <c r="H178" s="22">
        <f>'MOC-DOM-CON '!U178</f>
        <v>0</v>
      </c>
      <c r="I178" s="22">
        <f>'MOC-DOM-CON '!AI178</f>
        <v>0</v>
      </c>
      <c r="J178" s="22">
        <f>'MOC-DOM-CON '!AJ178</f>
        <v>0</v>
      </c>
      <c r="K178" s="22">
        <f>'MOC-DOM-CON '!AK178</f>
        <v>0</v>
      </c>
      <c r="L178" s="22">
        <f>'MOC-DOM-CON '!AP178</f>
        <v>0</v>
      </c>
      <c r="M178" s="22">
        <f>'MOC-DOM-CON '!AV178</f>
        <v>0</v>
      </c>
      <c r="N178" s="22">
        <f t="shared" si="95"/>
        <v>414</v>
      </c>
      <c r="P178" s="12"/>
      <c r="Q178" s="1"/>
      <c r="R178" s="3"/>
      <c r="S178" s="14"/>
      <c r="T178" s="4" t="s">
        <v>159</v>
      </c>
      <c r="U178" s="22">
        <f>'FOR-CON '!H178</f>
        <v>0</v>
      </c>
      <c r="V178" s="22">
        <f>'FOR-CON '!M178</f>
        <v>0</v>
      </c>
      <c r="W178" s="22">
        <f>'FOR-CON '!U178</f>
        <v>0</v>
      </c>
      <c r="X178" s="22">
        <f>'FOR-CON '!AI178</f>
        <v>0</v>
      </c>
      <c r="Y178" s="22">
        <f>'FOR-CON '!AJ178</f>
        <v>0</v>
      </c>
      <c r="Z178" s="22">
        <f>'FOR-CON '!AK178</f>
        <v>0</v>
      </c>
      <c r="AA178" s="22">
        <f>'FOR-CON '!AP178</f>
        <v>0</v>
      </c>
      <c r="AB178" s="22">
        <f>'FOR-CON '!AV178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160</v>
      </c>
      <c r="F179" s="22">
        <f>'MOC-DOM-CON '!H179</f>
        <v>3870</v>
      </c>
      <c r="G179" s="22">
        <f>'MOC-DOM-CON '!M179</f>
        <v>0</v>
      </c>
      <c r="H179" s="22">
        <f>'MOC-DOM-CON '!U179</f>
        <v>0</v>
      </c>
      <c r="I179" s="22">
        <f>'MOC-DOM-CON '!AI179</f>
        <v>0</v>
      </c>
      <c r="J179" s="22">
        <f>'MOC-DOM-CON '!AJ179</f>
        <v>0</v>
      </c>
      <c r="K179" s="22">
        <f>'MOC-DOM-CON '!AK179</f>
        <v>0</v>
      </c>
      <c r="L179" s="22">
        <f>'MOC-DOM-CON '!AP179</f>
        <v>0</v>
      </c>
      <c r="M179" s="22">
        <f>'MOC-DOM-CON '!AV179</f>
        <v>0</v>
      </c>
      <c r="N179" s="22">
        <f t="shared" si="95"/>
        <v>3870</v>
      </c>
      <c r="P179" s="12"/>
      <c r="Q179" s="1"/>
      <c r="R179" s="3"/>
      <c r="S179" s="14"/>
      <c r="T179" s="4" t="s">
        <v>160</v>
      </c>
      <c r="U179" s="22">
        <f>'FOR-CON '!H179</f>
        <v>0</v>
      </c>
      <c r="V179" s="22">
        <f>'FOR-CON '!M179</f>
        <v>0</v>
      </c>
      <c r="W179" s="22">
        <f>'FOR-CON '!U179</f>
        <v>0</v>
      </c>
      <c r="X179" s="22">
        <f>'FOR-CON '!AI179</f>
        <v>0</v>
      </c>
      <c r="Y179" s="22">
        <f>'FOR-CON '!AJ179</f>
        <v>0</v>
      </c>
      <c r="Z179" s="22">
        <f>'FOR-CON '!AK179</f>
        <v>0</v>
      </c>
      <c r="AA179" s="22">
        <f>'FOR-CON '!AP179</f>
        <v>0</v>
      </c>
      <c r="AB179" s="22">
        <f>'FOR-CON '!AV179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161</v>
      </c>
      <c r="F180" s="22">
        <f>'MOC-DOM-CON '!H180</f>
        <v>0</v>
      </c>
      <c r="G180" s="22">
        <f>'MOC-DOM-CON '!M180</f>
        <v>0</v>
      </c>
      <c r="H180" s="22">
        <f>'MOC-DOM-CON '!U180</f>
        <v>0</v>
      </c>
      <c r="I180" s="22">
        <f>'MOC-DOM-CON '!AI180</f>
        <v>0</v>
      </c>
      <c r="J180" s="22">
        <f>'MOC-DOM-CON '!AJ180</f>
        <v>0</v>
      </c>
      <c r="K180" s="22">
        <f>'MOC-DOM-CON '!AK180</f>
        <v>0</v>
      </c>
      <c r="L180" s="22">
        <f>'MOC-DOM-CON '!AP180</f>
        <v>0</v>
      </c>
      <c r="M180" s="22">
        <f>'MOC-DOM-CON '!AV180</f>
        <v>0</v>
      </c>
      <c r="N180" s="22">
        <f t="shared" si="95"/>
        <v>0</v>
      </c>
      <c r="P180" s="12"/>
      <c r="Q180" s="1"/>
      <c r="R180" s="3"/>
      <c r="S180" s="14"/>
      <c r="T180" s="4" t="s">
        <v>161</v>
      </c>
      <c r="U180" s="22">
        <f>'FOR-CON '!H180</f>
        <v>0</v>
      </c>
      <c r="V180" s="22">
        <f>'FOR-CON '!M180</f>
        <v>0</v>
      </c>
      <c r="W180" s="22">
        <f>'FOR-CON '!U180</f>
        <v>0</v>
      </c>
      <c r="X180" s="22">
        <f>'FOR-CON '!AI180</f>
        <v>0</v>
      </c>
      <c r="Y180" s="22">
        <f>'FOR-CON '!AJ180</f>
        <v>0</v>
      </c>
      <c r="Z180" s="22">
        <f>'FOR-CON '!AK180</f>
        <v>0</v>
      </c>
      <c r="AA180" s="22">
        <f>'FOR-CON '!AP180</f>
        <v>0</v>
      </c>
      <c r="AB180" s="22">
        <f>'FOR-CON '!AV180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162</v>
      </c>
      <c r="F181" s="22">
        <f>'MOC-DOM-CON '!H181</f>
        <v>0</v>
      </c>
      <c r="G181" s="22">
        <f>'MOC-DOM-CON '!M181</f>
        <v>0</v>
      </c>
      <c r="H181" s="22">
        <f>'MOC-DOM-CON '!U181</f>
        <v>0</v>
      </c>
      <c r="I181" s="22">
        <f>'MOC-DOM-CON '!AI181</f>
        <v>0</v>
      </c>
      <c r="J181" s="22">
        <f>'MOC-DOM-CON '!AJ181</f>
        <v>0</v>
      </c>
      <c r="K181" s="22">
        <f>'MOC-DOM-CON '!AK181</f>
        <v>0</v>
      </c>
      <c r="L181" s="22">
        <f>'MOC-DOM-CON '!AP181</f>
        <v>0</v>
      </c>
      <c r="M181" s="22">
        <f>'MOC-DOM-CON '!AV181</f>
        <v>0</v>
      </c>
      <c r="N181" s="22">
        <f t="shared" si="95"/>
        <v>0</v>
      </c>
      <c r="P181" s="12"/>
      <c r="Q181" s="1"/>
      <c r="R181" s="3"/>
      <c r="S181" s="14"/>
      <c r="T181" s="4" t="s">
        <v>162</v>
      </c>
      <c r="U181" s="22">
        <f>'FOR-CON '!H181</f>
        <v>0</v>
      </c>
      <c r="V181" s="22">
        <f>'FOR-CON '!M181</f>
        <v>0</v>
      </c>
      <c r="W181" s="22">
        <f>'FOR-CON '!U181</f>
        <v>0</v>
      </c>
      <c r="X181" s="22">
        <f>'FOR-CON '!AI181</f>
        <v>0</v>
      </c>
      <c r="Y181" s="22">
        <f>'FOR-CON '!AJ181</f>
        <v>0</v>
      </c>
      <c r="Z181" s="22">
        <f>'FOR-CON '!AK181</f>
        <v>0</v>
      </c>
      <c r="AA181" s="22">
        <f>'FOR-CON '!AP181</f>
        <v>0</v>
      </c>
      <c r="AB181" s="22">
        <f>'FOR-CON '!AV181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163</v>
      </c>
      <c r="E182" s="4"/>
      <c r="F182" s="22">
        <f>'MOC-DOM-CON '!H182</f>
        <v>0</v>
      </c>
      <c r="G182" s="22">
        <f>'MOC-DOM-CON '!M182</f>
        <v>0</v>
      </c>
      <c r="H182" s="22">
        <f>'MOC-DOM-CON '!U182</f>
        <v>0</v>
      </c>
      <c r="I182" s="22">
        <f>'MOC-DOM-CON '!AI182</f>
        <v>0</v>
      </c>
      <c r="J182" s="22">
        <f>'MOC-DOM-CON '!AJ182</f>
        <v>0</v>
      </c>
      <c r="K182" s="22">
        <f>'MOC-DOM-CON '!AK182</f>
        <v>0</v>
      </c>
      <c r="L182" s="22">
        <f>'MOC-DOM-CON '!AP182</f>
        <v>0</v>
      </c>
      <c r="M182" s="22">
        <f>'MOC-DOM-CON '!AV182</f>
        <v>0</v>
      </c>
      <c r="N182" s="22">
        <f t="shared" ref="N182" si="97">+N183+N184</f>
        <v>0</v>
      </c>
      <c r="P182" s="12"/>
      <c r="Q182" s="14"/>
      <c r="R182" s="3"/>
      <c r="S182" s="3" t="s">
        <v>163</v>
      </c>
      <c r="T182" s="4"/>
      <c r="U182" s="22">
        <f>'FOR-CON '!H182</f>
        <v>0</v>
      </c>
      <c r="V182" s="22">
        <f>'FOR-CON '!M182</f>
        <v>0</v>
      </c>
      <c r="W182" s="22">
        <f>'FOR-CON '!U182</f>
        <v>0</v>
      </c>
      <c r="X182" s="22">
        <f>'FOR-CON '!AI182</f>
        <v>0</v>
      </c>
      <c r="Y182" s="22">
        <f>'FOR-CON '!AJ182</f>
        <v>0</v>
      </c>
      <c r="Z182" s="22">
        <f>'FOR-CON '!AK182</f>
        <v>0</v>
      </c>
      <c r="AA182" s="22">
        <f>'FOR-CON '!AP182</f>
        <v>0</v>
      </c>
      <c r="AB182" s="22">
        <f>'FOR-CON '!AV182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164</v>
      </c>
      <c r="F183" s="22">
        <f>'MOC-DOM-CON '!H183</f>
        <v>0</v>
      </c>
      <c r="G183" s="22">
        <f>'MOC-DOM-CON '!M183</f>
        <v>0</v>
      </c>
      <c r="H183" s="22">
        <f>'MOC-DOM-CON '!U183</f>
        <v>0</v>
      </c>
      <c r="I183" s="22">
        <f>'MOC-DOM-CON '!AI183</f>
        <v>0</v>
      </c>
      <c r="J183" s="22">
        <f>'MOC-DOM-CON '!AJ183</f>
        <v>0</v>
      </c>
      <c r="K183" s="22">
        <f>'MOC-DOM-CON '!AK183</f>
        <v>0</v>
      </c>
      <c r="L183" s="22">
        <f>'MOC-DOM-CON '!AP183</f>
        <v>0</v>
      </c>
      <c r="M183" s="22">
        <f>'MOC-DOM-CON '!AV183</f>
        <v>0</v>
      </c>
      <c r="N183" s="22">
        <f t="shared" si="95"/>
        <v>0</v>
      </c>
      <c r="P183" s="12"/>
      <c r="Q183" s="1"/>
      <c r="R183" s="3"/>
      <c r="S183" s="14"/>
      <c r="T183" s="4" t="s">
        <v>164</v>
      </c>
      <c r="U183" s="22">
        <f>'FOR-CON '!H183</f>
        <v>0</v>
      </c>
      <c r="V183" s="22">
        <f>'FOR-CON '!M183</f>
        <v>0</v>
      </c>
      <c r="W183" s="22">
        <f>'FOR-CON '!U183</f>
        <v>0</v>
      </c>
      <c r="X183" s="22">
        <f>'FOR-CON '!AI183</f>
        <v>0</v>
      </c>
      <c r="Y183" s="22">
        <f>'FOR-CON '!AJ183</f>
        <v>0</v>
      </c>
      <c r="Z183" s="22">
        <f>'FOR-CON '!AK183</f>
        <v>0</v>
      </c>
      <c r="AA183" s="22">
        <f>'FOR-CON '!AP183</f>
        <v>0</v>
      </c>
      <c r="AB183" s="22">
        <f>'FOR-CON '!AV183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165</v>
      </c>
      <c r="F184" s="22">
        <f>'MOC-DOM-CON '!H184</f>
        <v>0</v>
      </c>
      <c r="G184" s="22">
        <f>'MOC-DOM-CON '!M184</f>
        <v>0</v>
      </c>
      <c r="H184" s="22">
        <f>'MOC-DOM-CON '!U184</f>
        <v>0</v>
      </c>
      <c r="I184" s="22">
        <f>'MOC-DOM-CON '!AI184</f>
        <v>0</v>
      </c>
      <c r="J184" s="22">
        <f>'MOC-DOM-CON '!AJ184</f>
        <v>0</v>
      </c>
      <c r="K184" s="22">
        <f>'MOC-DOM-CON '!AK184</f>
        <v>0</v>
      </c>
      <c r="L184" s="22">
        <f>'MOC-DOM-CON '!AP184</f>
        <v>0</v>
      </c>
      <c r="M184" s="22">
        <f>'MOC-DOM-CON '!AV184</f>
        <v>0</v>
      </c>
      <c r="N184" s="22">
        <f t="shared" si="95"/>
        <v>0</v>
      </c>
      <c r="P184" s="12"/>
      <c r="Q184" s="1"/>
      <c r="R184" s="3"/>
      <c r="S184" s="14"/>
      <c r="T184" s="4" t="s">
        <v>165</v>
      </c>
      <c r="U184" s="22">
        <f>'FOR-CON '!H184</f>
        <v>0</v>
      </c>
      <c r="V184" s="22">
        <f>'FOR-CON '!M184</f>
        <v>0</v>
      </c>
      <c r="W184" s="22">
        <f>'FOR-CON '!U184</f>
        <v>0</v>
      </c>
      <c r="X184" s="22">
        <f>'FOR-CON '!AI184</f>
        <v>0</v>
      </c>
      <c r="Y184" s="22">
        <f>'FOR-CON '!AJ184</f>
        <v>0</v>
      </c>
      <c r="Z184" s="22">
        <f>'FOR-CON '!AK184</f>
        <v>0</v>
      </c>
      <c r="AA184" s="22">
        <f>'FOR-CON '!AP184</f>
        <v>0</v>
      </c>
      <c r="AB184" s="22">
        <f>'FOR-CON '!AV184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35</v>
      </c>
      <c r="E185" s="13"/>
      <c r="F185" s="22">
        <f>'MOC-DOM-CON '!H185</f>
        <v>11369.550000000001</v>
      </c>
      <c r="G185" s="22">
        <f>'MOC-DOM-CON '!M185</f>
        <v>0</v>
      </c>
      <c r="H185" s="22">
        <f>'MOC-DOM-CON '!U185</f>
        <v>0</v>
      </c>
      <c r="I185" s="22">
        <f>'MOC-DOM-CON '!AI185</f>
        <v>0</v>
      </c>
      <c r="J185" s="22">
        <f>'MOC-DOM-CON '!AJ185</f>
        <v>0</v>
      </c>
      <c r="K185" s="22">
        <f>'MOC-DOM-CON '!AK185</f>
        <v>0</v>
      </c>
      <c r="L185" s="22">
        <f>'MOC-DOM-CON '!AP185</f>
        <v>0</v>
      </c>
      <c r="M185" s="22">
        <f>'MOC-DOM-CON '!AV185</f>
        <v>0</v>
      </c>
      <c r="N185" s="22">
        <f t="shared" si="95"/>
        <v>11369.550000000001</v>
      </c>
      <c r="P185" s="12"/>
      <c r="Q185" s="14"/>
      <c r="R185" s="3"/>
      <c r="S185" s="3" t="s">
        <v>35</v>
      </c>
      <c r="T185" s="13"/>
      <c r="U185" s="22">
        <f>'FOR-CON '!H185</f>
        <v>0</v>
      </c>
      <c r="V185" s="22">
        <f>'FOR-CON '!M185</f>
        <v>0</v>
      </c>
      <c r="W185" s="22">
        <f>'FOR-CON '!U185</f>
        <v>0</v>
      </c>
      <c r="X185" s="22">
        <f>'FOR-CON '!AI185</f>
        <v>0</v>
      </c>
      <c r="Y185" s="22">
        <f>'FOR-CON '!AJ185</f>
        <v>0</v>
      </c>
      <c r="Z185" s="22">
        <f>'FOR-CON '!AK185</f>
        <v>0</v>
      </c>
      <c r="AA185" s="22">
        <f>'FOR-CON '!AP185</f>
        <v>0</v>
      </c>
      <c r="AB185" s="22">
        <f>'FOR-CON '!AV185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166</v>
      </c>
      <c r="D186" s="2"/>
      <c r="E186" s="13"/>
      <c r="F186" s="22">
        <f>'MOC-DOM-CON '!H186</f>
        <v>115879.28</v>
      </c>
      <c r="G186" s="22">
        <f>'MOC-DOM-CON '!M186</f>
        <v>0</v>
      </c>
      <c r="H186" s="22">
        <f>'MOC-DOM-CON '!U186</f>
        <v>0</v>
      </c>
      <c r="I186" s="22">
        <f>'MOC-DOM-CON '!AI186</f>
        <v>2184</v>
      </c>
      <c r="J186" s="22">
        <f>'MOC-DOM-CON '!AJ186</f>
        <v>0</v>
      </c>
      <c r="K186" s="22">
        <f>'MOC-DOM-CON '!AK186</f>
        <v>0</v>
      </c>
      <c r="L186" s="22">
        <f>'MOC-DOM-CON '!AP186</f>
        <v>0</v>
      </c>
      <c r="M186" s="22">
        <f>'MOC-DOM-CON '!AV186</f>
        <v>0</v>
      </c>
      <c r="N186" s="22">
        <f t="shared" ref="N186" si="100">SUM(N187:N191)</f>
        <v>118063.27999999998</v>
      </c>
      <c r="P186" s="12"/>
      <c r="Q186" s="1"/>
      <c r="R186" s="2" t="s">
        <v>166</v>
      </c>
      <c r="S186" s="2"/>
      <c r="T186" s="13"/>
      <c r="U186" s="22">
        <f>'FOR-CON '!H186</f>
        <v>0</v>
      </c>
      <c r="V186" s="22">
        <f>'FOR-CON '!M186</f>
        <v>0</v>
      </c>
      <c r="W186" s="22">
        <f>'FOR-CON '!U186</f>
        <v>0</v>
      </c>
      <c r="X186" s="22">
        <f>'FOR-CON '!AI186</f>
        <v>0</v>
      </c>
      <c r="Y186" s="22">
        <f>'FOR-CON '!AJ186</f>
        <v>0</v>
      </c>
      <c r="Z186" s="22">
        <f>'FOR-CON '!AK186</f>
        <v>0</v>
      </c>
      <c r="AA186" s="22">
        <f>'FOR-CON '!AP186</f>
        <v>0</v>
      </c>
      <c r="AB186" s="22">
        <f>'FOR-CON '!AV186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167</v>
      </c>
      <c r="E187" s="13"/>
      <c r="F187" s="22">
        <f>'MOC-DOM-CON '!H187</f>
        <v>4782</v>
      </c>
      <c r="G187" s="22">
        <f>'MOC-DOM-CON '!M187</f>
        <v>0</v>
      </c>
      <c r="H187" s="22">
        <f>'MOC-DOM-CON '!U187</f>
        <v>0</v>
      </c>
      <c r="I187" s="22">
        <f>'MOC-DOM-CON '!AI187</f>
        <v>0</v>
      </c>
      <c r="J187" s="22">
        <f>'MOC-DOM-CON '!AJ187</f>
        <v>0</v>
      </c>
      <c r="K187" s="22">
        <f>'MOC-DOM-CON '!AK187</f>
        <v>0</v>
      </c>
      <c r="L187" s="22">
        <f>'MOC-DOM-CON '!AP187</f>
        <v>0</v>
      </c>
      <c r="M187" s="22">
        <f>'MOC-DOM-CON '!AV187</f>
        <v>0</v>
      </c>
      <c r="N187" s="22">
        <f t="shared" si="95"/>
        <v>4782</v>
      </c>
      <c r="P187" s="12"/>
      <c r="Q187" s="14"/>
      <c r="R187" s="3"/>
      <c r="S187" s="3" t="s">
        <v>167</v>
      </c>
      <c r="T187" s="13"/>
      <c r="U187" s="22">
        <f>'FOR-CON '!H187</f>
        <v>0</v>
      </c>
      <c r="V187" s="22">
        <f>'FOR-CON '!M187</f>
        <v>0</v>
      </c>
      <c r="W187" s="22">
        <f>'FOR-CON '!U187</f>
        <v>0</v>
      </c>
      <c r="X187" s="22">
        <f>'FOR-CON '!AI187</f>
        <v>0</v>
      </c>
      <c r="Y187" s="22">
        <f>'FOR-CON '!AJ187</f>
        <v>0</v>
      </c>
      <c r="Z187" s="22">
        <f>'FOR-CON '!AK187</f>
        <v>0</v>
      </c>
      <c r="AA187" s="22">
        <f>'FOR-CON '!AP187</f>
        <v>0</v>
      </c>
      <c r="AB187" s="22">
        <f>'FOR-CON '!AV187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0" t="s">
        <v>168</v>
      </c>
      <c r="E188" s="101"/>
      <c r="F188" s="22">
        <f>'MOC-DOM-CON '!H188</f>
        <v>7194.18</v>
      </c>
      <c r="G188" s="22">
        <f>'MOC-DOM-CON '!M188</f>
        <v>0</v>
      </c>
      <c r="H188" s="22">
        <f>'MOC-DOM-CON '!U188</f>
        <v>0</v>
      </c>
      <c r="I188" s="22">
        <f>'MOC-DOM-CON '!AI188</f>
        <v>193.35</v>
      </c>
      <c r="J188" s="22">
        <f>'MOC-DOM-CON '!AJ188</f>
        <v>0</v>
      </c>
      <c r="K188" s="22">
        <f>'MOC-DOM-CON '!AK188</f>
        <v>0</v>
      </c>
      <c r="L188" s="22">
        <f>'MOC-DOM-CON '!AP188</f>
        <v>0</v>
      </c>
      <c r="M188" s="22">
        <f>'MOC-DOM-CON '!AV188</f>
        <v>0</v>
      </c>
      <c r="N188" s="22">
        <f t="shared" si="95"/>
        <v>7387.5300000000007</v>
      </c>
      <c r="P188" s="12"/>
      <c r="Q188" s="14"/>
      <c r="R188" s="3"/>
      <c r="S188" s="100" t="s">
        <v>168</v>
      </c>
      <c r="T188" s="101"/>
      <c r="U188" s="22">
        <f>'FOR-CON '!H188</f>
        <v>0</v>
      </c>
      <c r="V188" s="22">
        <f>'FOR-CON '!M188</f>
        <v>0</v>
      </c>
      <c r="W188" s="22">
        <f>'FOR-CON '!U188</f>
        <v>0</v>
      </c>
      <c r="X188" s="22">
        <f>'FOR-CON '!AI188</f>
        <v>0</v>
      </c>
      <c r="Y188" s="22">
        <f>'FOR-CON '!AJ188</f>
        <v>0</v>
      </c>
      <c r="Z188" s="22">
        <f>'FOR-CON '!AK188</f>
        <v>0</v>
      </c>
      <c r="AA188" s="22">
        <f>'FOR-CON '!AP188</f>
        <v>0</v>
      </c>
      <c r="AB188" s="22">
        <f>'FOR-CON '!AV188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169</v>
      </c>
      <c r="E189" s="13"/>
      <c r="F189" s="22">
        <f>'MOC-DOM-CON '!H189</f>
        <v>80732.189999999988</v>
      </c>
      <c r="G189" s="22">
        <f>'MOC-DOM-CON '!M189</f>
        <v>0</v>
      </c>
      <c r="H189" s="22">
        <f>'MOC-DOM-CON '!U189</f>
        <v>0</v>
      </c>
      <c r="I189" s="22">
        <f>'MOC-DOM-CON '!AI189</f>
        <v>83.55</v>
      </c>
      <c r="J189" s="22">
        <f>'MOC-DOM-CON '!AJ189</f>
        <v>0</v>
      </c>
      <c r="K189" s="22">
        <f>'MOC-DOM-CON '!AK189</f>
        <v>0</v>
      </c>
      <c r="L189" s="22">
        <f>'MOC-DOM-CON '!AP189</f>
        <v>0</v>
      </c>
      <c r="M189" s="22">
        <f>'MOC-DOM-CON '!AV189</f>
        <v>0</v>
      </c>
      <c r="N189" s="22">
        <f t="shared" si="95"/>
        <v>80815.739999999991</v>
      </c>
      <c r="P189" s="12"/>
      <c r="Q189" s="14"/>
      <c r="R189" s="3"/>
      <c r="S189" s="3" t="s">
        <v>169</v>
      </c>
      <c r="T189" s="13"/>
      <c r="U189" s="22">
        <f>'FOR-CON '!H189</f>
        <v>0</v>
      </c>
      <c r="V189" s="22">
        <f>'FOR-CON '!M189</f>
        <v>0</v>
      </c>
      <c r="W189" s="22">
        <f>'FOR-CON '!U189</f>
        <v>0</v>
      </c>
      <c r="X189" s="22">
        <f>'FOR-CON '!AI189</f>
        <v>0</v>
      </c>
      <c r="Y189" s="22">
        <f>'FOR-CON '!AJ189</f>
        <v>0</v>
      </c>
      <c r="Z189" s="22">
        <f>'FOR-CON '!AK189</f>
        <v>0</v>
      </c>
      <c r="AA189" s="22">
        <f>'FOR-CON '!AP189</f>
        <v>0</v>
      </c>
      <c r="AB189" s="22">
        <f>'FOR-CON '!AV189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0" t="s">
        <v>170</v>
      </c>
      <c r="E190" s="101"/>
      <c r="F190" s="22">
        <f>'MOC-DOM-CON '!H190</f>
        <v>5919.89</v>
      </c>
      <c r="G190" s="22">
        <f>'MOC-DOM-CON '!M190</f>
        <v>0</v>
      </c>
      <c r="H190" s="22">
        <f>'MOC-DOM-CON '!U190</f>
        <v>0</v>
      </c>
      <c r="I190" s="22">
        <f>'MOC-DOM-CON '!AI190</f>
        <v>0</v>
      </c>
      <c r="J190" s="22">
        <f>'MOC-DOM-CON '!AJ190</f>
        <v>0</v>
      </c>
      <c r="K190" s="22">
        <f>'MOC-DOM-CON '!AK190</f>
        <v>0</v>
      </c>
      <c r="L190" s="22">
        <f>'MOC-DOM-CON '!AP190</f>
        <v>0</v>
      </c>
      <c r="M190" s="22">
        <f>'MOC-DOM-CON '!AV190</f>
        <v>0</v>
      </c>
      <c r="N190" s="22">
        <f t="shared" si="95"/>
        <v>5919.89</v>
      </c>
      <c r="P190" s="12"/>
      <c r="Q190" s="14"/>
      <c r="R190" s="3"/>
      <c r="S190" s="100" t="s">
        <v>170</v>
      </c>
      <c r="T190" s="101"/>
      <c r="U190" s="22">
        <f>'FOR-CON '!H190</f>
        <v>0</v>
      </c>
      <c r="V190" s="22">
        <f>'FOR-CON '!M190</f>
        <v>0</v>
      </c>
      <c r="W190" s="22">
        <f>'FOR-CON '!U190</f>
        <v>0</v>
      </c>
      <c r="X190" s="22">
        <f>'FOR-CON '!AI190</f>
        <v>0</v>
      </c>
      <c r="Y190" s="22">
        <f>'FOR-CON '!AJ190</f>
        <v>0</v>
      </c>
      <c r="Z190" s="22">
        <f>'FOR-CON '!AK190</f>
        <v>0</v>
      </c>
      <c r="AA190" s="22">
        <f>'FOR-CON '!AP190</f>
        <v>0</v>
      </c>
      <c r="AB190" s="22">
        <f>'FOR-CON '!AV190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171</v>
      </c>
      <c r="E191" s="13"/>
      <c r="F191" s="22">
        <f>'MOC-DOM-CON '!H191</f>
        <v>17251.02</v>
      </c>
      <c r="G191" s="22">
        <f>'MOC-DOM-CON '!M191</f>
        <v>0</v>
      </c>
      <c r="H191" s="22">
        <f>'MOC-DOM-CON '!U191</f>
        <v>0</v>
      </c>
      <c r="I191" s="22">
        <f>'MOC-DOM-CON '!AI191</f>
        <v>1907.1000000000001</v>
      </c>
      <c r="J191" s="22">
        <f>'MOC-DOM-CON '!AJ191</f>
        <v>0</v>
      </c>
      <c r="K191" s="22">
        <f>'MOC-DOM-CON '!AK191</f>
        <v>0</v>
      </c>
      <c r="L191" s="22">
        <f>'MOC-DOM-CON '!AP191</f>
        <v>0</v>
      </c>
      <c r="M191" s="22">
        <f>'MOC-DOM-CON '!AV191</f>
        <v>0</v>
      </c>
      <c r="N191" s="22">
        <f t="shared" si="95"/>
        <v>19158.12</v>
      </c>
      <c r="P191" s="12"/>
      <c r="Q191" s="14"/>
      <c r="R191" s="3"/>
      <c r="S191" s="3" t="s">
        <v>171</v>
      </c>
      <c r="T191" s="13"/>
      <c r="U191" s="22">
        <f>'FOR-CON '!H191</f>
        <v>0</v>
      </c>
      <c r="V191" s="22">
        <f>'FOR-CON '!M191</f>
        <v>0</v>
      </c>
      <c r="W191" s="22">
        <f>'FOR-CON '!U191</f>
        <v>0</v>
      </c>
      <c r="X191" s="22">
        <f>'FOR-CON '!AI191</f>
        <v>0</v>
      </c>
      <c r="Y191" s="22">
        <f>'FOR-CON '!AJ191</f>
        <v>0</v>
      </c>
      <c r="Z191" s="22">
        <f>'FOR-CON '!AK191</f>
        <v>0</v>
      </c>
      <c r="AA191" s="22">
        <f>'FOR-CON '!AP191</f>
        <v>0</v>
      </c>
      <c r="AB191" s="22">
        <f>'FOR-CON '!AV191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172</v>
      </c>
      <c r="D192" s="2"/>
      <c r="E192" s="13"/>
      <c r="F192" s="22">
        <f>'MOC-DOM-CON '!H192</f>
        <v>8262.9300000000021</v>
      </c>
      <c r="G192" s="22">
        <f>'MOC-DOM-CON '!M192</f>
        <v>0</v>
      </c>
      <c r="H192" s="22">
        <f>'MOC-DOM-CON '!U192</f>
        <v>0</v>
      </c>
      <c r="I192" s="22">
        <f>'MOC-DOM-CON '!AI192</f>
        <v>640.57000000000005</v>
      </c>
      <c r="J192" s="22">
        <f>'MOC-DOM-CON '!AJ192</f>
        <v>0</v>
      </c>
      <c r="K192" s="22">
        <f>'MOC-DOM-CON '!AK192</f>
        <v>0</v>
      </c>
      <c r="L192" s="22">
        <f>'MOC-DOM-CON '!AP192</f>
        <v>0</v>
      </c>
      <c r="M192" s="22">
        <f>'MOC-DOM-CON '!AV192</f>
        <v>0</v>
      </c>
      <c r="N192" s="22">
        <f t="shared" ref="N192" si="103">SUM(N193:N195)</f>
        <v>8903.5000000000018</v>
      </c>
      <c r="P192" s="12"/>
      <c r="Q192" s="1"/>
      <c r="R192" s="2" t="s">
        <v>172</v>
      </c>
      <c r="S192" s="2"/>
      <c r="T192" s="13"/>
      <c r="U192" s="22">
        <f>'FOR-CON '!H192</f>
        <v>0</v>
      </c>
      <c r="V192" s="22">
        <f>'FOR-CON '!M192</f>
        <v>0</v>
      </c>
      <c r="W192" s="22">
        <f>'FOR-CON '!U192</f>
        <v>0</v>
      </c>
      <c r="X192" s="22">
        <f>'FOR-CON '!AI192</f>
        <v>0</v>
      </c>
      <c r="Y192" s="22">
        <f>'FOR-CON '!AJ192</f>
        <v>0</v>
      </c>
      <c r="Z192" s="22">
        <f>'FOR-CON '!AK192</f>
        <v>0</v>
      </c>
      <c r="AA192" s="22">
        <f>'FOR-CON '!AP192</f>
        <v>0</v>
      </c>
      <c r="AB192" s="22">
        <f>'FOR-CON '!AV192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173</v>
      </c>
      <c r="E193" s="13"/>
      <c r="F193" s="22">
        <f>'MOC-DOM-CON '!H193</f>
        <v>379.58</v>
      </c>
      <c r="G193" s="22">
        <f>'MOC-DOM-CON '!M193</f>
        <v>0</v>
      </c>
      <c r="H193" s="22">
        <f>'MOC-DOM-CON '!U193</f>
        <v>0</v>
      </c>
      <c r="I193" s="22">
        <f>'MOC-DOM-CON '!AI193</f>
        <v>24.72</v>
      </c>
      <c r="J193" s="22">
        <f>'MOC-DOM-CON '!AJ193</f>
        <v>0</v>
      </c>
      <c r="K193" s="22">
        <f>'MOC-DOM-CON '!AK193</f>
        <v>0</v>
      </c>
      <c r="L193" s="22">
        <f>'MOC-DOM-CON '!AP193</f>
        <v>0</v>
      </c>
      <c r="M193" s="22">
        <f>'MOC-DOM-CON '!AV193</f>
        <v>0</v>
      </c>
      <c r="N193" s="22">
        <f t="shared" si="95"/>
        <v>404.29999999999995</v>
      </c>
      <c r="P193" s="12"/>
      <c r="Q193" s="14"/>
      <c r="R193" s="3"/>
      <c r="S193" s="3" t="s">
        <v>173</v>
      </c>
      <c r="T193" s="13"/>
      <c r="U193" s="22">
        <f>'FOR-CON '!H193</f>
        <v>0</v>
      </c>
      <c r="V193" s="22">
        <f>'FOR-CON '!M193</f>
        <v>0</v>
      </c>
      <c r="W193" s="22">
        <f>'FOR-CON '!U193</f>
        <v>0</v>
      </c>
      <c r="X193" s="22">
        <f>'FOR-CON '!AI193</f>
        <v>0</v>
      </c>
      <c r="Y193" s="22">
        <f>'FOR-CON '!AJ193</f>
        <v>0</v>
      </c>
      <c r="Z193" s="22">
        <f>'FOR-CON '!AK193</f>
        <v>0</v>
      </c>
      <c r="AA193" s="22">
        <f>'FOR-CON '!AP193</f>
        <v>0</v>
      </c>
      <c r="AB193" s="22">
        <f>'FOR-CON '!AV193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174</v>
      </c>
      <c r="E194" s="13"/>
      <c r="F194" s="22">
        <f>'MOC-DOM-CON '!H194</f>
        <v>1326.78</v>
      </c>
      <c r="G194" s="22">
        <f>'MOC-DOM-CON '!M194</f>
        <v>0</v>
      </c>
      <c r="H194" s="22">
        <f>'MOC-DOM-CON '!U194</f>
        <v>0</v>
      </c>
      <c r="I194" s="22">
        <f>'MOC-DOM-CON '!AI194</f>
        <v>74.16</v>
      </c>
      <c r="J194" s="22">
        <f>'MOC-DOM-CON '!AJ194</f>
        <v>0</v>
      </c>
      <c r="K194" s="22">
        <f>'MOC-DOM-CON '!AK194</f>
        <v>0</v>
      </c>
      <c r="L194" s="22">
        <f>'MOC-DOM-CON '!AP194</f>
        <v>0</v>
      </c>
      <c r="M194" s="22">
        <f>'MOC-DOM-CON '!AV194</f>
        <v>0</v>
      </c>
      <c r="N194" s="22">
        <f t="shared" si="95"/>
        <v>1400.94</v>
      </c>
      <c r="P194" s="12"/>
      <c r="Q194" s="14"/>
      <c r="R194" s="3"/>
      <c r="S194" s="3" t="s">
        <v>174</v>
      </c>
      <c r="T194" s="13"/>
      <c r="U194" s="22">
        <f>'FOR-CON '!H194</f>
        <v>0</v>
      </c>
      <c r="V194" s="22">
        <f>'FOR-CON '!M194</f>
        <v>0</v>
      </c>
      <c r="W194" s="22">
        <f>'FOR-CON '!U194</f>
        <v>0</v>
      </c>
      <c r="X194" s="22">
        <f>'FOR-CON '!AI194</f>
        <v>0</v>
      </c>
      <c r="Y194" s="22">
        <f>'FOR-CON '!AJ194</f>
        <v>0</v>
      </c>
      <c r="Z194" s="22">
        <f>'FOR-CON '!AK194</f>
        <v>0</v>
      </c>
      <c r="AA194" s="22">
        <f>'FOR-CON '!AP194</f>
        <v>0</v>
      </c>
      <c r="AB194" s="22">
        <f>'FOR-CON '!AV194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35</v>
      </c>
      <c r="E195" s="13"/>
      <c r="F195" s="22">
        <f>'MOC-DOM-CON '!H195</f>
        <v>6556.5700000000015</v>
      </c>
      <c r="G195" s="22">
        <f>'MOC-DOM-CON '!M195</f>
        <v>0</v>
      </c>
      <c r="H195" s="22">
        <f>'MOC-DOM-CON '!U195</f>
        <v>0</v>
      </c>
      <c r="I195" s="22">
        <f>'MOC-DOM-CON '!AI195</f>
        <v>541.69000000000005</v>
      </c>
      <c r="J195" s="22">
        <f>'MOC-DOM-CON '!AJ195</f>
        <v>0</v>
      </c>
      <c r="K195" s="22">
        <f>'MOC-DOM-CON '!AK195</f>
        <v>0</v>
      </c>
      <c r="L195" s="22">
        <f>'MOC-DOM-CON '!AP195</f>
        <v>0</v>
      </c>
      <c r="M195" s="22">
        <f>'MOC-DOM-CON '!AV195</f>
        <v>0</v>
      </c>
      <c r="N195" s="22">
        <f t="shared" si="95"/>
        <v>7098.260000000002</v>
      </c>
      <c r="P195" s="12"/>
      <c r="Q195" s="14"/>
      <c r="R195" s="3"/>
      <c r="S195" s="3" t="s">
        <v>35</v>
      </c>
      <c r="T195" s="13"/>
      <c r="U195" s="22">
        <f>'FOR-CON '!H195</f>
        <v>0</v>
      </c>
      <c r="V195" s="22">
        <f>'FOR-CON '!M195</f>
        <v>0</v>
      </c>
      <c r="W195" s="22">
        <f>'FOR-CON '!U195</f>
        <v>0</v>
      </c>
      <c r="X195" s="22">
        <f>'FOR-CON '!AI195</f>
        <v>0</v>
      </c>
      <c r="Y195" s="22">
        <f>'FOR-CON '!AJ195</f>
        <v>0</v>
      </c>
      <c r="Z195" s="22">
        <f>'FOR-CON '!AK195</f>
        <v>0</v>
      </c>
      <c r="AA195" s="22">
        <f>'FOR-CON '!AP195</f>
        <v>0</v>
      </c>
      <c r="AB195" s="22">
        <f>'FOR-CON '!AV195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175</v>
      </c>
      <c r="D196" s="2"/>
      <c r="E196" s="13"/>
      <c r="F196" s="22">
        <f>'MOC-DOM-CON '!H196</f>
        <v>14145.009999999998</v>
      </c>
      <c r="G196" s="22">
        <f>'MOC-DOM-CON '!M196</f>
        <v>0</v>
      </c>
      <c r="H196" s="22">
        <f>'MOC-DOM-CON '!U196</f>
        <v>0</v>
      </c>
      <c r="I196" s="22">
        <f>'MOC-DOM-CON '!AI196</f>
        <v>5117.8700000000008</v>
      </c>
      <c r="J196" s="22">
        <f>'MOC-DOM-CON '!AJ196</f>
        <v>0</v>
      </c>
      <c r="K196" s="22">
        <f>'MOC-DOM-CON '!AK196</f>
        <v>0</v>
      </c>
      <c r="L196" s="22">
        <f>'MOC-DOM-CON '!AP196</f>
        <v>0</v>
      </c>
      <c r="M196" s="22">
        <f>'MOC-DOM-CON '!AV196</f>
        <v>0</v>
      </c>
      <c r="N196" s="22">
        <f t="shared" ref="N196" si="106">SUM(N197:N199)</f>
        <v>19262.879999999997</v>
      </c>
      <c r="P196" s="12"/>
      <c r="Q196" s="1"/>
      <c r="R196" s="2" t="s">
        <v>175</v>
      </c>
      <c r="S196" s="2"/>
      <c r="T196" s="13"/>
      <c r="U196" s="22">
        <f>'FOR-CON '!H196</f>
        <v>0</v>
      </c>
      <c r="V196" s="22">
        <f>'FOR-CON '!M196</f>
        <v>0</v>
      </c>
      <c r="W196" s="22">
        <f>'FOR-CON '!U196</f>
        <v>0</v>
      </c>
      <c r="X196" s="22">
        <f>'FOR-CON '!AI196</f>
        <v>0</v>
      </c>
      <c r="Y196" s="22">
        <f>'FOR-CON '!AJ196</f>
        <v>0</v>
      </c>
      <c r="Z196" s="22">
        <f>'FOR-CON '!AK196</f>
        <v>0</v>
      </c>
      <c r="AA196" s="22">
        <f>'FOR-CON '!AP196</f>
        <v>0</v>
      </c>
      <c r="AB196" s="22">
        <f>'FOR-CON '!AV196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176</v>
      </c>
      <c r="E197" s="13"/>
      <c r="F197" s="22">
        <f>'MOC-DOM-CON '!H197</f>
        <v>162</v>
      </c>
      <c r="G197" s="22">
        <f>'MOC-DOM-CON '!M197</f>
        <v>0</v>
      </c>
      <c r="H197" s="22">
        <f>'MOC-DOM-CON '!U197</f>
        <v>0</v>
      </c>
      <c r="I197" s="22">
        <f>'MOC-DOM-CON '!AI197</f>
        <v>0</v>
      </c>
      <c r="J197" s="22">
        <f>'MOC-DOM-CON '!AJ197</f>
        <v>0</v>
      </c>
      <c r="K197" s="22">
        <f>'MOC-DOM-CON '!AK197</f>
        <v>0</v>
      </c>
      <c r="L197" s="22">
        <f>'MOC-DOM-CON '!AP197</f>
        <v>0</v>
      </c>
      <c r="M197" s="22">
        <f>'MOC-DOM-CON '!AV197</f>
        <v>0</v>
      </c>
      <c r="N197" s="22">
        <f t="shared" si="95"/>
        <v>162</v>
      </c>
      <c r="P197" s="12"/>
      <c r="Q197" s="14"/>
      <c r="R197" s="3"/>
      <c r="S197" s="3" t="s">
        <v>176</v>
      </c>
      <c r="T197" s="13"/>
      <c r="U197" s="22">
        <f>'FOR-CON '!H197</f>
        <v>0</v>
      </c>
      <c r="V197" s="22">
        <f>'FOR-CON '!M197</f>
        <v>0</v>
      </c>
      <c r="W197" s="22">
        <f>'FOR-CON '!U197</f>
        <v>0</v>
      </c>
      <c r="X197" s="22">
        <f>'FOR-CON '!AI197</f>
        <v>0</v>
      </c>
      <c r="Y197" s="22">
        <f>'FOR-CON '!AJ197</f>
        <v>0</v>
      </c>
      <c r="Z197" s="22">
        <f>'FOR-CON '!AK197</f>
        <v>0</v>
      </c>
      <c r="AA197" s="22">
        <f>'FOR-CON '!AP197</f>
        <v>0</v>
      </c>
      <c r="AB197" s="22">
        <f>'FOR-CON '!AV197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177</v>
      </c>
      <c r="E198" s="13"/>
      <c r="F198" s="22">
        <f>'MOC-DOM-CON '!H198</f>
        <v>9694.34</v>
      </c>
      <c r="G198" s="22">
        <f>'MOC-DOM-CON '!M198</f>
        <v>0</v>
      </c>
      <c r="H198" s="22">
        <f>'MOC-DOM-CON '!U198</f>
        <v>0</v>
      </c>
      <c r="I198" s="22">
        <f>'MOC-DOM-CON '!AI198</f>
        <v>2694.67</v>
      </c>
      <c r="J198" s="22">
        <f>'MOC-DOM-CON '!AJ198</f>
        <v>0</v>
      </c>
      <c r="K198" s="22">
        <f>'MOC-DOM-CON '!AK198</f>
        <v>0</v>
      </c>
      <c r="L198" s="22">
        <f>'MOC-DOM-CON '!AP198</f>
        <v>0</v>
      </c>
      <c r="M198" s="22">
        <f>'MOC-DOM-CON '!AV198</f>
        <v>0</v>
      </c>
      <c r="N198" s="22">
        <f t="shared" si="95"/>
        <v>12389.01</v>
      </c>
      <c r="P198" s="12"/>
      <c r="Q198" s="14"/>
      <c r="R198" s="3"/>
      <c r="S198" s="3" t="s">
        <v>177</v>
      </c>
      <c r="T198" s="13"/>
      <c r="U198" s="22">
        <f>'FOR-CON '!H198</f>
        <v>0</v>
      </c>
      <c r="V198" s="22">
        <f>'FOR-CON '!M198</f>
        <v>0</v>
      </c>
      <c r="W198" s="22">
        <f>'FOR-CON '!U198</f>
        <v>0</v>
      </c>
      <c r="X198" s="22">
        <f>'FOR-CON '!AI198</f>
        <v>0</v>
      </c>
      <c r="Y198" s="22">
        <f>'FOR-CON '!AJ198</f>
        <v>0</v>
      </c>
      <c r="Z198" s="22">
        <f>'FOR-CON '!AK198</f>
        <v>0</v>
      </c>
      <c r="AA198" s="22">
        <f>'FOR-CON '!AP198</f>
        <v>0</v>
      </c>
      <c r="AB198" s="22">
        <f>'FOR-CON '!AV198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35</v>
      </c>
      <c r="E199" s="13"/>
      <c r="F199" s="22">
        <f>'MOC-DOM-CON '!H199</f>
        <v>4288.6699999999992</v>
      </c>
      <c r="G199" s="22">
        <f>'MOC-DOM-CON '!M199</f>
        <v>0</v>
      </c>
      <c r="H199" s="22">
        <f>'MOC-DOM-CON '!U199</f>
        <v>0</v>
      </c>
      <c r="I199" s="22">
        <f>'MOC-DOM-CON '!AI199</f>
        <v>2423.2000000000003</v>
      </c>
      <c r="J199" s="22">
        <f>'MOC-DOM-CON '!AJ199</f>
        <v>0</v>
      </c>
      <c r="K199" s="22">
        <f>'MOC-DOM-CON '!AK199</f>
        <v>0</v>
      </c>
      <c r="L199" s="22">
        <f>'MOC-DOM-CON '!AP199</f>
        <v>0</v>
      </c>
      <c r="M199" s="22">
        <f>'MOC-DOM-CON '!AV199</f>
        <v>0</v>
      </c>
      <c r="N199" s="22">
        <f t="shared" si="95"/>
        <v>6711.869999999999</v>
      </c>
      <c r="P199" s="12"/>
      <c r="Q199" s="14"/>
      <c r="R199" s="3"/>
      <c r="S199" s="3" t="s">
        <v>35</v>
      </c>
      <c r="T199" s="13"/>
      <c r="U199" s="22">
        <f>'FOR-CON '!H199</f>
        <v>0</v>
      </c>
      <c r="V199" s="22">
        <f>'FOR-CON '!M199</f>
        <v>0</v>
      </c>
      <c r="W199" s="22">
        <f>'FOR-CON '!U199</f>
        <v>0</v>
      </c>
      <c r="X199" s="22">
        <f>'FOR-CON '!AI199</f>
        <v>0</v>
      </c>
      <c r="Y199" s="22">
        <f>'FOR-CON '!AJ199</f>
        <v>0</v>
      </c>
      <c r="Z199" s="22">
        <f>'FOR-CON '!AK199</f>
        <v>0</v>
      </c>
      <c r="AA199" s="22">
        <f>'FOR-CON '!AP199</f>
        <v>0</v>
      </c>
      <c r="AB199" s="22">
        <f>'FOR-CON '!AV199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178</v>
      </c>
      <c r="D200" s="2"/>
      <c r="E200" s="13"/>
      <c r="F200" s="22">
        <f>'MOC-DOM-CON '!H200</f>
        <v>1059203.06</v>
      </c>
      <c r="G200" s="22">
        <f>'MOC-DOM-CON '!M200</f>
        <v>0</v>
      </c>
      <c r="H200" s="22">
        <f>'MOC-DOM-CON '!U200</f>
        <v>0</v>
      </c>
      <c r="I200" s="22">
        <f>'MOC-DOM-CON '!AI200</f>
        <v>19074.52</v>
      </c>
      <c r="J200" s="22">
        <f>'MOC-DOM-CON '!AJ200</f>
        <v>0</v>
      </c>
      <c r="K200" s="22">
        <f>'MOC-DOM-CON '!AK200</f>
        <v>0</v>
      </c>
      <c r="L200" s="22">
        <f>'MOC-DOM-CON '!AP200</f>
        <v>0</v>
      </c>
      <c r="M200" s="22">
        <f>'MOC-DOM-CON '!AV200</f>
        <v>0</v>
      </c>
      <c r="N200" s="22">
        <f>SUM(F200:M200)</f>
        <v>1078277.58</v>
      </c>
      <c r="P200" s="12"/>
      <c r="Q200" s="1"/>
      <c r="R200" s="2" t="s">
        <v>178</v>
      </c>
      <c r="S200" s="2"/>
      <c r="T200" s="13"/>
      <c r="U200" s="22">
        <f>'FOR-CON '!H200</f>
        <v>0</v>
      </c>
      <c r="V200" s="22">
        <f>'FOR-CON '!M200</f>
        <v>0</v>
      </c>
      <c r="W200" s="22">
        <f>'FOR-CON '!U200</f>
        <v>0</v>
      </c>
      <c r="X200" s="22">
        <f>'FOR-CON '!AI200</f>
        <v>0</v>
      </c>
      <c r="Y200" s="22">
        <f>'FOR-CON '!AJ200</f>
        <v>0</v>
      </c>
      <c r="Z200" s="22">
        <f>'FOR-CON '!AK200</f>
        <v>0</v>
      </c>
      <c r="AA200" s="22">
        <f>'FOR-CON '!AP200</f>
        <v>0</v>
      </c>
      <c r="AB200" s="22">
        <f>'FOR-CON '!AV200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87" t="s">
        <v>179</v>
      </c>
      <c r="B204" s="88"/>
      <c r="C204" s="88"/>
      <c r="D204" s="88"/>
      <c r="E204" s="89"/>
      <c r="F204" s="22">
        <f>'MOC-DOM-CON '!H204</f>
        <v>1638064.2400000002</v>
      </c>
      <c r="G204" s="22">
        <f>'MOC-DOM-CON '!M204</f>
        <v>0</v>
      </c>
      <c r="H204" s="22">
        <f>'MOC-DOM-CON '!U204</f>
        <v>0</v>
      </c>
      <c r="I204" s="22">
        <f>'MOC-DOM-CON '!AI204</f>
        <v>3648.8979999999992</v>
      </c>
      <c r="J204" s="22">
        <f>'MOC-DOM-CON '!AJ204</f>
        <v>0</v>
      </c>
      <c r="K204" s="22">
        <f>'MOC-DOM-CON '!AK204</f>
        <v>0</v>
      </c>
      <c r="L204" s="22">
        <f>'MOC-DOM-CON '!AP204</f>
        <v>0</v>
      </c>
      <c r="M204" s="22">
        <f>'MOC-DOM-CON '!AV204</f>
        <v>0</v>
      </c>
      <c r="N204" s="22">
        <f t="shared" ref="N204" si="109">+N205+N214+N238+N248+N254+N276+N283+N288+N301+N305+N309+N314+N315+N320+N325+N330+N335+N352+N356+N364+N377+N383+N387+N391</f>
        <v>1641713.138</v>
      </c>
      <c r="P204" s="87" t="s">
        <v>193</v>
      </c>
      <c r="Q204" s="88"/>
      <c r="R204" s="88"/>
      <c r="S204" s="88"/>
      <c r="T204" s="89"/>
      <c r="U204" s="22">
        <f>'FOR-CON '!H204</f>
        <v>0</v>
      </c>
      <c r="V204" s="22">
        <f>'FOR-CON '!M204</f>
        <v>0</v>
      </c>
      <c r="W204" s="22">
        <f>'FOR-CON '!U204</f>
        <v>0</v>
      </c>
      <c r="X204" s="22">
        <f>'FOR-CON '!AI204</f>
        <v>0</v>
      </c>
      <c r="Y204" s="22">
        <f>'FOR-CON '!AJ204</f>
        <v>0</v>
      </c>
      <c r="Z204" s="22">
        <f>'FOR-CON '!AK204</f>
        <v>0</v>
      </c>
      <c r="AA204" s="22">
        <f>'FOR-CON '!AP204</f>
        <v>0</v>
      </c>
      <c r="AB204" s="22">
        <f>'FOR-CON '!AV204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20</v>
      </c>
      <c r="D205" s="2"/>
      <c r="E205" s="13"/>
      <c r="F205" s="22">
        <f>'MOC-DOM-CON '!H205</f>
        <v>13710.1</v>
      </c>
      <c r="G205" s="22">
        <f>'MOC-DOM-CON '!M205</f>
        <v>0</v>
      </c>
      <c r="H205" s="22">
        <f>'MOC-DOM-CON '!U205</f>
        <v>0</v>
      </c>
      <c r="I205" s="22">
        <f>'MOC-DOM-CON '!AI205</f>
        <v>0</v>
      </c>
      <c r="J205" s="22">
        <f>'MOC-DOM-CON '!AJ205</f>
        <v>0</v>
      </c>
      <c r="K205" s="22">
        <f>'MOC-DOM-CON '!AK205</f>
        <v>0</v>
      </c>
      <c r="L205" s="22">
        <f>'MOC-DOM-CON '!AP205</f>
        <v>0</v>
      </c>
      <c r="M205" s="22">
        <f>'MOC-DOM-CON '!AV205</f>
        <v>0</v>
      </c>
      <c r="N205" s="22">
        <f t="shared" ref="N205" si="111">SUM(N206:N213)</f>
        <v>13710.1</v>
      </c>
      <c r="P205" s="12"/>
      <c r="Q205" s="1"/>
      <c r="R205" s="2" t="s">
        <v>20</v>
      </c>
      <c r="S205" s="2"/>
      <c r="T205" s="13"/>
      <c r="U205" s="22">
        <f>'FOR-CON '!H205</f>
        <v>0</v>
      </c>
      <c r="V205" s="22">
        <f>'FOR-CON '!M205</f>
        <v>0</v>
      </c>
      <c r="W205" s="22">
        <f>'FOR-CON '!U205</f>
        <v>0</v>
      </c>
      <c r="X205" s="22">
        <f>'FOR-CON '!AI205</f>
        <v>0</v>
      </c>
      <c r="Y205" s="22">
        <f>'FOR-CON '!AJ205</f>
        <v>0</v>
      </c>
      <c r="Z205" s="22">
        <f>'FOR-CON '!AK205</f>
        <v>0</v>
      </c>
      <c r="AA205" s="22">
        <f>'FOR-CON '!AP205</f>
        <v>0</v>
      </c>
      <c r="AB205" s="22">
        <f>'FOR-CON '!AV205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21</v>
      </c>
      <c r="E206" s="13"/>
      <c r="F206" s="22">
        <f>'MOC-DOM-CON '!H206</f>
        <v>5574.3</v>
      </c>
      <c r="G206" s="22">
        <f>'MOC-DOM-CON '!M206</f>
        <v>0</v>
      </c>
      <c r="H206" s="22">
        <f>'MOC-DOM-CON '!U206</f>
        <v>0</v>
      </c>
      <c r="I206" s="22">
        <f>'MOC-DOM-CON '!AI206</f>
        <v>0</v>
      </c>
      <c r="J206" s="22">
        <f>'MOC-DOM-CON '!AJ206</f>
        <v>0</v>
      </c>
      <c r="K206" s="22">
        <f>'MOC-DOM-CON '!AK206</f>
        <v>0</v>
      </c>
      <c r="L206" s="22">
        <f>'MOC-DOM-CON '!AP206</f>
        <v>0</v>
      </c>
      <c r="M206" s="22">
        <f>'MOC-DOM-CON '!AV206</f>
        <v>0</v>
      </c>
      <c r="N206" s="22">
        <f>SUM(F206:M206)</f>
        <v>5574.3</v>
      </c>
      <c r="P206" s="12"/>
      <c r="Q206" s="14"/>
      <c r="R206" s="2"/>
      <c r="S206" s="3" t="s">
        <v>21</v>
      </c>
      <c r="T206" s="13"/>
      <c r="U206" s="22">
        <f>'FOR-CON '!H206</f>
        <v>0</v>
      </c>
      <c r="V206" s="22">
        <f>'FOR-CON '!M206</f>
        <v>0</v>
      </c>
      <c r="W206" s="22">
        <f>'FOR-CON '!U206</f>
        <v>0</v>
      </c>
      <c r="X206" s="22">
        <f>'FOR-CON '!AI206</f>
        <v>0</v>
      </c>
      <c r="Y206" s="22">
        <f>'FOR-CON '!AJ206</f>
        <v>0</v>
      </c>
      <c r="Z206" s="22">
        <f>'FOR-CON '!AK206</f>
        <v>0</v>
      </c>
      <c r="AA206" s="22">
        <f>'FOR-CON '!AP206</f>
        <v>0</v>
      </c>
      <c r="AB206" s="22">
        <f>'FOR-CON '!AV206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22</v>
      </c>
      <c r="E207" s="13"/>
      <c r="F207" s="22">
        <f>'MOC-DOM-CON '!H207</f>
        <v>2225.8000000000002</v>
      </c>
      <c r="G207" s="22">
        <f>'MOC-DOM-CON '!M207</f>
        <v>0</v>
      </c>
      <c r="H207" s="22">
        <f>'MOC-DOM-CON '!U207</f>
        <v>0</v>
      </c>
      <c r="I207" s="22">
        <f>'MOC-DOM-CON '!AI207</f>
        <v>0</v>
      </c>
      <c r="J207" s="22">
        <f>'MOC-DOM-CON '!AJ207</f>
        <v>0</v>
      </c>
      <c r="K207" s="22">
        <f>'MOC-DOM-CON '!AK207</f>
        <v>0</v>
      </c>
      <c r="L207" s="22">
        <f>'MOC-DOM-CON '!AP207</f>
        <v>0</v>
      </c>
      <c r="M207" s="22">
        <f>'MOC-DOM-CON '!AV207</f>
        <v>0</v>
      </c>
      <c r="N207" s="22">
        <f t="shared" ref="N207:N213" si="113">SUM(F207:M207)</f>
        <v>2225.8000000000002</v>
      </c>
      <c r="P207" s="12"/>
      <c r="Q207" s="14"/>
      <c r="R207" s="2"/>
      <c r="S207" s="3" t="s">
        <v>22</v>
      </c>
      <c r="T207" s="13"/>
      <c r="U207" s="22">
        <f>'FOR-CON '!H207</f>
        <v>0</v>
      </c>
      <c r="V207" s="22">
        <f>'FOR-CON '!M207</f>
        <v>0</v>
      </c>
      <c r="W207" s="22">
        <f>'FOR-CON '!U207</f>
        <v>0</v>
      </c>
      <c r="X207" s="22">
        <f>'FOR-CON '!AI207</f>
        <v>0</v>
      </c>
      <c r="Y207" s="22">
        <f>'FOR-CON '!AJ207</f>
        <v>0</v>
      </c>
      <c r="Z207" s="22">
        <f>'FOR-CON '!AK207</f>
        <v>0</v>
      </c>
      <c r="AA207" s="22">
        <f>'FOR-CON '!AP207</f>
        <v>0</v>
      </c>
      <c r="AB207" s="22">
        <f>'FOR-CON '!AV207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23</v>
      </c>
      <c r="E208" s="13"/>
      <c r="F208" s="22">
        <f>'MOC-DOM-CON '!H208</f>
        <v>0</v>
      </c>
      <c r="G208" s="22">
        <f>'MOC-DOM-CON '!M208</f>
        <v>0</v>
      </c>
      <c r="H208" s="22">
        <f>'MOC-DOM-CON '!U208</f>
        <v>0</v>
      </c>
      <c r="I208" s="22">
        <f>'MOC-DOM-CON '!AI208</f>
        <v>0</v>
      </c>
      <c r="J208" s="22">
        <f>'MOC-DOM-CON '!AJ208</f>
        <v>0</v>
      </c>
      <c r="K208" s="22">
        <f>'MOC-DOM-CON '!AK208</f>
        <v>0</v>
      </c>
      <c r="L208" s="22">
        <f>'MOC-DOM-CON '!AP208</f>
        <v>0</v>
      </c>
      <c r="M208" s="22">
        <f>'MOC-DOM-CON '!AV208</f>
        <v>0</v>
      </c>
      <c r="N208" s="22">
        <f t="shared" si="113"/>
        <v>0</v>
      </c>
      <c r="P208" s="12"/>
      <c r="Q208" s="14"/>
      <c r="R208" s="2"/>
      <c r="S208" s="3" t="s">
        <v>23</v>
      </c>
      <c r="T208" s="13"/>
      <c r="U208" s="22">
        <f>'FOR-CON '!H208</f>
        <v>0</v>
      </c>
      <c r="V208" s="22">
        <f>'FOR-CON '!M208</f>
        <v>0</v>
      </c>
      <c r="W208" s="22">
        <f>'FOR-CON '!U208</f>
        <v>0</v>
      </c>
      <c r="X208" s="22">
        <f>'FOR-CON '!AI208</f>
        <v>0</v>
      </c>
      <c r="Y208" s="22">
        <f>'FOR-CON '!AJ208</f>
        <v>0</v>
      </c>
      <c r="Z208" s="22">
        <f>'FOR-CON '!AK208</f>
        <v>0</v>
      </c>
      <c r="AA208" s="22">
        <f>'FOR-CON '!AP208</f>
        <v>0</v>
      </c>
      <c r="AB208" s="22">
        <f>'FOR-CON '!AV208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24</v>
      </c>
      <c r="E209" s="13"/>
      <c r="F209" s="22">
        <f>'MOC-DOM-CON '!H209</f>
        <v>0</v>
      </c>
      <c r="G209" s="22">
        <f>'MOC-DOM-CON '!M209</f>
        <v>0</v>
      </c>
      <c r="H209" s="22">
        <f>'MOC-DOM-CON '!U209</f>
        <v>0</v>
      </c>
      <c r="I209" s="22">
        <f>'MOC-DOM-CON '!AI209</f>
        <v>0</v>
      </c>
      <c r="J209" s="22">
        <f>'MOC-DOM-CON '!AJ209</f>
        <v>0</v>
      </c>
      <c r="K209" s="22">
        <f>'MOC-DOM-CON '!AK209</f>
        <v>0</v>
      </c>
      <c r="L209" s="22">
        <f>'MOC-DOM-CON '!AP209</f>
        <v>0</v>
      </c>
      <c r="M209" s="22">
        <f>'MOC-DOM-CON '!AV209</f>
        <v>0</v>
      </c>
      <c r="N209" s="22">
        <f t="shared" si="113"/>
        <v>0</v>
      </c>
      <c r="P209" s="12"/>
      <c r="Q209" s="14"/>
      <c r="R209" s="2"/>
      <c r="S209" s="3" t="s">
        <v>24</v>
      </c>
      <c r="T209" s="13"/>
      <c r="U209" s="22">
        <f>'FOR-CON '!H209</f>
        <v>0</v>
      </c>
      <c r="V209" s="22">
        <f>'FOR-CON '!M209</f>
        <v>0</v>
      </c>
      <c r="W209" s="22">
        <f>'FOR-CON '!U209</f>
        <v>0</v>
      </c>
      <c r="X209" s="22">
        <f>'FOR-CON '!AI209</f>
        <v>0</v>
      </c>
      <c r="Y209" s="22">
        <f>'FOR-CON '!AJ209</f>
        <v>0</v>
      </c>
      <c r="Z209" s="22">
        <f>'FOR-CON '!AK209</f>
        <v>0</v>
      </c>
      <c r="AA209" s="22">
        <f>'FOR-CON '!AP209</f>
        <v>0</v>
      </c>
      <c r="AB209" s="22">
        <f>'FOR-CON '!AV209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25</v>
      </c>
      <c r="E210" s="13"/>
      <c r="F210" s="22">
        <f>'MOC-DOM-CON '!H210</f>
        <v>0</v>
      </c>
      <c r="G210" s="22">
        <f>'MOC-DOM-CON '!M210</f>
        <v>0</v>
      </c>
      <c r="H210" s="22">
        <f>'MOC-DOM-CON '!U210</f>
        <v>0</v>
      </c>
      <c r="I210" s="22">
        <f>'MOC-DOM-CON '!AI210</f>
        <v>0</v>
      </c>
      <c r="J210" s="22">
        <f>'MOC-DOM-CON '!AJ210</f>
        <v>0</v>
      </c>
      <c r="K210" s="22">
        <f>'MOC-DOM-CON '!AK210</f>
        <v>0</v>
      </c>
      <c r="L210" s="22">
        <f>'MOC-DOM-CON '!AP210</f>
        <v>0</v>
      </c>
      <c r="M210" s="22">
        <f>'MOC-DOM-CON '!AV210</f>
        <v>0</v>
      </c>
      <c r="N210" s="22">
        <f t="shared" si="113"/>
        <v>0</v>
      </c>
      <c r="P210" s="12"/>
      <c r="Q210" s="14"/>
      <c r="R210" s="2"/>
      <c r="S210" s="3" t="s">
        <v>25</v>
      </c>
      <c r="T210" s="13"/>
      <c r="U210" s="22">
        <f>'FOR-CON '!H210</f>
        <v>0</v>
      </c>
      <c r="V210" s="22">
        <f>'FOR-CON '!M210</f>
        <v>0</v>
      </c>
      <c r="W210" s="22">
        <f>'FOR-CON '!U210</f>
        <v>0</v>
      </c>
      <c r="X210" s="22">
        <f>'FOR-CON '!AI210</f>
        <v>0</v>
      </c>
      <c r="Y210" s="22">
        <f>'FOR-CON '!AJ210</f>
        <v>0</v>
      </c>
      <c r="Z210" s="22">
        <f>'FOR-CON '!AK210</f>
        <v>0</v>
      </c>
      <c r="AA210" s="22">
        <f>'FOR-CON '!AP210</f>
        <v>0</v>
      </c>
      <c r="AB210" s="22">
        <f>'FOR-CON '!AV210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26</v>
      </c>
      <c r="E211" s="13"/>
      <c r="F211" s="22">
        <f>'MOC-DOM-CON '!H211</f>
        <v>0</v>
      </c>
      <c r="G211" s="22">
        <f>'MOC-DOM-CON '!M211</f>
        <v>0</v>
      </c>
      <c r="H211" s="22">
        <f>'MOC-DOM-CON '!U211</f>
        <v>0</v>
      </c>
      <c r="I211" s="22">
        <f>'MOC-DOM-CON '!AI211</f>
        <v>0</v>
      </c>
      <c r="J211" s="22">
        <f>'MOC-DOM-CON '!AJ211</f>
        <v>0</v>
      </c>
      <c r="K211" s="22">
        <f>'MOC-DOM-CON '!AK211</f>
        <v>0</v>
      </c>
      <c r="L211" s="22">
        <f>'MOC-DOM-CON '!AP211</f>
        <v>0</v>
      </c>
      <c r="M211" s="22">
        <f>'MOC-DOM-CON '!AV211</f>
        <v>0</v>
      </c>
      <c r="N211" s="22">
        <f t="shared" si="113"/>
        <v>0</v>
      </c>
      <c r="P211" s="12"/>
      <c r="Q211" s="14"/>
      <c r="R211" s="2"/>
      <c r="S211" s="3" t="s">
        <v>26</v>
      </c>
      <c r="T211" s="13"/>
      <c r="U211" s="22">
        <f>'FOR-CON '!H211</f>
        <v>0</v>
      </c>
      <c r="V211" s="22">
        <f>'FOR-CON '!M211</f>
        <v>0</v>
      </c>
      <c r="W211" s="22">
        <f>'FOR-CON '!U211</f>
        <v>0</v>
      </c>
      <c r="X211" s="22">
        <f>'FOR-CON '!AI211</f>
        <v>0</v>
      </c>
      <c r="Y211" s="22">
        <f>'FOR-CON '!AJ211</f>
        <v>0</v>
      </c>
      <c r="Z211" s="22">
        <f>'FOR-CON '!AK211</f>
        <v>0</v>
      </c>
      <c r="AA211" s="22">
        <f>'FOR-CON '!AP211</f>
        <v>0</v>
      </c>
      <c r="AB211" s="22">
        <f>'FOR-CON '!AV211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27</v>
      </c>
      <c r="E212" s="13"/>
      <c r="F212" s="22">
        <f>'MOC-DOM-CON '!H212</f>
        <v>0</v>
      </c>
      <c r="G212" s="22">
        <f>'MOC-DOM-CON '!M212</f>
        <v>0</v>
      </c>
      <c r="H212" s="22">
        <f>'MOC-DOM-CON '!U212</f>
        <v>0</v>
      </c>
      <c r="I212" s="22">
        <f>'MOC-DOM-CON '!AI212</f>
        <v>0</v>
      </c>
      <c r="J212" s="22">
        <f>'MOC-DOM-CON '!AJ212</f>
        <v>0</v>
      </c>
      <c r="K212" s="22">
        <f>'MOC-DOM-CON '!AK212</f>
        <v>0</v>
      </c>
      <c r="L212" s="22">
        <f>'MOC-DOM-CON '!AP212</f>
        <v>0</v>
      </c>
      <c r="M212" s="22">
        <f>'MOC-DOM-CON '!AV212</f>
        <v>0</v>
      </c>
      <c r="N212" s="22">
        <f t="shared" si="113"/>
        <v>0</v>
      </c>
      <c r="P212" s="12"/>
      <c r="Q212" s="14"/>
      <c r="R212" s="2"/>
      <c r="S212" s="3" t="s">
        <v>27</v>
      </c>
      <c r="T212" s="13"/>
      <c r="U212" s="22">
        <f>'FOR-CON '!H212</f>
        <v>0</v>
      </c>
      <c r="V212" s="22">
        <f>'FOR-CON '!M212</f>
        <v>0</v>
      </c>
      <c r="W212" s="22">
        <f>'FOR-CON '!U212</f>
        <v>0</v>
      </c>
      <c r="X212" s="22">
        <f>'FOR-CON '!AI212</f>
        <v>0</v>
      </c>
      <c r="Y212" s="22">
        <f>'FOR-CON '!AJ212</f>
        <v>0</v>
      </c>
      <c r="Z212" s="22">
        <f>'FOR-CON '!AK212</f>
        <v>0</v>
      </c>
      <c r="AA212" s="22">
        <f>'FOR-CON '!AP212</f>
        <v>0</v>
      </c>
      <c r="AB212" s="22">
        <f>'FOR-CON '!AV212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28</v>
      </c>
      <c r="E213" s="13"/>
      <c r="F213" s="22">
        <f>'MOC-DOM-CON '!H213</f>
        <v>5910</v>
      </c>
      <c r="G213" s="22">
        <f>'MOC-DOM-CON '!M213</f>
        <v>0</v>
      </c>
      <c r="H213" s="22">
        <f>'MOC-DOM-CON '!U213</f>
        <v>0</v>
      </c>
      <c r="I213" s="22">
        <f>'MOC-DOM-CON '!AI213</f>
        <v>0</v>
      </c>
      <c r="J213" s="22">
        <f>'MOC-DOM-CON '!AJ213</f>
        <v>0</v>
      </c>
      <c r="K213" s="22">
        <f>'MOC-DOM-CON '!AK213</f>
        <v>0</v>
      </c>
      <c r="L213" s="22">
        <f>'MOC-DOM-CON '!AP213</f>
        <v>0</v>
      </c>
      <c r="M213" s="22">
        <f>'MOC-DOM-CON '!AV213</f>
        <v>0</v>
      </c>
      <c r="N213" s="22">
        <f t="shared" si="113"/>
        <v>5910</v>
      </c>
      <c r="P213" s="12"/>
      <c r="Q213" s="14"/>
      <c r="R213" s="2"/>
      <c r="S213" s="3" t="s">
        <v>28</v>
      </c>
      <c r="T213" s="13"/>
      <c r="U213" s="22">
        <f>'FOR-CON '!H213</f>
        <v>0</v>
      </c>
      <c r="V213" s="22">
        <f>'FOR-CON '!M213</f>
        <v>0</v>
      </c>
      <c r="W213" s="22">
        <f>'FOR-CON '!U213</f>
        <v>0</v>
      </c>
      <c r="X213" s="22">
        <f>'FOR-CON '!AI213</f>
        <v>0</v>
      </c>
      <c r="Y213" s="22">
        <f>'FOR-CON '!AJ213</f>
        <v>0</v>
      </c>
      <c r="Z213" s="22">
        <f>'FOR-CON '!AK213</f>
        <v>0</v>
      </c>
      <c r="AA213" s="22">
        <f>'FOR-CON '!AP213</f>
        <v>0</v>
      </c>
      <c r="AB213" s="22">
        <f>'FOR-CON '!AV213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29</v>
      </c>
      <c r="D214" s="2"/>
      <c r="E214" s="13"/>
      <c r="F214" s="22">
        <f>'MOC-DOM-CON '!H214</f>
        <v>98265.11</v>
      </c>
      <c r="G214" s="22">
        <f>'MOC-DOM-CON '!M214</f>
        <v>0</v>
      </c>
      <c r="H214" s="22">
        <f>'MOC-DOM-CON '!U214</f>
        <v>0</v>
      </c>
      <c r="I214" s="22">
        <f>'MOC-DOM-CON '!AI214</f>
        <v>534.99299999999994</v>
      </c>
      <c r="J214" s="22">
        <f>'MOC-DOM-CON '!AJ214</f>
        <v>0</v>
      </c>
      <c r="K214" s="22">
        <f>'MOC-DOM-CON '!AK214</f>
        <v>0</v>
      </c>
      <c r="L214" s="22">
        <f>'MOC-DOM-CON '!AP214</f>
        <v>0</v>
      </c>
      <c r="M214" s="22">
        <f>'MOC-DOM-CON '!AV214</f>
        <v>0</v>
      </c>
      <c r="N214" s="22">
        <f t="shared" ref="N214" si="115">+N215+N223+N231+N237</f>
        <v>98800.103000000003</v>
      </c>
      <c r="P214" s="12"/>
      <c r="Q214" s="1"/>
      <c r="R214" s="2" t="s">
        <v>29</v>
      </c>
      <c r="S214" s="2"/>
      <c r="T214" s="13"/>
      <c r="U214" s="22">
        <f>'FOR-CON '!H214</f>
        <v>0</v>
      </c>
      <c r="V214" s="22">
        <f>'FOR-CON '!M214</f>
        <v>0</v>
      </c>
      <c r="W214" s="22">
        <f>'FOR-CON '!U214</f>
        <v>0</v>
      </c>
      <c r="X214" s="22">
        <f>'FOR-CON '!AI214</f>
        <v>0</v>
      </c>
      <c r="Y214" s="22">
        <f>'FOR-CON '!AJ214</f>
        <v>0</v>
      </c>
      <c r="Z214" s="22">
        <f>'FOR-CON '!AK214</f>
        <v>0</v>
      </c>
      <c r="AA214" s="22">
        <f>'FOR-CON '!AP214</f>
        <v>0</v>
      </c>
      <c r="AB214" s="22">
        <f>'FOR-CON '!AV214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30</v>
      </c>
      <c r="E215" s="13"/>
      <c r="F215" s="22">
        <f>'MOC-DOM-CON '!H215</f>
        <v>72</v>
      </c>
      <c r="G215" s="22">
        <f>'MOC-DOM-CON '!M215</f>
        <v>0</v>
      </c>
      <c r="H215" s="22">
        <f>'MOC-DOM-CON '!U215</f>
        <v>0</v>
      </c>
      <c r="I215" s="22">
        <f>'MOC-DOM-CON '!AI215</f>
        <v>436.113</v>
      </c>
      <c r="J215" s="22">
        <f>'MOC-DOM-CON '!AJ215</f>
        <v>0</v>
      </c>
      <c r="K215" s="22">
        <f>'MOC-DOM-CON '!AK215</f>
        <v>0</v>
      </c>
      <c r="L215" s="22">
        <f>'MOC-DOM-CON '!AP215</f>
        <v>0</v>
      </c>
      <c r="M215" s="22">
        <f>'MOC-DOM-CON '!AV215</f>
        <v>0</v>
      </c>
      <c r="N215" s="22">
        <f t="shared" ref="N215" si="117">SUM(N216:N222)</f>
        <v>508.113</v>
      </c>
      <c r="P215" s="12"/>
      <c r="Q215" s="14"/>
      <c r="R215" s="2"/>
      <c r="S215" s="3" t="s">
        <v>30</v>
      </c>
      <c r="T215" s="13"/>
      <c r="U215" s="22">
        <f>'FOR-CON '!H215</f>
        <v>0</v>
      </c>
      <c r="V215" s="22">
        <f>'FOR-CON '!M215</f>
        <v>0</v>
      </c>
      <c r="W215" s="22">
        <f>'FOR-CON '!U215</f>
        <v>0</v>
      </c>
      <c r="X215" s="22">
        <f>'FOR-CON '!AI215</f>
        <v>0</v>
      </c>
      <c r="Y215" s="22">
        <f>'FOR-CON '!AJ215</f>
        <v>0</v>
      </c>
      <c r="Z215" s="22">
        <f>'FOR-CON '!AK215</f>
        <v>0</v>
      </c>
      <c r="AA215" s="22">
        <f>'FOR-CON '!AP215</f>
        <v>0</v>
      </c>
      <c r="AB215" s="22">
        <f>'FOR-CON '!AV215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31</v>
      </c>
      <c r="F216" s="22">
        <f>'MOC-DOM-CON '!H216</f>
        <v>0</v>
      </c>
      <c r="G216" s="22">
        <f>'MOC-DOM-CON '!M216</f>
        <v>0</v>
      </c>
      <c r="H216" s="22">
        <f>'MOC-DOM-CON '!U216</f>
        <v>0</v>
      </c>
      <c r="I216" s="22">
        <f>'MOC-DOM-CON '!AI216</f>
        <v>0</v>
      </c>
      <c r="J216" s="22">
        <f>'MOC-DOM-CON '!AJ216</f>
        <v>0</v>
      </c>
      <c r="K216" s="22">
        <f>'MOC-DOM-CON '!AK216</f>
        <v>0</v>
      </c>
      <c r="L216" s="22">
        <f>'MOC-DOM-CON '!AP216</f>
        <v>0</v>
      </c>
      <c r="M216" s="22">
        <f>'MOC-DOM-CON '!AV216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31</v>
      </c>
      <c r="U216" s="22">
        <f>'FOR-CON '!H216</f>
        <v>0</v>
      </c>
      <c r="V216" s="22">
        <f>'FOR-CON '!M216</f>
        <v>0</v>
      </c>
      <c r="W216" s="22">
        <f>'FOR-CON '!U216</f>
        <v>0</v>
      </c>
      <c r="X216" s="22">
        <f>'FOR-CON '!AI216</f>
        <v>0</v>
      </c>
      <c r="Y216" s="22">
        <f>'FOR-CON '!AJ216</f>
        <v>0</v>
      </c>
      <c r="Z216" s="22">
        <f>'FOR-CON '!AK216</f>
        <v>0</v>
      </c>
      <c r="AA216" s="22">
        <f>'FOR-CON '!AP216</f>
        <v>0</v>
      </c>
      <c r="AB216" s="22">
        <f>'FOR-CON '!AV216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32</v>
      </c>
      <c r="F217" s="22">
        <f>'MOC-DOM-CON '!H217</f>
        <v>0</v>
      </c>
      <c r="G217" s="22">
        <f>'MOC-DOM-CON '!M217</f>
        <v>0</v>
      </c>
      <c r="H217" s="22">
        <f>'MOC-DOM-CON '!U217</f>
        <v>0</v>
      </c>
      <c r="I217" s="22">
        <f>'MOC-DOM-CON '!AI217</f>
        <v>0</v>
      </c>
      <c r="J217" s="22">
        <f>'MOC-DOM-CON '!AJ217</f>
        <v>0</v>
      </c>
      <c r="K217" s="22">
        <f>'MOC-DOM-CON '!AK217</f>
        <v>0</v>
      </c>
      <c r="L217" s="22">
        <f>'MOC-DOM-CON '!AP217</f>
        <v>0</v>
      </c>
      <c r="M217" s="22">
        <f>'MOC-DOM-CON '!AV217</f>
        <v>0</v>
      </c>
      <c r="N217" s="22">
        <f t="shared" si="119"/>
        <v>0</v>
      </c>
      <c r="P217" s="12"/>
      <c r="Q217" s="1"/>
      <c r="R217" s="14"/>
      <c r="S217" s="2"/>
      <c r="T217" s="13" t="s">
        <v>32</v>
      </c>
      <c r="U217" s="22">
        <f>'FOR-CON '!H217</f>
        <v>0</v>
      </c>
      <c r="V217" s="22">
        <f>'FOR-CON '!M217</f>
        <v>0</v>
      </c>
      <c r="W217" s="22">
        <f>'FOR-CON '!U217</f>
        <v>0</v>
      </c>
      <c r="X217" s="22">
        <f>'FOR-CON '!AI217</f>
        <v>0</v>
      </c>
      <c r="Y217" s="22">
        <f>'FOR-CON '!AJ217</f>
        <v>0</v>
      </c>
      <c r="Z217" s="22">
        <f>'FOR-CON '!AK217</f>
        <v>0</v>
      </c>
      <c r="AA217" s="22">
        <f>'FOR-CON '!AP217</f>
        <v>0</v>
      </c>
      <c r="AB217" s="22">
        <f>'FOR-CON '!AV217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23</v>
      </c>
      <c r="F218" s="22">
        <f>'MOC-DOM-CON '!H218</f>
        <v>0</v>
      </c>
      <c r="G218" s="22">
        <f>'MOC-DOM-CON '!M218</f>
        <v>0</v>
      </c>
      <c r="H218" s="22">
        <f>'MOC-DOM-CON '!U218</f>
        <v>0</v>
      </c>
      <c r="I218" s="22">
        <f>'MOC-DOM-CON '!AI218</f>
        <v>0</v>
      </c>
      <c r="J218" s="22">
        <f>'MOC-DOM-CON '!AJ218</f>
        <v>0</v>
      </c>
      <c r="K218" s="22">
        <f>'MOC-DOM-CON '!AK218</f>
        <v>0</v>
      </c>
      <c r="L218" s="22">
        <f>'MOC-DOM-CON '!AP218</f>
        <v>0</v>
      </c>
      <c r="M218" s="22">
        <f>'MOC-DOM-CON '!AV218</f>
        <v>0</v>
      </c>
      <c r="N218" s="22">
        <f t="shared" si="119"/>
        <v>0</v>
      </c>
      <c r="P218" s="12"/>
      <c r="Q218" s="1"/>
      <c r="R218" s="14"/>
      <c r="S218" s="2"/>
      <c r="T218" s="13" t="s">
        <v>23</v>
      </c>
      <c r="U218" s="22">
        <f>'FOR-CON '!H218</f>
        <v>0</v>
      </c>
      <c r="V218" s="22">
        <f>'FOR-CON '!M218</f>
        <v>0</v>
      </c>
      <c r="W218" s="22">
        <f>'FOR-CON '!U218</f>
        <v>0</v>
      </c>
      <c r="X218" s="22">
        <f>'FOR-CON '!AI218</f>
        <v>0</v>
      </c>
      <c r="Y218" s="22">
        <f>'FOR-CON '!AJ218</f>
        <v>0</v>
      </c>
      <c r="Z218" s="22">
        <f>'FOR-CON '!AK218</f>
        <v>0</v>
      </c>
      <c r="AA218" s="22">
        <f>'FOR-CON '!AP218</f>
        <v>0</v>
      </c>
      <c r="AB218" s="22">
        <f>'FOR-CON '!AV218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33</v>
      </c>
      <c r="F219" s="22">
        <f>'MOC-DOM-CON '!H219</f>
        <v>0</v>
      </c>
      <c r="G219" s="22">
        <f>'MOC-DOM-CON '!M219</f>
        <v>0</v>
      </c>
      <c r="H219" s="22">
        <f>'MOC-DOM-CON '!U219</f>
        <v>0</v>
      </c>
      <c r="I219" s="22">
        <f>'MOC-DOM-CON '!AI219</f>
        <v>0</v>
      </c>
      <c r="J219" s="22">
        <f>'MOC-DOM-CON '!AJ219</f>
        <v>0</v>
      </c>
      <c r="K219" s="22">
        <f>'MOC-DOM-CON '!AK219</f>
        <v>0</v>
      </c>
      <c r="L219" s="22">
        <f>'MOC-DOM-CON '!AP219</f>
        <v>0</v>
      </c>
      <c r="M219" s="22">
        <f>'MOC-DOM-CON '!AV219</f>
        <v>0</v>
      </c>
      <c r="N219" s="22">
        <f t="shared" si="119"/>
        <v>0</v>
      </c>
      <c r="P219" s="12"/>
      <c r="Q219" s="1"/>
      <c r="R219" s="14"/>
      <c r="S219" s="2"/>
      <c r="T219" s="13" t="s">
        <v>33</v>
      </c>
      <c r="U219" s="22">
        <f>'FOR-CON '!H219</f>
        <v>0</v>
      </c>
      <c r="V219" s="22">
        <f>'FOR-CON '!M219</f>
        <v>0</v>
      </c>
      <c r="W219" s="22">
        <f>'FOR-CON '!U219</f>
        <v>0</v>
      </c>
      <c r="X219" s="22">
        <f>'FOR-CON '!AI219</f>
        <v>0</v>
      </c>
      <c r="Y219" s="22">
        <f>'FOR-CON '!AJ219</f>
        <v>0</v>
      </c>
      <c r="Z219" s="22">
        <f>'FOR-CON '!AK219</f>
        <v>0</v>
      </c>
      <c r="AA219" s="22">
        <f>'FOR-CON '!AP219</f>
        <v>0</v>
      </c>
      <c r="AB219" s="22">
        <f>'FOR-CON '!AV219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34</v>
      </c>
      <c r="F220" s="22">
        <f>'MOC-DOM-CON '!H220</f>
        <v>0</v>
      </c>
      <c r="G220" s="22">
        <f>'MOC-DOM-CON '!M220</f>
        <v>0</v>
      </c>
      <c r="H220" s="22">
        <f>'MOC-DOM-CON '!U220</f>
        <v>0</v>
      </c>
      <c r="I220" s="22">
        <f>'MOC-DOM-CON '!AI220</f>
        <v>0</v>
      </c>
      <c r="J220" s="22">
        <f>'MOC-DOM-CON '!AJ220</f>
        <v>0</v>
      </c>
      <c r="K220" s="22">
        <f>'MOC-DOM-CON '!AK220</f>
        <v>0</v>
      </c>
      <c r="L220" s="22">
        <f>'MOC-DOM-CON '!AP220</f>
        <v>0</v>
      </c>
      <c r="M220" s="22">
        <f>'MOC-DOM-CON '!AV220</f>
        <v>0</v>
      </c>
      <c r="N220" s="22">
        <f t="shared" si="119"/>
        <v>0</v>
      </c>
      <c r="P220" s="12"/>
      <c r="Q220" s="1"/>
      <c r="R220" s="14"/>
      <c r="S220" s="2"/>
      <c r="T220" s="13" t="s">
        <v>34</v>
      </c>
      <c r="U220" s="22">
        <f>'FOR-CON '!H220</f>
        <v>0</v>
      </c>
      <c r="V220" s="22">
        <f>'FOR-CON '!M220</f>
        <v>0</v>
      </c>
      <c r="W220" s="22">
        <f>'FOR-CON '!U220</f>
        <v>0</v>
      </c>
      <c r="X220" s="22">
        <f>'FOR-CON '!AI220</f>
        <v>0</v>
      </c>
      <c r="Y220" s="22">
        <f>'FOR-CON '!AJ220</f>
        <v>0</v>
      </c>
      <c r="Z220" s="22">
        <f>'FOR-CON '!AK220</f>
        <v>0</v>
      </c>
      <c r="AA220" s="22">
        <f>'FOR-CON '!AP220</f>
        <v>0</v>
      </c>
      <c r="AB220" s="22">
        <f>'FOR-CON '!AV220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25</v>
      </c>
      <c r="F221" s="22">
        <f>'MOC-DOM-CON '!H221</f>
        <v>0</v>
      </c>
      <c r="G221" s="22">
        <f>'MOC-DOM-CON '!M221</f>
        <v>0</v>
      </c>
      <c r="H221" s="22">
        <f>'MOC-DOM-CON '!U221</f>
        <v>0</v>
      </c>
      <c r="I221" s="22">
        <f>'MOC-DOM-CON '!AI221</f>
        <v>0</v>
      </c>
      <c r="J221" s="22">
        <f>'MOC-DOM-CON '!AJ221</f>
        <v>0</v>
      </c>
      <c r="K221" s="22">
        <f>'MOC-DOM-CON '!AK221</f>
        <v>0</v>
      </c>
      <c r="L221" s="22">
        <f>'MOC-DOM-CON '!AP221</f>
        <v>0</v>
      </c>
      <c r="M221" s="22">
        <f>'MOC-DOM-CON '!AV221</f>
        <v>0</v>
      </c>
      <c r="N221" s="22">
        <f t="shared" si="119"/>
        <v>0</v>
      </c>
      <c r="P221" s="12"/>
      <c r="Q221" s="1"/>
      <c r="R221" s="14"/>
      <c r="S221" s="2"/>
      <c r="T221" s="13" t="s">
        <v>25</v>
      </c>
      <c r="U221" s="22">
        <f>'FOR-CON '!H221</f>
        <v>0</v>
      </c>
      <c r="V221" s="22">
        <f>'FOR-CON '!M221</f>
        <v>0</v>
      </c>
      <c r="W221" s="22">
        <f>'FOR-CON '!U221</f>
        <v>0</v>
      </c>
      <c r="X221" s="22">
        <f>'FOR-CON '!AI221</f>
        <v>0</v>
      </c>
      <c r="Y221" s="22">
        <f>'FOR-CON '!AJ221</f>
        <v>0</v>
      </c>
      <c r="Z221" s="22">
        <f>'FOR-CON '!AK221</f>
        <v>0</v>
      </c>
      <c r="AA221" s="22">
        <f>'FOR-CON '!AP221</f>
        <v>0</v>
      </c>
      <c r="AB221" s="22">
        <f>'FOR-CON '!AV221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35</v>
      </c>
      <c r="F222" s="22">
        <f>'MOC-DOM-CON '!H222</f>
        <v>72</v>
      </c>
      <c r="G222" s="22">
        <f>'MOC-DOM-CON '!M222</f>
        <v>0</v>
      </c>
      <c r="H222" s="22">
        <f>'MOC-DOM-CON '!U222</f>
        <v>0</v>
      </c>
      <c r="I222" s="22">
        <f>'MOC-DOM-CON '!AI222</f>
        <v>436.113</v>
      </c>
      <c r="J222" s="22">
        <f>'MOC-DOM-CON '!AJ222</f>
        <v>0</v>
      </c>
      <c r="K222" s="22">
        <f>'MOC-DOM-CON '!AK222</f>
        <v>0</v>
      </c>
      <c r="L222" s="22">
        <f>'MOC-DOM-CON '!AP222</f>
        <v>0</v>
      </c>
      <c r="M222" s="22">
        <f>'MOC-DOM-CON '!AV222</f>
        <v>0</v>
      </c>
      <c r="N222" s="22">
        <f t="shared" si="119"/>
        <v>508.113</v>
      </c>
      <c r="P222" s="12"/>
      <c r="Q222" s="1"/>
      <c r="R222" s="14"/>
      <c r="S222" s="2"/>
      <c r="T222" s="13" t="s">
        <v>35</v>
      </c>
      <c r="U222" s="22">
        <f>'FOR-CON '!H222</f>
        <v>0</v>
      </c>
      <c r="V222" s="22">
        <f>'FOR-CON '!M222</f>
        <v>0</v>
      </c>
      <c r="W222" s="22">
        <f>'FOR-CON '!U222</f>
        <v>0</v>
      </c>
      <c r="X222" s="22">
        <f>'FOR-CON '!AI222</f>
        <v>0</v>
      </c>
      <c r="Y222" s="22">
        <f>'FOR-CON '!AJ222</f>
        <v>0</v>
      </c>
      <c r="Z222" s="22">
        <f>'FOR-CON '!AK222</f>
        <v>0</v>
      </c>
      <c r="AA222" s="22">
        <f>'FOR-CON '!AP222</f>
        <v>0</v>
      </c>
      <c r="AB222" s="22">
        <f>'FOR-CON '!AV222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36</v>
      </c>
      <c r="E223" s="13"/>
      <c r="F223" s="22">
        <f>'MOC-DOM-CON '!H223</f>
        <v>4093.89</v>
      </c>
      <c r="G223" s="22">
        <f>'MOC-DOM-CON '!M223</f>
        <v>0</v>
      </c>
      <c r="H223" s="22">
        <f>'MOC-DOM-CON '!U223</f>
        <v>0</v>
      </c>
      <c r="I223" s="22">
        <f>'MOC-DOM-CON '!AI223</f>
        <v>0</v>
      </c>
      <c r="J223" s="22">
        <f>'MOC-DOM-CON '!AJ223</f>
        <v>0</v>
      </c>
      <c r="K223" s="22">
        <f>'MOC-DOM-CON '!AK223</f>
        <v>0</v>
      </c>
      <c r="L223" s="22">
        <f>'MOC-DOM-CON '!AP223</f>
        <v>0</v>
      </c>
      <c r="M223" s="22">
        <f>'MOC-DOM-CON '!AV223</f>
        <v>0</v>
      </c>
      <c r="N223" s="22">
        <f t="shared" ref="N223" si="121">SUM(N224:N230)</f>
        <v>4093.89</v>
      </c>
      <c r="P223" s="12"/>
      <c r="Q223" s="14"/>
      <c r="R223" s="2"/>
      <c r="S223" s="3" t="s">
        <v>36</v>
      </c>
      <c r="T223" s="13"/>
      <c r="U223" s="22">
        <f>'FOR-CON '!H223</f>
        <v>0</v>
      </c>
      <c r="V223" s="22">
        <f>'FOR-CON '!M223</f>
        <v>0</v>
      </c>
      <c r="W223" s="22">
        <f>'FOR-CON '!U223</f>
        <v>0</v>
      </c>
      <c r="X223" s="22">
        <f>'FOR-CON '!AI223</f>
        <v>0</v>
      </c>
      <c r="Y223" s="22">
        <f>'FOR-CON '!AJ223</f>
        <v>0</v>
      </c>
      <c r="Z223" s="22">
        <f>'FOR-CON '!AK223</f>
        <v>0</v>
      </c>
      <c r="AA223" s="22">
        <f>'FOR-CON '!AP223</f>
        <v>0</v>
      </c>
      <c r="AB223" s="22">
        <f>'FOR-CON '!AV223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31</v>
      </c>
      <c r="F224" s="22">
        <f>'MOC-DOM-CON '!H224</f>
        <v>0</v>
      </c>
      <c r="G224" s="22">
        <f>'MOC-DOM-CON '!M224</f>
        <v>0</v>
      </c>
      <c r="H224" s="22">
        <f>'MOC-DOM-CON '!U224</f>
        <v>0</v>
      </c>
      <c r="I224" s="22">
        <f>'MOC-DOM-CON '!AI224</f>
        <v>0</v>
      </c>
      <c r="J224" s="22">
        <f>'MOC-DOM-CON '!AJ224</f>
        <v>0</v>
      </c>
      <c r="K224" s="22">
        <f>'MOC-DOM-CON '!AK224</f>
        <v>0</v>
      </c>
      <c r="L224" s="22">
        <f>'MOC-DOM-CON '!AP224</f>
        <v>0</v>
      </c>
      <c r="M224" s="22">
        <f>'MOC-DOM-CON '!AV224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31</v>
      </c>
      <c r="U224" s="22">
        <f>'FOR-CON '!H224</f>
        <v>0</v>
      </c>
      <c r="V224" s="22">
        <f>'FOR-CON '!M224</f>
        <v>0</v>
      </c>
      <c r="W224" s="22">
        <f>'FOR-CON '!U224</f>
        <v>0</v>
      </c>
      <c r="X224" s="22">
        <f>'FOR-CON '!AI224</f>
        <v>0</v>
      </c>
      <c r="Y224" s="22">
        <f>'FOR-CON '!AJ224</f>
        <v>0</v>
      </c>
      <c r="Z224" s="22">
        <f>'FOR-CON '!AK224</f>
        <v>0</v>
      </c>
      <c r="AA224" s="22">
        <f>'FOR-CON '!AP224</f>
        <v>0</v>
      </c>
      <c r="AB224" s="22">
        <f>'FOR-CON '!AV224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32</v>
      </c>
      <c r="F225" s="22">
        <f>'MOC-DOM-CON '!H225</f>
        <v>198</v>
      </c>
      <c r="G225" s="22">
        <f>'MOC-DOM-CON '!M225</f>
        <v>0</v>
      </c>
      <c r="H225" s="22">
        <f>'MOC-DOM-CON '!U225</f>
        <v>0</v>
      </c>
      <c r="I225" s="22">
        <f>'MOC-DOM-CON '!AI225</f>
        <v>0</v>
      </c>
      <c r="J225" s="22">
        <f>'MOC-DOM-CON '!AJ225</f>
        <v>0</v>
      </c>
      <c r="K225" s="22">
        <f>'MOC-DOM-CON '!AK225</f>
        <v>0</v>
      </c>
      <c r="L225" s="22">
        <f>'MOC-DOM-CON '!AP225</f>
        <v>0</v>
      </c>
      <c r="M225" s="22">
        <f>'MOC-DOM-CON '!AV225</f>
        <v>0</v>
      </c>
      <c r="N225" s="22">
        <f t="shared" si="123"/>
        <v>198</v>
      </c>
      <c r="P225" s="12"/>
      <c r="Q225" s="1"/>
      <c r="R225" s="14"/>
      <c r="S225" s="2"/>
      <c r="T225" s="13" t="s">
        <v>32</v>
      </c>
      <c r="U225" s="22">
        <f>'FOR-CON '!H225</f>
        <v>0</v>
      </c>
      <c r="V225" s="22">
        <f>'FOR-CON '!M225</f>
        <v>0</v>
      </c>
      <c r="W225" s="22">
        <f>'FOR-CON '!U225</f>
        <v>0</v>
      </c>
      <c r="X225" s="22">
        <f>'FOR-CON '!AI225</f>
        <v>0</v>
      </c>
      <c r="Y225" s="22">
        <f>'FOR-CON '!AJ225</f>
        <v>0</v>
      </c>
      <c r="Z225" s="22">
        <f>'FOR-CON '!AK225</f>
        <v>0</v>
      </c>
      <c r="AA225" s="22">
        <f>'FOR-CON '!AP225</f>
        <v>0</v>
      </c>
      <c r="AB225" s="22">
        <f>'FOR-CON '!AV225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23</v>
      </c>
      <c r="F226" s="22">
        <f>'MOC-DOM-CON '!H226</f>
        <v>18</v>
      </c>
      <c r="G226" s="22">
        <f>'MOC-DOM-CON '!M226</f>
        <v>0</v>
      </c>
      <c r="H226" s="22">
        <f>'MOC-DOM-CON '!U226</f>
        <v>0</v>
      </c>
      <c r="I226" s="22">
        <f>'MOC-DOM-CON '!AI226</f>
        <v>0</v>
      </c>
      <c r="J226" s="22">
        <f>'MOC-DOM-CON '!AJ226</f>
        <v>0</v>
      </c>
      <c r="K226" s="22">
        <f>'MOC-DOM-CON '!AK226</f>
        <v>0</v>
      </c>
      <c r="L226" s="22">
        <f>'MOC-DOM-CON '!AP226</f>
        <v>0</v>
      </c>
      <c r="M226" s="22">
        <f>'MOC-DOM-CON '!AV226</f>
        <v>0</v>
      </c>
      <c r="N226" s="22">
        <f t="shared" si="123"/>
        <v>18</v>
      </c>
      <c r="P226" s="12"/>
      <c r="Q226" s="1"/>
      <c r="R226" s="14"/>
      <c r="S226" s="2"/>
      <c r="T226" s="13" t="s">
        <v>23</v>
      </c>
      <c r="U226" s="22">
        <f>'FOR-CON '!H226</f>
        <v>0</v>
      </c>
      <c r="V226" s="22">
        <f>'FOR-CON '!M226</f>
        <v>0</v>
      </c>
      <c r="W226" s="22">
        <f>'FOR-CON '!U226</f>
        <v>0</v>
      </c>
      <c r="X226" s="22">
        <f>'FOR-CON '!AI226</f>
        <v>0</v>
      </c>
      <c r="Y226" s="22">
        <f>'FOR-CON '!AJ226</f>
        <v>0</v>
      </c>
      <c r="Z226" s="22">
        <f>'FOR-CON '!AK226</f>
        <v>0</v>
      </c>
      <c r="AA226" s="22">
        <f>'FOR-CON '!AP226</f>
        <v>0</v>
      </c>
      <c r="AB226" s="22">
        <f>'FOR-CON '!AV226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33</v>
      </c>
      <c r="F227" s="22">
        <f>'MOC-DOM-CON '!H227</f>
        <v>0</v>
      </c>
      <c r="G227" s="22">
        <f>'MOC-DOM-CON '!M227</f>
        <v>0</v>
      </c>
      <c r="H227" s="22">
        <f>'MOC-DOM-CON '!U227</f>
        <v>0</v>
      </c>
      <c r="I227" s="22">
        <f>'MOC-DOM-CON '!AI227</f>
        <v>0</v>
      </c>
      <c r="J227" s="22">
        <f>'MOC-DOM-CON '!AJ227</f>
        <v>0</v>
      </c>
      <c r="K227" s="22">
        <f>'MOC-DOM-CON '!AK227</f>
        <v>0</v>
      </c>
      <c r="L227" s="22">
        <f>'MOC-DOM-CON '!AP227</f>
        <v>0</v>
      </c>
      <c r="M227" s="22">
        <f>'MOC-DOM-CON '!AV227</f>
        <v>0</v>
      </c>
      <c r="N227" s="22">
        <f t="shared" si="123"/>
        <v>0</v>
      </c>
      <c r="P227" s="12"/>
      <c r="Q227" s="1"/>
      <c r="R227" s="14"/>
      <c r="S227" s="2"/>
      <c r="T227" s="13" t="s">
        <v>33</v>
      </c>
      <c r="U227" s="22">
        <f>'FOR-CON '!H227</f>
        <v>0</v>
      </c>
      <c r="V227" s="22">
        <f>'FOR-CON '!M227</f>
        <v>0</v>
      </c>
      <c r="W227" s="22">
        <f>'FOR-CON '!U227</f>
        <v>0</v>
      </c>
      <c r="X227" s="22">
        <f>'FOR-CON '!AI227</f>
        <v>0</v>
      </c>
      <c r="Y227" s="22">
        <f>'FOR-CON '!AJ227</f>
        <v>0</v>
      </c>
      <c r="Z227" s="22">
        <f>'FOR-CON '!AK227</f>
        <v>0</v>
      </c>
      <c r="AA227" s="22">
        <f>'FOR-CON '!AP227</f>
        <v>0</v>
      </c>
      <c r="AB227" s="22">
        <f>'FOR-CON '!AV227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34</v>
      </c>
      <c r="F228" s="22">
        <f>'MOC-DOM-CON '!H228</f>
        <v>54</v>
      </c>
      <c r="G228" s="22">
        <f>'MOC-DOM-CON '!M228</f>
        <v>0</v>
      </c>
      <c r="H228" s="22">
        <f>'MOC-DOM-CON '!U228</f>
        <v>0</v>
      </c>
      <c r="I228" s="22">
        <f>'MOC-DOM-CON '!AI228</f>
        <v>0</v>
      </c>
      <c r="J228" s="22">
        <f>'MOC-DOM-CON '!AJ228</f>
        <v>0</v>
      </c>
      <c r="K228" s="22">
        <f>'MOC-DOM-CON '!AK228</f>
        <v>0</v>
      </c>
      <c r="L228" s="22">
        <f>'MOC-DOM-CON '!AP228</f>
        <v>0</v>
      </c>
      <c r="M228" s="22">
        <f>'MOC-DOM-CON '!AV228</f>
        <v>0</v>
      </c>
      <c r="N228" s="22">
        <f t="shared" si="123"/>
        <v>54</v>
      </c>
      <c r="P228" s="12"/>
      <c r="Q228" s="1"/>
      <c r="R228" s="14"/>
      <c r="S228" s="2"/>
      <c r="T228" s="13" t="s">
        <v>34</v>
      </c>
      <c r="U228" s="22">
        <f>'FOR-CON '!H228</f>
        <v>0</v>
      </c>
      <c r="V228" s="22">
        <f>'FOR-CON '!M228</f>
        <v>0</v>
      </c>
      <c r="W228" s="22">
        <f>'FOR-CON '!U228</f>
        <v>0</v>
      </c>
      <c r="X228" s="22">
        <f>'FOR-CON '!AI228</f>
        <v>0</v>
      </c>
      <c r="Y228" s="22">
        <f>'FOR-CON '!AJ228</f>
        <v>0</v>
      </c>
      <c r="Z228" s="22">
        <f>'FOR-CON '!AK228</f>
        <v>0</v>
      </c>
      <c r="AA228" s="22">
        <f>'FOR-CON '!AP228</f>
        <v>0</v>
      </c>
      <c r="AB228" s="22">
        <f>'FOR-CON '!AV228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25</v>
      </c>
      <c r="F229" s="22">
        <f>'MOC-DOM-CON '!H229</f>
        <v>0</v>
      </c>
      <c r="G229" s="22">
        <f>'MOC-DOM-CON '!M229</f>
        <v>0</v>
      </c>
      <c r="H229" s="22">
        <f>'MOC-DOM-CON '!U229</f>
        <v>0</v>
      </c>
      <c r="I229" s="22">
        <f>'MOC-DOM-CON '!AI229</f>
        <v>0</v>
      </c>
      <c r="J229" s="22">
        <f>'MOC-DOM-CON '!AJ229</f>
        <v>0</v>
      </c>
      <c r="K229" s="22">
        <f>'MOC-DOM-CON '!AK229</f>
        <v>0</v>
      </c>
      <c r="L229" s="22">
        <f>'MOC-DOM-CON '!AP229</f>
        <v>0</v>
      </c>
      <c r="M229" s="22">
        <f>'MOC-DOM-CON '!AV229</f>
        <v>0</v>
      </c>
      <c r="N229" s="22">
        <f t="shared" si="123"/>
        <v>0</v>
      </c>
      <c r="P229" s="12"/>
      <c r="Q229" s="1"/>
      <c r="R229" s="14"/>
      <c r="S229" s="2"/>
      <c r="T229" s="13" t="s">
        <v>25</v>
      </c>
      <c r="U229" s="22">
        <f>'FOR-CON '!H229</f>
        <v>0</v>
      </c>
      <c r="V229" s="22">
        <f>'FOR-CON '!M229</f>
        <v>0</v>
      </c>
      <c r="W229" s="22">
        <f>'FOR-CON '!U229</f>
        <v>0</v>
      </c>
      <c r="X229" s="22">
        <f>'FOR-CON '!AI229</f>
        <v>0</v>
      </c>
      <c r="Y229" s="22">
        <f>'FOR-CON '!AJ229</f>
        <v>0</v>
      </c>
      <c r="Z229" s="22">
        <f>'FOR-CON '!AK229</f>
        <v>0</v>
      </c>
      <c r="AA229" s="22">
        <f>'FOR-CON '!AP229</f>
        <v>0</v>
      </c>
      <c r="AB229" s="22">
        <f>'FOR-CON '!AV229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35</v>
      </c>
      <c r="F230" s="22">
        <f>'MOC-DOM-CON '!H230</f>
        <v>3823.89</v>
      </c>
      <c r="G230" s="22">
        <f>'MOC-DOM-CON '!M230</f>
        <v>0</v>
      </c>
      <c r="H230" s="22">
        <f>'MOC-DOM-CON '!U230</f>
        <v>0</v>
      </c>
      <c r="I230" s="22">
        <f>'MOC-DOM-CON '!AI230</f>
        <v>0</v>
      </c>
      <c r="J230" s="22">
        <f>'MOC-DOM-CON '!AJ230</f>
        <v>0</v>
      </c>
      <c r="K230" s="22">
        <f>'MOC-DOM-CON '!AK230</f>
        <v>0</v>
      </c>
      <c r="L230" s="22">
        <f>'MOC-DOM-CON '!AP230</f>
        <v>0</v>
      </c>
      <c r="M230" s="22">
        <f>'MOC-DOM-CON '!AV230</f>
        <v>0</v>
      </c>
      <c r="N230" s="22">
        <f t="shared" si="123"/>
        <v>3823.89</v>
      </c>
      <c r="P230" s="12"/>
      <c r="Q230" s="1"/>
      <c r="R230" s="14"/>
      <c r="S230" s="2"/>
      <c r="T230" s="13" t="s">
        <v>35</v>
      </c>
      <c r="U230" s="22">
        <f>'FOR-CON '!H230</f>
        <v>0</v>
      </c>
      <c r="V230" s="22">
        <f>'FOR-CON '!M230</f>
        <v>0</v>
      </c>
      <c r="W230" s="22">
        <f>'FOR-CON '!U230</f>
        <v>0</v>
      </c>
      <c r="X230" s="22">
        <f>'FOR-CON '!AI230</f>
        <v>0</v>
      </c>
      <c r="Y230" s="22">
        <f>'FOR-CON '!AJ230</f>
        <v>0</v>
      </c>
      <c r="Z230" s="22">
        <f>'FOR-CON '!AK230</f>
        <v>0</v>
      </c>
      <c r="AA230" s="22">
        <f>'FOR-CON '!AP230</f>
        <v>0</v>
      </c>
      <c r="AB230" s="22">
        <f>'FOR-CON '!AV230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0" t="s">
        <v>37</v>
      </c>
      <c r="E231" s="101"/>
      <c r="F231" s="22">
        <f>'MOC-DOM-CON '!H231</f>
        <v>93304.22</v>
      </c>
      <c r="G231" s="22">
        <f>'MOC-DOM-CON '!M231</f>
        <v>0</v>
      </c>
      <c r="H231" s="22">
        <f>'MOC-DOM-CON '!U231</f>
        <v>0</v>
      </c>
      <c r="I231" s="22">
        <f>'MOC-DOM-CON '!AI231</f>
        <v>0</v>
      </c>
      <c r="J231" s="22">
        <f>'MOC-DOM-CON '!AJ231</f>
        <v>0</v>
      </c>
      <c r="K231" s="22">
        <f>'MOC-DOM-CON '!AK231</f>
        <v>0</v>
      </c>
      <c r="L231" s="22">
        <f>'MOC-DOM-CON '!AP231</f>
        <v>0</v>
      </c>
      <c r="M231" s="22">
        <f>'MOC-DOM-CON '!AV231</f>
        <v>0</v>
      </c>
      <c r="N231" s="22">
        <f t="shared" ref="N231" si="125">SUM(N232:N236)</f>
        <v>93304.22</v>
      </c>
      <c r="P231" s="12"/>
      <c r="Q231" s="14"/>
      <c r="R231" s="2"/>
      <c r="S231" s="100" t="s">
        <v>37</v>
      </c>
      <c r="T231" s="101"/>
      <c r="U231" s="22">
        <f>'FOR-CON '!H231</f>
        <v>0</v>
      </c>
      <c r="V231" s="22">
        <f>'FOR-CON '!M231</f>
        <v>0</v>
      </c>
      <c r="W231" s="22">
        <f>'FOR-CON '!U231</f>
        <v>0</v>
      </c>
      <c r="X231" s="22">
        <f>'FOR-CON '!AI231</f>
        <v>0</v>
      </c>
      <c r="Y231" s="22">
        <f>'FOR-CON '!AJ231</f>
        <v>0</v>
      </c>
      <c r="Z231" s="22">
        <f>'FOR-CON '!AK231</f>
        <v>0</v>
      </c>
      <c r="AA231" s="22">
        <f>'FOR-CON '!AP231</f>
        <v>0</v>
      </c>
      <c r="AB231" s="22">
        <f>'FOR-CON '!AV231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38</v>
      </c>
      <c r="F232" s="22">
        <f>'MOC-DOM-CON '!H232</f>
        <v>3702</v>
      </c>
      <c r="G232" s="22">
        <f>'MOC-DOM-CON '!M232</f>
        <v>0</v>
      </c>
      <c r="H232" s="22">
        <f>'MOC-DOM-CON '!U232</f>
        <v>0</v>
      </c>
      <c r="I232" s="22">
        <f>'MOC-DOM-CON '!AI232</f>
        <v>0</v>
      </c>
      <c r="J232" s="22">
        <f>'MOC-DOM-CON '!AJ232</f>
        <v>0</v>
      </c>
      <c r="K232" s="22">
        <f>'MOC-DOM-CON '!AK232</f>
        <v>0</v>
      </c>
      <c r="L232" s="22">
        <f>'MOC-DOM-CON '!AP232</f>
        <v>0</v>
      </c>
      <c r="M232" s="22">
        <f>'MOC-DOM-CON '!AV232</f>
        <v>0</v>
      </c>
      <c r="N232" s="22">
        <f t="shared" ref="N232:N237" si="127">SUM(F232:M232)</f>
        <v>3702</v>
      </c>
      <c r="P232" s="12"/>
      <c r="Q232" s="1"/>
      <c r="R232" s="14"/>
      <c r="S232" s="2"/>
      <c r="T232" s="13" t="s">
        <v>38</v>
      </c>
      <c r="U232" s="22">
        <f>'FOR-CON '!H232</f>
        <v>0</v>
      </c>
      <c r="V232" s="22">
        <f>'FOR-CON '!M232</f>
        <v>0</v>
      </c>
      <c r="W232" s="22">
        <f>'FOR-CON '!U232</f>
        <v>0</v>
      </c>
      <c r="X232" s="22">
        <f>'FOR-CON '!AI232</f>
        <v>0</v>
      </c>
      <c r="Y232" s="22">
        <f>'FOR-CON '!AJ232</f>
        <v>0</v>
      </c>
      <c r="Z232" s="22">
        <f>'FOR-CON '!AK232</f>
        <v>0</v>
      </c>
      <c r="AA232" s="22">
        <f>'FOR-CON '!AP232</f>
        <v>0</v>
      </c>
      <c r="AB232" s="22">
        <f>'FOR-CON '!AV232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39</v>
      </c>
      <c r="F233" s="22">
        <f>'MOC-DOM-CON '!H233</f>
        <v>0</v>
      </c>
      <c r="G233" s="22">
        <f>'MOC-DOM-CON '!M233</f>
        <v>0</v>
      </c>
      <c r="H233" s="22">
        <f>'MOC-DOM-CON '!U233</f>
        <v>0</v>
      </c>
      <c r="I233" s="22">
        <f>'MOC-DOM-CON '!AI233</f>
        <v>0</v>
      </c>
      <c r="J233" s="22">
        <f>'MOC-DOM-CON '!AJ233</f>
        <v>0</v>
      </c>
      <c r="K233" s="22">
        <f>'MOC-DOM-CON '!AK233</f>
        <v>0</v>
      </c>
      <c r="L233" s="22">
        <f>'MOC-DOM-CON '!AP233</f>
        <v>0</v>
      </c>
      <c r="M233" s="22">
        <f>'MOC-DOM-CON '!AV233</f>
        <v>0</v>
      </c>
      <c r="N233" s="22">
        <f t="shared" si="127"/>
        <v>0</v>
      </c>
      <c r="P233" s="12"/>
      <c r="Q233" s="1"/>
      <c r="R233" s="14"/>
      <c r="S233" s="2"/>
      <c r="T233" s="13" t="s">
        <v>39</v>
      </c>
      <c r="U233" s="22">
        <f>'FOR-CON '!H233</f>
        <v>0</v>
      </c>
      <c r="V233" s="22">
        <f>'FOR-CON '!M233</f>
        <v>0</v>
      </c>
      <c r="W233" s="22">
        <f>'FOR-CON '!U233</f>
        <v>0</v>
      </c>
      <c r="X233" s="22">
        <f>'FOR-CON '!AI233</f>
        <v>0</v>
      </c>
      <c r="Y233" s="22">
        <f>'FOR-CON '!AJ233</f>
        <v>0</v>
      </c>
      <c r="Z233" s="22">
        <f>'FOR-CON '!AK233</f>
        <v>0</v>
      </c>
      <c r="AA233" s="22">
        <f>'FOR-CON '!AP233</f>
        <v>0</v>
      </c>
      <c r="AB233" s="22">
        <f>'FOR-CON '!AV233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40</v>
      </c>
      <c r="F234" s="22">
        <f>'MOC-DOM-CON '!H234</f>
        <v>196</v>
      </c>
      <c r="G234" s="22">
        <f>'MOC-DOM-CON '!M234</f>
        <v>0</v>
      </c>
      <c r="H234" s="22">
        <f>'MOC-DOM-CON '!U234</f>
        <v>0</v>
      </c>
      <c r="I234" s="22">
        <f>'MOC-DOM-CON '!AI234</f>
        <v>0</v>
      </c>
      <c r="J234" s="22">
        <f>'MOC-DOM-CON '!AJ234</f>
        <v>0</v>
      </c>
      <c r="K234" s="22">
        <f>'MOC-DOM-CON '!AK234</f>
        <v>0</v>
      </c>
      <c r="L234" s="22">
        <f>'MOC-DOM-CON '!AP234</f>
        <v>0</v>
      </c>
      <c r="M234" s="22">
        <f>'MOC-DOM-CON '!AV234</f>
        <v>0</v>
      </c>
      <c r="N234" s="22">
        <f t="shared" si="127"/>
        <v>196</v>
      </c>
      <c r="P234" s="12"/>
      <c r="Q234" s="1"/>
      <c r="R234" s="14"/>
      <c r="S234" s="2"/>
      <c r="T234" s="13" t="s">
        <v>40</v>
      </c>
      <c r="U234" s="22">
        <f>'FOR-CON '!H234</f>
        <v>0</v>
      </c>
      <c r="V234" s="22">
        <f>'FOR-CON '!M234</f>
        <v>0</v>
      </c>
      <c r="W234" s="22">
        <f>'FOR-CON '!U234</f>
        <v>0</v>
      </c>
      <c r="X234" s="22">
        <f>'FOR-CON '!AI234</f>
        <v>0</v>
      </c>
      <c r="Y234" s="22">
        <f>'FOR-CON '!AJ234</f>
        <v>0</v>
      </c>
      <c r="Z234" s="22">
        <f>'FOR-CON '!AK234</f>
        <v>0</v>
      </c>
      <c r="AA234" s="22">
        <f>'FOR-CON '!AP234</f>
        <v>0</v>
      </c>
      <c r="AB234" s="22">
        <f>'FOR-CON '!AV234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41</v>
      </c>
      <c r="F235" s="22">
        <f>'MOC-DOM-CON '!H235</f>
        <v>236</v>
      </c>
      <c r="G235" s="22">
        <f>'MOC-DOM-CON '!M235</f>
        <v>0</v>
      </c>
      <c r="H235" s="22">
        <f>'MOC-DOM-CON '!U235</f>
        <v>0</v>
      </c>
      <c r="I235" s="22">
        <f>'MOC-DOM-CON '!AI235</f>
        <v>0</v>
      </c>
      <c r="J235" s="22">
        <f>'MOC-DOM-CON '!AJ235</f>
        <v>0</v>
      </c>
      <c r="K235" s="22">
        <f>'MOC-DOM-CON '!AK235</f>
        <v>0</v>
      </c>
      <c r="L235" s="22">
        <f>'MOC-DOM-CON '!AP235</f>
        <v>0</v>
      </c>
      <c r="M235" s="22">
        <f>'MOC-DOM-CON '!AV235</f>
        <v>0</v>
      </c>
      <c r="N235" s="22">
        <f t="shared" si="127"/>
        <v>236</v>
      </c>
      <c r="P235" s="12"/>
      <c r="Q235" s="1"/>
      <c r="R235" s="14"/>
      <c r="S235" s="2"/>
      <c r="T235" s="13" t="s">
        <v>41</v>
      </c>
      <c r="U235" s="22">
        <f>'FOR-CON '!H235</f>
        <v>0</v>
      </c>
      <c r="V235" s="22">
        <f>'FOR-CON '!M235</f>
        <v>0</v>
      </c>
      <c r="W235" s="22">
        <f>'FOR-CON '!U235</f>
        <v>0</v>
      </c>
      <c r="X235" s="22">
        <f>'FOR-CON '!AI235</f>
        <v>0</v>
      </c>
      <c r="Y235" s="22">
        <f>'FOR-CON '!AJ235</f>
        <v>0</v>
      </c>
      <c r="Z235" s="22">
        <f>'FOR-CON '!AK235</f>
        <v>0</v>
      </c>
      <c r="AA235" s="22">
        <f>'FOR-CON '!AP235</f>
        <v>0</v>
      </c>
      <c r="AB235" s="22">
        <f>'FOR-CON '!AV235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35</v>
      </c>
      <c r="F236" s="22">
        <f>'MOC-DOM-CON '!H236</f>
        <v>89170.22</v>
      </c>
      <c r="G236" s="22">
        <f>'MOC-DOM-CON '!M236</f>
        <v>0</v>
      </c>
      <c r="H236" s="22">
        <f>'MOC-DOM-CON '!U236</f>
        <v>0</v>
      </c>
      <c r="I236" s="22">
        <f>'MOC-DOM-CON '!AI236</f>
        <v>0</v>
      </c>
      <c r="J236" s="22">
        <f>'MOC-DOM-CON '!AJ236</f>
        <v>0</v>
      </c>
      <c r="K236" s="22">
        <f>'MOC-DOM-CON '!AK236</f>
        <v>0</v>
      </c>
      <c r="L236" s="22">
        <f>'MOC-DOM-CON '!AP236</f>
        <v>0</v>
      </c>
      <c r="M236" s="22">
        <f>'MOC-DOM-CON '!AV236</f>
        <v>0</v>
      </c>
      <c r="N236" s="22">
        <f t="shared" si="127"/>
        <v>89170.22</v>
      </c>
      <c r="P236" s="12"/>
      <c r="Q236" s="1"/>
      <c r="R236" s="14"/>
      <c r="S236" s="2"/>
      <c r="T236" s="13" t="s">
        <v>35</v>
      </c>
      <c r="U236" s="22">
        <f>'FOR-CON '!H236</f>
        <v>0</v>
      </c>
      <c r="V236" s="22">
        <f>'FOR-CON '!M236</f>
        <v>0</v>
      </c>
      <c r="W236" s="22">
        <f>'FOR-CON '!U236</f>
        <v>0</v>
      </c>
      <c r="X236" s="22">
        <f>'FOR-CON '!AI236</f>
        <v>0</v>
      </c>
      <c r="Y236" s="22">
        <f>'FOR-CON '!AJ236</f>
        <v>0</v>
      </c>
      <c r="Z236" s="22">
        <f>'FOR-CON '!AK236</f>
        <v>0</v>
      </c>
      <c r="AA236" s="22">
        <f>'FOR-CON '!AP236</f>
        <v>0</v>
      </c>
      <c r="AB236" s="22">
        <f>'FOR-CON '!AV236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42</v>
      </c>
      <c r="E237" s="13"/>
      <c r="F237" s="22">
        <f>'MOC-DOM-CON '!H237</f>
        <v>795</v>
      </c>
      <c r="G237" s="22">
        <f>'MOC-DOM-CON '!M237</f>
        <v>0</v>
      </c>
      <c r="H237" s="22">
        <f>'MOC-DOM-CON '!U237</f>
        <v>0</v>
      </c>
      <c r="I237" s="22">
        <f>'MOC-DOM-CON '!AI237</f>
        <v>98.88</v>
      </c>
      <c r="J237" s="22">
        <f>'MOC-DOM-CON '!AJ237</f>
        <v>0</v>
      </c>
      <c r="K237" s="22">
        <f>'MOC-DOM-CON '!AK237</f>
        <v>0</v>
      </c>
      <c r="L237" s="22">
        <f>'MOC-DOM-CON '!AP237</f>
        <v>0</v>
      </c>
      <c r="M237" s="22">
        <f>'MOC-DOM-CON '!AV237</f>
        <v>0</v>
      </c>
      <c r="N237" s="22">
        <f t="shared" si="127"/>
        <v>893.88</v>
      </c>
      <c r="P237" s="12"/>
      <c r="Q237" s="14"/>
      <c r="R237" s="2"/>
      <c r="S237" s="3" t="s">
        <v>42</v>
      </c>
      <c r="T237" s="13"/>
      <c r="U237" s="22">
        <f>'FOR-CON '!H237</f>
        <v>0</v>
      </c>
      <c r="V237" s="22">
        <f>'FOR-CON '!M237</f>
        <v>0</v>
      </c>
      <c r="W237" s="22">
        <f>'FOR-CON '!U237</f>
        <v>0</v>
      </c>
      <c r="X237" s="22">
        <f>'FOR-CON '!AI237</f>
        <v>0</v>
      </c>
      <c r="Y237" s="22">
        <f>'FOR-CON '!AJ237</f>
        <v>0</v>
      </c>
      <c r="Z237" s="22">
        <f>'FOR-CON '!AK237</f>
        <v>0</v>
      </c>
      <c r="AA237" s="22">
        <f>'FOR-CON '!AP237</f>
        <v>0</v>
      </c>
      <c r="AB237" s="22">
        <f>'FOR-CON '!AV237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43</v>
      </c>
      <c r="D238" s="2"/>
      <c r="E238" s="13"/>
      <c r="F238" s="22">
        <f>'MOC-DOM-CON '!H238</f>
        <v>603</v>
      </c>
      <c r="G238" s="22">
        <f>'MOC-DOM-CON '!M238</f>
        <v>0</v>
      </c>
      <c r="H238" s="22">
        <f>'MOC-DOM-CON '!U238</f>
        <v>0</v>
      </c>
      <c r="I238" s="22">
        <f>'MOC-DOM-CON '!AI238</f>
        <v>0</v>
      </c>
      <c r="J238" s="22">
        <f>'MOC-DOM-CON '!AJ238</f>
        <v>0</v>
      </c>
      <c r="K238" s="22">
        <f>'MOC-DOM-CON '!AK238</f>
        <v>0</v>
      </c>
      <c r="L238" s="22">
        <f>'MOC-DOM-CON '!AP238</f>
        <v>0</v>
      </c>
      <c r="M238" s="22">
        <f>'MOC-DOM-CON '!AV238</f>
        <v>0</v>
      </c>
      <c r="N238" s="22">
        <f t="shared" ref="N238" si="129">+N239+N244</f>
        <v>603</v>
      </c>
      <c r="P238" s="12"/>
      <c r="Q238" s="1"/>
      <c r="R238" s="2" t="s">
        <v>43</v>
      </c>
      <c r="S238" s="2"/>
      <c r="T238" s="13"/>
      <c r="U238" s="22">
        <f>'FOR-CON '!H238</f>
        <v>0</v>
      </c>
      <c r="V238" s="22">
        <f>'FOR-CON '!M238</f>
        <v>0</v>
      </c>
      <c r="W238" s="22">
        <f>'FOR-CON '!U238</f>
        <v>0</v>
      </c>
      <c r="X238" s="22">
        <f>'FOR-CON '!AI238</f>
        <v>0</v>
      </c>
      <c r="Y238" s="22">
        <f>'FOR-CON '!AJ238</f>
        <v>0</v>
      </c>
      <c r="Z238" s="22">
        <f>'FOR-CON '!AK238</f>
        <v>0</v>
      </c>
      <c r="AA238" s="22">
        <f>'FOR-CON '!AP238</f>
        <v>0</v>
      </c>
      <c r="AB238" s="22">
        <f>'FOR-CON '!AV238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44</v>
      </c>
      <c r="E239" s="13"/>
      <c r="F239" s="22">
        <f>'MOC-DOM-CON '!H239</f>
        <v>126</v>
      </c>
      <c r="G239" s="22">
        <f>'MOC-DOM-CON '!M239</f>
        <v>0</v>
      </c>
      <c r="H239" s="22">
        <f>'MOC-DOM-CON '!U239</f>
        <v>0</v>
      </c>
      <c r="I239" s="22">
        <f>'MOC-DOM-CON '!AI239</f>
        <v>0</v>
      </c>
      <c r="J239" s="22">
        <f>'MOC-DOM-CON '!AJ239</f>
        <v>0</v>
      </c>
      <c r="K239" s="22">
        <f>'MOC-DOM-CON '!AK239</f>
        <v>0</v>
      </c>
      <c r="L239" s="22">
        <f>'MOC-DOM-CON '!AP239</f>
        <v>0</v>
      </c>
      <c r="M239" s="22">
        <f>'MOC-DOM-CON '!AV239</f>
        <v>0</v>
      </c>
      <c r="N239" s="22">
        <f t="shared" ref="N239" si="131">SUM(N240:N243)</f>
        <v>126</v>
      </c>
      <c r="P239" s="12"/>
      <c r="Q239" s="1"/>
      <c r="R239" s="2"/>
      <c r="S239" s="3" t="s">
        <v>44</v>
      </c>
      <c r="T239" s="13"/>
      <c r="U239" s="22">
        <f>'FOR-CON '!H239</f>
        <v>0</v>
      </c>
      <c r="V239" s="22">
        <f>'FOR-CON '!M239</f>
        <v>0</v>
      </c>
      <c r="W239" s="22">
        <f>'FOR-CON '!U239</f>
        <v>0</v>
      </c>
      <c r="X239" s="22">
        <f>'FOR-CON '!AI239</f>
        <v>0</v>
      </c>
      <c r="Y239" s="22">
        <f>'FOR-CON '!AJ239</f>
        <v>0</v>
      </c>
      <c r="Z239" s="22">
        <f>'FOR-CON '!AK239</f>
        <v>0</v>
      </c>
      <c r="AA239" s="22">
        <f>'FOR-CON '!AP239</f>
        <v>0</v>
      </c>
      <c r="AB239" s="22">
        <f>'FOR-CON '!AV239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45</v>
      </c>
      <c r="F240" s="22">
        <f>'MOC-DOM-CON '!H240</f>
        <v>0</v>
      </c>
      <c r="G240" s="22">
        <f>'MOC-DOM-CON '!M240</f>
        <v>0</v>
      </c>
      <c r="H240" s="22">
        <f>'MOC-DOM-CON '!U240</f>
        <v>0</v>
      </c>
      <c r="I240" s="22">
        <f>'MOC-DOM-CON '!AI240</f>
        <v>0</v>
      </c>
      <c r="J240" s="22">
        <f>'MOC-DOM-CON '!AJ240</f>
        <v>0</v>
      </c>
      <c r="K240" s="22">
        <f>'MOC-DOM-CON '!AK240</f>
        <v>0</v>
      </c>
      <c r="L240" s="22">
        <f>'MOC-DOM-CON '!AP240</f>
        <v>0</v>
      </c>
      <c r="M240" s="22">
        <f>'MOC-DOM-CON '!AV240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45</v>
      </c>
      <c r="U240" s="22">
        <f>'FOR-CON '!H240</f>
        <v>0</v>
      </c>
      <c r="V240" s="22">
        <f>'FOR-CON '!M240</f>
        <v>0</v>
      </c>
      <c r="W240" s="22">
        <f>'FOR-CON '!U240</f>
        <v>0</v>
      </c>
      <c r="X240" s="22">
        <f>'FOR-CON '!AI240</f>
        <v>0</v>
      </c>
      <c r="Y240" s="22">
        <f>'FOR-CON '!AJ240</f>
        <v>0</v>
      </c>
      <c r="Z240" s="22">
        <f>'FOR-CON '!AK240</f>
        <v>0</v>
      </c>
      <c r="AA240" s="22">
        <f>'FOR-CON '!AP240</f>
        <v>0</v>
      </c>
      <c r="AB240" s="22">
        <f>'FOR-CON '!AV240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46</v>
      </c>
      <c r="F241" s="22">
        <f>'MOC-DOM-CON '!H241</f>
        <v>9</v>
      </c>
      <c r="G241" s="22">
        <f>'MOC-DOM-CON '!M241</f>
        <v>0</v>
      </c>
      <c r="H241" s="22">
        <f>'MOC-DOM-CON '!U241</f>
        <v>0</v>
      </c>
      <c r="I241" s="22">
        <f>'MOC-DOM-CON '!AI241</f>
        <v>0</v>
      </c>
      <c r="J241" s="22">
        <f>'MOC-DOM-CON '!AJ241</f>
        <v>0</v>
      </c>
      <c r="K241" s="22">
        <f>'MOC-DOM-CON '!AK241</f>
        <v>0</v>
      </c>
      <c r="L241" s="22">
        <f>'MOC-DOM-CON '!AP241</f>
        <v>0</v>
      </c>
      <c r="M241" s="22">
        <f>'MOC-DOM-CON '!AV241</f>
        <v>0</v>
      </c>
      <c r="N241" s="22">
        <f t="shared" si="133"/>
        <v>9</v>
      </c>
      <c r="P241" s="12"/>
      <c r="Q241" s="1"/>
      <c r="R241" s="14"/>
      <c r="S241" s="14"/>
      <c r="T241" s="4" t="s">
        <v>46</v>
      </c>
      <c r="U241" s="22">
        <f>'FOR-CON '!H241</f>
        <v>0</v>
      </c>
      <c r="V241" s="22">
        <f>'FOR-CON '!M241</f>
        <v>0</v>
      </c>
      <c r="W241" s="22">
        <f>'FOR-CON '!U241</f>
        <v>0</v>
      </c>
      <c r="X241" s="22">
        <f>'FOR-CON '!AI241</f>
        <v>0</v>
      </c>
      <c r="Y241" s="22">
        <f>'FOR-CON '!AJ241</f>
        <v>0</v>
      </c>
      <c r="Z241" s="22">
        <f>'FOR-CON '!AK241</f>
        <v>0</v>
      </c>
      <c r="AA241" s="22">
        <f>'FOR-CON '!AP241</f>
        <v>0</v>
      </c>
      <c r="AB241" s="22">
        <f>'FOR-CON '!AV241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47</v>
      </c>
      <c r="F242" s="22">
        <f>'MOC-DOM-CON '!H242</f>
        <v>72</v>
      </c>
      <c r="G242" s="22">
        <f>'MOC-DOM-CON '!M242</f>
        <v>0</v>
      </c>
      <c r="H242" s="22">
        <f>'MOC-DOM-CON '!U242</f>
        <v>0</v>
      </c>
      <c r="I242" s="22">
        <f>'MOC-DOM-CON '!AI242</f>
        <v>0</v>
      </c>
      <c r="J242" s="22">
        <f>'MOC-DOM-CON '!AJ242</f>
        <v>0</v>
      </c>
      <c r="K242" s="22">
        <f>'MOC-DOM-CON '!AK242</f>
        <v>0</v>
      </c>
      <c r="L242" s="22">
        <f>'MOC-DOM-CON '!AP242</f>
        <v>0</v>
      </c>
      <c r="M242" s="22">
        <f>'MOC-DOM-CON '!AV242</f>
        <v>0</v>
      </c>
      <c r="N242" s="22">
        <f t="shared" si="133"/>
        <v>72</v>
      </c>
      <c r="P242" s="12"/>
      <c r="Q242" s="1"/>
      <c r="R242" s="14"/>
      <c r="S242" s="14"/>
      <c r="T242" s="4" t="s">
        <v>47</v>
      </c>
      <c r="U242" s="22">
        <f>'FOR-CON '!H242</f>
        <v>0</v>
      </c>
      <c r="V242" s="22">
        <f>'FOR-CON '!M242</f>
        <v>0</v>
      </c>
      <c r="W242" s="22">
        <f>'FOR-CON '!U242</f>
        <v>0</v>
      </c>
      <c r="X242" s="22">
        <f>'FOR-CON '!AI242</f>
        <v>0</v>
      </c>
      <c r="Y242" s="22">
        <f>'FOR-CON '!AJ242</f>
        <v>0</v>
      </c>
      <c r="Z242" s="22">
        <f>'FOR-CON '!AK242</f>
        <v>0</v>
      </c>
      <c r="AA242" s="22">
        <f>'FOR-CON '!AP242</f>
        <v>0</v>
      </c>
      <c r="AB242" s="22">
        <f>'FOR-CON '!AV242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48</v>
      </c>
      <c r="F243" s="22">
        <f>'MOC-DOM-CON '!H243</f>
        <v>45</v>
      </c>
      <c r="G243" s="22">
        <f>'MOC-DOM-CON '!M243</f>
        <v>0</v>
      </c>
      <c r="H243" s="22">
        <f>'MOC-DOM-CON '!U243</f>
        <v>0</v>
      </c>
      <c r="I243" s="22">
        <f>'MOC-DOM-CON '!AI243</f>
        <v>0</v>
      </c>
      <c r="J243" s="22">
        <f>'MOC-DOM-CON '!AJ243</f>
        <v>0</v>
      </c>
      <c r="K243" s="22">
        <f>'MOC-DOM-CON '!AK243</f>
        <v>0</v>
      </c>
      <c r="L243" s="22">
        <f>'MOC-DOM-CON '!AP243</f>
        <v>0</v>
      </c>
      <c r="M243" s="22">
        <f>'MOC-DOM-CON '!AV243</f>
        <v>0</v>
      </c>
      <c r="N243" s="22">
        <f t="shared" si="133"/>
        <v>45</v>
      </c>
      <c r="P243" s="12"/>
      <c r="Q243" s="1"/>
      <c r="R243" s="14"/>
      <c r="S243" s="14"/>
      <c r="T243" s="4" t="s">
        <v>48</v>
      </c>
      <c r="U243" s="22">
        <f>'FOR-CON '!H243</f>
        <v>0</v>
      </c>
      <c r="V243" s="22">
        <f>'FOR-CON '!M243</f>
        <v>0</v>
      </c>
      <c r="W243" s="22">
        <f>'FOR-CON '!U243</f>
        <v>0</v>
      </c>
      <c r="X243" s="22">
        <f>'FOR-CON '!AI243</f>
        <v>0</v>
      </c>
      <c r="Y243" s="22">
        <f>'FOR-CON '!AJ243</f>
        <v>0</v>
      </c>
      <c r="Z243" s="22">
        <f>'FOR-CON '!AK243</f>
        <v>0</v>
      </c>
      <c r="AA243" s="22">
        <f>'FOR-CON '!AP243</f>
        <v>0</v>
      </c>
      <c r="AB243" s="22">
        <f>'FOR-CON '!AV243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0" t="s">
        <v>49</v>
      </c>
      <c r="E244" s="111"/>
      <c r="F244" s="22">
        <f>'MOC-DOM-CON '!H244</f>
        <v>477</v>
      </c>
      <c r="G244" s="22">
        <f>'MOC-DOM-CON '!M244</f>
        <v>0</v>
      </c>
      <c r="H244" s="22">
        <f>'MOC-DOM-CON '!U244</f>
        <v>0</v>
      </c>
      <c r="I244" s="22">
        <f>'MOC-DOM-CON '!AI244</f>
        <v>0</v>
      </c>
      <c r="J244" s="22">
        <f>'MOC-DOM-CON '!AJ244</f>
        <v>0</v>
      </c>
      <c r="K244" s="22">
        <f>'MOC-DOM-CON '!AK244</f>
        <v>0</v>
      </c>
      <c r="L244" s="22">
        <f>'MOC-DOM-CON '!AP244</f>
        <v>0</v>
      </c>
      <c r="M244" s="22">
        <f>'MOC-DOM-CON '!AV244</f>
        <v>0</v>
      </c>
      <c r="N244" s="22">
        <f t="shared" ref="N244" si="135">SUM(N245:N247)</f>
        <v>477</v>
      </c>
      <c r="P244" s="12"/>
      <c r="Q244" s="1"/>
      <c r="R244" s="14"/>
      <c r="S244" s="110" t="s">
        <v>49</v>
      </c>
      <c r="T244" s="111"/>
      <c r="U244" s="22">
        <f>'FOR-CON '!H244</f>
        <v>0</v>
      </c>
      <c r="V244" s="22">
        <f>'FOR-CON '!M244</f>
        <v>0</v>
      </c>
      <c r="W244" s="22">
        <f>'FOR-CON '!U244</f>
        <v>0</v>
      </c>
      <c r="X244" s="22">
        <f>'FOR-CON '!AI244</f>
        <v>0</v>
      </c>
      <c r="Y244" s="22">
        <f>'FOR-CON '!AJ244</f>
        <v>0</v>
      </c>
      <c r="Z244" s="22">
        <f>'FOR-CON '!AK244</f>
        <v>0</v>
      </c>
      <c r="AA244" s="22">
        <f>'FOR-CON '!AP244</f>
        <v>0</v>
      </c>
      <c r="AB244" s="22">
        <f>'FOR-CON '!AV244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50</v>
      </c>
      <c r="F245" s="22">
        <f>'MOC-DOM-CON '!H245</f>
        <v>0</v>
      </c>
      <c r="G245" s="22">
        <f>'MOC-DOM-CON '!M245</f>
        <v>0</v>
      </c>
      <c r="H245" s="22">
        <f>'MOC-DOM-CON '!U245</f>
        <v>0</v>
      </c>
      <c r="I245" s="22">
        <f>'MOC-DOM-CON '!AI245</f>
        <v>0</v>
      </c>
      <c r="J245" s="22">
        <f>'MOC-DOM-CON '!AJ245</f>
        <v>0</v>
      </c>
      <c r="K245" s="22">
        <f>'MOC-DOM-CON '!AK245</f>
        <v>0</v>
      </c>
      <c r="L245" s="22">
        <f>'MOC-DOM-CON '!AP245</f>
        <v>0</v>
      </c>
      <c r="M245" s="22">
        <f>'MOC-DOM-CON '!AV245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50</v>
      </c>
      <c r="U245" s="22">
        <f>'FOR-CON '!H245</f>
        <v>0</v>
      </c>
      <c r="V245" s="22">
        <f>'FOR-CON '!M245</f>
        <v>0</v>
      </c>
      <c r="W245" s="22">
        <f>'FOR-CON '!U245</f>
        <v>0</v>
      </c>
      <c r="X245" s="22">
        <f>'FOR-CON '!AI245</f>
        <v>0</v>
      </c>
      <c r="Y245" s="22">
        <f>'FOR-CON '!AJ245</f>
        <v>0</v>
      </c>
      <c r="Z245" s="22">
        <f>'FOR-CON '!AK245</f>
        <v>0</v>
      </c>
      <c r="AA245" s="22">
        <f>'FOR-CON '!AP245</f>
        <v>0</v>
      </c>
      <c r="AB245" s="22">
        <f>'FOR-CON '!AV245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51</v>
      </c>
      <c r="F246" s="22">
        <f>'MOC-DOM-CON '!H246</f>
        <v>0</v>
      </c>
      <c r="G246" s="22">
        <f>'MOC-DOM-CON '!M246</f>
        <v>0</v>
      </c>
      <c r="H246" s="22">
        <f>'MOC-DOM-CON '!U246</f>
        <v>0</v>
      </c>
      <c r="I246" s="22">
        <f>'MOC-DOM-CON '!AI246</f>
        <v>0</v>
      </c>
      <c r="J246" s="22">
        <f>'MOC-DOM-CON '!AJ246</f>
        <v>0</v>
      </c>
      <c r="K246" s="22">
        <f>'MOC-DOM-CON '!AK246</f>
        <v>0</v>
      </c>
      <c r="L246" s="22">
        <f>'MOC-DOM-CON '!AP246</f>
        <v>0</v>
      </c>
      <c r="M246" s="22">
        <f>'MOC-DOM-CON '!AV246</f>
        <v>0</v>
      </c>
      <c r="N246" s="22">
        <f t="shared" si="137"/>
        <v>0</v>
      </c>
      <c r="P246" s="12"/>
      <c r="Q246" s="1"/>
      <c r="R246" s="14"/>
      <c r="S246" s="14"/>
      <c r="T246" s="4" t="s">
        <v>51</v>
      </c>
      <c r="U246" s="22">
        <f>'FOR-CON '!H246</f>
        <v>0</v>
      </c>
      <c r="V246" s="22">
        <f>'FOR-CON '!M246</f>
        <v>0</v>
      </c>
      <c r="W246" s="22">
        <f>'FOR-CON '!U246</f>
        <v>0</v>
      </c>
      <c r="X246" s="22">
        <f>'FOR-CON '!AI246</f>
        <v>0</v>
      </c>
      <c r="Y246" s="22">
        <f>'FOR-CON '!AJ246</f>
        <v>0</v>
      </c>
      <c r="Z246" s="22">
        <f>'FOR-CON '!AK246</f>
        <v>0</v>
      </c>
      <c r="AA246" s="22">
        <f>'FOR-CON '!AP246</f>
        <v>0</v>
      </c>
      <c r="AB246" s="22">
        <f>'FOR-CON '!AV246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52</v>
      </c>
      <c r="F247" s="22">
        <f>'MOC-DOM-CON '!H247</f>
        <v>477</v>
      </c>
      <c r="G247" s="22">
        <f>'MOC-DOM-CON '!M247</f>
        <v>0</v>
      </c>
      <c r="H247" s="22">
        <f>'MOC-DOM-CON '!U247</f>
        <v>0</v>
      </c>
      <c r="I247" s="22">
        <f>'MOC-DOM-CON '!AI247</f>
        <v>0</v>
      </c>
      <c r="J247" s="22">
        <f>'MOC-DOM-CON '!AJ247</f>
        <v>0</v>
      </c>
      <c r="K247" s="22">
        <f>'MOC-DOM-CON '!AK247</f>
        <v>0</v>
      </c>
      <c r="L247" s="22">
        <f>'MOC-DOM-CON '!AP247</f>
        <v>0</v>
      </c>
      <c r="M247" s="22">
        <f>'MOC-DOM-CON '!AV247</f>
        <v>0</v>
      </c>
      <c r="N247" s="22">
        <f t="shared" si="137"/>
        <v>477</v>
      </c>
      <c r="P247" s="12"/>
      <c r="Q247" s="1"/>
      <c r="R247" s="14"/>
      <c r="S247" s="14"/>
      <c r="T247" s="4" t="s">
        <v>52</v>
      </c>
      <c r="U247" s="22">
        <f>'FOR-CON '!H247</f>
        <v>0</v>
      </c>
      <c r="V247" s="22">
        <f>'FOR-CON '!M247</f>
        <v>0</v>
      </c>
      <c r="W247" s="22">
        <f>'FOR-CON '!U247</f>
        <v>0</v>
      </c>
      <c r="X247" s="22">
        <f>'FOR-CON '!AI247</f>
        <v>0</v>
      </c>
      <c r="Y247" s="22">
        <f>'FOR-CON '!AJ247</f>
        <v>0</v>
      </c>
      <c r="Z247" s="22">
        <f>'FOR-CON '!AK247</f>
        <v>0</v>
      </c>
      <c r="AA247" s="22">
        <f>'FOR-CON '!AP247</f>
        <v>0</v>
      </c>
      <c r="AB247" s="22">
        <f>'FOR-CON '!AV247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53</v>
      </c>
      <c r="D248" s="2"/>
      <c r="E248" s="13"/>
      <c r="F248" s="22">
        <f>'MOC-DOM-CON '!H248</f>
        <v>288078.77</v>
      </c>
      <c r="G248" s="22">
        <f>'MOC-DOM-CON '!M248</f>
        <v>0</v>
      </c>
      <c r="H248" s="22">
        <f>'MOC-DOM-CON '!U248</f>
        <v>0</v>
      </c>
      <c r="I248" s="22">
        <f>'MOC-DOM-CON '!AI248</f>
        <v>18</v>
      </c>
      <c r="J248" s="22">
        <f>'MOC-DOM-CON '!AJ248</f>
        <v>0</v>
      </c>
      <c r="K248" s="22">
        <f>'MOC-DOM-CON '!AK248</f>
        <v>0</v>
      </c>
      <c r="L248" s="22">
        <f>'MOC-DOM-CON '!AP248</f>
        <v>0</v>
      </c>
      <c r="M248" s="22">
        <f>'MOC-DOM-CON '!AV248</f>
        <v>0</v>
      </c>
      <c r="N248" s="22">
        <f t="shared" ref="N248" si="139">SUM(N249:N253)</f>
        <v>288096.77</v>
      </c>
      <c r="P248" s="12"/>
      <c r="Q248" s="1"/>
      <c r="R248" s="2" t="s">
        <v>53</v>
      </c>
      <c r="S248" s="2"/>
      <c r="T248" s="13"/>
      <c r="U248" s="22">
        <f>'FOR-CON '!H248</f>
        <v>0</v>
      </c>
      <c r="V248" s="22">
        <f>'FOR-CON '!M248</f>
        <v>0</v>
      </c>
      <c r="W248" s="22">
        <f>'FOR-CON '!U248</f>
        <v>0</v>
      </c>
      <c r="X248" s="22">
        <f>'FOR-CON '!AI248</f>
        <v>0</v>
      </c>
      <c r="Y248" s="22">
        <f>'FOR-CON '!AJ248</f>
        <v>0</v>
      </c>
      <c r="Z248" s="22">
        <f>'FOR-CON '!AK248</f>
        <v>0</v>
      </c>
      <c r="AA248" s="22">
        <f>'FOR-CON '!AP248</f>
        <v>0</v>
      </c>
      <c r="AB248" s="22">
        <f>'FOR-CON '!AV248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54</v>
      </c>
      <c r="E249" s="13"/>
      <c r="F249" s="22">
        <f>'MOC-DOM-CON '!H249</f>
        <v>0</v>
      </c>
      <c r="G249" s="22">
        <f>'MOC-DOM-CON '!M249</f>
        <v>0</v>
      </c>
      <c r="H249" s="22">
        <f>'MOC-DOM-CON '!U249</f>
        <v>0</v>
      </c>
      <c r="I249" s="22">
        <f>'MOC-DOM-CON '!AI249</f>
        <v>0</v>
      </c>
      <c r="J249" s="22">
        <f>'MOC-DOM-CON '!AJ249</f>
        <v>0</v>
      </c>
      <c r="K249" s="22">
        <f>'MOC-DOM-CON '!AK249</f>
        <v>0</v>
      </c>
      <c r="L249" s="22">
        <f>'MOC-DOM-CON '!AP249</f>
        <v>0</v>
      </c>
      <c r="M249" s="22">
        <f>'MOC-DOM-CON '!AV249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54</v>
      </c>
      <c r="T249" s="13"/>
      <c r="U249" s="22">
        <f>'FOR-CON '!H249</f>
        <v>0</v>
      </c>
      <c r="V249" s="22">
        <f>'FOR-CON '!M249</f>
        <v>0</v>
      </c>
      <c r="W249" s="22">
        <f>'FOR-CON '!U249</f>
        <v>0</v>
      </c>
      <c r="X249" s="22">
        <f>'FOR-CON '!AI249</f>
        <v>0</v>
      </c>
      <c r="Y249" s="22">
        <f>'FOR-CON '!AJ249</f>
        <v>0</v>
      </c>
      <c r="Z249" s="22">
        <f>'FOR-CON '!AK249</f>
        <v>0</v>
      </c>
      <c r="AA249" s="22">
        <f>'FOR-CON '!AP249</f>
        <v>0</v>
      </c>
      <c r="AB249" s="22">
        <f>'FOR-CON '!AV249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55</v>
      </c>
      <c r="E250" s="13"/>
      <c r="F250" s="22">
        <f>'MOC-DOM-CON '!H250</f>
        <v>17358.850000000002</v>
      </c>
      <c r="G250" s="22">
        <f>'MOC-DOM-CON '!M250</f>
        <v>0</v>
      </c>
      <c r="H250" s="22">
        <f>'MOC-DOM-CON '!U250</f>
        <v>0</v>
      </c>
      <c r="I250" s="22">
        <f>'MOC-DOM-CON '!AI250</f>
        <v>0</v>
      </c>
      <c r="J250" s="22">
        <f>'MOC-DOM-CON '!AJ250</f>
        <v>0</v>
      </c>
      <c r="K250" s="22">
        <f>'MOC-DOM-CON '!AK250</f>
        <v>0</v>
      </c>
      <c r="L250" s="22">
        <f>'MOC-DOM-CON '!AP250</f>
        <v>0</v>
      </c>
      <c r="M250" s="22">
        <f>'MOC-DOM-CON '!AV250</f>
        <v>0</v>
      </c>
      <c r="N250" s="22">
        <f t="shared" si="141"/>
        <v>17358.850000000002</v>
      </c>
      <c r="P250" s="12"/>
      <c r="Q250" s="14"/>
      <c r="R250" s="14"/>
      <c r="S250" s="3" t="s">
        <v>55</v>
      </c>
      <c r="T250" s="13"/>
      <c r="U250" s="22">
        <f>'FOR-CON '!H250</f>
        <v>0</v>
      </c>
      <c r="V250" s="22">
        <f>'FOR-CON '!M250</f>
        <v>0</v>
      </c>
      <c r="W250" s="22">
        <f>'FOR-CON '!U250</f>
        <v>0</v>
      </c>
      <c r="X250" s="22">
        <f>'FOR-CON '!AI250</f>
        <v>0</v>
      </c>
      <c r="Y250" s="22">
        <f>'FOR-CON '!AJ250</f>
        <v>0</v>
      </c>
      <c r="Z250" s="22">
        <f>'FOR-CON '!AK250</f>
        <v>0</v>
      </c>
      <c r="AA250" s="22">
        <f>'FOR-CON '!AP250</f>
        <v>0</v>
      </c>
      <c r="AB250" s="22">
        <f>'FOR-CON '!AV250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56</v>
      </c>
      <c r="E251" s="13"/>
      <c r="F251" s="22">
        <f>'MOC-DOM-CON '!H251</f>
        <v>219113.41999999998</v>
      </c>
      <c r="G251" s="22">
        <f>'MOC-DOM-CON '!M251</f>
        <v>0</v>
      </c>
      <c r="H251" s="22">
        <f>'MOC-DOM-CON '!U251</f>
        <v>0</v>
      </c>
      <c r="I251" s="22">
        <f>'MOC-DOM-CON '!AI251</f>
        <v>0</v>
      </c>
      <c r="J251" s="22">
        <f>'MOC-DOM-CON '!AJ251</f>
        <v>0</v>
      </c>
      <c r="K251" s="22">
        <f>'MOC-DOM-CON '!AK251</f>
        <v>0</v>
      </c>
      <c r="L251" s="22">
        <f>'MOC-DOM-CON '!AP251</f>
        <v>0</v>
      </c>
      <c r="M251" s="22">
        <f>'MOC-DOM-CON '!AV251</f>
        <v>0</v>
      </c>
      <c r="N251" s="22">
        <f t="shared" si="141"/>
        <v>219113.41999999998</v>
      </c>
      <c r="P251" s="12"/>
      <c r="Q251" s="14"/>
      <c r="R251" s="14"/>
      <c r="S251" s="3" t="s">
        <v>56</v>
      </c>
      <c r="T251" s="13"/>
      <c r="U251" s="22">
        <f>'FOR-CON '!H251</f>
        <v>0</v>
      </c>
      <c r="V251" s="22">
        <f>'FOR-CON '!M251</f>
        <v>0</v>
      </c>
      <c r="W251" s="22">
        <f>'FOR-CON '!U251</f>
        <v>0</v>
      </c>
      <c r="X251" s="22">
        <f>'FOR-CON '!AI251</f>
        <v>0</v>
      </c>
      <c r="Y251" s="22">
        <f>'FOR-CON '!AJ251</f>
        <v>0</v>
      </c>
      <c r="Z251" s="22">
        <f>'FOR-CON '!AK251</f>
        <v>0</v>
      </c>
      <c r="AA251" s="22">
        <f>'FOR-CON '!AP251</f>
        <v>0</v>
      </c>
      <c r="AB251" s="22">
        <f>'FOR-CON '!AV251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57</v>
      </c>
      <c r="E252" s="13"/>
      <c r="F252" s="22">
        <f>'MOC-DOM-CON '!H252</f>
        <v>1592</v>
      </c>
      <c r="G252" s="22">
        <f>'MOC-DOM-CON '!M252</f>
        <v>0</v>
      </c>
      <c r="H252" s="22">
        <f>'MOC-DOM-CON '!U252</f>
        <v>0</v>
      </c>
      <c r="I252" s="22">
        <f>'MOC-DOM-CON '!AI252</f>
        <v>0</v>
      </c>
      <c r="J252" s="22">
        <f>'MOC-DOM-CON '!AJ252</f>
        <v>0</v>
      </c>
      <c r="K252" s="22">
        <f>'MOC-DOM-CON '!AK252</f>
        <v>0</v>
      </c>
      <c r="L252" s="22">
        <f>'MOC-DOM-CON '!AP252</f>
        <v>0</v>
      </c>
      <c r="M252" s="22">
        <f>'MOC-DOM-CON '!AV252</f>
        <v>0</v>
      </c>
      <c r="N252" s="22">
        <f t="shared" si="141"/>
        <v>1592</v>
      </c>
      <c r="P252" s="12"/>
      <c r="Q252" s="14"/>
      <c r="R252" s="14"/>
      <c r="S252" s="3" t="s">
        <v>57</v>
      </c>
      <c r="T252" s="13"/>
      <c r="U252" s="22">
        <f>'FOR-CON '!H252</f>
        <v>0</v>
      </c>
      <c r="V252" s="22">
        <f>'FOR-CON '!M252</f>
        <v>0</v>
      </c>
      <c r="W252" s="22">
        <f>'FOR-CON '!U252</f>
        <v>0</v>
      </c>
      <c r="X252" s="22">
        <f>'FOR-CON '!AI252</f>
        <v>0</v>
      </c>
      <c r="Y252" s="22">
        <f>'FOR-CON '!AJ252</f>
        <v>0</v>
      </c>
      <c r="Z252" s="22">
        <f>'FOR-CON '!AK252</f>
        <v>0</v>
      </c>
      <c r="AA252" s="22">
        <f>'FOR-CON '!AP252</f>
        <v>0</v>
      </c>
      <c r="AB252" s="22">
        <f>'FOR-CON '!AV252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58</v>
      </c>
      <c r="E253" s="13"/>
      <c r="F253" s="22">
        <f>'MOC-DOM-CON '!H253</f>
        <v>50014.5</v>
      </c>
      <c r="G253" s="22">
        <f>'MOC-DOM-CON '!M253</f>
        <v>0</v>
      </c>
      <c r="H253" s="22">
        <f>'MOC-DOM-CON '!U253</f>
        <v>0</v>
      </c>
      <c r="I253" s="22">
        <f>'MOC-DOM-CON '!AI253</f>
        <v>18</v>
      </c>
      <c r="J253" s="22">
        <f>'MOC-DOM-CON '!AJ253</f>
        <v>0</v>
      </c>
      <c r="K253" s="22">
        <f>'MOC-DOM-CON '!AK253</f>
        <v>0</v>
      </c>
      <c r="L253" s="22">
        <f>'MOC-DOM-CON '!AP253</f>
        <v>0</v>
      </c>
      <c r="M253" s="22">
        <f>'MOC-DOM-CON '!AV253</f>
        <v>0</v>
      </c>
      <c r="N253" s="22">
        <f t="shared" si="141"/>
        <v>50032.5</v>
      </c>
      <c r="P253" s="12"/>
      <c r="Q253" s="14"/>
      <c r="R253" s="14"/>
      <c r="S253" s="3" t="s">
        <v>58</v>
      </c>
      <c r="T253" s="13"/>
      <c r="U253" s="22">
        <f>'FOR-CON '!H253</f>
        <v>0</v>
      </c>
      <c r="V253" s="22">
        <f>'FOR-CON '!M253</f>
        <v>0</v>
      </c>
      <c r="W253" s="22">
        <f>'FOR-CON '!U253</f>
        <v>0</v>
      </c>
      <c r="X253" s="22">
        <f>'FOR-CON '!AI253</f>
        <v>0</v>
      </c>
      <c r="Y253" s="22">
        <f>'FOR-CON '!AJ253</f>
        <v>0</v>
      </c>
      <c r="Z253" s="22">
        <f>'FOR-CON '!AK253</f>
        <v>0</v>
      </c>
      <c r="AA253" s="22">
        <f>'FOR-CON '!AP253</f>
        <v>0</v>
      </c>
      <c r="AB253" s="22">
        <f>'FOR-CON '!AV253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59</v>
      </c>
      <c r="D254" s="2"/>
      <c r="E254" s="13"/>
      <c r="F254" s="22">
        <f>'MOC-DOM-CON '!H254</f>
        <v>222743.43</v>
      </c>
      <c r="G254" s="22">
        <f>'MOC-DOM-CON '!M254</f>
        <v>0</v>
      </c>
      <c r="H254" s="22">
        <f>'MOC-DOM-CON '!U254</f>
        <v>0</v>
      </c>
      <c r="I254" s="22">
        <f>'MOC-DOM-CON '!AI254</f>
        <v>0</v>
      </c>
      <c r="J254" s="22">
        <f>'MOC-DOM-CON '!AJ254</f>
        <v>0</v>
      </c>
      <c r="K254" s="22">
        <f>'MOC-DOM-CON '!AK254</f>
        <v>0</v>
      </c>
      <c r="L254" s="22">
        <f>'MOC-DOM-CON '!AP254</f>
        <v>0</v>
      </c>
      <c r="M254" s="22">
        <f>'MOC-DOM-CON '!AV254</f>
        <v>0</v>
      </c>
      <c r="N254" s="22">
        <f t="shared" ref="N254" si="143">+N255+N256+N257+N258+N264+N271</f>
        <v>222743.43</v>
      </c>
      <c r="P254" s="12"/>
      <c r="Q254" s="1"/>
      <c r="R254" s="2" t="s">
        <v>59</v>
      </c>
      <c r="S254" s="2"/>
      <c r="T254" s="13"/>
      <c r="U254" s="22">
        <f>'FOR-CON '!H254</f>
        <v>0</v>
      </c>
      <c r="V254" s="22">
        <f>'FOR-CON '!M254</f>
        <v>0</v>
      </c>
      <c r="W254" s="22">
        <f>'FOR-CON '!U254</f>
        <v>0</v>
      </c>
      <c r="X254" s="22">
        <f>'FOR-CON '!AI254</f>
        <v>0</v>
      </c>
      <c r="Y254" s="22">
        <f>'FOR-CON '!AJ254</f>
        <v>0</v>
      </c>
      <c r="Z254" s="22">
        <f>'FOR-CON '!AK254</f>
        <v>0</v>
      </c>
      <c r="AA254" s="22">
        <f>'FOR-CON '!AP254</f>
        <v>0</v>
      </c>
      <c r="AB254" s="22">
        <f>'FOR-CON '!AV254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60</v>
      </c>
      <c r="E255" s="13"/>
      <c r="F255" s="22">
        <f>'MOC-DOM-CON '!H255</f>
        <v>68941.19</v>
      </c>
      <c r="G255" s="22">
        <f>'MOC-DOM-CON '!M255</f>
        <v>0</v>
      </c>
      <c r="H255" s="22">
        <f>'MOC-DOM-CON '!U255</f>
        <v>0</v>
      </c>
      <c r="I255" s="22">
        <f>'MOC-DOM-CON '!AI255</f>
        <v>0</v>
      </c>
      <c r="J255" s="22">
        <f>'MOC-DOM-CON '!AJ255</f>
        <v>0</v>
      </c>
      <c r="K255" s="22">
        <f>'MOC-DOM-CON '!AK255</f>
        <v>0</v>
      </c>
      <c r="L255" s="22">
        <f>'MOC-DOM-CON '!AP255</f>
        <v>0</v>
      </c>
      <c r="M255" s="22">
        <f>'MOC-DOM-CON '!AV255</f>
        <v>0</v>
      </c>
      <c r="N255" s="22">
        <f t="shared" ref="N255:N257" si="145">SUM(F255:M255)</f>
        <v>68941.19</v>
      </c>
      <c r="P255" s="12"/>
      <c r="Q255" s="14"/>
      <c r="R255" s="2"/>
      <c r="S255" s="3" t="s">
        <v>60</v>
      </c>
      <c r="T255" s="13"/>
      <c r="U255" s="22">
        <f>'FOR-CON '!H255</f>
        <v>0</v>
      </c>
      <c r="V255" s="22">
        <f>'FOR-CON '!M255</f>
        <v>0</v>
      </c>
      <c r="W255" s="22">
        <f>'FOR-CON '!U255</f>
        <v>0</v>
      </c>
      <c r="X255" s="22">
        <f>'FOR-CON '!AI255</f>
        <v>0</v>
      </c>
      <c r="Y255" s="22">
        <f>'FOR-CON '!AJ255</f>
        <v>0</v>
      </c>
      <c r="Z255" s="22">
        <f>'FOR-CON '!AK255</f>
        <v>0</v>
      </c>
      <c r="AA255" s="22">
        <f>'FOR-CON '!AP255</f>
        <v>0</v>
      </c>
      <c r="AB255" s="22">
        <f>'FOR-CON '!AV255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61</v>
      </c>
      <c r="E256" s="13"/>
      <c r="F256" s="22">
        <f>'MOC-DOM-CON '!H256</f>
        <v>189</v>
      </c>
      <c r="G256" s="22">
        <f>'MOC-DOM-CON '!M256</f>
        <v>0</v>
      </c>
      <c r="H256" s="22">
        <f>'MOC-DOM-CON '!U256</f>
        <v>0</v>
      </c>
      <c r="I256" s="22">
        <f>'MOC-DOM-CON '!AI256</f>
        <v>0</v>
      </c>
      <c r="J256" s="22">
        <f>'MOC-DOM-CON '!AJ256</f>
        <v>0</v>
      </c>
      <c r="K256" s="22">
        <f>'MOC-DOM-CON '!AK256</f>
        <v>0</v>
      </c>
      <c r="L256" s="22">
        <f>'MOC-DOM-CON '!AP256</f>
        <v>0</v>
      </c>
      <c r="M256" s="22">
        <f>'MOC-DOM-CON '!AV256</f>
        <v>0</v>
      </c>
      <c r="N256" s="22">
        <f t="shared" si="145"/>
        <v>189</v>
      </c>
      <c r="P256" s="12"/>
      <c r="Q256" s="14"/>
      <c r="R256" s="2"/>
      <c r="S256" s="3" t="s">
        <v>61</v>
      </c>
      <c r="T256" s="13"/>
      <c r="U256" s="22">
        <f>'FOR-CON '!H256</f>
        <v>0</v>
      </c>
      <c r="V256" s="22">
        <f>'FOR-CON '!M256</f>
        <v>0</v>
      </c>
      <c r="W256" s="22">
        <f>'FOR-CON '!U256</f>
        <v>0</v>
      </c>
      <c r="X256" s="22">
        <f>'FOR-CON '!AI256</f>
        <v>0</v>
      </c>
      <c r="Y256" s="22">
        <f>'FOR-CON '!AJ256</f>
        <v>0</v>
      </c>
      <c r="Z256" s="22">
        <f>'FOR-CON '!AK256</f>
        <v>0</v>
      </c>
      <c r="AA256" s="22">
        <f>'FOR-CON '!AP256</f>
        <v>0</v>
      </c>
      <c r="AB256" s="22">
        <f>'FOR-CON '!AV256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48</v>
      </c>
      <c r="E257" s="13"/>
      <c r="F257" s="22">
        <f>'MOC-DOM-CON '!H257</f>
        <v>47776</v>
      </c>
      <c r="G257" s="22">
        <f>'MOC-DOM-CON '!M257</f>
        <v>0</v>
      </c>
      <c r="H257" s="22">
        <f>'MOC-DOM-CON '!U257</f>
        <v>0</v>
      </c>
      <c r="I257" s="22">
        <f>'MOC-DOM-CON '!AI257</f>
        <v>0</v>
      </c>
      <c r="J257" s="22">
        <f>'MOC-DOM-CON '!AJ257</f>
        <v>0</v>
      </c>
      <c r="K257" s="22">
        <f>'MOC-DOM-CON '!AK257</f>
        <v>0</v>
      </c>
      <c r="L257" s="22">
        <f>'MOC-DOM-CON '!AP257</f>
        <v>0</v>
      </c>
      <c r="M257" s="22">
        <f>'MOC-DOM-CON '!AV257</f>
        <v>0</v>
      </c>
      <c r="N257" s="22">
        <f t="shared" si="145"/>
        <v>47776</v>
      </c>
      <c r="P257" s="12"/>
      <c r="Q257" s="14"/>
      <c r="R257" s="2"/>
      <c r="S257" s="3" t="s">
        <v>48</v>
      </c>
      <c r="T257" s="13"/>
      <c r="U257" s="22">
        <f>'FOR-CON '!H257</f>
        <v>0</v>
      </c>
      <c r="V257" s="22">
        <f>'FOR-CON '!M257</f>
        <v>0</v>
      </c>
      <c r="W257" s="22">
        <f>'FOR-CON '!U257</f>
        <v>0</v>
      </c>
      <c r="X257" s="22">
        <f>'FOR-CON '!AI257</f>
        <v>0</v>
      </c>
      <c r="Y257" s="22">
        <f>'FOR-CON '!AJ257</f>
        <v>0</v>
      </c>
      <c r="Z257" s="22">
        <f>'FOR-CON '!AK257</f>
        <v>0</v>
      </c>
      <c r="AA257" s="22">
        <f>'FOR-CON '!AP257</f>
        <v>0</v>
      </c>
      <c r="AB257" s="22">
        <f>'FOR-CON '!AV257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62</v>
      </c>
      <c r="E258" s="13"/>
      <c r="F258" s="22">
        <f>'MOC-DOM-CON '!H258</f>
        <v>5623.72</v>
      </c>
      <c r="G258" s="22">
        <f>'MOC-DOM-CON '!M258</f>
        <v>0</v>
      </c>
      <c r="H258" s="22">
        <f>'MOC-DOM-CON '!U258</f>
        <v>0</v>
      </c>
      <c r="I258" s="22">
        <f>'MOC-DOM-CON '!AI258</f>
        <v>0</v>
      </c>
      <c r="J258" s="22">
        <f>'MOC-DOM-CON '!AJ258</f>
        <v>0</v>
      </c>
      <c r="K258" s="22">
        <f>'MOC-DOM-CON '!AK258</f>
        <v>0</v>
      </c>
      <c r="L258" s="22">
        <f>'MOC-DOM-CON '!AP258</f>
        <v>0</v>
      </c>
      <c r="M258" s="22">
        <f>'MOC-DOM-CON '!AV258</f>
        <v>0</v>
      </c>
      <c r="N258" s="22">
        <f t="shared" ref="N258" si="147">SUM(N259:N263)</f>
        <v>5623.72</v>
      </c>
      <c r="P258" s="12"/>
      <c r="Q258" s="14"/>
      <c r="R258" s="2"/>
      <c r="S258" s="3" t="s">
        <v>62</v>
      </c>
      <c r="T258" s="13"/>
      <c r="U258" s="22">
        <f>'FOR-CON '!H258</f>
        <v>0</v>
      </c>
      <c r="V258" s="22">
        <f>'FOR-CON '!M258</f>
        <v>0</v>
      </c>
      <c r="W258" s="22">
        <f>'FOR-CON '!U258</f>
        <v>0</v>
      </c>
      <c r="X258" s="22">
        <f>'FOR-CON '!AI258</f>
        <v>0</v>
      </c>
      <c r="Y258" s="22">
        <f>'FOR-CON '!AJ258</f>
        <v>0</v>
      </c>
      <c r="Z258" s="22">
        <f>'FOR-CON '!AK258</f>
        <v>0</v>
      </c>
      <c r="AA258" s="22">
        <f>'FOR-CON '!AP258</f>
        <v>0</v>
      </c>
      <c r="AB258" s="22">
        <f>'FOR-CON '!AV258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63</v>
      </c>
      <c r="F259" s="22">
        <f>'MOC-DOM-CON '!H259</f>
        <v>63</v>
      </c>
      <c r="G259" s="22">
        <f>'MOC-DOM-CON '!M259</f>
        <v>0</v>
      </c>
      <c r="H259" s="22">
        <f>'MOC-DOM-CON '!U259</f>
        <v>0</v>
      </c>
      <c r="I259" s="22">
        <f>'MOC-DOM-CON '!AI259</f>
        <v>0</v>
      </c>
      <c r="J259" s="22">
        <f>'MOC-DOM-CON '!AJ259</f>
        <v>0</v>
      </c>
      <c r="K259" s="22">
        <f>'MOC-DOM-CON '!AK259</f>
        <v>0</v>
      </c>
      <c r="L259" s="22">
        <f>'MOC-DOM-CON '!AP259</f>
        <v>0</v>
      </c>
      <c r="M259" s="22">
        <f>'MOC-DOM-CON '!AV259</f>
        <v>0</v>
      </c>
      <c r="N259" s="22">
        <f t="shared" ref="N259:N263" si="149">SUM(F259:M259)</f>
        <v>63</v>
      </c>
      <c r="P259" s="12"/>
      <c r="Q259" s="1"/>
      <c r="R259" s="14"/>
      <c r="S259" s="3"/>
      <c r="T259" s="13" t="s">
        <v>63</v>
      </c>
      <c r="U259" s="22">
        <f>'FOR-CON '!H259</f>
        <v>0</v>
      </c>
      <c r="V259" s="22">
        <f>'FOR-CON '!M259</f>
        <v>0</v>
      </c>
      <c r="W259" s="22">
        <f>'FOR-CON '!U259</f>
        <v>0</v>
      </c>
      <c r="X259" s="22">
        <f>'FOR-CON '!AI259</f>
        <v>0</v>
      </c>
      <c r="Y259" s="22">
        <f>'FOR-CON '!AJ259</f>
        <v>0</v>
      </c>
      <c r="Z259" s="22">
        <f>'FOR-CON '!AK259</f>
        <v>0</v>
      </c>
      <c r="AA259" s="22">
        <f>'FOR-CON '!AP259</f>
        <v>0</v>
      </c>
      <c r="AB259" s="22">
        <f>'FOR-CON '!AV259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64</v>
      </c>
      <c r="F260" s="22">
        <f>'MOC-DOM-CON '!H260</f>
        <v>36</v>
      </c>
      <c r="G260" s="22">
        <f>'MOC-DOM-CON '!M260</f>
        <v>0</v>
      </c>
      <c r="H260" s="22">
        <f>'MOC-DOM-CON '!U260</f>
        <v>0</v>
      </c>
      <c r="I260" s="22">
        <f>'MOC-DOM-CON '!AI260</f>
        <v>0</v>
      </c>
      <c r="J260" s="22">
        <f>'MOC-DOM-CON '!AJ260</f>
        <v>0</v>
      </c>
      <c r="K260" s="22">
        <f>'MOC-DOM-CON '!AK260</f>
        <v>0</v>
      </c>
      <c r="L260" s="22">
        <f>'MOC-DOM-CON '!AP260</f>
        <v>0</v>
      </c>
      <c r="M260" s="22">
        <f>'MOC-DOM-CON '!AV260</f>
        <v>0</v>
      </c>
      <c r="N260" s="22">
        <f t="shared" si="149"/>
        <v>36</v>
      </c>
      <c r="P260" s="12"/>
      <c r="Q260" s="1"/>
      <c r="R260" s="14"/>
      <c r="S260" s="3"/>
      <c r="T260" s="13" t="s">
        <v>64</v>
      </c>
      <c r="U260" s="22">
        <f>'FOR-CON '!H260</f>
        <v>0</v>
      </c>
      <c r="V260" s="22">
        <f>'FOR-CON '!M260</f>
        <v>0</v>
      </c>
      <c r="W260" s="22">
        <f>'FOR-CON '!U260</f>
        <v>0</v>
      </c>
      <c r="X260" s="22">
        <f>'FOR-CON '!AI260</f>
        <v>0</v>
      </c>
      <c r="Y260" s="22">
        <f>'FOR-CON '!AJ260</f>
        <v>0</v>
      </c>
      <c r="Z260" s="22">
        <f>'FOR-CON '!AK260</f>
        <v>0</v>
      </c>
      <c r="AA260" s="22">
        <f>'FOR-CON '!AP260</f>
        <v>0</v>
      </c>
      <c r="AB260" s="22">
        <f>'FOR-CON '!AV260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65</v>
      </c>
      <c r="F261" s="22">
        <f>'MOC-DOM-CON '!H261</f>
        <v>2769.8</v>
      </c>
      <c r="G261" s="22">
        <f>'MOC-DOM-CON '!M261</f>
        <v>0</v>
      </c>
      <c r="H261" s="22">
        <f>'MOC-DOM-CON '!U261</f>
        <v>0</v>
      </c>
      <c r="I261" s="22">
        <f>'MOC-DOM-CON '!AI261</f>
        <v>0</v>
      </c>
      <c r="J261" s="22">
        <f>'MOC-DOM-CON '!AJ261</f>
        <v>0</v>
      </c>
      <c r="K261" s="22">
        <f>'MOC-DOM-CON '!AK261</f>
        <v>0</v>
      </c>
      <c r="L261" s="22">
        <f>'MOC-DOM-CON '!AP261</f>
        <v>0</v>
      </c>
      <c r="M261" s="22">
        <f>'MOC-DOM-CON '!AV261</f>
        <v>0</v>
      </c>
      <c r="N261" s="22">
        <f t="shared" si="149"/>
        <v>2769.8</v>
      </c>
      <c r="P261" s="12"/>
      <c r="Q261" s="1"/>
      <c r="R261" s="14"/>
      <c r="S261" s="3"/>
      <c r="T261" s="13" t="s">
        <v>65</v>
      </c>
      <c r="U261" s="22">
        <f>'FOR-CON '!H261</f>
        <v>0</v>
      </c>
      <c r="V261" s="22">
        <f>'FOR-CON '!M261</f>
        <v>0</v>
      </c>
      <c r="W261" s="22">
        <f>'FOR-CON '!U261</f>
        <v>0</v>
      </c>
      <c r="X261" s="22">
        <f>'FOR-CON '!AI261</f>
        <v>0</v>
      </c>
      <c r="Y261" s="22">
        <f>'FOR-CON '!AJ261</f>
        <v>0</v>
      </c>
      <c r="Z261" s="22">
        <f>'FOR-CON '!AK261</f>
        <v>0</v>
      </c>
      <c r="AA261" s="22">
        <f>'FOR-CON '!AP261</f>
        <v>0</v>
      </c>
      <c r="AB261" s="22">
        <f>'FOR-CON '!AV261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66</v>
      </c>
      <c r="F262" s="22">
        <f>'MOC-DOM-CON '!H262</f>
        <v>360</v>
      </c>
      <c r="G262" s="22">
        <f>'MOC-DOM-CON '!M262</f>
        <v>0</v>
      </c>
      <c r="H262" s="22">
        <f>'MOC-DOM-CON '!U262</f>
        <v>0</v>
      </c>
      <c r="I262" s="22">
        <f>'MOC-DOM-CON '!AI262</f>
        <v>0</v>
      </c>
      <c r="J262" s="22">
        <f>'MOC-DOM-CON '!AJ262</f>
        <v>0</v>
      </c>
      <c r="K262" s="22">
        <f>'MOC-DOM-CON '!AK262</f>
        <v>0</v>
      </c>
      <c r="L262" s="22">
        <f>'MOC-DOM-CON '!AP262</f>
        <v>0</v>
      </c>
      <c r="M262" s="22">
        <f>'MOC-DOM-CON '!AV262</f>
        <v>0</v>
      </c>
      <c r="N262" s="22">
        <f t="shared" si="149"/>
        <v>360</v>
      </c>
      <c r="P262" s="12"/>
      <c r="Q262" s="1"/>
      <c r="R262" s="14"/>
      <c r="S262" s="3"/>
      <c r="T262" s="13" t="s">
        <v>66</v>
      </c>
      <c r="U262" s="22">
        <f>'FOR-CON '!H262</f>
        <v>0</v>
      </c>
      <c r="V262" s="22">
        <f>'FOR-CON '!M262</f>
        <v>0</v>
      </c>
      <c r="W262" s="22">
        <f>'FOR-CON '!U262</f>
        <v>0</v>
      </c>
      <c r="X262" s="22">
        <f>'FOR-CON '!AI262</f>
        <v>0</v>
      </c>
      <c r="Y262" s="22">
        <f>'FOR-CON '!AJ262</f>
        <v>0</v>
      </c>
      <c r="Z262" s="22">
        <f>'FOR-CON '!AK262</f>
        <v>0</v>
      </c>
      <c r="AA262" s="22">
        <f>'FOR-CON '!AP262</f>
        <v>0</v>
      </c>
      <c r="AB262" s="22">
        <f>'FOR-CON '!AV262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35</v>
      </c>
      <c r="F263" s="22">
        <f>'MOC-DOM-CON '!H263</f>
        <v>2394.92</v>
      </c>
      <c r="G263" s="22">
        <f>'MOC-DOM-CON '!M263</f>
        <v>0</v>
      </c>
      <c r="H263" s="22">
        <f>'MOC-DOM-CON '!U263</f>
        <v>0</v>
      </c>
      <c r="I263" s="22">
        <f>'MOC-DOM-CON '!AI263</f>
        <v>0</v>
      </c>
      <c r="J263" s="22">
        <f>'MOC-DOM-CON '!AJ263</f>
        <v>0</v>
      </c>
      <c r="K263" s="22">
        <f>'MOC-DOM-CON '!AK263</f>
        <v>0</v>
      </c>
      <c r="L263" s="22">
        <f>'MOC-DOM-CON '!AP263</f>
        <v>0</v>
      </c>
      <c r="M263" s="22">
        <f>'MOC-DOM-CON '!AV263</f>
        <v>0</v>
      </c>
      <c r="N263" s="22">
        <f t="shared" si="149"/>
        <v>2394.92</v>
      </c>
      <c r="P263" s="12"/>
      <c r="Q263" s="1"/>
      <c r="R263" s="14"/>
      <c r="S263" s="3"/>
      <c r="T263" s="13" t="s">
        <v>35</v>
      </c>
      <c r="U263" s="22">
        <f>'FOR-CON '!H263</f>
        <v>0</v>
      </c>
      <c r="V263" s="22">
        <f>'FOR-CON '!M263</f>
        <v>0</v>
      </c>
      <c r="W263" s="22">
        <f>'FOR-CON '!U263</f>
        <v>0</v>
      </c>
      <c r="X263" s="22">
        <f>'FOR-CON '!AI263</f>
        <v>0</v>
      </c>
      <c r="Y263" s="22">
        <f>'FOR-CON '!AJ263</f>
        <v>0</v>
      </c>
      <c r="Z263" s="22">
        <f>'FOR-CON '!AK263</f>
        <v>0</v>
      </c>
      <c r="AA263" s="22">
        <f>'FOR-CON '!AP263</f>
        <v>0</v>
      </c>
      <c r="AB263" s="22">
        <f>'FOR-CON '!AV263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67</v>
      </c>
      <c r="E264" s="13"/>
      <c r="F264" s="22">
        <f>'MOC-DOM-CON '!H264</f>
        <v>100193.52</v>
      </c>
      <c r="G264" s="22">
        <f>'MOC-DOM-CON '!M264</f>
        <v>0</v>
      </c>
      <c r="H264" s="22">
        <f>'MOC-DOM-CON '!U264</f>
        <v>0</v>
      </c>
      <c r="I264" s="22">
        <f>'MOC-DOM-CON '!AI264</f>
        <v>0</v>
      </c>
      <c r="J264" s="22">
        <f>'MOC-DOM-CON '!AJ264</f>
        <v>0</v>
      </c>
      <c r="K264" s="22">
        <f>'MOC-DOM-CON '!AK264</f>
        <v>0</v>
      </c>
      <c r="L264" s="22">
        <f>'MOC-DOM-CON '!AP264</f>
        <v>0</v>
      </c>
      <c r="M264" s="22">
        <f>'MOC-DOM-CON '!AV264</f>
        <v>0</v>
      </c>
      <c r="N264" s="22">
        <f t="shared" ref="N264" si="151">SUM(N265:N270)</f>
        <v>100193.52</v>
      </c>
      <c r="P264" s="12"/>
      <c r="Q264" s="14"/>
      <c r="R264" s="2"/>
      <c r="S264" s="3" t="s">
        <v>67</v>
      </c>
      <c r="T264" s="13"/>
      <c r="U264" s="22">
        <f>'FOR-CON '!H264</f>
        <v>0</v>
      </c>
      <c r="V264" s="22">
        <f>'FOR-CON '!M264</f>
        <v>0</v>
      </c>
      <c r="W264" s="22">
        <f>'FOR-CON '!U264</f>
        <v>0</v>
      </c>
      <c r="X264" s="22">
        <f>'FOR-CON '!AI264</f>
        <v>0</v>
      </c>
      <c r="Y264" s="22">
        <f>'FOR-CON '!AJ264</f>
        <v>0</v>
      </c>
      <c r="Z264" s="22">
        <f>'FOR-CON '!AK264</f>
        <v>0</v>
      </c>
      <c r="AA264" s="22">
        <f>'FOR-CON '!AP264</f>
        <v>0</v>
      </c>
      <c r="AB264" s="22">
        <f>'FOR-CON '!AV264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68</v>
      </c>
      <c r="F265" s="22">
        <f>'MOC-DOM-CON '!H265</f>
        <v>10554.42</v>
      </c>
      <c r="G265" s="22">
        <f>'MOC-DOM-CON '!M265</f>
        <v>0</v>
      </c>
      <c r="H265" s="22">
        <f>'MOC-DOM-CON '!U265</f>
        <v>0</v>
      </c>
      <c r="I265" s="22">
        <f>'MOC-DOM-CON '!AI265</f>
        <v>0</v>
      </c>
      <c r="J265" s="22">
        <f>'MOC-DOM-CON '!AJ265</f>
        <v>0</v>
      </c>
      <c r="K265" s="22">
        <f>'MOC-DOM-CON '!AK265</f>
        <v>0</v>
      </c>
      <c r="L265" s="22">
        <f>'MOC-DOM-CON '!AP265</f>
        <v>0</v>
      </c>
      <c r="M265" s="22">
        <f>'MOC-DOM-CON '!AV265</f>
        <v>0</v>
      </c>
      <c r="N265" s="22">
        <f t="shared" ref="N265:N270" si="153">SUM(F265:M265)</f>
        <v>10554.42</v>
      </c>
      <c r="P265" s="12"/>
      <c r="Q265" s="1"/>
      <c r="R265" s="14"/>
      <c r="S265" s="3"/>
      <c r="T265" s="13" t="s">
        <v>68</v>
      </c>
      <c r="U265" s="22">
        <f>'FOR-CON '!H265</f>
        <v>0</v>
      </c>
      <c r="V265" s="22">
        <f>'FOR-CON '!M265</f>
        <v>0</v>
      </c>
      <c r="W265" s="22">
        <f>'FOR-CON '!U265</f>
        <v>0</v>
      </c>
      <c r="X265" s="22">
        <f>'FOR-CON '!AI265</f>
        <v>0</v>
      </c>
      <c r="Y265" s="22">
        <f>'FOR-CON '!AJ265</f>
        <v>0</v>
      </c>
      <c r="Z265" s="22">
        <f>'FOR-CON '!AK265</f>
        <v>0</v>
      </c>
      <c r="AA265" s="22">
        <f>'FOR-CON '!AP265</f>
        <v>0</v>
      </c>
      <c r="AB265" s="22">
        <f>'FOR-CON '!AV265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69</v>
      </c>
      <c r="F266" s="22">
        <f>'MOC-DOM-CON '!H266</f>
        <v>26133.3</v>
      </c>
      <c r="G266" s="22">
        <f>'MOC-DOM-CON '!M266</f>
        <v>0</v>
      </c>
      <c r="H266" s="22">
        <f>'MOC-DOM-CON '!U266</f>
        <v>0</v>
      </c>
      <c r="I266" s="22">
        <f>'MOC-DOM-CON '!AI266</f>
        <v>0</v>
      </c>
      <c r="J266" s="22">
        <f>'MOC-DOM-CON '!AJ266</f>
        <v>0</v>
      </c>
      <c r="K266" s="22">
        <f>'MOC-DOM-CON '!AK266</f>
        <v>0</v>
      </c>
      <c r="L266" s="22">
        <f>'MOC-DOM-CON '!AP266</f>
        <v>0</v>
      </c>
      <c r="M266" s="22">
        <f>'MOC-DOM-CON '!AV266</f>
        <v>0</v>
      </c>
      <c r="N266" s="22">
        <f t="shared" si="153"/>
        <v>26133.3</v>
      </c>
      <c r="P266" s="12"/>
      <c r="Q266" s="1"/>
      <c r="R266" s="14"/>
      <c r="S266" s="3"/>
      <c r="T266" s="13" t="s">
        <v>69</v>
      </c>
      <c r="U266" s="22">
        <f>'FOR-CON '!H266</f>
        <v>0</v>
      </c>
      <c r="V266" s="22">
        <f>'FOR-CON '!M266</f>
        <v>0</v>
      </c>
      <c r="W266" s="22">
        <f>'FOR-CON '!U266</f>
        <v>0</v>
      </c>
      <c r="X266" s="22">
        <f>'FOR-CON '!AI266</f>
        <v>0</v>
      </c>
      <c r="Y266" s="22">
        <f>'FOR-CON '!AJ266</f>
        <v>0</v>
      </c>
      <c r="Z266" s="22">
        <f>'FOR-CON '!AK266</f>
        <v>0</v>
      </c>
      <c r="AA266" s="22">
        <f>'FOR-CON '!AP266</f>
        <v>0</v>
      </c>
      <c r="AB266" s="22">
        <f>'FOR-CON '!AV266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70</v>
      </c>
      <c r="F267" s="22">
        <f>'MOC-DOM-CON '!H267</f>
        <v>253</v>
      </c>
      <c r="G267" s="22">
        <f>'MOC-DOM-CON '!M267</f>
        <v>0</v>
      </c>
      <c r="H267" s="22">
        <f>'MOC-DOM-CON '!U267</f>
        <v>0</v>
      </c>
      <c r="I267" s="22">
        <f>'MOC-DOM-CON '!AI267</f>
        <v>0</v>
      </c>
      <c r="J267" s="22">
        <f>'MOC-DOM-CON '!AJ267</f>
        <v>0</v>
      </c>
      <c r="K267" s="22">
        <f>'MOC-DOM-CON '!AK267</f>
        <v>0</v>
      </c>
      <c r="L267" s="22">
        <f>'MOC-DOM-CON '!AP267</f>
        <v>0</v>
      </c>
      <c r="M267" s="22">
        <f>'MOC-DOM-CON '!AV267</f>
        <v>0</v>
      </c>
      <c r="N267" s="22">
        <f t="shared" si="153"/>
        <v>253</v>
      </c>
      <c r="P267" s="12"/>
      <c r="Q267" s="1"/>
      <c r="R267" s="14"/>
      <c r="S267" s="3"/>
      <c r="T267" s="13" t="s">
        <v>70</v>
      </c>
      <c r="U267" s="22">
        <f>'FOR-CON '!H267</f>
        <v>0</v>
      </c>
      <c r="V267" s="22">
        <f>'FOR-CON '!M267</f>
        <v>0</v>
      </c>
      <c r="W267" s="22">
        <f>'FOR-CON '!U267</f>
        <v>0</v>
      </c>
      <c r="X267" s="22">
        <f>'FOR-CON '!AI267</f>
        <v>0</v>
      </c>
      <c r="Y267" s="22">
        <f>'FOR-CON '!AJ267</f>
        <v>0</v>
      </c>
      <c r="Z267" s="22">
        <f>'FOR-CON '!AK267</f>
        <v>0</v>
      </c>
      <c r="AA267" s="22">
        <f>'FOR-CON '!AP267</f>
        <v>0</v>
      </c>
      <c r="AB267" s="22">
        <f>'FOR-CON '!AV267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71</v>
      </c>
      <c r="F268" s="22">
        <f>'MOC-DOM-CON '!H268</f>
        <v>941</v>
      </c>
      <c r="G268" s="22">
        <f>'MOC-DOM-CON '!M268</f>
        <v>0</v>
      </c>
      <c r="H268" s="22">
        <f>'MOC-DOM-CON '!U268</f>
        <v>0</v>
      </c>
      <c r="I268" s="22">
        <f>'MOC-DOM-CON '!AI268</f>
        <v>0</v>
      </c>
      <c r="J268" s="22">
        <f>'MOC-DOM-CON '!AJ268</f>
        <v>0</v>
      </c>
      <c r="K268" s="22">
        <f>'MOC-DOM-CON '!AK268</f>
        <v>0</v>
      </c>
      <c r="L268" s="22">
        <f>'MOC-DOM-CON '!AP268</f>
        <v>0</v>
      </c>
      <c r="M268" s="22">
        <f>'MOC-DOM-CON '!AV268</f>
        <v>0</v>
      </c>
      <c r="N268" s="22">
        <f t="shared" si="153"/>
        <v>941</v>
      </c>
      <c r="P268" s="12"/>
      <c r="Q268" s="1"/>
      <c r="R268" s="14"/>
      <c r="S268" s="3"/>
      <c r="T268" s="13" t="s">
        <v>71</v>
      </c>
      <c r="U268" s="22">
        <f>'FOR-CON '!H268</f>
        <v>0</v>
      </c>
      <c r="V268" s="22">
        <f>'FOR-CON '!M268</f>
        <v>0</v>
      </c>
      <c r="W268" s="22">
        <f>'FOR-CON '!U268</f>
        <v>0</v>
      </c>
      <c r="X268" s="22">
        <f>'FOR-CON '!AI268</f>
        <v>0</v>
      </c>
      <c r="Y268" s="22">
        <f>'FOR-CON '!AJ268</f>
        <v>0</v>
      </c>
      <c r="Z268" s="22">
        <f>'FOR-CON '!AK268</f>
        <v>0</v>
      </c>
      <c r="AA268" s="22">
        <f>'FOR-CON '!AP268</f>
        <v>0</v>
      </c>
      <c r="AB268" s="22">
        <f>'FOR-CON '!AV268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72</v>
      </c>
      <c r="F269" s="22">
        <f>'MOC-DOM-CON '!H269</f>
        <v>244</v>
      </c>
      <c r="G269" s="22">
        <f>'MOC-DOM-CON '!M269</f>
        <v>0</v>
      </c>
      <c r="H269" s="22">
        <f>'MOC-DOM-CON '!U269</f>
        <v>0</v>
      </c>
      <c r="I269" s="22">
        <f>'MOC-DOM-CON '!AI269</f>
        <v>0</v>
      </c>
      <c r="J269" s="22">
        <f>'MOC-DOM-CON '!AJ269</f>
        <v>0</v>
      </c>
      <c r="K269" s="22">
        <f>'MOC-DOM-CON '!AK269</f>
        <v>0</v>
      </c>
      <c r="L269" s="22">
        <f>'MOC-DOM-CON '!AP269</f>
        <v>0</v>
      </c>
      <c r="M269" s="22">
        <f>'MOC-DOM-CON '!AV269</f>
        <v>0</v>
      </c>
      <c r="N269" s="22">
        <f t="shared" si="153"/>
        <v>244</v>
      </c>
      <c r="P269" s="12"/>
      <c r="Q269" s="1"/>
      <c r="R269" s="14"/>
      <c r="S269" s="3"/>
      <c r="T269" s="13" t="s">
        <v>72</v>
      </c>
      <c r="U269" s="22">
        <f>'FOR-CON '!H269</f>
        <v>0</v>
      </c>
      <c r="V269" s="22">
        <f>'FOR-CON '!M269</f>
        <v>0</v>
      </c>
      <c r="W269" s="22">
        <f>'FOR-CON '!U269</f>
        <v>0</v>
      </c>
      <c r="X269" s="22">
        <f>'FOR-CON '!AI269</f>
        <v>0</v>
      </c>
      <c r="Y269" s="22">
        <f>'FOR-CON '!AJ269</f>
        <v>0</v>
      </c>
      <c r="Z269" s="22">
        <f>'FOR-CON '!AK269</f>
        <v>0</v>
      </c>
      <c r="AA269" s="22">
        <f>'FOR-CON '!AP269</f>
        <v>0</v>
      </c>
      <c r="AB269" s="22">
        <f>'FOR-CON '!AV269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35</v>
      </c>
      <c r="F270" s="22">
        <f>'MOC-DOM-CON '!H270</f>
        <v>62067.8</v>
      </c>
      <c r="G270" s="22">
        <f>'MOC-DOM-CON '!M270</f>
        <v>0</v>
      </c>
      <c r="H270" s="22">
        <f>'MOC-DOM-CON '!U270</f>
        <v>0</v>
      </c>
      <c r="I270" s="22">
        <f>'MOC-DOM-CON '!AI270</f>
        <v>0</v>
      </c>
      <c r="J270" s="22">
        <f>'MOC-DOM-CON '!AJ270</f>
        <v>0</v>
      </c>
      <c r="K270" s="22">
        <f>'MOC-DOM-CON '!AK270</f>
        <v>0</v>
      </c>
      <c r="L270" s="22">
        <f>'MOC-DOM-CON '!AP270</f>
        <v>0</v>
      </c>
      <c r="M270" s="22">
        <f>'MOC-DOM-CON '!AV270</f>
        <v>0</v>
      </c>
      <c r="N270" s="22">
        <f t="shared" si="153"/>
        <v>62067.8</v>
      </c>
      <c r="P270" s="12"/>
      <c r="Q270" s="1"/>
      <c r="R270" s="14"/>
      <c r="S270" s="3"/>
      <c r="T270" s="13" t="s">
        <v>35</v>
      </c>
      <c r="U270" s="22">
        <f>'FOR-CON '!H270</f>
        <v>0</v>
      </c>
      <c r="V270" s="22">
        <f>'FOR-CON '!M270</f>
        <v>0</v>
      </c>
      <c r="W270" s="22">
        <f>'FOR-CON '!U270</f>
        <v>0</v>
      </c>
      <c r="X270" s="22">
        <f>'FOR-CON '!AI270</f>
        <v>0</v>
      </c>
      <c r="Y270" s="22">
        <f>'FOR-CON '!AJ270</f>
        <v>0</v>
      </c>
      <c r="Z270" s="22">
        <f>'FOR-CON '!AK270</f>
        <v>0</v>
      </c>
      <c r="AA270" s="22">
        <f>'FOR-CON '!AP270</f>
        <v>0</v>
      </c>
      <c r="AB270" s="22">
        <f>'FOR-CON '!AV270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73</v>
      </c>
      <c r="E271" s="13"/>
      <c r="F271" s="22">
        <f>'MOC-DOM-CON '!H271</f>
        <v>20</v>
      </c>
      <c r="G271" s="22">
        <f>'MOC-DOM-CON '!M271</f>
        <v>0</v>
      </c>
      <c r="H271" s="22">
        <f>'MOC-DOM-CON '!U271</f>
        <v>0</v>
      </c>
      <c r="I271" s="22">
        <f>'MOC-DOM-CON '!AI271</f>
        <v>0</v>
      </c>
      <c r="J271" s="22">
        <f>'MOC-DOM-CON '!AJ271</f>
        <v>0</v>
      </c>
      <c r="K271" s="22">
        <f>'MOC-DOM-CON '!AK271</f>
        <v>0</v>
      </c>
      <c r="L271" s="22">
        <f>'MOC-DOM-CON '!AP271</f>
        <v>0</v>
      </c>
      <c r="M271" s="22">
        <f>'MOC-DOM-CON '!AV271</f>
        <v>0</v>
      </c>
      <c r="N271" s="22">
        <f t="shared" ref="N271" si="155">SUM(N272:N275)</f>
        <v>20</v>
      </c>
      <c r="P271" s="12"/>
      <c r="Q271" s="14"/>
      <c r="R271" s="2"/>
      <c r="S271" s="3" t="s">
        <v>73</v>
      </c>
      <c r="T271" s="13"/>
      <c r="U271" s="22">
        <f>'FOR-CON '!H271</f>
        <v>0</v>
      </c>
      <c r="V271" s="22">
        <f>'FOR-CON '!M271</f>
        <v>0</v>
      </c>
      <c r="W271" s="22">
        <f>'FOR-CON '!U271</f>
        <v>0</v>
      </c>
      <c r="X271" s="22">
        <f>'FOR-CON '!AI271</f>
        <v>0</v>
      </c>
      <c r="Y271" s="22">
        <f>'FOR-CON '!AJ271</f>
        <v>0</v>
      </c>
      <c r="Z271" s="22">
        <f>'FOR-CON '!AK271</f>
        <v>0</v>
      </c>
      <c r="AA271" s="22">
        <f>'FOR-CON '!AP271</f>
        <v>0</v>
      </c>
      <c r="AB271" s="22">
        <f>'FOR-CON '!AV271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74</v>
      </c>
      <c r="F272" s="22">
        <f>'MOC-DOM-CON '!H272</f>
        <v>0</v>
      </c>
      <c r="G272" s="22">
        <f>'MOC-DOM-CON '!M272</f>
        <v>0</v>
      </c>
      <c r="H272" s="22">
        <f>'MOC-DOM-CON '!U272</f>
        <v>0</v>
      </c>
      <c r="I272" s="22">
        <f>'MOC-DOM-CON '!AI272</f>
        <v>0</v>
      </c>
      <c r="J272" s="22">
        <f>'MOC-DOM-CON '!AJ272</f>
        <v>0</v>
      </c>
      <c r="K272" s="22">
        <f>'MOC-DOM-CON '!AK272</f>
        <v>0</v>
      </c>
      <c r="L272" s="22">
        <f>'MOC-DOM-CON '!AP272</f>
        <v>0</v>
      </c>
      <c r="M272" s="22">
        <f>'MOC-DOM-CON '!AV272</f>
        <v>0</v>
      </c>
      <c r="N272" s="22">
        <f>SUM(F272:M272)</f>
        <v>0</v>
      </c>
      <c r="P272" s="12"/>
      <c r="Q272" s="1"/>
      <c r="R272" s="14"/>
      <c r="S272" s="3"/>
      <c r="T272" s="13" t="s">
        <v>74</v>
      </c>
      <c r="U272" s="22">
        <f>'FOR-CON '!H272</f>
        <v>0</v>
      </c>
      <c r="V272" s="22">
        <f>'FOR-CON '!M272</f>
        <v>0</v>
      </c>
      <c r="W272" s="22">
        <f>'FOR-CON '!U272</f>
        <v>0</v>
      </c>
      <c r="X272" s="22">
        <f>'FOR-CON '!AI272</f>
        <v>0</v>
      </c>
      <c r="Y272" s="22">
        <f>'FOR-CON '!AJ272</f>
        <v>0</v>
      </c>
      <c r="Z272" s="22">
        <f>'FOR-CON '!AK272</f>
        <v>0</v>
      </c>
      <c r="AA272" s="22">
        <f>'FOR-CON '!AP272</f>
        <v>0</v>
      </c>
      <c r="AB272" s="22">
        <f>'FOR-CON '!AV272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75</v>
      </c>
      <c r="F273" s="22">
        <f>'MOC-DOM-CON '!H273</f>
        <v>0</v>
      </c>
      <c r="G273" s="22">
        <f>'MOC-DOM-CON '!M273</f>
        <v>0</v>
      </c>
      <c r="H273" s="22">
        <f>'MOC-DOM-CON '!U273</f>
        <v>0</v>
      </c>
      <c r="I273" s="22">
        <f>'MOC-DOM-CON '!AI273</f>
        <v>0</v>
      </c>
      <c r="J273" s="22">
        <f>'MOC-DOM-CON '!AJ273</f>
        <v>0</v>
      </c>
      <c r="K273" s="22">
        <f>'MOC-DOM-CON '!AK273</f>
        <v>0</v>
      </c>
      <c r="L273" s="22">
        <f>'MOC-DOM-CON '!AP273</f>
        <v>0</v>
      </c>
      <c r="M273" s="22">
        <f>'MOC-DOM-CON '!AV273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75</v>
      </c>
      <c r="U273" s="22">
        <f>'FOR-CON '!H273</f>
        <v>0</v>
      </c>
      <c r="V273" s="22">
        <f>'FOR-CON '!M273</f>
        <v>0</v>
      </c>
      <c r="W273" s="22">
        <f>'FOR-CON '!U273</f>
        <v>0</v>
      </c>
      <c r="X273" s="22">
        <f>'FOR-CON '!AI273</f>
        <v>0</v>
      </c>
      <c r="Y273" s="22">
        <f>'FOR-CON '!AJ273</f>
        <v>0</v>
      </c>
      <c r="Z273" s="22">
        <f>'FOR-CON '!AK273</f>
        <v>0</v>
      </c>
      <c r="AA273" s="22">
        <f>'FOR-CON '!AP273</f>
        <v>0</v>
      </c>
      <c r="AB273" s="22">
        <f>'FOR-CON '!AV273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76</v>
      </c>
      <c r="F274" s="22">
        <f>'MOC-DOM-CON '!H274</f>
        <v>0</v>
      </c>
      <c r="G274" s="22">
        <f>'MOC-DOM-CON '!M274</f>
        <v>0</v>
      </c>
      <c r="H274" s="22">
        <f>'MOC-DOM-CON '!U274</f>
        <v>0</v>
      </c>
      <c r="I274" s="22">
        <f>'MOC-DOM-CON '!AI274</f>
        <v>0</v>
      </c>
      <c r="J274" s="22">
        <f>'MOC-DOM-CON '!AJ274</f>
        <v>0</v>
      </c>
      <c r="K274" s="22">
        <f>'MOC-DOM-CON '!AK274</f>
        <v>0</v>
      </c>
      <c r="L274" s="22">
        <f>'MOC-DOM-CON '!AP274</f>
        <v>0</v>
      </c>
      <c r="M274" s="22">
        <f>'MOC-DOM-CON '!AV274</f>
        <v>0</v>
      </c>
      <c r="N274" s="22">
        <f t="shared" si="157"/>
        <v>0</v>
      </c>
      <c r="P274" s="12"/>
      <c r="Q274" s="1"/>
      <c r="R274" s="14"/>
      <c r="S274" s="3"/>
      <c r="T274" s="13" t="s">
        <v>76</v>
      </c>
      <c r="U274" s="22">
        <f>'FOR-CON '!H274</f>
        <v>0</v>
      </c>
      <c r="V274" s="22">
        <f>'FOR-CON '!M274</f>
        <v>0</v>
      </c>
      <c r="W274" s="22">
        <f>'FOR-CON '!U274</f>
        <v>0</v>
      </c>
      <c r="X274" s="22">
        <f>'FOR-CON '!AI274</f>
        <v>0</v>
      </c>
      <c r="Y274" s="22">
        <f>'FOR-CON '!AJ274</f>
        <v>0</v>
      </c>
      <c r="Z274" s="22">
        <f>'FOR-CON '!AK274</f>
        <v>0</v>
      </c>
      <c r="AA274" s="22">
        <f>'FOR-CON '!AP274</f>
        <v>0</v>
      </c>
      <c r="AB274" s="22">
        <f>'FOR-CON '!AV274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35</v>
      </c>
      <c r="F275" s="22">
        <f>'MOC-DOM-CON '!H275</f>
        <v>20</v>
      </c>
      <c r="G275" s="22">
        <f>'MOC-DOM-CON '!M275</f>
        <v>0</v>
      </c>
      <c r="H275" s="22">
        <f>'MOC-DOM-CON '!U275</f>
        <v>0</v>
      </c>
      <c r="I275" s="22">
        <f>'MOC-DOM-CON '!AI275</f>
        <v>0</v>
      </c>
      <c r="J275" s="22">
        <f>'MOC-DOM-CON '!AJ275</f>
        <v>0</v>
      </c>
      <c r="K275" s="22">
        <f>'MOC-DOM-CON '!AK275</f>
        <v>0</v>
      </c>
      <c r="L275" s="22">
        <f>'MOC-DOM-CON '!AP275</f>
        <v>0</v>
      </c>
      <c r="M275" s="22">
        <f>'MOC-DOM-CON '!AV275</f>
        <v>0</v>
      </c>
      <c r="N275" s="22">
        <f t="shared" si="157"/>
        <v>20</v>
      </c>
      <c r="P275" s="12"/>
      <c r="Q275" s="1"/>
      <c r="R275" s="14"/>
      <c r="S275" s="3"/>
      <c r="T275" s="13" t="s">
        <v>35</v>
      </c>
      <c r="U275" s="22">
        <f>'FOR-CON '!H275</f>
        <v>0</v>
      </c>
      <c r="V275" s="22">
        <f>'FOR-CON '!M275</f>
        <v>0</v>
      </c>
      <c r="W275" s="22">
        <f>'FOR-CON '!U275</f>
        <v>0</v>
      </c>
      <c r="X275" s="22">
        <f>'FOR-CON '!AI275</f>
        <v>0</v>
      </c>
      <c r="Y275" s="22">
        <f>'FOR-CON '!AJ275</f>
        <v>0</v>
      </c>
      <c r="Z275" s="22">
        <f>'FOR-CON '!AK275</f>
        <v>0</v>
      </c>
      <c r="AA275" s="22">
        <f>'FOR-CON '!AP275</f>
        <v>0</v>
      </c>
      <c r="AB275" s="22">
        <f>'FOR-CON '!AV275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77</v>
      </c>
      <c r="D276" s="2"/>
      <c r="E276" s="13"/>
      <c r="F276" s="22">
        <f>'MOC-DOM-CON '!H276</f>
        <v>74314.7</v>
      </c>
      <c r="G276" s="22">
        <f>'MOC-DOM-CON '!M276</f>
        <v>0</v>
      </c>
      <c r="H276" s="22">
        <f>'MOC-DOM-CON '!U276</f>
        <v>0</v>
      </c>
      <c r="I276" s="22">
        <f>'MOC-DOM-CON '!AI276</f>
        <v>0</v>
      </c>
      <c r="J276" s="22">
        <f>'MOC-DOM-CON '!AJ276</f>
        <v>0</v>
      </c>
      <c r="K276" s="22">
        <f>'MOC-DOM-CON '!AK276</f>
        <v>0</v>
      </c>
      <c r="L276" s="22">
        <f>'MOC-DOM-CON '!AP276</f>
        <v>0</v>
      </c>
      <c r="M276" s="22">
        <f>'MOC-DOM-CON '!AV276</f>
        <v>0</v>
      </c>
      <c r="N276" s="22">
        <f t="shared" ref="N276" si="159">+N277+N281+N282</f>
        <v>74314.7</v>
      </c>
      <c r="P276" s="12"/>
      <c r="Q276" s="1"/>
      <c r="R276" s="2" t="s">
        <v>77</v>
      </c>
      <c r="S276" s="2"/>
      <c r="T276" s="13"/>
      <c r="U276" s="22">
        <f>'FOR-CON '!H276</f>
        <v>0</v>
      </c>
      <c r="V276" s="22">
        <f>'FOR-CON '!M276</f>
        <v>0</v>
      </c>
      <c r="W276" s="22">
        <f>'FOR-CON '!U276</f>
        <v>0</v>
      </c>
      <c r="X276" s="22">
        <f>'FOR-CON '!AI276</f>
        <v>0</v>
      </c>
      <c r="Y276" s="22">
        <f>'FOR-CON '!AJ276</f>
        <v>0</v>
      </c>
      <c r="Z276" s="22">
        <f>'FOR-CON '!AK276</f>
        <v>0</v>
      </c>
      <c r="AA276" s="22">
        <f>'FOR-CON '!AP276</f>
        <v>0</v>
      </c>
      <c r="AB276" s="22">
        <f>'FOR-CON '!AV276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78</v>
      </c>
      <c r="E277" s="13"/>
      <c r="F277" s="22">
        <f>'MOC-DOM-CON '!H277</f>
        <v>43427.03</v>
      </c>
      <c r="G277" s="22">
        <f>'MOC-DOM-CON '!M277</f>
        <v>0</v>
      </c>
      <c r="H277" s="22">
        <f>'MOC-DOM-CON '!U277</f>
        <v>0</v>
      </c>
      <c r="I277" s="22">
        <f>'MOC-DOM-CON '!AI277</f>
        <v>0</v>
      </c>
      <c r="J277" s="22">
        <f>'MOC-DOM-CON '!AJ277</f>
        <v>0</v>
      </c>
      <c r="K277" s="22">
        <f>'MOC-DOM-CON '!AK277</f>
        <v>0</v>
      </c>
      <c r="L277" s="22">
        <f>'MOC-DOM-CON '!AP277</f>
        <v>0</v>
      </c>
      <c r="M277" s="22">
        <f>'MOC-DOM-CON '!AV277</f>
        <v>0</v>
      </c>
      <c r="N277" s="22">
        <f t="shared" ref="N277" si="161">SUM(N278:N280)</f>
        <v>43427.03</v>
      </c>
      <c r="P277" s="12"/>
      <c r="Q277" s="14"/>
      <c r="R277" s="14"/>
      <c r="S277" s="3" t="s">
        <v>78</v>
      </c>
      <c r="T277" s="13"/>
      <c r="U277" s="22">
        <f>'FOR-CON '!H277</f>
        <v>0</v>
      </c>
      <c r="V277" s="22">
        <f>'FOR-CON '!M277</f>
        <v>0</v>
      </c>
      <c r="W277" s="22">
        <f>'FOR-CON '!U277</f>
        <v>0</v>
      </c>
      <c r="X277" s="22">
        <f>'FOR-CON '!AI277</f>
        <v>0</v>
      </c>
      <c r="Y277" s="22">
        <f>'FOR-CON '!AJ277</f>
        <v>0</v>
      </c>
      <c r="Z277" s="22">
        <f>'FOR-CON '!AK277</f>
        <v>0</v>
      </c>
      <c r="AA277" s="22">
        <f>'FOR-CON '!AP277</f>
        <v>0</v>
      </c>
      <c r="AB277" s="22">
        <f>'FOR-CON '!AV277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79</v>
      </c>
      <c r="F278" s="22">
        <f>'MOC-DOM-CON '!H278</f>
        <v>37.909999999999997</v>
      </c>
      <c r="G278" s="22">
        <f>'MOC-DOM-CON '!M278</f>
        <v>0</v>
      </c>
      <c r="H278" s="22">
        <f>'MOC-DOM-CON '!U278</f>
        <v>0</v>
      </c>
      <c r="I278" s="22">
        <f>'MOC-DOM-CON '!AI278</f>
        <v>0</v>
      </c>
      <c r="J278" s="22">
        <f>'MOC-DOM-CON '!AJ278</f>
        <v>0</v>
      </c>
      <c r="K278" s="22">
        <f>'MOC-DOM-CON '!AK278</f>
        <v>0</v>
      </c>
      <c r="L278" s="22">
        <f>'MOC-DOM-CON '!AP278</f>
        <v>0</v>
      </c>
      <c r="M278" s="22">
        <f>'MOC-DOM-CON '!AV278</f>
        <v>0</v>
      </c>
      <c r="N278" s="22">
        <f t="shared" ref="N278:N282" si="163">SUM(F278:M278)</f>
        <v>37.909999999999997</v>
      </c>
      <c r="P278" s="12"/>
      <c r="Q278" s="1"/>
      <c r="R278" s="14"/>
      <c r="S278" s="3"/>
      <c r="T278" s="13" t="s">
        <v>79</v>
      </c>
      <c r="U278" s="22">
        <f>'FOR-CON '!H278</f>
        <v>0</v>
      </c>
      <c r="V278" s="22">
        <f>'FOR-CON '!M278</f>
        <v>0</v>
      </c>
      <c r="W278" s="22">
        <f>'FOR-CON '!U278</f>
        <v>0</v>
      </c>
      <c r="X278" s="22">
        <f>'FOR-CON '!AI278</f>
        <v>0</v>
      </c>
      <c r="Y278" s="22">
        <f>'FOR-CON '!AJ278</f>
        <v>0</v>
      </c>
      <c r="Z278" s="22">
        <f>'FOR-CON '!AK278</f>
        <v>0</v>
      </c>
      <c r="AA278" s="22">
        <f>'FOR-CON '!AP278</f>
        <v>0</v>
      </c>
      <c r="AB278" s="22">
        <f>'FOR-CON '!AV278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80</v>
      </c>
      <c r="F279" s="22">
        <f>'MOC-DOM-CON '!H279</f>
        <v>38791.21</v>
      </c>
      <c r="G279" s="22">
        <f>'MOC-DOM-CON '!M279</f>
        <v>0</v>
      </c>
      <c r="H279" s="22">
        <f>'MOC-DOM-CON '!U279</f>
        <v>0</v>
      </c>
      <c r="I279" s="22">
        <f>'MOC-DOM-CON '!AI279</f>
        <v>0</v>
      </c>
      <c r="J279" s="22">
        <f>'MOC-DOM-CON '!AJ279</f>
        <v>0</v>
      </c>
      <c r="K279" s="22">
        <f>'MOC-DOM-CON '!AK279</f>
        <v>0</v>
      </c>
      <c r="L279" s="22">
        <f>'MOC-DOM-CON '!AP279</f>
        <v>0</v>
      </c>
      <c r="M279" s="22">
        <f>'MOC-DOM-CON '!AV279</f>
        <v>0</v>
      </c>
      <c r="N279" s="22">
        <f t="shared" si="163"/>
        <v>38791.21</v>
      </c>
      <c r="P279" s="12"/>
      <c r="Q279" s="1"/>
      <c r="R279" s="14"/>
      <c r="S279" s="3"/>
      <c r="T279" s="13" t="s">
        <v>80</v>
      </c>
      <c r="U279" s="22">
        <f>'FOR-CON '!H279</f>
        <v>0</v>
      </c>
      <c r="V279" s="22">
        <f>'FOR-CON '!M279</f>
        <v>0</v>
      </c>
      <c r="W279" s="22">
        <f>'FOR-CON '!U279</f>
        <v>0</v>
      </c>
      <c r="X279" s="22">
        <f>'FOR-CON '!AI279</f>
        <v>0</v>
      </c>
      <c r="Y279" s="22">
        <f>'FOR-CON '!AJ279</f>
        <v>0</v>
      </c>
      <c r="Z279" s="22">
        <f>'FOR-CON '!AK279</f>
        <v>0</v>
      </c>
      <c r="AA279" s="22">
        <f>'FOR-CON '!AP279</f>
        <v>0</v>
      </c>
      <c r="AB279" s="22">
        <f>'FOR-CON '!AV279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81</v>
      </c>
      <c r="F280" s="22">
        <f>'MOC-DOM-CON '!H280</f>
        <v>4597.91</v>
      </c>
      <c r="G280" s="22">
        <f>'MOC-DOM-CON '!M280</f>
        <v>0</v>
      </c>
      <c r="H280" s="22">
        <f>'MOC-DOM-CON '!U280</f>
        <v>0</v>
      </c>
      <c r="I280" s="22">
        <f>'MOC-DOM-CON '!AI280</f>
        <v>0</v>
      </c>
      <c r="J280" s="22">
        <f>'MOC-DOM-CON '!AJ280</f>
        <v>0</v>
      </c>
      <c r="K280" s="22">
        <f>'MOC-DOM-CON '!AK280</f>
        <v>0</v>
      </c>
      <c r="L280" s="22">
        <f>'MOC-DOM-CON '!AP280</f>
        <v>0</v>
      </c>
      <c r="M280" s="22">
        <f>'MOC-DOM-CON '!AV280</f>
        <v>0</v>
      </c>
      <c r="N280" s="22">
        <f t="shared" si="163"/>
        <v>4597.91</v>
      </c>
      <c r="P280" s="12"/>
      <c r="Q280" s="1"/>
      <c r="R280" s="14"/>
      <c r="S280" s="3"/>
      <c r="T280" s="13" t="s">
        <v>81</v>
      </c>
      <c r="U280" s="22">
        <f>'FOR-CON '!H280</f>
        <v>0</v>
      </c>
      <c r="V280" s="22">
        <f>'FOR-CON '!M280</f>
        <v>0</v>
      </c>
      <c r="W280" s="22">
        <f>'FOR-CON '!U280</f>
        <v>0</v>
      </c>
      <c r="X280" s="22">
        <f>'FOR-CON '!AI280</f>
        <v>0</v>
      </c>
      <c r="Y280" s="22">
        <f>'FOR-CON '!AJ280</f>
        <v>0</v>
      </c>
      <c r="Z280" s="22">
        <f>'FOR-CON '!AK280</f>
        <v>0</v>
      </c>
      <c r="AA280" s="22">
        <f>'FOR-CON '!AP280</f>
        <v>0</v>
      </c>
      <c r="AB280" s="22">
        <f>'FOR-CON '!AV280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82</v>
      </c>
      <c r="E281" s="13"/>
      <c r="F281" s="22">
        <f>'MOC-DOM-CON '!H281</f>
        <v>0</v>
      </c>
      <c r="G281" s="22">
        <f>'MOC-DOM-CON '!M281</f>
        <v>0</v>
      </c>
      <c r="H281" s="22">
        <f>'MOC-DOM-CON '!U281</f>
        <v>0</v>
      </c>
      <c r="I281" s="22">
        <f>'MOC-DOM-CON '!AI281</f>
        <v>0</v>
      </c>
      <c r="J281" s="22">
        <f>'MOC-DOM-CON '!AJ281</f>
        <v>0</v>
      </c>
      <c r="K281" s="22">
        <f>'MOC-DOM-CON '!AK281</f>
        <v>0</v>
      </c>
      <c r="L281" s="22">
        <f>'MOC-DOM-CON '!AP281</f>
        <v>0</v>
      </c>
      <c r="M281" s="22">
        <f>'MOC-DOM-CON '!AV281</f>
        <v>0</v>
      </c>
      <c r="N281" s="22">
        <f t="shared" si="163"/>
        <v>0</v>
      </c>
      <c r="P281" s="12"/>
      <c r="Q281" s="14"/>
      <c r="R281" s="14"/>
      <c r="S281" s="3" t="s">
        <v>82</v>
      </c>
      <c r="T281" s="13"/>
      <c r="U281" s="22">
        <f>'FOR-CON '!H281</f>
        <v>0</v>
      </c>
      <c r="V281" s="22">
        <f>'FOR-CON '!M281</f>
        <v>0</v>
      </c>
      <c r="W281" s="22">
        <f>'FOR-CON '!U281</f>
        <v>0</v>
      </c>
      <c r="X281" s="22">
        <f>'FOR-CON '!AI281</f>
        <v>0</v>
      </c>
      <c r="Y281" s="22">
        <f>'FOR-CON '!AJ281</f>
        <v>0</v>
      </c>
      <c r="Z281" s="22">
        <f>'FOR-CON '!AK281</f>
        <v>0</v>
      </c>
      <c r="AA281" s="22">
        <f>'FOR-CON '!AP281</f>
        <v>0</v>
      </c>
      <c r="AB281" s="22">
        <f>'FOR-CON '!AV281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35</v>
      </c>
      <c r="E282" s="13"/>
      <c r="F282" s="22">
        <f>'MOC-DOM-CON '!H282</f>
        <v>30887.67</v>
      </c>
      <c r="G282" s="22">
        <f>'MOC-DOM-CON '!M282</f>
        <v>0</v>
      </c>
      <c r="H282" s="22">
        <f>'MOC-DOM-CON '!U282</f>
        <v>0</v>
      </c>
      <c r="I282" s="22">
        <f>'MOC-DOM-CON '!AI282</f>
        <v>0</v>
      </c>
      <c r="J282" s="22">
        <f>'MOC-DOM-CON '!AJ282</f>
        <v>0</v>
      </c>
      <c r="K282" s="22">
        <f>'MOC-DOM-CON '!AK282</f>
        <v>0</v>
      </c>
      <c r="L282" s="22">
        <f>'MOC-DOM-CON '!AP282</f>
        <v>0</v>
      </c>
      <c r="M282" s="22">
        <f>'MOC-DOM-CON '!AV282</f>
        <v>0</v>
      </c>
      <c r="N282" s="22">
        <f t="shared" si="163"/>
        <v>30887.67</v>
      </c>
      <c r="P282" s="12"/>
      <c r="Q282" s="14"/>
      <c r="R282" s="14"/>
      <c r="S282" s="3" t="s">
        <v>35</v>
      </c>
      <c r="T282" s="13"/>
      <c r="U282" s="22">
        <f>'FOR-CON '!H282</f>
        <v>0</v>
      </c>
      <c r="V282" s="22">
        <f>'FOR-CON '!M282</f>
        <v>0</v>
      </c>
      <c r="W282" s="22">
        <f>'FOR-CON '!U282</f>
        <v>0</v>
      </c>
      <c r="X282" s="22">
        <f>'FOR-CON '!AI282</f>
        <v>0</v>
      </c>
      <c r="Y282" s="22">
        <f>'FOR-CON '!AJ282</f>
        <v>0</v>
      </c>
      <c r="Z282" s="22">
        <f>'FOR-CON '!AK282</f>
        <v>0</v>
      </c>
      <c r="AA282" s="22">
        <f>'FOR-CON '!AP282</f>
        <v>0</v>
      </c>
      <c r="AB282" s="22">
        <f>'FOR-CON '!AV282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83</v>
      </c>
      <c r="D283" s="2"/>
      <c r="E283" s="13"/>
      <c r="F283" s="22">
        <f>'MOC-DOM-CON '!H283</f>
        <v>169520.03999999998</v>
      </c>
      <c r="G283" s="22">
        <f>'MOC-DOM-CON '!M283</f>
        <v>0</v>
      </c>
      <c r="H283" s="22">
        <f>'MOC-DOM-CON '!U283</f>
        <v>0</v>
      </c>
      <c r="I283" s="22">
        <f>'MOC-DOM-CON '!AI283</f>
        <v>0</v>
      </c>
      <c r="J283" s="22">
        <f>'MOC-DOM-CON '!AJ283</f>
        <v>0</v>
      </c>
      <c r="K283" s="22">
        <f>'MOC-DOM-CON '!AK283</f>
        <v>0</v>
      </c>
      <c r="L283" s="22">
        <f>'MOC-DOM-CON '!AP283</f>
        <v>0</v>
      </c>
      <c r="M283" s="22">
        <f>'MOC-DOM-CON '!AV283</f>
        <v>0</v>
      </c>
      <c r="N283" s="22">
        <f t="shared" ref="N283" si="165">SUM(N284:N287)</f>
        <v>169520.03999999998</v>
      </c>
      <c r="P283" s="12"/>
      <c r="Q283" s="1"/>
      <c r="R283" s="2" t="s">
        <v>83</v>
      </c>
      <c r="S283" s="2"/>
      <c r="T283" s="13"/>
      <c r="U283" s="22">
        <f>'FOR-CON '!H283</f>
        <v>0</v>
      </c>
      <c r="V283" s="22">
        <f>'FOR-CON '!M283</f>
        <v>0</v>
      </c>
      <c r="W283" s="22">
        <f>'FOR-CON '!U283</f>
        <v>0</v>
      </c>
      <c r="X283" s="22">
        <f>'FOR-CON '!AI283</f>
        <v>0</v>
      </c>
      <c r="Y283" s="22">
        <f>'FOR-CON '!AJ283</f>
        <v>0</v>
      </c>
      <c r="Z283" s="22">
        <f>'FOR-CON '!AK283</f>
        <v>0</v>
      </c>
      <c r="AA283" s="22">
        <f>'FOR-CON '!AP283</f>
        <v>0</v>
      </c>
      <c r="AB283" s="22">
        <f>'FOR-CON '!AV283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84</v>
      </c>
      <c r="E284" s="13"/>
      <c r="F284" s="22">
        <f>'MOC-DOM-CON '!H284</f>
        <v>31848.83</v>
      </c>
      <c r="G284" s="22">
        <f>'MOC-DOM-CON '!M284</f>
        <v>0</v>
      </c>
      <c r="H284" s="22">
        <f>'MOC-DOM-CON '!U284</f>
        <v>0</v>
      </c>
      <c r="I284" s="22">
        <f>'MOC-DOM-CON '!AI284</f>
        <v>0</v>
      </c>
      <c r="J284" s="22">
        <f>'MOC-DOM-CON '!AJ284</f>
        <v>0</v>
      </c>
      <c r="K284" s="22">
        <f>'MOC-DOM-CON '!AK284</f>
        <v>0</v>
      </c>
      <c r="L284" s="22">
        <f>'MOC-DOM-CON '!AP284</f>
        <v>0</v>
      </c>
      <c r="M284" s="22">
        <f>'MOC-DOM-CON '!AV284</f>
        <v>0</v>
      </c>
      <c r="N284" s="22">
        <f t="shared" ref="N284:N287" si="167">SUM(F284:M284)</f>
        <v>31848.83</v>
      </c>
      <c r="P284" s="12"/>
      <c r="Q284" s="14"/>
      <c r="R284" s="3"/>
      <c r="S284" s="3" t="s">
        <v>84</v>
      </c>
      <c r="T284" s="13"/>
      <c r="U284" s="22">
        <f>'FOR-CON '!H284</f>
        <v>0</v>
      </c>
      <c r="V284" s="22">
        <f>'FOR-CON '!M284</f>
        <v>0</v>
      </c>
      <c r="W284" s="22">
        <f>'FOR-CON '!U284</f>
        <v>0</v>
      </c>
      <c r="X284" s="22">
        <f>'FOR-CON '!AI284</f>
        <v>0</v>
      </c>
      <c r="Y284" s="22">
        <f>'FOR-CON '!AJ284</f>
        <v>0</v>
      </c>
      <c r="Z284" s="22">
        <f>'FOR-CON '!AK284</f>
        <v>0</v>
      </c>
      <c r="AA284" s="22">
        <f>'FOR-CON '!AP284</f>
        <v>0</v>
      </c>
      <c r="AB284" s="22">
        <f>'FOR-CON '!AV284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85</v>
      </c>
      <c r="E285" s="13"/>
      <c r="F285" s="22">
        <f>'MOC-DOM-CON '!H285</f>
        <v>17592.73</v>
      </c>
      <c r="G285" s="22">
        <f>'MOC-DOM-CON '!M285</f>
        <v>0</v>
      </c>
      <c r="H285" s="22">
        <f>'MOC-DOM-CON '!U285</f>
        <v>0</v>
      </c>
      <c r="I285" s="22">
        <f>'MOC-DOM-CON '!AI285</f>
        <v>0</v>
      </c>
      <c r="J285" s="22">
        <f>'MOC-DOM-CON '!AJ285</f>
        <v>0</v>
      </c>
      <c r="K285" s="22">
        <f>'MOC-DOM-CON '!AK285</f>
        <v>0</v>
      </c>
      <c r="L285" s="22">
        <f>'MOC-DOM-CON '!AP285</f>
        <v>0</v>
      </c>
      <c r="M285" s="22">
        <f>'MOC-DOM-CON '!AV285</f>
        <v>0</v>
      </c>
      <c r="N285" s="22">
        <f t="shared" si="167"/>
        <v>17592.73</v>
      </c>
      <c r="P285" s="12"/>
      <c r="Q285" s="14"/>
      <c r="R285" s="3"/>
      <c r="S285" s="3" t="s">
        <v>85</v>
      </c>
      <c r="T285" s="13"/>
      <c r="U285" s="22">
        <f>'FOR-CON '!H285</f>
        <v>0</v>
      </c>
      <c r="V285" s="22">
        <f>'FOR-CON '!M285</f>
        <v>0</v>
      </c>
      <c r="W285" s="22">
        <f>'FOR-CON '!U285</f>
        <v>0</v>
      </c>
      <c r="X285" s="22">
        <f>'FOR-CON '!AI285</f>
        <v>0</v>
      </c>
      <c r="Y285" s="22">
        <f>'FOR-CON '!AJ285</f>
        <v>0</v>
      </c>
      <c r="Z285" s="22">
        <f>'FOR-CON '!AK285</f>
        <v>0</v>
      </c>
      <c r="AA285" s="22">
        <f>'FOR-CON '!AP285</f>
        <v>0</v>
      </c>
      <c r="AB285" s="22">
        <f>'FOR-CON '!AV285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86</v>
      </c>
      <c r="E286" s="13"/>
      <c r="F286" s="22">
        <f>'MOC-DOM-CON '!H286</f>
        <v>1667</v>
      </c>
      <c r="G286" s="22">
        <f>'MOC-DOM-CON '!M286</f>
        <v>0</v>
      </c>
      <c r="H286" s="22">
        <f>'MOC-DOM-CON '!U286</f>
        <v>0</v>
      </c>
      <c r="I286" s="22">
        <f>'MOC-DOM-CON '!AI286</f>
        <v>0</v>
      </c>
      <c r="J286" s="22">
        <f>'MOC-DOM-CON '!AJ286</f>
        <v>0</v>
      </c>
      <c r="K286" s="22">
        <f>'MOC-DOM-CON '!AK286</f>
        <v>0</v>
      </c>
      <c r="L286" s="22">
        <f>'MOC-DOM-CON '!AP286</f>
        <v>0</v>
      </c>
      <c r="M286" s="22">
        <f>'MOC-DOM-CON '!AV286</f>
        <v>0</v>
      </c>
      <c r="N286" s="22">
        <f t="shared" si="167"/>
        <v>1667</v>
      </c>
      <c r="P286" s="12"/>
      <c r="Q286" s="14"/>
      <c r="R286" s="3"/>
      <c r="S286" s="3" t="s">
        <v>86</v>
      </c>
      <c r="T286" s="13"/>
      <c r="U286" s="22">
        <f>'FOR-CON '!H286</f>
        <v>0</v>
      </c>
      <c r="V286" s="22">
        <f>'FOR-CON '!M286</f>
        <v>0</v>
      </c>
      <c r="W286" s="22">
        <f>'FOR-CON '!U286</f>
        <v>0</v>
      </c>
      <c r="X286" s="22">
        <f>'FOR-CON '!AI286</f>
        <v>0</v>
      </c>
      <c r="Y286" s="22">
        <f>'FOR-CON '!AJ286</f>
        <v>0</v>
      </c>
      <c r="Z286" s="22">
        <f>'FOR-CON '!AK286</f>
        <v>0</v>
      </c>
      <c r="AA286" s="22">
        <f>'FOR-CON '!AP286</f>
        <v>0</v>
      </c>
      <c r="AB286" s="22">
        <f>'FOR-CON '!AV286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35</v>
      </c>
      <c r="E287" s="13"/>
      <c r="F287" s="22">
        <f>'MOC-DOM-CON '!H287</f>
        <v>118411.48</v>
      </c>
      <c r="G287" s="22">
        <f>'MOC-DOM-CON '!M287</f>
        <v>0</v>
      </c>
      <c r="H287" s="22">
        <f>'MOC-DOM-CON '!U287</f>
        <v>0</v>
      </c>
      <c r="I287" s="22">
        <f>'MOC-DOM-CON '!AI287</f>
        <v>0</v>
      </c>
      <c r="J287" s="22">
        <f>'MOC-DOM-CON '!AJ287</f>
        <v>0</v>
      </c>
      <c r="K287" s="22">
        <f>'MOC-DOM-CON '!AK287</f>
        <v>0</v>
      </c>
      <c r="L287" s="22">
        <f>'MOC-DOM-CON '!AP287</f>
        <v>0</v>
      </c>
      <c r="M287" s="22">
        <f>'MOC-DOM-CON '!AV287</f>
        <v>0</v>
      </c>
      <c r="N287" s="22">
        <f t="shared" si="167"/>
        <v>118411.48</v>
      </c>
      <c r="P287" s="12"/>
      <c r="Q287" s="14"/>
      <c r="R287" s="3"/>
      <c r="S287" s="3" t="s">
        <v>35</v>
      </c>
      <c r="T287" s="13"/>
      <c r="U287" s="22">
        <f>'FOR-CON '!H287</f>
        <v>0</v>
      </c>
      <c r="V287" s="22">
        <f>'FOR-CON '!M287</f>
        <v>0</v>
      </c>
      <c r="W287" s="22">
        <f>'FOR-CON '!U287</f>
        <v>0</v>
      </c>
      <c r="X287" s="22">
        <f>'FOR-CON '!AI287</f>
        <v>0</v>
      </c>
      <c r="Y287" s="22">
        <f>'FOR-CON '!AJ287</f>
        <v>0</v>
      </c>
      <c r="Z287" s="22">
        <f>'FOR-CON '!AK287</f>
        <v>0</v>
      </c>
      <c r="AA287" s="22">
        <f>'FOR-CON '!AP287</f>
        <v>0</v>
      </c>
      <c r="AB287" s="22">
        <f>'FOR-CON '!AV287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87</v>
      </c>
      <c r="D288" s="2"/>
      <c r="E288" s="13"/>
      <c r="F288" s="22">
        <f>'MOC-DOM-CON '!H288</f>
        <v>166334.71999999997</v>
      </c>
      <c r="G288" s="22">
        <f>'MOC-DOM-CON '!M288</f>
        <v>0</v>
      </c>
      <c r="H288" s="22">
        <f>'MOC-DOM-CON '!U288</f>
        <v>0</v>
      </c>
      <c r="I288" s="22">
        <f>'MOC-DOM-CON '!AI288</f>
        <v>12.36</v>
      </c>
      <c r="J288" s="22">
        <f>'MOC-DOM-CON '!AJ288</f>
        <v>0</v>
      </c>
      <c r="K288" s="22">
        <f>'MOC-DOM-CON '!AK288</f>
        <v>0</v>
      </c>
      <c r="L288" s="22">
        <f>'MOC-DOM-CON '!AP288</f>
        <v>0</v>
      </c>
      <c r="M288" s="22">
        <f>'MOC-DOM-CON '!AV288</f>
        <v>0</v>
      </c>
      <c r="N288" s="22">
        <f t="shared" ref="N288" si="169">+N289+N295+N300</f>
        <v>166347.07999999999</v>
      </c>
      <c r="P288" s="12"/>
      <c r="Q288" s="1"/>
      <c r="R288" s="2" t="s">
        <v>87</v>
      </c>
      <c r="S288" s="2"/>
      <c r="T288" s="13"/>
      <c r="U288" s="22">
        <f>'FOR-CON '!H288</f>
        <v>0</v>
      </c>
      <c r="V288" s="22">
        <f>'FOR-CON '!M288</f>
        <v>0</v>
      </c>
      <c r="W288" s="22">
        <f>'FOR-CON '!U288</f>
        <v>0</v>
      </c>
      <c r="X288" s="22">
        <f>'FOR-CON '!AI288</f>
        <v>0</v>
      </c>
      <c r="Y288" s="22">
        <f>'FOR-CON '!AJ288</f>
        <v>0</v>
      </c>
      <c r="Z288" s="22">
        <f>'FOR-CON '!AK288</f>
        <v>0</v>
      </c>
      <c r="AA288" s="22">
        <f>'FOR-CON '!AP288</f>
        <v>0</v>
      </c>
      <c r="AB288" s="22">
        <f>'FOR-CON '!AV288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88</v>
      </c>
      <c r="E289" s="13"/>
      <c r="F289" s="22">
        <f>'MOC-DOM-CON '!H289</f>
        <v>17833</v>
      </c>
      <c r="G289" s="22">
        <f>'MOC-DOM-CON '!M289</f>
        <v>0</v>
      </c>
      <c r="H289" s="22">
        <f>'MOC-DOM-CON '!U289</f>
        <v>0</v>
      </c>
      <c r="I289" s="22">
        <f>'MOC-DOM-CON '!AI289</f>
        <v>0</v>
      </c>
      <c r="J289" s="22">
        <f>'MOC-DOM-CON '!AJ289</f>
        <v>0</v>
      </c>
      <c r="K289" s="22">
        <f>'MOC-DOM-CON '!AK289</f>
        <v>0</v>
      </c>
      <c r="L289" s="22">
        <f>'MOC-DOM-CON '!AP289</f>
        <v>0</v>
      </c>
      <c r="M289" s="22">
        <f>'MOC-DOM-CON '!AV289</f>
        <v>0</v>
      </c>
      <c r="N289" s="22">
        <f t="shared" ref="N289" si="171">SUM(N290:N294)</f>
        <v>17833</v>
      </c>
      <c r="P289" s="12"/>
      <c r="Q289" s="14"/>
      <c r="R289" s="3"/>
      <c r="S289" s="3" t="s">
        <v>88</v>
      </c>
      <c r="T289" s="13"/>
      <c r="U289" s="22">
        <f>'FOR-CON '!H289</f>
        <v>0</v>
      </c>
      <c r="V289" s="22">
        <f>'FOR-CON '!M289</f>
        <v>0</v>
      </c>
      <c r="W289" s="22">
        <f>'FOR-CON '!U289</f>
        <v>0</v>
      </c>
      <c r="X289" s="22">
        <f>'FOR-CON '!AI289</f>
        <v>0</v>
      </c>
      <c r="Y289" s="22">
        <f>'FOR-CON '!AJ289</f>
        <v>0</v>
      </c>
      <c r="Z289" s="22">
        <f>'FOR-CON '!AK289</f>
        <v>0</v>
      </c>
      <c r="AA289" s="22">
        <f>'FOR-CON '!AP289</f>
        <v>0</v>
      </c>
      <c r="AB289" s="22">
        <f>'FOR-CON '!AV289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89</v>
      </c>
      <c r="F290" s="22">
        <f>'MOC-DOM-CON '!H290</f>
        <v>6968</v>
      </c>
      <c r="G290" s="22">
        <f>'MOC-DOM-CON '!M290</f>
        <v>0</v>
      </c>
      <c r="H290" s="22">
        <f>'MOC-DOM-CON '!U290</f>
        <v>0</v>
      </c>
      <c r="I290" s="22">
        <f>'MOC-DOM-CON '!AI290</f>
        <v>0</v>
      </c>
      <c r="J290" s="22">
        <f>'MOC-DOM-CON '!AJ290</f>
        <v>0</v>
      </c>
      <c r="K290" s="22">
        <f>'MOC-DOM-CON '!AK290</f>
        <v>0</v>
      </c>
      <c r="L290" s="22">
        <f>'MOC-DOM-CON '!AP290</f>
        <v>0</v>
      </c>
      <c r="M290" s="22">
        <f>'MOC-DOM-CON '!AV290</f>
        <v>0</v>
      </c>
      <c r="N290" s="22">
        <f t="shared" ref="N290:N294" si="173">SUM(F290:M290)</f>
        <v>6968</v>
      </c>
      <c r="P290" s="12"/>
      <c r="Q290" s="1"/>
      <c r="R290" s="14"/>
      <c r="S290" s="3"/>
      <c r="T290" s="13" t="s">
        <v>89</v>
      </c>
      <c r="U290" s="22">
        <f>'FOR-CON '!H290</f>
        <v>0</v>
      </c>
      <c r="V290" s="22">
        <f>'FOR-CON '!M290</f>
        <v>0</v>
      </c>
      <c r="W290" s="22">
        <f>'FOR-CON '!U290</f>
        <v>0</v>
      </c>
      <c r="X290" s="22">
        <f>'FOR-CON '!AI290</f>
        <v>0</v>
      </c>
      <c r="Y290" s="22">
        <f>'FOR-CON '!AJ290</f>
        <v>0</v>
      </c>
      <c r="Z290" s="22">
        <f>'FOR-CON '!AK290</f>
        <v>0</v>
      </c>
      <c r="AA290" s="22">
        <f>'FOR-CON '!AP290</f>
        <v>0</v>
      </c>
      <c r="AB290" s="22">
        <f>'FOR-CON '!AV290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90</v>
      </c>
      <c r="F291" s="22">
        <f>'MOC-DOM-CON '!H291</f>
        <v>1756</v>
      </c>
      <c r="G291" s="22">
        <f>'MOC-DOM-CON '!M291</f>
        <v>0</v>
      </c>
      <c r="H291" s="22">
        <f>'MOC-DOM-CON '!U291</f>
        <v>0</v>
      </c>
      <c r="I291" s="22">
        <f>'MOC-DOM-CON '!AI291</f>
        <v>0</v>
      </c>
      <c r="J291" s="22">
        <f>'MOC-DOM-CON '!AJ291</f>
        <v>0</v>
      </c>
      <c r="K291" s="22">
        <f>'MOC-DOM-CON '!AK291</f>
        <v>0</v>
      </c>
      <c r="L291" s="22">
        <f>'MOC-DOM-CON '!AP291</f>
        <v>0</v>
      </c>
      <c r="M291" s="22">
        <f>'MOC-DOM-CON '!AV291</f>
        <v>0</v>
      </c>
      <c r="N291" s="22">
        <f t="shared" si="173"/>
        <v>1756</v>
      </c>
      <c r="P291" s="12"/>
      <c r="Q291" s="1"/>
      <c r="R291" s="14"/>
      <c r="S291" s="3"/>
      <c r="T291" s="13" t="s">
        <v>90</v>
      </c>
      <c r="U291" s="22">
        <f>'FOR-CON '!H291</f>
        <v>0</v>
      </c>
      <c r="V291" s="22">
        <f>'FOR-CON '!M291</f>
        <v>0</v>
      </c>
      <c r="W291" s="22">
        <f>'FOR-CON '!U291</f>
        <v>0</v>
      </c>
      <c r="X291" s="22">
        <f>'FOR-CON '!AI291</f>
        <v>0</v>
      </c>
      <c r="Y291" s="22">
        <f>'FOR-CON '!AJ291</f>
        <v>0</v>
      </c>
      <c r="Z291" s="22">
        <f>'FOR-CON '!AK291</f>
        <v>0</v>
      </c>
      <c r="AA291" s="22">
        <f>'FOR-CON '!AP291</f>
        <v>0</v>
      </c>
      <c r="AB291" s="22">
        <f>'FOR-CON '!AV291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91</v>
      </c>
      <c r="F292" s="22">
        <f>'MOC-DOM-CON '!H292</f>
        <v>144</v>
      </c>
      <c r="G292" s="22">
        <f>'MOC-DOM-CON '!M292</f>
        <v>0</v>
      </c>
      <c r="H292" s="22">
        <f>'MOC-DOM-CON '!U292</f>
        <v>0</v>
      </c>
      <c r="I292" s="22">
        <f>'MOC-DOM-CON '!AI292</f>
        <v>0</v>
      </c>
      <c r="J292" s="22">
        <f>'MOC-DOM-CON '!AJ292</f>
        <v>0</v>
      </c>
      <c r="K292" s="22">
        <f>'MOC-DOM-CON '!AK292</f>
        <v>0</v>
      </c>
      <c r="L292" s="22">
        <f>'MOC-DOM-CON '!AP292</f>
        <v>0</v>
      </c>
      <c r="M292" s="22">
        <f>'MOC-DOM-CON '!AV292</f>
        <v>0</v>
      </c>
      <c r="N292" s="22">
        <f t="shared" si="173"/>
        <v>144</v>
      </c>
      <c r="P292" s="12"/>
      <c r="Q292" s="1"/>
      <c r="R292" s="14"/>
      <c r="S292" s="3"/>
      <c r="T292" s="13" t="s">
        <v>91</v>
      </c>
      <c r="U292" s="22">
        <f>'FOR-CON '!H292</f>
        <v>0</v>
      </c>
      <c r="V292" s="22">
        <f>'FOR-CON '!M292</f>
        <v>0</v>
      </c>
      <c r="W292" s="22">
        <f>'FOR-CON '!U292</f>
        <v>0</v>
      </c>
      <c r="X292" s="22">
        <f>'FOR-CON '!AI292</f>
        <v>0</v>
      </c>
      <c r="Y292" s="22">
        <f>'FOR-CON '!AJ292</f>
        <v>0</v>
      </c>
      <c r="Z292" s="22">
        <f>'FOR-CON '!AK292</f>
        <v>0</v>
      </c>
      <c r="AA292" s="22">
        <f>'FOR-CON '!AP292</f>
        <v>0</v>
      </c>
      <c r="AB292" s="22">
        <f>'FOR-CON '!AV292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92</v>
      </c>
      <c r="F293" s="22">
        <f>'MOC-DOM-CON '!H293</f>
        <v>0</v>
      </c>
      <c r="G293" s="22">
        <f>'MOC-DOM-CON '!M293</f>
        <v>0</v>
      </c>
      <c r="H293" s="22">
        <f>'MOC-DOM-CON '!U293</f>
        <v>0</v>
      </c>
      <c r="I293" s="22">
        <f>'MOC-DOM-CON '!AI293</f>
        <v>0</v>
      </c>
      <c r="J293" s="22">
        <f>'MOC-DOM-CON '!AJ293</f>
        <v>0</v>
      </c>
      <c r="K293" s="22">
        <f>'MOC-DOM-CON '!AK293</f>
        <v>0</v>
      </c>
      <c r="L293" s="22">
        <f>'MOC-DOM-CON '!AP293</f>
        <v>0</v>
      </c>
      <c r="M293" s="22">
        <f>'MOC-DOM-CON '!AV293</f>
        <v>0</v>
      </c>
      <c r="N293" s="22">
        <f t="shared" si="173"/>
        <v>0</v>
      </c>
      <c r="P293" s="12"/>
      <c r="Q293" s="1"/>
      <c r="R293" s="14"/>
      <c r="S293" s="3"/>
      <c r="T293" s="13" t="s">
        <v>92</v>
      </c>
      <c r="U293" s="22">
        <f>'FOR-CON '!H293</f>
        <v>0</v>
      </c>
      <c r="V293" s="22">
        <f>'FOR-CON '!M293</f>
        <v>0</v>
      </c>
      <c r="W293" s="22">
        <f>'FOR-CON '!U293</f>
        <v>0</v>
      </c>
      <c r="X293" s="22">
        <f>'FOR-CON '!AI293</f>
        <v>0</v>
      </c>
      <c r="Y293" s="22">
        <f>'FOR-CON '!AJ293</f>
        <v>0</v>
      </c>
      <c r="Z293" s="22">
        <f>'FOR-CON '!AK293</f>
        <v>0</v>
      </c>
      <c r="AA293" s="22">
        <f>'FOR-CON '!AP293</f>
        <v>0</v>
      </c>
      <c r="AB293" s="22">
        <f>'FOR-CON '!AV293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35</v>
      </c>
      <c r="F294" s="22">
        <f>'MOC-DOM-CON '!H294</f>
        <v>8965</v>
      </c>
      <c r="G294" s="22">
        <f>'MOC-DOM-CON '!M294</f>
        <v>0</v>
      </c>
      <c r="H294" s="22">
        <f>'MOC-DOM-CON '!U294</f>
        <v>0</v>
      </c>
      <c r="I294" s="22">
        <f>'MOC-DOM-CON '!AI294</f>
        <v>0</v>
      </c>
      <c r="J294" s="22">
        <f>'MOC-DOM-CON '!AJ294</f>
        <v>0</v>
      </c>
      <c r="K294" s="22">
        <f>'MOC-DOM-CON '!AK294</f>
        <v>0</v>
      </c>
      <c r="L294" s="22">
        <f>'MOC-DOM-CON '!AP294</f>
        <v>0</v>
      </c>
      <c r="M294" s="22">
        <f>'MOC-DOM-CON '!AV294</f>
        <v>0</v>
      </c>
      <c r="N294" s="22">
        <f t="shared" si="173"/>
        <v>8965</v>
      </c>
      <c r="P294" s="12"/>
      <c r="Q294" s="1"/>
      <c r="R294" s="14"/>
      <c r="S294" s="3"/>
      <c r="T294" s="13" t="s">
        <v>35</v>
      </c>
      <c r="U294" s="22">
        <f>'FOR-CON '!H294</f>
        <v>0</v>
      </c>
      <c r="V294" s="22">
        <f>'FOR-CON '!M294</f>
        <v>0</v>
      </c>
      <c r="W294" s="22">
        <f>'FOR-CON '!U294</f>
        <v>0</v>
      </c>
      <c r="X294" s="22">
        <f>'FOR-CON '!AI294</f>
        <v>0</v>
      </c>
      <c r="Y294" s="22">
        <f>'FOR-CON '!AJ294</f>
        <v>0</v>
      </c>
      <c r="Z294" s="22">
        <f>'FOR-CON '!AK294</f>
        <v>0</v>
      </c>
      <c r="AA294" s="22">
        <f>'FOR-CON '!AP294</f>
        <v>0</v>
      </c>
      <c r="AB294" s="22">
        <f>'FOR-CON '!AV294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93</v>
      </c>
      <c r="E295" s="13"/>
      <c r="F295" s="22">
        <f>'MOC-DOM-CON '!H295</f>
        <v>142643.64999999997</v>
      </c>
      <c r="G295" s="22">
        <f>'MOC-DOM-CON '!M295</f>
        <v>0</v>
      </c>
      <c r="H295" s="22">
        <f>'MOC-DOM-CON '!U295</f>
        <v>0</v>
      </c>
      <c r="I295" s="22">
        <f>'MOC-DOM-CON '!AI295</f>
        <v>12.36</v>
      </c>
      <c r="J295" s="22">
        <f>'MOC-DOM-CON '!AJ295</f>
        <v>0</v>
      </c>
      <c r="K295" s="22">
        <f>'MOC-DOM-CON '!AK295</f>
        <v>0</v>
      </c>
      <c r="L295" s="22">
        <f>'MOC-DOM-CON '!AP295</f>
        <v>0</v>
      </c>
      <c r="M295" s="22">
        <f>'MOC-DOM-CON '!AV295</f>
        <v>0</v>
      </c>
      <c r="N295" s="22">
        <f t="shared" ref="N295" si="175">SUM(N296:N299)</f>
        <v>142656.00999999998</v>
      </c>
      <c r="P295" s="12"/>
      <c r="Q295" s="14"/>
      <c r="R295" s="3"/>
      <c r="S295" s="3" t="s">
        <v>93</v>
      </c>
      <c r="T295" s="13"/>
      <c r="U295" s="22">
        <f>'FOR-CON '!H295</f>
        <v>0</v>
      </c>
      <c r="V295" s="22">
        <f>'FOR-CON '!M295</f>
        <v>0</v>
      </c>
      <c r="W295" s="22">
        <f>'FOR-CON '!U295</f>
        <v>0</v>
      </c>
      <c r="X295" s="22">
        <f>'FOR-CON '!AI295</f>
        <v>0</v>
      </c>
      <c r="Y295" s="22">
        <f>'FOR-CON '!AJ295</f>
        <v>0</v>
      </c>
      <c r="Z295" s="22">
        <f>'FOR-CON '!AK295</f>
        <v>0</v>
      </c>
      <c r="AA295" s="22">
        <f>'FOR-CON '!AP295</f>
        <v>0</v>
      </c>
      <c r="AB295" s="22">
        <f>'FOR-CON '!AV295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94</v>
      </c>
      <c r="F296" s="22">
        <f>'MOC-DOM-CON '!H296</f>
        <v>129159.73</v>
      </c>
      <c r="G296" s="22">
        <f>'MOC-DOM-CON '!M296</f>
        <v>0</v>
      </c>
      <c r="H296" s="22">
        <f>'MOC-DOM-CON '!U296</f>
        <v>0</v>
      </c>
      <c r="I296" s="22">
        <f>'MOC-DOM-CON '!AI296</f>
        <v>0</v>
      </c>
      <c r="J296" s="22">
        <f>'MOC-DOM-CON '!AJ296</f>
        <v>0</v>
      </c>
      <c r="K296" s="22">
        <f>'MOC-DOM-CON '!AK296</f>
        <v>0</v>
      </c>
      <c r="L296" s="22">
        <f>'MOC-DOM-CON '!AP296</f>
        <v>0</v>
      </c>
      <c r="M296" s="22">
        <f>'MOC-DOM-CON '!AV296</f>
        <v>0</v>
      </c>
      <c r="N296" s="22">
        <f t="shared" ref="N296:N300" si="177">SUM(F296:M296)</f>
        <v>129159.73</v>
      </c>
      <c r="P296" s="12"/>
      <c r="Q296" s="1"/>
      <c r="R296" s="14"/>
      <c r="S296" s="3"/>
      <c r="T296" s="13" t="s">
        <v>94</v>
      </c>
      <c r="U296" s="22">
        <f>'FOR-CON '!H296</f>
        <v>0</v>
      </c>
      <c r="V296" s="22">
        <f>'FOR-CON '!M296</f>
        <v>0</v>
      </c>
      <c r="W296" s="22">
        <f>'FOR-CON '!U296</f>
        <v>0</v>
      </c>
      <c r="X296" s="22">
        <f>'FOR-CON '!AI296</f>
        <v>0</v>
      </c>
      <c r="Y296" s="22">
        <f>'FOR-CON '!AJ296</f>
        <v>0</v>
      </c>
      <c r="Z296" s="22">
        <f>'FOR-CON '!AK296</f>
        <v>0</v>
      </c>
      <c r="AA296" s="22">
        <f>'FOR-CON '!AP296</f>
        <v>0</v>
      </c>
      <c r="AB296" s="22">
        <f>'FOR-CON '!AV296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95</v>
      </c>
      <c r="F297" s="22">
        <f>'MOC-DOM-CON '!H297</f>
        <v>294</v>
      </c>
      <c r="G297" s="22">
        <f>'MOC-DOM-CON '!M297</f>
        <v>0</v>
      </c>
      <c r="H297" s="22">
        <f>'MOC-DOM-CON '!U297</f>
        <v>0</v>
      </c>
      <c r="I297" s="22">
        <f>'MOC-DOM-CON '!AI297</f>
        <v>0</v>
      </c>
      <c r="J297" s="22">
        <f>'MOC-DOM-CON '!AJ297</f>
        <v>0</v>
      </c>
      <c r="K297" s="22">
        <f>'MOC-DOM-CON '!AK297</f>
        <v>0</v>
      </c>
      <c r="L297" s="22">
        <f>'MOC-DOM-CON '!AP297</f>
        <v>0</v>
      </c>
      <c r="M297" s="22">
        <f>'MOC-DOM-CON '!AV297</f>
        <v>0</v>
      </c>
      <c r="N297" s="22">
        <f t="shared" si="177"/>
        <v>294</v>
      </c>
      <c r="P297" s="12"/>
      <c r="Q297" s="1"/>
      <c r="R297" s="14"/>
      <c r="S297" s="3"/>
      <c r="T297" s="13" t="s">
        <v>95</v>
      </c>
      <c r="U297" s="22">
        <f>'FOR-CON '!H297</f>
        <v>0</v>
      </c>
      <c r="V297" s="22">
        <f>'FOR-CON '!M297</f>
        <v>0</v>
      </c>
      <c r="W297" s="22">
        <f>'FOR-CON '!U297</f>
        <v>0</v>
      </c>
      <c r="X297" s="22">
        <f>'FOR-CON '!AI297</f>
        <v>0</v>
      </c>
      <c r="Y297" s="22">
        <f>'FOR-CON '!AJ297</f>
        <v>0</v>
      </c>
      <c r="Z297" s="22">
        <f>'FOR-CON '!AK297</f>
        <v>0</v>
      </c>
      <c r="AA297" s="22">
        <f>'FOR-CON '!AP297</f>
        <v>0</v>
      </c>
      <c r="AB297" s="22">
        <f>'FOR-CON '!AV297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96</v>
      </c>
      <c r="F298" s="22">
        <f>'MOC-DOM-CON '!H298</f>
        <v>2338</v>
      </c>
      <c r="G298" s="22">
        <f>'MOC-DOM-CON '!M298</f>
        <v>0</v>
      </c>
      <c r="H298" s="22">
        <f>'MOC-DOM-CON '!U298</f>
        <v>0</v>
      </c>
      <c r="I298" s="22">
        <f>'MOC-DOM-CON '!AI298</f>
        <v>0</v>
      </c>
      <c r="J298" s="22">
        <f>'MOC-DOM-CON '!AJ298</f>
        <v>0</v>
      </c>
      <c r="K298" s="22">
        <f>'MOC-DOM-CON '!AK298</f>
        <v>0</v>
      </c>
      <c r="L298" s="22">
        <f>'MOC-DOM-CON '!AP298</f>
        <v>0</v>
      </c>
      <c r="M298" s="22">
        <f>'MOC-DOM-CON '!AV298</f>
        <v>0</v>
      </c>
      <c r="N298" s="22">
        <f t="shared" si="177"/>
        <v>2338</v>
      </c>
      <c r="P298" s="12"/>
      <c r="Q298" s="1"/>
      <c r="R298" s="14"/>
      <c r="S298" s="3"/>
      <c r="T298" s="13" t="s">
        <v>96</v>
      </c>
      <c r="U298" s="22">
        <f>'FOR-CON '!H298</f>
        <v>0</v>
      </c>
      <c r="V298" s="22">
        <f>'FOR-CON '!M298</f>
        <v>0</v>
      </c>
      <c r="W298" s="22">
        <f>'FOR-CON '!U298</f>
        <v>0</v>
      </c>
      <c r="X298" s="22">
        <f>'FOR-CON '!AI298</f>
        <v>0</v>
      </c>
      <c r="Y298" s="22">
        <f>'FOR-CON '!AJ298</f>
        <v>0</v>
      </c>
      <c r="Z298" s="22">
        <f>'FOR-CON '!AK298</f>
        <v>0</v>
      </c>
      <c r="AA298" s="22">
        <f>'FOR-CON '!AP298</f>
        <v>0</v>
      </c>
      <c r="AB298" s="22">
        <f>'FOR-CON '!AV298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35</v>
      </c>
      <c r="F299" s="22">
        <f>'MOC-DOM-CON '!H299</f>
        <v>10851.919999999998</v>
      </c>
      <c r="G299" s="22">
        <f>'MOC-DOM-CON '!M299</f>
        <v>0</v>
      </c>
      <c r="H299" s="22">
        <f>'MOC-DOM-CON '!U299</f>
        <v>0</v>
      </c>
      <c r="I299" s="22">
        <f>'MOC-DOM-CON '!AI299</f>
        <v>12.36</v>
      </c>
      <c r="J299" s="22">
        <f>'MOC-DOM-CON '!AJ299</f>
        <v>0</v>
      </c>
      <c r="K299" s="22">
        <f>'MOC-DOM-CON '!AK299</f>
        <v>0</v>
      </c>
      <c r="L299" s="22">
        <f>'MOC-DOM-CON '!AP299</f>
        <v>0</v>
      </c>
      <c r="M299" s="22">
        <f>'MOC-DOM-CON '!AV299</f>
        <v>0</v>
      </c>
      <c r="N299" s="22">
        <f t="shared" si="177"/>
        <v>10864.279999999999</v>
      </c>
      <c r="P299" s="12"/>
      <c r="Q299" s="1"/>
      <c r="R299" s="14"/>
      <c r="S299" s="3"/>
      <c r="T299" s="13" t="s">
        <v>35</v>
      </c>
      <c r="U299" s="22">
        <f>'FOR-CON '!H299</f>
        <v>0</v>
      </c>
      <c r="V299" s="22">
        <f>'FOR-CON '!M299</f>
        <v>0</v>
      </c>
      <c r="W299" s="22">
        <f>'FOR-CON '!U299</f>
        <v>0</v>
      </c>
      <c r="X299" s="22">
        <f>'FOR-CON '!AI299</f>
        <v>0</v>
      </c>
      <c r="Y299" s="22">
        <f>'FOR-CON '!AJ299</f>
        <v>0</v>
      </c>
      <c r="Z299" s="22">
        <f>'FOR-CON '!AK299</f>
        <v>0</v>
      </c>
      <c r="AA299" s="22">
        <f>'FOR-CON '!AP299</f>
        <v>0</v>
      </c>
      <c r="AB299" s="22">
        <f>'FOR-CON '!AV299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97</v>
      </c>
      <c r="E300" s="13"/>
      <c r="F300" s="22">
        <f>'MOC-DOM-CON '!H300</f>
        <v>5858.07</v>
      </c>
      <c r="G300" s="22">
        <f>'MOC-DOM-CON '!M300</f>
        <v>0</v>
      </c>
      <c r="H300" s="22">
        <f>'MOC-DOM-CON '!U300</f>
        <v>0</v>
      </c>
      <c r="I300" s="22">
        <f>'MOC-DOM-CON '!AI300</f>
        <v>0</v>
      </c>
      <c r="J300" s="22">
        <f>'MOC-DOM-CON '!AJ300</f>
        <v>0</v>
      </c>
      <c r="K300" s="22">
        <f>'MOC-DOM-CON '!AK300</f>
        <v>0</v>
      </c>
      <c r="L300" s="22">
        <f>'MOC-DOM-CON '!AP300</f>
        <v>0</v>
      </c>
      <c r="M300" s="22">
        <f>'MOC-DOM-CON '!AV300</f>
        <v>0</v>
      </c>
      <c r="N300" s="22">
        <f t="shared" si="177"/>
        <v>5858.07</v>
      </c>
      <c r="P300" s="12"/>
      <c r="Q300" s="14"/>
      <c r="R300" s="3"/>
      <c r="S300" s="3" t="s">
        <v>97</v>
      </c>
      <c r="T300" s="13"/>
      <c r="U300" s="22">
        <f>'FOR-CON '!H300</f>
        <v>0</v>
      </c>
      <c r="V300" s="22">
        <f>'FOR-CON '!M300</f>
        <v>0</v>
      </c>
      <c r="W300" s="22">
        <f>'FOR-CON '!U300</f>
        <v>0</v>
      </c>
      <c r="X300" s="22">
        <f>'FOR-CON '!AI300</f>
        <v>0</v>
      </c>
      <c r="Y300" s="22">
        <f>'FOR-CON '!AJ300</f>
        <v>0</v>
      </c>
      <c r="Z300" s="22">
        <f>'FOR-CON '!AK300</f>
        <v>0</v>
      </c>
      <c r="AA300" s="22">
        <f>'FOR-CON '!AP300</f>
        <v>0</v>
      </c>
      <c r="AB300" s="22">
        <f>'FOR-CON '!AV300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98</v>
      </c>
      <c r="D301" s="2"/>
      <c r="E301" s="13"/>
      <c r="F301" s="22">
        <f>'MOC-DOM-CON '!H301</f>
        <v>198</v>
      </c>
      <c r="G301" s="22">
        <f>'MOC-DOM-CON '!M301</f>
        <v>0</v>
      </c>
      <c r="H301" s="22">
        <f>'MOC-DOM-CON '!U301</f>
        <v>0</v>
      </c>
      <c r="I301" s="22">
        <f>'MOC-DOM-CON '!AI301</f>
        <v>0</v>
      </c>
      <c r="J301" s="22">
        <f>'MOC-DOM-CON '!AJ301</f>
        <v>0</v>
      </c>
      <c r="K301" s="22">
        <f>'MOC-DOM-CON '!AK301</f>
        <v>0</v>
      </c>
      <c r="L301" s="22">
        <f>'MOC-DOM-CON '!AP301</f>
        <v>0</v>
      </c>
      <c r="M301" s="22">
        <f>'MOC-DOM-CON '!AV301</f>
        <v>0</v>
      </c>
      <c r="N301" s="22">
        <f>SUM(N302:N304)</f>
        <v>198</v>
      </c>
      <c r="P301" s="12"/>
      <c r="Q301" s="1"/>
      <c r="R301" s="2" t="s">
        <v>98</v>
      </c>
      <c r="S301" s="2"/>
      <c r="T301" s="13"/>
      <c r="U301" s="22">
        <f>'FOR-CON '!H301</f>
        <v>0</v>
      </c>
      <c r="V301" s="22">
        <f>'FOR-CON '!M301</f>
        <v>0</v>
      </c>
      <c r="W301" s="22">
        <f>'FOR-CON '!U301</f>
        <v>0</v>
      </c>
      <c r="X301" s="22">
        <f>'FOR-CON '!AI301</f>
        <v>0</v>
      </c>
      <c r="Y301" s="22">
        <f>'FOR-CON '!AJ301</f>
        <v>0</v>
      </c>
      <c r="Z301" s="22">
        <f>'FOR-CON '!AK301</f>
        <v>0</v>
      </c>
      <c r="AA301" s="22">
        <f>'FOR-CON '!AP301</f>
        <v>0</v>
      </c>
      <c r="AB301" s="22">
        <f>'FOR-CON '!AV301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99</v>
      </c>
      <c r="E302" s="13"/>
      <c r="F302" s="22">
        <f>'MOC-DOM-CON '!H302</f>
        <v>36</v>
      </c>
      <c r="G302" s="22">
        <f>'MOC-DOM-CON '!M302</f>
        <v>0</v>
      </c>
      <c r="H302" s="22">
        <f>'MOC-DOM-CON '!U302</f>
        <v>0</v>
      </c>
      <c r="I302" s="22">
        <f>'MOC-DOM-CON '!AI302</f>
        <v>0</v>
      </c>
      <c r="J302" s="22">
        <f>'MOC-DOM-CON '!AJ302</f>
        <v>0</v>
      </c>
      <c r="K302" s="22">
        <f>'MOC-DOM-CON '!AK302</f>
        <v>0</v>
      </c>
      <c r="L302" s="22">
        <f>'MOC-DOM-CON '!AP302</f>
        <v>0</v>
      </c>
      <c r="M302" s="22">
        <f>'MOC-DOM-CON '!AV302</f>
        <v>0</v>
      </c>
      <c r="N302" s="22">
        <f t="shared" ref="N302:N304" si="179">SUM(F302:M302)</f>
        <v>36</v>
      </c>
      <c r="P302" s="12"/>
      <c r="Q302" s="14"/>
      <c r="R302" s="2"/>
      <c r="S302" s="3" t="s">
        <v>99</v>
      </c>
      <c r="T302" s="13"/>
      <c r="U302" s="22">
        <f>'FOR-CON '!H302</f>
        <v>0</v>
      </c>
      <c r="V302" s="22">
        <f>'FOR-CON '!M302</f>
        <v>0</v>
      </c>
      <c r="W302" s="22">
        <f>'FOR-CON '!U302</f>
        <v>0</v>
      </c>
      <c r="X302" s="22">
        <f>'FOR-CON '!AI302</f>
        <v>0</v>
      </c>
      <c r="Y302" s="22">
        <f>'FOR-CON '!AJ302</f>
        <v>0</v>
      </c>
      <c r="Z302" s="22">
        <f>'FOR-CON '!AK302</f>
        <v>0</v>
      </c>
      <c r="AA302" s="22">
        <f>'FOR-CON '!AP302</f>
        <v>0</v>
      </c>
      <c r="AB302" s="22">
        <f>'FOR-CON '!AV302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100</v>
      </c>
      <c r="E303" s="13"/>
      <c r="F303" s="22">
        <f>'MOC-DOM-CON '!H303</f>
        <v>0</v>
      </c>
      <c r="G303" s="22">
        <f>'MOC-DOM-CON '!M303</f>
        <v>0</v>
      </c>
      <c r="H303" s="22">
        <f>'MOC-DOM-CON '!U303</f>
        <v>0</v>
      </c>
      <c r="I303" s="22">
        <f>'MOC-DOM-CON '!AI303</f>
        <v>0</v>
      </c>
      <c r="J303" s="22">
        <f>'MOC-DOM-CON '!AJ303</f>
        <v>0</v>
      </c>
      <c r="K303" s="22">
        <f>'MOC-DOM-CON '!AK303</f>
        <v>0</v>
      </c>
      <c r="L303" s="22">
        <f>'MOC-DOM-CON '!AP303</f>
        <v>0</v>
      </c>
      <c r="M303" s="22">
        <f>'MOC-DOM-CON '!AV303</f>
        <v>0</v>
      </c>
      <c r="N303" s="22">
        <f t="shared" si="179"/>
        <v>0</v>
      </c>
      <c r="P303" s="12"/>
      <c r="Q303" s="14"/>
      <c r="R303" s="2"/>
      <c r="S303" s="3" t="s">
        <v>100</v>
      </c>
      <c r="T303" s="13"/>
      <c r="U303" s="22">
        <f>'FOR-CON '!H303</f>
        <v>0</v>
      </c>
      <c r="V303" s="22">
        <f>'FOR-CON '!M303</f>
        <v>0</v>
      </c>
      <c r="W303" s="22">
        <f>'FOR-CON '!U303</f>
        <v>0</v>
      </c>
      <c r="X303" s="22">
        <f>'FOR-CON '!AI303</f>
        <v>0</v>
      </c>
      <c r="Y303" s="22">
        <f>'FOR-CON '!AJ303</f>
        <v>0</v>
      </c>
      <c r="Z303" s="22">
        <f>'FOR-CON '!AK303</f>
        <v>0</v>
      </c>
      <c r="AA303" s="22">
        <f>'FOR-CON '!AP303</f>
        <v>0</v>
      </c>
      <c r="AB303" s="22">
        <f>'FOR-CON '!AV303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35</v>
      </c>
      <c r="E304" s="13"/>
      <c r="F304" s="22">
        <f>'MOC-DOM-CON '!H304</f>
        <v>162</v>
      </c>
      <c r="G304" s="22">
        <f>'MOC-DOM-CON '!M304</f>
        <v>0</v>
      </c>
      <c r="H304" s="22">
        <f>'MOC-DOM-CON '!U304</f>
        <v>0</v>
      </c>
      <c r="I304" s="22">
        <f>'MOC-DOM-CON '!AI304</f>
        <v>0</v>
      </c>
      <c r="J304" s="22">
        <f>'MOC-DOM-CON '!AJ304</f>
        <v>0</v>
      </c>
      <c r="K304" s="22">
        <f>'MOC-DOM-CON '!AK304</f>
        <v>0</v>
      </c>
      <c r="L304" s="22">
        <f>'MOC-DOM-CON '!AP304</f>
        <v>0</v>
      </c>
      <c r="M304" s="22">
        <f>'MOC-DOM-CON '!AV304</f>
        <v>0</v>
      </c>
      <c r="N304" s="22">
        <f t="shared" si="179"/>
        <v>162</v>
      </c>
      <c r="P304" s="12"/>
      <c r="Q304" s="14"/>
      <c r="R304" s="2"/>
      <c r="S304" s="3" t="s">
        <v>35</v>
      </c>
      <c r="T304" s="13"/>
      <c r="U304" s="22">
        <f>'FOR-CON '!H304</f>
        <v>0</v>
      </c>
      <c r="V304" s="22">
        <f>'FOR-CON '!M304</f>
        <v>0</v>
      </c>
      <c r="W304" s="22">
        <f>'FOR-CON '!U304</f>
        <v>0</v>
      </c>
      <c r="X304" s="22">
        <f>'FOR-CON '!AI304</f>
        <v>0</v>
      </c>
      <c r="Y304" s="22">
        <f>'FOR-CON '!AJ304</f>
        <v>0</v>
      </c>
      <c r="Z304" s="22">
        <f>'FOR-CON '!AK304</f>
        <v>0</v>
      </c>
      <c r="AA304" s="22">
        <f>'FOR-CON '!AP304</f>
        <v>0</v>
      </c>
      <c r="AB304" s="22">
        <f>'FOR-CON '!AV304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101</v>
      </c>
      <c r="D305" s="2"/>
      <c r="E305" s="13"/>
      <c r="F305" s="22">
        <f>'MOC-DOM-CON '!H305</f>
        <v>9579.1200000000008</v>
      </c>
      <c r="G305" s="22">
        <f>'MOC-DOM-CON '!M305</f>
        <v>0</v>
      </c>
      <c r="H305" s="22">
        <f>'MOC-DOM-CON '!U305</f>
        <v>0</v>
      </c>
      <c r="I305" s="22">
        <f>'MOC-DOM-CON '!AI305</f>
        <v>0</v>
      </c>
      <c r="J305" s="22">
        <f>'MOC-DOM-CON '!AJ305</f>
        <v>0</v>
      </c>
      <c r="K305" s="22">
        <f>'MOC-DOM-CON '!AK305</f>
        <v>0</v>
      </c>
      <c r="L305" s="22">
        <f>'MOC-DOM-CON '!AP305</f>
        <v>0</v>
      </c>
      <c r="M305" s="22">
        <f>'MOC-DOM-CON '!AV305</f>
        <v>0</v>
      </c>
      <c r="N305" s="22">
        <f>SUM(N306:N308)</f>
        <v>9579.1200000000008</v>
      </c>
      <c r="P305" s="12"/>
      <c r="Q305" s="1"/>
      <c r="R305" s="2" t="s">
        <v>101</v>
      </c>
      <c r="S305" s="2"/>
      <c r="T305" s="13"/>
      <c r="U305" s="22">
        <f>'FOR-CON '!H305</f>
        <v>0</v>
      </c>
      <c r="V305" s="22">
        <f>'FOR-CON '!M305</f>
        <v>0</v>
      </c>
      <c r="W305" s="22">
        <f>'FOR-CON '!U305</f>
        <v>0</v>
      </c>
      <c r="X305" s="22">
        <f>'FOR-CON '!AI305</f>
        <v>0</v>
      </c>
      <c r="Y305" s="22">
        <f>'FOR-CON '!AJ305</f>
        <v>0</v>
      </c>
      <c r="Z305" s="22">
        <f>'FOR-CON '!AK305</f>
        <v>0</v>
      </c>
      <c r="AA305" s="22">
        <f>'FOR-CON '!AP305</f>
        <v>0</v>
      </c>
      <c r="AB305" s="22">
        <f>'FOR-CON '!AV305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102</v>
      </c>
      <c r="E306" s="13"/>
      <c r="F306" s="22">
        <f>'MOC-DOM-CON '!H306</f>
        <v>810.52</v>
      </c>
      <c r="G306" s="22">
        <f>'MOC-DOM-CON '!M306</f>
        <v>0</v>
      </c>
      <c r="H306" s="22">
        <f>'MOC-DOM-CON '!U306</f>
        <v>0</v>
      </c>
      <c r="I306" s="22">
        <f>'MOC-DOM-CON '!AI306</f>
        <v>0</v>
      </c>
      <c r="J306" s="22">
        <f>'MOC-DOM-CON '!AJ306</f>
        <v>0</v>
      </c>
      <c r="K306" s="22">
        <f>'MOC-DOM-CON '!AK306</f>
        <v>0</v>
      </c>
      <c r="L306" s="22">
        <f>'MOC-DOM-CON '!AP306</f>
        <v>0</v>
      </c>
      <c r="M306" s="22">
        <f>'MOC-DOM-CON '!AV306</f>
        <v>0</v>
      </c>
      <c r="N306" s="22">
        <f t="shared" ref="N306:N308" si="181">SUM(F306:M306)</f>
        <v>810.52</v>
      </c>
      <c r="P306" s="12"/>
      <c r="Q306" s="14"/>
      <c r="R306" s="3"/>
      <c r="S306" s="3" t="s">
        <v>102</v>
      </c>
      <c r="T306" s="13"/>
      <c r="U306" s="22">
        <f>'FOR-CON '!H306</f>
        <v>0</v>
      </c>
      <c r="V306" s="22">
        <f>'FOR-CON '!M306</f>
        <v>0</v>
      </c>
      <c r="W306" s="22">
        <f>'FOR-CON '!U306</f>
        <v>0</v>
      </c>
      <c r="X306" s="22">
        <f>'FOR-CON '!AI306</f>
        <v>0</v>
      </c>
      <c r="Y306" s="22">
        <f>'FOR-CON '!AJ306</f>
        <v>0</v>
      </c>
      <c r="Z306" s="22">
        <f>'FOR-CON '!AK306</f>
        <v>0</v>
      </c>
      <c r="AA306" s="22">
        <f>'FOR-CON '!AP306</f>
        <v>0</v>
      </c>
      <c r="AB306" s="22">
        <f>'FOR-CON '!AV306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103</v>
      </c>
      <c r="E307" s="13"/>
      <c r="F307" s="22">
        <f>'MOC-DOM-CON '!H307</f>
        <v>2444.42</v>
      </c>
      <c r="G307" s="22">
        <f>'MOC-DOM-CON '!M307</f>
        <v>0</v>
      </c>
      <c r="H307" s="22">
        <f>'MOC-DOM-CON '!U307</f>
        <v>0</v>
      </c>
      <c r="I307" s="22">
        <f>'MOC-DOM-CON '!AI307</f>
        <v>0</v>
      </c>
      <c r="J307" s="22">
        <f>'MOC-DOM-CON '!AJ307</f>
        <v>0</v>
      </c>
      <c r="K307" s="22">
        <f>'MOC-DOM-CON '!AK307</f>
        <v>0</v>
      </c>
      <c r="L307" s="22">
        <f>'MOC-DOM-CON '!AP307</f>
        <v>0</v>
      </c>
      <c r="M307" s="22">
        <f>'MOC-DOM-CON '!AV307</f>
        <v>0</v>
      </c>
      <c r="N307" s="22">
        <f t="shared" si="181"/>
        <v>2444.42</v>
      </c>
      <c r="P307" s="12"/>
      <c r="Q307" s="14"/>
      <c r="R307" s="3"/>
      <c r="S307" s="3" t="s">
        <v>103</v>
      </c>
      <c r="T307" s="13"/>
      <c r="U307" s="22">
        <f>'FOR-CON '!H307</f>
        <v>0</v>
      </c>
      <c r="V307" s="22">
        <f>'FOR-CON '!M307</f>
        <v>0</v>
      </c>
      <c r="W307" s="22">
        <f>'FOR-CON '!U307</f>
        <v>0</v>
      </c>
      <c r="X307" s="22">
        <f>'FOR-CON '!AI307</f>
        <v>0</v>
      </c>
      <c r="Y307" s="22">
        <f>'FOR-CON '!AJ307</f>
        <v>0</v>
      </c>
      <c r="Z307" s="22">
        <f>'FOR-CON '!AK307</f>
        <v>0</v>
      </c>
      <c r="AA307" s="22">
        <f>'FOR-CON '!AP307</f>
        <v>0</v>
      </c>
      <c r="AB307" s="22">
        <f>'FOR-CON '!AV307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35</v>
      </c>
      <c r="E308" s="13"/>
      <c r="F308" s="22">
        <f>'MOC-DOM-CON '!H308</f>
        <v>6324.1800000000012</v>
      </c>
      <c r="G308" s="22">
        <f>'MOC-DOM-CON '!M308</f>
        <v>0</v>
      </c>
      <c r="H308" s="22">
        <f>'MOC-DOM-CON '!U308</f>
        <v>0</v>
      </c>
      <c r="I308" s="22">
        <f>'MOC-DOM-CON '!AI308</f>
        <v>0</v>
      </c>
      <c r="J308" s="22">
        <f>'MOC-DOM-CON '!AJ308</f>
        <v>0</v>
      </c>
      <c r="K308" s="22">
        <f>'MOC-DOM-CON '!AK308</f>
        <v>0</v>
      </c>
      <c r="L308" s="22">
        <f>'MOC-DOM-CON '!AP308</f>
        <v>0</v>
      </c>
      <c r="M308" s="22">
        <f>'MOC-DOM-CON '!AV308</f>
        <v>0</v>
      </c>
      <c r="N308" s="22">
        <f t="shared" si="181"/>
        <v>6324.1800000000012</v>
      </c>
      <c r="P308" s="12"/>
      <c r="Q308" s="14"/>
      <c r="R308" s="3"/>
      <c r="S308" s="3" t="s">
        <v>35</v>
      </c>
      <c r="T308" s="13"/>
      <c r="U308" s="22">
        <f>'FOR-CON '!H308</f>
        <v>0</v>
      </c>
      <c r="V308" s="22">
        <f>'FOR-CON '!M308</f>
        <v>0</v>
      </c>
      <c r="W308" s="22">
        <f>'FOR-CON '!U308</f>
        <v>0</v>
      </c>
      <c r="X308" s="22">
        <f>'FOR-CON '!AI308</f>
        <v>0</v>
      </c>
      <c r="Y308" s="22">
        <f>'FOR-CON '!AJ308</f>
        <v>0</v>
      </c>
      <c r="Z308" s="22">
        <f>'FOR-CON '!AK308</f>
        <v>0</v>
      </c>
      <c r="AA308" s="22">
        <f>'FOR-CON '!AP308</f>
        <v>0</v>
      </c>
      <c r="AB308" s="22">
        <f>'FOR-CON '!AV308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104</v>
      </c>
      <c r="D309" s="2"/>
      <c r="E309" s="13"/>
      <c r="F309" s="22">
        <f>'MOC-DOM-CON '!H309</f>
        <v>12371.64</v>
      </c>
      <c r="G309" s="22">
        <f>'MOC-DOM-CON '!M309</f>
        <v>0</v>
      </c>
      <c r="H309" s="22">
        <f>'MOC-DOM-CON '!U309</f>
        <v>0</v>
      </c>
      <c r="I309" s="22">
        <f>'MOC-DOM-CON '!AI309</f>
        <v>863.32500000000005</v>
      </c>
      <c r="J309" s="22">
        <f>'MOC-DOM-CON '!AJ309</f>
        <v>0</v>
      </c>
      <c r="K309" s="22">
        <f>'MOC-DOM-CON '!AK309</f>
        <v>0</v>
      </c>
      <c r="L309" s="22">
        <f>'MOC-DOM-CON '!AP309</f>
        <v>0</v>
      </c>
      <c r="M309" s="22">
        <f>'MOC-DOM-CON '!AV309</f>
        <v>0</v>
      </c>
      <c r="N309" s="22">
        <f t="shared" ref="N309" si="183">SUM(N310:N313)</f>
        <v>13234.965</v>
      </c>
      <c r="P309" s="12"/>
      <c r="Q309" s="1"/>
      <c r="R309" s="2" t="s">
        <v>104</v>
      </c>
      <c r="S309" s="2"/>
      <c r="T309" s="13"/>
      <c r="U309" s="22">
        <f>'FOR-CON '!H309</f>
        <v>0</v>
      </c>
      <c r="V309" s="22">
        <f>'FOR-CON '!M309</f>
        <v>0</v>
      </c>
      <c r="W309" s="22">
        <f>'FOR-CON '!U309</f>
        <v>0</v>
      </c>
      <c r="X309" s="22">
        <f>'FOR-CON '!AI309</f>
        <v>0</v>
      </c>
      <c r="Y309" s="22">
        <f>'FOR-CON '!AJ309</f>
        <v>0</v>
      </c>
      <c r="Z309" s="22">
        <f>'FOR-CON '!AK309</f>
        <v>0</v>
      </c>
      <c r="AA309" s="22">
        <f>'FOR-CON '!AP309</f>
        <v>0</v>
      </c>
      <c r="AB309" s="22">
        <f>'FOR-CON '!AV309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105</v>
      </c>
      <c r="E310" s="13"/>
      <c r="F310" s="22">
        <f>'MOC-DOM-CON '!H310</f>
        <v>198</v>
      </c>
      <c r="G310" s="22">
        <f>'MOC-DOM-CON '!M310</f>
        <v>0</v>
      </c>
      <c r="H310" s="22">
        <f>'MOC-DOM-CON '!U310</f>
        <v>0</v>
      </c>
      <c r="I310" s="22">
        <f>'MOC-DOM-CON '!AI310</f>
        <v>0</v>
      </c>
      <c r="J310" s="22">
        <f>'MOC-DOM-CON '!AJ310</f>
        <v>0</v>
      </c>
      <c r="K310" s="22">
        <f>'MOC-DOM-CON '!AK310</f>
        <v>0</v>
      </c>
      <c r="L310" s="22">
        <f>'MOC-DOM-CON '!AP310</f>
        <v>0</v>
      </c>
      <c r="M310" s="22">
        <f>'MOC-DOM-CON '!AV310</f>
        <v>0</v>
      </c>
      <c r="N310" s="22">
        <f t="shared" ref="N310:N313" si="185">SUM(F310:M310)</f>
        <v>198</v>
      </c>
      <c r="P310" s="12"/>
      <c r="Q310" s="14"/>
      <c r="R310" s="3"/>
      <c r="S310" s="3" t="s">
        <v>105</v>
      </c>
      <c r="T310" s="13"/>
      <c r="U310" s="22">
        <f>'FOR-CON '!H310</f>
        <v>0</v>
      </c>
      <c r="V310" s="22">
        <f>'FOR-CON '!M310</f>
        <v>0</v>
      </c>
      <c r="W310" s="22">
        <f>'FOR-CON '!U310</f>
        <v>0</v>
      </c>
      <c r="X310" s="22">
        <f>'FOR-CON '!AI310</f>
        <v>0</v>
      </c>
      <c r="Y310" s="22">
        <f>'FOR-CON '!AJ310</f>
        <v>0</v>
      </c>
      <c r="Z310" s="22">
        <f>'FOR-CON '!AK310</f>
        <v>0</v>
      </c>
      <c r="AA310" s="22">
        <f>'FOR-CON '!AP310</f>
        <v>0</v>
      </c>
      <c r="AB310" s="22">
        <f>'FOR-CON '!AV310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106</v>
      </c>
      <c r="E311" s="13"/>
      <c r="F311" s="22">
        <f>'MOC-DOM-CON '!H311</f>
        <v>4865.6399999999994</v>
      </c>
      <c r="G311" s="22">
        <f>'MOC-DOM-CON '!M311</f>
        <v>0</v>
      </c>
      <c r="H311" s="22">
        <f>'MOC-DOM-CON '!U311</f>
        <v>0</v>
      </c>
      <c r="I311" s="22">
        <f>'MOC-DOM-CON '!AI311</f>
        <v>148.32999999999998</v>
      </c>
      <c r="J311" s="22">
        <f>'MOC-DOM-CON '!AJ311</f>
        <v>0</v>
      </c>
      <c r="K311" s="22">
        <f>'MOC-DOM-CON '!AK311</f>
        <v>0</v>
      </c>
      <c r="L311" s="22">
        <f>'MOC-DOM-CON '!AP311</f>
        <v>0</v>
      </c>
      <c r="M311" s="22">
        <f>'MOC-DOM-CON '!AV311</f>
        <v>0</v>
      </c>
      <c r="N311" s="22">
        <f t="shared" si="185"/>
        <v>5013.9699999999993</v>
      </c>
      <c r="P311" s="12"/>
      <c r="Q311" s="14"/>
      <c r="R311" s="3"/>
      <c r="S311" s="3" t="s">
        <v>106</v>
      </c>
      <c r="T311" s="13"/>
      <c r="U311" s="22">
        <f>'FOR-CON '!H311</f>
        <v>0</v>
      </c>
      <c r="V311" s="22">
        <f>'FOR-CON '!M311</f>
        <v>0</v>
      </c>
      <c r="W311" s="22">
        <f>'FOR-CON '!U311</f>
        <v>0</v>
      </c>
      <c r="X311" s="22">
        <f>'FOR-CON '!AI311</f>
        <v>0</v>
      </c>
      <c r="Y311" s="22">
        <f>'FOR-CON '!AJ311</f>
        <v>0</v>
      </c>
      <c r="Z311" s="22">
        <f>'FOR-CON '!AK311</f>
        <v>0</v>
      </c>
      <c r="AA311" s="22">
        <f>'FOR-CON '!AP311</f>
        <v>0</v>
      </c>
      <c r="AB311" s="22">
        <f>'FOR-CON '!AV311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107</v>
      </c>
      <c r="E312" s="13"/>
      <c r="F312" s="22">
        <f>'MOC-DOM-CON '!H312</f>
        <v>4365</v>
      </c>
      <c r="G312" s="22">
        <f>'MOC-DOM-CON '!M312</f>
        <v>0</v>
      </c>
      <c r="H312" s="22">
        <f>'MOC-DOM-CON '!U312</f>
        <v>0</v>
      </c>
      <c r="I312" s="22">
        <f>'MOC-DOM-CON '!AI312</f>
        <v>714.995</v>
      </c>
      <c r="J312" s="22">
        <f>'MOC-DOM-CON '!AJ312</f>
        <v>0</v>
      </c>
      <c r="K312" s="22">
        <f>'MOC-DOM-CON '!AK312</f>
        <v>0</v>
      </c>
      <c r="L312" s="22">
        <f>'MOC-DOM-CON '!AP312</f>
        <v>0</v>
      </c>
      <c r="M312" s="22">
        <f>'MOC-DOM-CON '!AV312</f>
        <v>0</v>
      </c>
      <c r="N312" s="22">
        <f t="shared" si="185"/>
        <v>5079.9949999999999</v>
      </c>
      <c r="P312" s="12"/>
      <c r="Q312" s="14"/>
      <c r="R312" s="3"/>
      <c r="S312" s="3" t="s">
        <v>107</v>
      </c>
      <c r="T312" s="13"/>
      <c r="U312" s="22">
        <f>'FOR-CON '!H312</f>
        <v>0</v>
      </c>
      <c r="V312" s="22">
        <f>'FOR-CON '!M312</f>
        <v>0</v>
      </c>
      <c r="W312" s="22">
        <f>'FOR-CON '!U312</f>
        <v>0</v>
      </c>
      <c r="X312" s="22">
        <f>'FOR-CON '!AI312</f>
        <v>0</v>
      </c>
      <c r="Y312" s="22">
        <f>'FOR-CON '!AJ312</f>
        <v>0</v>
      </c>
      <c r="Z312" s="22">
        <f>'FOR-CON '!AK312</f>
        <v>0</v>
      </c>
      <c r="AA312" s="22">
        <f>'FOR-CON '!AP312</f>
        <v>0</v>
      </c>
      <c r="AB312" s="22">
        <f>'FOR-CON '!AV312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35</v>
      </c>
      <c r="E313" s="13"/>
      <c r="F313" s="22">
        <f>'MOC-DOM-CON '!H313</f>
        <v>2943</v>
      </c>
      <c r="G313" s="22">
        <f>'MOC-DOM-CON '!M313</f>
        <v>0</v>
      </c>
      <c r="H313" s="22">
        <f>'MOC-DOM-CON '!U313</f>
        <v>0</v>
      </c>
      <c r="I313" s="22">
        <f>'MOC-DOM-CON '!AI313</f>
        <v>0</v>
      </c>
      <c r="J313" s="22">
        <f>'MOC-DOM-CON '!AJ313</f>
        <v>0</v>
      </c>
      <c r="K313" s="22">
        <f>'MOC-DOM-CON '!AK313</f>
        <v>0</v>
      </c>
      <c r="L313" s="22">
        <f>'MOC-DOM-CON '!AP313</f>
        <v>0</v>
      </c>
      <c r="M313" s="22">
        <f>'MOC-DOM-CON '!AV313</f>
        <v>0</v>
      </c>
      <c r="N313" s="22">
        <f t="shared" si="185"/>
        <v>2943</v>
      </c>
      <c r="P313" s="12"/>
      <c r="Q313" s="14"/>
      <c r="R313" s="3"/>
      <c r="S313" s="3" t="s">
        <v>35</v>
      </c>
      <c r="T313" s="13"/>
      <c r="U313" s="22">
        <f>'FOR-CON '!H313</f>
        <v>0</v>
      </c>
      <c r="V313" s="22">
        <f>'FOR-CON '!M313</f>
        <v>0</v>
      </c>
      <c r="W313" s="22">
        <f>'FOR-CON '!U313</f>
        <v>0</v>
      </c>
      <c r="X313" s="22">
        <f>'FOR-CON '!AI313</f>
        <v>0</v>
      </c>
      <c r="Y313" s="22">
        <f>'FOR-CON '!AJ313</f>
        <v>0</v>
      </c>
      <c r="Z313" s="22">
        <f>'FOR-CON '!AK313</f>
        <v>0</v>
      </c>
      <c r="AA313" s="22">
        <f>'FOR-CON '!AP313</f>
        <v>0</v>
      </c>
      <c r="AB313" s="22">
        <f>'FOR-CON '!AV313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108</v>
      </c>
      <c r="D314" s="2"/>
      <c r="E314" s="15"/>
      <c r="F314" s="22">
        <f>'MOC-DOM-CON '!H314</f>
        <v>198</v>
      </c>
      <c r="G314" s="22">
        <f>'MOC-DOM-CON '!M314</f>
        <v>0</v>
      </c>
      <c r="H314" s="22">
        <f>'MOC-DOM-CON '!U314</f>
        <v>0</v>
      </c>
      <c r="I314" s="22">
        <f>'MOC-DOM-CON '!AI314</f>
        <v>0</v>
      </c>
      <c r="J314" s="22">
        <f>'MOC-DOM-CON '!AJ314</f>
        <v>0</v>
      </c>
      <c r="K314" s="22">
        <f>'MOC-DOM-CON '!AK314</f>
        <v>0</v>
      </c>
      <c r="L314" s="22">
        <f>'MOC-DOM-CON '!AP314</f>
        <v>0</v>
      </c>
      <c r="M314" s="22">
        <f>'MOC-DOM-CON '!AV314</f>
        <v>0</v>
      </c>
      <c r="N314" s="22">
        <f>SUM(F314:M314)</f>
        <v>198</v>
      </c>
      <c r="P314" s="12"/>
      <c r="Q314" s="1"/>
      <c r="R314" s="2" t="s">
        <v>108</v>
      </c>
      <c r="S314" s="2"/>
      <c r="T314" s="15"/>
      <c r="U314" s="22">
        <f>'FOR-CON '!H314</f>
        <v>0</v>
      </c>
      <c r="V314" s="22">
        <f>'FOR-CON '!M314</f>
        <v>0</v>
      </c>
      <c r="W314" s="22">
        <f>'FOR-CON '!U314</f>
        <v>0</v>
      </c>
      <c r="X314" s="22">
        <f>'FOR-CON '!AI314</f>
        <v>0</v>
      </c>
      <c r="Y314" s="22">
        <f>'FOR-CON '!AJ314</f>
        <v>0</v>
      </c>
      <c r="Z314" s="22">
        <f>'FOR-CON '!AK314</f>
        <v>0</v>
      </c>
      <c r="AA314" s="22">
        <f>'FOR-CON '!AP314</f>
        <v>0</v>
      </c>
      <c r="AB314" s="22">
        <f>'FOR-CON '!AV314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109</v>
      </c>
      <c r="D315" s="2"/>
      <c r="E315" s="13"/>
      <c r="F315" s="22">
        <f>'MOC-DOM-CON '!H315</f>
        <v>3398.37</v>
      </c>
      <c r="G315" s="22">
        <f>'MOC-DOM-CON '!M315</f>
        <v>0</v>
      </c>
      <c r="H315" s="22">
        <f>'MOC-DOM-CON '!U315</f>
        <v>0</v>
      </c>
      <c r="I315" s="22">
        <f>'MOC-DOM-CON '!AI315</f>
        <v>0</v>
      </c>
      <c r="J315" s="22">
        <f>'MOC-DOM-CON '!AJ315</f>
        <v>0</v>
      </c>
      <c r="K315" s="22">
        <f>'MOC-DOM-CON '!AK315</f>
        <v>0</v>
      </c>
      <c r="L315" s="22">
        <f>'MOC-DOM-CON '!AP315</f>
        <v>0</v>
      </c>
      <c r="M315" s="22">
        <f>'MOC-DOM-CON '!AV315</f>
        <v>0</v>
      </c>
      <c r="N315" s="22">
        <f t="shared" ref="N315" si="187">SUM(N316:N319)</f>
        <v>3398.37</v>
      </c>
      <c r="P315" s="12"/>
      <c r="Q315" s="1"/>
      <c r="R315" s="2" t="s">
        <v>109</v>
      </c>
      <c r="S315" s="2"/>
      <c r="T315" s="13"/>
      <c r="U315" s="22">
        <f>'FOR-CON '!H315</f>
        <v>0</v>
      </c>
      <c r="V315" s="22">
        <f>'FOR-CON '!M315</f>
        <v>0</v>
      </c>
      <c r="W315" s="22">
        <f>'FOR-CON '!U315</f>
        <v>0</v>
      </c>
      <c r="X315" s="22">
        <f>'FOR-CON '!AI315</f>
        <v>0</v>
      </c>
      <c r="Y315" s="22">
        <f>'FOR-CON '!AJ315</f>
        <v>0</v>
      </c>
      <c r="Z315" s="22">
        <f>'FOR-CON '!AK315</f>
        <v>0</v>
      </c>
      <c r="AA315" s="22">
        <f>'FOR-CON '!AP315</f>
        <v>0</v>
      </c>
      <c r="AB315" s="22">
        <f>'FOR-CON '!AV315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110</v>
      </c>
      <c r="E316" s="13"/>
      <c r="F316" s="22">
        <f>'MOC-DOM-CON '!H316</f>
        <v>323</v>
      </c>
      <c r="G316" s="22">
        <f>'MOC-DOM-CON '!M316</f>
        <v>0</v>
      </c>
      <c r="H316" s="22">
        <f>'MOC-DOM-CON '!U316</f>
        <v>0</v>
      </c>
      <c r="I316" s="22">
        <f>'MOC-DOM-CON '!AI316</f>
        <v>0</v>
      </c>
      <c r="J316" s="22">
        <f>'MOC-DOM-CON '!AJ316</f>
        <v>0</v>
      </c>
      <c r="K316" s="22">
        <f>'MOC-DOM-CON '!AK316</f>
        <v>0</v>
      </c>
      <c r="L316" s="22">
        <f>'MOC-DOM-CON '!AP316</f>
        <v>0</v>
      </c>
      <c r="M316" s="22">
        <f>'MOC-DOM-CON '!AV316</f>
        <v>0</v>
      </c>
      <c r="N316" s="22">
        <f t="shared" ref="N316:N319" si="189">SUM(F316:M316)</f>
        <v>323</v>
      </c>
      <c r="P316" s="12"/>
      <c r="Q316" s="14"/>
      <c r="R316" s="3"/>
      <c r="S316" s="3" t="s">
        <v>110</v>
      </c>
      <c r="T316" s="13"/>
      <c r="U316" s="22">
        <f>'FOR-CON '!H316</f>
        <v>0</v>
      </c>
      <c r="V316" s="22">
        <f>'FOR-CON '!M316</f>
        <v>0</v>
      </c>
      <c r="W316" s="22">
        <f>'FOR-CON '!U316</f>
        <v>0</v>
      </c>
      <c r="X316" s="22">
        <f>'FOR-CON '!AI316</f>
        <v>0</v>
      </c>
      <c r="Y316" s="22">
        <f>'FOR-CON '!AJ316</f>
        <v>0</v>
      </c>
      <c r="Z316" s="22">
        <f>'FOR-CON '!AK316</f>
        <v>0</v>
      </c>
      <c r="AA316" s="22">
        <f>'FOR-CON '!AP316</f>
        <v>0</v>
      </c>
      <c r="AB316" s="22">
        <f>'FOR-CON '!AV316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111</v>
      </c>
      <c r="E317" s="13"/>
      <c r="F317" s="22">
        <f>'MOC-DOM-CON '!H317</f>
        <v>18</v>
      </c>
      <c r="G317" s="22">
        <f>'MOC-DOM-CON '!M317</f>
        <v>0</v>
      </c>
      <c r="H317" s="22">
        <f>'MOC-DOM-CON '!U317</f>
        <v>0</v>
      </c>
      <c r="I317" s="22">
        <f>'MOC-DOM-CON '!AI317</f>
        <v>0</v>
      </c>
      <c r="J317" s="22">
        <f>'MOC-DOM-CON '!AJ317</f>
        <v>0</v>
      </c>
      <c r="K317" s="22">
        <f>'MOC-DOM-CON '!AK317</f>
        <v>0</v>
      </c>
      <c r="L317" s="22">
        <f>'MOC-DOM-CON '!AP317</f>
        <v>0</v>
      </c>
      <c r="M317" s="22">
        <f>'MOC-DOM-CON '!AV317</f>
        <v>0</v>
      </c>
      <c r="N317" s="22">
        <f t="shared" si="189"/>
        <v>18</v>
      </c>
      <c r="P317" s="12"/>
      <c r="Q317" s="14"/>
      <c r="R317" s="3"/>
      <c r="S317" s="3" t="s">
        <v>111</v>
      </c>
      <c r="T317" s="13"/>
      <c r="U317" s="22">
        <f>'FOR-CON '!H317</f>
        <v>0</v>
      </c>
      <c r="V317" s="22">
        <f>'FOR-CON '!M317</f>
        <v>0</v>
      </c>
      <c r="W317" s="22">
        <f>'FOR-CON '!U317</f>
        <v>0</v>
      </c>
      <c r="X317" s="22">
        <f>'FOR-CON '!AI317</f>
        <v>0</v>
      </c>
      <c r="Y317" s="22">
        <f>'FOR-CON '!AJ317</f>
        <v>0</v>
      </c>
      <c r="Z317" s="22">
        <f>'FOR-CON '!AK317</f>
        <v>0</v>
      </c>
      <c r="AA317" s="22">
        <f>'FOR-CON '!AP317</f>
        <v>0</v>
      </c>
      <c r="AB317" s="22">
        <f>'FOR-CON '!AV317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0" t="s">
        <v>112</v>
      </c>
      <c r="E318" s="101"/>
      <c r="F318" s="22">
        <f>'MOC-DOM-CON '!H318</f>
        <v>2842.0899999999997</v>
      </c>
      <c r="G318" s="22">
        <f>'MOC-DOM-CON '!M318</f>
        <v>0</v>
      </c>
      <c r="H318" s="22">
        <f>'MOC-DOM-CON '!U318</f>
        <v>0</v>
      </c>
      <c r="I318" s="22">
        <f>'MOC-DOM-CON '!AI318</f>
        <v>0</v>
      </c>
      <c r="J318" s="22">
        <f>'MOC-DOM-CON '!AJ318</f>
        <v>0</v>
      </c>
      <c r="K318" s="22">
        <f>'MOC-DOM-CON '!AK318</f>
        <v>0</v>
      </c>
      <c r="L318" s="22">
        <f>'MOC-DOM-CON '!AP318</f>
        <v>0</v>
      </c>
      <c r="M318" s="22">
        <f>'MOC-DOM-CON '!AV318</f>
        <v>0</v>
      </c>
      <c r="N318" s="22">
        <f t="shared" si="189"/>
        <v>2842.0899999999997</v>
      </c>
      <c r="P318" s="12"/>
      <c r="Q318" s="14"/>
      <c r="R318" s="3"/>
      <c r="S318" s="100" t="s">
        <v>112</v>
      </c>
      <c r="T318" s="101"/>
      <c r="U318" s="22">
        <f>'FOR-CON '!H318</f>
        <v>0</v>
      </c>
      <c r="V318" s="22">
        <f>'FOR-CON '!M318</f>
        <v>0</v>
      </c>
      <c r="W318" s="22">
        <f>'FOR-CON '!U318</f>
        <v>0</v>
      </c>
      <c r="X318" s="22">
        <f>'FOR-CON '!AI318</f>
        <v>0</v>
      </c>
      <c r="Y318" s="22">
        <f>'FOR-CON '!AJ318</f>
        <v>0</v>
      </c>
      <c r="Z318" s="22">
        <f>'FOR-CON '!AK318</f>
        <v>0</v>
      </c>
      <c r="AA318" s="22">
        <f>'FOR-CON '!AP318</f>
        <v>0</v>
      </c>
      <c r="AB318" s="22">
        <f>'FOR-CON '!AV318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35</v>
      </c>
      <c r="E319" s="13"/>
      <c r="F319" s="22">
        <f>'MOC-DOM-CON '!H319</f>
        <v>215.28</v>
      </c>
      <c r="G319" s="22">
        <f>'MOC-DOM-CON '!M319</f>
        <v>0</v>
      </c>
      <c r="H319" s="22">
        <f>'MOC-DOM-CON '!U319</f>
        <v>0</v>
      </c>
      <c r="I319" s="22">
        <f>'MOC-DOM-CON '!AI319</f>
        <v>0</v>
      </c>
      <c r="J319" s="22">
        <f>'MOC-DOM-CON '!AJ319</f>
        <v>0</v>
      </c>
      <c r="K319" s="22">
        <f>'MOC-DOM-CON '!AK319</f>
        <v>0</v>
      </c>
      <c r="L319" s="22">
        <f>'MOC-DOM-CON '!AP319</f>
        <v>0</v>
      </c>
      <c r="M319" s="22">
        <f>'MOC-DOM-CON '!AV319</f>
        <v>0</v>
      </c>
      <c r="N319" s="22">
        <f t="shared" si="189"/>
        <v>215.28</v>
      </c>
      <c r="P319" s="12"/>
      <c r="Q319" s="14"/>
      <c r="R319" s="3"/>
      <c r="S319" s="3" t="s">
        <v>35</v>
      </c>
      <c r="T319" s="13"/>
      <c r="U319" s="22">
        <f>'FOR-CON '!H319</f>
        <v>0</v>
      </c>
      <c r="V319" s="22">
        <f>'FOR-CON '!M319</f>
        <v>0</v>
      </c>
      <c r="W319" s="22">
        <f>'FOR-CON '!U319</f>
        <v>0</v>
      </c>
      <c r="X319" s="22">
        <f>'FOR-CON '!AI319</f>
        <v>0</v>
      </c>
      <c r="Y319" s="22">
        <f>'FOR-CON '!AJ319</f>
        <v>0</v>
      </c>
      <c r="Z319" s="22">
        <f>'FOR-CON '!AK319</f>
        <v>0</v>
      </c>
      <c r="AA319" s="22">
        <f>'FOR-CON '!AP319</f>
        <v>0</v>
      </c>
      <c r="AB319" s="22">
        <f>'FOR-CON '!AV319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113</v>
      </c>
      <c r="D320" s="2"/>
      <c r="E320" s="13"/>
      <c r="F320" s="22">
        <f>'MOC-DOM-CON '!H320</f>
        <v>1218.54</v>
      </c>
      <c r="G320" s="22">
        <f>'MOC-DOM-CON '!M320</f>
        <v>0</v>
      </c>
      <c r="H320" s="22">
        <f>'MOC-DOM-CON '!U320</f>
        <v>0</v>
      </c>
      <c r="I320" s="22">
        <f>'MOC-DOM-CON '!AI320</f>
        <v>0</v>
      </c>
      <c r="J320" s="22">
        <f>'MOC-DOM-CON '!AJ320</f>
        <v>0</v>
      </c>
      <c r="K320" s="22">
        <f>'MOC-DOM-CON '!AK320</f>
        <v>0</v>
      </c>
      <c r="L320" s="22">
        <f>'MOC-DOM-CON '!AP320</f>
        <v>0</v>
      </c>
      <c r="M320" s="22">
        <f>'MOC-DOM-CON '!AV320</f>
        <v>0</v>
      </c>
      <c r="N320" s="22">
        <f t="shared" ref="N320" si="191">SUM(N321:N324)</f>
        <v>1218.54</v>
      </c>
      <c r="P320" s="12"/>
      <c r="Q320" s="1"/>
      <c r="R320" s="2" t="s">
        <v>113</v>
      </c>
      <c r="S320" s="2"/>
      <c r="T320" s="13"/>
      <c r="U320" s="22">
        <f>'FOR-CON '!H320</f>
        <v>0</v>
      </c>
      <c r="V320" s="22">
        <f>'FOR-CON '!M320</f>
        <v>0</v>
      </c>
      <c r="W320" s="22">
        <f>'FOR-CON '!U320</f>
        <v>0</v>
      </c>
      <c r="X320" s="22">
        <f>'FOR-CON '!AI320</f>
        <v>0</v>
      </c>
      <c r="Y320" s="22">
        <f>'FOR-CON '!AJ320</f>
        <v>0</v>
      </c>
      <c r="Z320" s="22">
        <f>'FOR-CON '!AK320</f>
        <v>0</v>
      </c>
      <c r="AA320" s="22">
        <f>'FOR-CON '!AP320</f>
        <v>0</v>
      </c>
      <c r="AB320" s="22">
        <f>'FOR-CON '!AV320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0" t="s">
        <v>114</v>
      </c>
      <c r="E321" s="91"/>
      <c r="F321" s="22">
        <f>'MOC-DOM-CON '!H321</f>
        <v>72</v>
      </c>
      <c r="G321" s="22">
        <f>'MOC-DOM-CON '!M321</f>
        <v>0</v>
      </c>
      <c r="H321" s="22">
        <f>'MOC-DOM-CON '!U321</f>
        <v>0</v>
      </c>
      <c r="I321" s="22">
        <f>'MOC-DOM-CON '!AI321</f>
        <v>0</v>
      </c>
      <c r="J321" s="22">
        <f>'MOC-DOM-CON '!AJ321</f>
        <v>0</v>
      </c>
      <c r="K321" s="22">
        <f>'MOC-DOM-CON '!AK321</f>
        <v>0</v>
      </c>
      <c r="L321" s="22">
        <f>'MOC-DOM-CON '!AP321</f>
        <v>0</v>
      </c>
      <c r="M321" s="22">
        <f>'MOC-DOM-CON '!AV321</f>
        <v>0</v>
      </c>
      <c r="N321" s="22">
        <f t="shared" ref="N321:N324" si="193">SUM(F321:M321)</f>
        <v>72</v>
      </c>
      <c r="P321" s="12"/>
      <c r="Q321" s="14"/>
      <c r="R321" s="3"/>
      <c r="S321" s="90" t="s">
        <v>114</v>
      </c>
      <c r="T321" s="91"/>
      <c r="U321" s="22">
        <f>'FOR-CON '!H321</f>
        <v>0</v>
      </c>
      <c r="V321" s="22">
        <f>'FOR-CON '!M321</f>
        <v>0</v>
      </c>
      <c r="W321" s="22">
        <f>'FOR-CON '!U321</f>
        <v>0</v>
      </c>
      <c r="X321" s="22">
        <f>'FOR-CON '!AI321</f>
        <v>0</v>
      </c>
      <c r="Y321" s="22">
        <f>'FOR-CON '!AJ321</f>
        <v>0</v>
      </c>
      <c r="Z321" s="22">
        <f>'FOR-CON '!AK321</f>
        <v>0</v>
      </c>
      <c r="AA321" s="22">
        <f>'FOR-CON '!AP321</f>
        <v>0</v>
      </c>
      <c r="AB321" s="22">
        <f>'FOR-CON '!AV321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115</v>
      </c>
      <c r="E322" s="13"/>
      <c r="F322" s="22">
        <f>'MOC-DOM-CON '!H322</f>
        <v>0</v>
      </c>
      <c r="G322" s="22">
        <f>'MOC-DOM-CON '!M322</f>
        <v>0</v>
      </c>
      <c r="H322" s="22">
        <f>'MOC-DOM-CON '!U322</f>
        <v>0</v>
      </c>
      <c r="I322" s="22">
        <f>'MOC-DOM-CON '!AI322</f>
        <v>0</v>
      </c>
      <c r="J322" s="22">
        <f>'MOC-DOM-CON '!AJ322</f>
        <v>0</v>
      </c>
      <c r="K322" s="22">
        <f>'MOC-DOM-CON '!AK322</f>
        <v>0</v>
      </c>
      <c r="L322" s="22">
        <f>'MOC-DOM-CON '!AP322</f>
        <v>0</v>
      </c>
      <c r="M322" s="22">
        <f>'MOC-DOM-CON '!AV322</f>
        <v>0</v>
      </c>
      <c r="N322" s="22">
        <f t="shared" si="193"/>
        <v>0</v>
      </c>
      <c r="P322" s="12"/>
      <c r="Q322" s="14"/>
      <c r="R322" s="3"/>
      <c r="S322" s="3" t="s">
        <v>115</v>
      </c>
      <c r="T322" s="13"/>
      <c r="U322" s="22">
        <f>'FOR-CON '!H322</f>
        <v>0</v>
      </c>
      <c r="V322" s="22">
        <f>'FOR-CON '!M322</f>
        <v>0</v>
      </c>
      <c r="W322" s="22">
        <f>'FOR-CON '!U322</f>
        <v>0</v>
      </c>
      <c r="X322" s="22">
        <f>'FOR-CON '!AI322</f>
        <v>0</v>
      </c>
      <c r="Y322" s="22">
        <f>'FOR-CON '!AJ322</f>
        <v>0</v>
      </c>
      <c r="Z322" s="22">
        <f>'FOR-CON '!AK322</f>
        <v>0</v>
      </c>
      <c r="AA322" s="22">
        <f>'FOR-CON '!AP322</f>
        <v>0</v>
      </c>
      <c r="AB322" s="22">
        <f>'FOR-CON '!AV322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116</v>
      </c>
      <c r="E323" s="13"/>
      <c r="F323" s="22">
        <f>'MOC-DOM-CON '!H323</f>
        <v>117</v>
      </c>
      <c r="G323" s="22">
        <f>'MOC-DOM-CON '!M323</f>
        <v>0</v>
      </c>
      <c r="H323" s="22">
        <f>'MOC-DOM-CON '!U323</f>
        <v>0</v>
      </c>
      <c r="I323" s="22">
        <f>'MOC-DOM-CON '!AI323</f>
        <v>0</v>
      </c>
      <c r="J323" s="22">
        <f>'MOC-DOM-CON '!AJ323</f>
        <v>0</v>
      </c>
      <c r="K323" s="22">
        <f>'MOC-DOM-CON '!AK323</f>
        <v>0</v>
      </c>
      <c r="L323" s="22">
        <f>'MOC-DOM-CON '!AP323</f>
        <v>0</v>
      </c>
      <c r="M323" s="22">
        <f>'MOC-DOM-CON '!AV323</f>
        <v>0</v>
      </c>
      <c r="N323" s="22">
        <f t="shared" si="193"/>
        <v>117</v>
      </c>
      <c r="P323" s="12"/>
      <c r="Q323" s="14"/>
      <c r="R323" s="3"/>
      <c r="S323" s="3" t="s">
        <v>116</v>
      </c>
      <c r="T323" s="13"/>
      <c r="U323" s="22">
        <f>'FOR-CON '!H323</f>
        <v>0</v>
      </c>
      <c r="V323" s="22">
        <f>'FOR-CON '!M323</f>
        <v>0</v>
      </c>
      <c r="W323" s="22">
        <f>'FOR-CON '!U323</f>
        <v>0</v>
      </c>
      <c r="X323" s="22">
        <f>'FOR-CON '!AI323</f>
        <v>0</v>
      </c>
      <c r="Y323" s="22">
        <f>'FOR-CON '!AJ323</f>
        <v>0</v>
      </c>
      <c r="Z323" s="22">
        <f>'FOR-CON '!AK323</f>
        <v>0</v>
      </c>
      <c r="AA323" s="22">
        <f>'FOR-CON '!AP323</f>
        <v>0</v>
      </c>
      <c r="AB323" s="22">
        <f>'FOR-CON '!AV323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117</v>
      </c>
      <c r="E324" s="13"/>
      <c r="F324" s="22">
        <f>'MOC-DOM-CON '!H324</f>
        <v>1029.54</v>
      </c>
      <c r="G324" s="22">
        <f>'MOC-DOM-CON '!M324</f>
        <v>0</v>
      </c>
      <c r="H324" s="22">
        <f>'MOC-DOM-CON '!U324</f>
        <v>0</v>
      </c>
      <c r="I324" s="22">
        <f>'MOC-DOM-CON '!AI324</f>
        <v>0</v>
      </c>
      <c r="J324" s="22">
        <f>'MOC-DOM-CON '!AJ324</f>
        <v>0</v>
      </c>
      <c r="K324" s="22">
        <f>'MOC-DOM-CON '!AK324</f>
        <v>0</v>
      </c>
      <c r="L324" s="22">
        <f>'MOC-DOM-CON '!AP324</f>
        <v>0</v>
      </c>
      <c r="M324" s="22">
        <f>'MOC-DOM-CON '!AV324</f>
        <v>0</v>
      </c>
      <c r="N324" s="22">
        <f t="shared" si="193"/>
        <v>1029.54</v>
      </c>
      <c r="P324" s="12"/>
      <c r="Q324" s="14"/>
      <c r="R324" s="3"/>
      <c r="S324" s="3" t="s">
        <v>117</v>
      </c>
      <c r="T324" s="13"/>
      <c r="U324" s="22">
        <f>'FOR-CON '!H324</f>
        <v>0</v>
      </c>
      <c r="V324" s="22">
        <f>'FOR-CON '!M324</f>
        <v>0</v>
      </c>
      <c r="W324" s="22">
        <f>'FOR-CON '!U324</f>
        <v>0</v>
      </c>
      <c r="X324" s="22">
        <f>'FOR-CON '!AI324</f>
        <v>0</v>
      </c>
      <c r="Y324" s="22">
        <f>'FOR-CON '!AJ324</f>
        <v>0</v>
      </c>
      <c r="Z324" s="22">
        <f>'FOR-CON '!AK324</f>
        <v>0</v>
      </c>
      <c r="AA324" s="22">
        <f>'FOR-CON '!AP324</f>
        <v>0</v>
      </c>
      <c r="AB324" s="22">
        <f>'FOR-CON '!AV324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118</v>
      </c>
      <c r="D325" s="2"/>
      <c r="E325" s="13"/>
      <c r="F325" s="22">
        <f>'MOC-DOM-CON '!H325</f>
        <v>17570.28</v>
      </c>
      <c r="G325" s="22">
        <f>'MOC-DOM-CON '!M325</f>
        <v>0</v>
      </c>
      <c r="H325" s="22">
        <f>'MOC-DOM-CON '!U325</f>
        <v>0</v>
      </c>
      <c r="I325" s="22">
        <f>'MOC-DOM-CON '!AI325</f>
        <v>0</v>
      </c>
      <c r="J325" s="22">
        <f>'MOC-DOM-CON '!AJ325</f>
        <v>0</v>
      </c>
      <c r="K325" s="22">
        <f>'MOC-DOM-CON '!AK325</f>
        <v>0</v>
      </c>
      <c r="L325" s="22">
        <f>'MOC-DOM-CON '!AP325</f>
        <v>0</v>
      </c>
      <c r="M325" s="22">
        <f>'MOC-DOM-CON '!AV325</f>
        <v>0</v>
      </c>
      <c r="N325" s="22">
        <f t="shared" ref="N325" si="195">SUM(N326:N329)</f>
        <v>17570.28</v>
      </c>
      <c r="P325" s="12"/>
      <c r="Q325" s="1"/>
      <c r="R325" s="2" t="s">
        <v>118</v>
      </c>
      <c r="S325" s="2"/>
      <c r="T325" s="13"/>
      <c r="U325" s="22">
        <f>'FOR-CON '!H325</f>
        <v>0</v>
      </c>
      <c r="V325" s="22">
        <f>'FOR-CON '!M325</f>
        <v>0</v>
      </c>
      <c r="W325" s="22">
        <f>'FOR-CON '!U325</f>
        <v>0</v>
      </c>
      <c r="X325" s="22">
        <f>'FOR-CON '!AI325</f>
        <v>0</v>
      </c>
      <c r="Y325" s="22">
        <f>'FOR-CON '!AJ325</f>
        <v>0</v>
      </c>
      <c r="Z325" s="22">
        <f>'FOR-CON '!AK325</f>
        <v>0</v>
      </c>
      <c r="AA325" s="22">
        <f>'FOR-CON '!AP325</f>
        <v>0</v>
      </c>
      <c r="AB325" s="22">
        <f>'FOR-CON '!AV325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119</v>
      </c>
      <c r="E326" s="13"/>
      <c r="F326" s="22">
        <f>'MOC-DOM-CON '!H326</f>
        <v>10046.620000000001</v>
      </c>
      <c r="G326" s="22">
        <f>'MOC-DOM-CON '!M326</f>
        <v>0</v>
      </c>
      <c r="H326" s="22">
        <f>'MOC-DOM-CON '!U326</f>
        <v>0</v>
      </c>
      <c r="I326" s="22">
        <f>'MOC-DOM-CON '!AI326</f>
        <v>0</v>
      </c>
      <c r="J326" s="22">
        <f>'MOC-DOM-CON '!AJ326</f>
        <v>0</v>
      </c>
      <c r="K326" s="22">
        <f>'MOC-DOM-CON '!AK326</f>
        <v>0</v>
      </c>
      <c r="L326" s="22">
        <f>'MOC-DOM-CON '!AP326</f>
        <v>0</v>
      </c>
      <c r="M326" s="22">
        <f>'MOC-DOM-CON '!AV326</f>
        <v>0</v>
      </c>
      <c r="N326" s="22">
        <f t="shared" ref="N326:N329" si="197">SUM(F326:M326)</f>
        <v>10046.620000000001</v>
      </c>
      <c r="P326" s="12"/>
      <c r="Q326" s="14"/>
      <c r="R326" s="3"/>
      <c r="S326" s="3" t="s">
        <v>119</v>
      </c>
      <c r="T326" s="13"/>
      <c r="U326" s="22">
        <f>'FOR-CON '!H326</f>
        <v>0</v>
      </c>
      <c r="V326" s="22">
        <f>'FOR-CON '!M326</f>
        <v>0</v>
      </c>
      <c r="W326" s="22">
        <f>'FOR-CON '!U326</f>
        <v>0</v>
      </c>
      <c r="X326" s="22">
        <f>'FOR-CON '!AI326</f>
        <v>0</v>
      </c>
      <c r="Y326" s="22">
        <f>'FOR-CON '!AJ326</f>
        <v>0</v>
      </c>
      <c r="Z326" s="22">
        <f>'FOR-CON '!AK326</f>
        <v>0</v>
      </c>
      <c r="AA326" s="22">
        <f>'FOR-CON '!AP326</f>
        <v>0</v>
      </c>
      <c r="AB326" s="22">
        <f>'FOR-CON '!AV326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120</v>
      </c>
      <c r="E327" s="13"/>
      <c r="F327" s="22">
        <f>'MOC-DOM-CON '!H327</f>
        <v>324</v>
      </c>
      <c r="G327" s="22">
        <f>'MOC-DOM-CON '!M327</f>
        <v>0</v>
      </c>
      <c r="H327" s="22">
        <f>'MOC-DOM-CON '!U327</f>
        <v>0</v>
      </c>
      <c r="I327" s="22">
        <f>'MOC-DOM-CON '!AI327</f>
        <v>0</v>
      </c>
      <c r="J327" s="22">
        <f>'MOC-DOM-CON '!AJ327</f>
        <v>0</v>
      </c>
      <c r="K327" s="22">
        <f>'MOC-DOM-CON '!AK327</f>
        <v>0</v>
      </c>
      <c r="L327" s="22">
        <f>'MOC-DOM-CON '!AP327</f>
        <v>0</v>
      </c>
      <c r="M327" s="22">
        <f>'MOC-DOM-CON '!AV327</f>
        <v>0</v>
      </c>
      <c r="N327" s="22">
        <f t="shared" si="197"/>
        <v>324</v>
      </c>
      <c r="P327" s="12"/>
      <c r="Q327" s="14"/>
      <c r="R327" s="3"/>
      <c r="S327" s="3" t="s">
        <v>120</v>
      </c>
      <c r="T327" s="13"/>
      <c r="U327" s="22">
        <f>'FOR-CON '!H327</f>
        <v>0</v>
      </c>
      <c r="V327" s="22">
        <f>'FOR-CON '!M327</f>
        <v>0</v>
      </c>
      <c r="W327" s="22">
        <f>'FOR-CON '!U327</f>
        <v>0</v>
      </c>
      <c r="X327" s="22">
        <f>'FOR-CON '!AI327</f>
        <v>0</v>
      </c>
      <c r="Y327" s="22">
        <f>'FOR-CON '!AJ327</f>
        <v>0</v>
      </c>
      <c r="Z327" s="22">
        <f>'FOR-CON '!AK327</f>
        <v>0</v>
      </c>
      <c r="AA327" s="22">
        <f>'FOR-CON '!AP327</f>
        <v>0</v>
      </c>
      <c r="AB327" s="22">
        <f>'FOR-CON '!AV327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121</v>
      </c>
      <c r="E328" s="13"/>
      <c r="F328" s="22">
        <f>'MOC-DOM-CON '!H328</f>
        <v>827.66</v>
      </c>
      <c r="G328" s="22">
        <f>'MOC-DOM-CON '!M328</f>
        <v>0</v>
      </c>
      <c r="H328" s="22">
        <f>'MOC-DOM-CON '!U328</f>
        <v>0</v>
      </c>
      <c r="I328" s="22">
        <f>'MOC-DOM-CON '!AI328</f>
        <v>0</v>
      </c>
      <c r="J328" s="22">
        <f>'MOC-DOM-CON '!AJ328</f>
        <v>0</v>
      </c>
      <c r="K328" s="22">
        <f>'MOC-DOM-CON '!AK328</f>
        <v>0</v>
      </c>
      <c r="L328" s="22">
        <f>'MOC-DOM-CON '!AP328</f>
        <v>0</v>
      </c>
      <c r="M328" s="22">
        <f>'MOC-DOM-CON '!AV328</f>
        <v>0</v>
      </c>
      <c r="N328" s="22">
        <f t="shared" si="197"/>
        <v>827.66</v>
      </c>
      <c r="P328" s="12"/>
      <c r="Q328" s="14"/>
      <c r="R328" s="3"/>
      <c r="S328" s="3" t="s">
        <v>121</v>
      </c>
      <c r="T328" s="13"/>
      <c r="U328" s="22">
        <f>'FOR-CON '!H328</f>
        <v>0</v>
      </c>
      <c r="V328" s="22">
        <f>'FOR-CON '!M328</f>
        <v>0</v>
      </c>
      <c r="W328" s="22">
        <f>'FOR-CON '!U328</f>
        <v>0</v>
      </c>
      <c r="X328" s="22">
        <f>'FOR-CON '!AI328</f>
        <v>0</v>
      </c>
      <c r="Y328" s="22">
        <f>'FOR-CON '!AJ328</f>
        <v>0</v>
      </c>
      <c r="Z328" s="22">
        <f>'FOR-CON '!AK328</f>
        <v>0</v>
      </c>
      <c r="AA328" s="22">
        <f>'FOR-CON '!AP328</f>
        <v>0</v>
      </c>
      <c r="AB328" s="22">
        <f>'FOR-CON '!AV328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122</v>
      </c>
      <c r="E329" s="13"/>
      <c r="F329" s="22">
        <f>'MOC-DOM-CON '!H329</f>
        <v>6372</v>
      </c>
      <c r="G329" s="22">
        <f>'MOC-DOM-CON '!M329</f>
        <v>0</v>
      </c>
      <c r="H329" s="22">
        <f>'MOC-DOM-CON '!U329</f>
        <v>0</v>
      </c>
      <c r="I329" s="22">
        <f>'MOC-DOM-CON '!AI329</f>
        <v>0</v>
      </c>
      <c r="J329" s="22">
        <f>'MOC-DOM-CON '!AJ329</f>
        <v>0</v>
      </c>
      <c r="K329" s="22">
        <f>'MOC-DOM-CON '!AK329</f>
        <v>0</v>
      </c>
      <c r="L329" s="22">
        <f>'MOC-DOM-CON '!AP329</f>
        <v>0</v>
      </c>
      <c r="M329" s="22">
        <f>'MOC-DOM-CON '!AV329</f>
        <v>0</v>
      </c>
      <c r="N329" s="22">
        <f t="shared" si="197"/>
        <v>6372</v>
      </c>
      <c r="P329" s="12"/>
      <c r="Q329" s="14"/>
      <c r="R329" s="3"/>
      <c r="S329" s="3" t="s">
        <v>122</v>
      </c>
      <c r="T329" s="13"/>
      <c r="U329" s="22">
        <f>'FOR-CON '!H329</f>
        <v>0</v>
      </c>
      <c r="V329" s="22">
        <f>'FOR-CON '!M329</f>
        <v>0</v>
      </c>
      <c r="W329" s="22">
        <f>'FOR-CON '!U329</f>
        <v>0</v>
      </c>
      <c r="X329" s="22">
        <f>'FOR-CON '!AI329</f>
        <v>0</v>
      </c>
      <c r="Y329" s="22">
        <f>'FOR-CON '!AJ329</f>
        <v>0</v>
      </c>
      <c r="Z329" s="22">
        <f>'FOR-CON '!AK329</f>
        <v>0</v>
      </c>
      <c r="AA329" s="22">
        <f>'FOR-CON '!AP329</f>
        <v>0</v>
      </c>
      <c r="AB329" s="22">
        <f>'FOR-CON '!AV329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123</v>
      </c>
      <c r="D330" s="2"/>
      <c r="E330" s="13"/>
      <c r="F330" s="22">
        <f>'MOC-DOM-CON '!H330</f>
        <v>653.20000000000005</v>
      </c>
      <c r="G330" s="22">
        <f>'MOC-DOM-CON '!M330</f>
        <v>0</v>
      </c>
      <c r="H330" s="22">
        <f>'MOC-DOM-CON '!U330</f>
        <v>0</v>
      </c>
      <c r="I330" s="22">
        <f>'MOC-DOM-CON '!AI330</f>
        <v>0</v>
      </c>
      <c r="J330" s="22">
        <f>'MOC-DOM-CON '!AJ330</f>
        <v>0</v>
      </c>
      <c r="K330" s="22">
        <f>'MOC-DOM-CON '!AK330</f>
        <v>0</v>
      </c>
      <c r="L330" s="22">
        <f>'MOC-DOM-CON '!AP330</f>
        <v>0</v>
      </c>
      <c r="M330" s="22">
        <f>'MOC-DOM-CON '!AV330</f>
        <v>0</v>
      </c>
      <c r="N330" s="22">
        <f t="shared" ref="N330" si="199">SUM(N331:N334)</f>
        <v>653.20000000000005</v>
      </c>
      <c r="P330" s="12"/>
      <c r="Q330" s="1"/>
      <c r="R330" s="2" t="s">
        <v>123</v>
      </c>
      <c r="S330" s="2"/>
      <c r="T330" s="13"/>
      <c r="U330" s="22">
        <f>'FOR-CON '!H330</f>
        <v>0</v>
      </c>
      <c r="V330" s="22">
        <f>'FOR-CON '!M330</f>
        <v>0</v>
      </c>
      <c r="W330" s="22">
        <f>'FOR-CON '!U330</f>
        <v>0</v>
      </c>
      <c r="X330" s="22">
        <f>'FOR-CON '!AI330</f>
        <v>0</v>
      </c>
      <c r="Y330" s="22">
        <f>'FOR-CON '!AJ330</f>
        <v>0</v>
      </c>
      <c r="Z330" s="22">
        <f>'FOR-CON '!AK330</f>
        <v>0</v>
      </c>
      <c r="AA330" s="22">
        <f>'FOR-CON '!AP330</f>
        <v>0</v>
      </c>
      <c r="AB330" s="22">
        <f>'FOR-CON '!AV330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124</v>
      </c>
      <c r="E331" s="13"/>
      <c r="F331" s="22">
        <f>'MOC-DOM-CON '!H331</f>
        <v>54</v>
      </c>
      <c r="G331" s="22">
        <f>'MOC-DOM-CON '!M331</f>
        <v>0</v>
      </c>
      <c r="H331" s="22">
        <f>'MOC-DOM-CON '!U331</f>
        <v>0</v>
      </c>
      <c r="I331" s="22">
        <f>'MOC-DOM-CON '!AI331</f>
        <v>0</v>
      </c>
      <c r="J331" s="22">
        <f>'MOC-DOM-CON '!AJ331</f>
        <v>0</v>
      </c>
      <c r="K331" s="22">
        <f>'MOC-DOM-CON '!AK331</f>
        <v>0</v>
      </c>
      <c r="L331" s="22">
        <f>'MOC-DOM-CON '!AP331</f>
        <v>0</v>
      </c>
      <c r="M331" s="22">
        <f>'MOC-DOM-CON '!AV331</f>
        <v>0</v>
      </c>
      <c r="N331" s="22">
        <f t="shared" ref="N331:N334" si="201">SUM(F331:M331)</f>
        <v>54</v>
      </c>
      <c r="P331" s="12"/>
      <c r="Q331" s="14"/>
      <c r="R331" s="3"/>
      <c r="S331" s="3" t="s">
        <v>124</v>
      </c>
      <c r="T331" s="13"/>
      <c r="U331" s="22">
        <f>'FOR-CON '!H331</f>
        <v>0</v>
      </c>
      <c r="V331" s="22">
        <f>'FOR-CON '!M331</f>
        <v>0</v>
      </c>
      <c r="W331" s="22">
        <f>'FOR-CON '!U331</f>
        <v>0</v>
      </c>
      <c r="X331" s="22">
        <f>'FOR-CON '!AI331</f>
        <v>0</v>
      </c>
      <c r="Y331" s="22">
        <f>'FOR-CON '!AJ331</f>
        <v>0</v>
      </c>
      <c r="Z331" s="22">
        <f>'FOR-CON '!AK331</f>
        <v>0</v>
      </c>
      <c r="AA331" s="22">
        <f>'FOR-CON '!AP331</f>
        <v>0</v>
      </c>
      <c r="AB331" s="22">
        <f>'FOR-CON '!AV331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125</v>
      </c>
      <c r="E332" s="13"/>
      <c r="F332" s="22">
        <f>'MOC-DOM-CON '!H332</f>
        <v>0</v>
      </c>
      <c r="G332" s="22">
        <f>'MOC-DOM-CON '!M332</f>
        <v>0</v>
      </c>
      <c r="H332" s="22">
        <f>'MOC-DOM-CON '!U332</f>
        <v>0</v>
      </c>
      <c r="I332" s="22">
        <f>'MOC-DOM-CON '!AI332</f>
        <v>0</v>
      </c>
      <c r="J332" s="22">
        <f>'MOC-DOM-CON '!AJ332</f>
        <v>0</v>
      </c>
      <c r="K332" s="22">
        <f>'MOC-DOM-CON '!AK332</f>
        <v>0</v>
      </c>
      <c r="L332" s="22">
        <f>'MOC-DOM-CON '!AP332</f>
        <v>0</v>
      </c>
      <c r="M332" s="22">
        <f>'MOC-DOM-CON '!AV332</f>
        <v>0</v>
      </c>
      <c r="N332" s="22">
        <f t="shared" si="201"/>
        <v>0</v>
      </c>
      <c r="P332" s="12"/>
      <c r="Q332" s="14"/>
      <c r="R332" s="3"/>
      <c r="S332" s="3" t="s">
        <v>125</v>
      </c>
      <c r="T332" s="13"/>
      <c r="U332" s="22">
        <f>'FOR-CON '!H332</f>
        <v>0</v>
      </c>
      <c r="V332" s="22">
        <f>'FOR-CON '!M332</f>
        <v>0</v>
      </c>
      <c r="W332" s="22">
        <f>'FOR-CON '!U332</f>
        <v>0</v>
      </c>
      <c r="X332" s="22">
        <f>'FOR-CON '!AI332</f>
        <v>0</v>
      </c>
      <c r="Y332" s="22">
        <f>'FOR-CON '!AJ332</f>
        <v>0</v>
      </c>
      <c r="Z332" s="22">
        <f>'FOR-CON '!AK332</f>
        <v>0</v>
      </c>
      <c r="AA332" s="22">
        <f>'FOR-CON '!AP332</f>
        <v>0</v>
      </c>
      <c r="AB332" s="22">
        <f>'FOR-CON '!AV332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126</v>
      </c>
      <c r="E333" s="13"/>
      <c r="F333" s="22">
        <f>'MOC-DOM-CON '!H333</f>
        <v>0</v>
      </c>
      <c r="G333" s="22">
        <f>'MOC-DOM-CON '!M333</f>
        <v>0</v>
      </c>
      <c r="H333" s="22">
        <f>'MOC-DOM-CON '!U333</f>
        <v>0</v>
      </c>
      <c r="I333" s="22">
        <f>'MOC-DOM-CON '!AI333</f>
        <v>0</v>
      </c>
      <c r="J333" s="22">
        <f>'MOC-DOM-CON '!AJ333</f>
        <v>0</v>
      </c>
      <c r="K333" s="22">
        <f>'MOC-DOM-CON '!AK333</f>
        <v>0</v>
      </c>
      <c r="L333" s="22">
        <f>'MOC-DOM-CON '!AP333</f>
        <v>0</v>
      </c>
      <c r="M333" s="22">
        <f>'MOC-DOM-CON '!AV333</f>
        <v>0</v>
      </c>
      <c r="N333" s="22">
        <f t="shared" si="201"/>
        <v>0</v>
      </c>
      <c r="P333" s="12"/>
      <c r="Q333" s="14"/>
      <c r="R333" s="3"/>
      <c r="S333" s="3" t="s">
        <v>126</v>
      </c>
      <c r="T333" s="13"/>
      <c r="U333" s="22">
        <f>'FOR-CON '!H333</f>
        <v>0</v>
      </c>
      <c r="V333" s="22">
        <f>'FOR-CON '!M333</f>
        <v>0</v>
      </c>
      <c r="W333" s="22">
        <f>'FOR-CON '!U333</f>
        <v>0</v>
      </c>
      <c r="X333" s="22">
        <f>'FOR-CON '!AI333</f>
        <v>0</v>
      </c>
      <c r="Y333" s="22">
        <f>'FOR-CON '!AJ333</f>
        <v>0</v>
      </c>
      <c r="Z333" s="22">
        <f>'FOR-CON '!AK333</f>
        <v>0</v>
      </c>
      <c r="AA333" s="22">
        <f>'FOR-CON '!AP333</f>
        <v>0</v>
      </c>
      <c r="AB333" s="22">
        <f>'FOR-CON '!AV333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35</v>
      </c>
      <c r="E334" s="13"/>
      <c r="F334" s="22">
        <f>'MOC-DOM-CON '!H334</f>
        <v>599.20000000000005</v>
      </c>
      <c r="G334" s="22">
        <f>'MOC-DOM-CON '!M334</f>
        <v>0</v>
      </c>
      <c r="H334" s="22">
        <f>'MOC-DOM-CON '!U334</f>
        <v>0</v>
      </c>
      <c r="I334" s="22">
        <f>'MOC-DOM-CON '!AI334</f>
        <v>0</v>
      </c>
      <c r="J334" s="22">
        <f>'MOC-DOM-CON '!AJ334</f>
        <v>0</v>
      </c>
      <c r="K334" s="22">
        <f>'MOC-DOM-CON '!AK334</f>
        <v>0</v>
      </c>
      <c r="L334" s="22">
        <f>'MOC-DOM-CON '!AP334</f>
        <v>0</v>
      </c>
      <c r="M334" s="22">
        <f>'MOC-DOM-CON '!AV334</f>
        <v>0</v>
      </c>
      <c r="N334" s="22">
        <f t="shared" si="201"/>
        <v>599.20000000000005</v>
      </c>
      <c r="P334" s="12"/>
      <c r="Q334" s="14"/>
      <c r="R334" s="3"/>
      <c r="S334" s="3" t="s">
        <v>35</v>
      </c>
      <c r="T334" s="13"/>
      <c r="U334" s="22">
        <f>'FOR-CON '!H334</f>
        <v>0</v>
      </c>
      <c r="V334" s="22">
        <f>'FOR-CON '!M334</f>
        <v>0</v>
      </c>
      <c r="W334" s="22">
        <f>'FOR-CON '!U334</f>
        <v>0</v>
      </c>
      <c r="X334" s="22">
        <f>'FOR-CON '!AI334</f>
        <v>0</v>
      </c>
      <c r="Y334" s="22">
        <f>'FOR-CON '!AJ334</f>
        <v>0</v>
      </c>
      <c r="Z334" s="22">
        <f>'FOR-CON '!AK334</f>
        <v>0</v>
      </c>
      <c r="AA334" s="22">
        <f>'FOR-CON '!AP334</f>
        <v>0</v>
      </c>
      <c r="AB334" s="22">
        <f>'FOR-CON '!AV334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127</v>
      </c>
      <c r="D335" s="2"/>
      <c r="E335" s="13"/>
      <c r="F335" s="22">
        <f>'MOC-DOM-CON '!H335</f>
        <v>13701.940000000002</v>
      </c>
      <c r="G335" s="22">
        <f>'MOC-DOM-CON '!M335</f>
        <v>0</v>
      </c>
      <c r="H335" s="22">
        <f>'MOC-DOM-CON '!U335</f>
        <v>0</v>
      </c>
      <c r="I335" s="22">
        <f>'MOC-DOM-CON '!AI335</f>
        <v>148.32</v>
      </c>
      <c r="J335" s="22">
        <f>'MOC-DOM-CON '!AJ335</f>
        <v>0</v>
      </c>
      <c r="K335" s="22">
        <f>'MOC-DOM-CON '!AK335</f>
        <v>0</v>
      </c>
      <c r="L335" s="22">
        <f>'MOC-DOM-CON '!AP335</f>
        <v>0</v>
      </c>
      <c r="M335" s="22">
        <f>'MOC-DOM-CON '!AV335</f>
        <v>0</v>
      </c>
      <c r="N335" s="22">
        <f t="shared" ref="N335" si="203">SUM(N336:N351)</f>
        <v>13850.260000000002</v>
      </c>
      <c r="P335" s="12"/>
      <c r="Q335" s="1"/>
      <c r="R335" s="2" t="s">
        <v>127</v>
      </c>
      <c r="S335" s="2"/>
      <c r="T335" s="13"/>
      <c r="U335" s="22">
        <f>'FOR-CON '!H335</f>
        <v>0</v>
      </c>
      <c r="V335" s="22">
        <f>'FOR-CON '!M335</f>
        <v>0</v>
      </c>
      <c r="W335" s="22">
        <f>'FOR-CON '!U335</f>
        <v>0</v>
      </c>
      <c r="X335" s="22">
        <f>'FOR-CON '!AI335</f>
        <v>0</v>
      </c>
      <c r="Y335" s="22">
        <f>'FOR-CON '!AJ335</f>
        <v>0</v>
      </c>
      <c r="Z335" s="22">
        <f>'FOR-CON '!AK335</f>
        <v>0</v>
      </c>
      <c r="AA335" s="22">
        <f>'FOR-CON '!AP335</f>
        <v>0</v>
      </c>
      <c r="AB335" s="22">
        <f>'FOR-CON '!AV335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128</v>
      </c>
      <c r="E336" s="13"/>
      <c r="F336" s="22">
        <f>'MOC-DOM-CON '!H336</f>
        <v>18</v>
      </c>
      <c r="G336" s="22">
        <f>'MOC-DOM-CON '!M336</f>
        <v>0</v>
      </c>
      <c r="H336" s="22">
        <f>'MOC-DOM-CON '!U336</f>
        <v>0</v>
      </c>
      <c r="I336" s="22">
        <f>'MOC-DOM-CON '!AI336</f>
        <v>0</v>
      </c>
      <c r="J336" s="22">
        <f>'MOC-DOM-CON '!AJ336</f>
        <v>0</v>
      </c>
      <c r="K336" s="22">
        <f>'MOC-DOM-CON '!AK336</f>
        <v>0</v>
      </c>
      <c r="L336" s="22">
        <f>'MOC-DOM-CON '!AP336</f>
        <v>0</v>
      </c>
      <c r="M336" s="22">
        <f>'MOC-DOM-CON '!AV336</f>
        <v>0</v>
      </c>
      <c r="N336" s="22">
        <f t="shared" ref="N336:N351" si="205">SUM(F336:M336)</f>
        <v>18</v>
      </c>
      <c r="P336" s="12"/>
      <c r="Q336" s="14"/>
      <c r="R336" s="3"/>
      <c r="S336" s="3" t="s">
        <v>128</v>
      </c>
      <c r="T336" s="13"/>
      <c r="U336" s="22">
        <f>'FOR-CON '!H336</f>
        <v>0</v>
      </c>
      <c r="V336" s="22">
        <f>'FOR-CON '!M336</f>
        <v>0</v>
      </c>
      <c r="W336" s="22">
        <f>'FOR-CON '!U336</f>
        <v>0</v>
      </c>
      <c r="X336" s="22">
        <f>'FOR-CON '!AI336</f>
        <v>0</v>
      </c>
      <c r="Y336" s="22">
        <f>'FOR-CON '!AJ336</f>
        <v>0</v>
      </c>
      <c r="Z336" s="22">
        <f>'FOR-CON '!AK336</f>
        <v>0</v>
      </c>
      <c r="AA336" s="22">
        <f>'FOR-CON '!AP336</f>
        <v>0</v>
      </c>
      <c r="AB336" s="22">
        <f>'FOR-CON '!AV336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129</v>
      </c>
      <c r="E337" s="13"/>
      <c r="F337" s="22">
        <f>'MOC-DOM-CON '!H337</f>
        <v>234</v>
      </c>
      <c r="G337" s="22">
        <f>'MOC-DOM-CON '!M337</f>
        <v>0</v>
      </c>
      <c r="H337" s="22">
        <f>'MOC-DOM-CON '!U337</f>
        <v>0</v>
      </c>
      <c r="I337" s="22">
        <f>'MOC-DOM-CON '!AI337</f>
        <v>0</v>
      </c>
      <c r="J337" s="22">
        <f>'MOC-DOM-CON '!AJ337</f>
        <v>0</v>
      </c>
      <c r="K337" s="22">
        <f>'MOC-DOM-CON '!AK337</f>
        <v>0</v>
      </c>
      <c r="L337" s="22">
        <f>'MOC-DOM-CON '!AP337</f>
        <v>0</v>
      </c>
      <c r="M337" s="22">
        <f>'MOC-DOM-CON '!AV337</f>
        <v>0</v>
      </c>
      <c r="N337" s="22">
        <f t="shared" si="205"/>
        <v>234</v>
      </c>
      <c r="P337" s="12"/>
      <c r="Q337" s="14"/>
      <c r="R337" s="3"/>
      <c r="S337" s="3" t="s">
        <v>129</v>
      </c>
      <c r="T337" s="13"/>
      <c r="U337" s="22">
        <f>'FOR-CON '!H337</f>
        <v>0</v>
      </c>
      <c r="V337" s="22">
        <f>'FOR-CON '!M337</f>
        <v>0</v>
      </c>
      <c r="W337" s="22">
        <f>'FOR-CON '!U337</f>
        <v>0</v>
      </c>
      <c r="X337" s="22">
        <f>'FOR-CON '!AI337</f>
        <v>0</v>
      </c>
      <c r="Y337" s="22">
        <f>'FOR-CON '!AJ337</f>
        <v>0</v>
      </c>
      <c r="Z337" s="22">
        <f>'FOR-CON '!AK337</f>
        <v>0</v>
      </c>
      <c r="AA337" s="22">
        <f>'FOR-CON '!AP337</f>
        <v>0</v>
      </c>
      <c r="AB337" s="22">
        <f>'FOR-CON '!AV337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130</v>
      </c>
      <c r="E338" s="13"/>
      <c r="F338" s="22">
        <f>'MOC-DOM-CON '!H338</f>
        <v>45</v>
      </c>
      <c r="G338" s="22">
        <f>'MOC-DOM-CON '!M338</f>
        <v>0</v>
      </c>
      <c r="H338" s="22">
        <f>'MOC-DOM-CON '!U338</f>
        <v>0</v>
      </c>
      <c r="I338" s="22">
        <f>'MOC-DOM-CON '!AI338</f>
        <v>0</v>
      </c>
      <c r="J338" s="22">
        <f>'MOC-DOM-CON '!AJ338</f>
        <v>0</v>
      </c>
      <c r="K338" s="22">
        <f>'MOC-DOM-CON '!AK338</f>
        <v>0</v>
      </c>
      <c r="L338" s="22">
        <f>'MOC-DOM-CON '!AP338</f>
        <v>0</v>
      </c>
      <c r="M338" s="22">
        <f>'MOC-DOM-CON '!AV338</f>
        <v>0</v>
      </c>
      <c r="N338" s="22">
        <f t="shared" si="205"/>
        <v>45</v>
      </c>
      <c r="P338" s="12"/>
      <c r="Q338" s="14"/>
      <c r="R338" s="3"/>
      <c r="S338" s="3" t="s">
        <v>130</v>
      </c>
      <c r="T338" s="13"/>
      <c r="U338" s="22">
        <f>'FOR-CON '!H338</f>
        <v>0</v>
      </c>
      <c r="V338" s="22">
        <f>'FOR-CON '!M338</f>
        <v>0</v>
      </c>
      <c r="W338" s="22">
        <f>'FOR-CON '!U338</f>
        <v>0</v>
      </c>
      <c r="X338" s="22">
        <f>'FOR-CON '!AI338</f>
        <v>0</v>
      </c>
      <c r="Y338" s="22">
        <f>'FOR-CON '!AJ338</f>
        <v>0</v>
      </c>
      <c r="Z338" s="22">
        <f>'FOR-CON '!AK338</f>
        <v>0</v>
      </c>
      <c r="AA338" s="22">
        <f>'FOR-CON '!AP338</f>
        <v>0</v>
      </c>
      <c r="AB338" s="22">
        <f>'FOR-CON '!AV338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131</v>
      </c>
      <c r="E339" s="13"/>
      <c r="F339" s="22">
        <f>'MOC-DOM-CON '!H339</f>
        <v>0</v>
      </c>
      <c r="G339" s="22">
        <f>'MOC-DOM-CON '!M339</f>
        <v>0</v>
      </c>
      <c r="H339" s="22">
        <f>'MOC-DOM-CON '!U339</f>
        <v>0</v>
      </c>
      <c r="I339" s="22">
        <f>'MOC-DOM-CON '!AI339</f>
        <v>0</v>
      </c>
      <c r="J339" s="22">
        <f>'MOC-DOM-CON '!AJ339</f>
        <v>0</v>
      </c>
      <c r="K339" s="22">
        <f>'MOC-DOM-CON '!AK339</f>
        <v>0</v>
      </c>
      <c r="L339" s="22">
        <f>'MOC-DOM-CON '!AP339</f>
        <v>0</v>
      </c>
      <c r="M339" s="22">
        <f>'MOC-DOM-CON '!AV339</f>
        <v>0</v>
      </c>
      <c r="N339" s="22">
        <f t="shared" si="205"/>
        <v>0</v>
      </c>
      <c r="P339" s="12"/>
      <c r="Q339" s="14"/>
      <c r="R339" s="3"/>
      <c r="S339" s="3" t="s">
        <v>131</v>
      </c>
      <c r="T339" s="13"/>
      <c r="U339" s="22">
        <f>'FOR-CON '!H339</f>
        <v>0</v>
      </c>
      <c r="V339" s="22">
        <f>'FOR-CON '!M339</f>
        <v>0</v>
      </c>
      <c r="W339" s="22">
        <f>'FOR-CON '!U339</f>
        <v>0</v>
      </c>
      <c r="X339" s="22">
        <f>'FOR-CON '!AI339</f>
        <v>0</v>
      </c>
      <c r="Y339" s="22">
        <f>'FOR-CON '!AJ339</f>
        <v>0</v>
      </c>
      <c r="Z339" s="22">
        <f>'FOR-CON '!AK339</f>
        <v>0</v>
      </c>
      <c r="AA339" s="22">
        <f>'FOR-CON '!AP339</f>
        <v>0</v>
      </c>
      <c r="AB339" s="22">
        <f>'FOR-CON '!AV339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132</v>
      </c>
      <c r="E340" s="13"/>
      <c r="F340" s="22">
        <f>'MOC-DOM-CON '!H340</f>
        <v>0</v>
      </c>
      <c r="G340" s="22">
        <f>'MOC-DOM-CON '!M340</f>
        <v>0</v>
      </c>
      <c r="H340" s="22">
        <f>'MOC-DOM-CON '!U340</f>
        <v>0</v>
      </c>
      <c r="I340" s="22">
        <f>'MOC-DOM-CON '!AI340</f>
        <v>0</v>
      </c>
      <c r="J340" s="22">
        <f>'MOC-DOM-CON '!AJ340</f>
        <v>0</v>
      </c>
      <c r="K340" s="22">
        <f>'MOC-DOM-CON '!AK340</f>
        <v>0</v>
      </c>
      <c r="L340" s="22">
        <f>'MOC-DOM-CON '!AP340</f>
        <v>0</v>
      </c>
      <c r="M340" s="22">
        <f>'MOC-DOM-CON '!AV340</f>
        <v>0</v>
      </c>
      <c r="N340" s="22">
        <f t="shared" si="205"/>
        <v>0</v>
      </c>
      <c r="P340" s="12"/>
      <c r="Q340" s="14"/>
      <c r="R340" s="3"/>
      <c r="S340" s="3" t="s">
        <v>132</v>
      </c>
      <c r="T340" s="13"/>
      <c r="U340" s="22">
        <f>'FOR-CON '!H340</f>
        <v>0</v>
      </c>
      <c r="V340" s="22">
        <f>'FOR-CON '!M340</f>
        <v>0</v>
      </c>
      <c r="W340" s="22">
        <f>'FOR-CON '!U340</f>
        <v>0</v>
      </c>
      <c r="X340" s="22">
        <f>'FOR-CON '!AI340</f>
        <v>0</v>
      </c>
      <c r="Y340" s="22">
        <f>'FOR-CON '!AJ340</f>
        <v>0</v>
      </c>
      <c r="Z340" s="22">
        <f>'FOR-CON '!AK340</f>
        <v>0</v>
      </c>
      <c r="AA340" s="22">
        <f>'FOR-CON '!AP340</f>
        <v>0</v>
      </c>
      <c r="AB340" s="22">
        <f>'FOR-CON '!AV340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133</v>
      </c>
      <c r="E341" s="13"/>
      <c r="F341" s="22">
        <f>'MOC-DOM-CON '!H341</f>
        <v>0</v>
      </c>
      <c r="G341" s="22">
        <f>'MOC-DOM-CON '!M341</f>
        <v>0</v>
      </c>
      <c r="H341" s="22">
        <f>'MOC-DOM-CON '!U341</f>
        <v>0</v>
      </c>
      <c r="I341" s="22">
        <f>'MOC-DOM-CON '!AI341</f>
        <v>0</v>
      </c>
      <c r="J341" s="22">
        <f>'MOC-DOM-CON '!AJ341</f>
        <v>0</v>
      </c>
      <c r="K341" s="22">
        <f>'MOC-DOM-CON '!AK341</f>
        <v>0</v>
      </c>
      <c r="L341" s="22">
        <f>'MOC-DOM-CON '!AP341</f>
        <v>0</v>
      </c>
      <c r="M341" s="22">
        <f>'MOC-DOM-CON '!AV341</f>
        <v>0</v>
      </c>
      <c r="N341" s="22">
        <f t="shared" si="205"/>
        <v>0</v>
      </c>
      <c r="P341" s="12"/>
      <c r="Q341" s="14"/>
      <c r="R341" s="3"/>
      <c r="S341" s="3" t="s">
        <v>133</v>
      </c>
      <c r="T341" s="13"/>
      <c r="U341" s="22">
        <f>'FOR-CON '!H341</f>
        <v>0</v>
      </c>
      <c r="V341" s="22">
        <f>'FOR-CON '!M341</f>
        <v>0</v>
      </c>
      <c r="W341" s="22">
        <f>'FOR-CON '!U341</f>
        <v>0</v>
      </c>
      <c r="X341" s="22">
        <f>'FOR-CON '!AI341</f>
        <v>0</v>
      </c>
      <c r="Y341" s="22">
        <f>'FOR-CON '!AJ341</f>
        <v>0</v>
      </c>
      <c r="Z341" s="22">
        <f>'FOR-CON '!AK341</f>
        <v>0</v>
      </c>
      <c r="AA341" s="22">
        <f>'FOR-CON '!AP341</f>
        <v>0</v>
      </c>
      <c r="AB341" s="22">
        <f>'FOR-CON '!AV341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134</v>
      </c>
      <c r="E342" s="13"/>
      <c r="F342" s="22">
        <f>'MOC-DOM-CON '!H342</f>
        <v>0</v>
      </c>
      <c r="G342" s="22">
        <f>'MOC-DOM-CON '!M342</f>
        <v>0</v>
      </c>
      <c r="H342" s="22">
        <f>'MOC-DOM-CON '!U342</f>
        <v>0</v>
      </c>
      <c r="I342" s="22">
        <f>'MOC-DOM-CON '!AI342</f>
        <v>0</v>
      </c>
      <c r="J342" s="22">
        <f>'MOC-DOM-CON '!AJ342</f>
        <v>0</v>
      </c>
      <c r="K342" s="22">
        <f>'MOC-DOM-CON '!AK342</f>
        <v>0</v>
      </c>
      <c r="L342" s="22">
        <f>'MOC-DOM-CON '!AP342</f>
        <v>0</v>
      </c>
      <c r="M342" s="22">
        <f>'MOC-DOM-CON '!AV342</f>
        <v>0</v>
      </c>
      <c r="N342" s="22">
        <f t="shared" si="205"/>
        <v>0</v>
      </c>
      <c r="P342" s="12"/>
      <c r="Q342" s="14"/>
      <c r="R342" s="3"/>
      <c r="S342" s="3" t="s">
        <v>134</v>
      </c>
      <c r="T342" s="13"/>
      <c r="U342" s="22">
        <f>'FOR-CON '!H342</f>
        <v>0</v>
      </c>
      <c r="V342" s="22">
        <f>'FOR-CON '!M342</f>
        <v>0</v>
      </c>
      <c r="W342" s="22">
        <f>'FOR-CON '!U342</f>
        <v>0</v>
      </c>
      <c r="X342" s="22">
        <f>'FOR-CON '!AI342</f>
        <v>0</v>
      </c>
      <c r="Y342" s="22">
        <f>'FOR-CON '!AJ342</f>
        <v>0</v>
      </c>
      <c r="Z342" s="22">
        <f>'FOR-CON '!AK342</f>
        <v>0</v>
      </c>
      <c r="AA342" s="22">
        <f>'FOR-CON '!AP342</f>
        <v>0</v>
      </c>
      <c r="AB342" s="22">
        <f>'FOR-CON '!AV342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135</v>
      </c>
      <c r="E343" s="13"/>
      <c r="F343" s="22">
        <f>'MOC-DOM-CON '!H343</f>
        <v>0</v>
      </c>
      <c r="G343" s="22">
        <f>'MOC-DOM-CON '!M343</f>
        <v>0</v>
      </c>
      <c r="H343" s="22">
        <f>'MOC-DOM-CON '!U343</f>
        <v>0</v>
      </c>
      <c r="I343" s="22">
        <f>'MOC-DOM-CON '!AI343</f>
        <v>0</v>
      </c>
      <c r="J343" s="22">
        <f>'MOC-DOM-CON '!AJ343</f>
        <v>0</v>
      </c>
      <c r="K343" s="22">
        <f>'MOC-DOM-CON '!AK343</f>
        <v>0</v>
      </c>
      <c r="L343" s="22">
        <f>'MOC-DOM-CON '!AP343</f>
        <v>0</v>
      </c>
      <c r="M343" s="22">
        <f>'MOC-DOM-CON '!AV343</f>
        <v>0</v>
      </c>
      <c r="N343" s="22">
        <f t="shared" si="205"/>
        <v>0</v>
      </c>
      <c r="P343" s="12"/>
      <c r="Q343" s="14"/>
      <c r="R343" s="3"/>
      <c r="S343" s="3" t="s">
        <v>135</v>
      </c>
      <c r="T343" s="13"/>
      <c r="U343" s="22">
        <f>'FOR-CON '!H343</f>
        <v>0</v>
      </c>
      <c r="V343" s="22">
        <f>'FOR-CON '!M343</f>
        <v>0</v>
      </c>
      <c r="W343" s="22">
        <f>'FOR-CON '!U343</f>
        <v>0</v>
      </c>
      <c r="X343" s="22">
        <f>'FOR-CON '!AI343</f>
        <v>0</v>
      </c>
      <c r="Y343" s="22">
        <f>'FOR-CON '!AJ343</f>
        <v>0</v>
      </c>
      <c r="Z343" s="22">
        <f>'FOR-CON '!AK343</f>
        <v>0</v>
      </c>
      <c r="AA343" s="22">
        <f>'FOR-CON '!AP343</f>
        <v>0</v>
      </c>
      <c r="AB343" s="22">
        <f>'FOR-CON '!AV343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136</v>
      </c>
      <c r="E344" s="13"/>
      <c r="F344" s="22">
        <f>'MOC-DOM-CON '!H344</f>
        <v>0</v>
      </c>
      <c r="G344" s="22">
        <f>'MOC-DOM-CON '!M344</f>
        <v>0</v>
      </c>
      <c r="H344" s="22">
        <f>'MOC-DOM-CON '!U344</f>
        <v>0</v>
      </c>
      <c r="I344" s="22">
        <f>'MOC-DOM-CON '!AI344</f>
        <v>0</v>
      </c>
      <c r="J344" s="22">
        <f>'MOC-DOM-CON '!AJ344</f>
        <v>0</v>
      </c>
      <c r="K344" s="22">
        <f>'MOC-DOM-CON '!AK344</f>
        <v>0</v>
      </c>
      <c r="L344" s="22">
        <f>'MOC-DOM-CON '!AP344</f>
        <v>0</v>
      </c>
      <c r="M344" s="22">
        <f>'MOC-DOM-CON '!AV344</f>
        <v>0</v>
      </c>
      <c r="N344" s="22">
        <f t="shared" si="205"/>
        <v>0</v>
      </c>
      <c r="P344" s="12"/>
      <c r="Q344" s="14"/>
      <c r="R344" s="3"/>
      <c r="S344" s="3" t="s">
        <v>136</v>
      </c>
      <c r="T344" s="13"/>
      <c r="U344" s="22">
        <f>'FOR-CON '!H344</f>
        <v>0</v>
      </c>
      <c r="V344" s="22">
        <f>'FOR-CON '!M344</f>
        <v>0</v>
      </c>
      <c r="W344" s="22">
        <f>'FOR-CON '!U344</f>
        <v>0</v>
      </c>
      <c r="X344" s="22">
        <f>'FOR-CON '!AI344</f>
        <v>0</v>
      </c>
      <c r="Y344" s="22">
        <f>'FOR-CON '!AJ344</f>
        <v>0</v>
      </c>
      <c r="Z344" s="22">
        <f>'FOR-CON '!AK344</f>
        <v>0</v>
      </c>
      <c r="AA344" s="22">
        <f>'FOR-CON '!AP344</f>
        <v>0</v>
      </c>
      <c r="AB344" s="22">
        <f>'FOR-CON '!AV344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137</v>
      </c>
      <c r="E345" s="13"/>
      <c r="F345" s="22">
        <f>'MOC-DOM-CON '!H345</f>
        <v>0</v>
      </c>
      <c r="G345" s="22">
        <f>'MOC-DOM-CON '!M345</f>
        <v>0</v>
      </c>
      <c r="H345" s="22">
        <f>'MOC-DOM-CON '!U345</f>
        <v>0</v>
      </c>
      <c r="I345" s="22">
        <f>'MOC-DOM-CON '!AI345</f>
        <v>0</v>
      </c>
      <c r="J345" s="22">
        <f>'MOC-DOM-CON '!AJ345</f>
        <v>0</v>
      </c>
      <c r="K345" s="22">
        <f>'MOC-DOM-CON '!AK345</f>
        <v>0</v>
      </c>
      <c r="L345" s="22">
        <f>'MOC-DOM-CON '!AP345</f>
        <v>0</v>
      </c>
      <c r="M345" s="22">
        <f>'MOC-DOM-CON '!AV345</f>
        <v>0</v>
      </c>
      <c r="N345" s="22">
        <f t="shared" si="205"/>
        <v>0</v>
      </c>
      <c r="P345" s="12"/>
      <c r="Q345" s="14"/>
      <c r="R345" s="3"/>
      <c r="S345" s="3" t="s">
        <v>137</v>
      </c>
      <c r="T345" s="13"/>
      <c r="U345" s="22">
        <f>'FOR-CON '!H345</f>
        <v>0</v>
      </c>
      <c r="V345" s="22">
        <f>'FOR-CON '!M345</f>
        <v>0</v>
      </c>
      <c r="W345" s="22">
        <f>'FOR-CON '!U345</f>
        <v>0</v>
      </c>
      <c r="X345" s="22">
        <f>'FOR-CON '!AI345</f>
        <v>0</v>
      </c>
      <c r="Y345" s="22">
        <f>'FOR-CON '!AJ345</f>
        <v>0</v>
      </c>
      <c r="Z345" s="22">
        <f>'FOR-CON '!AK345</f>
        <v>0</v>
      </c>
      <c r="AA345" s="22">
        <f>'FOR-CON '!AP345</f>
        <v>0</v>
      </c>
      <c r="AB345" s="22">
        <f>'FOR-CON '!AV345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138</v>
      </c>
      <c r="E346" s="13"/>
      <c r="F346" s="22">
        <f>'MOC-DOM-CON '!H346</f>
        <v>0</v>
      </c>
      <c r="G346" s="22">
        <f>'MOC-DOM-CON '!M346</f>
        <v>0</v>
      </c>
      <c r="H346" s="22">
        <f>'MOC-DOM-CON '!U346</f>
        <v>0</v>
      </c>
      <c r="I346" s="22">
        <f>'MOC-DOM-CON '!AI346</f>
        <v>0</v>
      </c>
      <c r="J346" s="22">
        <f>'MOC-DOM-CON '!AJ346</f>
        <v>0</v>
      </c>
      <c r="K346" s="22">
        <f>'MOC-DOM-CON '!AK346</f>
        <v>0</v>
      </c>
      <c r="L346" s="22">
        <f>'MOC-DOM-CON '!AP346</f>
        <v>0</v>
      </c>
      <c r="M346" s="22">
        <f>'MOC-DOM-CON '!AV346</f>
        <v>0</v>
      </c>
      <c r="N346" s="22">
        <f t="shared" si="205"/>
        <v>0</v>
      </c>
      <c r="P346" s="12"/>
      <c r="Q346" s="14"/>
      <c r="R346" s="3"/>
      <c r="S346" s="3" t="s">
        <v>138</v>
      </c>
      <c r="T346" s="13"/>
      <c r="U346" s="22">
        <f>'FOR-CON '!H346</f>
        <v>0</v>
      </c>
      <c r="V346" s="22">
        <f>'FOR-CON '!M346</f>
        <v>0</v>
      </c>
      <c r="W346" s="22">
        <f>'FOR-CON '!U346</f>
        <v>0</v>
      </c>
      <c r="X346" s="22">
        <f>'FOR-CON '!AI346</f>
        <v>0</v>
      </c>
      <c r="Y346" s="22">
        <f>'FOR-CON '!AJ346</f>
        <v>0</v>
      </c>
      <c r="Z346" s="22">
        <f>'FOR-CON '!AK346</f>
        <v>0</v>
      </c>
      <c r="AA346" s="22">
        <f>'FOR-CON '!AP346</f>
        <v>0</v>
      </c>
      <c r="AB346" s="22">
        <f>'FOR-CON '!AV346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139</v>
      </c>
      <c r="E347" s="13"/>
      <c r="F347" s="22">
        <f>'MOC-DOM-CON '!H347</f>
        <v>0</v>
      </c>
      <c r="G347" s="22">
        <f>'MOC-DOM-CON '!M347</f>
        <v>0</v>
      </c>
      <c r="H347" s="22">
        <f>'MOC-DOM-CON '!U347</f>
        <v>0</v>
      </c>
      <c r="I347" s="22">
        <f>'MOC-DOM-CON '!AI347</f>
        <v>0</v>
      </c>
      <c r="J347" s="22">
        <f>'MOC-DOM-CON '!AJ347</f>
        <v>0</v>
      </c>
      <c r="K347" s="22">
        <f>'MOC-DOM-CON '!AK347</f>
        <v>0</v>
      </c>
      <c r="L347" s="22">
        <f>'MOC-DOM-CON '!AP347</f>
        <v>0</v>
      </c>
      <c r="M347" s="22">
        <f>'MOC-DOM-CON '!AV347</f>
        <v>0</v>
      </c>
      <c r="N347" s="22">
        <f t="shared" si="205"/>
        <v>0</v>
      </c>
      <c r="P347" s="12"/>
      <c r="Q347" s="14"/>
      <c r="R347" s="3"/>
      <c r="S347" s="3" t="s">
        <v>139</v>
      </c>
      <c r="T347" s="13"/>
      <c r="U347" s="22">
        <f>'FOR-CON '!H347</f>
        <v>0</v>
      </c>
      <c r="V347" s="22">
        <f>'FOR-CON '!M347</f>
        <v>0</v>
      </c>
      <c r="W347" s="22">
        <f>'FOR-CON '!U347</f>
        <v>0</v>
      </c>
      <c r="X347" s="22">
        <f>'FOR-CON '!AI347</f>
        <v>0</v>
      </c>
      <c r="Y347" s="22">
        <f>'FOR-CON '!AJ347</f>
        <v>0</v>
      </c>
      <c r="Z347" s="22">
        <f>'FOR-CON '!AK347</f>
        <v>0</v>
      </c>
      <c r="AA347" s="22">
        <f>'FOR-CON '!AP347</f>
        <v>0</v>
      </c>
      <c r="AB347" s="22">
        <f>'FOR-CON '!AV347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140</v>
      </c>
      <c r="E348" s="13"/>
      <c r="F348" s="22">
        <f>'MOC-DOM-CON '!H348</f>
        <v>0</v>
      </c>
      <c r="G348" s="22">
        <f>'MOC-DOM-CON '!M348</f>
        <v>0</v>
      </c>
      <c r="H348" s="22">
        <f>'MOC-DOM-CON '!U348</f>
        <v>0</v>
      </c>
      <c r="I348" s="22">
        <f>'MOC-DOM-CON '!AI348</f>
        <v>0</v>
      </c>
      <c r="J348" s="22">
        <f>'MOC-DOM-CON '!AJ348</f>
        <v>0</v>
      </c>
      <c r="K348" s="22">
        <f>'MOC-DOM-CON '!AK348</f>
        <v>0</v>
      </c>
      <c r="L348" s="22">
        <f>'MOC-DOM-CON '!AP348</f>
        <v>0</v>
      </c>
      <c r="M348" s="22">
        <f>'MOC-DOM-CON '!AV348</f>
        <v>0</v>
      </c>
      <c r="N348" s="22">
        <f t="shared" si="205"/>
        <v>0</v>
      </c>
      <c r="P348" s="12"/>
      <c r="Q348" s="14"/>
      <c r="R348" s="3"/>
      <c r="S348" s="3" t="s">
        <v>140</v>
      </c>
      <c r="T348" s="13"/>
      <c r="U348" s="22">
        <f>'FOR-CON '!H348</f>
        <v>0</v>
      </c>
      <c r="V348" s="22">
        <f>'FOR-CON '!M348</f>
        <v>0</v>
      </c>
      <c r="W348" s="22">
        <f>'FOR-CON '!U348</f>
        <v>0</v>
      </c>
      <c r="X348" s="22">
        <f>'FOR-CON '!AI348</f>
        <v>0</v>
      </c>
      <c r="Y348" s="22">
        <f>'FOR-CON '!AJ348</f>
        <v>0</v>
      </c>
      <c r="Z348" s="22">
        <f>'FOR-CON '!AK348</f>
        <v>0</v>
      </c>
      <c r="AA348" s="22">
        <f>'FOR-CON '!AP348</f>
        <v>0</v>
      </c>
      <c r="AB348" s="22">
        <f>'FOR-CON '!AV348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141</v>
      </c>
      <c r="E349" s="13"/>
      <c r="F349" s="22">
        <f>'MOC-DOM-CON '!H349</f>
        <v>789.65000000000009</v>
      </c>
      <c r="G349" s="22">
        <f>'MOC-DOM-CON '!M349</f>
        <v>0</v>
      </c>
      <c r="H349" s="22">
        <f>'MOC-DOM-CON '!U349</f>
        <v>0</v>
      </c>
      <c r="I349" s="22">
        <f>'MOC-DOM-CON '!AI349</f>
        <v>0</v>
      </c>
      <c r="J349" s="22">
        <f>'MOC-DOM-CON '!AJ349</f>
        <v>0</v>
      </c>
      <c r="K349" s="22">
        <f>'MOC-DOM-CON '!AK349</f>
        <v>0</v>
      </c>
      <c r="L349" s="22">
        <f>'MOC-DOM-CON '!AP349</f>
        <v>0</v>
      </c>
      <c r="M349" s="22">
        <f>'MOC-DOM-CON '!AV349</f>
        <v>0</v>
      </c>
      <c r="N349" s="22">
        <f t="shared" si="205"/>
        <v>789.65000000000009</v>
      </c>
      <c r="P349" s="12"/>
      <c r="Q349" s="14"/>
      <c r="R349" s="3"/>
      <c r="S349" s="3" t="s">
        <v>141</v>
      </c>
      <c r="T349" s="13"/>
      <c r="U349" s="22">
        <f>'FOR-CON '!H349</f>
        <v>0</v>
      </c>
      <c r="V349" s="22">
        <f>'FOR-CON '!M349</f>
        <v>0</v>
      </c>
      <c r="W349" s="22">
        <f>'FOR-CON '!U349</f>
        <v>0</v>
      </c>
      <c r="X349" s="22">
        <f>'FOR-CON '!AI349</f>
        <v>0</v>
      </c>
      <c r="Y349" s="22">
        <f>'FOR-CON '!AJ349</f>
        <v>0</v>
      </c>
      <c r="Z349" s="22">
        <f>'FOR-CON '!AK349</f>
        <v>0</v>
      </c>
      <c r="AA349" s="22">
        <f>'FOR-CON '!AP349</f>
        <v>0</v>
      </c>
      <c r="AB349" s="22">
        <f>'FOR-CON '!AV349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142</v>
      </c>
      <c r="E350" s="13"/>
      <c r="F350" s="22">
        <f>'MOC-DOM-CON '!H350</f>
        <v>1755.89</v>
      </c>
      <c r="G350" s="22">
        <f>'MOC-DOM-CON '!M350</f>
        <v>0</v>
      </c>
      <c r="H350" s="22">
        <f>'MOC-DOM-CON '!U350</f>
        <v>0</v>
      </c>
      <c r="I350" s="22">
        <f>'MOC-DOM-CON '!AI350</f>
        <v>0</v>
      </c>
      <c r="J350" s="22">
        <f>'MOC-DOM-CON '!AJ350</f>
        <v>0</v>
      </c>
      <c r="K350" s="22">
        <f>'MOC-DOM-CON '!AK350</f>
        <v>0</v>
      </c>
      <c r="L350" s="22">
        <f>'MOC-DOM-CON '!AP350</f>
        <v>0</v>
      </c>
      <c r="M350" s="22">
        <f>'MOC-DOM-CON '!AV350</f>
        <v>0</v>
      </c>
      <c r="N350" s="22">
        <f t="shared" si="205"/>
        <v>1755.89</v>
      </c>
      <c r="P350" s="12"/>
      <c r="Q350" s="14"/>
      <c r="R350" s="3"/>
      <c r="S350" s="3" t="s">
        <v>142</v>
      </c>
      <c r="T350" s="13"/>
      <c r="U350" s="22">
        <f>'FOR-CON '!H350</f>
        <v>0</v>
      </c>
      <c r="V350" s="22">
        <f>'FOR-CON '!M350</f>
        <v>0</v>
      </c>
      <c r="W350" s="22">
        <f>'FOR-CON '!U350</f>
        <v>0</v>
      </c>
      <c r="X350" s="22">
        <f>'FOR-CON '!AI350</f>
        <v>0</v>
      </c>
      <c r="Y350" s="22">
        <f>'FOR-CON '!AJ350</f>
        <v>0</v>
      </c>
      <c r="Z350" s="22">
        <f>'FOR-CON '!AK350</f>
        <v>0</v>
      </c>
      <c r="AA350" s="22">
        <f>'FOR-CON '!AP350</f>
        <v>0</v>
      </c>
      <c r="AB350" s="22">
        <f>'FOR-CON '!AV350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35</v>
      </c>
      <c r="E351" s="13"/>
      <c r="F351" s="22">
        <f>'MOC-DOM-CON '!H351</f>
        <v>10859.400000000001</v>
      </c>
      <c r="G351" s="22">
        <f>'MOC-DOM-CON '!M351</f>
        <v>0</v>
      </c>
      <c r="H351" s="22">
        <f>'MOC-DOM-CON '!U351</f>
        <v>0</v>
      </c>
      <c r="I351" s="22">
        <f>'MOC-DOM-CON '!AI351</f>
        <v>148.32</v>
      </c>
      <c r="J351" s="22">
        <f>'MOC-DOM-CON '!AJ351</f>
        <v>0</v>
      </c>
      <c r="K351" s="22">
        <f>'MOC-DOM-CON '!AK351</f>
        <v>0</v>
      </c>
      <c r="L351" s="22">
        <f>'MOC-DOM-CON '!AP351</f>
        <v>0</v>
      </c>
      <c r="M351" s="22">
        <f>'MOC-DOM-CON '!AV351</f>
        <v>0</v>
      </c>
      <c r="N351" s="22">
        <f t="shared" si="205"/>
        <v>11007.720000000001</v>
      </c>
      <c r="P351" s="12"/>
      <c r="Q351" s="14"/>
      <c r="R351" s="3"/>
      <c r="S351" s="3" t="s">
        <v>35</v>
      </c>
      <c r="T351" s="13"/>
      <c r="U351" s="22">
        <f>'FOR-CON '!H351</f>
        <v>0</v>
      </c>
      <c r="V351" s="22">
        <f>'FOR-CON '!M351</f>
        <v>0</v>
      </c>
      <c r="W351" s="22">
        <f>'FOR-CON '!U351</f>
        <v>0</v>
      </c>
      <c r="X351" s="22">
        <f>'FOR-CON '!AI351</f>
        <v>0</v>
      </c>
      <c r="Y351" s="22">
        <f>'FOR-CON '!AJ351</f>
        <v>0</v>
      </c>
      <c r="Z351" s="22">
        <f>'FOR-CON '!AK351</f>
        <v>0</v>
      </c>
      <c r="AA351" s="22">
        <f>'FOR-CON '!AP351</f>
        <v>0</v>
      </c>
      <c r="AB351" s="22">
        <f>'FOR-CON '!AV351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143</v>
      </c>
      <c r="D352" s="2"/>
      <c r="E352" s="13"/>
      <c r="F352" s="22">
        <f>'MOC-DOM-CON '!H352</f>
        <v>7199.7799999999988</v>
      </c>
      <c r="G352" s="22">
        <f>'MOC-DOM-CON '!M352</f>
        <v>0</v>
      </c>
      <c r="H352" s="22">
        <f>'MOC-DOM-CON '!U352</f>
        <v>0</v>
      </c>
      <c r="I352" s="22">
        <f>'MOC-DOM-CON '!AI352</f>
        <v>0</v>
      </c>
      <c r="J352" s="22">
        <f>'MOC-DOM-CON '!AJ352</f>
        <v>0</v>
      </c>
      <c r="K352" s="22">
        <f>'MOC-DOM-CON '!AK352</f>
        <v>0</v>
      </c>
      <c r="L352" s="22">
        <f>'MOC-DOM-CON '!AP352</f>
        <v>0</v>
      </c>
      <c r="M352" s="22">
        <f>'MOC-DOM-CON '!AV352</f>
        <v>0</v>
      </c>
      <c r="N352" s="22">
        <f t="shared" ref="N352" si="207">SUM(N353:N355)</f>
        <v>7199.7799999999988</v>
      </c>
      <c r="P352" s="12"/>
      <c r="Q352" s="1"/>
      <c r="R352" s="2" t="s">
        <v>143</v>
      </c>
      <c r="S352" s="2"/>
      <c r="T352" s="13"/>
      <c r="U352" s="22">
        <f>'FOR-CON '!H352</f>
        <v>0</v>
      </c>
      <c r="V352" s="22">
        <f>'FOR-CON '!M352</f>
        <v>0</v>
      </c>
      <c r="W352" s="22">
        <f>'FOR-CON '!U352</f>
        <v>0</v>
      </c>
      <c r="X352" s="22">
        <f>'FOR-CON '!AI352</f>
        <v>0</v>
      </c>
      <c r="Y352" s="22">
        <f>'FOR-CON '!AJ352</f>
        <v>0</v>
      </c>
      <c r="Z352" s="22">
        <f>'FOR-CON '!AK352</f>
        <v>0</v>
      </c>
      <c r="AA352" s="22">
        <f>'FOR-CON '!AP352</f>
        <v>0</v>
      </c>
      <c r="AB352" s="22">
        <f>'FOR-CON '!AV352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143</v>
      </c>
      <c r="E353" s="13"/>
      <c r="F353" s="22">
        <f>'MOC-DOM-CON '!H353</f>
        <v>2888.16</v>
      </c>
      <c r="G353" s="22">
        <f>'MOC-DOM-CON '!M353</f>
        <v>0</v>
      </c>
      <c r="H353" s="22">
        <f>'MOC-DOM-CON '!U353</f>
        <v>0</v>
      </c>
      <c r="I353" s="22">
        <f>'MOC-DOM-CON '!AI353</f>
        <v>0</v>
      </c>
      <c r="J353" s="22">
        <f>'MOC-DOM-CON '!AJ353</f>
        <v>0</v>
      </c>
      <c r="K353" s="22">
        <f>'MOC-DOM-CON '!AK353</f>
        <v>0</v>
      </c>
      <c r="L353" s="22">
        <f>'MOC-DOM-CON '!AP353</f>
        <v>0</v>
      </c>
      <c r="M353" s="22">
        <f>'MOC-DOM-CON '!AV353</f>
        <v>0</v>
      </c>
      <c r="N353" s="22">
        <f t="shared" ref="N353:N355" si="209">SUM(F353:M353)</f>
        <v>2888.16</v>
      </c>
      <c r="P353" s="12"/>
      <c r="Q353" s="14"/>
      <c r="R353" s="3"/>
      <c r="S353" s="3" t="s">
        <v>143</v>
      </c>
      <c r="T353" s="13"/>
      <c r="U353" s="22">
        <f>'FOR-CON '!H353</f>
        <v>0</v>
      </c>
      <c r="V353" s="22">
        <f>'FOR-CON '!M353</f>
        <v>0</v>
      </c>
      <c r="W353" s="22">
        <f>'FOR-CON '!U353</f>
        <v>0</v>
      </c>
      <c r="X353" s="22">
        <f>'FOR-CON '!AI353</f>
        <v>0</v>
      </c>
      <c r="Y353" s="22">
        <f>'FOR-CON '!AJ353</f>
        <v>0</v>
      </c>
      <c r="Z353" s="22">
        <f>'FOR-CON '!AK353</f>
        <v>0</v>
      </c>
      <c r="AA353" s="22">
        <f>'FOR-CON '!AP353</f>
        <v>0</v>
      </c>
      <c r="AB353" s="22">
        <f>'FOR-CON '!AV353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144</v>
      </c>
      <c r="E354" s="13"/>
      <c r="F354" s="22">
        <f>'MOC-DOM-CON '!H354</f>
        <v>1969.1399999999999</v>
      </c>
      <c r="G354" s="22">
        <f>'MOC-DOM-CON '!M354</f>
        <v>0</v>
      </c>
      <c r="H354" s="22">
        <f>'MOC-DOM-CON '!U354</f>
        <v>0</v>
      </c>
      <c r="I354" s="22">
        <f>'MOC-DOM-CON '!AI354</f>
        <v>0</v>
      </c>
      <c r="J354" s="22">
        <f>'MOC-DOM-CON '!AJ354</f>
        <v>0</v>
      </c>
      <c r="K354" s="22">
        <f>'MOC-DOM-CON '!AK354</f>
        <v>0</v>
      </c>
      <c r="L354" s="22">
        <f>'MOC-DOM-CON '!AP354</f>
        <v>0</v>
      </c>
      <c r="M354" s="22">
        <f>'MOC-DOM-CON '!AV354</f>
        <v>0</v>
      </c>
      <c r="N354" s="22">
        <f t="shared" si="209"/>
        <v>1969.1399999999999</v>
      </c>
      <c r="P354" s="12"/>
      <c r="Q354" s="14"/>
      <c r="R354" s="3"/>
      <c r="S354" s="3" t="s">
        <v>144</v>
      </c>
      <c r="T354" s="13"/>
      <c r="U354" s="22">
        <f>'FOR-CON '!H354</f>
        <v>0</v>
      </c>
      <c r="V354" s="22">
        <f>'FOR-CON '!M354</f>
        <v>0</v>
      </c>
      <c r="W354" s="22">
        <f>'FOR-CON '!U354</f>
        <v>0</v>
      </c>
      <c r="X354" s="22">
        <f>'FOR-CON '!AI354</f>
        <v>0</v>
      </c>
      <c r="Y354" s="22">
        <f>'FOR-CON '!AJ354</f>
        <v>0</v>
      </c>
      <c r="Z354" s="22">
        <f>'FOR-CON '!AK354</f>
        <v>0</v>
      </c>
      <c r="AA354" s="22">
        <f>'FOR-CON '!AP354</f>
        <v>0</v>
      </c>
      <c r="AB354" s="22">
        <f>'FOR-CON '!AV354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145</v>
      </c>
      <c r="E355" s="13"/>
      <c r="F355" s="22">
        <f>'MOC-DOM-CON '!H355</f>
        <v>2342.48</v>
      </c>
      <c r="G355" s="22">
        <f>'MOC-DOM-CON '!M355</f>
        <v>0</v>
      </c>
      <c r="H355" s="22">
        <f>'MOC-DOM-CON '!U355</f>
        <v>0</v>
      </c>
      <c r="I355" s="22">
        <f>'MOC-DOM-CON '!AI355</f>
        <v>0</v>
      </c>
      <c r="J355" s="22">
        <f>'MOC-DOM-CON '!AJ355</f>
        <v>0</v>
      </c>
      <c r="K355" s="22">
        <f>'MOC-DOM-CON '!AK355</f>
        <v>0</v>
      </c>
      <c r="L355" s="22">
        <f>'MOC-DOM-CON '!AP355</f>
        <v>0</v>
      </c>
      <c r="M355" s="22">
        <f>'MOC-DOM-CON '!AV355</f>
        <v>0</v>
      </c>
      <c r="N355" s="22">
        <f t="shared" si="209"/>
        <v>2342.48</v>
      </c>
      <c r="P355" s="12"/>
      <c r="Q355" s="14"/>
      <c r="R355" s="3"/>
      <c r="S355" s="3" t="s">
        <v>145</v>
      </c>
      <c r="T355" s="13"/>
      <c r="U355" s="22">
        <f>'FOR-CON '!H355</f>
        <v>0</v>
      </c>
      <c r="V355" s="22">
        <f>'FOR-CON '!M355</f>
        <v>0</v>
      </c>
      <c r="W355" s="22">
        <f>'FOR-CON '!U355</f>
        <v>0</v>
      </c>
      <c r="X355" s="22">
        <f>'FOR-CON '!AI355</f>
        <v>0</v>
      </c>
      <c r="Y355" s="22">
        <f>'FOR-CON '!AJ355</f>
        <v>0</v>
      </c>
      <c r="Z355" s="22">
        <f>'FOR-CON '!AK355</f>
        <v>0</v>
      </c>
      <c r="AA355" s="22">
        <f>'FOR-CON '!AP355</f>
        <v>0</v>
      </c>
      <c r="AB355" s="22">
        <f>'FOR-CON '!AV355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146</v>
      </c>
      <c r="D356" s="2"/>
      <c r="E356" s="13"/>
      <c r="F356" s="22">
        <f>'MOC-DOM-CON '!H356</f>
        <v>5244.0400000000009</v>
      </c>
      <c r="G356" s="22">
        <f>'MOC-DOM-CON '!M356</f>
        <v>0</v>
      </c>
      <c r="H356" s="22">
        <f>'MOC-DOM-CON '!U356</f>
        <v>0</v>
      </c>
      <c r="I356" s="22">
        <f>'MOC-DOM-CON '!AI356</f>
        <v>12.36</v>
      </c>
      <c r="J356" s="22">
        <f>'MOC-DOM-CON '!AJ356</f>
        <v>0</v>
      </c>
      <c r="K356" s="22">
        <f>'MOC-DOM-CON '!AK356</f>
        <v>0</v>
      </c>
      <c r="L356" s="22">
        <f>'MOC-DOM-CON '!AP356</f>
        <v>0</v>
      </c>
      <c r="M356" s="22">
        <f>'MOC-DOM-CON '!AV356</f>
        <v>0</v>
      </c>
      <c r="N356" s="22">
        <f t="shared" ref="N356" si="211">SUM(N357:N363)</f>
        <v>5256.4</v>
      </c>
      <c r="P356" s="12"/>
      <c r="Q356" s="1"/>
      <c r="R356" s="2" t="s">
        <v>146</v>
      </c>
      <c r="S356" s="2"/>
      <c r="T356" s="13"/>
      <c r="U356" s="22">
        <f>'FOR-CON '!H356</f>
        <v>0</v>
      </c>
      <c r="V356" s="22">
        <f>'FOR-CON '!M356</f>
        <v>0</v>
      </c>
      <c r="W356" s="22">
        <f>'FOR-CON '!U356</f>
        <v>0</v>
      </c>
      <c r="X356" s="22">
        <f>'FOR-CON '!AI356</f>
        <v>0</v>
      </c>
      <c r="Y356" s="22">
        <f>'FOR-CON '!AJ356</f>
        <v>0</v>
      </c>
      <c r="Z356" s="22">
        <f>'FOR-CON '!AK356</f>
        <v>0</v>
      </c>
      <c r="AA356" s="22">
        <f>'FOR-CON '!AP356</f>
        <v>0</v>
      </c>
      <c r="AB356" s="22">
        <f>'FOR-CON '!AV356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5" t="s">
        <v>147</v>
      </c>
      <c r="E357" s="106"/>
      <c r="F357" s="22">
        <f>'MOC-DOM-CON '!H357</f>
        <v>18</v>
      </c>
      <c r="G357" s="22">
        <f>'MOC-DOM-CON '!M357</f>
        <v>0</v>
      </c>
      <c r="H357" s="22">
        <f>'MOC-DOM-CON '!U357</f>
        <v>0</v>
      </c>
      <c r="I357" s="22">
        <f>'MOC-DOM-CON '!AI357</f>
        <v>0</v>
      </c>
      <c r="J357" s="22">
        <f>'MOC-DOM-CON '!AJ357</f>
        <v>0</v>
      </c>
      <c r="K357" s="22">
        <f>'MOC-DOM-CON '!AK357</f>
        <v>0</v>
      </c>
      <c r="L357" s="22">
        <f>'MOC-DOM-CON '!AP357</f>
        <v>0</v>
      </c>
      <c r="M357" s="22">
        <f>'MOC-DOM-CON '!AV357</f>
        <v>0</v>
      </c>
      <c r="N357" s="22">
        <f t="shared" ref="N357:N363" si="213">SUM(F357:M357)</f>
        <v>18</v>
      </c>
      <c r="P357" s="12"/>
      <c r="Q357" s="14"/>
      <c r="R357" s="3"/>
      <c r="S357" s="90" t="s">
        <v>147</v>
      </c>
      <c r="T357" s="91"/>
      <c r="U357" s="22">
        <f>'FOR-CON '!H357</f>
        <v>0</v>
      </c>
      <c r="V357" s="22">
        <f>'FOR-CON '!M357</f>
        <v>0</v>
      </c>
      <c r="W357" s="22">
        <f>'FOR-CON '!U357</f>
        <v>0</v>
      </c>
      <c r="X357" s="22">
        <f>'FOR-CON '!AI357</f>
        <v>0</v>
      </c>
      <c r="Y357" s="22">
        <f>'FOR-CON '!AJ357</f>
        <v>0</v>
      </c>
      <c r="Z357" s="22">
        <f>'FOR-CON '!AK357</f>
        <v>0</v>
      </c>
      <c r="AA357" s="22">
        <f>'FOR-CON '!AP357</f>
        <v>0</v>
      </c>
      <c r="AB357" s="22">
        <f>'FOR-CON '!AV357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5" t="s">
        <v>148</v>
      </c>
      <c r="E358" s="106"/>
      <c r="F358" s="22">
        <f>'MOC-DOM-CON '!H358</f>
        <v>18</v>
      </c>
      <c r="G358" s="22">
        <f>'MOC-DOM-CON '!M358</f>
        <v>0</v>
      </c>
      <c r="H358" s="22">
        <f>'MOC-DOM-CON '!U358</f>
        <v>0</v>
      </c>
      <c r="I358" s="22">
        <f>'MOC-DOM-CON '!AI358</f>
        <v>0</v>
      </c>
      <c r="J358" s="22">
        <f>'MOC-DOM-CON '!AJ358</f>
        <v>0</v>
      </c>
      <c r="K358" s="22">
        <f>'MOC-DOM-CON '!AK358</f>
        <v>0</v>
      </c>
      <c r="L358" s="22">
        <f>'MOC-DOM-CON '!AP358</f>
        <v>0</v>
      </c>
      <c r="M358" s="22">
        <f>'MOC-DOM-CON '!AV358</f>
        <v>0</v>
      </c>
      <c r="N358" s="22">
        <f t="shared" si="213"/>
        <v>18</v>
      </c>
      <c r="P358" s="12"/>
      <c r="Q358" s="14"/>
      <c r="R358" s="3"/>
      <c r="S358" s="90" t="s">
        <v>148</v>
      </c>
      <c r="T358" s="91"/>
      <c r="U358" s="22">
        <f>'FOR-CON '!H358</f>
        <v>0</v>
      </c>
      <c r="V358" s="22">
        <f>'FOR-CON '!M358</f>
        <v>0</v>
      </c>
      <c r="W358" s="22">
        <f>'FOR-CON '!U358</f>
        <v>0</v>
      </c>
      <c r="X358" s="22">
        <f>'FOR-CON '!AI358</f>
        <v>0</v>
      </c>
      <c r="Y358" s="22">
        <f>'FOR-CON '!AJ358</f>
        <v>0</v>
      </c>
      <c r="Z358" s="22">
        <f>'FOR-CON '!AK358</f>
        <v>0</v>
      </c>
      <c r="AA358" s="22">
        <f>'FOR-CON '!AP358</f>
        <v>0</v>
      </c>
      <c r="AB358" s="22">
        <f>'FOR-CON '!AV358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149</v>
      </c>
      <c r="E359" s="24"/>
      <c r="F359" s="22">
        <f>'MOC-DOM-CON '!H359</f>
        <v>9</v>
      </c>
      <c r="G359" s="22">
        <f>'MOC-DOM-CON '!M359</f>
        <v>0</v>
      </c>
      <c r="H359" s="22">
        <f>'MOC-DOM-CON '!U359</f>
        <v>0</v>
      </c>
      <c r="I359" s="22">
        <f>'MOC-DOM-CON '!AI359</f>
        <v>0</v>
      </c>
      <c r="J359" s="22">
        <f>'MOC-DOM-CON '!AJ359</f>
        <v>0</v>
      </c>
      <c r="K359" s="22">
        <f>'MOC-DOM-CON '!AK359</f>
        <v>0</v>
      </c>
      <c r="L359" s="22">
        <f>'MOC-DOM-CON '!AP359</f>
        <v>0</v>
      </c>
      <c r="M359" s="22">
        <f>'MOC-DOM-CON '!AV359</f>
        <v>0</v>
      </c>
      <c r="N359" s="22">
        <f t="shared" si="213"/>
        <v>9</v>
      </c>
      <c r="P359" s="12"/>
      <c r="Q359" s="14"/>
      <c r="R359" s="3"/>
      <c r="S359" s="3" t="s">
        <v>149</v>
      </c>
      <c r="T359" s="13"/>
      <c r="U359" s="22">
        <f>'FOR-CON '!H359</f>
        <v>0</v>
      </c>
      <c r="V359" s="22">
        <f>'FOR-CON '!M359</f>
        <v>0</v>
      </c>
      <c r="W359" s="22">
        <f>'FOR-CON '!U359</f>
        <v>0</v>
      </c>
      <c r="X359" s="22">
        <f>'FOR-CON '!AI359</f>
        <v>0</v>
      </c>
      <c r="Y359" s="22">
        <f>'FOR-CON '!AJ359</f>
        <v>0</v>
      </c>
      <c r="Z359" s="22">
        <f>'FOR-CON '!AK359</f>
        <v>0</v>
      </c>
      <c r="AA359" s="22">
        <f>'FOR-CON '!AP359</f>
        <v>0</v>
      </c>
      <c r="AB359" s="22">
        <f>'FOR-CON '!AV359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150</v>
      </c>
      <c r="E360" s="24"/>
      <c r="F360" s="22">
        <f>'MOC-DOM-CON '!H360</f>
        <v>1015.94</v>
      </c>
      <c r="G360" s="22">
        <f>'MOC-DOM-CON '!M360</f>
        <v>0</v>
      </c>
      <c r="H360" s="22">
        <f>'MOC-DOM-CON '!U360</f>
        <v>0</v>
      </c>
      <c r="I360" s="22">
        <f>'MOC-DOM-CON '!AI360</f>
        <v>0</v>
      </c>
      <c r="J360" s="22">
        <f>'MOC-DOM-CON '!AJ360</f>
        <v>0</v>
      </c>
      <c r="K360" s="22">
        <f>'MOC-DOM-CON '!AK360</f>
        <v>0</v>
      </c>
      <c r="L360" s="22">
        <f>'MOC-DOM-CON '!AP360</f>
        <v>0</v>
      </c>
      <c r="M360" s="22">
        <f>'MOC-DOM-CON '!AV360</f>
        <v>0</v>
      </c>
      <c r="N360" s="22">
        <f t="shared" si="213"/>
        <v>1015.94</v>
      </c>
      <c r="P360" s="12"/>
      <c r="Q360" s="14"/>
      <c r="R360" s="3"/>
      <c r="S360" s="3" t="s">
        <v>150</v>
      </c>
      <c r="T360" s="13"/>
      <c r="U360" s="22">
        <f>'FOR-CON '!H360</f>
        <v>0</v>
      </c>
      <c r="V360" s="22">
        <f>'FOR-CON '!M360</f>
        <v>0</v>
      </c>
      <c r="W360" s="22">
        <f>'FOR-CON '!U360</f>
        <v>0</v>
      </c>
      <c r="X360" s="22">
        <f>'FOR-CON '!AI360</f>
        <v>0</v>
      </c>
      <c r="Y360" s="22">
        <f>'FOR-CON '!AJ360</f>
        <v>0</v>
      </c>
      <c r="Z360" s="22">
        <f>'FOR-CON '!AK360</f>
        <v>0</v>
      </c>
      <c r="AA360" s="22">
        <f>'FOR-CON '!AP360</f>
        <v>0</v>
      </c>
      <c r="AB360" s="22">
        <f>'FOR-CON '!AV360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0" t="s">
        <v>151</v>
      </c>
      <c r="E361" s="91"/>
      <c r="F361" s="22">
        <f>'MOC-DOM-CON '!H361</f>
        <v>54</v>
      </c>
      <c r="G361" s="22">
        <f>'MOC-DOM-CON '!M361</f>
        <v>0</v>
      </c>
      <c r="H361" s="22">
        <f>'MOC-DOM-CON '!U361</f>
        <v>0</v>
      </c>
      <c r="I361" s="22">
        <f>'MOC-DOM-CON '!AI361</f>
        <v>0</v>
      </c>
      <c r="J361" s="22">
        <f>'MOC-DOM-CON '!AJ361</f>
        <v>0</v>
      </c>
      <c r="K361" s="22">
        <f>'MOC-DOM-CON '!AK361</f>
        <v>0</v>
      </c>
      <c r="L361" s="22">
        <f>'MOC-DOM-CON '!AP361</f>
        <v>0</v>
      </c>
      <c r="M361" s="22">
        <f>'MOC-DOM-CON '!AV361</f>
        <v>0</v>
      </c>
      <c r="N361" s="22">
        <f t="shared" si="213"/>
        <v>54</v>
      </c>
      <c r="P361" s="12"/>
      <c r="Q361" s="14"/>
      <c r="R361" s="3"/>
      <c r="S361" s="90" t="s">
        <v>151</v>
      </c>
      <c r="T361" s="91"/>
      <c r="U361" s="22">
        <f>'FOR-CON '!H361</f>
        <v>0</v>
      </c>
      <c r="V361" s="22">
        <f>'FOR-CON '!M361</f>
        <v>0</v>
      </c>
      <c r="W361" s="22">
        <f>'FOR-CON '!U361</f>
        <v>0</v>
      </c>
      <c r="X361" s="22">
        <f>'FOR-CON '!AI361</f>
        <v>0</v>
      </c>
      <c r="Y361" s="22">
        <f>'FOR-CON '!AJ361</f>
        <v>0</v>
      </c>
      <c r="Z361" s="22">
        <f>'FOR-CON '!AK361</f>
        <v>0</v>
      </c>
      <c r="AA361" s="22">
        <f>'FOR-CON '!AP361</f>
        <v>0</v>
      </c>
      <c r="AB361" s="22">
        <f>'FOR-CON '!AV361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0" t="s">
        <v>152</v>
      </c>
      <c r="E362" s="91"/>
      <c r="F362" s="22">
        <f>'MOC-DOM-CON '!H362</f>
        <v>27</v>
      </c>
      <c r="G362" s="22">
        <f>'MOC-DOM-CON '!M362</f>
        <v>0</v>
      </c>
      <c r="H362" s="22">
        <f>'MOC-DOM-CON '!U362</f>
        <v>0</v>
      </c>
      <c r="I362" s="22">
        <f>'MOC-DOM-CON '!AI362</f>
        <v>0</v>
      </c>
      <c r="J362" s="22">
        <f>'MOC-DOM-CON '!AJ362</f>
        <v>0</v>
      </c>
      <c r="K362" s="22">
        <f>'MOC-DOM-CON '!AK362</f>
        <v>0</v>
      </c>
      <c r="L362" s="22">
        <f>'MOC-DOM-CON '!AP362</f>
        <v>0</v>
      </c>
      <c r="M362" s="22">
        <f>'MOC-DOM-CON '!AV362</f>
        <v>0</v>
      </c>
      <c r="N362" s="22">
        <f t="shared" si="213"/>
        <v>27</v>
      </c>
      <c r="P362" s="12"/>
      <c r="Q362" s="14"/>
      <c r="R362" s="3"/>
      <c r="S362" s="90" t="s">
        <v>152</v>
      </c>
      <c r="T362" s="91"/>
      <c r="U362" s="22">
        <f>'FOR-CON '!H362</f>
        <v>0</v>
      </c>
      <c r="V362" s="22">
        <f>'FOR-CON '!M362</f>
        <v>0</v>
      </c>
      <c r="W362" s="22">
        <f>'FOR-CON '!U362</f>
        <v>0</v>
      </c>
      <c r="X362" s="22">
        <f>'FOR-CON '!AI362</f>
        <v>0</v>
      </c>
      <c r="Y362" s="22">
        <f>'FOR-CON '!AJ362</f>
        <v>0</v>
      </c>
      <c r="Z362" s="22">
        <f>'FOR-CON '!AK362</f>
        <v>0</v>
      </c>
      <c r="AA362" s="22">
        <f>'FOR-CON '!AP362</f>
        <v>0</v>
      </c>
      <c r="AB362" s="22">
        <f>'FOR-CON '!AV362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5" t="s">
        <v>153</v>
      </c>
      <c r="E363" s="106"/>
      <c r="F363" s="22">
        <f>'MOC-DOM-CON '!H363</f>
        <v>4102.1000000000004</v>
      </c>
      <c r="G363" s="22">
        <f>'MOC-DOM-CON '!M363</f>
        <v>0</v>
      </c>
      <c r="H363" s="22">
        <f>'MOC-DOM-CON '!U363</f>
        <v>0</v>
      </c>
      <c r="I363" s="22">
        <f>'MOC-DOM-CON '!AI363</f>
        <v>12.36</v>
      </c>
      <c r="J363" s="22">
        <f>'MOC-DOM-CON '!AJ363</f>
        <v>0</v>
      </c>
      <c r="K363" s="22">
        <f>'MOC-DOM-CON '!AK363</f>
        <v>0</v>
      </c>
      <c r="L363" s="22">
        <f>'MOC-DOM-CON '!AP363</f>
        <v>0</v>
      </c>
      <c r="M363" s="22">
        <f>'MOC-DOM-CON '!AV363</f>
        <v>0</v>
      </c>
      <c r="N363" s="22">
        <f t="shared" si="213"/>
        <v>4114.46</v>
      </c>
      <c r="P363" s="12"/>
      <c r="Q363" s="14"/>
      <c r="R363" s="3"/>
      <c r="S363" s="90" t="s">
        <v>153</v>
      </c>
      <c r="T363" s="91"/>
      <c r="U363" s="22">
        <f>'FOR-CON '!H363</f>
        <v>0</v>
      </c>
      <c r="V363" s="22">
        <f>'FOR-CON '!M363</f>
        <v>0</v>
      </c>
      <c r="W363" s="22">
        <f>'FOR-CON '!U363</f>
        <v>0</v>
      </c>
      <c r="X363" s="22">
        <f>'FOR-CON '!AI363</f>
        <v>0</v>
      </c>
      <c r="Y363" s="22">
        <f>'FOR-CON '!AJ363</f>
        <v>0</v>
      </c>
      <c r="Z363" s="22">
        <f>'FOR-CON '!AK363</f>
        <v>0</v>
      </c>
      <c r="AA363" s="22">
        <f>'FOR-CON '!AP363</f>
        <v>0</v>
      </c>
      <c r="AB363" s="22">
        <f>'FOR-CON '!AV363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154</v>
      </c>
      <c r="D364" s="2"/>
      <c r="E364" s="13"/>
      <c r="F364" s="22">
        <f>'MOC-DOM-CON '!H364</f>
        <v>2375.8000000000002</v>
      </c>
      <c r="G364" s="22">
        <f>'MOC-DOM-CON '!M364</f>
        <v>0</v>
      </c>
      <c r="H364" s="22">
        <f>'MOC-DOM-CON '!U364</f>
        <v>0</v>
      </c>
      <c r="I364" s="22">
        <f>'MOC-DOM-CON '!AI364</f>
        <v>625.93000000000006</v>
      </c>
      <c r="J364" s="22">
        <f>'MOC-DOM-CON '!AJ364</f>
        <v>0</v>
      </c>
      <c r="K364" s="22">
        <f>'MOC-DOM-CON '!AK364</f>
        <v>0</v>
      </c>
      <c r="L364" s="22">
        <f>'MOC-DOM-CON '!AP364</f>
        <v>0</v>
      </c>
      <c r="M364" s="22">
        <f>'MOC-DOM-CON '!AV364</f>
        <v>0</v>
      </c>
      <c r="N364" s="22">
        <f t="shared" ref="N364" si="215">+N365+N373+N376</f>
        <v>3001.73</v>
      </c>
      <c r="P364" s="12"/>
      <c r="Q364" s="1"/>
      <c r="R364" s="2" t="s">
        <v>154</v>
      </c>
      <c r="S364" s="2"/>
      <c r="T364" s="13"/>
      <c r="U364" s="22">
        <f>'FOR-CON '!H364</f>
        <v>0</v>
      </c>
      <c r="V364" s="22">
        <f>'FOR-CON '!M364</f>
        <v>0</v>
      </c>
      <c r="W364" s="22">
        <f>'FOR-CON '!U364</f>
        <v>0</v>
      </c>
      <c r="X364" s="22">
        <f>'FOR-CON '!AI364</f>
        <v>0</v>
      </c>
      <c r="Y364" s="22">
        <f>'FOR-CON '!AJ364</f>
        <v>0</v>
      </c>
      <c r="Z364" s="22">
        <f>'FOR-CON '!AK364</f>
        <v>0</v>
      </c>
      <c r="AA364" s="22">
        <f>'FOR-CON '!AP364</f>
        <v>0</v>
      </c>
      <c r="AB364" s="22">
        <f>'FOR-CON '!AV364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155</v>
      </c>
      <c r="E365" s="13"/>
      <c r="F365" s="22">
        <f>'MOC-DOM-CON '!H365</f>
        <v>423</v>
      </c>
      <c r="G365" s="22">
        <f>'MOC-DOM-CON '!M365</f>
        <v>0</v>
      </c>
      <c r="H365" s="22">
        <f>'MOC-DOM-CON '!U365</f>
        <v>0</v>
      </c>
      <c r="I365" s="22">
        <f>'MOC-DOM-CON '!AI365</f>
        <v>625.93000000000006</v>
      </c>
      <c r="J365" s="22">
        <f>'MOC-DOM-CON '!AJ365</f>
        <v>0</v>
      </c>
      <c r="K365" s="22">
        <f>'MOC-DOM-CON '!AK365</f>
        <v>0</v>
      </c>
      <c r="L365" s="22">
        <f>'MOC-DOM-CON '!AP365</f>
        <v>0</v>
      </c>
      <c r="M365" s="22">
        <f>'MOC-DOM-CON '!AV365</f>
        <v>0</v>
      </c>
      <c r="N365" s="22">
        <f t="shared" ref="N365" si="217">SUM(N366:N372)</f>
        <v>1048.93</v>
      </c>
      <c r="P365" s="12"/>
      <c r="Q365" s="14"/>
      <c r="R365" s="2"/>
      <c r="S365" s="3" t="s">
        <v>155</v>
      </c>
      <c r="T365" s="13"/>
      <c r="U365" s="22">
        <f>'FOR-CON '!H365</f>
        <v>0</v>
      </c>
      <c r="V365" s="22">
        <f>'FOR-CON '!M365</f>
        <v>0</v>
      </c>
      <c r="W365" s="22">
        <f>'FOR-CON '!U365</f>
        <v>0</v>
      </c>
      <c r="X365" s="22">
        <f>'FOR-CON '!AI365</f>
        <v>0</v>
      </c>
      <c r="Y365" s="22">
        <f>'FOR-CON '!AJ365</f>
        <v>0</v>
      </c>
      <c r="Z365" s="22">
        <f>'FOR-CON '!AK365</f>
        <v>0</v>
      </c>
      <c r="AA365" s="22">
        <f>'FOR-CON '!AP365</f>
        <v>0</v>
      </c>
      <c r="AB365" s="22">
        <f>'FOR-CON '!AV365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156</v>
      </c>
      <c r="F366" s="22">
        <f>'MOC-DOM-CON '!H366</f>
        <v>0</v>
      </c>
      <c r="G366" s="22">
        <f>'MOC-DOM-CON '!M366</f>
        <v>0</v>
      </c>
      <c r="H366" s="22">
        <f>'MOC-DOM-CON '!U366</f>
        <v>0</v>
      </c>
      <c r="I366" s="22">
        <f>'MOC-DOM-CON '!AI366</f>
        <v>0</v>
      </c>
      <c r="J366" s="22">
        <f>'MOC-DOM-CON '!AJ366</f>
        <v>0</v>
      </c>
      <c r="K366" s="22">
        <f>'MOC-DOM-CON '!AK366</f>
        <v>0</v>
      </c>
      <c r="L366" s="22">
        <f>'MOC-DOM-CON '!AP366</f>
        <v>0</v>
      </c>
      <c r="M366" s="22">
        <f>'MOC-DOM-CON '!AV366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156</v>
      </c>
      <c r="U366" s="22">
        <f>'FOR-CON '!H366</f>
        <v>0</v>
      </c>
      <c r="V366" s="22">
        <f>'FOR-CON '!M366</f>
        <v>0</v>
      </c>
      <c r="W366" s="22">
        <f>'FOR-CON '!U366</f>
        <v>0</v>
      </c>
      <c r="X366" s="22">
        <f>'FOR-CON '!AI366</f>
        <v>0</v>
      </c>
      <c r="Y366" s="22">
        <f>'FOR-CON '!AJ366</f>
        <v>0</v>
      </c>
      <c r="Z366" s="22">
        <f>'FOR-CON '!AK366</f>
        <v>0</v>
      </c>
      <c r="AA366" s="22">
        <f>'FOR-CON '!AP366</f>
        <v>0</v>
      </c>
      <c r="AB366" s="22">
        <f>'FOR-CON '!AV366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157</v>
      </c>
      <c r="F367" s="22">
        <f>'MOC-DOM-CON '!H367</f>
        <v>54</v>
      </c>
      <c r="G367" s="22">
        <f>'MOC-DOM-CON '!M367</f>
        <v>0</v>
      </c>
      <c r="H367" s="22">
        <f>'MOC-DOM-CON '!U367</f>
        <v>0</v>
      </c>
      <c r="I367" s="22">
        <f>'MOC-DOM-CON '!AI367</f>
        <v>0</v>
      </c>
      <c r="J367" s="22">
        <f>'MOC-DOM-CON '!AJ367</f>
        <v>0</v>
      </c>
      <c r="K367" s="22">
        <f>'MOC-DOM-CON '!AK367</f>
        <v>0</v>
      </c>
      <c r="L367" s="22">
        <f>'MOC-DOM-CON '!AP367</f>
        <v>0</v>
      </c>
      <c r="M367" s="22">
        <f>'MOC-DOM-CON '!AV367</f>
        <v>0</v>
      </c>
      <c r="N367" s="22">
        <f t="shared" si="219"/>
        <v>54</v>
      </c>
      <c r="P367" s="12"/>
      <c r="Q367" s="1"/>
      <c r="R367" s="3"/>
      <c r="S367" s="14"/>
      <c r="T367" s="4" t="s">
        <v>157</v>
      </c>
      <c r="U367" s="22">
        <f>'FOR-CON '!H367</f>
        <v>0</v>
      </c>
      <c r="V367" s="22">
        <f>'FOR-CON '!M367</f>
        <v>0</v>
      </c>
      <c r="W367" s="22">
        <f>'FOR-CON '!U367</f>
        <v>0</v>
      </c>
      <c r="X367" s="22">
        <f>'FOR-CON '!AI367</f>
        <v>0</v>
      </c>
      <c r="Y367" s="22">
        <f>'FOR-CON '!AJ367</f>
        <v>0</v>
      </c>
      <c r="Z367" s="22">
        <f>'FOR-CON '!AK367</f>
        <v>0</v>
      </c>
      <c r="AA367" s="22">
        <f>'FOR-CON '!AP367</f>
        <v>0</v>
      </c>
      <c r="AB367" s="22">
        <f>'FOR-CON '!AV367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158</v>
      </c>
      <c r="F368" s="22">
        <f>'MOC-DOM-CON '!H368</f>
        <v>0</v>
      </c>
      <c r="G368" s="22">
        <f>'MOC-DOM-CON '!M368</f>
        <v>0</v>
      </c>
      <c r="H368" s="22">
        <f>'MOC-DOM-CON '!U368</f>
        <v>0</v>
      </c>
      <c r="I368" s="22">
        <f>'MOC-DOM-CON '!AI368</f>
        <v>0</v>
      </c>
      <c r="J368" s="22">
        <f>'MOC-DOM-CON '!AJ368</f>
        <v>0</v>
      </c>
      <c r="K368" s="22">
        <f>'MOC-DOM-CON '!AK368</f>
        <v>0</v>
      </c>
      <c r="L368" s="22">
        <f>'MOC-DOM-CON '!AP368</f>
        <v>0</v>
      </c>
      <c r="M368" s="22">
        <f>'MOC-DOM-CON '!AV368</f>
        <v>0</v>
      </c>
      <c r="N368" s="22">
        <f t="shared" si="219"/>
        <v>0</v>
      </c>
      <c r="P368" s="12"/>
      <c r="Q368" s="1"/>
      <c r="R368" s="3"/>
      <c r="S368" s="14"/>
      <c r="T368" s="4" t="s">
        <v>158</v>
      </c>
      <c r="U368" s="22">
        <f>'FOR-CON '!H368</f>
        <v>0</v>
      </c>
      <c r="V368" s="22">
        <f>'FOR-CON '!M368</f>
        <v>0</v>
      </c>
      <c r="W368" s="22">
        <f>'FOR-CON '!U368</f>
        <v>0</v>
      </c>
      <c r="X368" s="22">
        <f>'FOR-CON '!AI368</f>
        <v>0</v>
      </c>
      <c r="Y368" s="22">
        <f>'FOR-CON '!AJ368</f>
        <v>0</v>
      </c>
      <c r="Z368" s="22">
        <f>'FOR-CON '!AK368</f>
        <v>0</v>
      </c>
      <c r="AA368" s="22">
        <f>'FOR-CON '!AP368</f>
        <v>0</v>
      </c>
      <c r="AB368" s="22">
        <f>'FOR-CON '!AV368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159</v>
      </c>
      <c r="F369" s="22">
        <f>'MOC-DOM-CON '!H369</f>
        <v>0</v>
      </c>
      <c r="G369" s="22">
        <f>'MOC-DOM-CON '!M369</f>
        <v>0</v>
      </c>
      <c r="H369" s="22">
        <f>'MOC-DOM-CON '!U369</f>
        <v>0</v>
      </c>
      <c r="I369" s="22">
        <f>'MOC-DOM-CON '!AI369</f>
        <v>0</v>
      </c>
      <c r="J369" s="22">
        <f>'MOC-DOM-CON '!AJ369</f>
        <v>0</v>
      </c>
      <c r="K369" s="22">
        <f>'MOC-DOM-CON '!AK369</f>
        <v>0</v>
      </c>
      <c r="L369" s="22">
        <f>'MOC-DOM-CON '!AP369</f>
        <v>0</v>
      </c>
      <c r="M369" s="22">
        <f>'MOC-DOM-CON '!AV369</f>
        <v>0</v>
      </c>
      <c r="N369" s="22">
        <f t="shared" si="219"/>
        <v>0</v>
      </c>
      <c r="P369" s="12"/>
      <c r="Q369" s="1"/>
      <c r="R369" s="3"/>
      <c r="S369" s="14"/>
      <c r="T369" s="4" t="s">
        <v>159</v>
      </c>
      <c r="U369" s="22">
        <f>'FOR-CON '!H369</f>
        <v>0</v>
      </c>
      <c r="V369" s="22">
        <f>'FOR-CON '!M369</f>
        <v>0</v>
      </c>
      <c r="W369" s="22">
        <f>'FOR-CON '!U369</f>
        <v>0</v>
      </c>
      <c r="X369" s="22">
        <f>'FOR-CON '!AI369</f>
        <v>0</v>
      </c>
      <c r="Y369" s="22">
        <f>'FOR-CON '!AJ369</f>
        <v>0</v>
      </c>
      <c r="Z369" s="22">
        <f>'FOR-CON '!AK369</f>
        <v>0</v>
      </c>
      <c r="AA369" s="22">
        <f>'FOR-CON '!AP369</f>
        <v>0</v>
      </c>
      <c r="AB369" s="22">
        <f>'FOR-CON '!AV369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160</v>
      </c>
      <c r="F370" s="22">
        <f>'MOC-DOM-CON '!H370</f>
        <v>369</v>
      </c>
      <c r="G370" s="22">
        <f>'MOC-DOM-CON '!M370</f>
        <v>0</v>
      </c>
      <c r="H370" s="22">
        <f>'MOC-DOM-CON '!U370</f>
        <v>0</v>
      </c>
      <c r="I370" s="22">
        <f>'MOC-DOM-CON '!AI370</f>
        <v>625.93000000000006</v>
      </c>
      <c r="J370" s="22">
        <f>'MOC-DOM-CON '!AJ370</f>
        <v>0</v>
      </c>
      <c r="K370" s="22">
        <f>'MOC-DOM-CON '!AK370</f>
        <v>0</v>
      </c>
      <c r="L370" s="22">
        <f>'MOC-DOM-CON '!AP370</f>
        <v>0</v>
      </c>
      <c r="M370" s="22">
        <f>'MOC-DOM-CON '!AV370</f>
        <v>0</v>
      </c>
      <c r="N370" s="22">
        <f t="shared" si="219"/>
        <v>994.93000000000006</v>
      </c>
      <c r="P370" s="12"/>
      <c r="Q370" s="1"/>
      <c r="R370" s="3"/>
      <c r="S370" s="14"/>
      <c r="T370" s="4" t="s">
        <v>160</v>
      </c>
      <c r="U370" s="22">
        <f>'FOR-CON '!H370</f>
        <v>0</v>
      </c>
      <c r="V370" s="22">
        <f>'FOR-CON '!M370</f>
        <v>0</v>
      </c>
      <c r="W370" s="22">
        <f>'FOR-CON '!U370</f>
        <v>0</v>
      </c>
      <c r="X370" s="22">
        <f>'FOR-CON '!AI370</f>
        <v>0</v>
      </c>
      <c r="Y370" s="22">
        <f>'FOR-CON '!AJ370</f>
        <v>0</v>
      </c>
      <c r="Z370" s="22">
        <f>'FOR-CON '!AK370</f>
        <v>0</v>
      </c>
      <c r="AA370" s="22">
        <f>'FOR-CON '!AP370</f>
        <v>0</v>
      </c>
      <c r="AB370" s="22">
        <f>'FOR-CON '!AV370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161</v>
      </c>
      <c r="F371" s="22">
        <f>'MOC-DOM-CON '!H371</f>
        <v>0</v>
      </c>
      <c r="G371" s="22">
        <f>'MOC-DOM-CON '!M371</f>
        <v>0</v>
      </c>
      <c r="H371" s="22">
        <f>'MOC-DOM-CON '!U371</f>
        <v>0</v>
      </c>
      <c r="I371" s="22">
        <f>'MOC-DOM-CON '!AI371</f>
        <v>0</v>
      </c>
      <c r="J371" s="22">
        <f>'MOC-DOM-CON '!AJ371</f>
        <v>0</v>
      </c>
      <c r="K371" s="22">
        <f>'MOC-DOM-CON '!AK371</f>
        <v>0</v>
      </c>
      <c r="L371" s="22">
        <f>'MOC-DOM-CON '!AP371</f>
        <v>0</v>
      </c>
      <c r="M371" s="22">
        <f>'MOC-DOM-CON '!AV371</f>
        <v>0</v>
      </c>
      <c r="N371" s="22">
        <f t="shared" si="219"/>
        <v>0</v>
      </c>
      <c r="P371" s="12"/>
      <c r="Q371" s="1"/>
      <c r="R371" s="3"/>
      <c r="S371" s="14"/>
      <c r="T371" s="4" t="s">
        <v>161</v>
      </c>
      <c r="U371" s="22">
        <f>'FOR-CON '!H371</f>
        <v>0</v>
      </c>
      <c r="V371" s="22">
        <f>'FOR-CON '!M371</f>
        <v>0</v>
      </c>
      <c r="W371" s="22">
        <f>'FOR-CON '!U371</f>
        <v>0</v>
      </c>
      <c r="X371" s="22">
        <f>'FOR-CON '!AI371</f>
        <v>0</v>
      </c>
      <c r="Y371" s="22">
        <f>'FOR-CON '!AJ371</f>
        <v>0</v>
      </c>
      <c r="Z371" s="22">
        <f>'FOR-CON '!AK371</f>
        <v>0</v>
      </c>
      <c r="AA371" s="22">
        <f>'FOR-CON '!AP371</f>
        <v>0</v>
      </c>
      <c r="AB371" s="22">
        <f>'FOR-CON '!AV371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162</v>
      </c>
      <c r="F372" s="22">
        <f>'MOC-DOM-CON '!H372</f>
        <v>0</v>
      </c>
      <c r="G372" s="22">
        <f>'MOC-DOM-CON '!M372</f>
        <v>0</v>
      </c>
      <c r="H372" s="22">
        <f>'MOC-DOM-CON '!U372</f>
        <v>0</v>
      </c>
      <c r="I372" s="22">
        <f>'MOC-DOM-CON '!AI372</f>
        <v>0</v>
      </c>
      <c r="J372" s="22">
        <f>'MOC-DOM-CON '!AJ372</f>
        <v>0</v>
      </c>
      <c r="K372" s="22">
        <f>'MOC-DOM-CON '!AK372</f>
        <v>0</v>
      </c>
      <c r="L372" s="22">
        <f>'MOC-DOM-CON '!AP372</f>
        <v>0</v>
      </c>
      <c r="M372" s="22">
        <f>'MOC-DOM-CON '!AV372</f>
        <v>0</v>
      </c>
      <c r="N372" s="22">
        <f t="shared" si="219"/>
        <v>0</v>
      </c>
      <c r="P372" s="12"/>
      <c r="Q372" s="1"/>
      <c r="R372" s="3"/>
      <c r="S372" s="14"/>
      <c r="T372" s="4" t="s">
        <v>162</v>
      </c>
      <c r="U372" s="22">
        <f>'FOR-CON '!H372</f>
        <v>0</v>
      </c>
      <c r="V372" s="22">
        <f>'FOR-CON '!M372</f>
        <v>0</v>
      </c>
      <c r="W372" s="22">
        <f>'FOR-CON '!U372</f>
        <v>0</v>
      </c>
      <c r="X372" s="22">
        <f>'FOR-CON '!AI372</f>
        <v>0</v>
      </c>
      <c r="Y372" s="22">
        <f>'FOR-CON '!AJ372</f>
        <v>0</v>
      </c>
      <c r="Z372" s="22">
        <f>'FOR-CON '!AK372</f>
        <v>0</v>
      </c>
      <c r="AA372" s="22">
        <f>'FOR-CON '!AP372</f>
        <v>0</v>
      </c>
      <c r="AB372" s="22">
        <f>'FOR-CON '!AV372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163</v>
      </c>
      <c r="E373" s="4"/>
      <c r="F373" s="22">
        <f>'MOC-DOM-CON '!H373</f>
        <v>0</v>
      </c>
      <c r="G373" s="22">
        <f>'MOC-DOM-CON '!M373</f>
        <v>0</v>
      </c>
      <c r="H373" s="22">
        <f>'MOC-DOM-CON '!U373</f>
        <v>0</v>
      </c>
      <c r="I373" s="22">
        <f>'MOC-DOM-CON '!AI373</f>
        <v>0</v>
      </c>
      <c r="J373" s="22">
        <f>'MOC-DOM-CON '!AJ373</f>
        <v>0</v>
      </c>
      <c r="K373" s="22">
        <f>'MOC-DOM-CON '!AK373</f>
        <v>0</v>
      </c>
      <c r="L373" s="22">
        <f>'MOC-DOM-CON '!AP373</f>
        <v>0</v>
      </c>
      <c r="M373" s="22">
        <f>'MOC-DOM-CON '!AV373</f>
        <v>0</v>
      </c>
      <c r="N373" s="22">
        <f t="shared" ref="N373" si="221">+N374+N375</f>
        <v>0</v>
      </c>
      <c r="P373" s="12"/>
      <c r="Q373" s="14"/>
      <c r="R373" s="3"/>
      <c r="S373" s="3" t="s">
        <v>163</v>
      </c>
      <c r="T373" s="4"/>
      <c r="U373" s="22">
        <f>'FOR-CON '!H373</f>
        <v>0</v>
      </c>
      <c r="V373" s="22">
        <f>'FOR-CON '!M373</f>
        <v>0</v>
      </c>
      <c r="W373" s="22">
        <f>'FOR-CON '!U373</f>
        <v>0</v>
      </c>
      <c r="X373" s="22">
        <f>'FOR-CON '!AI373</f>
        <v>0</v>
      </c>
      <c r="Y373" s="22">
        <f>'FOR-CON '!AJ373</f>
        <v>0</v>
      </c>
      <c r="Z373" s="22">
        <f>'FOR-CON '!AK373</f>
        <v>0</v>
      </c>
      <c r="AA373" s="22">
        <f>'FOR-CON '!AP373</f>
        <v>0</v>
      </c>
      <c r="AB373" s="22">
        <f>'FOR-CON '!AV373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164</v>
      </c>
      <c r="F374" s="22">
        <f>'MOC-DOM-CON '!H374</f>
        <v>0</v>
      </c>
      <c r="G374" s="22">
        <f>'MOC-DOM-CON '!M374</f>
        <v>0</v>
      </c>
      <c r="H374" s="22">
        <f>'MOC-DOM-CON '!U374</f>
        <v>0</v>
      </c>
      <c r="I374" s="22">
        <f>'MOC-DOM-CON '!AI374</f>
        <v>0</v>
      </c>
      <c r="J374" s="22">
        <f>'MOC-DOM-CON '!AJ374</f>
        <v>0</v>
      </c>
      <c r="K374" s="22">
        <f>'MOC-DOM-CON '!AK374</f>
        <v>0</v>
      </c>
      <c r="L374" s="22">
        <f>'MOC-DOM-CON '!AP374</f>
        <v>0</v>
      </c>
      <c r="M374" s="22">
        <f>'MOC-DOM-CON '!AV374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164</v>
      </c>
      <c r="U374" s="22">
        <f>'FOR-CON '!H374</f>
        <v>0</v>
      </c>
      <c r="V374" s="22">
        <f>'FOR-CON '!M374</f>
        <v>0</v>
      </c>
      <c r="W374" s="22">
        <f>'FOR-CON '!U374</f>
        <v>0</v>
      </c>
      <c r="X374" s="22">
        <f>'FOR-CON '!AI374</f>
        <v>0</v>
      </c>
      <c r="Y374" s="22">
        <f>'FOR-CON '!AJ374</f>
        <v>0</v>
      </c>
      <c r="Z374" s="22">
        <f>'FOR-CON '!AK374</f>
        <v>0</v>
      </c>
      <c r="AA374" s="22">
        <f>'FOR-CON '!AP374</f>
        <v>0</v>
      </c>
      <c r="AB374" s="22">
        <f>'FOR-CON '!AV374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165</v>
      </c>
      <c r="F375" s="22">
        <f>'MOC-DOM-CON '!H375</f>
        <v>0</v>
      </c>
      <c r="G375" s="22">
        <f>'MOC-DOM-CON '!M375</f>
        <v>0</v>
      </c>
      <c r="H375" s="22">
        <f>'MOC-DOM-CON '!U375</f>
        <v>0</v>
      </c>
      <c r="I375" s="22">
        <f>'MOC-DOM-CON '!AI375</f>
        <v>0</v>
      </c>
      <c r="J375" s="22">
        <f>'MOC-DOM-CON '!AJ375</f>
        <v>0</v>
      </c>
      <c r="K375" s="22">
        <f>'MOC-DOM-CON '!AK375</f>
        <v>0</v>
      </c>
      <c r="L375" s="22">
        <f>'MOC-DOM-CON '!AP375</f>
        <v>0</v>
      </c>
      <c r="M375" s="22">
        <f>'MOC-DOM-CON '!AV375</f>
        <v>0</v>
      </c>
      <c r="N375" s="22">
        <f t="shared" si="223"/>
        <v>0</v>
      </c>
      <c r="P375" s="12"/>
      <c r="Q375" s="1"/>
      <c r="R375" s="3"/>
      <c r="S375" s="14"/>
      <c r="T375" s="4" t="s">
        <v>165</v>
      </c>
      <c r="U375" s="22">
        <f>'FOR-CON '!H375</f>
        <v>0</v>
      </c>
      <c r="V375" s="22">
        <f>'FOR-CON '!M375</f>
        <v>0</v>
      </c>
      <c r="W375" s="22">
        <f>'FOR-CON '!U375</f>
        <v>0</v>
      </c>
      <c r="X375" s="22">
        <f>'FOR-CON '!AI375</f>
        <v>0</v>
      </c>
      <c r="Y375" s="22">
        <f>'FOR-CON '!AJ375</f>
        <v>0</v>
      </c>
      <c r="Z375" s="22">
        <f>'FOR-CON '!AK375</f>
        <v>0</v>
      </c>
      <c r="AA375" s="22">
        <f>'FOR-CON '!AP375</f>
        <v>0</v>
      </c>
      <c r="AB375" s="22">
        <f>'FOR-CON '!AV375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35</v>
      </c>
      <c r="E376" s="13"/>
      <c r="F376" s="22">
        <f>'MOC-DOM-CON '!H376</f>
        <v>1952.8</v>
      </c>
      <c r="G376" s="22">
        <f>'MOC-DOM-CON '!M376</f>
        <v>0</v>
      </c>
      <c r="H376" s="22">
        <f>'MOC-DOM-CON '!U376</f>
        <v>0</v>
      </c>
      <c r="I376" s="22">
        <f>'MOC-DOM-CON '!AI376</f>
        <v>0</v>
      </c>
      <c r="J376" s="22">
        <f>'MOC-DOM-CON '!AJ376</f>
        <v>0</v>
      </c>
      <c r="K376" s="22">
        <f>'MOC-DOM-CON '!AK376</f>
        <v>0</v>
      </c>
      <c r="L376" s="22">
        <f>'MOC-DOM-CON '!AP376</f>
        <v>0</v>
      </c>
      <c r="M376" s="22">
        <f>'MOC-DOM-CON '!AV376</f>
        <v>0</v>
      </c>
      <c r="N376" s="22">
        <f t="shared" si="223"/>
        <v>1952.8</v>
      </c>
      <c r="P376" s="12"/>
      <c r="Q376" s="14"/>
      <c r="R376" s="3"/>
      <c r="S376" s="3" t="s">
        <v>35</v>
      </c>
      <c r="T376" s="13"/>
      <c r="U376" s="22">
        <f>'FOR-CON '!H376</f>
        <v>0</v>
      </c>
      <c r="V376" s="22">
        <f>'FOR-CON '!M376</f>
        <v>0</v>
      </c>
      <c r="W376" s="22">
        <f>'FOR-CON '!U376</f>
        <v>0</v>
      </c>
      <c r="X376" s="22">
        <f>'FOR-CON '!AI376</f>
        <v>0</v>
      </c>
      <c r="Y376" s="22">
        <f>'FOR-CON '!AJ376</f>
        <v>0</v>
      </c>
      <c r="Z376" s="22">
        <f>'FOR-CON '!AK376</f>
        <v>0</v>
      </c>
      <c r="AA376" s="22">
        <f>'FOR-CON '!AP376</f>
        <v>0</v>
      </c>
      <c r="AB376" s="22">
        <f>'FOR-CON '!AV376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166</v>
      </c>
      <c r="D377" s="2"/>
      <c r="E377" s="13"/>
      <c r="F377" s="22">
        <f>'MOC-DOM-CON '!H377</f>
        <v>13247.84</v>
      </c>
      <c r="G377" s="22">
        <f>'MOC-DOM-CON '!M377</f>
        <v>0</v>
      </c>
      <c r="H377" s="22">
        <f>'MOC-DOM-CON '!U377</f>
        <v>0</v>
      </c>
      <c r="I377" s="22">
        <f>'MOC-DOM-CON '!AI377</f>
        <v>407.91</v>
      </c>
      <c r="J377" s="22">
        <f>'MOC-DOM-CON '!AJ377</f>
        <v>0</v>
      </c>
      <c r="K377" s="22">
        <f>'MOC-DOM-CON '!AK377</f>
        <v>0</v>
      </c>
      <c r="L377" s="22">
        <f>'MOC-DOM-CON '!AP377</f>
        <v>0</v>
      </c>
      <c r="M377" s="22">
        <f>'MOC-DOM-CON '!AV377</f>
        <v>0</v>
      </c>
      <c r="N377" s="22">
        <f t="shared" ref="N377" si="225">SUM(N378:N382)</f>
        <v>13655.75</v>
      </c>
      <c r="P377" s="12"/>
      <c r="Q377" s="1"/>
      <c r="R377" s="2" t="s">
        <v>166</v>
      </c>
      <c r="S377" s="2"/>
      <c r="T377" s="13"/>
      <c r="U377" s="22">
        <f>'FOR-CON '!H377</f>
        <v>0</v>
      </c>
      <c r="V377" s="22">
        <f>'FOR-CON '!M377</f>
        <v>0</v>
      </c>
      <c r="W377" s="22">
        <f>'FOR-CON '!U377</f>
        <v>0</v>
      </c>
      <c r="X377" s="22">
        <f>'FOR-CON '!AI377</f>
        <v>0</v>
      </c>
      <c r="Y377" s="22">
        <f>'FOR-CON '!AJ377</f>
        <v>0</v>
      </c>
      <c r="Z377" s="22">
        <f>'FOR-CON '!AK377</f>
        <v>0</v>
      </c>
      <c r="AA377" s="22">
        <f>'FOR-CON '!AP377</f>
        <v>0</v>
      </c>
      <c r="AB377" s="22">
        <f>'FOR-CON '!AV377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167</v>
      </c>
      <c r="E378" s="13"/>
      <c r="F378" s="22">
        <f>'MOC-DOM-CON '!H378</f>
        <v>1619</v>
      </c>
      <c r="G378" s="22">
        <f>'MOC-DOM-CON '!M378</f>
        <v>0</v>
      </c>
      <c r="H378" s="22">
        <f>'MOC-DOM-CON '!U378</f>
        <v>0</v>
      </c>
      <c r="I378" s="22">
        <f>'MOC-DOM-CON '!AI378</f>
        <v>0</v>
      </c>
      <c r="J378" s="22">
        <f>'MOC-DOM-CON '!AJ378</f>
        <v>0</v>
      </c>
      <c r="K378" s="22">
        <f>'MOC-DOM-CON '!AK378</f>
        <v>0</v>
      </c>
      <c r="L378" s="22">
        <f>'MOC-DOM-CON '!AP378</f>
        <v>0</v>
      </c>
      <c r="M378" s="22">
        <f>'MOC-DOM-CON '!AV378</f>
        <v>0</v>
      </c>
      <c r="N378" s="22">
        <f t="shared" ref="N378:N382" si="227">SUM(F378:M378)</f>
        <v>1619</v>
      </c>
      <c r="P378" s="12"/>
      <c r="Q378" s="14"/>
      <c r="R378" s="3"/>
      <c r="S378" s="3" t="s">
        <v>167</v>
      </c>
      <c r="T378" s="13"/>
      <c r="U378" s="22">
        <f>'FOR-CON '!H378</f>
        <v>0</v>
      </c>
      <c r="V378" s="22">
        <f>'FOR-CON '!M378</f>
        <v>0</v>
      </c>
      <c r="W378" s="22">
        <f>'FOR-CON '!U378</f>
        <v>0</v>
      </c>
      <c r="X378" s="22">
        <f>'FOR-CON '!AI378</f>
        <v>0</v>
      </c>
      <c r="Y378" s="22">
        <f>'FOR-CON '!AJ378</f>
        <v>0</v>
      </c>
      <c r="Z378" s="22">
        <f>'FOR-CON '!AK378</f>
        <v>0</v>
      </c>
      <c r="AA378" s="22">
        <f>'FOR-CON '!AP378</f>
        <v>0</v>
      </c>
      <c r="AB378" s="22">
        <f>'FOR-CON '!AV378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0" t="s">
        <v>168</v>
      </c>
      <c r="E379" s="101"/>
      <c r="F379" s="22">
        <f>'MOC-DOM-CON '!H379</f>
        <v>1143</v>
      </c>
      <c r="G379" s="22">
        <f>'MOC-DOM-CON '!M379</f>
        <v>0</v>
      </c>
      <c r="H379" s="22">
        <f>'MOC-DOM-CON '!U379</f>
        <v>0</v>
      </c>
      <c r="I379" s="22">
        <f>'MOC-DOM-CON '!AI379</f>
        <v>0</v>
      </c>
      <c r="J379" s="22">
        <f>'MOC-DOM-CON '!AJ379</f>
        <v>0</v>
      </c>
      <c r="K379" s="22">
        <f>'MOC-DOM-CON '!AK379</f>
        <v>0</v>
      </c>
      <c r="L379" s="22">
        <f>'MOC-DOM-CON '!AP379</f>
        <v>0</v>
      </c>
      <c r="M379" s="22">
        <f>'MOC-DOM-CON '!AV379</f>
        <v>0</v>
      </c>
      <c r="N379" s="22">
        <f t="shared" si="227"/>
        <v>1143</v>
      </c>
      <c r="P379" s="12"/>
      <c r="Q379" s="14"/>
      <c r="R379" s="3"/>
      <c r="S379" s="100" t="s">
        <v>168</v>
      </c>
      <c r="T379" s="101"/>
      <c r="U379" s="22">
        <f>'FOR-CON '!H379</f>
        <v>0</v>
      </c>
      <c r="V379" s="22">
        <f>'FOR-CON '!M379</f>
        <v>0</v>
      </c>
      <c r="W379" s="22">
        <f>'FOR-CON '!U379</f>
        <v>0</v>
      </c>
      <c r="X379" s="22">
        <f>'FOR-CON '!AI379</f>
        <v>0</v>
      </c>
      <c r="Y379" s="22">
        <f>'FOR-CON '!AJ379</f>
        <v>0</v>
      </c>
      <c r="Z379" s="22">
        <f>'FOR-CON '!AK379</f>
        <v>0</v>
      </c>
      <c r="AA379" s="22">
        <f>'FOR-CON '!AP379</f>
        <v>0</v>
      </c>
      <c r="AB379" s="22">
        <f>'FOR-CON '!AV379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169</v>
      </c>
      <c r="E380" s="13"/>
      <c r="F380" s="22">
        <f>'MOC-DOM-CON '!H380</f>
        <v>6387</v>
      </c>
      <c r="G380" s="22">
        <f>'MOC-DOM-CON '!M380</f>
        <v>0</v>
      </c>
      <c r="H380" s="22">
        <f>'MOC-DOM-CON '!U380</f>
        <v>0</v>
      </c>
      <c r="I380" s="22">
        <f>'MOC-DOM-CON '!AI380</f>
        <v>0</v>
      </c>
      <c r="J380" s="22">
        <f>'MOC-DOM-CON '!AJ380</f>
        <v>0</v>
      </c>
      <c r="K380" s="22">
        <f>'MOC-DOM-CON '!AK380</f>
        <v>0</v>
      </c>
      <c r="L380" s="22">
        <f>'MOC-DOM-CON '!AP380</f>
        <v>0</v>
      </c>
      <c r="M380" s="22">
        <f>'MOC-DOM-CON '!AV380</f>
        <v>0</v>
      </c>
      <c r="N380" s="22">
        <f t="shared" si="227"/>
        <v>6387</v>
      </c>
      <c r="P380" s="12"/>
      <c r="Q380" s="14"/>
      <c r="R380" s="3"/>
      <c r="S380" s="3" t="s">
        <v>169</v>
      </c>
      <c r="T380" s="13"/>
      <c r="U380" s="22">
        <f>'FOR-CON '!H380</f>
        <v>0</v>
      </c>
      <c r="V380" s="22">
        <f>'FOR-CON '!M380</f>
        <v>0</v>
      </c>
      <c r="W380" s="22">
        <f>'FOR-CON '!U380</f>
        <v>0</v>
      </c>
      <c r="X380" s="22">
        <f>'FOR-CON '!AI380</f>
        <v>0</v>
      </c>
      <c r="Y380" s="22">
        <f>'FOR-CON '!AJ380</f>
        <v>0</v>
      </c>
      <c r="Z380" s="22">
        <f>'FOR-CON '!AK380</f>
        <v>0</v>
      </c>
      <c r="AA380" s="22">
        <f>'FOR-CON '!AP380</f>
        <v>0</v>
      </c>
      <c r="AB380" s="22">
        <f>'FOR-CON '!AV380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0" t="s">
        <v>170</v>
      </c>
      <c r="E381" s="101"/>
      <c r="F381" s="22">
        <f>'MOC-DOM-CON '!H381</f>
        <v>594</v>
      </c>
      <c r="G381" s="22">
        <f>'MOC-DOM-CON '!M381</f>
        <v>0</v>
      </c>
      <c r="H381" s="22">
        <f>'MOC-DOM-CON '!U381</f>
        <v>0</v>
      </c>
      <c r="I381" s="22">
        <f>'MOC-DOM-CON '!AI381</f>
        <v>49.44</v>
      </c>
      <c r="J381" s="22">
        <f>'MOC-DOM-CON '!AJ381</f>
        <v>0</v>
      </c>
      <c r="K381" s="22">
        <f>'MOC-DOM-CON '!AK381</f>
        <v>0</v>
      </c>
      <c r="L381" s="22">
        <f>'MOC-DOM-CON '!AP381</f>
        <v>0</v>
      </c>
      <c r="M381" s="22">
        <f>'MOC-DOM-CON '!AV381</f>
        <v>0</v>
      </c>
      <c r="N381" s="22">
        <f t="shared" si="227"/>
        <v>643.44000000000005</v>
      </c>
      <c r="P381" s="12"/>
      <c r="Q381" s="14"/>
      <c r="R381" s="3"/>
      <c r="S381" s="100" t="s">
        <v>170</v>
      </c>
      <c r="T381" s="101"/>
      <c r="U381" s="22">
        <f>'FOR-CON '!H381</f>
        <v>0</v>
      </c>
      <c r="V381" s="22">
        <f>'FOR-CON '!M381</f>
        <v>0</v>
      </c>
      <c r="W381" s="22">
        <f>'FOR-CON '!U381</f>
        <v>0</v>
      </c>
      <c r="X381" s="22">
        <f>'FOR-CON '!AI381</f>
        <v>0</v>
      </c>
      <c r="Y381" s="22">
        <f>'FOR-CON '!AJ381</f>
        <v>0</v>
      </c>
      <c r="Z381" s="22">
        <f>'FOR-CON '!AK381</f>
        <v>0</v>
      </c>
      <c r="AA381" s="22">
        <f>'FOR-CON '!AP381</f>
        <v>0</v>
      </c>
      <c r="AB381" s="22">
        <f>'FOR-CON '!AV381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171</v>
      </c>
      <c r="E382" s="13"/>
      <c r="F382" s="22">
        <f>'MOC-DOM-CON '!H382</f>
        <v>3504.84</v>
      </c>
      <c r="G382" s="22">
        <f>'MOC-DOM-CON '!M382</f>
        <v>0</v>
      </c>
      <c r="H382" s="22">
        <f>'MOC-DOM-CON '!U382</f>
        <v>0</v>
      </c>
      <c r="I382" s="22">
        <f>'MOC-DOM-CON '!AI382</f>
        <v>358.47</v>
      </c>
      <c r="J382" s="22">
        <f>'MOC-DOM-CON '!AJ382</f>
        <v>0</v>
      </c>
      <c r="K382" s="22">
        <f>'MOC-DOM-CON '!AK382</f>
        <v>0</v>
      </c>
      <c r="L382" s="22">
        <f>'MOC-DOM-CON '!AP382</f>
        <v>0</v>
      </c>
      <c r="M382" s="22">
        <f>'MOC-DOM-CON '!AV382</f>
        <v>0</v>
      </c>
      <c r="N382" s="22">
        <f t="shared" si="227"/>
        <v>3863.3100000000004</v>
      </c>
      <c r="P382" s="12"/>
      <c r="Q382" s="14"/>
      <c r="R382" s="3"/>
      <c r="S382" s="3" t="s">
        <v>171</v>
      </c>
      <c r="T382" s="13"/>
      <c r="U382" s="22">
        <f>'FOR-CON '!H382</f>
        <v>0</v>
      </c>
      <c r="V382" s="22">
        <f>'FOR-CON '!M382</f>
        <v>0</v>
      </c>
      <c r="W382" s="22">
        <f>'FOR-CON '!U382</f>
        <v>0</v>
      </c>
      <c r="X382" s="22">
        <f>'FOR-CON '!AI382</f>
        <v>0</v>
      </c>
      <c r="Y382" s="22">
        <f>'FOR-CON '!AJ382</f>
        <v>0</v>
      </c>
      <c r="Z382" s="22">
        <f>'FOR-CON '!AK382</f>
        <v>0</v>
      </c>
      <c r="AA382" s="22">
        <f>'FOR-CON '!AP382</f>
        <v>0</v>
      </c>
      <c r="AB382" s="22">
        <f>'FOR-CON '!AV382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172</v>
      </c>
      <c r="D383" s="2"/>
      <c r="E383" s="13"/>
      <c r="F383" s="22">
        <f>'MOC-DOM-CON '!H383</f>
        <v>737.01</v>
      </c>
      <c r="G383" s="22">
        <f>'MOC-DOM-CON '!M383</f>
        <v>0</v>
      </c>
      <c r="H383" s="22">
        <f>'MOC-DOM-CON '!U383</f>
        <v>0</v>
      </c>
      <c r="I383" s="22">
        <f>'MOC-DOM-CON '!AI383</f>
        <v>0</v>
      </c>
      <c r="J383" s="22">
        <f>'MOC-DOM-CON '!AJ383</f>
        <v>0</v>
      </c>
      <c r="K383" s="22">
        <f>'MOC-DOM-CON '!AK383</f>
        <v>0</v>
      </c>
      <c r="L383" s="22">
        <f>'MOC-DOM-CON '!AP383</f>
        <v>0</v>
      </c>
      <c r="M383" s="22">
        <f>'MOC-DOM-CON '!AV383</f>
        <v>0</v>
      </c>
      <c r="N383" s="22">
        <f t="shared" ref="N383" si="229">SUM(N384:N386)</f>
        <v>737.01</v>
      </c>
      <c r="P383" s="12"/>
      <c r="Q383" s="1"/>
      <c r="R383" s="2" t="s">
        <v>172</v>
      </c>
      <c r="S383" s="2"/>
      <c r="T383" s="13"/>
      <c r="U383" s="22">
        <f>'FOR-CON '!H383</f>
        <v>0</v>
      </c>
      <c r="V383" s="22">
        <f>'FOR-CON '!M383</f>
        <v>0</v>
      </c>
      <c r="W383" s="22">
        <f>'FOR-CON '!U383</f>
        <v>0</v>
      </c>
      <c r="X383" s="22">
        <f>'FOR-CON '!AI383</f>
        <v>0</v>
      </c>
      <c r="Y383" s="22">
        <f>'FOR-CON '!AJ383</f>
        <v>0</v>
      </c>
      <c r="Z383" s="22">
        <f>'FOR-CON '!AK383</f>
        <v>0</v>
      </c>
      <c r="AA383" s="22">
        <f>'FOR-CON '!AP383</f>
        <v>0</v>
      </c>
      <c r="AB383" s="22">
        <f>'FOR-CON '!AV383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173</v>
      </c>
      <c r="E384" s="13"/>
      <c r="F384" s="22">
        <f>'MOC-DOM-CON '!H384</f>
        <v>144</v>
      </c>
      <c r="G384" s="22">
        <f>'MOC-DOM-CON '!M384</f>
        <v>0</v>
      </c>
      <c r="H384" s="22">
        <f>'MOC-DOM-CON '!U384</f>
        <v>0</v>
      </c>
      <c r="I384" s="22">
        <f>'MOC-DOM-CON '!AI384</f>
        <v>0</v>
      </c>
      <c r="J384" s="22">
        <f>'MOC-DOM-CON '!AJ384</f>
        <v>0</v>
      </c>
      <c r="K384" s="22">
        <f>'MOC-DOM-CON '!AK384</f>
        <v>0</v>
      </c>
      <c r="L384" s="22">
        <f>'MOC-DOM-CON '!AP384</f>
        <v>0</v>
      </c>
      <c r="M384" s="22">
        <f>'MOC-DOM-CON '!AV384</f>
        <v>0</v>
      </c>
      <c r="N384" s="22">
        <f t="shared" ref="N384:N386" si="231">SUM(F384:M384)</f>
        <v>144</v>
      </c>
      <c r="P384" s="12"/>
      <c r="Q384" s="14"/>
      <c r="R384" s="3"/>
      <c r="S384" s="3" t="s">
        <v>173</v>
      </c>
      <c r="T384" s="13"/>
      <c r="U384" s="22">
        <f>'FOR-CON '!H384</f>
        <v>0</v>
      </c>
      <c r="V384" s="22">
        <f>'FOR-CON '!M384</f>
        <v>0</v>
      </c>
      <c r="W384" s="22">
        <f>'FOR-CON '!U384</f>
        <v>0</v>
      </c>
      <c r="X384" s="22">
        <f>'FOR-CON '!AI384</f>
        <v>0</v>
      </c>
      <c r="Y384" s="22">
        <f>'FOR-CON '!AJ384</f>
        <v>0</v>
      </c>
      <c r="Z384" s="22">
        <f>'FOR-CON '!AK384</f>
        <v>0</v>
      </c>
      <c r="AA384" s="22">
        <f>'FOR-CON '!AP384</f>
        <v>0</v>
      </c>
      <c r="AB384" s="22">
        <f>'FOR-CON '!AV384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174</v>
      </c>
      <c r="E385" s="13"/>
      <c r="F385" s="22">
        <f>'MOC-DOM-CON '!H385</f>
        <v>117</v>
      </c>
      <c r="G385" s="22">
        <f>'MOC-DOM-CON '!M385</f>
        <v>0</v>
      </c>
      <c r="H385" s="22">
        <f>'MOC-DOM-CON '!U385</f>
        <v>0</v>
      </c>
      <c r="I385" s="22">
        <f>'MOC-DOM-CON '!AI385</f>
        <v>0</v>
      </c>
      <c r="J385" s="22">
        <f>'MOC-DOM-CON '!AJ385</f>
        <v>0</v>
      </c>
      <c r="K385" s="22">
        <f>'MOC-DOM-CON '!AK385</f>
        <v>0</v>
      </c>
      <c r="L385" s="22">
        <f>'MOC-DOM-CON '!AP385</f>
        <v>0</v>
      </c>
      <c r="M385" s="22">
        <f>'MOC-DOM-CON '!AV385</f>
        <v>0</v>
      </c>
      <c r="N385" s="22">
        <f t="shared" si="231"/>
        <v>117</v>
      </c>
      <c r="P385" s="12"/>
      <c r="Q385" s="14"/>
      <c r="R385" s="3"/>
      <c r="S385" s="3" t="s">
        <v>174</v>
      </c>
      <c r="T385" s="13"/>
      <c r="U385" s="22">
        <f>'FOR-CON '!H385</f>
        <v>0</v>
      </c>
      <c r="V385" s="22">
        <f>'FOR-CON '!M385</f>
        <v>0</v>
      </c>
      <c r="W385" s="22">
        <f>'FOR-CON '!U385</f>
        <v>0</v>
      </c>
      <c r="X385" s="22">
        <f>'FOR-CON '!AI385</f>
        <v>0</v>
      </c>
      <c r="Y385" s="22">
        <f>'FOR-CON '!AJ385</f>
        <v>0</v>
      </c>
      <c r="Z385" s="22">
        <f>'FOR-CON '!AK385</f>
        <v>0</v>
      </c>
      <c r="AA385" s="22">
        <f>'FOR-CON '!AP385</f>
        <v>0</v>
      </c>
      <c r="AB385" s="22">
        <f>'FOR-CON '!AV385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35</v>
      </c>
      <c r="E386" s="13"/>
      <c r="F386" s="22">
        <f>'MOC-DOM-CON '!H386</f>
        <v>476.01</v>
      </c>
      <c r="G386" s="22">
        <f>'MOC-DOM-CON '!M386</f>
        <v>0</v>
      </c>
      <c r="H386" s="22">
        <f>'MOC-DOM-CON '!U386</f>
        <v>0</v>
      </c>
      <c r="I386" s="22">
        <f>'MOC-DOM-CON '!AI386</f>
        <v>0</v>
      </c>
      <c r="J386" s="22">
        <f>'MOC-DOM-CON '!AJ386</f>
        <v>0</v>
      </c>
      <c r="K386" s="22">
        <f>'MOC-DOM-CON '!AK386</f>
        <v>0</v>
      </c>
      <c r="L386" s="22">
        <f>'MOC-DOM-CON '!AP386</f>
        <v>0</v>
      </c>
      <c r="M386" s="22">
        <f>'MOC-DOM-CON '!AV386</f>
        <v>0</v>
      </c>
      <c r="N386" s="22">
        <f t="shared" si="231"/>
        <v>476.01</v>
      </c>
      <c r="P386" s="12"/>
      <c r="Q386" s="14"/>
      <c r="R386" s="3"/>
      <c r="S386" s="3" t="s">
        <v>35</v>
      </c>
      <c r="T386" s="13"/>
      <c r="U386" s="22">
        <f>'FOR-CON '!H386</f>
        <v>0</v>
      </c>
      <c r="V386" s="22">
        <f>'FOR-CON '!M386</f>
        <v>0</v>
      </c>
      <c r="W386" s="22">
        <f>'FOR-CON '!U386</f>
        <v>0</v>
      </c>
      <c r="X386" s="22">
        <f>'FOR-CON '!AI386</f>
        <v>0</v>
      </c>
      <c r="Y386" s="22">
        <f>'FOR-CON '!AJ386</f>
        <v>0</v>
      </c>
      <c r="Z386" s="22">
        <f>'FOR-CON '!AK386</f>
        <v>0</v>
      </c>
      <c r="AA386" s="22">
        <f>'FOR-CON '!AP386</f>
        <v>0</v>
      </c>
      <c r="AB386" s="22">
        <f>'FOR-CON '!AV386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175</v>
      </c>
      <c r="D387" s="2"/>
      <c r="E387" s="13"/>
      <c r="F387" s="22">
        <f>'MOC-DOM-CON '!H387</f>
        <v>6190.2199999999993</v>
      </c>
      <c r="G387" s="22">
        <f>'MOC-DOM-CON '!M387</f>
        <v>0</v>
      </c>
      <c r="H387" s="22">
        <f>'MOC-DOM-CON '!U387</f>
        <v>0</v>
      </c>
      <c r="I387" s="22">
        <f>'MOC-DOM-CON '!AI387</f>
        <v>0</v>
      </c>
      <c r="J387" s="22">
        <f>'MOC-DOM-CON '!AJ387</f>
        <v>0</v>
      </c>
      <c r="K387" s="22">
        <f>'MOC-DOM-CON '!AK387</f>
        <v>0</v>
      </c>
      <c r="L387" s="22">
        <f>'MOC-DOM-CON '!AP387</f>
        <v>0</v>
      </c>
      <c r="M387" s="22">
        <f>'MOC-DOM-CON '!AV387</f>
        <v>0</v>
      </c>
      <c r="N387" s="22">
        <f t="shared" ref="N387" si="233">SUM(N388:N390)</f>
        <v>6190.2199999999993</v>
      </c>
      <c r="P387" s="12"/>
      <c r="Q387" s="1"/>
      <c r="R387" s="2" t="s">
        <v>175</v>
      </c>
      <c r="S387" s="2"/>
      <c r="T387" s="13"/>
      <c r="U387" s="22">
        <f>'FOR-CON '!H387</f>
        <v>0</v>
      </c>
      <c r="V387" s="22">
        <f>'FOR-CON '!M387</f>
        <v>0</v>
      </c>
      <c r="W387" s="22">
        <f>'FOR-CON '!U387</f>
        <v>0</v>
      </c>
      <c r="X387" s="22">
        <f>'FOR-CON '!AI387</f>
        <v>0</v>
      </c>
      <c r="Y387" s="22">
        <f>'FOR-CON '!AJ387</f>
        <v>0</v>
      </c>
      <c r="Z387" s="22">
        <f>'FOR-CON '!AK387</f>
        <v>0</v>
      </c>
      <c r="AA387" s="22">
        <f>'FOR-CON '!AP387</f>
        <v>0</v>
      </c>
      <c r="AB387" s="22">
        <f>'FOR-CON '!AV387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176</v>
      </c>
      <c r="E388" s="13"/>
      <c r="F388" s="22">
        <f>'MOC-DOM-CON '!H388</f>
        <v>171</v>
      </c>
      <c r="G388" s="22">
        <f>'MOC-DOM-CON '!M388</f>
        <v>0</v>
      </c>
      <c r="H388" s="22">
        <f>'MOC-DOM-CON '!U388</f>
        <v>0</v>
      </c>
      <c r="I388" s="22">
        <f>'MOC-DOM-CON '!AI388</f>
        <v>0</v>
      </c>
      <c r="J388" s="22">
        <f>'MOC-DOM-CON '!AJ388</f>
        <v>0</v>
      </c>
      <c r="K388" s="22">
        <f>'MOC-DOM-CON '!AK388</f>
        <v>0</v>
      </c>
      <c r="L388" s="22">
        <f>'MOC-DOM-CON '!AP388</f>
        <v>0</v>
      </c>
      <c r="M388" s="22">
        <f>'MOC-DOM-CON '!AV388</f>
        <v>0</v>
      </c>
      <c r="N388" s="22">
        <f t="shared" ref="N388:N390" si="235">SUM(F388:M388)</f>
        <v>171</v>
      </c>
      <c r="P388" s="12"/>
      <c r="Q388" s="14"/>
      <c r="R388" s="3"/>
      <c r="S388" s="3" t="s">
        <v>176</v>
      </c>
      <c r="T388" s="13"/>
      <c r="U388" s="22">
        <f>'FOR-CON '!H388</f>
        <v>0</v>
      </c>
      <c r="V388" s="22">
        <f>'FOR-CON '!M388</f>
        <v>0</v>
      </c>
      <c r="W388" s="22">
        <f>'FOR-CON '!U388</f>
        <v>0</v>
      </c>
      <c r="X388" s="22">
        <f>'FOR-CON '!AI388</f>
        <v>0</v>
      </c>
      <c r="Y388" s="22">
        <f>'FOR-CON '!AJ388</f>
        <v>0</v>
      </c>
      <c r="Z388" s="22">
        <f>'FOR-CON '!AK388</f>
        <v>0</v>
      </c>
      <c r="AA388" s="22">
        <f>'FOR-CON '!AP388</f>
        <v>0</v>
      </c>
      <c r="AB388" s="22">
        <f>'FOR-CON '!AV388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177</v>
      </c>
      <c r="E389" s="13"/>
      <c r="F389" s="22">
        <f>'MOC-DOM-CON '!H389</f>
        <v>2916.7799999999997</v>
      </c>
      <c r="G389" s="22">
        <f>'MOC-DOM-CON '!M389</f>
        <v>0</v>
      </c>
      <c r="H389" s="22">
        <f>'MOC-DOM-CON '!U389</f>
        <v>0</v>
      </c>
      <c r="I389" s="22">
        <f>'MOC-DOM-CON '!AI389</f>
        <v>0</v>
      </c>
      <c r="J389" s="22">
        <f>'MOC-DOM-CON '!AJ389</f>
        <v>0</v>
      </c>
      <c r="K389" s="22">
        <f>'MOC-DOM-CON '!AK389</f>
        <v>0</v>
      </c>
      <c r="L389" s="22">
        <f>'MOC-DOM-CON '!AP389</f>
        <v>0</v>
      </c>
      <c r="M389" s="22">
        <f>'MOC-DOM-CON '!AV389</f>
        <v>0</v>
      </c>
      <c r="N389" s="22">
        <f t="shared" si="235"/>
        <v>2916.7799999999997</v>
      </c>
      <c r="P389" s="12"/>
      <c r="Q389" s="14"/>
      <c r="R389" s="3"/>
      <c r="S389" s="3" t="s">
        <v>177</v>
      </c>
      <c r="T389" s="13"/>
      <c r="U389" s="22">
        <f>'FOR-CON '!H389</f>
        <v>0</v>
      </c>
      <c r="V389" s="22">
        <f>'FOR-CON '!M389</f>
        <v>0</v>
      </c>
      <c r="W389" s="22">
        <f>'FOR-CON '!U389</f>
        <v>0</v>
      </c>
      <c r="X389" s="22">
        <f>'FOR-CON '!AI389</f>
        <v>0</v>
      </c>
      <c r="Y389" s="22">
        <f>'FOR-CON '!AJ389</f>
        <v>0</v>
      </c>
      <c r="Z389" s="22">
        <f>'FOR-CON '!AK389</f>
        <v>0</v>
      </c>
      <c r="AA389" s="22">
        <f>'FOR-CON '!AP389</f>
        <v>0</v>
      </c>
      <c r="AB389" s="22">
        <f>'FOR-CON '!AV389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35</v>
      </c>
      <c r="E390" s="13"/>
      <c r="F390" s="22">
        <f>'MOC-DOM-CON '!H390</f>
        <v>3102.4399999999996</v>
      </c>
      <c r="G390" s="22">
        <f>'MOC-DOM-CON '!M390</f>
        <v>0</v>
      </c>
      <c r="H390" s="22">
        <f>'MOC-DOM-CON '!U390</f>
        <v>0</v>
      </c>
      <c r="I390" s="22">
        <f>'MOC-DOM-CON '!AI390</f>
        <v>0</v>
      </c>
      <c r="J390" s="22">
        <f>'MOC-DOM-CON '!AJ390</f>
        <v>0</v>
      </c>
      <c r="K390" s="22">
        <f>'MOC-DOM-CON '!AK390</f>
        <v>0</v>
      </c>
      <c r="L390" s="22">
        <f>'MOC-DOM-CON '!AP390</f>
        <v>0</v>
      </c>
      <c r="M390" s="22">
        <f>'MOC-DOM-CON '!AV390</f>
        <v>0</v>
      </c>
      <c r="N390" s="22">
        <f t="shared" si="235"/>
        <v>3102.4399999999996</v>
      </c>
      <c r="P390" s="12"/>
      <c r="Q390" s="14"/>
      <c r="R390" s="3"/>
      <c r="S390" s="3" t="s">
        <v>35</v>
      </c>
      <c r="T390" s="13"/>
      <c r="U390" s="22">
        <f>'FOR-CON '!H390</f>
        <v>0</v>
      </c>
      <c r="V390" s="22">
        <f>'FOR-CON '!M390</f>
        <v>0</v>
      </c>
      <c r="W390" s="22">
        <f>'FOR-CON '!U390</f>
        <v>0</v>
      </c>
      <c r="X390" s="22">
        <f>'FOR-CON '!AI390</f>
        <v>0</v>
      </c>
      <c r="Y390" s="22">
        <f>'FOR-CON '!AJ390</f>
        <v>0</v>
      </c>
      <c r="Z390" s="22">
        <f>'FOR-CON '!AK390</f>
        <v>0</v>
      </c>
      <c r="AA390" s="22">
        <f>'FOR-CON '!AP390</f>
        <v>0</v>
      </c>
      <c r="AB390" s="22">
        <f>'FOR-CON '!AV390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178</v>
      </c>
      <c r="D391" s="2"/>
      <c r="E391" s="13"/>
      <c r="F391" s="22">
        <f>'MOC-DOM-CON '!H391</f>
        <v>510610.59</v>
      </c>
      <c r="G391" s="22">
        <f>'MOC-DOM-CON '!M391</f>
        <v>0</v>
      </c>
      <c r="H391" s="22">
        <f>'MOC-DOM-CON '!U391</f>
        <v>0</v>
      </c>
      <c r="I391" s="22">
        <f>'MOC-DOM-CON '!AI391</f>
        <v>1025.7</v>
      </c>
      <c r="J391" s="22">
        <f>'MOC-DOM-CON '!AJ391</f>
        <v>0</v>
      </c>
      <c r="K391" s="22">
        <f>'MOC-DOM-CON '!AK391</f>
        <v>0</v>
      </c>
      <c r="L391" s="22">
        <f>'MOC-DOM-CON '!AP391</f>
        <v>0</v>
      </c>
      <c r="M391" s="22">
        <f>'MOC-DOM-CON '!AV391</f>
        <v>0</v>
      </c>
      <c r="N391" s="22">
        <f>SUM(F391:M391)</f>
        <v>511636.29000000004</v>
      </c>
      <c r="P391" s="12"/>
      <c r="Q391" s="1"/>
      <c r="R391" s="2" t="s">
        <v>178</v>
      </c>
      <c r="S391" s="2"/>
      <c r="T391" s="13"/>
      <c r="U391" s="22">
        <f>'FOR-CON '!H391</f>
        <v>0</v>
      </c>
      <c r="V391" s="22">
        <f>'FOR-CON '!M391</f>
        <v>0</v>
      </c>
      <c r="W391" s="22">
        <f>'FOR-CON '!U391</f>
        <v>0</v>
      </c>
      <c r="X391" s="22">
        <f>'FOR-CON '!AI391</f>
        <v>0</v>
      </c>
      <c r="Y391" s="22">
        <f>'FOR-CON '!AJ391</f>
        <v>0</v>
      </c>
      <c r="Z391" s="22">
        <f>'FOR-CON '!AK391</f>
        <v>0</v>
      </c>
      <c r="AA391" s="22">
        <f>'FOR-CON '!AP391</f>
        <v>0</v>
      </c>
      <c r="AB391" s="22">
        <f>'FOR-CON '!AV391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L392"/>
  <sheetViews>
    <sheetView workbookViewId="0">
      <pane xSplit="5" ySplit="9" topLeftCell="F13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bestFit="1" customWidth="1"/>
    <col min="7" max="7" width="16.5703125" style="20" bestFit="1" customWidth="1"/>
    <col min="8" max="8" width="11.7109375" style="20" bestFit="1" customWidth="1"/>
    <col min="9" max="9" width="18.140625" style="20" hidden="1" customWidth="1"/>
    <col min="10" max="10" width="13.42578125" style="20" hidden="1" customWidth="1"/>
    <col min="11" max="11" width="15.5703125" style="20" hidden="1" customWidth="1"/>
    <col min="12" max="13" width="12.5703125" style="20" hidden="1" customWidth="1"/>
    <col min="14" max="14" width="18" style="20" hidden="1" customWidth="1"/>
    <col min="15" max="16" width="13.85546875" style="20" hidden="1" customWidth="1"/>
    <col min="17" max="17" width="19.42578125" style="20" hidden="1" customWidth="1"/>
    <col min="18" max="18" width="13.85546875" style="20" bestFit="1" customWidth="1"/>
    <col min="19" max="20" width="13.85546875" style="20" hidden="1" customWidth="1"/>
    <col min="21" max="21" width="13.85546875" style="20" bestFit="1" customWidth="1"/>
    <col min="22" max="22" width="10.85546875" style="20" bestFit="1" customWidth="1"/>
    <col min="23" max="23" width="10.85546875" style="20" hidden="1" customWidth="1"/>
    <col min="24" max="24" width="11.5703125" style="20" hidden="1" customWidth="1"/>
    <col min="25" max="27" width="10.85546875" style="20" hidden="1" customWidth="1"/>
    <col min="28" max="28" width="13.7109375" style="20" hidden="1" customWidth="1"/>
    <col min="29" max="29" width="10.85546875" style="20" hidden="1" customWidth="1"/>
    <col min="30" max="30" width="17.5703125" style="20" hidden="1" customWidth="1"/>
    <col min="31" max="31" width="11.7109375" style="20" hidden="1" customWidth="1"/>
    <col min="32" max="32" width="11.5703125" style="20" hidden="1" customWidth="1"/>
    <col min="33" max="34" width="10.85546875" style="20" hidden="1" customWidth="1"/>
    <col min="35" max="35" width="10.85546875" style="20" bestFit="1" customWidth="1"/>
    <col min="36" max="36" width="16.5703125" style="20" hidden="1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1.710937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186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DOMESTIC CONTAINERIZED CARGO</v>
      </c>
      <c r="B11" s="108"/>
      <c r="C11" s="108"/>
      <c r="D11" s="108"/>
      <c r="E11" s="109"/>
      <c r="F11" s="22">
        <v>1006971.6419999998</v>
      </c>
      <c r="G11" s="22">
        <v>2598889.7420000001</v>
      </c>
      <c r="H11" s="22">
        <f>+H13+H204</f>
        <v>3605861.3840000005</v>
      </c>
      <c r="I11" s="22">
        <f t="shared" ref="I11:L11" si="0">+I13+I204</f>
        <v>0</v>
      </c>
      <c r="J11" s="22">
        <f t="shared" ref="J11:K11" si="1">+J13+J204</f>
        <v>0</v>
      </c>
      <c r="K11" s="22">
        <f t="shared" si="1"/>
        <v>0</v>
      </c>
      <c r="L11" s="22">
        <f t="shared" si="0"/>
        <v>0</v>
      </c>
      <c r="M11" s="22">
        <f>+M13+M204</f>
        <v>0</v>
      </c>
      <c r="N11" s="22">
        <f t="shared" ref="N11:T11" si="2">+N13+N204</f>
        <v>0</v>
      </c>
      <c r="O11" s="22">
        <f t="shared" ref="O11:S11" si="3">+O13+O204</f>
        <v>0</v>
      </c>
      <c r="P11" s="22">
        <f t="shared" si="3"/>
        <v>0</v>
      </c>
      <c r="Q11" s="22">
        <f t="shared" si="3"/>
        <v>0</v>
      </c>
      <c r="R11" s="22">
        <v>24.72</v>
      </c>
      <c r="S11" s="22">
        <f t="shared" si="3"/>
        <v>0</v>
      </c>
      <c r="T11" s="22">
        <f t="shared" si="2"/>
        <v>0</v>
      </c>
      <c r="U11" s="22">
        <f>+U13+U204</f>
        <v>24.72</v>
      </c>
      <c r="V11" s="22">
        <v>37478.65</v>
      </c>
      <c r="W11" s="22">
        <f t="shared" ref="W11:Z11" si="4">+W13+W204</f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ref="AA11:AH11" si="5">+AA13+AA204</f>
        <v>0</v>
      </c>
      <c r="AB11" s="22">
        <f t="shared" si="5"/>
        <v>0</v>
      </c>
      <c r="AC11" s="22">
        <f t="shared" ref="AC11" si="6">+AC13+AC204</f>
        <v>0</v>
      </c>
      <c r="AD11" s="22">
        <f t="shared" si="5"/>
        <v>0</v>
      </c>
      <c r="AE11" s="22">
        <f>+AE13+AE204</f>
        <v>0</v>
      </c>
      <c r="AF11" s="22">
        <f t="shared" si="5"/>
        <v>0</v>
      </c>
      <c r="AG11" s="22">
        <f t="shared" ref="AG11" si="7">+AG13+AG204</f>
        <v>0</v>
      </c>
      <c r="AH11" s="22">
        <f t="shared" si="5"/>
        <v>0</v>
      </c>
      <c r="AI11" s="22">
        <f>+AI13+AI204</f>
        <v>41127.548000000003</v>
      </c>
      <c r="AJ11" s="22">
        <f t="shared" ref="AJ11" si="8">+AJ13+AJ204</f>
        <v>0</v>
      </c>
      <c r="AK11" s="22">
        <f t="shared" ref="AK11" si="9">+AK13+AK204</f>
        <v>0</v>
      </c>
      <c r="AL11" s="22">
        <f t="shared" ref="AL11:AO11" si="10">+AL13+AL204</f>
        <v>0</v>
      </c>
      <c r="AM11" s="22">
        <f t="shared" ref="AM11:AN11" si="11">+AM13+AM204</f>
        <v>0</v>
      </c>
      <c r="AN11" s="22">
        <f t="shared" si="11"/>
        <v>0</v>
      </c>
      <c r="AO11" s="22">
        <f t="shared" si="10"/>
        <v>0</v>
      </c>
      <c r="AP11" s="22">
        <f>+AP13+AP204</f>
        <v>0</v>
      </c>
      <c r="AQ11" s="22">
        <f t="shared" ref="AQ11:AU11" si="12">+AQ13+AQ204</f>
        <v>0</v>
      </c>
      <c r="AR11" s="22">
        <f t="shared" si="12"/>
        <v>0</v>
      </c>
      <c r="AS11" s="22">
        <f t="shared" ref="AS11:AT11" si="13">+AS13+AS204</f>
        <v>0</v>
      </c>
      <c r="AT11" s="22">
        <f t="shared" si="13"/>
        <v>0</v>
      </c>
      <c r="AU11" s="22">
        <f t="shared" si="12"/>
        <v>0</v>
      </c>
      <c r="AV11" s="22">
        <f>+AV13+AV204</f>
        <v>0</v>
      </c>
      <c r="AW11" s="22">
        <f>+AW13+AW204</f>
        <v>3647013.6519999998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</v>
      </c>
      <c r="B13" s="88"/>
      <c r="C13" s="88"/>
      <c r="D13" s="88"/>
      <c r="E13" s="89"/>
      <c r="F13" s="22">
        <v>490302.03199999989</v>
      </c>
      <c r="G13" s="22">
        <v>1477495.1120000002</v>
      </c>
      <c r="H13" s="22">
        <f>+H14+H23+H47+H57+H63+H85+H92+H97+H110+H114+H118+H123+H124+H129+H134+H139+H144+H161+H165+H173+H186+H192+H196+H200</f>
        <v>1967797.1440000003</v>
      </c>
      <c r="I13" s="22">
        <f t="shared" ref="I13:L13" si="14">+I14+I23+I47+I57+I63+I85+I92+I97+I110+I114+I118+I123+I124+I129+I134+I139+I144+I161+I165+I173+I186+I192+I196+I200</f>
        <v>0</v>
      </c>
      <c r="J13" s="22">
        <f t="shared" ref="J13:K13" si="15">+J14+J23+J47+J57+J63+J85+J92+J97+J110+J114+J118+J123+J124+J129+J134+J139+J144+J161+J165+J173+J186+J192+J196+J200</f>
        <v>0</v>
      </c>
      <c r="K13" s="22">
        <f t="shared" si="15"/>
        <v>0</v>
      </c>
      <c r="L13" s="22">
        <f t="shared" si="14"/>
        <v>0</v>
      </c>
      <c r="M13" s="22">
        <f>+M14+M23+M47+M57+M63+M85+M92+M97+M110+M114+M118+M123+M124+M129+M134+M139+M144+M161+M165+M173+M186+M192+M196+M200</f>
        <v>0</v>
      </c>
      <c r="N13" s="22">
        <f t="shared" ref="N13:T13" si="16">+N14+N23+N47+N57+N63+N85+N92+N97+N110+N114+N118+N123+N124+N129+N134+N139+N144+N161+N165+N173+N186+N192+N196+N200</f>
        <v>0</v>
      </c>
      <c r="O13" s="22">
        <f t="shared" ref="O13:S13" si="17">+O14+O23+O47+O57+O63+O85+O92+O97+O110+O114+O118+O123+O124+O129+O134+O139+O144+O161+O165+O173+O186+O192+O196+O200</f>
        <v>0</v>
      </c>
      <c r="P13" s="22">
        <f t="shared" si="17"/>
        <v>0</v>
      </c>
      <c r="Q13" s="22">
        <f t="shared" si="17"/>
        <v>0</v>
      </c>
      <c r="R13" s="22">
        <v>24.72</v>
      </c>
      <c r="S13" s="22">
        <f t="shared" si="17"/>
        <v>0</v>
      </c>
      <c r="T13" s="22">
        <f t="shared" si="16"/>
        <v>0</v>
      </c>
      <c r="U13" s="22">
        <f>+U14+U23+U47+U57+U63+U85+U92+U97+U110+U114+U118+U123+U124+U129+U134+U139+U144+U161+U165+U173+U186+U192+U196+U200</f>
        <v>24.72</v>
      </c>
      <c r="V13" s="22">
        <v>37478.65</v>
      </c>
      <c r="W13" s="22">
        <f t="shared" ref="W13:Z13" si="18">+W14+W23+W47+W57+W63+W85+W92+W97+W110+W114+W118+W123+W124+W129+W134+W139+W144+W161+W165+W173+W186+W192+W196+W200</f>
        <v>0</v>
      </c>
      <c r="X13" s="22">
        <f t="shared" si="18"/>
        <v>0</v>
      </c>
      <c r="Y13" s="22">
        <f t="shared" si="18"/>
        <v>0</v>
      </c>
      <c r="Z13" s="22">
        <f t="shared" si="18"/>
        <v>0</v>
      </c>
      <c r="AA13" s="22">
        <f t="shared" ref="AA13:AH13" si="19">+AA14+AA23+AA47+AA57+AA63+AA85+AA92+AA97+AA110+AA114+AA118+AA123+AA124+AA129+AA134+AA139+AA144+AA161+AA165+AA173+AA186+AA192+AA196+AA200</f>
        <v>0</v>
      </c>
      <c r="AB13" s="22">
        <f t="shared" si="19"/>
        <v>0</v>
      </c>
      <c r="AC13" s="22">
        <f t="shared" ref="AC13" si="20">+AC14+AC23+AC47+AC57+AC63+AC85+AC92+AC97+AC110+AC114+AC118+AC123+AC124+AC129+AC134+AC139+AC144+AC161+AC165+AC173+AC186+AC192+AC196+AC200</f>
        <v>0</v>
      </c>
      <c r="AD13" s="22">
        <f t="shared" si="19"/>
        <v>0</v>
      </c>
      <c r="AE13" s="22">
        <f>+AE14+AE23+AE47+AE57+AE63+AE85+AE92+AE97+AE110+AE114+AE118+AE123+AE124+AE129+AE134+AE139+AE144+AE161+AE165+AE173+AE186+AE192+AE196+AE200</f>
        <v>0</v>
      </c>
      <c r="AF13" s="22">
        <f t="shared" si="19"/>
        <v>0</v>
      </c>
      <c r="AG13" s="22">
        <f t="shared" ref="AG13" si="21">+AG14+AG23+AG47+AG57+AG63+AG85+AG92+AG97+AG110+AG114+AG118+AG123+AG124+AG129+AG134+AG139+AG144+AG161+AG165+AG173+AG186+AG192+AG196+AG200</f>
        <v>0</v>
      </c>
      <c r="AH13" s="22">
        <f t="shared" si="19"/>
        <v>0</v>
      </c>
      <c r="AI13" s="22">
        <f>+AI14+AI23+AI47+AI57+AI63+AI85+AI92+AI97+AI110+AI114+AI118+AI123+AI124+AI129+AI134+AI139+AI144+AI161+AI165+AI173+AI186+AI192+AI196+AI200</f>
        <v>37478.65</v>
      </c>
      <c r="AJ13" s="22">
        <f t="shared" ref="AJ13" si="22">+AJ14+AJ23+AJ47+AJ57+AJ63+AJ85+AJ92+AJ97+AJ110+AJ114+AJ118+AJ123+AJ124+AJ129+AJ134+AJ139+AJ144+AJ161+AJ165+AJ173+AJ186+AJ192+AJ196+AJ200</f>
        <v>0</v>
      </c>
      <c r="AK13" s="22">
        <f t="shared" ref="AK13" si="23">+AK14+AK23+AK47+AK57+AK63+AK85+AK92+AK97+AK110+AK114+AK118+AK123+AK124+AK129+AK134+AK139+AK144+AK161+AK165+AK173+AK186+AK192+AK196+AK200</f>
        <v>0</v>
      </c>
      <c r="AL13" s="22">
        <f t="shared" ref="AL13:AO13" si="24">+AL14+AL23+AL47+AL57+AL63+AL85+AL92+AL97+AL110+AL114+AL118+AL123+AL124+AL129+AL134+AL139+AL144+AL161+AL165+AL173+AL186+AL192+AL196+AL200</f>
        <v>0</v>
      </c>
      <c r="AM13" s="22">
        <f t="shared" ref="AM13:AN13" si="25">+AM14+AM23+AM47+AM57+AM63+AM85+AM92+AM97+AM110+AM114+AM118+AM123+AM124+AM129+AM134+AM139+AM144+AM161+AM165+AM173+AM186+AM192+AM196+AM200</f>
        <v>0</v>
      </c>
      <c r="AN13" s="22">
        <f t="shared" si="25"/>
        <v>0</v>
      </c>
      <c r="AO13" s="22">
        <f t="shared" si="24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26">+AQ14+AQ23+AQ47+AQ57+AQ63+AQ85+AQ92+AQ97+AQ110+AQ114+AQ118+AQ123+AQ124+AQ129+AQ134+AQ139+AQ144+AQ161+AQ165+AQ173+AQ186+AQ192+AQ196+AQ200</f>
        <v>0</v>
      </c>
      <c r="AR13" s="22">
        <f t="shared" si="26"/>
        <v>0</v>
      </c>
      <c r="AS13" s="22">
        <f t="shared" ref="AS13:AT13" si="27">+AS14+AS23+AS47+AS57+AS63+AS85+AS92+AS97+AS110+AS114+AS118+AS123+AS124+AS129+AS134+AS139+AS144+AS161+AS165+AS173+AS186+AS192+AS196+AS200</f>
        <v>0</v>
      </c>
      <c r="AT13" s="22">
        <f t="shared" si="27"/>
        <v>0</v>
      </c>
      <c r="AU13" s="22">
        <f t="shared" si="26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2005300.514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v>261</v>
      </c>
      <c r="G14" s="22">
        <v>360</v>
      </c>
      <c r="H14" s="22">
        <f>SUM(H15:H22)</f>
        <v>621</v>
      </c>
      <c r="I14" s="22">
        <f t="shared" ref="I14:L14" si="28">SUM(I15:I22)</f>
        <v>0</v>
      </c>
      <c r="J14" s="22">
        <f t="shared" ref="J14:K14" si="29">SUM(J15:J22)</f>
        <v>0</v>
      </c>
      <c r="K14" s="22">
        <f t="shared" si="29"/>
        <v>0</v>
      </c>
      <c r="L14" s="22">
        <f t="shared" si="28"/>
        <v>0</v>
      </c>
      <c r="M14" s="22">
        <f>SUM(M15:M22)</f>
        <v>0</v>
      </c>
      <c r="N14" s="22">
        <f t="shared" ref="N14:T14" si="30">SUM(N15:N22)</f>
        <v>0</v>
      </c>
      <c r="O14" s="22">
        <f t="shared" ref="O14:S14" si="31">SUM(O15:O22)</f>
        <v>0</v>
      </c>
      <c r="P14" s="22">
        <f t="shared" si="31"/>
        <v>0</v>
      </c>
      <c r="Q14" s="22">
        <f t="shared" si="31"/>
        <v>0</v>
      </c>
      <c r="R14" s="22">
        <v>0</v>
      </c>
      <c r="S14" s="22">
        <f t="shared" si="31"/>
        <v>0</v>
      </c>
      <c r="T14" s="22">
        <f t="shared" si="30"/>
        <v>0</v>
      </c>
      <c r="U14" s="22">
        <f>SUM(U15:U22)</f>
        <v>0</v>
      </c>
      <c r="V14" s="22">
        <v>0</v>
      </c>
      <c r="W14" s="22">
        <f t="shared" ref="W14:Z14" si="32">SUM(W15:W22)</f>
        <v>0</v>
      </c>
      <c r="X14" s="22">
        <f t="shared" si="32"/>
        <v>0</v>
      </c>
      <c r="Y14" s="22">
        <f t="shared" si="32"/>
        <v>0</v>
      </c>
      <c r="Z14" s="22">
        <f t="shared" si="32"/>
        <v>0</v>
      </c>
      <c r="AA14" s="22">
        <f t="shared" ref="AA14:AH14" si="33">SUM(AA15:AA22)</f>
        <v>0</v>
      </c>
      <c r="AB14" s="22">
        <f t="shared" si="33"/>
        <v>0</v>
      </c>
      <c r="AC14" s="22">
        <f t="shared" ref="AC14" si="34">SUM(AC15:AC22)</f>
        <v>0</v>
      </c>
      <c r="AD14" s="22">
        <f t="shared" si="33"/>
        <v>0</v>
      </c>
      <c r="AE14" s="22">
        <f>SUM(AE15:AE22)</f>
        <v>0</v>
      </c>
      <c r="AF14" s="22">
        <f t="shared" si="33"/>
        <v>0</v>
      </c>
      <c r="AG14" s="22">
        <f t="shared" ref="AG14" si="35">SUM(AG15:AG22)</f>
        <v>0</v>
      </c>
      <c r="AH14" s="22">
        <f t="shared" si="33"/>
        <v>0</v>
      </c>
      <c r="AI14" s="22">
        <f>SUM(AI15:AI22)</f>
        <v>0</v>
      </c>
      <c r="AJ14" s="22">
        <f t="shared" ref="AJ14" si="36">SUM(AJ15:AJ22)</f>
        <v>0</v>
      </c>
      <c r="AK14" s="22">
        <f t="shared" ref="AK14" si="37">SUM(AK15:AK22)</f>
        <v>0</v>
      </c>
      <c r="AL14" s="22">
        <f t="shared" ref="AL14:AO14" si="38">SUM(AL15:AL22)</f>
        <v>0</v>
      </c>
      <c r="AM14" s="22">
        <f t="shared" ref="AM14:AN14" si="39">SUM(AM15:AM22)</f>
        <v>0</v>
      </c>
      <c r="AN14" s="22">
        <f t="shared" si="39"/>
        <v>0</v>
      </c>
      <c r="AO14" s="22">
        <f t="shared" si="38"/>
        <v>0</v>
      </c>
      <c r="AP14" s="22">
        <f>SUM(AP15:AP22)</f>
        <v>0</v>
      </c>
      <c r="AQ14" s="22">
        <f t="shared" ref="AQ14:AU14" si="40">SUM(AQ15:AQ22)</f>
        <v>0</v>
      </c>
      <c r="AR14" s="22">
        <f t="shared" si="40"/>
        <v>0</v>
      </c>
      <c r="AS14" s="22">
        <f t="shared" ref="AS14:AT14" si="41">SUM(AS15:AS22)</f>
        <v>0</v>
      </c>
      <c r="AT14" s="22">
        <f t="shared" si="41"/>
        <v>0</v>
      </c>
      <c r="AU14" s="22">
        <f t="shared" si="40"/>
        <v>0</v>
      </c>
      <c r="AV14" s="22">
        <f>SUM(AV15:AV22)</f>
        <v>0</v>
      </c>
      <c r="AW14" s="22">
        <f>SUM(AW15:AW22)</f>
        <v>621</v>
      </c>
    </row>
    <row r="15" spans="1:49" x14ac:dyDescent="0.25">
      <c r="A15" s="12"/>
      <c r="B15" s="14"/>
      <c r="C15" s="2"/>
      <c r="D15" s="3" t="s">
        <v>21</v>
      </c>
      <c r="E15" s="13"/>
      <c r="F15" s="22">
        <v>243</v>
      </c>
      <c r="G15" s="22">
        <v>216</v>
      </c>
      <c r="H15" s="22">
        <f t="shared" ref="H15:H22" si="42">SUM(F15:G15)</f>
        <v>459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3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4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5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6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7">SUM(AQ15:AU15)</f>
        <v>0</v>
      </c>
      <c r="AW15" s="67">
        <f t="shared" ref="AW15:AW22" si="48">+H15+M15+U15+AI15+AJ15+AK15+AP15+AV15</f>
        <v>459</v>
      </c>
    </row>
    <row r="16" spans="1:49" x14ac:dyDescent="0.25">
      <c r="A16" s="12"/>
      <c r="B16" s="14"/>
      <c r="C16" s="2"/>
      <c r="D16" s="3" t="s">
        <v>22</v>
      </c>
      <c r="E16" s="13"/>
      <c r="F16" s="22">
        <v>18</v>
      </c>
      <c r="G16" s="22">
        <v>36</v>
      </c>
      <c r="H16" s="22">
        <f t="shared" si="42"/>
        <v>54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3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4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5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6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7"/>
        <v>0</v>
      </c>
      <c r="AW16" s="67">
        <f t="shared" si="48"/>
        <v>54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54</v>
      </c>
      <c r="H17" s="22">
        <f t="shared" si="42"/>
        <v>54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3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4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5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6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7"/>
        <v>0</v>
      </c>
      <c r="AW17" s="67">
        <f t="shared" si="48"/>
        <v>54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2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3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4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5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6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7"/>
        <v>0</v>
      </c>
      <c r="AW18" s="67">
        <f t="shared" si="48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2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3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4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5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6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7"/>
        <v>0</v>
      </c>
      <c r="AW19" s="67">
        <f t="shared" si="48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2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3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4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5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6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7"/>
        <v>0</v>
      </c>
      <c r="AW20" s="67">
        <f t="shared" si="48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2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3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4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5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6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7"/>
        <v>0</v>
      </c>
      <c r="AW21" s="67">
        <f t="shared" si="48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54</v>
      </c>
      <c r="H22" s="22">
        <f t="shared" si="42"/>
        <v>54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3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4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5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6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7"/>
        <v>0</v>
      </c>
      <c r="AW22" s="67">
        <f t="shared" si="48"/>
        <v>54</v>
      </c>
    </row>
    <row r="23" spans="1:49" x14ac:dyDescent="0.25">
      <c r="A23" s="12"/>
      <c r="B23" s="1"/>
      <c r="C23" s="2" t="s">
        <v>29</v>
      </c>
      <c r="D23" s="2"/>
      <c r="E23" s="13"/>
      <c r="F23" s="22">
        <v>59153.36</v>
      </c>
      <c r="G23" s="22">
        <v>25233.72</v>
      </c>
      <c r="H23" s="22">
        <f>+H24+H32+H40+H46</f>
        <v>84387.08</v>
      </c>
      <c r="I23" s="22">
        <f t="shared" ref="I23:L23" si="49">+I24+I32+I40+I46</f>
        <v>0</v>
      </c>
      <c r="J23" s="22">
        <f t="shared" ref="J23:K23" si="50">+J24+J32+J40+J46</f>
        <v>0</v>
      </c>
      <c r="K23" s="22">
        <f t="shared" si="50"/>
        <v>0</v>
      </c>
      <c r="L23" s="22">
        <f t="shared" si="49"/>
        <v>0</v>
      </c>
      <c r="M23" s="22">
        <f>+M24+M32+M40+M46</f>
        <v>0</v>
      </c>
      <c r="N23" s="22">
        <f t="shared" ref="N23:T23" si="51">+N24+N32+N40+N46</f>
        <v>0</v>
      </c>
      <c r="O23" s="22">
        <f t="shared" ref="O23:S23" si="52">+O24+O32+O40+O46</f>
        <v>0</v>
      </c>
      <c r="P23" s="22">
        <f t="shared" si="52"/>
        <v>0</v>
      </c>
      <c r="Q23" s="22">
        <f t="shared" si="52"/>
        <v>0</v>
      </c>
      <c r="R23" s="22">
        <v>0</v>
      </c>
      <c r="S23" s="22">
        <f t="shared" si="52"/>
        <v>0</v>
      </c>
      <c r="T23" s="22">
        <f t="shared" si="51"/>
        <v>0</v>
      </c>
      <c r="U23" s="22">
        <f>+U24+U32+U40+U46</f>
        <v>0</v>
      </c>
      <c r="V23" s="22">
        <v>1772.15</v>
      </c>
      <c r="W23" s="22">
        <f t="shared" ref="W23:Z23" si="53">+W24+W32+W40+W46</f>
        <v>0</v>
      </c>
      <c r="X23" s="22">
        <f t="shared" si="53"/>
        <v>0</v>
      </c>
      <c r="Y23" s="22">
        <f t="shared" si="53"/>
        <v>0</v>
      </c>
      <c r="Z23" s="22">
        <f t="shared" si="53"/>
        <v>0</v>
      </c>
      <c r="AA23" s="22">
        <f t="shared" ref="AA23:AH23" si="54">+AA24+AA32+AA40+AA46</f>
        <v>0</v>
      </c>
      <c r="AB23" s="22">
        <f t="shared" si="54"/>
        <v>0</v>
      </c>
      <c r="AC23" s="22">
        <f t="shared" ref="AC23" si="55">+AC24+AC32+AC40+AC46</f>
        <v>0</v>
      </c>
      <c r="AD23" s="22">
        <f t="shared" si="54"/>
        <v>0</v>
      </c>
      <c r="AE23" s="22">
        <f>+AE24+AE32+AE40+AE46</f>
        <v>0</v>
      </c>
      <c r="AF23" s="22">
        <f t="shared" si="54"/>
        <v>0</v>
      </c>
      <c r="AG23" s="22">
        <f t="shared" ref="AG23" si="56">+AG24+AG32+AG40+AG46</f>
        <v>0</v>
      </c>
      <c r="AH23" s="22">
        <f t="shared" si="54"/>
        <v>0</v>
      </c>
      <c r="AI23" s="22">
        <f>+AI24+AI32+AI40+AI46</f>
        <v>1772.15</v>
      </c>
      <c r="AJ23" s="22">
        <f t="shared" ref="AJ23" si="57">+AJ24+AJ32+AJ40+AJ46</f>
        <v>0</v>
      </c>
      <c r="AK23" s="22">
        <f t="shared" ref="AK23" si="58">+AK24+AK32+AK40+AK46</f>
        <v>0</v>
      </c>
      <c r="AL23" s="22">
        <f t="shared" ref="AL23:AO23" si="59">+AL24+AL32+AL40+AL46</f>
        <v>0</v>
      </c>
      <c r="AM23" s="22">
        <f t="shared" ref="AM23:AN23" si="60">+AM24+AM32+AM40+AM46</f>
        <v>0</v>
      </c>
      <c r="AN23" s="22">
        <f t="shared" si="60"/>
        <v>0</v>
      </c>
      <c r="AO23" s="22">
        <f t="shared" si="59"/>
        <v>0</v>
      </c>
      <c r="AP23" s="22">
        <f>+AP24+AP32+AP40+AP46</f>
        <v>0</v>
      </c>
      <c r="AQ23" s="22">
        <f t="shared" ref="AQ23:AU23" si="61">+AQ24+AQ32+AQ40+AQ46</f>
        <v>0</v>
      </c>
      <c r="AR23" s="22">
        <f t="shared" si="61"/>
        <v>0</v>
      </c>
      <c r="AS23" s="22">
        <f t="shared" ref="AS23:AT23" si="62">+AS24+AS32+AS40+AS46</f>
        <v>0</v>
      </c>
      <c r="AT23" s="22">
        <f t="shared" si="62"/>
        <v>0</v>
      </c>
      <c r="AU23" s="22">
        <f t="shared" si="61"/>
        <v>0</v>
      </c>
      <c r="AV23" s="22">
        <f>+AV24+AV32+AV40+AV46</f>
        <v>0</v>
      </c>
      <c r="AW23" s="22">
        <f>+AW24+AW32+AW40+AW46</f>
        <v>86159.23</v>
      </c>
    </row>
    <row r="24" spans="1:49" x14ac:dyDescent="0.25">
      <c r="A24" s="12"/>
      <c r="B24" s="14"/>
      <c r="C24" s="2"/>
      <c r="D24" s="3" t="s">
        <v>30</v>
      </c>
      <c r="E24" s="13"/>
      <c r="F24" s="22">
        <v>0</v>
      </c>
      <c r="G24" s="22">
        <v>81</v>
      </c>
      <c r="H24" s="22">
        <f>SUM(H25:H31)</f>
        <v>81</v>
      </c>
      <c r="I24" s="22">
        <f t="shared" ref="I24:L24" si="63">SUM(I25:I31)</f>
        <v>0</v>
      </c>
      <c r="J24" s="22">
        <f t="shared" ref="J24:K24" si="64">SUM(J25:J31)</f>
        <v>0</v>
      </c>
      <c r="K24" s="22">
        <f t="shared" si="64"/>
        <v>0</v>
      </c>
      <c r="L24" s="22">
        <f t="shared" si="63"/>
        <v>0</v>
      </c>
      <c r="M24" s="22">
        <f>SUM(M25:M31)</f>
        <v>0</v>
      </c>
      <c r="N24" s="22">
        <f t="shared" ref="N24:T24" si="65">SUM(N25:N31)</f>
        <v>0</v>
      </c>
      <c r="O24" s="22">
        <f t="shared" ref="O24:S24" si="66">SUM(O25:O31)</f>
        <v>0</v>
      </c>
      <c r="P24" s="22">
        <f t="shared" si="66"/>
        <v>0</v>
      </c>
      <c r="Q24" s="22">
        <f t="shared" si="66"/>
        <v>0</v>
      </c>
      <c r="R24" s="22">
        <v>0</v>
      </c>
      <c r="S24" s="22">
        <f t="shared" si="66"/>
        <v>0</v>
      </c>
      <c r="T24" s="22">
        <f t="shared" si="65"/>
        <v>0</v>
      </c>
      <c r="U24" s="22">
        <f>SUM(U25:U31)</f>
        <v>0</v>
      </c>
      <c r="V24" s="22">
        <v>0</v>
      </c>
      <c r="W24" s="22">
        <f t="shared" ref="W24:Z24" si="67">SUM(W25:W31)</f>
        <v>0</v>
      </c>
      <c r="X24" s="22">
        <f t="shared" si="67"/>
        <v>0</v>
      </c>
      <c r="Y24" s="22">
        <f t="shared" si="67"/>
        <v>0</v>
      </c>
      <c r="Z24" s="22">
        <f t="shared" si="67"/>
        <v>0</v>
      </c>
      <c r="AA24" s="22">
        <f t="shared" ref="AA24:AH24" si="68">SUM(AA25:AA31)</f>
        <v>0</v>
      </c>
      <c r="AB24" s="22">
        <f t="shared" si="68"/>
        <v>0</v>
      </c>
      <c r="AC24" s="22">
        <f t="shared" ref="AC24" si="69">SUM(AC25:AC31)</f>
        <v>0</v>
      </c>
      <c r="AD24" s="22">
        <f t="shared" si="68"/>
        <v>0</v>
      </c>
      <c r="AE24" s="22">
        <f>SUM(AE25:AE31)</f>
        <v>0</v>
      </c>
      <c r="AF24" s="22">
        <f t="shared" si="68"/>
        <v>0</v>
      </c>
      <c r="AG24" s="22">
        <f t="shared" ref="AG24" si="70">SUM(AG25:AG31)</f>
        <v>0</v>
      </c>
      <c r="AH24" s="22">
        <f t="shared" si="68"/>
        <v>0</v>
      </c>
      <c r="AI24" s="22">
        <f>SUM(AI25:AI31)</f>
        <v>0</v>
      </c>
      <c r="AJ24" s="22">
        <f t="shared" ref="AJ24" si="71">SUM(AJ25:AJ31)</f>
        <v>0</v>
      </c>
      <c r="AK24" s="22">
        <f t="shared" ref="AK24" si="72">SUM(AK25:AK31)</f>
        <v>0</v>
      </c>
      <c r="AL24" s="22">
        <f t="shared" ref="AL24:AO24" si="73">SUM(AL25:AL31)</f>
        <v>0</v>
      </c>
      <c r="AM24" s="22">
        <f t="shared" ref="AM24:AN24" si="74">SUM(AM25:AM31)</f>
        <v>0</v>
      </c>
      <c r="AN24" s="22">
        <f t="shared" si="74"/>
        <v>0</v>
      </c>
      <c r="AO24" s="22">
        <f t="shared" si="73"/>
        <v>0</v>
      </c>
      <c r="AP24" s="22">
        <f>SUM(AP25:AP31)</f>
        <v>0</v>
      </c>
      <c r="AQ24" s="22">
        <f t="shared" ref="AQ24:AU24" si="75">SUM(AQ25:AQ31)</f>
        <v>0</v>
      </c>
      <c r="AR24" s="22">
        <f t="shared" si="75"/>
        <v>0</v>
      </c>
      <c r="AS24" s="22">
        <f t="shared" ref="AS24:AT24" si="76">SUM(AS25:AS31)</f>
        <v>0</v>
      </c>
      <c r="AT24" s="22">
        <f t="shared" si="76"/>
        <v>0</v>
      </c>
      <c r="AU24" s="22">
        <f t="shared" si="75"/>
        <v>0</v>
      </c>
      <c r="AV24" s="22">
        <f>SUM(AV25:AV31)</f>
        <v>0</v>
      </c>
      <c r="AW24" s="22">
        <f>SUM(AW25:AW31)</f>
        <v>81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7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78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79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80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1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2">SUM(AQ25:AU25)</f>
        <v>0</v>
      </c>
      <c r="AW25" s="67">
        <f t="shared" ref="AW25:AW31" si="83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7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78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79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80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1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2"/>
        <v>0</v>
      </c>
      <c r="AW26" s="67">
        <f t="shared" si="83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7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78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79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80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1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2"/>
        <v>0</v>
      </c>
      <c r="AW27" s="67">
        <f t="shared" si="83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7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78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79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80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1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2"/>
        <v>0</v>
      </c>
      <c r="AW28" s="67">
        <f t="shared" si="83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7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78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79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80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1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2"/>
        <v>0</v>
      </c>
      <c r="AW29" s="67">
        <f t="shared" si="83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7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78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79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80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1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2"/>
        <v>0</v>
      </c>
      <c r="AW30" s="67">
        <f t="shared" si="83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81</v>
      </c>
      <c r="H31" s="22">
        <f t="shared" si="77"/>
        <v>81</v>
      </c>
      <c r="I31" s="22">
        <v>0</v>
      </c>
      <c r="J31" s="22">
        <v>0</v>
      </c>
      <c r="K31" s="22">
        <v>0</v>
      </c>
      <c r="L31" s="22">
        <v>0</v>
      </c>
      <c r="M31" s="22">
        <f t="shared" si="78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79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80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1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2"/>
        <v>0</v>
      </c>
      <c r="AW31" s="67">
        <f t="shared" si="83"/>
        <v>81</v>
      </c>
    </row>
    <row r="32" spans="1:49" x14ac:dyDescent="0.25">
      <c r="A32" s="12"/>
      <c r="B32" s="14"/>
      <c r="C32" s="2"/>
      <c r="D32" s="3" t="s">
        <v>36</v>
      </c>
      <c r="E32" s="13"/>
      <c r="F32" s="22">
        <v>11942.53</v>
      </c>
      <c r="G32" s="22">
        <v>3837.73</v>
      </c>
      <c r="H32" s="22">
        <f>SUM(H33:H39)</f>
        <v>15780.26</v>
      </c>
      <c r="I32" s="22">
        <f t="shared" ref="I32:L32" si="84">SUM(I33:I39)</f>
        <v>0</v>
      </c>
      <c r="J32" s="22">
        <f t="shared" ref="J32:K32" si="85">SUM(J33:J39)</f>
        <v>0</v>
      </c>
      <c r="K32" s="22">
        <f t="shared" si="85"/>
        <v>0</v>
      </c>
      <c r="L32" s="22">
        <f t="shared" si="84"/>
        <v>0</v>
      </c>
      <c r="M32" s="22">
        <f>SUM(M33:M39)</f>
        <v>0</v>
      </c>
      <c r="N32" s="22">
        <f t="shared" ref="N32:T32" si="86">SUM(N33:N39)</f>
        <v>0</v>
      </c>
      <c r="O32" s="22">
        <f t="shared" ref="O32:S32" si="87">SUM(O33:O39)</f>
        <v>0</v>
      </c>
      <c r="P32" s="22">
        <f t="shared" si="87"/>
        <v>0</v>
      </c>
      <c r="Q32" s="22">
        <f t="shared" si="87"/>
        <v>0</v>
      </c>
      <c r="R32" s="22">
        <v>0</v>
      </c>
      <c r="S32" s="22">
        <f t="shared" si="87"/>
        <v>0</v>
      </c>
      <c r="T32" s="22">
        <f t="shared" si="86"/>
        <v>0</v>
      </c>
      <c r="U32" s="22">
        <f>SUM(U33:U39)</f>
        <v>0</v>
      </c>
      <c r="V32" s="22">
        <v>0</v>
      </c>
      <c r="W32" s="22">
        <f t="shared" ref="W32:Z32" si="88">SUM(W33:W39)</f>
        <v>0</v>
      </c>
      <c r="X32" s="22">
        <f t="shared" si="88"/>
        <v>0</v>
      </c>
      <c r="Y32" s="22">
        <f t="shared" si="88"/>
        <v>0</v>
      </c>
      <c r="Z32" s="22">
        <f t="shared" si="88"/>
        <v>0</v>
      </c>
      <c r="AA32" s="22">
        <f t="shared" ref="AA32:AH32" si="89">SUM(AA33:AA39)</f>
        <v>0</v>
      </c>
      <c r="AB32" s="22">
        <f t="shared" si="89"/>
        <v>0</v>
      </c>
      <c r="AC32" s="22">
        <f t="shared" ref="AC32" si="90">SUM(AC33:AC39)</f>
        <v>0</v>
      </c>
      <c r="AD32" s="22">
        <f t="shared" si="89"/>
        <v>0</v>
      </c>
      <c r="AE32" s="22">
        <f>SUM(AE33:AE39)</f>
        <v>0</v>
      </c>
      <c r="AF32" s="22">
        <f t="shared" si="89"/>
        <v>0</v>
      </c>
      <c r="AG32" s="22">
        <f t="shared" ref="AG32" si="91">SUM(AG33:AG39)</f>
        <v>0</v>
      </c>
      <c r="AH32" s="22">
        <f t="shared" si="89"/>
        <v>0</v>
      </c>
      <c r="AI32" s="22">
        <f>SUM(AI33:AI39)</f>
        <v>0</v>
      </c>
      <c r="AJ32" s="22">
        <f t="shared" ref="AJ32" si="92">SUM(AJ33:AJ39)</f>
        <v>0</v>
      </c>
      <c r="AK32" s="22">
        <f t="shared" ref="AK32" si="93">SUM(AK33:AK39)</f>
        <v>0</v>
      </c>
      <c r="AL32" s="22">
        <f t="shared" ref="AL32:AO32" si="94">SUM(AL33:AL39)</f>
        <v>0</v>
      </c>
      <c r="AM32" s="22">
        <f t="shared" ref="AM32:AN32" si="95">SUM(AM33:AM39)</f>
        <v>0</v>
      </c>
      <c r="AN32" s="22">
        <f t="shared" si="95"/>
        <v>0</v>
      </c>
      <c r="AO32" s="22">
        <f t="shared" si="94"/>
        <v>0</v>
      </c>
      <c r="AP32" s="22">
        <f>SUM(AP33:AP39)</f>
        <v>0</v>
      </c>
      <c r="AQ32" s="22">
        <f t="shared" ref="AQ32:AU32" si="96">SUM(AQ33:AQ39)</f>
        <v>0</v>
      </c>
      <c r="AR32" s="22">
        <f t="shared" si="96"/>
        <v>0</v>
      </c>
      <c r="AS32" s="22">
        <f t="shared" ref="AS32:AT32" si="97">SUM(AS33:AS39)</f>
        <v>0</v>
      </c>
      <c r="AT32" s="22">
        <f t="shared" si="97"/>
        <v>0</v>
      </c>
      <c r="AU32" s="22">
        <f t="shared" si="96"/>
        <v>0</v>
      </c>
      <c r="AV32" s="22">
        <f>SUM(AV33:AV39)</f>
        <v>0</v>
      </c>
      <c r="AW32" s="22">
        <f>SUM(AW33:AW39)</f>
        <v>15780.26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98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99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00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1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2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3">SUM(AQ33:AU33)</f>
        <v>0</v>
      </c>
      <c r="AW33" s="67">
        <f t="shared" ref="AW33:AW39" si="104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98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99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00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1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2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3"/>
        <v>0</v>
      </c>
      <c r="AW34" s="67">
        <f t="shared" si="104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180</v>
      </c>
      <c r="G35" s="22">
        <v>513</v>
      </c>
      <c r="H35" s="22">
        <f t="shared" si="98"/>
        <v>693</v>
      </c>
      <c r="I35" s="22">
        <v>0</v>
      </c>
      <c r="J35" s="22">
        <v>0</v>
      </c>
      <c r="K35" s="22">
        <v>0</v>
      </c>
      <c r="L35" s="22">
        <v>0</v>
      </c>
      <c r="M35" s="22">
        <f t="shared" si="99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00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1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2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3"/>
        <v>0</v>
      </c>
      <c r="AW35" s="67">
        <f t="shared" si="104"/>
        <v>693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98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99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00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1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2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3"/>
        <v>0</v>
      </c>
      <c r="AW36" s="67">
        <f t="shared" si="104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98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99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00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1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2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3"/>
        <v>0</v>
      </c>
      <c r="AW37" s="67">
        <f t="shared" si="104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98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99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00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1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2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3"/>
        <v>0</v>
      </c>
      <c r="AW38" s="67">
        <f t="shared" si="104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11762.53</v>
      </c>
      <c r="G39" s="22">
        <v>3324.73</v>
      </c>
      <c r="H39" s="22">
        <f t="shared" si="98"/>
        <v>15087.26</v>
      </c>
      <c r="I39" s="22">
        <v>0</v>
      </c>
      <c r="J39" s="22">
        <v>0</v>
      </c>
      <c r="K39" s="22">
        <v>0</v>
      </c>
      <c r="L39" s="22">
        <v>0</v>
      </c>
      <c r="M39" s="22">
        <f t="shared" si="99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00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1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2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3"/>
        <v>0</v>
      </c>
      <c r="AW39" s="67">
        <f t="shared" si="104"/>
        <v>15087.26</v>
      </c>
    </row>
    <row r="40" spans="1:49" x14ac:dyDescent="0.25">
      <c r="A40" s="12"/>
      <c r="B40" s="14"/>
      <c r="C40" s="2"/>
      <c r="D40" s="100" t="s">
        <v>37</v>
      </c>
      <c r="E40" s="101"/>
      <c r="F40" s="22">
        <v>44461.020000000004</v>
      </c>
      <c r="G40" s="22">
        <v>18057.86</v>
      </c>
      <c r="H40" s="22">
        <f>SUM(H41:H45)</f>
        <v>62518.880000000005</v>
      </c>
      <c r="I40" s="22">
        <f t="shared" ref="I40:L40" si="105">SUM(I41:I45)</f>
        <v>0</v>
      </c>
      <c r="J40" s="22">
        <f t="shared" ref="J40:K40" si="106">SUM(J41:J45)</f>
        <v>0</v>
      </c>
      <c r="K40" s="22">
        <f t="shared" si="106"/>
        <v>0</v>
      </c>
      <c r="L40" s="22">
        <f t="shared" si="105"/>
        <v>0</v>
      </c>
      <c r="M40" s="22">
        <f>SUM(M41:M45)</f>
        <v>0</v>
      </c>
      <c r="N40" s="22">
        <f t="shared" ref="N40:T40" si="107">SUM(N41:N45)</f>
        <v>0</v>
      </c>
      <c r="O40" s="22">
        <f t="shared" ref="O40:S40" si="108">SUM(O41:O45)</f>
        <v>0</v>
      </c>
      <c r="P40" s="22">
        <f t="shared" si="108"/>
        <v>0</v>
      </c>
      <c r="Q40" s="22">
        <f t="shared" si="108"/>
        <v>0</v>
      </c>
      <c r="R40" s="22">
        <v>0</v>
      </c>
      <c r="S40" s="22">
        <f t="shared" si="108"/>
        <v>0</v>
      </c>
      <c r="T40" s="22">
        <f t="shared" si="107"/>
        <v>0</v>
      </c>
      <c r="U40" s="22">
        <f>SUM(U41:U45)</f>
        <v>0</v>
      </c>
      <c r="V40" s="22">
        <v>1772.15</v>
      </c>
      <c r="W40" s="22">
        <f t="shared" ref="W40:Z40" si="109">SUM(W41:W45)</f>
        <v>0</v>
      </c>
      <c r="X40" s="22">
        <f t="shared" si="109"/>
        <v>0</v>
      </c>
      <c r="Y40" s="22">
        <f t="shared" si="109"/>
        <v>0</v>
      </c>
      <c r="Z40" s="22">
        <f t="shared" si="109"/>
        <v>0</v>
      </c>
      <c r="AA40" s="22">
        <f t="shared" ref="AA40:AH40" si="110">SUM(AA41:AA45)</f>
        <v>0</v>
      </c>
      <c r="AB40" s="22">
        <f t="shared" si="110"/>
        <v>0</v>
      </c>
      <c r="AC40" s="22">
        <f t="shared" ref="AC40" si="111">SUM(AC41:AC45)</f>
        <v>0</v>
      </c>
      <c r="AD40" s="22">
        <f t="shared" si="110"/>
        <v>0</v>
      </c>
      <c r="AE40" s="22">
        <f>SUM(AE41:AE45)</f>
        <v>0</v>
      </c>
      <c r="AF40" s="22">
        <f t="shared" si="110"/>
        <v>0</v>
      </c>
      <c r="AG40" s="22">
        <f t="shared" ref="AG40" si="112">SUM(AG41:AG45)</f>
        <v>0</v>
      </c>
      <c r="AH40" s="22">
        <f t="shared" si="110"/>
        <v>0</v>
      </c>
      <c r="AI40" s="22">
        <f>SUM(AI41:AI45)</f>
        <v>1772.15</v>
      </c>
      <c r="AJ40" s="22">
        <f t="shared" ref="AJ40" si="113">SUM(AJ41:AJ45)</f>
        <v>0</v>
      </c>
      <c r="AK40" s="22">
        <f t="shared" ref="AK40" si="114">SUM(AK41:AK45)</f>
        <v>0</v>
      </c>
      <c r="AL40" s="22">
        <f t="shared" ref="AL40:AO40" si="115">SUM(AL41:AL45)</f>
        <v>0</v>
      </c>
      <c r="AM40" s="22">
        <f t="shared" ref="AM40:AN40" si="116">SUM(AM41:AM45)</f>
        <v>0</v>
      </c>
      <c r="AN40" s="22">
        <f t="shared" si="116"/>
        <v>0</v>
      </c>
      <c r="AO40" s="22">
        <f t="shared" si="115"/>
        <v>0</v>
      </c>
      <c r="AP40" s="22">
        <f>SUM(AP41:AP45)</f>
        <v>0</v>
      </c>
      <c r="AQ40" s="22">
        <f t="shared" ref="AQ40:AU40" si="117">SUM(AQ41:AQ45)</f>
        <v>0</v>
      </c>
      <c r="AR40" s="22">
        <f t="shared" si="117"/>
        <v>0</v>
      </c>
      <c r="AS40" s="22">
        <f t="shared" ref="AS40:AT40" si="118">SUM(AS41:AS45)</f>
        <v>0</v>
      </c>
      <c r="AT40" s="22">
        <f t="shared" si="118"/>
        <v>0</v>
      </c>
      <c r="AU40" s="22">
        <f t="shared" si="117"/>
        <v>0</v>
      </c>
      <c r="AV40" s="22">
        <f>SUM(AV41:AV45)</f>
        <v>0</v>
      </c>
      <c r="AW40" s="22">
        <f>SUM(AW41:AW45)</f>
        <v>64291.03</v>
      </c>
    </row>
    <row r="41" spans="1:49" x14ac:dyDescent="0.25">
      <c r="A41" s="12"/>
      <c r="B41" s="1"/>
      <c r="C41" s="14"/>
      <c r="D41" s="2"/>
      <c r="E41" s="13" t="s">
        <v>38</v>
      </c>
      <c r="F41" s="22">
        <v>6782.16</v>
      </c>
      <c r="G41" s="22">
        <v>1712</v>
      </c>
      <c r="H41" s="22">
        <f t="shared" ref="H41:H46" si="119">SUM(F41:G41)</f>
        <v>8494.16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20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1">SUM(N41:T41)</f>
        <v>0</v>
      </c>
      <c r="V41" s="22">
        <v>24.72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2">SUM(V41:AH41)</f>
        <v>24.72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3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24">SUM(AQ41:AU41)</f>
        <v>0</v>
      </c>
      <c r="AW41" s="67">
        <f t="shared" ref="AW41:AW46" si="125">+H41+M41+U41+AI41+AJ41+AK41+AP41+AV41</f>
        <v>8518.8799999999992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36</v>
      </c>
      <c r="H42" s="22">
        <f t="shared" si="119"/>
        <v>36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20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1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2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3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24"/>
        <v>0</v>
      </c>
      <c r="AW42" s="67">
        <f t="shared" si="125"/>
        <v>36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18</v>
      </c>
      <c r="H43" s="22">
        <f t="shared" si="119"/>
        <v>18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20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1"/>
        <v>0</v>
      </c>
      <c r="V43" s="22">
        <v>24.72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2"/>
        <v>24.72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3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24"/>
        <v>0</v>
      </c>
      <c r="AW43" s="67">
        <f t="shared" si="125"/>
        <v>42.72</v>
      </c>
    </row>
    <row r="44" spans="1:49" x14ac:dyDescent="0.25">
      <c r="A44" s="12"/>
      <c r="B44" s="1"/>
      <c r="C44" s="14"/>
      <c r="D44" s="2"/>
      <c r="E44" s="13" t="s">
        <v>41</v>
      </c>
      <c r="F44" s="22">
        <v>1087.6100000000001</v>
      </c>
      <c r="G44" s="22">
        <v>18</v>
      </c>
      <c r="H44" s="22">
        <f t="shared" si="119"/>
        <v>1105.6100000000001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20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1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2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3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24"/>
        <v>0</v>
      </c>
      <c r="AW44" s="67">
        <f t="shared" si="125"/>
        <v>1105.6100000000001</v>
      </c>
    </row>
    <row r="45" spans="1:49" x14ac:dyDescent="0.25">
      <c r="A45" s="12"/>
      <c r="B45" s="1"/>
      <c r="C45" s="14"/>
      <c r="D45" s="2"/>
      <c r="E45" s="13" t="s">
        <v>35</v>
      </c>
      <c r="F45" s="22">
        <v>36591.25</v>
      </c>
      <c r="G45" s="22">
        <v>16273.86</v>
      </c>
      <c r="H45" s="22">
        <f t="shared" si="119"/>
        <v>52865.11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20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1"/>
        <v>0</v>
      </c>
      <c r="V45" s="22">
        <v>1722.71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2"/>
        <v>1722.71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3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24"/>
        <v>0</v>
      </c>
      <c r="AW45" s="67">
        <f t="shared" si="125"/>
        <v>54587.82</v>
      </c>
    </row>
    <row r="46" spans="1:49" x14ac:dyDescent="0.25">
      <c r="A46" s="12"/>
      <c r="B46" s="14"/>
      <c r="C46" s="2"/>
      <c r="D46" s="3" t="s">
        <v>42</v>
      </c>
      <c r="E46" s="13"/>
      <c r="F46" s="22">
        <v>2749.81</v>
      </c>
      <c r="G46" s="22">
        <v>3257.13</v>
      </c>
      <c r="H46" s="22">
        <f t="shared" si="119"/>
        <v>6006.9400000000005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20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1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2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3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24"/>
        <v>0</v>
      </c>
      <c r="AW46" s="67">
        <f t="shared" si="125"/>
        <v>6006.9400000000005</v>
      </c>
    </row>
    <row r="47" spans="1:49" x14ac:dyDescent="0.25">
      <c r="A47" s="12"/>
      <c r="B47" s="1"/>
      <c r="C47" s="2" t="s">
        <v>43</v>
      </c>
      <c r="D47" s="2"/>
      <c r="E47" s="13"/>
      <c r="F47" s="22">
        <v>339.15999999999997</v>
      </c>
      <c r="G47" s="22">
        <v>1102.6399999999999</v>
      </c>
      <c r="H47" s="22">
        <f>+H48+H53</f>
        <v>1441.8000000000002</v>
      </c>
      <c r="I47" s="22">
        <f t="shared" ref="I47:L47" si="126">+I48+I53</f>
        <v>0</v>
      </c>
      <c r="J47" s="22">
        <f t="shared" ref="J47:K47" si="127">+J48+J53</f>
        <v>0</v>
      </c>
      <c r="K47" s="22">
        <f t="shared" si="127"/>
        <v>0</v>
      </c>
      <c r="L47" s="22">
        <f t="shared" si="126"/>
        <v>0</v>
      </c>
      <c r="M47" s="22">
        <f>+M48+M53</f>
        <v>0</v>
      </c>
      <c r="N47" s="22">
        <f t="shared" ref="N47:T47" si="128">+N48+N53</f>
        <v>0</v>
      </c>
      <c r="O47" s="22">
        <f t="shared" ref="O47:S47" si="129">+O48+O53</f>
        <v>0</v>
      </c>
      <c r="P47" s="22">
        <f t="shared" si="129"/>
        <v>0</v>
      </c>
      <c r="Q47" s="22">
        <f t="shared" si="129"/>
        <v>0</v>
      </c>
      <c r="R47" s="22">
        <v>0</v>
      </c>
      <c r="S47" s="22">
        <f t="shared" si="129"/>
        <v>0</v>
      </c>
      <c r="T47" s="22">
        <f t="shared" si="128"/>
        <v>0</v>
      </c>
      <c r="U47" s="22">
        <f>+U48+U53</f>
        <v>0</v>
      </c>
      <c r="V47" s="22">
        <v>0</v>
      </c>
      <c r="W47" s="22">
        <f t="shared" ref="W47:Z47" si="130">+W48+W53</f>
        <v>0</v>
      </c>
      <c r="X47" s="22">
        <f t="shared" si="130"/>
        <v>0</v>
      </c>
      <c r="Y47" s="22">
        <f t="shared" si="130"/>
        <v>0</v>
      </c>
      <c r="Z47" s="22">
        <f t="shared" si="130"/>
        <v>0</v>
      </c>
      <c r="AA47" s="22">
        <f t="shared" ref="AA47:AH47" si="131">+AA48+AA53</f>
        <v>0</v>
      </c>
      <c r="AB47" s="22">
        <f t="shared" si="131"/>
        <v>0</v>
      </c>
      <c r="AC47" s="22">
        <f t="shared" ref="AC47" si="132">+AC48+AC53</f>
        <v>0</v>
      </c>
      <c r="AD47" s="22">
        <f t="shared" si="131"/>
        <v>0</v>
      </c>
      <c r="AE47" s="22">
        <f>+AE48+AE53</f>
        <v>0</v>
      </c>
      <c r="AF47" s="22">
        <f t="shared" si="131"/>
        <v>0</v>
      </c>
      <c r="AG47" s="22">
        <f t="shared" ref="AG47" si="133">+AG48+AG53</f>
        <v>0</v>
      </c>
      <c r="AH47" s="22">
        <f t="shared" si="131"/>
        <v>0</v>
      </c>
      <c r="AI47" s="22">
        <f>+AI48+AI53</f>
        <v>0</v>
      </c>
      <c r="AJ47" s="22">
        <f t="shared" ref="AJ47" si="134">+AJ48+AJ53</f>
        <v>0</v>
      </c>
      <c r="AK47" s="22">
        <f t="shared" ref="AK47" si="135">+AK48+AK53</f>
        <v>0</v>
      </c>
      <c r="AL47" s="22">
        <f t="shared" ref="AL47:AO47" si="136">+AL48+AL53</f>
        <v>0</v>
      </c>
      <c r="AM47" s="22">
        <f t="shared" ref="AM47:AN47" si="137">+AM48+AM53</f>
        <v>0</v>
      </c>
      <c r="AN47" s="22">
        <f t="shared" si="137"/>
        <v>0</v>
      </c>
      <c r="AO47" s="22">
        <f t="shared" si="136"/>
        <v>0</v>
      </c>
      <c r="AP47" s="22">
        <f>+AP48+AP53</f>
        <v>0</v>
      </c>
      <c r="AQ47" s="22">
        <f t="shared" ref="AQ47:AU47" si="138">+AQ48+AQ53</f>
        <v>0</v>
      </c>
      <c r="AR47" s="22">
        <f t="shared" si="138"/>
        <v>0</v>
      </c>
      <c r="AS47" s="22">
        <f t="shared" ref="AS47:AT47" si="139">+AS48+AS53</f>
        <v>0</v>
      </c>
      <c r="AT47" s="22">
        <f t="shared" si="139"/>
        <v>0</v>
      </c>
      <c r="AU47" s="22">
        <f t="shared" si="138"/>
        <v>0</v>
      </c>
      <c r="AV47" s="22">
        <f>+AV48+AV53</f>
        <v>0</v>
      </c>
      <c r="AW47" s="22">
        <f>+AW48+AW53</f>
        <v>1441.8000000000002</v>
      </c>
    </row>
    <row r="48" spans="1:49" x14ac:dyDescent="0.25">
      <c r="A48" s="12"/>
      <c r="B48" s="1"/>
      <c r="C48" s="2"/>
      <c r="D48" s="3" t="s">
        <v>44</v>
      </c>
      <c r="E48" s="13"/>
      <c r="F48" s="22">
        <v>318.41999999999996</v>
      </c>
      <c r="G48" s="22">
        <v>848.42</v>
      </c>
      <c r="H48" s="22">
        <f>SUM(H49:H52)</f>
        <v>1166.8400000000001</v>
      </c>
      <c r="I48" s="22">
        <f t="shared" ref="I48:L48" si="140">SUM(I49:I52)</f>
        <v>0</v>
      </c>
      <c r="J48" s="22">
        <f t="shared" ref="J48:K48" si="141">SUM(J49:J52)</f>
        <v>0</v>
      </c>
      <c r="K48" s="22">
        <f t="shared" si="141"/>
        <v>0</v>
      </c>
      <c r="L48" s="22">
        <f t="shared" si="140"/>
        <v>0</v>
      </c>
      <c r="M48" s="22">
        <f>SUM(M49:M52)</f>
        <v>0</v>
      </c>
      <c r="N48" s="22">
        <f t="shared" ref="N48:T48" si="142">SUM(N49:N52)</f>
        <v>0</v>
      </c>
      <c r="O48" s="22">
        <f t="shared" ref="O48:S48" si="143">SUM(O49:O52)</f>
        <v>0</v>
      </c>
      <c r="P48" s="22">
        <f t="shared" si="143"/>
        <v>0</v>
      </c>
      <c r="Q48" s="22">
        <f t="shared" si="143"/>
        <v>0</v>
      </c>
      <c r="R48" s="22">
        <v>0</v>
      </c>
      <c r="S48" s="22">
        <f t="shared" si="143"/>
        <v>0</v>
      </c>
      <c r="T48" s="22">
        <f t="shared" si="142"/>
        <v>0</v>
      </c>
      <c r="U48" s="22">
        <f>SUM(U49:U52)</f>
        <v>0</v>
      </c>
      <c r="V48" s="22">
        <v>0</v>
      </c>
      <c r="W48" s="22">
        <f t="shared" ref="W48:Z48" si="144">SUM(W49:W52)</f>
        <v>0</v>
      </c>
      <c r="X48" s="22">
        <f t="shared" si="144"/>
        <v>0</v>
      </c>
      <c r="Y48" s="22">
        <f t="shared" si="144"/>
        <v>0</v>
      </c>
      <c r="Z48" s="22">
        <f t="shared" si="144"/>
        <v>0</v>
      </c>
      <c r="AA48" s="22">
        <f t="shared" ref="AA48:AH48" si="145">SUM(AA49:AA52)</f>
        <v>0</v>
      </c>
      <c r="AB48" s="22">
        <f t="shared" si="145"/>
        <v>0</v>
      </c>
      <c r="AC48" s="22">
        <f t="shared" ref="AC48" si="146">SUM(AC49:AC52)</f>
        <v>0</v>
      </c>
      <c r="AD48" s="22">
        <f t="shared" si="145"/>
        <v>0</v>
      </c>
      <c r="AE48" s="22">
        <f>SUM(AE49:AE52)</f>
        <v>0</v>
      </c>
      <c r="AF48" s="22">
        <f t="shared" si="145"/>
        <v>0</v>
      </c>
      <c r="AG48" s="22">
        <f t="shared" ref="AG48" si="147">SUM(AG49:AG52)</f>
        <v>0</v>
      </c>
      <c r="AH48" s="22">
        <f t="shared" si="145"/>
        <v>0</v>
      </c>
      <c r="AI48" s="22">
        <f>SUM(AI49:AI52)</f>
        <v>0</v>
      </c>
      <c r="AJ48" s="22">
        <f t="shared" ref="AJ48" si="148">SUM(AJ49:AJ52)</f>
        <v>0</v>
      </c>
      <c r="AK48" s="22">
        <f t="shared" ref="AK48" si="149">SUM(AK49:AK52)</f>
        <v>0</v>
      </c>
      <c r="AL48" s="22">
        <f t="shared" ref="AL48:AO48" si="150">SUM(AL49:AL52)</f>
        <v>0</v>
      </c>
      <c r="AM48" s="22">
        <f t="shared" ref="AM48:AN48" si="151">SUM(AM49:AM52)</f>
        <v>0</v>
      </c>
      <c r="AN48" s="22">
        <f t="shared" si="151"/>
        <v>0</v>
      </c>
      <c r="AO48" s="22">
        <f t="shared" si="150"/>
        <v>0</v>
      </c>
      <c r="AP48" s="22">
        <f>SUM(AP49:AP52)</f>
        <v>0</v>
      </c>
      <c r="AQ48" s="22">
        <f t="shared" ref="AQ48:AU48" si="152">SUM(AQ49:AQ52)</f>
        <v>0</v>
      </c>
      <c r="AR48" s="22">
        <f t="shared" si="152"/>
        <v>0</v>
      </c>
      <c r="AS48" s="22">
        <f t="shared" ref="AS48:AT48" si="153">SUM(AS49:AS52)</f>
        <v>0</v>
      </c>
      <c r="AT48" s="22">
        <f t="shared" si="153"/>
        <v>0</v>
      </c>
      <c r="AU48" s="22">
        <f t="shared" si="152"/>
        <v>0</v>
      </c>
      <c r="AV48" s="22">
        <f>SUM(AV49:AV52)</f>
        <v>0</v>
      </c>
      <c r="AW48" s="22">
        <f>SUM(AW49:AW52)</f>
        <v>1166.8400000000001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4.83</v>
      </c>
      <c r="G50" s="22">
        <v>0</v>
      </c>
      <c r="H50" s="22">
        <f>SUM(F50:G50)</f>
        <v>4.83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4.83</v>
      </c>
    </row>
    <row r="51" spans="1:49" x14ac:dyDescent="0.25">
      <c r="A51" s="12"/>
      <c r="B51" s="1"/>
      <c r="C51" s="14"/>
      <c r="D51" s="14"/>
      <c r="E51" s="4" t="s">
        <v>47</v>
      </c>
      <c r="F51" s="22">
        <v>313.58999999999997</v>
      </c>
      <c r="G51" s="22">
        <v>560.17999999999995</v>
      </c>
      <c r="H51" s="22">
        <f>SUM(F51:G51)</f>
        <v>873.77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873.77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288.24</v>
      </c>
      <c r="H52" s="22">
        <f>SUM(F52:G52)</f>
        <v>288.24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288.24</v>
      </c>
    </row>
    <row r="53" spans="1:49" ht="15" customHeight="1" x14ac:dyDescent="0.25">
      <c r="A53" s="12"/>
      <c r="B53" s="1"/>
      <c r="C53" s="14"/>
      <c r="D53" s="19" t="s">
        <v>49</v>
      </c>
      <c r="F53" s="22">
        <v>20.74</v>
      </c>
      <c r="G53" s="22">
        <v>254.22</v>
      </c>
      <c r="H53" s="22">
        <f>SUM(H54:H56)</f>
        <v>274.95999999999998</v>
      </c>
      <c r="I53" s="22">
        <f t="shared" ref="I53:L53" si="154">SUM(I54:I56)</f>
        <v>0</v>
      </c>
      <c r="J53" s="22">
        <f t="shared" ref="J53:K53" si="155">SUM(J54:J56)</f>
        <v>0</v>
      </c>
      <c r="K53" s="22">
        <f t="shared" si="155"/>
        <v>0</v>
      </c>
      <c r="L53" s="22">
        <f t="shared" si="154"/>
        <v>0</v>
      </c>
      <c r="M53" s="22">
        <f>SUM(M54:M56)</f>
        <v>0</v>
      </c>
      <c r="N53" s="22">
        <f t="shared" ref="N53:T53" si="156">SUM(N54:N56)</f>
        <v>0</v>
      </c>
      <c r="O53" s="22">
        <f t="shared" ref="O53:S53" si="157">SUM(O54:O56)</f>
        <v>0</v>
      </c>
      <c r="P53" s="22">
        <f t="shared" si="157"/>
        <v>0</v>
      </c>
      <c r="Q53" s="22">
        <f t="shared" si="157"/>
        <v>0</v>
      </c>
      <c r="R53" s="22">
        <v>0</v>
      </c>
      <c r="S53" s="22">
        <f t="shared" si="157"/>
        <v>0</v>
      </c>
      <c r="T53" s="22">
        <f t="shared" si="156"/>
        <v>0</v>
      </c>
      <c r="U53" s="22">
        <f>SUM(U54:U56)</f>
        <v>0</v>
      </c>
      <c r="V53" s="22">
        <v>0</v>
      </c>
      <c r="W53" s="22">
        <f t="shared" ref="W53:Z53" si="158">SUM(W54:W56)</f>
        <v>0</v>
      </c>
      <c r="X53" s="22">
        <f t="shared" si="158"/>
        <v>0</v>
      </c>
      <c r="Y53" s="22">
        <f t="shared" si="158"/>
        <v>0</v>
      </c>
      <c r="Z53" s="22">
        <f t="shared" si="158"/>
        <v>0</v>
      </c>
      <c r="AA53" s="22">
        <f t="shared" ref="AA53:AH53" si="159">SUM(AA54:AA56)</f>
        <v>0</v>
      </c>
      <c r="AB53" s="22">
        <f t="shared" si="159"/>
        <v>0</v>
      </c>
      <c r="AC53" s="22">
        <f t="shared" ref="AC53" si="160">SUM(AC54:AC56)</f>
        <v>0</v>
      </c>
      <c r="AD53" s="22">
        <f t="shared" si="159"/>
        <v>0</v>
      </c>
      <c r="AE53" s="22">
        <f>SUM(AE54:AE56)</f>
        <v>0</v>
      </c>
      <c r="AF53" s="22">
        <f t="shared" si="159"/>
        <v>0</v>
      </c>
      <c r="AG53" s="22">
        <f t="shared" ref="AG53" si="161">SUM(AG54:AG56)</f>
        <v>0</v>
      </c>
      <c r="AH53" s="22">
        <f t="shared" si="159"/>
        <v>0</v>
      </c>
      <c r="AI53" s="22">
        <f>SUM(AI54:AI56)</f>
        <v>0</v>
      </c>
      <c r="AJ53" s="22">
        <f t="shared" ref="AJ53" si="162">SUM(AJ54:AJ56)</f>
        <v>0</v>
      </c>
      <c r="AK53" s="22">
        <f t="shared" ref="AK53" si="163">SUM(AK54:AK56)</f>
        <v>0</v>
      </c>
      <c r="AL53" s="22">
        <f t="shared" ref="AL53:AO53" si="164">SUM(AL54:AL56)</f>
        <v>0</v>
      </c>
      <c r="AM53" s="22">
        <f t="shared" ref="AM53:AN53" si="165">SUM(AM54:AM56)</f>
        <v>0</v>
      </c>
      <c r="AN53" s="22">
        <f t="shared" si="165"/>
        <v>0</v>
      </c>
      <c r="AO53" s="22">
        <f t="shared" si="164"/>
        <v>0</v>
      </c>
      <c r="AP53" s="22">
        <f>SUM(AP54:AP56)</f>
        <v>0</v>
      </c>
      <c r="AQ53" s="22">
        <f t="shared" ref="AQ53:AU53" si="166">SUM(AQ54:AQ56)</f>
        <v>0</v>
      </c>
      <c r="AR53" s="22">
        <f t="shared" si="166"/>
        <v>0</v>
      </c>
      <c r="AS53" s="22">
        <f t="shared" ref="AS53:AT53" si="167">SUM(AS54:AS56)</f>
        <v>0</v>
      </c>
      <c r="AT53" s="22">
        <f t="shared" si="167"/>
        <v>0</v>
      </c>
      <c r="AU53" s="22">
        <f t="shared" si="166"/>
        <v>0</v>
      </c>
      <c r="AV53" s="22">
        <f>SUM(AV54:AV56)</f>
        <v>0</v>
      </c>
      <c r="AW53" s="22">
        <f>SUM(AW54:AW56)</f>
        <v>274.95999999999998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20.74</v>
      </c>
      <c r="G56" s="22">
        <v>254.22</v>
      </c>
      <c r="H56" s="22">
        <f>SUM(F56:G56)</f>
        <v>274.95999999999998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274.95999999999998</v>
      </c>
    </row>
    <row r="57" spans="1:49" x14ac:dyDescent="0.25">
      <c r="A57" s="12"/>
      <c r="B57" s="1"/>
      <c r="C57" s="2" t="s">
        <v>53</v>
      </c>
      <c r="D57" s="2"/>
      <c r="E57" s="13"/>
      <c r="F57" s="22">
        <v>17917.86</v>
      </c>
      <c r="G57" s="22">
        <v>96033.62</v>
      </c>
      <c r="H57" s="22">
        <f>SUM(H58:H62)</f>
        <v>113951.48</v>
      </c>
      <c r="I57" s="22">
        <f t="shared" ref="I57:L57" si="168">SUM(I58:I62)</f>
        <v>0</v>
      </c>
      <c r="J57" s="22">
        <f t="shared" ref="J57:K57" si="169">SUM(J58:J62)</f>
        <v>0</v>
      </c>
      <c r="K57" s="22">
        <f t="shared" si="169"/>
        <v>0</v>
      </c>
      <c r="L57" s="22">
        <f t="shared" si="168"/>
        <v>0</v>
      </c>
      <c r="M57" s="22">
        <f>SUM(M58:M62)</f>
        <v>0</v>
      </c>
      <c r="N57" s="22">
        <f t="shared" ref="N57:T57" si="170">SUM(N58:N62)</f>
        <v>0</v>
      </c>
      <c r="O57" s="22">
        <f t="shared" ref="O57:S57" si="171">SUM(O58:O62)</f>
        <v>0</v>
      </c>
      <c r="P57" s="22">
        <f t="shared" si="171"/>
        <v>0</v>
      </c>
      <c r="Q57" s="22">
        <f t="shared" si="171"/>
        <v>0</v>
      </c>
      <c r="R57" s="22">
        <v>0</v>
      </c>
      <c r="S57" s="22">
        <f t="shared" si="171"/>
        <v>0</v>
      </c>
      <c r="T57" s="22">
        <f t="shared" si="170"/>
        <v>0</v>
      </c>
      <c r="U57" s="22">
        <f>SUM(U58:U62)</f>
        <v>0</v>
      </c>
      <c r="V57" s="22">
        <v>18</v>
      </c>
      <c r="W57" s="22">
        <f t="shared" ref="W57:Z57" si="172">SUM(W58:W62)</f>
        <v>0</v>
      </c>
      <c r="X57" s="22">
        <f t="shared" si="172"/>
        <v>0</v>
      </c>
      <c r="Y57" s="22">
        <f t="shared" si="172"/>
        <v>0</v>
      </c>
      <c r="Z57" s="22">
        <f t="shared" si="172"/>
        <v>0</v>
      </c>
      <c r="AA57" s="22">
        <f t="shared" ref="AA57:AH57" si="173">SUM(AA58:AA62)</f>
        <v>0</v>
      </c>
      <c r="AB57" s="22">
        <f t="shared" si="173"/>
        <v>0</v>
      </c>
      <c r="AC57" s="22">
        <f t="shared" ref="AC57" si="174">SUM(AC58:AC62)</f>
        <v>0</v>
      </c>
      <c r="AD57" s="22">
        <f t="shared" si="173"/>
        <v>0</v>
      </c>
      <c r="AE57" s="22">
        <f>SUM(AE58:AE62)</f>
        <v>0</v>
      </c>
      <c r="AF57" s="22">
        <f t="shared" si="173"/>
        <v>0</v>
      </c>
      <c r="AG57" s="22">
        <f t="shared" ref="AG57" si="175">SUM(AG58:AG62)</f>
        <v>0</v>
      </c>
      <c r="AH57" s="22">
        <f t="shared" si="173"/>
        <v>0</v>
      </c>
      <c r="AI57" s="22">
        <f>SUM(AI58:AI62)</f>
        <v>18</v>
      </c>
      <c r="AJ57" s="22">
        <f t="shared" ref="AJ57" si="176">SUM(AJ58:AJ62)</f>
        <v>0</v>
      </c>
      <c r="AK57" s="22">
        <f t="shared" ref="AK57" si="177">SUM(AK58:AK62)</f>
        <v>0</v>
      </c>
      <c r="AL57" s="22">
        <f t="shared" ref="AL57:AO57" si="178">SUM(AL58:AL62)</f>
        <v>0</v>
      </c>
      <c r="AM57" s="22">
        <f t="shared" ref="AM57:AN57" si="179">SUM(AM58:AM62)</f>
        <v>0</v>
      </c>
      <c r="AN57" s="22">
        <f t="shared" si="179"/>
        <v>0</v>
      </c>
      <c r="AO57" s="22">
        <f t="shared" si="178"/>
        <v>0</v>
      </c>
      <c r="AP57" s="22">
        <f>SUM(AP58:AP62)</f>
        <v>0</v>
      </c>
      <c r="AQ57" s="22">
        <f t="shared" ref="AQ57:AU57" si="180">SUM(AQ58:AQ62)</f>
        <v>0</v>
      </c>
      <c r="AR57" s="22">
        <f t="shared" si="180"/>
        <v>0</v>
      </c>
      <c r="AS57" s="22">
        <f t="shared" ref="AS57:AT57" si="181">SUM(AS58:AS62)</f>
        <v>0</v>
      </c>
      <c r="AT57" s="22">
        <f t="shared" si="181"/>
        <v>0</v>
      </c>
      <c r="AU57" s="22">
        <f t="shared" si="180"/>
        <v>0</v>
      </c>
      <c r="AV57" s="22">
        <f>SUM(AV58:AV62)</f>
        <v>0</v>
      </c>
      <c r="AW57" s="22">
        <f>SUM(AW58:AW62)</f>
        <v>113969.48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x14ac:dyDescent="0.25">
      <c r="A59" s="12"/>
      <c r="B59" s="14"/>
      <c r="C59" s="14"/>
      <c r="D59" s="3" t="s">
        <v>55</v>
      </c>
      <c r="E59" s="13"/>
      <c r="F59" s="22">
        <v>11019.51</v>
      </c>
      <c r="G59" s="22">
        <v>74595.649999999994</v>
      </c>
      <c r="H59" s="22">
        <f>SUM(F59:G59)</f>
        <v>85615.159999999989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85615.159999999989</v>
      </c>
    </row>
    <row r="60" spans="1:49" x14ac:dyDescent="0.25">
      <c r="A60" s="12"/>
      <c r="B60" s="14"/>
      <c r="C60" s="14"/>
      <c r="D60" s="3" t="s">
        <v>56</v>
      </c>
      <c r="E60" s="13"/>
      <c r="F60" s="22">
        <v>2986.7200000000003</v>
      </c>
      <c r="G60" s="22">
        <v>15213.86</v>
      </c>
      <c r="H60" s="22">
        <f>SUM(F60:G60)</f>
        <v>18200.580000000002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18200.580000000002</v>
      </c>
    </row>
    <row r="61" spans="1:49" x14ac:dyDescent="0.25">
      <c r="A61" s="12"/>
      <c r="B61" s="14"/>
      <c r="C61" s="14"/>
      <c r="D61" s="3" t="s">
        <v>57</v>
      </c>
      <c r="E61" s="13"/>
      <c r="F61" s="22">
        <v>1045.01</v>
      </c>
      <c r="G61" s="22">
        <v>346.35</v>
      </c>
      <c r="H61" s="22">
        <f>SUM(F61:G61)</f>
        <v>1391.3600000000001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1391.3600000000001</v>
      </c>
    </row>
    <row r="62" spans="1:49" x14ac:dyDescent="0.25">
      <c r="A62" s="12"/>
      <c r="B62" s="14"/>
      <c r="C62" s="14"/>
      <c r="D62" s="3" t="s">
        <v>58</v>
      </c>
      <c r="E62" s="13"/>
      <c r="F62" s="22">
        <v>2866.62</v>
      </c>
      <c r="G62" s="22">
        <v>5877.7599999999993</v>
      </c>
      <c r="H62" s="22">
        <f>SUM(F62:G62)</f>
        <v>8744.3799999999992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18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18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8762.3799999999992</v>
      </c>
    </row>
    <row r="63" spans="1:49" x14ac:dyDescent="0.25">
      <c r="A63" s="12"/>
      <c r="B63" s="1"/>
      <c r="C63" s="2" t="s">
        <v>59</v>
      </c>
      <c r="D63" s="2"/>
      <c r="E63" s="13"/>
      <c r="F63" s="22">
        <v>8353.81</v>
      </c>
      <c r="G63" s="22">
        <v>19058.16</v>
      </c>
      <c r="H63" s="22">
        <f>+H64+H65+H66+H67+H73+H80</f>
        <v>27411.97</v>
      </c>
      <c r="I63" s="22">
        <f t="shared" ref="I63:L63" si="182">+I64+I65+I66+I67+I73+I80</f>
        <v>0</v>
      </c>
      <c r="J63" s="22">
        <f t="shared" ref="J63:K63" si="183">+J64+J65+J66+J67+J73+J80</f>
        <v>0</v>
      </c>
      <c r="K63" s="22">
        <f t="shared" si="183"/>
        <v>0</v>
      </c>
      <c r="L63" s="22">
        <f t="shared" si="182"/>
        <v>0</v>
      </c>
      <c r="M63" s="22">
        <f>+M64+M65+M66+M67+M73+M80</f>
        <v>0</v>
      </c>
      <c r="N63" s="22">
        <f t="shared" ref="N63:T63" si="184">+N64+N65+N66+N67+N73+N80</f>
        <v>0</v>
      </c>
      <c r="O63" s="22">
        <f t="shared" ref="O63:S63" si="185">+O64+O65+O66+O67+O73+O80</f>
        <v>0</v>
      </c>
      <c r="P63" s="22">
        <f t="shared" si="185"/>
        <v>0</v>
      </c>
      <c r="Q63" s="22">
        <f t="shared" si="185"/>
        <v>0</v>
      </c>
      <c r="R63" s="22">
        <v>0</v>
      </c>
      <c r="S63" s="22">
        <f t="shared" si="185"/>
        <v>0</v>
      </c>
      <c r="T63" s="22">
        <f t="shared" si="184"/>
        <v>0</v>
      </c>
      <c r="U63" s="22">
        <f>+U64+U65+U66+U67+U73+U80</f>
        <v>0</v>
      </c>
      <c r="V63" s="22">
        <v>24.72</v>
      </c>
      <c r="W63" s="22">
        <f t="shared" ref="W63:Z63" si="186">+W64+W65+W66+W67+W73+W80</f>
        <v>0</v>
      </c>
      <c r="X63" s="22">
        <f t="shared" si="186"/>
        <v>0</v>
      </c>
      <c r="Y63" s="22">
        <f t="shared" si="186"/>
        <v>0</v>
      </c>
      <c r="Z63" s="22">
        <f t="shared" si="186"/>
        <v>0</v>
      </c>
      <c r="AA63" s="22">
        <f t="shared" ref="AA63:AH63" si="187">+AA64+AA65+AA66+AA67+AA73+AA80</f>
        <v>0</v>
      </c>
      <c r="AB63" s="22">
        <f t="shared" si="187"/>
        <v>0</v>
      </c>
      <c r="AC63" s="22">
        <f t="shared" ref="AC63" si="188">+AC64+AC65+AC66+AC67+AC73+AC80</f>
        <v>0</v>
      </c>
      <c r="AD63" s="22">
        <f t="shared" si="187"/>
        <v>0</v>
      </c>
      <c r="AE63" s="22">
        <f>+AE64+AE65+AE66+AE67+AE73+AE80</f>
        <v>0</v>
      </c>
      <c r="AF63" s="22">
        <f t="shared" si="187"/>
        <v>0</v>
      </c>
      <c r="AG63" s="22">
        <f t="shared" ref="AG63" si="189">+AG64+AG65+AG66+AG67+AG73+AG80</f>
        <v>0</v>
      </c>
      <c r="AH63" s="22">
        <f t="shared" si="187"/>
        <v>0</v>
      </c>
      <c r="AI63" s="22">
        <f>+AI64+AI65+AI66+AI67+AI73+AI80</f>
        <v>24.72</v>
      </c>
      <c r="AJ63" s="22">
        <f t="shared" ref="AJ63" si="190">+AJ64+AJ65+AJ66+AJ67+AJ73+AJ80</f>
        <v>0</v>
      </c>
      <c r="AK63" s="22">
        <f t="shared" ref="AK63" si="191">+AK64+AK65+AK66+AK67+AK73+AK80</f>
        <v>0</v>
      </c>
      <c r="AL63" s="22">
        <f t="shared" ref="AL63:AO63" si="192">+AL64+AL65+AL66+AL67+AL73+AL80</f>
        <v>0</v>
      </c>
      <c r="AM63" s="22">
        <f t="shared" ref="AM63:AN63" si="193">+AM64+AM65+AM66+AM67+AM73+AM80</f>
        <v>0</v>
      </c>
      <c r="AN63" s="22">
        <f t="shared" si="193"/>
        <v>0</v>
      </c>
      <c r="AO63" s="22">
        <f t="shared" si="192"/>
        <v>0</v>
      </c>
      <c r="AP63" s="22">
        <f>+AP64+AP65+AP66+AP67+AP73+AP80</f>
        <v>0</v>
      </c>
      <c r="AQ63" s="22">
        <f t="shared" ref="AQ63:AU63" si="194">+AQ64+AQ65+AQ66+AQ67+AQ73+AQ80</f>
        <v>0</v>
      </c>
      <c r="AR63" s="22">
        <f t="shared" si="194"/>
        <v>0</v>
      </c>
      <c r="AS63" s="22">
        <f t="shared" ref="AS63:AT63" si="195">+AS64+AS65+AS66+AS67+AS73+AS80</f>
        <v>0</v>
      </c>
      <c r="AT63" s="22">
        <f t="shared" si="195"/>
        <v>0</v>
      </c>
      <c r="AU63" s="22">
        <f t="shared" si="194"/>
        <v>0</v>
      </c>
      <c r="AV63" s="22">
        <f>+AV64+AV65+AV66+AV67+AV73+AV80</f>
        <v>0</v>
      </c>
      <c r="AW63" s="22">
        <f>+AW64+AW65+AW66+AW67+AW73+AW80</f>
        <v>27436.69</v>
      </c>
    </row>
    <row r="64" spans="1:49" x14ac:dyDescent="0.25">
      <c r="A64" s="12"/>
      <c r="B64" s="14"/>
      <c r="C64" s="2"/>
      <c r="D64" s="3" t="s">
        <v>60</v>
      </c>
      <c r="E64" s="13"/>
      <c r="F64" s="22">
        <v>4181.84</v>
      </c>
      <c r="G64" s="22">
        <v>6310.75</v>
      </c>
      <c r="H64" s="22">
        <f>SUM(F64:G64)</f>
        <v>10492.59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24.72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24.72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10517.31</v>
      </c>
    </row>
    <row r="65" spans="1:49" x14ac:dyDescent="0.25">
      <c r="A65" s="12"/>
      <c r="B65" s="14"/>
      <c r="C65" s="2"/>
      <c r="D65" s="3" t="s">
        <v>61</v>
      </c>
      <c r="E65" s="13"/>
      <c r="F65" s="22">
        <v>18</v>
      </c>
      <c r="G65" s="22">
        <v>0</v>
      </c>
      <c r="H65" s="22">
        <f>SUM(F65:G65)</f>
        <v>18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18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479.24</v>
      </c>
      <c r="H66" s="22">
        <f>SUM(F66:G66)</f>
        <v>479.24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479.24</v>
      </c>
    </row>
    <row r="67" spans="1:49" x14ac:dyDescent="0.25">
      <c r="A67" s="12"/>
      <c r="B67" s="14"/>
      <c r="C67" s="2"/>
      <c r="D67" s="3" t="s">
        <v>62</v>
      </c>
      <c r="E67" s="13"/>
      <c r="F67" s="22">
        <v>1093.24</v>
      </c>
      <c r="G67" s="22">
        <v>2612.9700000000003</v>
      </c>
      <c r="H67" s="22">
        <f>SUM(H68:H72)</f>
        <v>3706.21</v>
      </c>
      <c r="I67" s="22">
        <f t="shared" ref="I67:L67" si="196">SUM(I68:I72)</f>
        <v>0</v>
      </c>
      <c r="J67" s="22">
        <f t="shared" ref="J67:K67" si="197">SUM(J68:J72)</f>
        <v>0</v>
      </c>
      <c r="K67" s="22">
        <f t="shared" si="197"/>
        <v>0</v>
      </c>
      <c r="L67" s="22">
        <f t="shared" si="196"/>
        <v>0</v>
      </c>
      <c r="M67" s="22">
        <f>SUM(M68:M72)</f>
        <v>0</v>
      </c>
      <c r="N67" s="22">
        <f t="shared" ref="N67:T67" si="198">SUM(N68:N72)</f>
        <v>0</v>
      </c>
      <c r="O67" s="22">
        <f t="shared" ref="O67:S67" si="199">SUM(O68:O72)</f>
        <v>0</v>
      </c>
      <c r="P67" s="22">
        <f t="shared" si="199"/>
        <v>0</v>
      </c>
      <c r="Q67" s="22">
        <f t="shared" si="199"/>
        <v>0</v>
      </c>
      <c r="R67" s="22">
        <v>0</v>
      </c>
      <c r="S67" s="22">
        <f t="shared" si="199"/>
        <v>0</v>
      </c>
      <c r="T67" s="22">
        <f t="shared" si="198"/>
        <v>0</v>
      </c>
      <c r="U67" s="22">
        <f>SUM(U68:U72)</f>
        <v>0</v>
      </c>
      <c r="V67" s="22">
        <v>0</v>
      </c>
      <c r="W67" s="22">
        <f t="shared" ref="W67:Z67" si="200">SUM(W68:W72)</f>
        <v>0</v>
      </c>
      <c r="X67" s="22">
        <f t="shared" si="200"/>
        <v>0</v>
      </c>
      <c r="Y67" s="22">
        <f t="shared" si="200"/>
        <v>0</v>
      </c>
      <c r="Z67" s="22">
        <f t="shared" si="200"/>
        <v>0</v>
      </c>
      <c r="AA67" s="22">
        <f t="shared" ref="AA67:AH67" si="201">SUM(AA68:AA72)</f>
        <v>0</v>
      </c>
      <c r="AB67" s="22">
        <f t="shared" si="201"/>
        <v>0</v>
      </c>
      <c r="AC67" s="22">
        <f t="shared" ref="AC67" si="202">SUM(AC68:AC72)</f>
        <v>0</v>
      </c>
      <c r="AD67" s="22">
        <f t="shared" si="201"/>
        <v>0</v>
      </c>
      <c r="AE67" s="22">
        <f>SUM(AE68:AE72)</f>
        <v>0</v>
      </c>
      <c r="AF67" s="22">
        <f t="shared" si="201"/>
        <v>0</v>
      </c>
      <c r="AG67" s="22">
        <f t="shared" ref="AG67" si="203">SUM(AG68:AG72)</f>
        <v>0</v>
      </c>
      <c r="AH67" s="22">
        <f t="shared" si="201"/>
        <v>0</v>
      </c>
      <c r="AI67" s="22">
        <f>SUM(AI68:AI72)</f>
        <v>0</v>
      </c>
      <c r="AJ67" s="22">
        <f t="shared" ref="AJ67" si="204">SUM(AJ68:AJ72)</f>
        <v>0</v>
      </c>
      <c r="AK67" s="22">
        <f t="shared" ref="AK67" si="205">SUM(AK68:AK72)</f>
        <v>0</v>
      </c>
      <c r="AL67" s="22">
        <f t="shared" ref="AL67:AO67" si="206">SUM(AL68:AL72)</f>
        <v>0</v>
      </c>
      <c r="AM67" s="22">
        <f t="shared" ref="AM67:AN67" si="207">SUM(AM68:AM72)</f>
        <v>0</v>
      </c>
      <c r="AN67" s="22">
        <f t="shared" si="207"/>
        <v>0</v>
      </c>
      <c r="AO67" s="22">
        <f t="shared" si="206"/>
        <v>0</v>
      </c>
      <c r="AP67" s="22">
        <f>SUM(AP68:AP72)</f>
        <v>0</v>
      </c>
      <c r="AQ67" s="22">
        <f t="shared" ref="AQ67:AU67" si="208">SUM(AQ68:AQ72)</f>
        <v>0</v>
      </c>
      <c r="AR67" s="22">
        <f t="shared" si="208"/>
        <v>0</v>
      </c>
      <c r="AS67" s="22">
        <f t="shared" ref="AS67:AT67" si="209">SUM(AS68:AS72)</f>
        <v>0</v>
      </c>
      <c r="AT67" s="22">
        <f t="shared" si="209"/>
        <v>0</v>
      </c>
      <c r="AU67" s="22">
        <f t="shared" si="208"/>
        <v>0</v>
      </c>
      <c r="AV67" s="22">
        <f>SUM(AV68:AV72)</f>
        <v>0</v>
      </c>
      <c r="AW67" s="22">
        <f>SUM(AW68:AW72)</f>
        <v>3706.21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18</v>
      </c>
      <c r="H69" s="22">
        <f>SUM(F69:G69)</f>
        <v>18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18</v>
      </c>
    </row>
    <row r="70" spans="1:49" x14ac:dyDescent="0.25">
      <c r="A70" s="12"/>
      <c r="B70" s="1"/>
      <c r="C70" s="14"/>
      <c r="D70" s="3"/>
      <c r="E70" s="13" t="s">
        <v>65</v>
      </c>
      <c r="F70" s="22">
        <v>310</v>
      </c>
      <c r="G70" s="22">
        <v>1524.24</v>
      </c>
      <c r="H70" s="22">
        <f>SUM(F70:G70)</f>
        <v>1834.24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1834.24</v>
      </c>
    </row>
    <row r="71" spans="1:49" x14ac:dyDescent="0.25">
      <c r="A71" s="12"/>
      <c r="B71" s="1"/>
      <c r="C71" s="14"/>
      <c r="D71" s="3"/>
      <c r="E71" s="13" t="s">
        <v>66</v>
      </c>
      <c r="F71" s="22">
        <v>54</v>
      </c>
      <c r="G71" s="22">
        <v>144</v>
      </c>
      <c r="H71" s="22">
        <f>SUM(F71:G71)</f>
        <v>198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198</v>
      </c>
    </row>
    <row r="72" spans="1:49" x14ac:dyDescent="0.25">
      <c r="A72" s="12"/>
      <c r="B72" s="1"/>
      <c r="C72" s="14"/>
      <c r="D72" s="3"/>
      <c r="E72" s="13" t="s">
        <v>35</v>
      </c>
      <c r="F72" s="22">
        <v>729.24</v>
      </c>
      <c r="G72" s="22">
        <v>926.73</v>
      </c>
      <c r="H72" s="22">
        <f>SUM(F72:G72)</f>
        <v>1655.97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1655.97</v>
      </c>
    </row>
    <row r="73" spans="1:49" x14ac:dyDescent="0.25">
      <c r="A73" s="12"/>
      <c r="B73" s="14"/>
      <c r="C73" s="2"/>
      <c r="D73" s="3" t="s">
        <v>67</v>
      </c>
      <c r="E73" s="13"/>
      <c r="F73" s="22">
        <v>2934.73</v>
      </c>
      <c r="G73" s="22">
        <v>9097.2000000000007</v>
      </c>
      <c r="H73" s="22">
        <f>SUM(H74:H79)</f>
        <v>12031.93</v>
      </c>
      <c r="I73" s="22">
        <f t="shared" ref="I73:L73" si="210">SUM(I74:I79)</f>
        <v>0</v>
      </c>
      <c r="J73" s="22">
        <f t="shared" ref="J73:K73" si="211">SUM(J74:J79)</f>
        <v>0</v>
      </c>
      <c r="K73" s="22">
        <f t="shared" si="211"/>
        <v>0</v>
      </c>
      <c r="L73" s="22">
        <f t="shared" si="210"/>
        <v>0</v>
      </c>
      <c r="M73" s="22">
        <f>SUM(M74:M79)</f>
        <v>0</v>
      </c>
      <c r="N73" s="22">
        <f t="shared" ref="N73:T73" si="212">SUM(N74:N79)</f>
        <v>0</v>
      </c>
      <c r="O73" s="22">
        <f t="shared" ref="O73:S73" si="213">SUM(O74:O79)</f>
        <v>0</v>
      </c>
      <c r="P73" s="22">
        <f t="shared" si="213"/>
        <v>0</v>
      </c>
      <c r="Q73" s="22">
        <f t="shared" si="213"/>
        <v>0</v>
      </c>
      <c r="R73" s="22">
        <v>0</v>
      </c>
      <c r="S73" s="22">
        <f t="shared" si="213"/>
        <v>0</v>
      </c>
      <c r="T73" s="22">
        <f t="shared" si="212"/>
        <v>0</v>
      </c>
      <c r="U73" s="22">
        <f>SUM(U74:U79)</f>
        <v>0</v>
      </c>
      <c r="V73" s="22">
        <v>0</v>
      </c>
      <c r="W73" s="22">
        <f t="shared" ref="W73:Z73" si="214">SUM(W74:W79)</f>
        <v>0</v>
      </c>
      <c r="X73" s="22">
        <f t="shared" si="214"/>
        <v>0</v>
      </c>
      <c r="Y73" s="22">
        <f t="shared" si="214"/>
        <v>0</v>
      </c>
      <c r="Z73" s="22">
        <f t="shared" si="214"/>
        <v>0</v>
      </c>
      <c r="AA73" s="22">
        <f t="shared" ref="AA73:AH73" si="215">SUM(AA74:AA79)</f>
        <v>0</v>
      </c>
      <c r="AB73" s="22">
        <f t="shared" si="215"/>
        <v>0</v>
      </c>
      <c r="AC73" s="22">
        <f t="shared" ref="AC73" si="216">SUM(AC74:AC79)</f>
        <v>0</v>
      </c>
      <c r="AD73" s="22">
        <f t="shared" si="215"/>
        <v>0</v>
      </c>
      <c r="AE73" s="22">
        <f>SUM(AE74:AE79)</f>
        <v>0</v>
      </c>
      <c r="AF73" s="22">
        <f t="shared" si="215"/>
        <v>0</v>
      </c>
      <c r="AG73" s="22">
        <f t="shared" ref="AG73" si="217">SUM(AG74:AG79)</f>
        <v>0</v>
      </c>
      <c r="AH73" s="22">
        <f t="shared" si="215"/>
        <v>0</v>
      </c>
      <c r="AI73" s="22">
        <f>SUM(AI74:AI79)</f>
        <v>0</v>
      </c>
      <c r="AJ73" s="22">
        <f t="shared" ref="AJ73" si="218">SUM(AJ74:AJ79)</f>
        <v>0</v>
      </c>
      <c r="AK73" s="22">
        <f t="shared" ref="AK73" si="219">SUM(AK74:AK79)</f>
        <v>0</v>
      </c>
      <c r="AL73" s="22">
        <f t="shared" ref="AL73:AO73" si="220">SUM(AL74:AL79)</f>
        <v>0</v>
      </c>
      <c r="AM73" s="22">
        <f t="shared" ref="AM73:AN73" si="221">SUM(AM74:AM79)</f>
        <v>0</v>
      </c>
      <c r="AN73" s="22">
        <f t="shared" si="221"/>
        <v>0</v>
      </c>
      <c r="AO73" s="22">
        <f t="shared" si="220"/>
        <v>0</v>
      </c>
      <c r="AP73" s="22">
        <f>SUM(AP74:AP79)</f>
        <v>0</v>
      </c>
      <c r="AQ73" s="22">
        <f t="shared" ref="AQ73:AU73" si="222">SUM(AQ74:AQ79)</f>
        <v>0</v>
      </c>
      <c r="AR73" s="22">
        <f t="shared" si="222"/>
        <v>0</v>
      </c>
      <c r="AS73" s="22">
        <f t="shared" ref="AS73:AT73" si="223">SUM(AS74:AS79)</f>
        <v>0</v>
      </c>
      <c r="AT73" s="22">
        <f t="shared" si="223"/>
        <v>0</v>
      </c>
      <c r="AU73" s="22">
        <f t="shared" si="222"/>
        <v>0</v>
      </c>
      <c r="AV73" s="22">
        <f>SUM(AV74:AV79)</f>
        <v>0</v>
      </c>
      <c r="AW73" s="22">
        <f>SUM(AW74:AW79)</f>
        <v>12031.93</v>
      </c>
    </row>
    <row r="74" spans="1:49" x14ac:dyDescent="0.25">
      <c r="A74" s="12"/>
      <c r="B74" s="1"/>
      <c r="C74" s="14"/>
      <c r="D74" s="3"/>
      <c r="E74" s="13" t="s">
        <v>68</v>
      </c>
      <c r="F74" s="22">
        <v>36</v>
      </c>
      <c r="G74" s="22">
        <v>239</v>
      </c>
      <c r="H74" s="22">
        <f t="shared" ref="H74:H79" si="224">SUM(F74:G74)</f>
        <v>275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25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26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27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28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29">SUM(AQ74:AU74)</f>
        <v>0</v>
      </c>
      <c r="AW74" s="67">
        <f t="shared" ref="AW74:AW79" si="230">+H74+M74+U74+AI74+AJ74+AK74+AP74+AV74</f>
        <v>275</v>
      </c>
    </row>
    <row r="75" spans="1:49" x14ac:dyDescent="0.25">
      <c r="A75" s="12"/>
      <c r="B75" s="1"/>
      <c r="C75" s="14"/>
      <c r="D75" s="3"/>
      <c r="E75" s="13" t="s">
        <v>69</v>
      </c>
      <c r="F75" s="22">
        <v>139</v>
      </c>
      <c r="G75" s="22">
        <v>715</v>
      </c>
      <c r="H75" s="22">
        <f t="shared" si="224"/>
        <v>854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25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26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27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28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29"/>
        <v>0</v>
      </c>
      <c r="AW75" s="67">
        <f t="shared" si="230"/>
        <v>854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24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25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26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27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28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29"/>
        <v>0</v>
      </c>
      <c r="AW76" s="67">
        <f t="shared" si="230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24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25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26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27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28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29"/>
        <v>0</v>
      </c>
      <c r="AW77" s="67">
        <f t="shared" si="230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24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25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26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27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28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29"/>
        <v>0</v>
      </c>
      <c r="AW78" s="67">
        <f t="shared" si="230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2759.73</v>
      </c>
      <c r="G79" s="22">
        <v>8143.2000000000007</v>
      </c>
      <c r="H79" s="22">
        <f t="shared" si="224"/>
        <v>10902.93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25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26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27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28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29"/>
        <v>0</v>
      </c>
      <c r="AW79" s="67">
        <f t="shared" si="230"/>
        <v>10902.93</v>
      </c>
    </row>
    <row r="80" spans="1:49" x14ac:dyDescent="0.25">
      <c r="A80" s="12"/>
      <c r="B80" s="14"/>
      <c r="C80" s="2"/>
      <c r="D80" s="3" t="s">
        <v>73</v>
      </c>
      <c r="E80" s="13"/>
      <c r="F80" s="22">
        <v>126</v>
      </c>
      <c r="G80" s="22">
        <v>558</v>
      </c>
      <c r="H80" s="22">
        <f>SUM(H81:H84)</f>
        <v>684</v>
      </c>
      <c r="I80" s="22">
        <f t="shared" ref="I80:L80" si="231">SUM(I81:I84)</f>
        <v>0</v>
      </c>
      <c r="J80" s="22">
        <f t="shared" ref="J80:K80" si="232">SUM(J81:J84)</f>
        <v>0</v>
      </c>
      <c r="K80" s="22">
        <f t="shared" si="232"/>
        <v>0</v>
      </c>
      <c r="L80" s="22">
        <f t="shared" si="231"/>
        <v>0</v>
      </c>
      <c r="M80" s="22">
        <f>SUM(M81:M84)</f>
        <v>0</v>
      </c>
      <c r="N80" s="22">
        <f t="shared" ref="N80:T80" si="233">SUM(N81:N84)</f>
        <v>0</v>
      </c>
      <c r="O80" s="22">
        <f t="shared" ref="O80:S80" si="234">SUM(O81:O84)</f>
        <v>0</v>
      </c>
      <c r="P80" s="22">
        <f t="shared" si="234"/>
        <v>0</v>
      </c>
      <c r="Q80" s="22">
        <f t="shared" si="234"/>
        <v>0</v>
      </c>
      <c r="R80" s="22">
        <v>0</v>
      </c>
      <c r="S80" s="22">
        <f t="shared" si="234"/>
        <v>0</v>
      </c>
      <c r="T80" s="22">
        <f t="shared" si="233"/>
        <v>0</v>
      </c>
      <c r="U80" s="22">
        <f>SUM(U81:U84)</f>
        <v>0</v>
      </c>
      <c r="V80" s="22">
        <v>0</v>
      </c>
      <c r="W80" s="22">
        <f t="shared" ref="W80:Z80" si="235">SUM(W81:W84)</f>
        <v>0</v>
      </c>
      <c r="X80" s="22">
        <f t="shared" si="235"/>
        <v>0</v>
      </c>
      <c r="Y80" s="22">
        <f t="shared" si="235"/>
        <v>0</v>
      </c>
      <c r="Z80" s="22">
        <f t="shared" si="235"/>
        <v>0</v>
      </c>
      <c r="AA80" s="22">
        <f t="shared" ref="AA80:AH80" si="236">SUM(AA81:AA84)</f>
        <v>0</v>
      </c>
      <c r="AB80" s="22">
        <f t="shared" si="236"/>
        <v>0</v>
      </c>
      <c r="AC80" s="22">
        <f t="shared" ref="AC80" si="237">SUM(AC81:AC84)</f>
        <v>0</v>
      </c>
      <c r="AD80" s="22">
        <f t="shared" si="236"/>
        <v>0</v>
      </c>
      <c r="AE80" s="22">
        <f>SUM(AE81:AE84)</f>
        <v>0</v>
      </c>
      <c r="AF80" s="22">
        <f t="shared" si="236"/>
        <v>0</v>
      </c>
      <c r="AG80" s="22">
        <f t="shared" ref="AG80" si="238">SUM(AG81:AG84)</f>
        <v>0</v>
      </c>
      <c r="AH80" s="22">
        <f t="shared" si="236"/>
        <v>0</v>
      </c>
      <c r="AI80" s="22">
        <f>SUM(AI81:AI84)</f>
        <v>0</v>
      </c>
      <c r="AJ80" s="22">
        <f t="shared" ref="AJ80" si="239">SUM(AJ81:AJ84)</f>
        <v>0</v>
      </c>
      <c r="AK80" s="22">
        <f t="shared" ref="AK80" si="240">SUM(AK81:AK84)</f>
        <v>0</v>
      </c>
      <c r="AL80" s="22">
        <f t="shared" ref="AL80:AO80" si="241">SUM(AL81:AL84)</f>
        <v>0</v>
      </c>
      <c r="AM80" s="22">
        <f t="shared" ref="AM80:AN80" si="242">SUM(AM81:AM84)</f>
        <v>0</v>
      </c>
      <c r="AN80" s="22">
        <f t="shared" si="242"/>
        <v>0</v>
      </c>
      <c r="AO80" s="22">
        <f t="shared" si="241"/>
        <v>0</v>
      </c>
      <c r="AP80" s="22">
        <f>SUM(AP81:AP84)</f>
        <v>0</v>
      </c>
      <c r="AQ80" s="22">
        <f t="shared" ref="AQ80:AU80" si="243">SUM(AQ81:AQ84)</f>
        <v>0</v>
      </c>
      <c r="AR80" s="22">
        <f t="shared" si="243"/>
        <v>0</v>
      </c>
      <c r="AS80" s="22">
        <f t="shared" ref="AS80:AT80" si="244">SUM(AS81:AS84)</f>
        <v>0</v>
      </c>
      <c r="AT80" s="22">
        <f t="shared" si="244"/>
        <v>0</v>
      </c>
      <c r="AU80" s="22">
        <f t="shared" si="243"/>
        <v>0</v>
      </c>
      <c r="AV80" s="22">
        <f>SUM(AV81:AV84)</f>
        <v>0</v>
      </c>
      <c r="AW80" s="22">
        <f>SUM(AW81:AW84)</f>
        <v>684</v>
      </c>
    </row>
    <row r="81" spans="1:49" x14ac:dyDescent="0.25">
      <c r="A81" s="12"/>
      <c r="B81" s="1"/>
      <c r="C81" s="14"/>
      <c r="D81" s="3"/>
      <c r="E81" s="13" t="s">
        <v>74</v>
      </c>
      <c r="F81" s="22">
        <v>18</v>
      </c>
      <c r="G81" s="22">
        <v>306</v>
      </c>
      <c r="H81" s="22">
        <f>SUM(F81:G81)</f>
        <v>324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324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108</v>
      </c>
      <c r="G84" s="22">
        <v>252</v>
      </c>
      <c r="H84" s="22">
        <f>SUM(F84:G84)</f>
        <v>360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360</v>
      </c>
    </row>
    <row r="85" spans="1:49" x14ac:dyDescent="0.25">
      <c r="A85" s="12"/>
      <c r="B85" s="1"/>
      <c r="C85" s="2" t="s">
        <v>77</v>
      </c>
      <c r="D85" s="2"/>
      <c r="E85" s="13"/>
      <c r="F85" s="22">
        <v>16931.440000000002</v>
      </c>
      <c r="G85" s="22">
        <v>5667.24</v>
      </c>
      <c r="H85" s="22">
        <f>+H86+H90+H91</f>
        <v>22598.68</v>
      </c>
      <c r="I85" s="22">
        <f t="shared" ref="I85:L85" si="245">+I86+I90+I91</f>
        <v>0</v>
      </c>
      <c r="J85" s="22">
        <f t="shared" ref="J85:K85" si="246">+J86+J90+J91</f>
        <v>0</v>
      </c>
      <c r="K85" s="22">
        <f t="shared" si="246"/>
        <v>0</v>
      </c>
      <c r="L85" s="22">
        <f t="shared" si="245"/>
        <v>0</v>
      </c>
      <c r="M85" s="22">
        <f>+M86+M90+M91</f>
        <v>0</v>
      </c>
      <c r="N85" s="22">
        <f t="shared" ref="N85:T85" si="247">+N86+N90+N91</f>
        <v>0</v>
      </c>
      <c r="O85" s="22">
        <f t="shared" ref="O85:S85" si="248">+O86+O90+O91</f>
        <v>0</v>
      </c>
      <c r="P85" s="22">
        <f t="shared" si="248"/>
        <v>0</v>
      </c>
      <c r="Q85" s="22">
        <f t="shared" si="248"/>
        <v>0</v>
      </c>
      <c r="R85" s="22">
        <v>0</v>
      </c>
      <c r="S85" s="22">
        <f t="shared" si="248"/>
        <v>0</v>
      </c>
      <c r="T85" s="22">
        <f t="shared" si="247"/>
        <v>0</v>
      </c>
      <c r="U85" s="22">
        <f>+U86+U90+U91</f>
        <v>0</v>
      </c>
      <c r="V85" s="22">
        <v>0</v>
      </c>
      <c r="W85" s="22">
        <f t="shared" ref="W85:Z85" si="249">+W86+W90+W91</f>
        <v>0</v>
      </c>
      <c r="X85" s="22">
        <f t="shared" si="249"/>
        <v>0</v>
      </c>
      <c r="Y85" s="22">
        <f t="shared" si="249"/>
        <v>0</v>
      </c>
      <c r="Z85" s="22">
        <f t="shared" si="249"/>
        <v>0</v>
      </c>
      <c r="AA85" s="22">
        <f t="shared" ref="AA85:AH85" si="250">+AA86+AA90+AA91</f>
        <v>0</v>
      </c>
      <c r="AB85" s="22">
        <f t="shared" si="250"/>
        <v>0</v>
      </c>
      <c r="AC85" s="22">
        <f t="shared" ref="AC85" si="251">+AC86+AC90+AC91</f>
        <v>0</v>
      </c>
      <c r="AD85" s="22">
        <f t="shared" si="250"/>
        <v>0</v>
      </c>
      <c r="AE85" s="22">
        <f>+AE86+AE90+AE91</f>
        <v>0</v>
      </c>
      <c r="AF85" s="22">
        <f t="shared" si="250"/>
        <v>0</v>
      </c>
      <c r="AG85" s="22">
        <f t="shared" ref="AG85" si="252">+AG86+AG90+AG91</f>
        <v>0</v>
      </c>
      <c r="AH85" s="22">
        <f t="shared" si="250"/>
        <v>0</v>
      </c>
      <c r="AI85" s="22">
        <f>+AI86+AI90+AI91</f>
        <v>0</v>
      </c>
      <c r="AJ85" s="22">
        <f t="shared" ref="AJ85" si="253">+AJ86+AJ90+AJ91</f>
        <v>0</v>
      </c>
      <c r="AK85" s="22">
        <f t="shared" ref="AK85" si="254">+AK86+AK90+AK91</f>
        <v>0</v>
      </c>
      <c r="AL85" s="22">
        <f t="shared" ref="AL85:AO85" si="255">+AL86+AL90+AL91</f>
        <v>0</v>
      </c>
      <c r="AM85" s="22">
        <f t="shared" ref="AM85:AN85" si="256">+AM86+AM90+AM91</f>
        <v>0</v>
      </c>
      <c r="AN85" s="22">
        <f t="shared" si="256"/>
        <v>0</v>
      </c>
      <c r="AO85" s="22">
        <f t="shared" si="255"/>
        <v>0</v>
      </c>
      <c r="AP85" s="22">
        <f>+AP86+AP90+AP91</f>
        <v>0</v>
      </c>
      <c r="AQ85" s="22">
        <f t="shared" ref="AQ85:AU85" si="257">+AQ86+AQ90+AQ91</f>
        <v>0</v>
      </c>
      <c r="AR85" s="22">
        <f t="shared" si="257"/>
        <v>0</v>
      </c>
      <c r="AS85" s="22">
        <f t="shared" ref="AS85:AT85" si="258">+AS86+AS90+AS91</f>
        <v>0</v>
      </c>
      <c r="AT85" s="22">
        <f t="shared" si="258"/>
        <v>0</v>
      </c>
      <c r="AU85" s="22">
        <f t="shared" si="257"/>
        <v>0</v>
      </c>
      <c r="AV85" s="22">
        <f>+AV86+AV90+AV91</f>
        <v>0</v>
      </c>
      <c r="AW85" s="22">
        <f>+AW86+AW90+AW91</f>
        <v>22598.68</v>
      </c>
    </row>
    <row r="86" spans="1:49" x14ac:dyDescent="0.25">
      <c r="A86" s="12"/>
      <c r="B86" s="14"/>
      <c r="C86" s="14"/>
      <c r="D86" s="3" t="s">
        <v>78</v>
      </c>
      <c r="E86" s="13"/>
      <c r="F86" s="22">
        <v>16215.44</v>
      </c>
      <c r="G86" s="22">
        <v>522</v>
      </c>
      <c r="H86" s="22">
        <f>SUM(H87:H89)</f>
        <v>16737.440000000002</v>
      </c>
      <c r="I86" s="22">
        <f t="shared" ref="I86:L86" si="259">SUM(I87:I89)</f>
        <v>0</v>
      </c>
      <c r="J86" s="22">
        <f t="shared" ref="J86:K86" si="260">SUM(J87:J89)</f>
        <v>0</v>
      </c>
      <c r="K86" s="22">
        <f t="shared" si="260"/>
        <v>0</v>
      </c>
      <c r="L86" s="22">
        <f t="shared" si="259"/>
        <v>0</v>
      </c>
      <c r="M86" s="22">
        <f>SUM(M87:M89)</f>
        <v>0</v>
      </c>
      <c r="N86" s="22">
        <f t="shared" ref="N86:T86" si="261">SUM(N87:N89)</f>
        <v>0</v>
      </c>
      <c r="O86" s="22">
        <f t="shared" ref="O86:S86" si="262">SUM(O87:O89)</f>
        <v>0</v>
      </c>
      <c r="P86" s="22">
        <f t="shared" si="262"/>
        <v>0</v>
      </c>
      <c r="Q86" s="22">
        <f t="shared" si="262"/>
        <v>0</v>
      </c>
      <c r="R86" s="22">
        <v>0</v>
      </c>
      <c r="S86" s="22">
        <f t="shared" si="262"/>
        <v>0</v>
      </c>
      <c r="T86" s="22">
        <f t="shared" si="261"/>
        <v>0</v>
      </c>
      <c r="U86" s="22">
        <f>SUM(U87:U89)</f>
        <v>0</v>
      </c>
      <c r="V86" s="22">
        <v>0</v>
      </c>
      <c r="W86" s="22">
        <f t="shared" ref="W86:Z86" si="263">SUM(W87:W89)</f>
        <v>0</v>
      </c>
      <c r="X86" s="22">
        <f t="shared" si="263"/>
        <v>0</v>
      </c>
      <c r="Y86" s="22">
        <f t="shared" si="263"/>
        <v>0</v>
      </c>
      <c r="Z86" s="22">
        <f t="shared" si="263"/>
        <v>0</v>
      </c>
      <c r="AA86" s="22">
        <f t="shared" ref="AA86:AH86" si="264">SUM(AA87:AA89)</f>
        <v>0</v>
      </c>
      <c r="AB86" s="22">
        <f t="shared" si="264"/>
        <v>0</v>
      </c>
      <c r="AC86" s="22">
        <f t="shared" ref="AC86" si="265">SUM(AC87:AC89)</f>
        <v>0</v>
      </c>
      <c r="AD86" s="22">
        <f t="shared" si="264"/>
        <v>0</v>
      </c>
      <c r="AE86" s="22">
        <f>SUM(AE87:AE89)</f>
        <v>0</v>
      </c>
      <c r="AF86" s="22">
        <f t="shared" si="264"/>
        <v>0</v>
      </c>
      <c r="AG86" s="22">
        <f t="shared" ref="AG86" si="266">SUM(AG87:AG89)</f>
        <v>0</v>
      </c>
      <c r="AH86" s="22">
        <f t="shared" si="264"/>
        <v>0</v>
      </c>
      <c r="AI86" s="22">
        <f>SUM(AI87:AI89)</f>
        <v>0</v>
      </c>
      <c r="AJ86" s="22">
        <f t="shared" ref="AJ86" si="267">SUM(AJ87:AJ89)</f>
        <v>0</v>
      </c>
      <c r="AK86" s="22">
        <f t="shared" ref="AK86" si="268">SUM(AK87:AK89)</f>
        <v>0</v>
      </c>
      <c r="AL86" s="22">
        <f t="shared" ref="AL86:AO86" si="269">SUM(AL87:AL89)</f>
        <v>0</v>
      </c>
      <c r="AM86" s="22">
        <f t="shared" ref="AM86:AN86" si="270">SUM(AM87:AM89)</f>
        <v>0</v>
      </c>
      <c r="AN86" s="22">
        <f t="shared" si="270"/>
        <v>0</v>
      </c>
      <c r="AO86" s="22">
        <f t="shared" si="269"/>
        <v>0</v>
      </c>
      <c r="AP86" s="22">
        <f>SUM(AP87:AP89)</f>
        <v>0</v>
      </c>
      <c r="AQ86" s="22">
        <f t="shared" ref="AQ86:AU86" si="271">SUM(AQ87:AQ89)</f>
        <v>0</v>
      </c>
      <c r="AR86" s="22">
        <f t="shared" si="271"/>
        <v>0</v>
      </c>
      <c r="AS86" s="22">
        <f t="shared" ref="AS86:AT86" si="272">SUM(AS87:AS89)</f>
        <v>0</v>
      </c>
      <c r="AT86" s="22">
        <f t="shared" si="272"/>
        <v>0</v>
      </c>
      <c r="AU86" s="22">
        <f t="shared" si="271"/>
        <v>0</v>
      </c>
      <c r="AV86" s="22">
        <f>SUM(AV87:AV89)</f>
        <v>0</v>
      </c>
      <c r="AW86" s="22">
        <f>SUM(AW87:AW89)</f>
        <v>16737.440000000002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16215.44</v>
      </c>
      <c r="G88" s="22">
        <v>342</v>
      </c>
      <c r="H88" s="22">
        <f>SUM(F88:G88)</f>
        <v>16557.440000000002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16557.440000000002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180</v>
      </c>
      <c r="H89" s="22">
        <f>SUM(F89:G89)</f>
        <v>180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180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506</v>
      </c>
      <c r="H90" s="22">
        <f>SUM(F90:G90)</f>
        <v>506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506</v>
      </c>
    </row>
    <row r="91" spans="1:49" x14ac:dyDescent="0.25">
      <c r="A91" s="12"/>
      <c r="B91" s="14"/>
      <c r="C91" s="14"/>
      <c r="D91" s="3" t="s">
        <v>35</v>
      </c>
      <c r="E91" s="13"/>
      <c r="F91" s="22">
        <v>716</v>
      </c>
      <c r="G91" s="22">
        <v>4639.24</v>
      </c>
      <c r="H91" s="22">
        <f>SUM(F91:G91)</f>
        <v>5355.24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5355.24</v>
      </c>
    </row>
    <row r="92" spans="1:49" x14ac:dyDescent="0.25">
      <c r="A92" s="12"/>
      <c r="B92" s="1"/>
      <c r="C92" s="2" t="s">
        <v>83</v>
      </c>
      <c r="D92" s="2"/>
      <c r="E92" s="13"/>
      <c r="F92" s="22">
        <v>19097.918000000001</v>
      </c>
      <c r="G92" s="22">
        <v>64112.380000000005</v>
      </c>
      <c r="H92" s="22">
        <f>SUM(H93:H96)</f>
        <v>83210.29800000001</v>
      </c>
      <c r="I92" s="22">
        <f t="shared" ref="I92:L92" si="273">SUM(I93:I96)</f>
        <v>0</v>
      </c>
      <c r="J92" s="22">
        <f t="shared" ref="J92:K92" si="274">SUM(J93:J96)</f>
        <v>0</v>
      </c>
      <c r="K92" s="22">
        <f t="shared" si="274"/>
        <v>0</v>
      </c>
      <c r="L92" s="22">
        <f t="shared" si="273"/>
        <v>0</v>
      </c>
      <c r="M92" s="22">
        <f>SUM(M93:M96)</f>
        <v>0</v>
      </c>
      <c r="N92" s="22">
        <f t="shared" ref="N92:T92" si="275">SUM(N93:N96)</f>
        <v>0</v>
      </c>
      <c r="O92" s="22">
        <f t="shared" ref="O92:S92" si="276">SUM(O93:O96)</f>
        <v>0</v>
      </c>
      <c r="P92" s="22">
        <f t="shared" si="276"/>
        <v>0</v>
      </c>
      <c r="Q92" s="22">
        <f t="shared" si="276"/>
        <v>0</v>
      </c>
      <c r="R92" s="22">
        <v>0</v>
      </c>
      <c r="S92" s="22">
        <f t="shared" si="276"/>
        <v>0</v>
      </c>
      <c r="T92" s="22">
        <f t="shared" si="275"/>
        <v>0</v>
      </c>
      <c r="U92" s="22">
        <f>SUM(U93:U96)</f>
        <v>0</v>
      </c>
      <c r="V92" s="22">
        <v>222.48</v>
      </c>
      <c r="W92" s="22">
        <f t="shared" ref="W92:Z92" si="277">SUM(W93:W96)</f>
        <v>0</v>
      </c>
      <c r="X92" s="22">
        <f t="shared" si="277"/>
        <v>0</v>
      </c>
      <c r="Y92" s="22">
        <f t="shared" si="277"/>
        <v>0</v>
      </c>
      <c r="Z92" s="22">
        <f t="shared" si="277"/>
        <v>0</v>
      </c>
      <c r="AA92" s="22">
        <f t="shared" ref="AA92:AH92" si="278">SUM(AA93:AA96)</f>
        <v>0</v>
      </c>
      <c r="AB92" s="22">
        <f t="shared" si="278"/>
        <v>0</v>
      </c>
      <c r="AC92" s="22">
        <f t="shared" ref="AC92" si="279">SUM(AC93:AC96)</f>
        <v>0</v>
      </c>
      <c r="AD92" s="22">
        <f t="shared" si="278"/>
        <v>0</v>
      </c>
      <c r="AE92" s="22">
        <f>SUM(AE93:AE96)</f>
        <v>0</v>
      </c>
      <c r="AF92" s="22">
        <f t="shared" si="278"/>
        <v>0</v>
      </c>
      <c r="AG92" s="22">
        <f t="shared" ref="AG92" si="280">SUM(AG93:AG96)</f>
        <v>0</v>
      </c>
      <c r="AH92" s="22">
        <f t="shared" si="278"/>
        <v>0</v>
      </c>
      <c r="AI92" s="22">
        <f>SUM(AI93:AI96)</f>
        <v>222.48</v>
      </c>
      <c r="AJ92" s="22">
        <f t="shared" ref="AJ92" si="281">SUM(AJ93:AJ96)</f>
        <v>0</v>
      </c>
      <c r="AK92" s="22">
        <f t="shared" ref="AK92" si="282">SUM(AK93:AK96)</f>
        <v>0</v>
      </c>
      <c r="AL92" s="22">
        <f t="shared" ref="AL92:AO92" si="283">SUM(AL93:AL96)</f>
        <v>0</v>
      </c>
      <c r="AM92" s="22">
        <f t="shared" ref="AM92:AN92" si="284">SUM(AM93:AM96)</f>
        <v>0</v>
      </c>
      <c r="AN92" s="22">
        <f t="shared" si="284"/>
        <v>0</v>
      </c>
      <c r="AO92" s="22">
        <f t="shared" si="283"/>
        <v>0</v>
      </c>
      <c r="AP92" s="22">
        <f>SUM(AP93:AP96)</f>
        <v>0</v>
      </c>
      <c r="AQ92" s="22">
        <f t="shared" ref="AQ92:AU92" si="285">SUM(AQ93:AQ96)</f>
        <v>0</v>
      </c>
      <c r="AR92" s="22">
        <f t="shared" si="285"/>
        <v>0</v>
      </c>
      <c r="AS92" s="22">
        <f t="shared" ref="AS92:AT92" si="286">SUM(AS93:AS96)</f>
        <v>0</v>
      </c>
      <c r="AT92" s="22">
        <f t="shared" si="286"/>
        <v>0</v>
      </c>
      <c r="AU92" s="22">
        <f t="shared" si="285"/>
        <v>0</v>
      </c>
      <c r="AV92" s="22">
        <f>SUM(AV93:AV96)</f>
        <v>0</v>
      </c>
      <c r="AW92" s="22">
        <f>SUM(AW93:AW96)</f>
        <v>83432.778000000006</v>
      </c>
    </row>
    <row r="93" spans="1:49" x14ac:dyDescent="0.25">
      <c r="A93" s="12"/>
      <c r="B93" s="14"/>
      <c r="C93" s="3"/>
      <c r="D93" s="3" t="s">
        <v>84</v>
      </c>
      <c r="E93" s="13"/>
      <c r="F93" s="22">
        <v>15049.87</v>
      </c>
      <c r="G93" s="22">
        <v>5575.9</v>
      </c>
      <c r="H93" s="22">
        <f>SUM(F93:G93)</f>
        <v>20625.77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20625.77</v>
      </c>
    </row>
    <row r="94" spans="1:49" x14ac:dyDescent="0.25">
      <c r="A94" s="12"/>
      <c r="B94" s="14"/>
      <c r="C94" s="3"/>
      <c r="D94" s="3" t="s">
        <v>85</v>
      </c>
      <c r="E94" s="13"/>
      <c r="F94" s="22">
        <v>500</v>
      </c>
      <c r="G94" s="22">
        <v>1818.6599999999999</v>
      </c>
      <c r="H94" s="22">
        <f>SUM(F94:G94)</f>
        <v>2318.66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2318.66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1535.84</v>
      </c>
      <c r="H95" s="22">
        <f>SUM(F95:G95)</f>
        <v>1535.84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1535.84</v>
      </c>
    </row>
    <row r="96" spans="1:49" x14ac:dyDescent="0.25">
      <c r="A96" s="12"/>
      <c r="B96" s="14"/>
      <c r="C96" s="3"/>
      <c r="D96" s="3" t="s">
        <v>35</v>
      </c>
      <c r="E96" s="13"/>
      <c r="F96" s="22">
        <v>3548.0479999999998</v>
      </c>
      <c r="G96" s="22">
        <v>55181.98</v>
      </c>
      <c r="H96" s="22">
        <f>SUM(F96:G96)</f>
        <v>58730.028000000006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222.48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222.48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58952.508000000009</v>
      </c>
    </row>
    <row r="97" spans="1:49" x14ac:dyDescent="0.25">
      <c r="A97" s="12"/>
      <c r="B97" s="1"/>
      <c r="C97" s="2" t="s">
        <v>87</v>
      </c>
      <c r="D97" s="2"/>
      <c r="E97" s="13"/>
      <c r="F97" s="22">
        <v>24427.62</v>
      </c>
      <c r="G97" s="22">
        <v>45708.522000000004</v>
      </c>
      <c r="H97" s="22">
        <f>+H98+H104+H109</f>
        <v>70136.141999999993</v>
      </c>
      <c r="I97" s="22">
        <f t="shared" ref="I97:L97" si="287">+I98+I104+I109</f>
        <v>0</v>
      </c>
      <c r="J97" s="22">
        <f t="shared" ref="J97:K97" si="288">+J98+J104+J109</f>
        <v>0</v>
      </c>
      <c r="K97" s="22">
        <f t="shared" si="288"/>
        <v>0</v>
      </c>
      <c r="L97" s="22">
        <f t="shared" si="287"/>
        <v>0</v>
      </c>
      <c r="M97" s="22">
        <f>+M98+M104+M109</f>
        <v>0</v>
      </c>
      <c r="N97" s="22">
        <f t="shared" ref="N97:T97" si="289">+N98+N104+N109</f>
        <v>0</v>
      </c>
      <c r="O97" s="22">
        <f t="shared" ref="O97:S97" si="290">+O98+O104+O109</f>
        <v>0</v>
      </c>
      <c r="P97" s="22">
        <f t="shared" si="290"/>
        <v>0</v>
      </c>
      <c r="Q97" s="22">
        <f t="shared" si="290"/>
        <v>0</v>
      </c>
      <c r="R97" s="22">
        <v>0</v>
      </c>
      <c r="S97" s="22">
        <f t="shared" si="290"/>
        <v>0</v>
      </c>
      <c r="T97" s="22">
        <f t="shared" si="289"/>
        <v>0</v>
      </c>
      <c r="U97" s="22">
        <f>+U98+U104+U109</f>
        <v>0</v>
      </c>
      <c r="V97" s="22">
        <v>173.04</v>
      </c>
      <c r="W97" s="22">
        <f t="shared" ref="W97:Z97" si="291">+W98+W104+W109</f>
        <v>0</v>
      </c>
      <c r="X97" s="22">
        <f t="shared" si="291"/>
        <v>0</v>
      </c>
      <c r="Y97" s="22">
        <f t="shared" si="291"/>
        <v>0</v>
      </c>
      <c r="Z97" s="22">
        <f t="shared" si="291"/>
        <v>0</v>
      </c>
      <c r="AA97" s="22">
        <f t="shared" ref="AA97:AH97" si="292">+AA98+AA104+AA109</f>
        <v>0</v>
      </c>
      <c r="AB97" s="22">
        <f t="shared" si="292"/>
        <v>0</v>
      </c>
      <c r="AC97" s="22">
        <f t="shared" ref="AC97" si="293">+AC98+AC104+AC109</f>
        <v>0</v>
      </c>
      <c r="AD97" s="22">
        <f t="shared" si="292"/>
        <v>0</v>
      </c>
      <c r="AE97" s="22">
        <f>+AE98+AE104+AE109</f>
        <v>0</v>
      </c>
      <c r="AF97" s="22">
        <f t="shared" si="292"/>
        <v>0</v>
      </c>
      <c r="AG97" s="22">
        <f t="shared" ref="AG97" si="294">+AG98+AG104+AG109</f>
        <v>0</v>
      </c>
      <c r="AH97" s="22">
        <f t="shared" si="292"/>
        <v>0</v>
      </c>
      <c r="AI97" s="22">
        <f>+AI98+AI104+AI109</f>
        <v>173.04</v>
      </c>
      <c r="AJ97" s="22">
        <f t="shared" ref="AJ97" si="295">+AJ98+AJ104+AJ109</f>
        <v>0</v>
      </c>
      <c r="AK97" s="22">
        <f t="shared" ref="AK97" si="296">+AK98+AK104+AK109</f>
        <v>0</v>
      </c>
      <c r="AL97" s="22">
        <f t="shared" ref="AL97:AO97" si="297">+AL98+AL104+AL109</f>
        <v>0</v>
      </c>
      <c r="AM97" s="22">
        <f t="shared" ref="AM97:AN97" si="298">+AM98+AM104+AM109</f>
        <v>0</v>
      </c>
      <c r="AN97" s="22">
        <f t="shared" si="298"/>
        <v>0</v>
      </c>
      <c r="AO97" s="22">
        <f t="shared" si="297"/>
        <v>0</v>
      </c>
      <c r="AP97" s="22">
        <f>+AP98+AP104+AP109</f>
        <v>0</v>
      </c>
      <c r="AQ97" s="22">
        <f t="shared" ref="AQ97:AU97" si="299">+AQ98+AQ104+AQ109</f>
        <v>0</v>
      </c>
      <c r="AR97" s="22">
        <f t="shared" si="299"/>
        <v>0</v>
      </c>
      <c r="AS97" s="22">
        <f t="shared" ref="AS97:AT97" si="300">+AS98+AS104+AS109</f>
        <v>0</v>
      </c>
      <c r="AT97" s="22">
        <f t="shared" si="300"/>
        <v>0</v>
      </c>
      <c r="AU97" s="22">
        <f t="shared" si="299"/>
        <v>0</v>
      </c>
      <c r="AV97" s="22">
        <f>+AV98+AV104+AV109</f>
        <v>0</v>
      </c>
      <c r="AW97" s="22">
        <f>+AW98+AW104+AW109</f>
        <v>70309.181999999986</v>
      </c>
    </row>
    <row r="98" spans="1:49" x14ac:dyDescent="0.25">
      <c r="A98" s="12"/>
      <c r="B98" s="14"/>
      <c r="C98" s="3"/>
      <c r="D98" s="3" t="s">
        <v>88</v>
      </c>
      <c r="E98" s="13"/>
      <c r="F98" s="22">
        <v>5416.43</v>
      </c>
      <c r="G98" s="22">
        <v>2504.73</v>
      </c>
      <c r="H98" s="22">
        <f>SUM(H99:H103)</f>
        <v>7921.16</v>
      </c>
      <c r="I98" s="22">
        <f t="shared" ref="I98:L98" si="301">SUM(I99:I103)</f>
        <v>0</v>
      </c>
      <c r="J98" s="22">
        <f t="shared" ref="J98:K98" si="302">SUM(J99:J103)</f>
        <v>0</v>
      </c>
      <c r="K98" s="22">
        <f t="shared" si="302"/>
        <v>0</v>
      </c>
      <c r="L98" s="22">
        <f t="shared" si="301"/>
        <v>0</v>
      </c>
      <c r="M98" s="22">
        <f>SUM(M99:M103)</f>
        <v>0</v>
      </c>
      <c r="N98" s="22">
        <f t="shared" ref="N98:T98" si="303">SUM(N99:N103)</f>
        <v>0</v>
      </c>
      <c r="O98" s="22">
        <f t="shared" ref="O98:S98" si="304">SUM(O99:O103)</f>
        <v>0</v>
      </c>
      <c r="P98" s="22">
        <f t="shared" si="304"/>
        <v>0</v>
      </c>
      <c r="Q98" s="22">
        <f t="shared" si="304"/>
        <v>0</v>
      </c>
      <c r="R98" s="22">
        <v>0</v>
      </c>
      <c r="S98" s="22">
        <f t="shared" si="304"/>
        <v>0</v>
      </c>
      <c r="T98" s="22">
        <f t="shared" si="303"/>
        <v>0</v>
      </c>
      <c r="U98" s="22">
        <f>SUM(U99:U103)</f>
        <v>0</v>
      </c>
      <c r="V98" s="22">
        <v>148.32</v>
      </c>
      <c r="W98" s="22">
        <f t="shared" ref="W98:Z98" si="305">SUM(W99:W103)</f>
        <v>0</v>
      </c>
      <c r="X98" s="22">
        <f t="shared" si="305"/>
        <v>0</v>
      </c>
      <c r="Y98" s="22">
        <f t="shared" si="305"/>
        <v>0</v>
      </c>
      <c r="Z98" s="22">
        <f t="shared" si="305"/>
        <v>0</v>
      </c>
      <c r="AA98" s="22">
        <f t="shared" ref="AA98:AH98" si="306">SUM(AA99:AA103)</f>
        <v>0</v>
      </c>
      <c r="AB98" s="22">
        <f t="shared" si="306"/>
        <v>0</v>
      </c>
      <c r="AC98" s="22">
        <f t="shared" ref="AC98" si="307">SUM(AC99:AC103)</f>
        <v>0</v>
      </c>
      <c r="AD98" s="22">
        <f t="shared" si="306"/>
        <v>0</v>
      </c>
      <c r="AE98" s="22">
        <f>SUM(AE99:AE103)</f>
        <v>0</v>
      </c>
      <c r="AF98" s="22">
        <f t="shared" si="306"/>
        <v>0</v>
      </c>
      <c r="AG98" s="22">
        <f t="shared" ref="AG98" si="308">SUM(AG99:AG103)</f>
        <v>0</v>
      </c>
      <c r="AH98" s="22">
        <f t="shared" si="306"/>
        <v>0</v>
      </c>
      <c r="AI98" s="22">
        <f>SUM(AI99:AI103)</f>
        <v>148.32</v>
      </c>
      <c r="AJ98" s="22">
        <f t="shared" ref="AJ98" si="309">SUM(AJ99:AJ103)</f>
        <v>0</v>
      </c>
      <c r="AK98" s="22">
        <f t="shared" ref="AK98" si="310">SUM(AK99:AK103)</f>
        <v>0</v>
      </c>
      <c r="AL98" s="22">
        <f t="shared" ref="AL98:AO98" si="311">SUM(AL99:AL103)</f>
        <v>0</v>
      </c>
      <c r="AM98" s="22">
        <f t="shared" ref="AM98:AN98" si="312">SUM(AM99:AM103)</f>
        <v>0</v>
      </c>
      <c r="AN98" s="22">
        <f t="shared" si="312"/>
        <v>0</v>
      </c>
      <c r="AO98" s="22">
        <f t="shared" si="311"/>
        <v>0</v>
      </c>
      <c r="AP98" s="22">
        <f>SUM(AP99:AP103)</f>
        <v>0</v>
      </c>
      <c r="AQ98" s="22">
        <f t="shared" ref="AQ98:AU98" si="313">SUM(AQ99:AQ103)</f>
        <v>0</v>
      </c>
      <c r="AR98" s="22">
        <f t="shared" si="313"/>
        <v>0</v>
      </c>
      <c r="AS98" s="22">
        <f t="shared" ref="AS98:AT98" si="314">SUM(AS99:AS103)</f>
        <v>0</v>
      </c>
      <c r="AT98" s="22">
        <f t="shared" si="314"/>
        <v>0</v>
      </c>
      <c r="AU98" s="22">
        <f t="shared" si="313"/>
        <v>0</v>
      </c>
      <c r="AV98" s="22">
        <f>SUM(AV99:AV103)</f>
        <v>0</v>
      </c>
      <c r="AW98" s="22">
        <f>SUM(AW99:AW103)</f>
        <v>8069.48</v>
      </c>
    </row>
    <row r="99" spans="1:49" x14ac:dyDescent="0.25">
      <c r="A99" s="12"/>
      <c r="B99" s="1"/>
      <c r="C99" s="14"/>
      <c r="D99" s="3"/>
      <c r="E99" s="13" t="s">
        <v>89</v>
      </c>
      <c r="F99" s="22">
        <v>1112.1399999999999</v>
      </c>
      <c r="G99" s="22">
        <v>595.58999999999992</v>
      </c>
      <c r="H99" s="22">
        <f>SUM(F99:G99)</f>
        <v>1707.7299999999998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1707.7299999999998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1477.67</v>
      </c>
      <c r="G100" s="22">
        <v>950.37</v>
      </c>
      <c r="H100" s="22">
        <f>SUM(F100:G100)</f>
        <v>2428.04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148.32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148.32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2576.36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90</v>
      </c>
      <c r="G101" s="22">
        <v>72</v>
      </c>
      <c r="H101" s="22">
        <f>SUM(F101:G101)</f>
        <v>162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162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2736.62</v>
      </c>
      <c r="G103" s="22">
        <v>886.77</v>
      </c>
      <c r="H103" s="22">
        <f>SUM(F103:G103)</f>
        <v>3623.39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3623.39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v>17714.41</v>
      </c>
      <c r="G104" s="22">
        <v>42188.311999999998</v>
      </c>
      <c r="H104" s="22">
        <f>SUM(H105:H108)</f>
        <v>59902.721999999994</v>
      </c>
      <c r="I104" s="22">
        <f t="shared" ref="I104:L104" si="315">SUM(I105:I108)</f>
        <v>0</v>
      </c>
      <c r="J104" s="22">
        <f t="shared" ref="J104:K104" si="316">SUM(J105:J108)</f>
        <v>0</v>
      </c>
      <c r="K104" s="22">
        <f t="shared" si="316"/>
        <v>0</v>
      </c>
      <c r="L104" s="22">
        <f t="shared" si="315"/>
        <v>0</v>
      </c>
      <c r="M104" s="22">
        <f>SUM(M105:M108)</f>
        <v>0</v>
      </c>
      <c r="N104" s="22">
        <f t="shared" ref="N104:T104" si="317">SUM(N105:N108)</f>
        <v>0</v>
      </c>
      <c r="O104" s="22">
        <f t="shared" ref="O104:S104" si="318">SUM(O105:O108)</f>
        <v>0</v>
      </c>
      <c r="P104" s="22">
        <f t="shared" si="318"/>
        <v>0</v>
      </c>
      <c r="Q104" s="22">
        <f t="shared" si="318"/>
        <v>0</v>
      </c>
      <c r="R104" s="22">
        <v>0</v>
      </c>
      <c r="S104" s="22">
        <f t="shared" si="318"/>
        <v>0</v>
      </c>
      <c r="T104" s="22">
        <f t="shared" si="317"/>
        <v>0</v>
      </c>
      <c r="U104" s="22">
        <f>SUM(U105:U108)</f>
        <v>0</v>
      </c>
      <c r="V104" s="22">
        <v>24.72</v>
      </c>
      <c r="W104" s="22">
        <f t="shared" ref="W104:Z104" si="319">SUM(W105:W108)</f>
        <v>0</v>
      </c>
      <c r="X104" s="22">
        <f t="shared" si="319"/>
        <v>0</v>
      </c>
      <c r="Y104" s="22">
        <f t="shared" si="319"/>
        <v>0</v>
      </c>
      <c r="Z104" s="22">
        <f t="shared" si="319"/>
        <v>0</v>
      </c>
      <c r="AA104" s="22">
        <f t="shared" ref="AA104:AH104" si="320">SUM(AA105:AA108)</f>
        <v>0</v>
      </c>
      <c r="AB104" s="22">
        <f t="shared" si="320"/>
        <v>0</v>
      </c>
      <c r="AC104" s="22">
        <f t="shared" ref="AC104" si="321">SUM(AC105:AC108)</f>
        <v>0</v>
      </c>
      <c r="AD104" s="22">
        <f t="shared" si="320"/>
        <v>0</v>
      </c>
      <c r="AE104" s="22">
        <f>SUM(AE105:AE108)</f>
        <v>0</v>
      </c>
      <c r="AF104" s="22">
        <f t="shared" si="320"/>
        <v>0</v>
      </c>
      <c r="AG104" s="22">
        <f t="shared" ref="AG104" si="322">SUM(AG105:AG108)</f>
        <v>0</v>
      </c>
      <c r="AH104" s="22">
        <f t="shared" si="320"/>
        <v>0</v>
      </c>
      <c r="AI104" s="22">
        <f>SUM(AI105:AI108)</f>
        <v>24.72</v>
      </c>
      <c r="AJ104" s="22">
        <f t="shared" ref="AJ104" si="323">SUM(AJ105:AJ108)</f>
        <v>0</v>
      </c>
      <c r="AK104" s="22">
        <f t="shared" ref="AK104" si="324">SUM(AK105:AK108)</f>
        <v>0</v>
      </c>
      <c r="AL104" s="22">
        <f t="shared" ref="AL104:AO104" si="325">SUM(AL105:AL108)</f>
        <v>0</v>
      </c>
      <c r="AM104" s="22">
        <f t="shared" ref="AM104:AN104" si="326">SUM(AM105:AM108)</f>
        <v>0</v>
      </c>
      <c r="AN104" s="22">
        <f t="shared" si="326"/>
        <v>0</v>
      </c>
      <c r="AO104" s="22">
        <f t="shared" si="325"/>
        <v>0</v>
      </c>
      <c r="AP104" s="22">
        <f>SUM(AP105:AP108)</f>
        <v>0</v>
      </c>
      <c r="AQ104" s="22">
        <f t="shared" ref="AQ104:AU104" si="327">SUM(AQ105:AQ108)</f>
        <v>0</v>
      </c>
      <c r="AR104" s="22">
        <f t="shared" si="327"/>
        <v>0</v>
      </c>
      <c r="AS104" s="22">
        <f t="shared" ref="AS104:AT104" si="328">SUM(AS105:AS108)</f>
        <v>0</v>
      </c>
      <c r="AT104" s="22">
        <f t="shared" si="328"/>
        <v>0</v>
      </c>
      <c r="AU104" s="22">
        <f t="shared" si="327"/>
        <v>0</v>
      </c>
      <c r="AV104" s="22">
        <f>SUM(AV105:AV108)</f>
        <v>0</v>
      </c>
      <c r="AW104" s="22">
        <f>SUM(AW105:AW108)</f>
        <v>59927.441999999995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4222.54</v>
      </c>
      <c r="G105" s="22">
        <v>38933.921999999999</v>
      </c>
      <c r="H105" s="22">
        <f>SUM(F105:G105)</f>
        <v>43156.462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43156.462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117</v>
      </c>
      <c r="G106" s="22">
        <v>50.59</v>
      </c>
      <c r="H106" s="22">
        <f>SUM(F106:G106)</f>
        <v>167.59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167.59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1864.08</v>
      </c>
      <c r="G107" s="22">
        <v>1426.25</v>
      </c>
      <c r="H107" s="22">
        <f>SUM(F107:G107)</f>
        <v>3290.33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24.72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24.72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3315.0499999999997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11510.79</v>
      </c>
      <c r="G108" s="22">
        <v>1777.55</v>
      </c>
      <c r="H108" s="22">
        <f>SUM(F108:G108)</f>
        <v>13288.34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13288.34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1296.7800000000002</v>
      </c>
      <c r="G109" s="22">
        <v>1015.48</v>
      </c>
      <c r="H109" s="22">
        <f>SUM(F109:G109)</f>
        <v>2312.2600000000002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2312.2600000000002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v>2329.11</v>
      </c>
      <c r="G110" s="22">
        <v>3948.66</v>
      </c>
      <c r="H110" s="22">
        <f>SUM(H111:H113)</f>
        <v>6277.77</v>
      </c>
      <c r="I110" s="22">
        <f t="shared" ref="I110:L110" si="329">SUM(I111:I113)</f>
        <v>0</v>
      </c>
      <c r="J110" s="22">
        <f t="shared" ref="J110:K110" si="330">SUM(J111:J113)</f>
        <v>0</v>
      </c>
      <c r="K110" s="22">
        <f t="shared" si="330"/>
        <v>0</v>
      </c>
      <c r="L110" s="22">
        <f t="shared" si="329"/>
        <v>0</v>
      </c>
      <c r="M110" s="22">
        <f>SUM(M111:M113)</f>
        <v>0</v>
      </c>
      <c r="N110" s="22">
        <f t="shared" ref="N110:T110" si="331">SUM(N111:N113)</f>
        <v>0</v>
      </c>
      <c r="O110" s="22">
        <f t="shared" ref="O110:S110" si="332">SUM(O111:O113)</f>
        <v>0</v>
      </c>
      <c r="P110" s="22">
        <f t="shared" si="332"/>
        <v>0</v>
      </c>
      <c r="Q110" s="22">
        <f t="shared" si="332"/>
        <v>0</v>
      </c>
      <c r="R110" s="22">
        <v>0</v>
      </c>
      <c r="S110" s="22">
        <f t="shared" si="332"/>
        <v>0</v>
      </c>
      <c r="T110" s="22">
        <f t="shared" si="331"/>
        <v>0</v>
      </c>
      <c r="U110" s="22">
        <f>SUM(U111:U113)</f>
        <v>0</v>
      </c>
      <c r="V110" s="22">
        <v>74.17</v>
      </c>
      <c r="W110" s="22">
        <f t="shared" ref="W110:Z110" si="333">SUM(W111:W113)</f>
        <v>0</v>
      </c>
      <c r="X110" s="22">
        <f t="shared" si="333"/>
        <v>0</v>
      </c>
      <c r="Y110" s="22">
        <f t="shared" si="333"/>
        <v>0</v>
      </c>
      <c r="Z110" s="22">
        <f t="shared" si="333"/>
        <v>0</v>
      </c>
      <c r="AA110" s="22">
        <f t="shared" ref="AA110:AH110" si="334">SUM(AA111:AA113)</f>
        <v>0</v>
      </c>
      <c r="AB110" s="22">
        <f t="shared" si="334"/>
        <v>0</v>
      </c>
      <c r="AC110" s="22">
        <f t="shared" ref="AC110" si="335">SUM(AC111:AC113)</f>
        <v>0</v>
      </c>
      <c r="AD110" s="22">
        <f t="shared" si="334"/>
        <v>0</v>
      </c>
      <c r="AE110" s="22">
        <f>SUM(AE111:AE113)</f>
        <v>0</v>
      </c>
      <c r="AF110" s="22">
        <f t="shared" si="334"/>
        <v>0</v>
      </c>
      <c r="AG110" s="22">
        <f t="shared" ref="AG110" si="336">SUM(AG111:AG113)</f>
        <v>0</v>
      </c>
      <c r="AH110" s="22">
        <f t="shared" si="334"/>
        <v>0</v>
      </c>
      <c r="AI110" s="22">
        <f>SUM(AI111:AI113)</f>
        <v>74.17</v>
      </c>
      <c r="AJ110" s="22">
        <f t="shared" ref="AJ110" si="337">SUM(AJ111:AJ113)</f>
        <v>0</v>
      </c>
      <c r="AK110" s="22">
        <f t="shared" ref="AK110" si="338">SUM(AK111:AK113)</f>
        <v>0</v>
      </c>
      <c r="AL110" s="22">
        <f t="shared" ref="AL110:AO110" si="339">SUM(AL111:AL113)</f>
        <v>0</v>
      </c>
      <c r="AM110" s="22">
        <f t="shared" ref="AM110:AN110" si="340">SUM(AM111:AM113)</f>
        <v>0</v>
      </c>
      <c r="AN110" s="22">
        <f t="shared" si="340"/>
        <v>0</v>
      </c>
      <c r="AO110" s="22">
        <f t="shared" si="339"/>
        <v>0</v>
      </c>
      <c r="AP110" s="22">
        <f>SUM(AP111:AP113)</f>
        <v>0</v>
      </c>
      <c r="AQ110" s="22">
        <f t="shared" ref="AQ110:AU110" si="341">SUM(AQ111:AQ113)</f>
        <v>0</v>
      </c>
      <c r="AR110" s="22">
        <f t="shared" si="341"/>
        <v>0</v>
      </c>
      <c r="AS110" s="22">
        <f t="shared" ref="AS110:AT110" si="342">SUM(AS111:AS113)</f>
        <v>0</v>
      </c>
      <c r="AT110" s="22">
        <f t="shared" si="342"/>
        <v>0</v>
      </c>
      <c r="AU110" s="22">
        <f t="shared" si="341"/>
        <v>0</v>
      </c>
      <c r="AV110" s="22">
        <f>SUM(AV111:AV113)</f>
        <v>0</v>
      </c>
      <c r="AW110" s="22">
        <f>SUM(AW111:AW113)</f>
        <v>6351.9400000000005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2329.11</v>
      </c>
      <c r="G111" s="22">
        <v>2440.89</v>
      </c>
      <c r="H111" s="22">
        <f>SUM(F111:G111)</f>
        <v>4770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4770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36</v>
      </c>
      <c r="H112" s="22">
        <f>SUM(F112:G112)</f>
        <v>36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74.17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74.17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110.17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1471.77</v>
      </c>
      <c r="H113" s="22">
        <f>SUM(F113:G113)</f>
        <v>1471.77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1471.77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v>117</v>
      </c>
      <c r="G114" s="22">
        <v>3127.52</v>
      </c>
      <c r="H114" s="22">
        <f>SUM(H115:H117)</f>
        <v>3244.52</v>
      </c>
      <c r="I114" s="22">
        <f t="shared" ref="I114:L114" si="343">SUM(I115:I117)</f>
        <v>0</v>
      </c>
      <c r="J114" s="22">
        <f t="shared" ref="J114:K114" si="344">SUM(J115:J117)</f>
        <v>0</v>
      </c>
      <c r="K114" s="22">
        <f t="shared" si="344"/>
        <v>0</v>
      </c>
      <c r="L114" s="22">
        <f t="shared" si="343"/>
        <v>0</v>
      </c>
      <c r="M114" s="22">
        <f>SUM(M115:M117)</f>
        <v>0</v>
      </c>
      <c r="N114" s="22">
        <f t="shared" ref="N114:T114" si="345">SUM(N115:N117)</f>
        <v>0</v>
      </c>
      <c r="O114" s="22">
        <f t="shared" ref="O114:S114" si="346">SUM(O115:O117)</f>
        <v>0</v>
      </c>
      <c r="P114" s="22">
        <f t="shared" si="346"/>
        <v>0</v>
      </c>
      <c r="Q114" s="22">
        <f t="shared" si="346"/>
        <v>0</v>
      </c>
      <c r="R114" s="22">
        <v>0</v>
      </c>
      <c r="S114" s="22">
        <f t="shared" si="346"/>
        <v>0</v>
      </c>
      <c r="T114" s="22">
        <f t="shared" si="345"/>
        <v>0</v>
      </c>
      <c r="U114" s="22">
        <f>SUM(U115:U117)</f>
        <v>0</v>
      </c>
      <c r="V114" s="22">
        <v>24.72</v>
      </c>
      <c r="W114" s="22">
        <f t="shared" ref="W114:Z114" si="347">SUM(W115:W117)</f>
        <v>0</v>
      </c>
      <c r="X114" s="22">
        <f t="shared" si="347"/>
        <v>0</v>
      </c>
      <c r="Y114" s="22">
        <f t="shared" si="347"/>
        <v>0</v>
      </c>
      <c r="Z114" s="22">
        <f t="shared" si="347"/>
        <v>0</v>
      </c>
      <c r="AA114" s="22">
        <f t="shared" ref="AA114:AH114" si="348">SUM(AA115:AA117)</f>
        <v>0</v>
      </c>
      <c r="AB114" s="22">
        <f t="shared" si="348"/>
        <v>0</v>
      </c>
      <c r="AC114" s="22">
        <f t="shared" ref="AC114" si="349">SUM(AC115:AC117)</f>
        <v>0</v>
      </c>
      <c r="AD114" s="22">
        <f t="shared" si="348"/>
        <v>0</v>
      </c>
      <c r="AE114" s="22">
        <f>SUM(AE115:AE117)</f>
        <v>0</v>
      </c>
      <c r="AF114" s="22">
        <f t="shared" si="348"/>
        <v>0</v>
      </c>
      <c r="AG114" s="22">
        <f t="shared" ref="AG114" si="350">SUM(AG115:AG117)</f>
        <v>0</v>
      </c>
      <c r="AH114" s="22">
        <f t="shared" si="348"/>
        <v>0</v>
      </c>
      <c r="AI114" s="22">
        <f>SUM(AI115:AI117)</f>
        <v>24.72</v>
      </c>
      <c r="AJ114" s="22">
        <f t="shared" ref="AJ114" si="351">SUM(AJ115:AJ117)</f>
        <v>0</v>
      </c>
      <c r="AK114" s="22">
        <f t="shared" ref="AK114" si="352">SUM(AK115:AK117)</f>
        <v>0</v>
      </c>
      <c r="AL114" s="22">
        <f t="shared" ref="AL114:AO114" si="353">SUM(AL115:AL117)</f>
        <v>0</v>
      </c>
      <c r="AM114" s="22">
        <f t="shared" ref="AM114:AN114" si="354">SUM(AM115:AM117)</f>
        <v>0</v>
      </c>
      <c r="AN114" s="22">
        <f t="shared" si="354"/>
        <v>0</v>
      </c>
      <c r="AO114" s="22">
        <f t="shared" si="353"/>
        <v>0</v>
      </c>
      <c r="AP114" s="22">
        <f>SUM(AP115:AP117)</f>
        <v>0</v>
      </c>
      <c r="AQ114" s="22">
        <f t="shared" ref="AQ114:AU114" si="355">SUM(AQ115:AQ117)</f>
        <v>0</v>
      </c>
      <c r="AR114" s="22">
        <f t="shared" si="355"/>
        <v>0</v>
      </c>
      <c r="AS114" s="22">
        <f t="shared" ref="AS114:AT114" si="356">SUM(AS115:AS117)</f>
        <v>0</v>
      </c>
      <c r="AT114" s="22">
        <f t="shared" si="356"/>
        <v>0</v>
      </c>
      <c r="AU114" s="22">
        <f t="shared" si="355"/>
        <v>0</v>
      </c>
      <c r="AV114" s="22">
        <f>SUM(AV115:AV117)</f>
        <v>0</v>
      </c>
      <c r="AW114" s="22">
        <f>SUM(AW115:AW117)</f>
        <v>3269.24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72</v>
      </c>
      <c r="G115" s="22">
        <v>1683</v>
      </c>
      <c r="H115" s="22">
        <f>SUM(F115:G115)</f>
        <v>1755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1755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0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45</v>
      </c>
      <c r="G117" s="22">
        <v>1444.52</v>
      </c>
      <c r="H117" s="22">
        <f>SUM(F117:G117)</f>
        <v>1489.52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24.72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24.72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1514.24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v>216</v>
      </c>
      <c r="G118" s="22">
        <v>5476</v>
      </c>
      <c r="H118" s="22">
        <f>SUM(H119:H122)</f>
        <v>5692</v>
      </c>
      <c r="I118" s="22">
        <f t="shared" ref="I118:L118" si="357">SUM(I119:I122)</f>
        <v>0</v>
      </c>
      <c r="J118" s="22">
        <f t="shared" ref="J118:K118" si="358">SUM(J119:J122)</f>
        <v>0</v>
      </c>
      <c r="K118" s="22">
        <f t="shared" si="358"/>
        <v>0</v>
      </c>
      <c r="L118" s="22">
        <f t="shared" si="357"/>
        <v>0</v>
      </c>
      <c r="M118" s="22">
        <f>SUM(M119:M122)</f>
        <v>0</v>
      </c>
      <c r="N118" s="22">
        <f t="shared" ref="N118:T118" si="359">SUM(N119:N122)</f>
        <v>0</v>
      </c>
      <c r="O118" s="22">
        <f t="shared" ref="O118:S118" si="360">SUM(O119:O122)</f>
        <v>0</v>
      </c>
      <c r="P118" s="22">
        <f t="shared" si="360"/>
        <v>0</v>
      </c>
      <c r="Q118" s="22">
        <f t="shared" si="360"/>
        <v>0</v>
      </c>
      <c r="R118" s="22">
        <v>0</v>
      </c>
      <c r="S118" s="22">
        <f t="shared" si="360"/>
        <v>0</v>
      </c>
      <c r="T118" s="22">
        <f t="shared" si="359"/>
        <v>0</v>
      </c>
      <c r="U118" s="22">
        <f>SUM(U119:U122)</f>
        <v>0</v>
      </c>
      <c r="V118" s="22">
        <v>173.04999999999998</v>
      </c>
      <c r="W118" s="22">
        <f t="shared" ref="W118:Z118" si="361">SUM(W119:W122)</f>
        <v>0</v>
      </c>
      <c r="X118" s="22">
        <f t="shared" si="361"/>
        <v>0</v>
      </c>
      <c r="Y118" s="22">
        <f t="shared" si="361"/>
        <v>0</v>
      </c>
      <c r="Z118" s="22">
        <f t="shared" si="361"/>
        <v>0</v>
      </c>
      <c r="AA118" s="22">
        <f t="shared" ref="AA118:AH118" si="362">SUM(AA119:AA122)</f>
        <v>0</v>
      </c>
      <c r="AB118" s="22">
        <f t="shared" si="362"/>
        <v>0</v>
      </c>
      <c r="AC118" s="22">
        <f t="shared" ref="AC118" si="363">SUM(AC119:AC122)</f>
        <v>0</v>
      </c>
      <c r="AD118" s="22">
        <f t="shared" si="362"/>
        <v>0</v>
      </c>
      <c r="AE118" s="22">
        <f>SUM(AE119:AE122)</f>
        <v>0</v>
      </c>
      <c r="AF118" s="22">
        <f t="shared" si="362"/>
        <v>0</v>
      </c>
      <c r="AG118" s="22">
        <f t="shared" ref="AG118" si="364">SUM(AG119:AG122)</f>
        <v>0</v>
      </c>
      <c r="AH118" s="22">
        <f t="shared" si="362"/>
        <v>0</v>
      </c>
      <c r="AI118" s="22">
        <f>SUM(AI119:AI122)</f>
        <v>173.04999999999998</v>
      </c>
      <c r="AJ118" s="22">
        <f t="shared" ref="AJ118" si="365">SUM(AJ119:AJ122)</f>
        <v>0</v>
      </c>
      <c r="AK118" s="22">
        <f t="shared" ref="AK118" si="366">SUM(AK119:AK122)</f>
        <v>0</v>
      </c>
      <c r="AL118" s="22">
        <f t="shared" ref="AL118:AO118" si="367">SUM(AL119:AL122)</f>
        <v>0</v>
      </c>
      <c r="AM118" s="22">
        <f t="shared" ref="AM118:AN118" si="368">SUM(AM119:AM122)</f>
        <v>0</v>
      </c>
      <c r="AN118" s="22">
        <f t="shared" si="368"/>
        <v>0</v>
      </c>
      <c r="AO118" s="22">
        <f t="shared" si="367"/>
        <v>0</v>
      </c>
      <c r="AP118" s="22">
        <f>SUM(AP119:AP122)</f>
        <v>0</v>
      </c>
      <c r="AQ118" s="22">
        <f t="shared" ref="AQ118:AU118" si="369">SUM(AQ119:AQ122)</f>
        <v>0</v>
      </c>
      <c r="AR118" s="22">
        <f t="shared" si="369"/>
        <v>0</v>
      </c>
      <c r="AS118" s="22">
        <f t="shared" ref="AS118:AT118" si="370">SUM(AS119:AS122)</f>
        <v>0</v>
      </c>
      <c r="AT118" s="22">
        <f t="shared" si="370"/>
        <v>0</v>
      </c>
      <c r="AU118" s="22">
        <f t="shared" si="369"/>
        <v>0</v>
      </c>
      <c r="AV118" s="22">
        <f>SUM(AV119:AV122)</f>
        <v>0</v>
      </c>
      <c r="AW118" s="22">
        <f>SUM(AW119:AW122)</f>
        <v>5865.05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198</v>
      </c>
      <c r="H119" s="22">
        <f>SUM(F119:G119)</f>
        <v>198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198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36</v>
      </c>
      <c r="G120" s="22">
        <v>4225</v>
      </c>
      <c r="H120" s="22">
        <f>SUM(F120:G120)</f>
        <v>4261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4261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90</v>
      </c>
      <c r="G121" s="22">
        <v>1026</v>
      </c>
      <c r="H121" s="22">
        <f>SUM(F121:G121)</f>
        <v>1116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173.04999999999998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173.04999999999998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1289.05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90</v>
      </c>
      <c r="G122" s="22">
        <v>27</v>
      </c>
      <c r="H122" s="22">
        <f>SUM(F122:G122)</f>
        <v>117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117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1939</v>
      </c>
      <c r="G123" s="22">
        <v>198</v>
      </c>
      <c r="H123" s="22">
        <f>SUM(F123:G123)</f>
        <v>2137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2137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v>414</v>
      </c>
      <c r="G124" s="22">
        <v>1974.72</v>
      </c>
      <c r="H124" s="22">
        <f>SUM(H125:H128)</f>
        <v>2388.7200000000003</v>
      </c>
      <c r="I124" s="22">
        <f t="shared" ref="I124:L124" si="371">SUM(I125:I128)</f>
        <v>0</v>
      </c>
      <c r="J124" s="22">
        <f t="shared" ref="J124:K124" si="372">SUM(J125:J128)</f>
        <v>0</v>
      </c>
      <c r="K124" s="22">
        <f t="shared" si="372"/>
        <v>0</v>
      </c>
      <c r="L124" s="22">
        <f t="shared" si="371"/>
        <v>0</v>
      </c>
      <c r="M124" s="22">
        <f>SUM(M125:M128)</f>
        <v>0</v>
      </c>
      <c r="N124" s="22">
        <f t="shared" ref="N124:T124" si="373">SUM(N125:N128)</f>
        <v>0</v>
      </c>
      <c r="O124" s="22">
        <f t="shared" ref="O124:S124" si="374">SUM(O125:O128)</f>
        <v>0</v>
      </c>
      <c r="P124" s="22">
        <f t="shared" si="374"/>
        <v>0</v>
      </c>
      <c r="Q124" s="22">
        <f t="shared" si="374"/>
        <v>0</v>
      </c>
      <c r="R124" s="22">
        <v>0</v>
      </c>
      <c r="S124" s="22">
        <f t="shared" si="374"/>
        <v>0</v>
      </c>
      <c r="T124" s="22">
        <f t="shared" si="373"/>
        <v>0</v>
      </c>
      <c r="U124" s="22">
        <f>SUM(U125:U128)</f>
        <v>0</v>
      </c>
      <c r="V124" s="22">
        <v>0</v>
      </c>
      <c r="W124" s="22">
        <f t="shared" ref="W124:Z124" si="375">SUM(W125:W128)</f>
        <v>0</v>
      </c>
      <c r="X124" s="22">
        <f t="shared" si="375"/>
        <v>0</v>
      </c>
      <c r="Y124" s="22">
        <f t="shared" si="375"/>
        <v>0</v>
      </c>
      <c r="Z124" s="22">
        <f t="shared" si="375"/>
        <v>0</v>
      </c>
      <c r="AA124" s="22">
        <f t="shared" ref="AA124:AH124" si="376">SUM(AA125:AA128)</f>
        <v>0</v>
      </c>
      <c r="AB124" s="22">
        <f t="shared" si="376"/>
        <v>0</v>
      </c>
      <c r="AC124" s="22">
        <f t="shared" ref="AC124" si="377">SUM(AC125:AC128)</f>
        <v>0</v>
      </c>
      <c r="AD124" s="22">
        <f t="shared" si="376"/>
        <v>0</v>
      </c>
      <c r="AE124" s="22">
        <f>SUM(AE125:AE128)</f>
        <v>0</v>
      </c>
      <c r="AF124" s="22">
        <f t="shared" si="376"/>
        <v>0</v>
      </c>
      <c r="AG124" s="22">
        <f t="shared" ref="AG124" si="378">SUM(AG125:AG128)</f>
        <v>0</v>
      </c>
      <c r="AH124" s="22">
        <f t="shared" si="376"/>
        <v>0</v>
      </c>
      <c r="AI124" s="22">
        <f>SUM(AI125:AI128)</f>
        <v>0</v>
      </c>
      <c r="AJ124" s="22">
        <f t="shared" ref="AJ124" si="379">SUM(AJ125:AJ128)</f>
        <v>0</v>
      </c>
      <c r="AK124" s="22">
        <f t="shared" ref="AK124" si="380">SUM(AK125:AK128)</f>
        <v>0</v>
      </c>
      <c r="AL124" s="22">
        <f t="shared" ref="AL124:AO124" si="381">SUM(AL125:AL128)</f>
        <v>0</v>
      </c>
      <c r="AM124" s="22">
        <f t="shared" ref="AM124:AN124" si="382">SUM(AM125:AM128)</f>
        <v>0</v>
      </c>
      <c r="AN124" s="22">
        <f t="shared" si="382"/>
        <v>0</v>
      </c>
      <c r="AO124" s="22">
        <f t="shared" si="381"/>
        <v>0</v>
      </c>
      <c r="AP124" s="22">
        <f>SUM(AP125:AP128)</f>
        <v>0</v>
      </c>
      <c r="AQ124" s="22">
        <f t="shared" ref="AQ124:AU124" si="383">SUM(AQ125:AQ128)</f>
        <v>0</v>
      </c>
      <c r="AR124" s="22">
        <f t="shared" si="383"/>
        <v>0</v>
      </c>
      <c r="AS124" s="22">
        <f t="shared" ref="AS124:AT124" si="384">SUM(AS125:AS128)</f>
        <v>0</v>
      </c>
      <c r="AT124" s="22">
        <f t="shared" si="384"/>
        <v>0</v>
      </c>
      <c r="AU124" s="22">
        <f t="shared" si="383"/>
        <v>0</v>
      </c>
      <c r="AV124" s="22">
        <f>SUM(AV125:AV128)</f>
        <v>0</v>
      </c>
      <c r="AW124" s="22">
        <f>SUM(AW125:AW128)</f>
        <v>2388.7200000000003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117</v>
      </c>
      <c r="G125" s="22">
        <v>72</v>
      </c>
      <c r="H125" s="22">
        <f>SUM(F125:G125)</f>
        <v>189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189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576</v>
      </c>
      <c r="H126" s="22">
        <f>SUM(F126:G126)</f>
        <v>576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576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270</v>
      </c>
      <c r="G127" s="22">
        <v>716.69</v>
      </c>
      <c r="H127" s="22">
        <f>SUM(F127:G127)</f>
        <v>986.69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986.69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27</v>
      </c>
      <c r="G128" s="22">
        <v>610.03</v>
      </c>
      <c r="H128" s="22">
        <f>SUM(F128:G128)</f>
        <v>637.03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637.03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v>10028</v>
      </c>
      <c r="G129" s="22">
        <v>18663.160000000003</v>
      </c>
      <c r="H129" s="22">
        <f>SUM(H130:H133)</f>
        <v>28691.160000000003</v>
      </c>
      <c r="I129" s="22">
        <f t="shared" ref="I129:L129" si="385">SUM(I130:I133)</f>
        <v>0</v>
      </c>
      <c r="J129" s="22">
        <f t="shared" ref="J129:K129" si="386">SUM(J130:J133)</f>
        <v>0</v>
      </c>
      <c r="K129" s="22">
        <f t="shared" si="386"/>
        <v>0</v>
      </c>
      <c r="L129" s="22">
        <f t="shared" si="385"/>
        <v>0</v>
      </c>
      <c r="M129" s="22">
        <f>SUM(M130:M133)</f>
        <v>0</v>
      </c>
      <c r="N129" s="22">
        <f t="shared" ref="N129:T129" si="387">SUM(N130:N133)</f>
        <v>0</v>
      </c>
      <c r="O129" s="22">
        <f t="shared" ref="O129:S129" si="388">SUM(O130:O133)</f>
        <v>0</v>
      </c>
      <c r="P129" s="22">
        <f t="shared" si="388"/>
        <v>0</v>
      </c>
      <c r="Q129" s="22">
        <f t="shared" si="388"/>
        <v>0</v>
      </c>
      <c r="R129" s="22">
        <v>0</v>
      </c>
      <c r="S129" s="22">
        <f t="shared" si="388"/>
        <v>0</v>
      </c>
      <c r="T129" s="22">
        <f t="shared" si="387"/>
        <v>0</v>
      </c>
      <c r="U129" s="22">
        <f>SUM(U130:U133)</f>
        <v>0</v>
      </c>
      <c r="V129" s="22">
        <v>519.14</v>
      </c>
      <c r="W129" s="22">
        <f t="shared" ref="W129:Z129" si="389">SUM(W130:W133)</f>
        <v>0</v>
      </c>
      <c r="X129" s="22">
        <f t="shared" si="389"/>
        <v>0</v>
      </c>
      <c r="Y129" s="22">
        <f t="shared" si="389"/>
        <v>0</v>
      </c>
      <c r="Z129" s="22">
        <f t="shared" si="389"/>
        <v>0</v>
      </c>
      <c r="AA129" s="22">
        <f t="shared" ref="AA129:AH129" si="390">SUM(AA130:AA133)</f>
        <v>0</v>
      </c>
      <c r="AB129" s="22">
        <f t="shared" si="390"/>
        <v>0</v>
      </c>
      <c r="AC129" s="22">
        <f t="shared" ref="AC129" si="391">SUM(AC130:AC133)</f>
        <v>0</v>
      </c>
      <c r="AD129" s="22">
        <f t="shared" si="390"/>
        <v>0</v>
      </c>
      <c r="AE129" s="22">
        <f>SUM(AE130:AE133)</f>
        <v>0</v>
      </c>
      <c r="AF129" s="22">
        <f t="shared" si="390"/>
        <v>0</v>
      </c>
      <c r="AG129" s="22">
        <f t="shared" ref="AG129" si="392">SUM(AG130:AG133)</f>
        <v>0</v>
      </c>
      <c r="AH129" s="22">
        <f t="shared" si="390"/>
        <v>0</v>
      </c>
      <c r="AI129" s="22">
        <f>SUM(AI130:AI133)</f>
        <v>519.14</v>
      </c>
      <c r="AJ129" s="22">
        <f t="shared" ref="AJ129" si="393">SUM(AJ130:AJ133)</f>
        <v>0</v>
      </c>
      <c r="AK129" s="22">
        <f t="shared" ref="AK129" si="394">SUM(AK130:AK133)</f>
        <v>0</v>
      </c>
      <c r="AL129" s="22">
        <f t="shared" ref="AL129:AO129" si="395">SUM(AL130:AL133)</f>
        <v>0</v>
      </c>
      <c r="AM129" s="22">
        <f t="shared" ref="AM129:AN129" si="396">SUM(AM130:AM133)</f>
        <v>0</v>
      </c>
      <c r="AN129" s="22">
        <f t="shared" si="396"/>
        <v>0</v>
      </c>
      <c r="AO129" s="22">
        <f t="shared" si="395"/>
        <v>0</v>
      </c>
      <c r="AP129" s="22">
        <f>SUM(AP130:AP133)</f>
        <v>0</v>
      </c>
      <c r="AQ129" s="22">
        <f t="shared" ref="AQ129:AU129" si="397">SUM(AQ130:AQ133)</f>
        <v>0</v>
      </c>
      <c r="AR129" s="22">
        <f t="shared" si="397"/>
        <v>0</v>
      </c>
      <c r="AS129" s="22">
        <f t="shared" ref="AS129:AT129" si="398">SUM(AS130:AS133)</f>
        <v>0</v>
      </c>
      <c r="AT129" s="22">
        <f t="shared" si="398"/>
        <v>0</v>
      </c>
      <c r="AU129" s="22">
        <f t="shared" si="397"/>
        <v>0</v>
      </c>
      <c r="AV129" s="22">
        <f>SUM(AV130:AV133)</f>
        <v>0</v>
      </c>
      <c r="AW129" s="22">
        <f>SUM(AW130:AW133)</f>
        <v>29210.300000000003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180</v>
      </c>
      <c r="G132" s="22">
        <v>1534.36</v>
      </c>
      <c r="H132" s="22">
        <f>SUM(F132:G132)</f>
        <v>1714.36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1714.36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9848</v>
      </c>
      <c r="G133" s="22">
        <v>17128.800000000003</v>
      </c>
      <c r="H133" s="22">
        <f>SUM(F133:G133)</f>
        <v>26976.800000000003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519.14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519.14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27495.940000000002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v>5571.82</v>
      </c>
      <c r="G134" s="22">
        <v>87553.3</v>
      </c>
      <c r="H134" s="22">
        <f>SUM(H135:H138)</f>
        <v>93125.12000000001</v>
      </c>
      <c r="I134" s="22">
        <f t="shared" ref="I134:L134" si="399">SUM(I135:I138)</f>
        <v>0</v>
      </c>
      <c r="J134" s="22">
        <f t="shared" ref="J134:K134" si="400">SUM(J135:J138)</f>
        <v>0</v>
      </c>
      <c r="K134" s="22">
        <f t="shared" si="400"/>
        <v>0</v>
      </c>
      <c r="L134" s="22">
        <f t="shared" si="399"/>
        <v>0</v>
      </c>
      <c r="M134" s="22">
        <f>SUM(M135:M138)</f>
        <v>0</v>
      </c>
      <c r="N134" s="22">
        <f t="shared" ref="N134:T134" si="401">SUM(N135:N138)</f>
        <v>0</v>
      </c>
      <c r="O134" s="22">
        <f t="shared" ref="O134:S134" si="402">SUM(O135:O138)</f>
        <v>0</v>
      </c>
      <c r="P134" s="22">
        <f t="shared" si="402"/>
        <v>0</v>
      </c>
      <c r="Q134" s="22">
        <f t="shared" si="402"/>
        <v>0</v>
      </c>
      <c r="R134" s="22">
        <v>24.72</v>
      </c>
      <c r="S134" s="22">
        <f t="shared" si="402"/>
        <v>0</v>
      </c>
      <c r="T134" s="22">
        <f t="shared" si="401"/>
        <v>0</v>
      </c>
      <c r="U134" s="22">
        <f>SUM(U135:U138)</f>
        <v>24.72</v>
      </c>
      <c r="V134" s="22">
        <v>1627.3600000000001</v>
      </c>
      <c r="W134" s="22">
        <f t="shared" ref="W134:Z134" si="403">SUM(W135:W138)</f>
        <v>0</v>
      </c>
      <c r="X134" s="22">
        <f t="shared" si="403"/>
        <v>0</v>
      </c>
      <c r="Y134" s="22">
        <f t="shared" si="403"/>
        <v>0</v>
      </c>
      <c r="Z134" s="22">
        <f t="shared" si="403"/>
        <v>0</v>
      </c>
      <c r="AA134" s="22">
        <f t="shared" ref="AA134:AH134" si="404">SUM(AA135:AA138)</f>
        <v>0</v>
      </c>
      <c r="AB134" s="22">
        <f t="shared" si="404"/>
        <v>0</v>
      </c>
      <c r="AC134" s="22">
        <f t="shared" ref="AC134" si="405">SUM(AC135:AC138)</f>
        <v>0</v>
      </c>
      <c r="AD134" s="22">
        <f t="shared" si="404"/>
        <v>0</v>
      </c>
      <c r="AE134" s="22">
        <f>SUM(AE135:AE138)</f>
        <v>0</v>
      </c>
      <c r="AF134" s="22">
        <f t="shared" si="404"/>
        <v>0</v>
      </c>
      <c r="AG134" s="22">
        <f t="shared" ref="AG134" si="406">SUM(AG135:AG138)</f>
        <v>0</v>
      </c>
      <c r="AH134" s="22">
        <f t="shared" si="404"/>
        <v>0</v>
      </c>
      <c r="AI134" s="22">
        <f>SUM(AI135:AI138)</f>
        <v>1627.3600000000001</v>
      </c>
      <c r="AJ134" s="22">
        <f t="shared" ref="AJ134" si="407">SUM(AJ135:AJ138)</f>
        <v>0</v>
      </c>
      <c r="AK134" s="22">
        <f t="shared" ref="AK134" si="408">SUM(AK135:AK138)</f>
        <v>0</v>
      </c>
      <c r="AL134" s="22">
        <f t="shared" ref="AL134:AO134" si="409">SUM(AL135:AL138)</f>
        <v>0</v>
      </c>
      <c r="AM134" s="22">
        <f t="shared" ref="AM134:AN134" si="410">SUM(AM135:AM138)</f>
        <v>0</v>
      </c>
      <c r="AN134" s="22">
        <f t="shared" si="410"/>
        <v>0</v>
      </c>
      <c r="AO134" s="22">
        <f t="shared" si="409"/>
        <v>0</v>
      </c>
      <c r="AP134" s="22">
        <f>SUM(AP135:AP138)</f>
        <v>0</v>
      </c>
      <c r="AQ134" s="22">
        <f t="shared" ref="AQ134:AU134" si="411">SUM(AQ135:AQ138)</f>
        <v>0</v>
      </c>
      <c r="AR134" s="22">
        <f t="shared" si="411"/>
        <v>0</v>
      </c>
      <c r="AS134" s="22">
        <f t="shared" ref="AS134:AT134" si="412">SUM(AS135:AS138)</f>
        <v>0</v>
      </c>
      <c r="AT134" s="22">
        <f t="shared" si="412"/>
        <v>0</v>
      </c>
      <c r="AU134" s="22">
        <f t="shared" si="411"/>
        <v>0</v>
      </c>
      <c r="AV134" s="22">
        <f>SUM(AV135:AV138)</f>
        <v>0</v>
      </c>
      <c r="AW134" s="22">
        <f>SUM(AW135:AW138)</f>
        <v>94777.200000000026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929.6</v>
      </c>
      <c r="G135" s="22">
        <v>64835.740000000005</v>
      </c>
      <c r="H135" s="22">
        <f>SUM(F135:G135)</f>
        <v>65765.340000000011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24.72</v>
      </c>
      <c r="S135" s="22">
        <v>0</v>
      </c>
      <c r="T135" s="22">
        <v>0</v>
      </c>
      <c r="U135" s="22">
        <f>SUM(N135:T135)</f>
        <v>24.72</v>
      </c>
      <c r="V135" s="22">
        <v>24.72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24.72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65814.780000000013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134.77000000000001</v>
      </c>
      <c r="G136" s="22">
        <v>1022.5300000000001</v>
      </c>
      <c r="H136" s="22">
        <f>SUM(F136:G136)</f>
        <v>1157.3000000000002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98.88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98.88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1256.1800000000003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3228.75</v>
      </c>
      <c r="G137" s="22">
        <v>10893.64</v>
      </c>
      <c r="H137" s="22">
        <f>SUM(F137:G137)</f>
        <v>14122.39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14122.39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1278.7</v>
      </c>
      <c r="G138" s="22">
        <v>10801.39</v>
      </c>
      <c r="H138" s="22">
        <f>SUM(F138:G138)</f>
        <v>12080.09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1503.7600000000002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1503.7600000000002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13583.85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v>72</v>
      </c>
      <c r="G139" s="22">
        <v>3414.3</v>
      </c>
      <c r="H139" s="22">
        <f>SUM(H140:H143)</f>
        <v>3486.3</v>
      </c>
      <c r="I139" s="22">
        <f t="shared" ref="I139:L139" si="413">SUM(I140:I143)</f>
        <v>0</v>
      </c>
      <c r="J139" s="22">
        <f t="shared" ref="J139:K139" si="414">SUM(J140:J143)</f>
        <v>0</v>
      </c>
      <c r="K139" s="22">
        <f t="shared" si="414"/>
        <v>0</v>
      </c>
      <c r="L139" s="22">
        <f t="shared" si="413"/>
        <v>0</v>
      </c>
      <c r="M139" s="22">
        <f>SUM(M140:M143)</f>
        <v>0</v>
      </c>
      <c r="N139" s="22">
        <f t="shared" ref="N139:T139" si="415">SUM(N140:N143)</f>
        <v>0</v>
      </c>
      <c r="O139" s="22">
        <f t="shared" ref="O139:S139" si="416">SUM(O140:O143)</f>
        <v>0</v>
      </c>
      <c r="P139" s="22">
        <f t="shared" si="416"/>
        <v>0</v>
      </c>
      <c r="Q139" s="22">
        <f t="shared" si="416"/>
        <v>0</v>
      </c>
      <c r="R139" s="22">
        <v>0</v>
      </c>
      <c r="S139" s="22">
        <f t="shared" si="416"/>
        <v>0</v>
      </c>
      <c r="T139" s="22">
        <f t="shared" si="415"/>
        <v>0</v>
      </c>
      <c r="U139" s="22">
        <f>SUM(U140:U143)</f>
        <v>0</v>
      </c>
      <c r="V139" s="22">
        <v>395.54</v>
      </c>
      <c r="W139" s="22">
        <f t="shared" ref="W139:Z139" si="417">SUM(W140:W143)</f>
        <v>0</v>
      </c>
      <c r="X139" s="22">
        <f t="shared" si="417"/>
        <v>0</v>
      </c>
      <c r="Y139" s="22">
        <f t="shared" si="417"/>
        <v>0</v>
      </c>
      <c r="Z139" s="22">
        <f t="shared" si="417"/>
        <v>0</v>
      </c>
      <c r="AA139" s="22">
        <f t="shared" ref="AA139:AH139" si="418">SUM(AA140:AA143)</f>
        <v>0</v>
      </c>
      <c r="AB139" s="22">
        <f t="shared" si="418"/>
        <v>0</v>
      </c>
      <c r="AC139" s="22">
        <f t="shared" ref="AC139" si="419">SUM(AC140:AC143)</f>
        <v>0</v>
      </c>
      <c r="AD139" s="22">
        <f t="shared" si="418"/>
        <v>0</v>
      </c>
      <c r="AE139" s="22">
        <f>SUM(AE140:AE143)</f>
        <v>0</v>
      </c>
      <c r="AF139" s="22">
        <f t="shared" si="418"/>
        <v>0</v>
      </c>
      <c r="AG139" s="22">
        <f t="shared" ref="AG139" si="420">SUM(AG140:AG143)</f>
        <v>0</v>
      </c>
      <c r="AH139" s="22">
        <f t="shared" si="418"/>
        <v>0</v>
      </c>
      <c r="AI139" s="22">
        <f>SUM(AI140:AI143)</f>
        <v>395.54</v>
      </c>
      <c r="AJ139" s="22">
        <f t="shared" ref="AJ139" si="421">SUM(AJ140:AJ143)</f>
        <v>0</v>
      </c>
      <c r="AK139" s="22">
        <f t="shared" ref="AK139" si="422">SUM(AK140:AK143)</f>
        <v>0</v>
      </c>
      <c r="AL139" s="22">
        <f t="shared" ref="AL139:AO139" si="423">SUM(AL140:AL143)</f>
        <v>0</v>
      </c>
      <c r="AM139" s="22">
        <f t="shared" ref="AM139:AN139" si="424">SUM(AM140:AM143)</f>
        <v>0</v>
      </c>
      <c r="AN139" s="22">
        <f t="shared" si="424"/>
        <v>0</v>
      </c>
      <c r="AO139" s="22">
        <f t="shared" si="423"/>
        <v>0</v>
      </c>
      <c r="AP139" s="22">
        <f>SUM(AP140:AP143)</f>
        <v>0</v>
      </c>
      <c r="AQ139" s="22">
        <f t="shared" ref="AQ139:AU139" si="425">SUM(AQ140:AQ143)</f>
        <v>0</v>
      </c>
      <c r="AR139" s="22">
        <f t="shared" si="425"/>
        <v>0</v>
      </c>
      <c r="AS139" s="22">
        <f t="shared" ref="AS139:AT139" si="426">SUM(AS140:AS143)</f>
        <v>0</v>
      </c>
      <c r="AT139" s="22">
        <f t="shared" si="426"/>
        <v>0</v>
      </c>
      <c r="AU139" s="22">
        <f t="shared" si="425"/>
        <v>0</v>
      </c>
      <c r="AV139" s="22">
        <f>SUM(AV140:AV143)</f>
        <v>0</v>
      </c>
      <c r="AW139" s="22">
        <f>SUM(AW140:AW143)</f>
        <v>3881.84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0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0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72</v>
      </c>
      <c r="G143" s="22">
        <v>3414.3</v>
      </c>
      <c r="H143" s="22">
        <f>SUM(F143:G143)</f>
        <v>3486.3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395.54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395.54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3881.84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v>10115.013999999999</v>
      </c>
      <c r="G144" s="22">
        <v>77396.05</v>
      </c>
      <c r="H144" s="22">
        <f>SUM(H145:H160)</f>
        <v>87511.064000000013</v>
      </c>
      <c r="I144" s="22">
        <f t="shared" ref="I144:L144" si="427">SUM(I145:I160)</f>
        <v>0</v>
      </c>
      <c r="J144" s="22">
        <f t="shared" ref="J144:K144" si="428">SUM(J145:J160)</f>
        <v>0</v>
      </c>
      <c r="K144" s="22">
        <f t="shared" si="428"/>
        <v>0</v>
      </c>
      <c r="L144" s="22">
        <f t="shared" si="427"/>
        <v>0</v>
      </c>
      <c r="M144" s="22">
        <f>SUM(M145:M160)</f>
        <v>0</v>
      </c>
      <c r="N144" s="22">
        <f t="shared" ref="N144:T144" si="429">SUM(N145:N160)</f>
        <v>0</v>
      </c>
      <c r="O144" s="22">
        <f t="shared" ref="O144:S144" si="430">SUM(O145:O160)</f>
        <v>0</v>
      </c>
      <c r="P144" s="22">
        <f t="shared" si="430"/>
        <v>0</v>
      </c>
      <c r="Q144" s="22">
        <f t="shared" si="430"/>
        <v>0</v>
      </c>
      <c r="R144" s="22">
        <v>0</v>
      </c>
      <c r="S144" s="22">
        <f t="shared" si="430"/>
        <v>0</v>
      </c>
      <c r="T144" s="22">
        <f t="shared" si="429"/>
        <v>0</v>
      </c>
      <c r="U144" s="22">
        <f>SUM(U145:U160)</f>
        <v>0</v>
      </c>
      <c r="V144" s="22">
        <v>1942.39</v>
      </c>
      <c r="W144" s="22">
        <f t="shared" ref="W144:Z144" si="431">SUM(W145:W160)</f>
        <v>0</v>
      </c>
      <c r="X144" s="22">
        <f t="shared" si="431"/>
        <v>0</v>
      </c>
      <c r="Y144" s="22">
        <f t="shared" si="431"/>
        <v>0</v>
      </c>
      <c r="Z144" s="22">
        <f t="shared" si="431"/>
        <v>0</v>
      </c>
      <c r="AA144" s="22">
        <f t="shared" ref="AA144:AH144" si="432">SUM(AA145:AA160)</f>
        <v>0</v>
      </c>
      <c r="AB144" s="22">
        <f t="shared" si="432"/>
        <v>0</v>
      </c>
      <c r="AC144" s="22">
        <f t="shared" ref="AC144" si="433">SUM(AC145:AC160)</f>
        <v>0</v>
      </c>
      <c r="AD144" s="22">
        <f t="shared" si="432"/>
        <v>0</v>
      </c>
      <c r="AE144" s="22">
        <f>SUM(AE145:AE160)</f>
        <v>0</v>
      </c>
      <c r="AF144" s="22">
        <f t="shared" si="432"/>
        <v>0</v>
      </c>
      <c r="AG144" s="22">
        <f t="shared" ref="AG144" si="434">SUM(AG145:AG160)</f>
        <v>0</v>
      </c>
      <c r="AH144" s="22">
        <f t="shared" si="432"/>
        <v>0</v>
      </c>
      <c r="AI144" s="22">
        <f>SUM(AI145:AI160)</f>
        <v>1942.39</v>
      </c>
      <c r="AJ144" s="22">
        <f t="shared" ref="AJ144" si="435">SUM(AJ145:AJ160)</f>
        <v>0</v>
      </c>
      <c r="AK144" s="22">
        <f t="shared" ref="AK144" si="436">SUM(AK145:AK160)</f>
        <v>0</v>
      </c>
      <c r="AL144" s="22">
        <f t="shared" ref="AL144:AO144" si="437">SUM(AL145:AL160)</f>
        <v>0</v>
      </c>
      <c r="AM144" s="22">
        <f t="shared" ref="AM144:AN144" si="438">SUM(AM145:AM160)</f>
        <v>0</v>
      </c>
      <c r="AN144" s="22">
        <f t="shared" si="438"/>
        <v>0</v>
      </c>
      <c r="AO144" s="22">
        <f t="shared" si="437"/>
        <v>0</v>
      </c>
      <c r="AP144" s="22">
        <f>SUM(AP145:AP160)</f>
        <v>0</v>
      </c>
      <c r="AQ144" s="22">
        <f t="shared" ref="AQ144:AU144" si="439">SUM(AQ145:AQ160)</f>
        <v>0</v>
      </c>
      <c r="AR144" s="22">
        <f t="shared" si="439"/>
        <v>0</v>
      </c>
      <c r="AS144" s="22">
        <f t="shared" ref="AS144:AT144" si="440">SUM(AS145:AS160)</f>
        <v>0</v>
      </c>
      <c r="AT144" s="22">
        <f t="shared" si="440"/>
        <v>0</v>
      </c>
      <c r="AU144" s="22">
        <f t="shared" si="439"/>
        <v>0</v>
      </c>
      <c r="AV144" s="22">
        <f>SUM(AV145:AV160)</f>
        <v>0</v>
      </c>
      <c r="AW144" s="22">
        <f>SUM(AW145:AW160)</f>
        <v>89453.453999999998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261</v>
      </c>
      <c r="G145" s="22">
        <v>0</v>
      </c>
      <c r="H145" s="22">
        <f t="shared" ref="H145:H160" si="441">SUM(F145:G145)</f>
        <v>261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42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43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44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45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46">SUM(AQ145:AU145)</f>
        <v>0</v>
      </c>
      <c r="AW145" s="67">
        <f t="shared" ref="AW145:AW160" si="447">+H145+M145+U145+AI145+AJ145+AK145+AP145+AV145</f>
        <v>261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165.6</v>
      </c>
      <c r="G146" s="22">
        <v>4956.63</v>
      </c>
      <c r="H146" s="22">
        <f t="shared" si="441"/>
        <v>5122.2300000000005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42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43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444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45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46"/>
        <v>0</v>
      </c>
      <c r="AW146" s="67">
        <f t="shared" si="447"/>
        <v>5122.2300000000005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41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42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43"/>
        <v>0</v>
      </c>
      <c r="V147" s="22">
        <v>24.72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44"/>
        <v>24.72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45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46"/>
        <v>0</v>
      </c>
      <c r="AW147" s="67">
        <f t="shared" si="447"/>
        <v>24.72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41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42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43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44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45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46"/>
        <v>0</v>
      </c>
      <c r="AW148" s="67">
        <f t="shared" si="447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41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42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43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44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45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46"/>
        <v>0</v>
      </c>
      <c r="AW149" s="67">
        <f t="shared" si="447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41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42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43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44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45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46"/>
        <v>0</v>
      </c>
      <c r="AW150" s="67">
        <f t="shared" si="447"/>
        <v>0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41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42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43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44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45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46"/>
        <v>0</v>
      </c>
      <c r="AW151" s="67">
        <f t="shared" si="447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41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42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43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444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45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46"/>
        <v>0</v>
      </c>
      <c r="AW152" s="67">
        <f t="shared" si="447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36</v>
      </c>
      <c r="H153" s="22">
        <f t="shared" si="441"/>
        <v>36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42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43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44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45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46"/>
        <v>0</v>
      </c>
      <c r="AW153" s="67">
        <f t="shared" si="447"/>
        <v>36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41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42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43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44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45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46"/>
        <v>0</v>
      </c>
      <c r="AW154" s="67">
        <f t="shared" si="447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41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42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43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44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45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46"/>
        <v>0</v>
      </c>
      <c r="AW155" s="67">
        <f t="shared" si="447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41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42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43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44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45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46"/>
        <v>0</v>
      </c>
      <c r="AW156" s="67">
        <f t="shared" si="447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41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42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43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44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45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46"/>
        <v>0</v>
      </c>
      <c r="AW157" s="67">
        <f t="shared" si="447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90</v>
      </c>
      <c r="G158" s="22">
        <v>0</v>
      </c>
      <c r="H158" s="22">
        <f t="shared" si="441"/>
        <v>90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42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43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44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45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46"/>
        <v>0</v>
      </c>
      <c r="AW158" s="67">
        <f t="shared" si="447"/>
        <v>90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405</v>
      </c>
      <c r="G159" s="22">
        <v>11575.26</v>
      </c>
      <c r="H159" s="22">
        <f t="shared" si="441"/>
        <v>11980.26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42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43"/>
        <v>0</v>
      </c>
      <c r="V159" s="22">
        <v>123.61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44"/>
        <v>123.61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45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46"/>
        <v>0</v>
      </c>
      <c r="AW159" s="67">
        <f t="shared" si="447"/>
        <v>12103.87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9193.4139999999989</v>
      </c>
      <c r="G160" s="22">
        <v>60828.160000000003</v>
      </c>
      <c r="H160" s="22">
        <f t="shared" si="441"/>
        <v>70021.574000000008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42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43"/>
        <v>0</v>
      </c>
      <c r="V160" s="22">
        <v>1794.0600000000002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444"/>
        <v>1794.0600000000002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45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446"/>
        <v>0</v>
      </c>
      <c r="AW160" s="67">
        <f t="shared" si="447"/>
        <v>71815.634000000005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v>17768.46</v>
      </c>
      <c r="G161" s="22">
        <v>52957.89</v>
      </c>
      <c r="H161" s="22">
        <f>SUM(H162:H164)</f>
        <v>70726.350000000006</v>
      </c>
      <c r="I161" s="22">
        <f t="shared" ref="I161:L161" si="448">SUM(I162:I164)</f>
        <v>0</v>
      </c>
      <c r="J161" s="22">
        <f t="shared" ref="J161:K161" si="449">SUM(J162:J164)</f>
        <v>0</v>
      </c>
      <c r="K161" s="22">
        <f t="shared" si="449"/>
        <v>0</v>
      </c>
      <c r="L161" s="22">
        <f t="shared" si="448"/>
        <v>0</v>
      </c>
      <c r="M161" s="22">
        <f>SUM(M162:M164)</f>
        <v>0</v>
      </c>
      <c r="N161" s="22">
        <f t="shared" ref="N161:T161" si="450">SUM(N162:N164)</f>
        <v>0</v>
      </c>
      <c r="O161" s="22">
        <f t="shared" ref="O161:S161" si="451">SUM(O162:O164)</f>
        <v>0</v>
      </c>
      <c r="P161" s="22">
        <f t="shared" si="451"/>
        <v>0</v>
      </c>
      <c r="Q161" s="22">
        <f t="shared" si="451"/>
        <v>0</v>
      </c>
      <c r="R161" s="22">
        <v>0</v>
      </c>
      <c r="S161" s="22">
        <f t="shared" si="451"/>
        <v>0</v>
      </c>
      <c r="T161" s="22">
        <f t="shared" si="450"/>
        <v>0</v>
      </c>
      <c r="U161" s="22">
        <f>SUM(U162:U164)</f>
        <v>0</v>
      </c>
      <c r="V161" s="22">
        <v>3211.73</v>
      </c>
      <c r="W161" s="22">
        <f t="shared" ref="W161:Z161" si="452">SUM(W162:W164)</f>
        <v>0</v>
      </c>
      <c r="X161" s="22">
        <f t="shared" si="452"/>
        <v>0</v>
      </c>
      <c r="Y161" s="22">
        <f t="shared" si="452"/>
        <v>0</v>
      </c>
      <c r="Z161" s="22">
        <f t="shared" si="452"/>
        <v>0</v>
      </c>
      <c r="AA161" s="22">
        <f t="shared" ref="AA161:AH161" si="453">SUM(AA162:AA164)</f>
        <v>0</v>
      </c>
      <c r="AB161" s="22">
        <f t="shared" si="453"/>
        <v>0</v>
      </c>
      <c r="AC161" s="22">
        <f t="shared" ref="AC161" si="454">SUM(AC162:AC164)</f>
        <v>0</v>
      </c>
      <c r="AD161" s="22">
        <f t="shared" si="453"/>
        <v>0</v>
      </c>
      <c r="AE161" s="22">
        <f>SUM(AE162:AE164)</f>
        <v>0</v>
      </c>
      <c r="AF161" s="22">
        <f t="shared" si="453"/>
        <v>0</v>
      </c>
      <c r="AG161" s="22">
        <f t="shared" ref="AG161" si="455">SUM(AG162:AG164)</f>
        <v>0</v>
      </c>
      <c r="AH161" s="22">
        <f t="shared" si="453"/>
        <v>0</v>
      </c>
      <c r="AI161" s="22">
        <f>SUM(AI162:AI164)</f>
        <v>3211.73</v>
      </c>
      <c r="AJ161" s="22">
        <f t="shared" ref="AJ161" si="456">SUM(AJ162:AJ164)</f>
        <v>0</v>
      </c>
      <c r="AK161" s="22">
        <f t="shared" ref="AK161" si="457">SUM(AK162:AK164)</f>
        <v>0</v>
      </c>
      <c r="AL161" s="22">
        <f t="shared" ref="AL161:AO161" si="458">SUM(AL162:AL164)</f>
        <v>0</v>
      </c>
      <c r="AM161" s="22">
        <f t="shared" ref="AM161:AN161" si="459">SUM(AM162:AM164)</f>
        <v>0</v>
      </c>
      <c r="AN161" s="22">
        <f t="shared" si="459"/>
        <v>0</v>
      </c>
      <c r="AO161" s="22">
        <f t="shared" si="458"/>
        <v>0</v>
      </c>
      <c r="AP161" s="22">
        <f>SUM(AP162:AP164)</f>
        <v>0</v>
      </c>
      <c r="AQ161" s="22">
        <f t="shared" ref="AQ161:AU161" si="460">SUM(AQ162:AQ164)</f>
        <v>0</v>
      </c>
      <c r="AR161" s="22">
        <f t="shared" si="460"/>
        <v>0</v>
      </c>
      <c r="AS161" s="22">
        <f t="shared" ref="AS161:AT161" si="461">SUM(AS162:AS164)</f>
        <v>0</v>
      </c>
      <c r="AT161" s="22">
        <f t="shared" si="461"/>
        <v>0</v>
      </c>
      <c r="AU161" s="22">
        <f t="shared" si="460"/>
        <v>0</v>
      </c>
      <c r="AV161" s="22">
        <f>SUM(AV162:AV164)</f>
        <v>0</v>
      </c>
      <c r="AW161" s="22">
        <f>SUM(AW162:AW164)</f>
        <v>73938.080000000002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17634.059999999998</v>
      </c>
      <c r="G162" s="22">
        <v>39839.01</v>
      </c>
      <c r="H162" s="22">
        <f>SUM(F162:G162)</f>
        <v>57473.07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1433.86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1433.86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58906.93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134.4</v>
      </c>
      <c r="G163" s="22">
        <v>13118.880000000001</v>
      </c>
      <c r="H163" s="22">
        <f>SUM(F163:G163)</f>
        <v>13253.28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1777.8700000000001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1777.8700000000001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15031.150000000001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v>3693.6800000000003</v>
      </c>
      <c r="G165" s="22">
        <v>43921.179999999993</v>
      </c>
      <c r="H165" s="22">
        <f>SUM(H166:H172)</f>
        <v>47614.86</v>
      </c>
      <c r="I165" s="22">
        <f t="shared" ref="I165:L165" si="462">SUM(I166:I172)</f>
        <v>0</v>
      </c>
      <c r="J165" s="22">
        <f t="shared" ref="J165:K165" si="463">SUM(J166:J172)</f>
        <v>0</v>
      </c>
      <c r="K165" s="22">
        <f t="shared" si="463"/>
        <v>0</v>
      </c>
      <c r="L165" s="22">
        <f t="shared" si="462"/>
        <v>0</v>
      </c>
      <c r="M165" s="22">
        <f>SUM(M166:M172)</f>
        <v>0</v>
      </c>
      <c r="N165" s="22">
        <f t="shared" ref="N165:T165" si="464">SUM(N166:N172)</f>
        <v>0</v>
      </c>
      <c r="O165" s="22">
        <f t="shared" ref="O165:S165" si="465">SUM(O166:O172)</f>
        <v>0</v>
      </c>
      <c r="P165" s="22">
        <f t="shared" si="465"/>
        <v>0</v>
      </c>
      <c r="Q165" s="22">
        <f t="shared" si="465"/>
        <v>0</v>
      </c>
      <c r="R165" s="22">
        <v>0</v>
      </c>
      <c r="S165" s="22">
        <f t="shared" si="465"/>
        <v>0</v>
      </c>
      <c r="T165" s="22">
        <f t="shared" si="464"/>
        <v>0</v>
      </c>
      <c r="U165" s="22">
        <f>SUM(U166:U172)</f>
        <v>0</v>
      </c>
      <c r="V165" s="22">
        <v>283.2</v>
      </c>
      <c r="W165" s="22">
        <f t="shared" ref="W165:Z165" si="466">SUM(W166:W172)</f>
        <v>0</v>
      </c>
      <c r="X165" s="22">
        <f t="shared" si="466"/>
        <v>0</v>
      </c>
      <c r="Y165" s="22">
        <f t="shared" si="466"/>
        <v>0</v>
      </c>
      <c r="Z165" s="22">
        <f t="shared" si="466"/>
        <v>0</v>
      </c>
      <c r="AA165" s="22">
        <f t="shared" ref="AA165:AH165" si="467">SUM(AA166:AA172)</f>
        <v>0</v>
      </c>
      <c r="AB165" s="22">
        <f t="shared" si="467"/>
        <v>0</v>
      </c>
      <c r="AC165" s="22">
        <f t="shared" ref="AC165" si="468">SUM(AC166:AC172)</f>
        <v>0</v>
      </c>
      <c r="AD165" s="22">
        <f t="shared" si="467"/>
        <v>0</v>
      </c>
      <c r="AE165" s="22">
        <f>SUM(AE166:AE172)</f>
        <v>0</v>
      </c>
      <c r="AF165" s="22">
        <f t="shared" si="467"/>
        <v>0</v>
      </c>
      <c r="AG165" s="22">
        <f t="shared" ref="AG165" si="469">SUM(AG166:AG172)</f>
        <v>0</v>
      </c>
      <c r="AH165" s="22">
        <f t="shared" si="467"/>
        <v>0</v>
      </c>
      <c r="AI165" s="22">
        <f>SUM(AI166:AI172)</f>
        <v>283.2</v>
      </c>
      <c r="AJ165" s="22">
        <f t="shared" ref="AJ165" si="470">SUM(AJ166:AJ172)</f>
        <v>0</v>
      </c>
      <c r="AK165" s="22">
        <f t="shared" ref="AK165" si="471">SUM(AK166:AK172)</f>
        <v>0</v>
      </c>
      <c r="AL165" s="22">
        <f t="shared" ref="AL165:AO165" si="472">SUM(AL166:AL172)</f>
        <v>0</v>
      </c>
      <c r="AM165" s="22">
        <f t="shared" ref="AM165:AN165" si="473">SUM(AM166:AM172)</f>
        <v>0</v>
      </c>
      <c r="AN165" s="22">
        <f t="shared" si="473"/>
        <v>0</v>
      </c>
      <c r="AO165" s="22">
        <f t="shared" si="472"/>
        <v>0</v>
      </c>
      <c r="AP165" s="22">
        <f>SUM(AP166:AP172)</f>
        <v>0</v>
      </c>
      <c r="AQ165" s="22">
        <f t="shared" ref="AQ165:AU165" si="474">SUM(AQ166:AQ172)</f>
        <v>0</v>
      </c>
      <c r="AR165" s="22">
        <f t="shared" si="474"/>
        <v>0</v>
      </c>
      <c r="AS165" s="22">
        <f t="shared" ref="AS165:AT165" si="475">SUM(AS166:AS172)</f>
        <v>0</v>
      </c>
      <c r="AT165" s="22">
        <f t="shared" si="475"/>
        <v>0</v>
      </c>
      <c r="AU165" s="22">
        <f t="shared" si="474"/>
        <v>0</v>
      </c>
      <c r="AV165" s="22">
        <f>SUM(AV166:AV172)</f>
        <v>0</v>
      </c>
      <c r="AW165" s="22">
        <f>SUM(AW166:AW172)</f>
        <v>47898.06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18</v>
      </c>
      <c r="G166" s="22">
        <v>2522.56</v>
      </c>
      <c r="H166" s="22">
        <f t="shared" ref="H166:H172" si="476">SUM(F166:G166)</f>
        <v>2540.56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477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478">SUM(N166:T166)</f>
        <v>0</v>
      </c>
      <c r="V166" s="22">
        <v>49.44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479">SUM(V166:AH166)</f>
        <v>49.44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480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481">SUM(AQ166:AU166)</f>
        <v>0</v>
      </c>
      <c r="AW166" s="67">
        <f t="shared" ref="AW166:AW172" si="482">+H166+M166+U166+AI166+AJ166+AK166+AP166+AV166</f>
        <v>2590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57.75</v>
      </c>
      <c r="G167" s="22">
        <v>3896.78</v>
      </c>
      <c r="H167" s="22">
        <f t="shared" si="476"/>
        <v>3954.53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477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478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479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480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481"/>
        <v>0</v>
      </c>
      <c r="AW167" s="67">
        <f t="shared" si="482"/>
        <v>3954.53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313.49</v>
      </c>
      <c r="H168" s="22">
        <f t="shared" si="476"/>
        <v>313.49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477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478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479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480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481"/>
        <v>0</v>
      </c>
      <c r="AW168" s="67">
        <f t="shared" si="482"/>
        <v>313.49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47.6</v>
      </c>
      <c r="G169" s="22">
        <v>5170.21</v>
      </c>
      <c r="H169" s="22">
        <f t="shared" si="476"/>
        <v>5217.8100000000004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477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478"/>
        <v>0</v>
      </c>
      <c r="V169" s="22">
        <v>24.72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479"/>
        <v>24.72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480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481"/>
        <v>0</v>
      </c>
      <c r="AW169" s="67">
        <f t="shared" si="482"/>
        <v>5242.5300000000007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18</v>
      </c>
      <c r="G170" s="22">
        <v>903</v>
      </c>
      <c r="H170" s="22">
        <f t="shared" si="476"/>
        <v>921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477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478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479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480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481"/>
        <v>0</v>
      </c>
      <c r="AW170" s="67">
        <f t="shared" si="482"/>
        <v>921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18</v>
      </c>
      <c r="G171" s="22">
        <v>545.77</v>
      </c>
      <c r="H171" s="22">
        <f t="shared" si="476"/>
        <v>563.77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477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478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479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480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481"/>
        <v>0</v>
      </c>
      <c r="AW171" s="67">
        <f t="shared" si="482"/>
        <v>563.77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3534.3300000000004</v>
      </c>
      <c r="G172" s="22">
        <v>30569.369999999995</v>
      </c>
      <c r="H172" s="22">
        <f t="shared" si="476"/>
        <v>34103.699999999997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477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478"/>
        <v>0</v>
      </c>
      <c r="V172" s="22">
        <v>209.04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479"/>
        <v>209.04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480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481"/>
        <v>0</v>
      </c>
      <c r="AW172" s="67">
        <f t="shared" si="482"/>
        <v>34312.74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v>1521</v>
      </c>
      <c r="G173" s="22">
        <v>14132.550000000001</v>
      </c>
      <c r="H173" s="22">
        <f>+H174+H182+H185</f>
        <v>15653.550000000001</v>
      </c>
      <c r="I173" s="22">
        <f t="shared" ref="I173:L173" si="483">+I174+I182+I185</f>
        <v>0</v>
      </c>
      <c r="J173" s="22">
        <f t="shared" ref="J173:K173" si="484">+J174+J182+J185</f>
        <v>0</v>
      </c>
      <c r="K173" s="22">
        <f t="shared" si="484"/>
        <v>0</v>
      </c>
      <c r="L173" s="22">
        <f t="shared" si="483"/>
        <v>0</v>
      </c>
      <c r="M173" s="22">
        <f>+M174+M182+M185</f>
        <v>0</v>
      </c>
      <c r="N173" s="22">
        <f t="shared" ref="N173:T173" si="485">+N174+N182+N185</f>
        <v>0</v>
      </c>
      <c r="O173" s="22">
        <f t="shared" ref="O173:S173" si="486">+O174+O182+O185</f>
        <v>0</v>
      </c>
      <c r="P173" s="22">
        <f t="shared" si="486"/>
        <v>0</v>
      </c>
      <c r="Q173" s="22">
        <f t="shared" si="486"/>
        <v>0</v>
      </c>
      <c r="R173" s="22">
        <v>0</v>
      </c>
      <c r="S173" s="22">
        <f t="shared" si="486"/>
        <v>0</v>
      </c>
      <c r="T173" s="22">
        <f t="shared" si="485"/>
        <v>0</v>
      </c>
      <c r="U173" s="22">
        <f>+U174+U182+U185</f>
        <v>0</v>
      </c>
      <c r="V173" s="22">
        <v>0</v>
      </c>
      <c r="W173" s="22">
        <f t="shared" ref="W173:Z173" si="487">+W174+W182+W185</f>
        <v>0</v>
      </c>
      <c r="X173" s="22">
        <f t="shared" si="487"/>
        <v>0</v>
      </c>
      <c r="Y173" s="22">
        <f t="shared" si="487"/>
        <v>0</v>
      </c>
      <c r="Z173" s="22">
        <f t="shared" si="487"/>
        <v>0</v>
      </c>
      <c r="AA173" s="22">
        <f t="shared" ref="AA173:AH173" si="488">+AA174+AA182+AA185</f>
        <v>0</v>
      </c>
      <c r="AB173" s="22">
        <f t="shared" si="488"/>
        <v>0</v>
      </c>
      <c r="AC173" s="22">
        <f t="shared" ref="AC173" si="489">+AC174+AC182+AC185</f>
        <v>0</v>
      </c>
      <c r="AD173" s="22">
        <f t="shared" si="488"/>
        <v>0</v>
      </c>
      <c r="AE173" s="22">
        <f>+AE174+AE182+AE185</f>
        <v>0</v>
      </c>
      <c r="AF173" s="22">
        <f t="shared" si="488"/>
        <v>0</v>
      </c>
      <c r="AG173" s="22">
        <f t="shared" ref="AG173" si="490">+AG174+AG182+AG185</f>
        <v>0</v>
      </c>
      <c r="AH173" s="22">
        <f t="shared" si="488"/>
        <v>0</v>
      </c>
      <c r="AI173" s="22">
        <f>+AI174+AI182+AI185</f>
        <v>0</v>
      </c>
      <c r="AJ173" s="22">
        <f t="shared" ref="AJ173" si="491">+AJ174+AJ182+AJ185</f>
        <v>0</v>
      </c>
      <c r="AK173" s="22">
        <f t="shared" ref="AK173" si="492">+AK174+AK182+AK185</f>
        <v>0</v>
      </c>
      <c r="AL173" s="22">
        <f t="shared" ref="AL173:AO173" si="493">+AL174+AL182+AL185</f>
        <v>0</v>
      </c>
      <c r="AM173" s="22">
        <f t="shared" ref="AM173:AN173" si="494">+AM174+AM182+AM185</f>
        <v>0</v>
      </c>
      <c r="AN173" s="22">
        <f t="shared" si="494"/>
        <v>0</v>
      </c>
      <c r="AO173" s="22">
        <f t="shared" si="493"/>
        <v>0</v>
      </c>
      <c r="AP173" s="22">
        <f>+AP174+AP182+AP185</f>
        <v>0</v>
      </c>
      <c r="AQ173" s="22">
        <f t="shared" ref="AQ173:AU173" si="495">+AQ174+AQ182+AQ185</f>
        <v>0</v>
      </c>
      <c r="AR173" s="22">
        <f t="shared" si="495"/>
        <v>0</v>
      </c>
      <c r="AS173" s="22">
        <f t="shared" ref="AS173:AT173" si="496">+AS174+AS182+AS185</f>
        <v>0</v>
      </c>
      <c r="AT173" s="22">
        <f t="shared" si="496"/>
        <v>0</v>
      </c>
      <c r="AU173" s="22">
        <f t="shared" si="495"/>
        <v>0</v>
      </c>
      <c r="AV173" s="22">
        <f>+AV174+AV182+AV185</f>
        <v>0</v>
      </c>
      <c r="AW173" s="22">
        <f>+AW174+AW182+AW185</f>
        <v>15653.550000000001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v>216</v>
      </c>
      <c r="G174" s="22">
        <v>4068</v>
      </c>
      <c r="H174" s="22">
        <f>SUM(H175:H181)</f>
        <v>4284</v>
      </c>
      <c r="I174" s="22">
        <f t="shared" ref="I174:L174" si="497">SUM(I175:I181)</f>
        <v>0</v>
      </c>
      <c r="J174" s="22">
        <f t="shared" ref="J174:K174" si="498">SUM(J175:J181)</f>
        <v>0</v>
      </c>
      <c r="K174" s="22">
        <f t="shared" si="498"/>
        <v>0</v>
      </c>
      <c r="L174" s="22">
        <f t="shared" si="497"/>
        <v>0</v>
      </c>
      <c r="M174" s="22">
        <f>SUM(M175:M181)</f>
        <v>0</v>
      </c>
      <c r="N174" s="22">
        <f t="shared" ref="N174:T174" si="499">SUM(N175:N181)</f>
        <v>0</v>
      </c>
      <c r="O174" s="22">
        <f t="shared" ref="O174:S174" si="500">SUM(O175:O181)</f>
        <v>0</v>
      </c>
      <c r="P174" s="22">
        <f t="shared" si="500"/>
        <v>0</v>
      </c>
      <c r="Q174" s="22">
        <f t="shared" si="500"/>
        <v>0</v>
      </c>
      <c r="R174" s="22">
        <v>0</v>
      </c>
      <c r="S174" s="22">
        <f t="shared" si="500"/>
        <v>0</v>
      </c>
      <c r="T174" s="22">
        <f t="shared" si="499"/>
        <v>0</v>
      </c>
      <c r="U174" s="22">
        <f>SUM(U175:U181)</f>
        <v>0</v>
      </c>
      <c r="V174" s="22">
        <v>0</v>
      </c>
      <c r="W174" s="22">
        <f t="shared" ref="W174:Z174" si="501">SUM(W175:W181)</f>
        <v>0</v>
      </c>
      <c r="X174" s="22">
        <f t="shared" si="501"/>
        <v>0</v>
      </c>
      <c r="Y174" s="22">
        <f t="shared" si="501"/>
        <v>0</v>
      </c>
      <c r="Z174" s="22">
        <f t="shared" si="501"/>
        <v>0</v>
      </c>
      <c r="AA174" s="22">
        <f t="shared" ref="AA174:AH174" si="502">SUM(AA175:AA181)</f>
        <v>0</v>
      </c>
      <c r="AB174" s="22">
        <f t="shared" si="502"/>
        <v>0</v>
      </c>
      <c r="AC174" s="22">
        <f t="shared" ref="AC174" si="503">SUM(AC175:AC181)</f>
        <v>0</v>
      </c>
      <c r="AD174" s="22">
        <f t="shared" si="502"/>
        <v>0</v>
      </c>
      <c r="AE174" s="22">
        <f>SUM(AE175:AE181)</f>
        <v>0</v>
      </c>
      <c r="AF174" s="22">
        <f t="shared" si="502"/>
        <v>0</v>
      </c>
      <c r="AG174" s="22">
        <f t="shared" ref="AG174" si="504">SUM(AG175:AG181)</f>
        <v>0</v>
      </c>
      <c r="AH174" s="22">
        <f t="shared" si="502"/>
        <v>0</v>
      </c>
      <c r="AI174" s="22">
        <f>SUM(AI175:AI181)</f>
        <v>0</v>
      </c>
      <c r="AJ174" s="22">
        <f t="shared" ref="AJ174" si="505">SUM(AJ175:AJ181)</f>
        <v>0</v>
      </c>
      <c r="AK174" s="22">
        <f t="shared" ref="AK174" si="506">SUM(AK175:AK181)</f>
        <v>0</v>
      </c>
      <c r="AL174" s="22">
        <f t="shared" ref="AL174:AO174" si="507">SUM(AL175:AL181)</f>
        <v>0</v>
      </c>
      <c r="AM174" s="22">
        <f t="shared" ref="AM174:AN174" si="508">SUM(AM175:AM181)</f>
        <v>0</v>
      </c>
      <c r="AN174" s="22">
        <f t="shared" si="508"/>
        <v>0</v>
      </c>
      <c r="AO174" s="22">
        <f t="shared" si="507"/>
        <v>0</v>
      </c>
      <c r="AP174" s="22">
        <f>SUM(AP175:AP181)</f>
        <v>0</v>
      </c>
      <c r="AQ174" s="22">
        <f t="shared" ref="AQ174:AU174" si="509">SUM(AQ175:AQ181)</f>
        <v>0</v>
      </c>
      <c r="AR174" s="22">
        <f t="shared" si="509"/>
        <v>0</v>
      </c>
      <c r="AS174" s="22">
        <f t="shared" ref="AS174:AT174" si="510">SUM(AS175:AS181)</f>
        <v>0</v>
      </c>
      <c r="AT174" s="22">
        <f t="shared" si="510"/>
        <v>0</v>
      </c>
      <c r="AU174" s="22">
        <f t="shared" si="509"/>
        <v>0</v>
      </c>
      <c r="AV174" s="22">
        <f>SUM(AV175:AV181)</f>
        <v>0</v>
      </c>
      <c r="AW174" s="22">
        <f>SUM(AW175:AW181)</f>
        <v>4284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11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12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13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14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15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16">SUM(AQ175:AU175)</f>
        <v>0</v>
      </c>
      <c r="AW175" s="67">
        <f t="shared" ref="AW175:AW181" si="517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11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12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13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14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15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16"/>
        <v>0</v>
      </c>
      <c r="AW176" s="67">
        <f t="shared" si="517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11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12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13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14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15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16"/>
        <v>0</v>
      </c>
      <c r="AW177" s="67">
        <f t="shared" si="517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414</v>
      </c>
      <c r="H178" s="22">
        <f t="shared" si="511"/>
        <v>414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12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13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14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15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16"/>
        <v>0</v>
      </c>
      <c r="AW178" s="67">
        <f t="shared" si="517"/>
        <v>414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216</v>
      </c>
      <c r="G179" s="22">
        <v>3654</v>
      </c>
      <c r="H179" s="22">
        <f t="shared" si="511"/>
        <v>3870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12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13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14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15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16"/>
        <v>0</v>
      </c>
      <c r="AW179" s="67">
        <f t="shared" si="517"/>
        <v>3870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11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12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13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14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15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16"/>
        <v>0</v>
      </c>
      <c r="AW180" s="67">
        <f t="shared" si="517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11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12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13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14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15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16"/>
        <v>0</v>
      </c>
      <c r="AW181" s="67">
        <f t="shared" si="517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v>0</v>
      </c>
      <c r="G182" s="22">
        <v>0</v>
      </c>
      <c r="H182" s="22">
        <f>+H183+H184</f>
        <v>0</v>
      </c>
      <c r="I182" s="22">
        <f t="shared" ref="I182:L182" si="518">+I183+I184</f>
        <v>0</v>
      </c>
      <c r="J182" s="22">
        <f t="shared" ref="J182:K182" si="519">+J183+J184</f>
        <v>0</v>
      </c>
      <c r="K182" s="22">
        <f t="shared" si="519"/>
        <v>0</v>
      </c>
      <c r="L182" s="22">
        <f t="shared" si="518"/>
        <v>0</v>
      </c>
      <c r="M182" s="22">
        <f>+M183+M184</f>
        <v>0</v>
      </c>
      <c r="N182" s="22">
        <f t="shared" ref="N182:T182" si="520">+N183+N184</f>
        <v>0</v>
      </c>
      <c r="O182" s="22">
        <f t="shared" ref="O182:S182" si="521">+O183+O184</f>
        <v>0</v>
      </c>
      <c r="P182" s="22">
        <f t="shared" si="521"/>
        <v>0</v>
      </c>
      <c r="Q182" s="22">
        <f t="shared" si="521"/>
        <v>0</v>
      </c>
      <c r="R182" s="22">
        <v>0</v>
      </c>
      <c r="S182" s="22">
        <f t="shared" si="521"/>
        <v>0</v>
      </c>
      <c r="T182" s="22">
        <f t="shared" si="520"/>
        <v>0</v>
      </c>
      <c r="U182" s="22">
        <f>+U183+U184</f>
        <v>0</v>
      </c>
      <c r="V182" s="22">
        <v>0</v>
      </c>
      <c r="W182" s="22">
        <f t="shared" ref="W182:Z182" si="522">+W183+W184</f>
        <v>0</v>
      </c>
      <c r="X182" s="22">
        <f t="shared" si="522"/>
        <v>0</v>
      </c>
      <c r="Y182" s="22">
        <f t="shared" si="522"/>
        <v>0</v>
      </c>
      <c r="Z182" s="22">
        <f t="shared" si="522"/>
        <v>0</v>
      </c>
      <c r="AA182" s="22">
        <f t="shared" ref="AA182:AH182" si="523">+AA183+AA184</f>
        <v>0</v>
      </c>
      <c r="AB182" s="22">
        <f t="shared" si="523"/>
        <v>0</v>
      </c>
      <c r="AC182" s="22">
        <f t="shared" ref="AC182" si="524">+AC183+AC184</f>
        <v>0</v>
      </c>
      <c r="AD182" s="22">
        <f t="shared" si="523"/>
        <v>0</v>
      </c>
      <c r="AE182" s="22">
        <f>+AE183+AE184</f>
        <v>0</v>
      </c>
      <c r="AF182" s="22">
        <f t="shared" si="523"/>
        <v>0</v>
      </c>
      <c r="AG182" s="22">
        <f t="shared" ref="AG182" si="525">+AG183+AG184</f>
        <v>0</v>
      </c>
      <c r="AH182" s="22">
        <f t="shared" si="523"/>
        <v>0</v>
      </c>
      <c r="AI182" s="22">
        <f>+AI183+AI184</f>
        <v>0</v>
      </c>
      <c r="AJ182" s="22">
        <f t="shared" ref="AJ182" si="526">+AJ183+AJ184</f>
        <v>0</v>
      </c>
      <c r="AK182" s="22">
        <f t="shared" ref="AK182" si="527">+AK183+AK184</f>
        <v>0</v>
      </c>
      <c r="AL182" s="22">
        <f t="shared" ref="AL182:AO182" si="528">+AL183+AL184</f>
        <v>0</v>
      </c>
      <c r="AM182" s="22">
        <f t="shared" ref="AM182:AN182" si="529">+AM183+AM184</f>
        <v>0</v>
      </c>
      <c r="AN182" s="22">
        <f t="shared" si="529"/>
        <v>0</v>
      </c>
      <c r="AO182" s="22">
        <f t="shared" si="528"/>
        <v>0</v>
      </c>
      <c r="AP182" s="22">
        <f>+AP183+AP184</f>
        <v>0</v>
      </c>
      <c r="AQ182" s="22">
        <f t="shared" ref="AQ182:AU182" si="530">+AQ183+AQ184</f>
        <v>0</v>
      </c>
      <c r="AR182" s="22">
        <f t="shared" si="530"/>
        <v>0</v>
      </c>
      <c r="AS182" s="22">
        <f t="shared" ref="AS182:AT182" si="531">+AS183+AS184</f>
        <v>0</v>
      </c>
      <c r="AT182" s="22">
        <f t="shared" si="531"/>
        <v>0</v>
      </c>
      <c r="AU182" s="22">
        <f t="shared" si="530"/>
        <v>0</v>
      </c>
      <c r="AV182" s="22">
        <f>+AV183+AV184</f>
        <v>0</v>
      </c>
      <c r="AW182" s="22">
        <f>+AW183+AW184</f>
        <v>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1305</v>
      </c>
      <c r="G185" s="22">
        <v>10064.550000000001</v>
      </c>
      <c r="H185" s="22">
        <f>SUM(F185:G185)</f>
        <v>11369.550000000001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11369.550000000001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v>2696.46</v>
      </c>
      <c r="G186" s="22">
        <v>113182.81999999999</v>
      </c>
      <c r="H186" s="22">
        <f>SUM(H187:H191)</f>
        <v>115879.28</v>
      </c>
      <c r="I186" s="22">
        <f t="shared" ref="I186:L186" si="532">SUM(I187:I191)</f>
        <v>0</v>
      </c>
      <c r="J186" s="22">
        <f t="shared" ref="J186:K186" si="533">SUM(J187:J191)</f>
        <v>0</v>
      </c>
      <c r="K186" s="22">
        <f t="shared" si="533"/>
        <v>0</v>
      </c>
      <c r="L186" s="22">
        <f t="shared" si="532"/>
        <v>0</v>
      </c>
      <c r="M186" s="22">
        <f>SUM(M187:M191)</f>
        <v>0</v>
      </c>
      <c r="N186" s="22">
        <f t="shared" ref="N186:T186" si="534">SUM(N187:N191)</f>
        <v>0</v>
      </c>
      <c r="O186" s="22">
        <f t="shared" ref="O186:S186" si="535">SUM(O187:O191)</f>
        <v>0</v>
      </c>
      <c r="P186" s="22">
        <f t="shared" si="535"/>
        <v>0</v>
      </c>
      <c r="Q186" s="22">
        <f t="shared" si="535"/>
        <v>0</v>
      </c>
      <c r="R186" s="22">
        <v>0</v>
      </c>
      <c r="S186" s="22">
        <f t="shared" si="535"/>
        <v>0</v>
      </c>
      <c r="T186" s="22">
        <f t="shared" si="534"/>
        <v>0</v>
      </c>
      <c r="U186" s="22">
        <f>SUM(U187:U191)</f>
        <v>0</v>
      </c>
      <c r="V186" s="22">
        <v>2184</v>
      </c>
      <c r="W186" s="22">
        <f t="shared" ref="W186:Z186" si="536">SUM(W187:W191)</f>
        <v>0</v>
      </c>
      <c r="X186" s="22">
        <f t="shared" si="536"/>
        <v>0</v>
      </c>
      <c r="Y186" s="22">
        <f t="shared" si="536"/>
        <v>0</v>
      </c>
      <c r="Z186" s="22">
        <f t="shared" si="536"/>
        <v>0</v>
      </c>
      <c r="AA186" s="22">
        <f t="shared" ref="AA186:AH186" si="537">SUM(AA187:AA191)</f>
        <v>0</v>
      </c>
      <c r="AB186" s="22">
        <f t="shared" si="537"/>
        <v>0</v>
      </c>
      <c r="AC186" s="22">
        <f t="shared" ref="AC186" si="538">SUM(AC187:AC191)</f>
        <v>0</v>
      </c>
      <c r="AD186" s="22">
        <f t="shared" si="537"/>
        <v>0</v>
      </c>
      <c r="AE186" s="22">
        <f>SUM(AE187:AE191)</f>
        <v>0</v>
      </c>
      <c r="AF186" s="22">
        <f t="shared" si="537"/>
        <v>0</v>
      </c>
      <c r="AG186" s="22">
        <f t="shared" ref="AG186" si="539">SUM(AG187:AG191)</f>
        <v>0</v>
      </c>
      <c r="AH186" s="22">
        <f t="shared" si="537"/>
        <v>0</v>
      </c>
      <c r="AI186" s="22">
        <f>SUM(AI187:AI191)</f>
        <v>2184</v>
      </c>
      <c r="AJ186" s="22">
        <f t="shared" ref="AJ186" si="540">SUM(AJ187:AJ191)</f>
        <v>0</v>
      </c>
      <c r="AK186" s="22">
        <f t="shared" ref="AK186" si="541">SUM(AK187:AK191)</f>
        <v>0</v>
      </c>
      <c r="AL186" s="22">
        <f t="shared" ref="AL186:AO186" si="542">SUM(AL187:AL191)</f>
        <v>0</v>
      </c>
      <c r="AM186" s="22">
        <f t="shared" ref="AM186:AN186" si="543">SUM(AM187:AM191)</f>
        <v>0</v>
      </c>
      <c r="AN186" s="22">
        <f t="shared" si="543"/>
        <v>0</v>
      </c>
      <c r="AO186" s="22">
        <f t="shared" si="542"/>
        <v>0</v>
      </c>
      <c r="AP186" s="22">
        <f>SUM(AP187:AP191)</f>
        <v>0</v>
      </c>
      <c r="AQ186" s="22">
        <f t="shared" ref="AQ186:AU186" si="544">SUM(AQ187:AQ191)</f>
        <v>0</v>
      </c>
      <c r="AR186" s="22">
        <f t="shared" si="544"/>
        <v>0</v>
      </c>
      <c r="AS186" s="22">
        <f t="shared" ref="AS186:AT186" si="545">SUM(AS187:AS191)</f>
        <v>0</v>
      </c>
      <c r="AT186" s="22">
        <f t="shared" si="545"/>
        <v>0</v>
      </c>
      <c r="AU186" s="22">
        <f t="shared" si="544"/>
        <v>0</v>
      </c>
      <c r="AV186" s="22">
        <f>SUM(AV187:AV191)</f>
        <v>0</v>
      </c>
      <c r="AW186" s="22">
        <f>SUM(AW187:AW191)</f>
        <v>118063.27999999998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18</v>
      </c>
      <c r="G187" s="22">
        <v>4764</v>
      </c>
      <c r="H187" s="22">
        <f>SUM(F187:G187)</f>
        <v>4782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4782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90</v>
      </c>
      <c r="G188" s="22">
        <v>7104.18</v>
      </c>
      <c r="H188" s="22">
        <f>SUM(F188:G188)</f>
        <v>7194.18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193.35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193.35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7387.5300000000007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171</v>
      </c>
      <c r="G189" s="22">
        <v>80561.189999999988</v>
      </c>
      <c r="H189" s="22">
        <f>SUM(F189:G189)</f>
        <v>80732.189999999988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83.55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83.55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80815.739999999991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127.61</v>
      </c>
      <c r="G190" s="22">
        <v>5792.2800000000007</v>
      </c>
      <c r="H190" s="22">
        <f>SUM(F190:G190)</f>
        <v>5919.89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5919.89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2289.85</v>
      </c>
      <c r="G191" s="22">
        <v>14961.17</v>
      </c>
      <c r="H191" s="22">
        <f>SUM(F191:G191)</f>
        <v>17251.02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1907.1000000000001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1907.1000000000001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19158.12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v>1574.1200000000001</v>
      </c>
      <c r="G192" s="22">
        <v>6688.8100000000013</v>
      </c>
      <c r="H192" s="22">
        <f>SUM(H193:H195)</f>
        <v>8262.9300000000021</v>
      </c>
      <c r="I192" s="22">
        <f t="shared" ref="I192:L192" si="546">SUM(I193:I195)</f>
        <v>0</v>
      </c>
      <c r="J192" s="22">
        <f t="shared" ref="J192:K192" si="547">SUM(J193:J195)</f>
        <v>0</v>
      </c>
      <c r="K192" s="22">
        <f t="shared" si="547"/>
        <v>0</v>
      </c>
      <c r="L192" s="22">
        <f t="shared" si="546"/>
        <v>0</v>
      </c>
      <c r="M192" s="22">
        <f>SUM(M193:M195)</f>
        <v>0</v>
      </c>
      <c r="N192" s="22">
        <f t="shared" ref="N192:T192" si="548">SUM(N193:N195)</f>
        <v>0</v>
      </c>
      <c r="O192" s="22">
        <f t="shared" ref="O192:S192" si="549">SUM(O193:O195)</f>
        <v>0</v>
      </c>
      <c r="P192" s="22">
        <f t="shared" si="549"/>
        <v>0</v>
      </c>
      <c r="Q192" s="22">
        <f t="shared" si="549"/>
        <v>0</v>
      </c>
      <c r="R192" s="22">
        <v>0</v>
      </c>
      <c r="S192" s="22">
        <f t="shared" si="549"/>
        <v>0</v>
      </c>
      <c r="T192" s="22">
        <f t="shared" si="548"/>
        <v>0</v>
      </c>
      <c r="U192" s="22">
        <f>SUM(U193:U195)</f>
        <v>0</v>
      </c>
      <c r="V192" s="22">
        <v>640.57000000000005</v>
      </c>
      <c r="W192" s="22">
        <f t="shared" ref="W192:Z192" si="550">SUM(W193:W195)</f>
        <v>0</v>
      </c>
      <c r="X192" s="22">
        <f t="shared" si="550"/>
        <v>0</v>
      </c>
      <c r="Y192" s="22">
        <f t="shared" si="550"/>
        <v>0</v>
      </c>
      <c r="Z192" s="22">
        <f t="shared" si="550"/>
        <v>0</v>
      </c>
      <c r="AA192" s="22">
        <f t="shared" ref="AA192:AH192" si="551">SUM(AA193:AA195)</f>
        <v>0</v>
      </c>
      <c r="AB192" s="22">
        <f t="shared" si="551"/>
        <v>0</v>
      </c>
      <c r="AC192" s="22">
        <f t="shared" ref="AC192" si="552">SUM(AC193:AC195)</f>
        <v>0</v>
      </c>
      <c r="AD192" s="22">
        <f t="shared" si="551"/>
        <v>0</v>
      </c>
      <c r="AE192" s="22">
        <f>SUM(AE193:AE195)</f>
        <v>0</v>
      </c>
      <c r="AF192" s="22">
        <f t="shared" si="551"/>
        <v>0</v>
      </c>
      <c r="AG192" s="22">
        <f t="shared" ref="AG192" si="553">SUM(AG193:AG195)</f>
        <v>0</v>
      </c>
      <c r="AH192" s="22">
        <f t="shared" si="551"/>
        <v>0</v>
      </c>
      <c r="AI192" s="22">
        <f>SUM(AI193:AI195)</f>
        <v>640.57000000000005</v>
      </c>
      <c r="AJ192" s="22">
        <f t="shared" ref="AJ192" si="554">SUM(AJ193:AJ195)</f>
        <v>0</v>
      </c>
      <c r="AK192" s="22">
        <f t="shared" ref="AK192" si="555">SUM(AK193:AK195)</f>
        <v>0</v>
      </c>
      <c r="AL192" s="22">
        <f t="shared" ref="AL192:AO192" si="556">SUM(AL193:AL195)</f>
        <v>0</v>
      </c>
      <c r="AM192" s="22">
        <f t="shared" ref="AM192:AN192" si="557">SUM(AM193:AM195)</f>
        <v>0</v>
      </c>
      <c r="AN192" s="22">
        <f t="shared" si="557"/>
        <v>0</v>
      </c>
      <c r="AO192" s="22">
        <f t="shared" si="556"/>
        <v>0</v>
      </c>
      <c r="AP192" s="22">
        <f>SUM(AP193:AP195)</f>
        <v>0</v>
      </c>
      <c r="AQ192" s="22">
        <f t="shared" ref="AQ192:AU192" si="558">SUM(AQ193:AQ195)</f>
        <v>0</v>
      </c>
      <c r="AR192" s="22">
        <f t="shared" si="558"/>
        <v>0</v>
      </c>
      <c r="AS192" s="22">
        <f t="shared" ref="AS192:AT192" si="559">SUM(AS193:AS195)</f>
        <v>0</v>
      </c>
      <c r="AT192" s="22">
        <f t="shared" si="559"/>
        <v>0</v>
      </c>
      <c r="AU192" s="22">
        <f t="shared" si="558"/>
        <v>0</v>
      </c>
      <c r="AV192" s="22">
        <f>SUM(AV193:AV195)</f>
        <v>0</v>
      </c>
      <c r="AW192" s="22">
        <f>SUM(AW193:AW195)</f>
        <v>8903.5000000000018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73.58</v>
      </c>
      <c r="G193" s="22">
        <v>306</v>
      </c>
      <c r="H193" s="22">
        <f>SUM(F193:G193)</f>
        <v>379.58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24.72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24.72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404.29999999999995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312.93</v>
      </c>
      <c r="G194" s="22">
        <v>1013.8499999999999</v>
      </c>
      <c r="H194" s="22">
        <f>SUM(F194:G194)</f>
        <v>1326.78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74.16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74.16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1400.94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1187.6100000000001</v>
      </c>
      <c r="G195" s="22">
        <v>5368.9600000000009</v>
      </c>
      <c r="H195" s="22">
        <f>SUM(F195:G195)</f>
        <v>6556.5700000000015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541.69000000000005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541.69000000000005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7098.260000000002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v>2810.4900000000002</v>
      </c>
      <c r="G196" s="22">
        <v>11334.519999999999</v>
      </c>
      <c r="H196" s="22">
        <f>SUM(H197:H199)</f>
        <v>14145.009999999998</v>
      </c>
      <c r="I196" s="22">
        <f t="shared" ref="I196:L196" si="560">SUM(I197:I199)</f>
        <v>0</v>
      </c>
      <c r="J196" s="22">
        <f t="shared" ref="J196:K196" si="561">SUM(J197:J199)</f>
        <v>0</v>
      </c>
      <c r="K196" s="22">
        <f t="shared" si="561"/>
        <v>0</v>
      </c>
      <c r="L196" s="22">
        <f t="shared" si="560"/>
        <v>0</v>
      </c>
      <c r="M196" s="22">
        <f>SUM(M197:M199)</f>
        <v>0</v>
      </c>
      <c r="N196" s="22">
        <f t="shared" ref="N196:T196" si="562">SUM(N197:N199)</f>
        <v>0</v>
      </c>
      <c r="O196" s="22">
        <f t="shared" ref="O196:S196" si="563">SUM(O197:O199)</f>
        <v>0</v>
      </c>
      <c r="P196" s="22">
        <f t="shared" si="563"/>
        <v>0</v>
      </c>
      <c r="Q196" s="22">
        <f t="shared" si="563"/>
        <v>0</v>
      </c>
      <c r="R196" s="22">
        <v>0</v>
      </c>
      <c r="S196" s="22">
        <f t="shared" si="563"/>
        <v>0</v>
      </c>
      <c r="T196" s="22">
        <f t="shared" si="562"/>
        <v>0</v>
      </c>
      <c r="U196" s="22">
        <f>SUM(U197:U199)</f>
        <v>0</v>
      </c>
      <c r="V196" s="22">
        <v>5117.8700000000008</v>
      </c>
      <c r="W196" s="22">
        <f t="shared" ref="W196:Z196" si="564">SUM(W197:W199)</f>
        <v>0</v>
      </c>
      <c r="X196" s="22">
        <f t="shared" si="564"/>
        <v>0</v>
      </c>
      <c r="Y196" s="22">
        <f t="shared" si="564"/>
        <v>0</v>
      </c>
      <c r="Z196" s="22">
        <f t="shared" si="564"/>
        <v>0</v>
      </c>
      <c r="AA196" s="22">
        <f t="shared" ref="AA196:AH196" si="565">SUM(AA197:AA199)</f>
        <v>0</v>
      </c>
      <c r="AB196" s="22">
        <f t="shared" si="565"/>
        <v>0</v>
      </c>
      <c r="AC196" s="22">
        <f t="shared" ref="AC196" si="566">SUM(AC197:AC199)</f>
        <v>0</v>
      </c>
      <c r="AD196" s="22">
        <f t="shared" si="565"/>
        <v>0</v>
      </c>
      <c r="AE196" s="22">
        <f>SUM(AE197:AE199)</f>
        <v>0</v>
      </c>
      <c r="AF196" s="22">
        <f t="shared" si="565"/>
        <v>0</v>
      </c>
      <c r="AG196" s="22">
        <f t="shared" ref="AG196" si="567">SUM(AG197:AG199)</f>
        <v>0</v>
      </c>
      <c r="AH196" s="22">
        <f t="shared" si="565"/>
        <v>0</v>
      </c>
      <c r="AI196" s="22">
        <f>SUM(AI197:AI199)</f>
        <v>5117.8700000000008</v>
      </c>
      <c r="AJ196" s="22">
        <f t="shared" ref="AJ196" si="568">SUM(AJ197:AJ199)</f>
        <v>0</v>
      </c>
      <c r="AK196" s="22">
        <f t="shared" ref="AK196" si="569">SUM(AK197:AK199)</f>
        <v>0</v>
      </c>
      <c r="AL196" s="22">
        <f t="shared" ref="AL196:AO196" si="570">SUM(AL197:AL199)</f>
        <v>0</v>
      </c>
      <c r="AM196" s="22">
        <f t="shared" ref="AM196:AN196" si="571">SUM(AM197:AM199)</f>
        <v>0</v>
      </c>
      <c r="AN196" s="22">
        <f t="shared" si="571"/>
        <v>0</v>
      </c>
      <c r="AO196" s="22">
        <f t="shared" si="570"/>
        <v>0</v>
      </c>
      <c r="AP196" s="22">
        <f>SUM(AP197:AP199)</f>
        <v>0</v>
      </c>
      <c r="AQ196" s="22">
        <f t="shared" ref="AQ196:AU196" si="572">SUM(AQ197:AQ199)</f>
        <v>0</v>
      </c>
      <c r="AR196" s="22">
        <f t="shared" si="572"/>
        <v>0</v>
      </c>
      <c r="AS196" s="22">
        <f t="shared" ref="AS196:AT196" si="573">SUM(AS197:AS199)</f>
        <v>0</v>
      </c>
      <c r="AT196" s="22">
        <f t="shared" si="573"/>
        <v>0</v>
      </c>
      <c r="AU196" s="22">
        <f t="shared" si="572"/>
        <v>0</v>
      </c>
      <c r="AV196" s="22">
        <f>SUM(AV197:AV199)</f>
        <v>0</v>
      </c>
      <c r="AW196" s="22">
        <f>SUM(AW197:AW199)</f>
        <v>19262.879999999997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162</v>
      </c>
      <c r="G197" s="22">
        <v>0</v>
      </c>
      <c r="H197" s="22">
        <f>SUM(F197:G197)</f>
        <v>162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162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2570.13</v>
      </c>
      <c r="G198" s="22">
        <v>7124.2099999999991</v>
      </c>
      <c r="H198" s="22">
        <f>SUM(F198:G198)</f>
        <v>9694.34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2694.67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2694.67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12389.01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78.36</v>
      </c>
      <c r="G199" s="22">
        <v>4210.3099999999995</v>
      </c>
      <c r="H199" s="22">
        <f>SUM(F199:G199)</f>
        <v>4288.6699999999992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2423.2000000000003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2423.2000000000003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6711.869999999999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282953.70999999996</v>
      </c>
      <c r="G200" s="22">
        <v>776249.35000000009</v>
      </c>
      <c r="H200" s="22">
        <f>SUM(F200:G200)</f>
        <v>1059203.06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19074.52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19074.52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1078277.58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179</v>
      </c>
      <c r="B204" s="88"/>
      <c r="C204" s="88"/>
      <c r="D204" s="88"/>
      <c r="E204" s="89"/>
      <c r="F204" s="22">
        <v>516669.60999999993</v>
      </c>
      <c r="G204" s="22">
        <v>1121394.6299999999</v>
      </c>
      <c r="H204" s="22">
        <f>+H205+H214+H238+H248+H254+H276+H283+H288+H301+H305+H309+H314+H315+H320+H325+H330+H335+H352+H356+H364+H377+H383+H387+H391</f>
        <v>1638064.2400000002</v>
      </c>
      <c r="I204" s="22">
        <f t="shared" ref="I204:L204" si="574">+I205+I214+I238+I248+I254+I276+I283+I288+I301+I305+I309+I314+I315+I320+I325+I330+I335+I352+I356+I364+I377+I383+I387+I391</f>
        <v>0</v>
      </c>
      <c r="J204" s="22">
        <f t="shared" ref="J204:K204" si="575">+J205+J214+J238+J248+J254+J276+J283+J288+J301+J305+J309+J314+J315+J320+J325+J330+J335+J352+J356+J364+J377+J383+J387+J391</f>
        <v>0</v>
      </c>
      <c r="K204" s="22">
        <f t="shared" si="575"/>
        <v>0</v>
      </c>
      <c r="L204" s="22">
        <f t="shared" si="574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576">+N205+N214+N238+N248+N254+N276+N283+N288+N301+N305+N309+N314+N315+N320+N325+N330+N335+N352+N356+N364+N377+N383+N387+N391</f>
        <v>0</v>
      </c>
      <c r="O204" s="22">
        <f t="shared" ref="O204:S204" si="577">+O205+O214+O238+O248+O254+O276+O283+O288+O301+O305+O309+O314+O315+O320+O325+O330+O335+O352+O356+O364+O377+O383+O387+O391</f>
        <v>0</v>
      </c>
      <c r="P204" s="22">
        <f t="shared" si="577"/>
        <v>0</v>
      </c>
      <c r="Q204" s="22">
        <f t="shared" si="577"/>
        <v>0</v>
      </c>
      <c r="R204" s="22">
        <v>0</v>
      </c>
      <c r="S204" s="22">
        <f t="shared" si="577"/>
        <v>0</v>
      </c>
      <c r="T204" s="22">
        <f t="shared" si="576"/>
        <v>0</v>
      </c>
      <c r="U204" s="22">
        <f>+U205+U214+U238+U248+U254+U276+U283+U288+U301+U305+U309+U314+U315+U320+U325+U330+U335+U352+U356+U364+U377+U383+U387+U391</f>
        <v>0</v>
      </c>
      <c r="V204" s="22">
        <v>3648.8979999999992</v>
      </c>
      <c r="W204" s="22">
        <f t="shared" ref="W204:Z204" si="578">+W205+W214+W238+W248+W254+W276+W283+W288+W301+W305+W309+W314+W315+W320+W325+W330+W335+W352+W356+W364+W377+W383+W387+W391</f>
        <v>0</v>
      </c>
      <c r="X204" s="22">
        <f t="shared" si="578"/>
        <v>0</v>
      </c>
      <c r="Y204" s="22">
        <f t="shared" si="578"/>
        <v>0</v>
      </c>
      <c r="Z204" s="22">
        <f t="shared" si="578"/>
        <v>0</v>
      </c>
      <c r="AA204" s="22">
        <f t="shared" ref="AA204:AH204" si="579">+AA205+AA214+AA238+AA248+AA254+AA276+AA283+AA288+AA301+AA305+AA309+AA314+AA315+AA320+AA325+AA330+AA335+AA352+AA356+AA364+AA377+AA383+AA387+AA391</f>
        <v>0</v>
      </c>
      <c r="AB204" s="22">
        <f t="shared" si="579"/>
        <v>0</v>
      </c>
      <c r="AC204" s="22">
        <f t="shared" ref="AC204" si="580">+AC205+AC214+AC238+AC248+AC254+AC276+AC283+AC288+AC301+AC305+AC309+AC314+AC315+AC320+AC325+AC330+AC335+AC352+AC356+AC364+AC377+AC383+AC387+AC391</f>
        <v>0</v>
      </c>
      <c r="AD204" s="22">
        <f t="shared" si="579"/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579"/>
        <v>0</v>
      </c>
      <c r="AG204" s="22">
        <f t="shared" ref="AG204" si="581">+AG205+AG214+AG238+AG248+AG254+AG276+AG283+AG288+AG301+AG305+AG309+AG314+AG315+AG320+AG325+AG330+AG335+AG352+AG356+AG364+AG377+AG383+AG387+AG391</f>
        <v>0</v>
      </c>
      <c r="AH204" s="22">
        <f t="shared" si="579"/>
        <v>0</v>
      </c>
      <c r="AI204" s="22">
        <f>+AI205+AI214+AI238+AI248+AI254+AI276+AI283+AI288+AI301+AI305+AI309+AI314+AI315+AI320+AI325+AI330+AI335+AI352+AI356+AI364+AI377+AI383+AI387+AI391</f>
        <v>3648.8979999999992</v>
      </c>
      <c r="AJ204" s="22">
        <f t="shared" ref="AJ204" si="582">+AJ205+AJ214+AJ238+AJ248+AJ254+AJ276+AJ283+AJ288+AJ301+AJ305+AJ309+AJ314+AJ315+AJ320+AJ325+AJ330+AJ335+AJ352+AJ356+AJ364+AJ377+AJ383+AJ387+AJ391</f>
        <v>0</v>
      </c>
      <c r="AK204" s="22">
        <f t="shared" ref="AK204" si="583">+AK205+AK214+AK238+AK248+AK254+AK276+AK283+AK288+AK301+AK305+AK309+AK314+AK315+AK320+AK325+AK330+AK335+AK352+AK356+AK364+AK377+AK383+AK387+AK391</f>
        <v>0</v>
      </c>
      <c r="AL204" s="22">
        <f t="shared" ref="AL204:AO204" si="584">+AL205+AL214+AL238+AL248+AL254+AL276+AL283+AL288+AL301+AL305+AL309+AL314+AL315+AL320+AL325+AL330+AL335+AL352+AL356+AL364+AL377+AL383+AL387+AL391</f>
        <v>0</v>
      </c>
      <c r="AM204" s="22">
        <f t="shared" ref="AM204:AN204" si="585">+AM205+AM214+AM238+AM248+AM254+AM276+AM283+AM288+AM301+AM305+AM309+AM314+AM315+AM320+AM325+AM330+AM335+AM352+AM356+AM364+AM377+AM383+AM387+AM391</f>
        <v>0</v>
      </c>
      <c r="AN204" s="22">
        <f t="shared" si="585"/>
        <v>0</v>
      </c>
      <c r="AO204" s="22">
        <f t="shared" si="584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586">+AQ205+AQ214+AQ238+AQ248+AQ254+AQ276+AQ283+AQ288+AQ301+AQ305+AQ309+AQ314+AQ315+AQ320+AQ325+AQ330+AQ335+AQ352+AQ356+AQ364+AQ377+AQ383+AQ387+AQ391</f>
        <v>0</v>
      </c>
      <c r="AR204" s="22">
        <f t="shared" si="586"/>
        <v>0</v>
      </c>
      <c r="AS204" s="22">
        <f t="shared" ref="AS204:AT204" si="587">+AS205+AS214+AS238+AS248+AS254+AS276+AS283+AS288+AS301+AS305+AS309+AS314+AS315+AS320+AS325+AS330+AS335+AS352+AS356+AS364+AS377+AS383+AS387+AS391</f>
        <v>0</v>
      </c>
      <c r="AT204" s="22">
        <f t="shared" si="587"/>
        <v>0</v>
      </c>
      <c r="AU204" s="22">
        <f t="shared" si="586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1641713.138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v>9</v>
      </c>
      <c r="G205" s="22">
        <v>13701.1</v>
      </c>
      <c r="H205" s="22">
        <f>SUM(H206:H213)</f>
        <v>13710.1</v>
      </c>
      <c r="I205" s="22">
        <f t="shared" ref="I205:L205" si="588">SUM(I206:I213)</f>
        <v>0</v>
      </c>
      <c r="J205" s="22">
        <f t="shared" ref="J205:K205" si="589">SUM(J206:J213)</f>
        <v>0</v>
      </c>
      <c r="K205" s="22">
        <f t="shared" si="589"/>
        <v>0</v>
      </c>
      <c r="L205" s="22">
        <f t="shared" si="588"/>
        <v>0</v>
      </c>
      <c r="M205" s="22">
        <f>SUM(M206:M213)</f>
        <v>0</v>
      </c>
      <c r="N205" s="22">
        <f t="shared" ref="N205:T205" si="590">SUM(N206:N213)</f>
        <v>0</v>
      </c>
      <c r="O205" s="22">
        <f t="shared" ref="O205:S205" si="591">SUM(O206:O213)</f>
        <v>0</v>
      </c>
      <c r="P205" s="22">
        <f t="shared" si="591"/>
        <v>0</v>
      </c>
      <c r="Q205" s="22">
        <f t="shared" si="591"/>
        <v>0</v>
      </c>
      <c r="R205" s="22">
        <v>0</v>
      </c>
      <c r="S205" s="22">
        <f t="shared" si="591"/>
        <v>0</v>
      </c>
      <c r="T205" s="22">
        <f t="shared" si="590"/>
        <v>0</v>
      </c>
      <c r="U205" s="22">
        <f>SUM(U206:U213)</f>
        <v>0</v>
      </c>
      <c r="V205" s="22">
        <v>0</v>
      </c>
      <c r="W205" s="22">
        <f t="shared" ref="W205:Z205" si="592">SUM(W206:W213)</f>
        <v>0</v>
      </c>
      <c r="X205" s="22">
        <f t="shared" si="592"/>
        <v>0</v>
      </c>
      <c r="Y205" s="22">
        <f t="shared" si="592"/>
        <v>0</v>
      </c>
      <c r="Z205" s="22">
        <f t="shared" si="592"/>
        <v>0</v>
      </c>
      <c r="AA205" s="22">
        <f t="shared" ref="AA205:AH205" si="593">SUM(AA206:AA213)</f>
        <v>0</v>
      </c>
      <c r="AB205" s="22">
        <f t="shared" si="593"/>
        <v>0</v>
      </c>
      <c r="AC205" s="22">
        <f t="shared" ref="AC205" si="594">SUM(AC206:AC213)</f>
        <v>0</v>
      </c>
      <c r="AD205" s="22">
        <f t="shared" si="593"/>
        <v>0</v>
      </c>
      <c r="AE205" s="22">
        <f>SUM(AE206:AE213)</f>
        <v>0</v>
      </c>
      <c r="AF205" s="22">
        <f t="shared" si="593"/>
        <v>0</v>
      </c>
      <c r="AG205" s="22">
        <f t="shared" ref="AG205" si="595">SUM(AG206:AG213)</f>
        <v>0</v>
      </c>
      <c r="AH205" s="22">
        <f t="shared" si="593"/>
        <v>0</v>
      </c>
      <c r="AI205" s="22">
        <f>SUM(AI206:AI213)</f>
        <v>0</v>
      </c>
      <c r="AJ205" s="22">
        <f t="shared" ref="AJ205" si="596">SUM(AJ206:AJ213)</f>
        <v>0</v>
      </c>
      <c r="AK205" s="22">
        <f t="shared" ref="AK205" si="597">SUM(AK206:AK213)</f>
        <v>0</v>
      </c>
      <c r="AL205" s="22">
        <f t="shared" ref="AL205:AO205" si="598">SUM(AL206:AL213)</f>
        <v>0</v>
      </c>
      <c r="AM205" s="22">
        <f t="shared" ref="AM205:AN205" si="599">SUM(AM206:AM213)</f>
        <v>0</v>
      </c>
      <c r="AN205" s="22">
        <f t="shared" si="599"/>
        <v>0</v>
      </c>
      <c r="AO205" s="22">
        <f t="shared" si="598"/>
        <v>0</v>
      </c>
      <c r="AP205" s="22">
        <f>SUM(AP206:AP213)</f>
        <v>0</v>
      </c>
      <c r="AQ205" s="22">
        <f t="shared" ref="AQ205:AU205" si="600">SUM(AQ206:AQ213)</f>
        <v>0</v>
      </c>
      <c r="AR205" s="22">
        <f t="shared" si="600"/>
        <v>0</v>
      </c>
      <c r="AS205" s="22">
        <f t="shared" ref="AS205:AT205" si="601">SUM(AS206:AS213)</f>
        <v>0</v>
      </c>
      <c r="AT205" s="22">
        <f t="shared" si="601"/>
        <v>0</v>
      </c>
      <c r="AU205" s="22">
        <f t="shared" si="600"/>
        <v>0</v>
      </c>
      <c r="AV205" s="22">
        <f>SUM(AV206:AV213)</f>
        <v>0</v>
      </c>
      <c r="AW205" s="22">
        <f>SUM(AW206:AW213)</f>
        <v>13710.1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5574.3</v>
      </c>
      <c r="H206" s="22">
        <f t="shared" ref="H206:H213" si="602">SUM(F206:G206)</f>
        <v>5574.3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03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04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05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06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07">SUM(AQ206:AU206)</f>
        <v>0</v>
      </c>
      <c r="AW206" s="67">
        <f t="shared" ref="AW206:AW213" si="608">+H206+M206+U206+AI206+AJ206+AK206+AP206+AV206</f>
        <v>5574.3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2225.8000000000002</v>
      </c>
      <c r="H207" s="22">
        <f t="shared" si="602"/>
        <v>2225.8000000000002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03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04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05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06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07"/>
        <v>0</v>
      </c>
      <c r="AW207" s="67">
        <f t="shared" si="608"/>
        <v>2225.8000000000002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02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03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04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05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06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07"/>
        <v>0</v>
      </c>
      <c r="AW208" s="67">
        <f t="shared" si="608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02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03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04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05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06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07"/>
        <v>0</v>
      </c>
      <c r="AW209" s="67">
        <f t="shared" si="608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02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03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04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05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06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07"/>
        <v>0</v>
      </c>
      <c r="AW210" s="67">
        <f t="shared" si="608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02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03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04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05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06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07"/>
        <v>0</v>
      </c>
      <c r="AW211" s="67">
        <f t="shared" si="608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02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03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04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05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06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07"/>
        <v>0</v>
      </c>
      <c r="AW212" s="67">
        <f t="shared" si="608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9</v>
      </c>
      <c r="G213" s="22">
        <v>5901</v>
      </c>
      <c r="H213" s="22">
        <f t="shared" si="602"/>
        <v>5910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03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04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05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06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07"/>
        <v>0</v>
      </c>
      <c r="AW213" s="67">
        <f t="shared" si="608"/>
        <v>5910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v>88433.22</v>
      </c>
      <c r="G214" s="22">
        <v>9831.89</v>
      </c>
      <c r="H214" s="22">
        <f>+H215+H223+H231+H237</f>
        <v>98265.11</v>
      </c>
      <c r="I214" s="22">
        <f t="shared" ref="I214:L214" si="609">+I215+I223+I231+I237</f>
        <v>0</v>
      </c>
      <c r="J214" s="22">
        <f t="shared" ref="J214:K214" si="610">+J215+J223+J231+J237</f>
        <v>0</v>
      </c>
      <c r="K214" s="22">
        <f t="shared" si="610"/>
        <v>0</v>
      </c>
      <c r="L214" s="22">
        <f t="shared" si="609"/>
        <v>0</v>
      </c>
      <c r="M214" s="22">
        <f>+M215+M223+M231+M237</f>
        <v>0</v>
      </c>
      <c r="N214" s="22">
        <f t="shared" ref="N214:T214" si="611">+N215+N223+N231+N237</f>
        <v>0</v>
      </c>
      <c r="O214" s="22">
        <f t="shared" ref="O214:S214" si="612">+O215+O223+O231+O237</f>
        <v>0</v>
      </c>
      <c r="P214" s="22">
        <f t="shared" si="612"/>
        <v>0</v>
      </c>
      <c r="Q214" s="22">
        <f t="shared" si="612"/>
        <v>0</v>
      </c>
      <c r="R214" s="22">
        <v>0</v>
      </c>
      <c r="S214" s="22">
        <f t="shared" si="612"/>
        <v>0</v>
      </c>
      <c r="T214" s="22">
        <f t="shared" si="611"/>
        <v>0</v>
      </c>
      <c r="U214" s="22">
        <f>+U215+U223+U231+U237</f>
        <v>0</v>
      </c>
      <c r="V214" s="22">
        <v>534.99299999999994</v>
      </c>
      <c r="W214" s="22">
        <f t="shared" ref="W214:Z214" si="613">+W215+W223+W231+W237</f>
        <v>0</v>
      </c>
      <c r="X214" s="22">
        <f t="shared" si="613"/>
        <v>0</v>
      </c>
      <c r="Y214" s="22">
        <f t="shared" si="613"/>
        <v>0</v>
      </c>
      <c r="Z214" s="22">
        <f t="shared" si="613"/>
        <v>0</v>
      </c>
      <c r="AA214" s="22">
        <f t="shared" ref="AA214:AH214" si="614">+AA215+AA223+AA231+AA237</f>
        <v>0</v>
      </c>
      <c r="AB214" s="22">
        <f t="shared" si="614"/>
        <v>0</v>
      </c>
      <c r="AC214" s="22">
        <f t="shared" ref="AC214" si="615">+AC215+AC223+AC231+AC237</f>
        <v>0</v>
      </c>
      <c r="AD214" s="22">
        <f t="shared" si="614"/>
        <v>0</v>
      </c>
      <c r="AE214" s="22">
        <f>+AE215+AE223+AE231+AE237</f>
        <v>0</v>
      </c>
      <c r="AF214" s="22">
        <f t="shared" si="614"/>
        <v>0</v>
      </c>
      <c r="AG214" s="22">
        <f t="shared" ref="AG214" si="616">+AG215+AG223+AG231+AG237</f>
        <v>0</v>
      </c>
      <c r="AH214" s="22">
        <f t="shared" si="614"/>
        <v>0</v>
      </c>
      <c r="AI214" s="22">
        <f>+AI215+AI223+AI231+AI237</f>
        <v>534.99299999999994</v>
      </c>
      <c r="AJ214" s="22">
        <f t="shared" ref="AJ214" si="617">+AJ215+AJ223+AJ231+AJ237</f>
        <v>0</v>
      </c>
      <c r="AK214" s="22">
        <f t="shared" ref="AK214" si="618">+AK215+AK223+AK231+AK237</f>
        <v>0</v>
      </c>
      <c r="AL214" s="22">
        <f t="shared" ref="AL214:AO214" si="619">+AL215+AL223+AL231+AL237</f>
        <v>0</v>
      </c>
      <c r="AM214" s="22">
        <f t="shared" ref="AM214:AN214" si="620">+AM215+AM223+AM231+AM237</f>
        <v>0</v>
      </c>
      <c r="AN214" s="22">
        <f t="shared" si="620"/>
        <v>0</v>
      </c>
      <c r="AO214" s="22">
        <f t="shared" si="619"/>
        <v>0</v>
      </c>
      <c r="AP214" s="22">
        <f>+AP215+AP223+AP231+AP237</f>
        <v>0</v>
      </c>
      <c r="AQ214" s="22">
        <f t="shared" ref="AQ214:AU214" si="621">+AQ215+AQ223+AQ231+AQ237</f>
        <v>0</v>
      </c>
      <c r="AR214" s="22">
        <f t="shared" si="621"/>
        <v>0</v>
      </c>
      <c r="AS214" s="22">
        <f t="shared" ref="AS214:AT214" si="622">+AS215+AS223+AS231+AS237</f>
        <v>0</v>
      </c>
      <c r="AT214" s="22">
        <f t="shared" si="622"/>
        <v>0</v>
      </c>
      <c r="AU214" s="22">
        <f t="shared" si="621"/>
        <v>0</v>
      </c>
      <c r="AV214" s="22">
        <f>+AV215+AV223+AV231+AV237</f>
        <v>0</v>
      </c>
      <c r="AW214" s="22">
        <f>+AW215+AW223+AW231+AW237</f>
        <v>98800.103000000003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v>0</v>
      </c>
      <c r="G215" s="22">
        <v>72</v>
      </c>
      <c r="H215" s="22">
        <f>SUM(H216:H222)</f>
        <v>72</v>
      </c>
      <c r="I215" s="22">
        <f t="shared" ref="I215:L215" si="623">SUM(I216:I222)</f>
        <v>0</v>
      </c>
      <c r="J215" s="22">
        <f t="shared" ref="J215:K215" si="624">SUM(J216:J222)</f>
        <v>0</v>
      </c>
      <c r="K215" s="22">
        <f t="shared" si="624"/>
        <v>0</v>
      </c>
      <c r="L215" s="22">
        <f t="shared" si="623"/>
        <v>0</v>
      </c>
      <c r="M215" s="22">
        <f>SUM(M216:M222)</f>
        <v>0</v>
      </c>
      <c r="N215" s="22">
        <f t="shared" ref="N215:T215" si="625">SUM(N216:N222)</f>
        <v>0</v>
      </c>
      <c r="O215" s="22">
        <f t="shared" ref="O215:S215" si="626">SUM(O216:O222)</f>
        <v>0</v>
      </c>
      <c r="P215" s="22">
        <f t="shared" si="626"/>
        <v>0</v>
      </c>
      <c r="Q215" s="22">
        <f t="shared" si="626"/>
        <v>0</v>
      </c>
      <c r="R215" s="22">
        <v>0</v>
      </c>
      <c r="S215" s="22">
        <f t="shared" si="626"/>
        <v>0</v>
      </c>
      <c r="T215" s="22">
        <f t="shared" si="625"/>
        <v>0</v>
      </c>
      <c r="U215" s="22">
        <f>SUM(U216:U222)</f>
        <v>0</v>
      </c>
      <c r="V215" s="22">
        <v>436.113</v>
      </c>
      <c r="W215" s="22">
        <f t="shared" ref="W215:Z215" si="627">SUM(W216:W222)</f>
        <v>0</v>
      </c>
      <c r="X215" s="22">
        <f t="shared" si="627"/>
        <v>0</v>
      </c>
      <c r="Y215" s="22">
        <f t="shared" si="627"/>
        <v>0</v>
      </c>
      <c r="Z215" s="22">
        <f t="shared" si="627"/>
        <v>0</v>
      </c>
      <c r="AA215" s="22">
        <f t="shared" ref="AA215:AH215" si="628">SUM(AA216:AA222)</f>
        <v>0</v>
      </c>
      <c r="AB215" s="22">
        <f t="shared" si="628"/>
        <v>0</v>
      </c>
      <c r="AC215" s="22">
        <f t="shared" ref="AC215" si="629">SUM(AC216:AC222)</f>
        <v>0</v>
      </c>
      <c r="AD215" s="22">
        <f t="shared" si="628"/>
        <v>0</v>
      </c>
      <c r="AE215" s="22">
        <f>SUM(AE216:AE222)</f>
        <v>0</v>
      </c>
      <c r="AF215" s="22">
        <f t="shared" si="628"/>
        <v>0</v>
      </c>
      <c r="AG215" s="22">
        <f t="shared" ref="AG215" si="630">SUM(AG216:AG222)</f>
        <v>0</v>
      </c>
      <c r="AH215" s="22">
        <f t="shared" si="628"/>
        <v>0</v>
      </c>
      <c r="AI215" s="22">
        <f>SUM(AI216:AI222)</f>
        <v>436.113</v>
      </c>
      <c r="AJ215" s="22">
        <f t="shared" ref="AJ215" si="631">SUM(AJ216:AJ222)</f>
        <v>0</v>
      </c>
      <c r="AK215" s="22">
        <f t="shared" ref="AK215" si="632">SUM(AK216:AK222)</f>
        <v>0</v>
      </c>
      <c r="AL215" s="22">
        <f t="shared" ref="AL215:AO215" si="633">SUM(AL216:AL222)</f>
        <v>0</v>
      </c>
      <c r="AM215" s="22">
        <f t="shared" ref="AM215:AN215" si="634">SUM(AM216:AM222)</f>
        <v>0</v>
      </c>
      <c r="AN215" s="22">
        <f t="shared" si="634"/>
        <v>0</v>
      </c>
      <c r="AO215" s="22">
        <f t="shared" si="633"/>
        <v>0</v>
      </c>
      <c r="AP215" s="22">
        <f>SUM(AP216:AP222)</f>
        <v>0</v>
      </c>
      <c r="AQ215" s="22">
        <f t="shared" ref="AQ215:AU215" si="635">SUM(AQ216:AQ222)</f>
        <v>0</v>
      </c>
      <c r="AR215" s="22">
        <f t="shared" si="635"/>
        <v>0</v>
      </c>
      <c r="AS215" s="22">
        <f t="shared" ref="AS215:AT215" si="636">SUM(AS216:AS222)</f>
        <v>0</v>
      </c>
      <c r="AT215" s="22">
        <f t="shared" si="636"/>
        <v>0</v>
      </c>
      <c r="AU215" s="22">
        <f t="shared" si="635"/>
        <v>0</v>
      </c>
      <c r="AV215" s="22">
        <f>SUM(AV216:AV222)</f>
        <v>0</v>
      </c>
      <c r="AW215" s="22">
        <f>SUM(AW216:AW222)</f>
        <v>508.113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37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38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39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40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41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42">SUM(AQ216:AU216)</f>
        <v>0</v>
      </c>
      <c r="AW216" s="67">
        <f t="shared" ref="AW216:AW222" si="643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37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38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39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40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41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42"/>
        <v>0</v>
      </c>
      <c r="AW217" s="67">
        <f t="shared" si="643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37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38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39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40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41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42"/>
        <v>0</v>
      </c>
      <c r="AW218" s="67">
        <f t="shared" si="643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37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38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39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40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41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42"/>
        <v>0</v>
      </c>
      <c r="AW219" s="67">
        <f t="shared" si="643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37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38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39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40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41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42"/>
        <v>0</v>
      </c>
      <c r="AW220" s="67">
        <f t="shared" si="643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37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38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39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40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41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42"/>
        <v>0</v>
      </c>
      <c r="AW221" s="67">
        <f t="shared" si="643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72</v>
      </c>
      <c r="H222" s="22">
        <f t="shared" si="637"/>
        <v>72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38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39"/>
        <v>0</v>
      </c>
      <c r="V222" s="22">
        <v>436.113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40"/>
        <v>436.113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41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42"/>
        <v>0</v>
      </c>
      <c r="AW222" s="67">
        <f t="shared" si="643"/>
        <v>508.113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v>1827</v>
      </c>
      <c r="G223" s="22">
        <v>2266.89</v>
      </c>
      <c r="H223" s="22">
        <f>SUM(H224:H230)</f>
        <v>4093.89</v>
      </c>
      <c r="I223" s="22">
        <f t="shared" ref="I223:L223" si="644">SUM(I224:I230)</f>
        <v>0</v>
      </c>
      <c r="J223" s="22">
        <f t="shared" ref="J223:K223" si="645">SUM(J224:J230)</f>
        <v>0</v>
      </c>
      <c r="K223" s="22">
        <f t="shared" si="645"/>
        <v>0</v>
      </c>
      <c r="L223" s="22">
        <f t="shared" si="644"/>
        <v>0</v>
      </c>
      <c r="M223" s="22">
        <f>SUM(M224:M230)</f>
        <v>0</v>
      </c>
      <c r="N223" s="22">
        <f t="shared" ref="N223:T223" si="646">SUM(N224:N230)</f>
        <v>0</v>
      </c>
      <c r="O223" s="22">
        <f t="shared" ref="O223:S223" si="647">SUM(O224:O230)</f>
        <v>0</v>
      </c>
      <c r="P223" s="22">
        <f t="shared" si="647"/>
        <v>0</v>
      </c>
      <c r="Q223" s="22">
        <f t="shared" si="647"/>
        <v>0</v>
      </c>
      <c r="R223" s="22">
        <v>0</v>
      </c>
      <c r="S223" s="22">
        <f t="shared" si="647"/>
        <v>0</v>
      </c>
      <c r="T223" s="22">
        <f t="shared" si="646"/>
        <v>0</v>
      </c>
      <c r="U223" s="22">
        <f>SUM(U224:U230)</f>
        <v>0</v>
      </c>
      <c r="V223" s="22">
        <v>0</v>
      </c>
      <c r="W223" s="22">
        <f t="shared" ref="W223:Z223" si="648">SUM(W224:W230)</f>
        <v>0</v>
      </c>
      <c r="X223" s="22">
        <f t="shared" si="648"/>
        <v>0</v>
      </c>
      <c r="Y223" s="22">
        <f t="shared" si="648"/>
        <v>0</v>
      </c>
      <c r="Z223" s="22">
        <f t="shared" si="648"/>
        <v>0</v>
      </c>
      <c r="AA223" s="22">
        <f t="shared" ref="AA223:AH223" si="649">SUM(AA224:AA230)</f>
        <v>0</v>
      </c>
      <c r="AB223" s="22">
        <f t="shared" si="649"/>
        <v>0</v>
      </c>
      <c r="AC223" s="22">
        <f t="shared" ref="AC223" si="650">SUM(AC224:AC230)</f>
        <v>0</v>
      </c>
      <c r="AD223" s="22">
        <f t="shared" si="649"/>
        <v>0</v>
      </c>
      <c r="AE223" s="22">
        <f>SUM(AE224:AE230)</f>
        <v>0</v>
      </c>
      <c r="AF223" s="22">
        <f t="shared" si="649"/>
        <v>0</v>
      </c>
      <c r="AG223" s="22">
        <f t="shared" ref="AG223" si="651">SUM(AG224:AG230)</f>
        <v>0</v>
      </c>
      <c r="AH223" s="22">
        <f t="shared" si="649"/>
        <v>0</v>
      </c>
      <c r="AI223" s="22">
        <f>SUM(AI224:AI230)</f>
        <v>0</v>
      </c>
      <c r="AJ223" s="22">
        <f t="shared" ref="AJ223" si="652">SUM(AJ224:AJ230)</f>
        <v>0</v>
      </c>
      <c r="AK223" s="22">
        <f t="shared" ref="AK223" si="653">SUM(AK224:AK230)</f>
        <v>0</v>
      </c>
      <c r="AL223" s="22">
        <f t="shared" ref="AL223:AO223" si="654">SUM(AL224:AL230)</f>
        <v>0</v>
      </c>
      <c r="AM223" s="22">
        <f t="shared" ref="AM223:AN223" si="655">SUM(AM224:AM230)</f>
        <v>0</v>
      </c>
      <c r="AN223" s="22">
        <f t="shared" si="655"/>
        <v>0</v>
      </c>
      <c r="AO223" s="22">
        <f t="shared" si="654"/>
        <v>0</v>
      </c>
      <c r="AP223" s="22">
        <f>SUM(AP224:AP230)</f>
        <v>0</v>
      </c>
      <c r="AQ223" s="22">
        <f t="shared" ref="AQ223:AU223" si="656">SUM(AQ224:AQ230)</f>
        <v>0</v>
      </c>
      <c r="AR223" s="22">
        <f t="shared" si="656"/>
        <v>0</v>
      </c>
      <c r="AS223" s="22">
        <f t="shared" ref="AS223:AT223" si="657">SUM(AS224:AS230)</f>
        <v>0</v>
      </c>
      <c r="AT223" s="22">
        <f t="shared" si="657"/>
        <v>0</v>
      </c>
      <c r="AU223" s="22">
        <f t="shared" si="656"/>
        <v>0</v>
      </c>
      <c r="AV223" s="22">
        <f>SUM(AV224:AV230)</f>
        <v>0</v>
      </c>
      <c r="AW223" s="22">
        <f>SUM(AW224:AW230)</f>
        <v>4093.89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58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659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660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661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662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663">SUM(AQ224:AU224)</f>
        <v>0</v>
      </c>
      <c r="AW224" s="67">
        <f t="shared" ref="AW224:AW230" si="664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126</v>
      </c>
      <c r="G225" s="22">
        <v>72</v>
      </c>
      <c r="H225" s="22">
        <f t="shared" si="658"/>
        <v>198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659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660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661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662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663"/>
        <v>0</v>
      </c>
      <c r="AW225" s="67">
        <f t="shared" si="664"/>
        <v>198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18</v>
      </c>
      <c r="H226" s="22">
        <f t="shared" si="658"/>
        <v>18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659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660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661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662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663"/>
        <v>0</v>
      </c>
      <c r="AW226" s="67">
        <f t="shared" si="664"/>
        <v>18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58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659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660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661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662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663"/>
        <v>0</v>
      </c>
      <c r="AW227" s="67">
        <f t="shared" si="664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54</v>
      </c>
      <c r="H228" s="22">
        <f t="shared" si="658"/>
        <v>54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659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660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661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662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663"/>
        <v>0</v>
      </c>
      <c r="AW228" s="67">
        <f t="shared" si="664"/>
        <v>54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58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659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660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661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662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663"/>
        <v>0</v>
      </c>
      <c r="AW229" s="67">
        <f t="shared" si="664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1701</v>
      </c>
      <c r="G230" s="22">
        <v>2122.89</v>
      </c>
      <c r="H230" s="22">
        <f t="shared" si="658"/>
        <v>3823.89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659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660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661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662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663"/>
        <v>0</v>
      </c>
      <c r="AW230" s="67">
        <f t="shared" si="664"/>
        <v>3823.89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v>86063.22</v>
      </c>
      <c r="G231" s="22">
        <v>7241</v>
      </c>
      <c r="H231" s="22">
        <f>SUM(H232:H236)</f>
        <v>93304.22</v>
      </c>
      <c r="I231" s="22">
        <f t="shared" ref="I231:L231" si="665">SUM(I232:I236)</f>
        <v>0</v>
      </c>
      <c r="J231" s="22">
        <f t="shared" ref="J231:K231" si="666">SUM(J232:J236)</f>
        <v>0</v>
      </c>
      <c r="K231" s="22">
        <f t="shared" si="666"/>
        <v>0</v>
      </c>
      <c r="L231" s="22">
        <f t="shared" si="665"/>
        <v>0</v>
      </c>
      <c r="M231" s="22">
        <f>SUM(M232:M236)</f>
        <v>0</v>
      </c>
      <c r="N231" s="22">
        <f t="shared" ref="N231:T231" si="667">SUM(N232:N236)</f>
        <v>0</v>
      </c>
      <c r="O231" s="22">
        <f t="shared" ref="O231:S231" si="668">SUM(O232:O236)</f>
        <v>0</v>
      </c>
      <c r="P231" s="22">
        <f t="shared" si="668"/>
        <v>0</v>
      </c>
      <c r="Q231" s="22">
        <f t="shared" si="668"/>
        <v>0</v>
      </c>
      <c r="R231" s="22">
        <v>0</v>
      </c>
      <c r="S231" s="22">
        <f t="shared" si="668"/>
        <v>0</v>
      </c>
      <c r="T231" s="22">
        <f t="shared" si="667"/>
        <v>0</v>
      </c>
      <c r="U231" s="22">
        <f>SUM(U232:U236)</f>
        <v>0</v>
      </c>
      <c r="V231" s="22">
        <v>0</v>
      </c>
      <c r="W231" s="22">
        <f t="shared" ref="W231:Z231" si="669">SUM(W232:W236)</f>
        <v>0</v>
      </c>
      <c r="X231" s="22">
        <f t="shared" si="669"/>
        <v>0</v>
      </c>
      <c r="Y231" s="22">
        <f t="shared" si="669"/>
        <v>0</v>
      </c>
      <c r="Z231" s="22">
        <f t="shared" si="669"/>
        <v>0</v>
      </c>
      <c r="AA231" s="22">
        <f t="shared" ref="AA231:AH231" si="670">SUM(AA232:AA236)</f>
        <v>0</v>
      </c>
      <c r="AB231" s="22">
        <f t="shared" si="670"/>
        <v>0</v>
      </c>
      <c r="AC231" s="22">
        <f t="shared" ref="AC231" si="671">SUM(AC232:AC236)</f>
        <v>0</v>
      </c>
      <c r="AD231" s="22">
        <f t="shared" si="670"/>
        <v>0</v>
      </c>
      <c r="AE231" s="22">
        <f>SUM(AE232:AE236)</f>
        <v>0</v>
      </c>
      <c r="AF231" s="22">
        <f t="shared" si="670"/>
        <v>0</v>
      </c>
      <c r="AG231" s="22">
        <f t="shared" ref="AG231" si="672">SUM(AG232:AG236)</f>
        <v>0</v>
      </c>
      <c r="AH231" s="22">
        <f t="shared" si="670"/>
        <v>0</v>
      </c>
      <c r="AI231" s="22">
        <f>SUM(AI232:AI236)</f>
        <v>0</v>
      </c>
      <c r="AJ231" s="22">
        <f t="shared" ref="AJ231" si="673">SUM(AJ232:AJ236)</f>
        <v>0</v>
      </c>
      <c r="AK231" s="22">
        <f t="shared" ref="AK231" si="674">SUM(AK232:AK236)</f>
        <v>0</v>
      </c>
      <c r="AL231" s="22">
        <f t="shared" ref="AL231:AO231" si="675">SUM(AL232:AL236)</f>
        <v>0</v>
      </c>
      <c r="AM231" s="22">
        <f t="shared" ref="AM231:AN231" si="676">SUM(AM232:AM236)</f>
        <v>0</v>
      </c>
      <c r="AN231" s="22">
        <f t="shared" si="676"/>
        <v>0</v>
      </c>
      <c r="AO231" s="22">
        <f t="shared" si="675"/>
        <v>0</v>
      </c>
      <c r="AP231" s="22">
        <f>SUM(AP232:AP236)</f>
        <v>0</v>
      </c>
      <c r="AQ231" s="22">
        <f t="shared" ref="AQ231:AU231" si="677">SUM(AQ232:AQ236)</f>
        <v>0</v>
      </c>
      <c r="AR231" s="22">
        <f t="shared" si="677"/>
        <v>0</v>
      </c>
      <c r="AS231" s="22">
        <f t="shared" ref="AS231:AT231" si="678">SUM(AS232:AS236)</f>
        <v>0</v>
      </c>
      <c r="AT231" s="22">
        <f t="shared" si="678"/>
        <v>0</v>
      </c>
      <c r="AU231" s="22">
        <f t="shared" si="677"/>
        <v>0</v>
      </c>
      <c r="AV231" s="22">
        <f>SUM(AV232:AV236)</f>
        <v>0</v>
      </c>
      <c r="AW231" s="22">
        <f>SUM(AW232:AW236)</f>
        <v>93304.22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3405</v>
      </c>
      <c r="G232" s="22">
        <v>297</v>
      </c>
      <c r="H232" s="22">
        <f t="shared" ref="H232:H237" si="679">SUM(F232:G232)</f>
        <v>3702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680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681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682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683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684">SUM(AQ232:AU232)</f>
        <v>0</v>
      </c>
      <c r="AW232" s="67">
        <f t="shared" ref="AW232:AW237" si="685">+H232+M232+U232+AI232+AJ232+AK232+AP232+AV232</f>
        <v>3702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679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680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681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682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683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684"/>
        <v>0</v>
      </c>
      <c r="AW233" s="67">
        <f t="shared" si="685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196</v>
      </c>
      <c r="G234" s="22">
        <v>0</v>
      </c>
      <c r="H234" s="22">
        <f t="shared" si="679"/>
        <v>196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680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681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682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683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684"/>
        <v>0</v>
      </c>
      <c r="AW234" s="67">
        <f t="shared" si="685"/>
        <v>196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236</v>
      </c>
      <c r="G235" s="22">
        <v>0</v>
      </c>
      <c r="H235" s="22">
        <f t="shared" si="679"/>
        <v>236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680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681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682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683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684"/>
        <v>0</v>
      </c>
      <c r="AW235" s="67">
        <f t="shared" si="685"/>
        <v>236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82226.22</v>
      </c>
      <c r="G236" s="22">
        <v>6944</v>
      </c>
      <c r="H236" s="22">
        <f t="shared" si="679"/>
        <v>89170.22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680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681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682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683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684"/>
        <v>0</v>
      </c>
      <c r="AW236" s="67">
        <f t="shared" si="685"/>
        <v>89170.22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543</v>
      </c>
      <c r="G237" s="22">
        <v>252</v>
      </c>
      <c r="H237" s="22">
        <f t="shared" si="679"/>
        <v>795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680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681"/>
        <v>0</v>
      </c>
      <c r="V237" s="22">
        <v>98.88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682"/>
        <v>98.88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683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684"/>
        <v>0</v>
      </c>
      <c r="AW237" s="67">
        <f t="shared" si="685"/>
        <v>893.88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v>72</v>
      </c>
      <c r="G238" s="22">
        <v>531</v>
      </c>
      <c r="H238" s="22">
        <f>+H239+H244</f>
        <v>603</v>
      </c>
      <c r="I238" s="22">
        <f t="shared" ref="I238:L238" si="686">+I239+I244</f>
        <v>0</v>
      </c>
      <c r="J238" s="22">
        <f t="shared" ref="J238:K238" si="687">+J239+J244</f>
        <v>0</v>
      </c>
      <c r="K238" s="22">
        <f t="shared" si="687"/>
        <v>0</v>
      </c>
      <c r="L238" s="22">
        <f t="shared" si="686"/>
        <v>0</v>
      </c>
      <c r="M238" s="22">
        <f>+M239+M244</f>
        <v>0</v>
      </c>
      <c r="N238" s="22">
        <f t="shared" ref="N238:T238" si="688">+N239+N244</f>
        <v>0</v>
      </c>
      <c r="O238" s="22">
        <f t="shared" ref="O238:S238" si="689">+O239+O244</f>
        <v>0</v>
      </c>
      <c r="P238" s="22">
        <f t="shared" si="689"/>
        <v>0</v>
      </c>
      <c r="Q238" s="22">
        <f t="shared" si="689"/>
        <v>0</v>
      </c>
      <c r="R238" s="22">
        <v>0</v>
      </c>
      <c r="S238" s="22">
        <f t="shared" si="689"/>
        <v>0</v>
      </c>
      <c r="T238" s="22">
        <f t="shared" si="688"/>
        <v>0</v>
      </c>
      <c r="U238" s="22">
        <f>+U239+U244</f>
        <v>0</v>
      </c>
      <c r="V238" s="22">
        <v>0</v>
      </c>
      <c r="W238" s="22">
        <f t="shared" ref="W238:Z238" si="690">+W239+W244</f>
        <v>0</v>
      </c>
      <c r="X238" s="22">
        <f t="shared" si="690"/>
        <v>0</v>
      </c>
      <c r="Y238" s="22">
        <f t="shared" si="690"/>
        <v>0</v>
      </c>
      <c r="Z238" s="22">
        <f t="shared" si="690"/>
        <v>0</v>
      </c>
      <c r="AA238" s="22">
        <f t="shared" ref="AA238:AH238" si="691">+AA239+AA244</f>
        <v>0</v>
      </c>
      <c r="AB238" s="22">
        <f t="shared" si="691"/>
        <v>0</v>
      </c>
      <c r="AC238" s="22">
        <f t="shared" ref="AC238" si="692">+AC239+AC244</f>
        <v>0</v>
      </c>
      <c r="AD238" s="22">
        <f t="shared" si="691"/>
        <v>0</v>
      </c>
      <c r="AE238" s="22">
        <f>+AE239+AE244</f>
        <v>0</v>
      </c>
      <c r="AF238" s="22">
        <f t="shared" si="691"/>
        <v>0</v>
      </c>
      <c r="AG238" s="22">
        <f t="shared" ref="AG238" si="693">+AG239+AG244</f>
        <v>0</v>
      </c>
      <c r="AH238" s="22">
        <f t="shared" si="691"/>
        <v>0</v>
      </c>
      <c r="AI238" s="22">
        <f>+AI239+AI244</f>
        <v>0</v>
      </c>
      <c r="AJ238" s="22">
        <f t="shared" ref="AJ238" si="694">+AJ239+AJ244</f>
        <v>0</v>
      </c>
      <c r="AK238" s="22">
        <f t="shared" ref="AK238" si="695">+AK239+AK244</f>
        <v>0</v>
      </c>
      <c r="AL238" s="22">
        <f t="shared" ref="AL238:AO238" si="696">+AL239+AL244</f>
        <v>0</v>
      </c>
      <c r="AM238" s="22">
        <f t="shared" ref="AM238:AN238" si="697">+AM239+AM244</f>
        <v>0</v>
      </c>
      <c r="AN238" s="22">
        <f t="shared" si="697"/>
        <v>0</v>
      </c>
      <c r="AO238" s="22">
        <f t="shared" si="696"/>
        <v>0</v>
      </c>
      <c r="AP238" s="22">
        <f>+AP239+AP244</f>
        <v>0</v>
      </c>
      <c r="AQ238" s="22">
        <f t="shared" ref="AQ238:AU238" si="698">+AQ239+AQ244</f>
        <v>0</v>
      </c>
      <c r="AR238" s="22">
        <f t="shared" si="698"/>
        <v>0</v>
      </c>
      <c r="AS238" s="22">
        <f t="shared" ref="AS238:AT238" si="699">+AS239+AS244</f>
        <v>0</v>
      </c>
      <c r="AT238" s="22">
        <f t="shared" si="699"/>
        <v>0</v>
      </c>
      <c r="AU238" s="22">
        <f t="shared" si="698"/>
        <v>0</v>
      </c>
      <c r="AV238" s="22">
        <f>+AV239+AV244</f>
        <v>0</v>
      </c>
      <c r="AW238" s="22">
        <f>+AW239+AW244</f>
        <v>603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v>45</v>
      </c>
      <c r="G239" s="22">
        <v>81</v>
      </c>
      <c r="H239" s="22">
        <f>SUM(H240:H243)</f>
        <v>126</v>
      </c>
      <c r="I239" s="22">
        <f t="shared" ref="I239:L239" si="700">SUM(I240:I243)</f>
        <v>0</v>
      </c>
      <c r="J239" s="22">
        <f t="shared" ref="J239:K239" si="701">SUM(J240:J243)</f>
        <v>0</v>
      </c>
      <c r="K239" s="22">
        <f t="shared" si="701"/>
        <v>0</v>
      </c>
      <c r="L239" s="22">
        <f t="shared" si="700"/>
        <v>0</v>
      </c>
      <c r="M239" s="22">
        <f>SUM(M240:M243)</f>
        <v>0</v>
      </c>
      <c r="N239" s="22">
        <f t="shared" ref="N239:T239" si="702">SUM(N240:N243)</f>
        <v>0</v>
      </c>
      <c r="O239" s="22">
        <f t="shared" ref="O239:S239" si="703">SUM(O240:O243)</f>
        <v>0</v>
      </c>
      <c r="P239" s="22">
        <f t="shared" si="703"/>
        <v>0</v>
      </c>
      <c r="Q239" s="22">
        <f t="shared" si="703"/>
        <v>0</v>
      </c>
      <c r="R239" s="22">
        <v>0</v>
      </c>
      <c r="S239" s="22">
        <f t="shared" si="703"/>
        <v>0</v>
      </c>
      <c r="T239" s="22">
        <f t="shared" si="702"/>
        <v>0</v>
      </c>
      <c r="U239" s="22">
        <f>SUM(U240:U243)</f>
        <v>0</v>
      </c>
      <c r="V239" s="22">
        <v>0</v>
      </c>
      <c r="W239" s="22">
        <f t="shared" ref="W239:Z239" si="704">SUM(W240:W243)</f>
        <v>0</v>
      </c>
      <c r="X239" s="22">
        <f t="shared" si="704"/>
        <v>0</v>
      </c>
      <c r="Y239" s="22">
        <f t="shared" si="704"/>
        <v>0</v>
      </c>
      <c r="Z239" s="22">
        <f t="shared" si="704"/>
        <v>0</v>
      </c>
      <c r="AA239" s="22">
        <f t="shared" ref="AA239:AH239" si="705">SUM(AA240:AA243)</f>
        <v>0</v>
      </c>
      <c r="AB239" s="22">
        <f t="shared" si="705"/>
        <v>0</v>
      </c>
      <c r="AC239" s="22">
        <f t="shared" ref="AC239" si="706">SUM(AC240:AC243)</f>
        <v>0</v>
      </c>
      <c r="AD239" s="22">
        <f t="shared" si="705"/>
        <v>0</v>
      </c>
      <c r="AE239" s="22">
        <f>SUM(AE240:AE243)</f>
        <v>0</v>
      </c>
      <c r="AF239" s="22">
        <f t="shared" si="705"/>
        <v>0</v>
      </c>
      <c r="AG239" s="22">
        <f t="shared" ref="AG239" si="707">SUM(AG240:AG243)</f>
        <v>0</v>
      </c>
      <c r="AH239" s="22">
        <f t="shared" si="705"/>
        <v>0</v>
      </c>
      <c r="AI239" s="22">
        <f>SUM(AI240:AI243)</f>
        <v>0</v>
      </c>
      <c r="AJ239" s="22">
        <f t="shared" ref="AJ239" si="708">SUM(AJ240:AJ243)</f>
        <v>0</v>
      </c>
      <c r="AK239" s="22">
        <f t="shared" ref="AK239" si="709">SUM(AK240:AK243)</f>
        <v>0</v>
      </c>
      <c r="AL239" s="22">
        <f t="shared" ref="AL239:AO239" si="710">SUM(AL240:AL243)</f>
        <v>0</v>
      </c>
      <c r="AM239" s="22">
        <f t="shared" ref="AM239:AN239" si="711">SUM(AM240:AM243)</f>
        <v>0</v>
      </c>
      <c r="AN239" s="22">
        <f t="shared" si="711"/>
        <v>0</v>
      </c>
      <c r="AO239" s="22">
        <f t="shared" si="710"/>
        <v>0</v>
      </c>
      <c r="AP239" s="22">
        <f>SUM(AP240:AP243)</f>
        <v>0</v>
      </c>
      <c r="AQ239" s="22">
        <f t="shared" ref="AQ239:AU239" si="712">SUM(AQ240:AQ243)</f>
        <v>0</v>
      </c>
      <c r="AR239" s="22">
        <f t="shared" si="712"/>
        <v>0</v>
      </c>
      <c r="AS239" s="22">
        <f t="shared" ref="AS239:AT239" si="713">SUM(AS240:AS243)</f>
        <v>0</v>
      </c>
      <c r="AT239" s="22">
        <f t="shared" si="713"/>
        <v>0</v>
      </c>
      <c r="AU239" s="22">
        <f t="shared" si="712"/>
        <v>0</v>
      </c>
      <c r="AV239" s="22">
        <f>SUM(AV240:AV243)</f>
        <v>0</v>
      </c>
      <c r="AW239" s="22">
        <f>SUM(AW240:AW243)</f>
        <v>126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9</v>
      </c>
      <c r="H241" s="22">
        <f>SUM(F241:G241)</f>
        <v>9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9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36</v>
      </c>
      <c r="G242" s="22">
        <v>36</v>
      </c>
      <c r="H242" s="22">
        <f>SUM(F242:G242)</f>
        <v>72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72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9</v>
      </c>
      <c r="G243" s="22">
        <v>36</v>
      </c>
      <c r="H243" s="22">
        <f>SUM(F243:G243)</f>
        <v>45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45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v>27</v>
      </c>
      <c r="G244" s="22">
        <v>450</v>
      </c>
      <c r="H244" s="22">
        <f>SUM(H245:H247)</f>
        <v>477</v>
      </c>
      <c r="I244" s="22">
        <f t="shared" ref="I244:L244" si="714">SUM(I245:I247)</f>
        <v>0</v>
      </c>
      <c r="J244" s="22">
        <f t="shared" ref="J244:K244" si="715">SUM(J245:J247)</f>
        <v>0</v>
      </c>
      <c r="K244" s="22">
        <f t="shared" si="715"/>
        <v>0</v>
      </c>
      <c r="L244" s="22">
        <f t="shared" si="714"/>
        <v>0</v>
      </c>
      <c r="M244" s="22">
        <f>SUM(M245:M247)</f>
        <v>0</v>
      </c>
      <c r="N244" s="22">
        <f t="shared" ref="N244:T244" si="716">SUM(N245:N247)</f>
        <v>0</v>
      </c>
      <c r="O244" s="22">
        <f t="shared" ref="O244:S244" si="717">SUM(O245:O247)</f>
        <v>0</v>
      </c>
      <c r="P244" s="22">
        <f t="shared" si="717"/>
        <v>0</v>
      </c>
      <c r="Q244" s="22">
        <f t="shared" si="717"/>
        <v>0</v>
      </c>
      <c r="R244" s="22">
        <v>0</v>
      </c>
      <c r="S244" s="22">
        <f t="shared" si="717"/>
        <v>0</v>
      </c>
      <c r="T244" s="22">
        <f t="shared" si="716"/>
        <v>0</v>
      </c>
      <c r="U244" s="22">
        <f>SUM(U245:U247)</f>
        <v>0</v>
      </c>
      <c r="V244" s="22">
        <v>0</v>
      </c>
      <c r="W244" s="22">
        <f t="shared" ref="W244:Z244" si="718">SUM(W245:W247)</f>
        <v>0</v>
      </c>
      <c r="X244" s="22">
        <f t="shared" si="718"/>
        <v>0</v>
      </c>
      <c r="Y244" s="22">
        <f t="shared" si="718"/>
        <v>0</v>
      </c>
      <c r="Z244" s="22">
        <f t="shared" si="718"/>
        <v>0</v>
      </c>
      <c r="AA244" s="22">
        <f t="shared" ref="AA244:AH244" si="719">SUM(AA245:AA247)</f>
        <v>0</v>
      </c>
      <c r="AB244" s="22">
        <f t="shared" si="719"/>
        <v>0</v>
      </c>
      <c r="AC244" s="22">
        <f t="shared" ref="AC244" si="720">SUM(AC245:AC247)</f>
        <v>0</v>
      </c>
      <c r="AD244" s="22">
        <f t="shared" si="719"/>
        <v>0</v>
      </c>
      <c r="AE244" s="22">
        <f>SUM(AE245:AE247)</f>
        <v>0</v>
      </c>
      <c r="AF244" s="22">
        <f t="shared" si="719"/>
        <v>0</v>
      </c>
      <c r="AG244" s="22">
        <f t="shared" ref="AG244" si="721">SUM(AG245:AG247)</f>
        <v>0</v>
      </c>
      <c r="AH244" s="22">
        <f t="shared" si="719"/>
        <v>0</v>
      </c>
      <c r="AI244" s="22">
        <f>SUM(AI245:AI247)</f>
        <v>0</v>
      </c>
      <c r="AJ244" s="22">
        <f t="shared" ref="AJ244" si="722">SUM(AJ245:AJ247)</f>
        <v>0</v>
      </c>
      <c r="AK244" s="22">
        <f t="shared" ref="AK244" si="723">SUM(AK245:AK247)</f>
        <v>0</v>
      </c>
      <c r="AL244" s="22">
        <f t="shared" ref="AL244:AO244" si="724">SUM(AL245:AL247)</f>
        <v>0</v>
      </c>
      <c r="AM244" s="22">
        <f t="shared" ref="AM244:AN244" si="725">SUM(AM245:AM247)</f>
        <v>0</v>
      </c>
      <c r="AN244" s="22">
        <f t="shared" si="725"/>
        <v>0</v>
      </c>
      <c r="AO244" s="22">
        <f t="shared" si="724"/>
        <v>0</v>
      </c>
      <c r="AP244" s="22">
        <f>SUM(AP245:AP247)</f>
        <v>0</v>
      </c>
      <c r="AQ244" s="22">
        <f t="shared" ref="AQ244:AU244" si="726">SUM(AQ245:AQ247)</f>
        <v>0</v>
      </c>
      <c r="AR244" s="22">
        <f t="shared" si="726"/>
        <v>0</v>
      </c>
      <c r="AS244" s="22">
        <f t="shared" ref="AS244:AT244" si="727">SUM(AS245:AS247)</f>
        <v>0</v>
      </c>
      <c r="AT244" s="22">
        <f t="shared" si="727"/>
        <v>0</v>
      </c>
      <c r="AU244" s="22">
        <f t="shared" si="726"/>
        <v>0</v>
      </c>
      <c r="AV244" s="22">
        <f>SUM(AV245:AV247)</f>
        <v>0</v>
      </c>
      <c r="AW244" s="22">
        <f>SUM(AW245:AW247)</f>
        <v>477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27</v>
      </c>
      <c r="G247" s="22">
        <v>450</v>
      </c>
      <c r="H247" s="22">
        <f>SUM(F247:G247)</f>
        <v>477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477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v>56748.869999999995</v>
      </c>
      <c r="G248" s="22">
        <v>231329.9</v>
      </c>
      <c r="H248" s="22">
        <f>SUM(H249:H253)</f>
        <v>288078.77</v>
      </c>
      <c r="I248" s="22">
        <f t="shared" ref="I248:L248" si="728">SUM(I249:I253)</f>
        <v>0</v>
      </c>
      <c r="J248" s="22">
        <f t="shared" ref="J248:K248" si="729">SUM(J249:J253)</f>
        <v>0</v>
      </c>
      <c r="K248" s="22">
        <f t="shared" si="729"/>
        <v>0</v>
      </c>
      <c r="L248" s="22">
        <f t="shared" si="728"/>
        <v>0</v>
      </c>
      <c r="M248" s="22">
        <f>SUM(M249:M253)</f>
        <v>0</v>
      </c>
      <c r="N248" s="22">
        <f t="shared" ref="N248:T248" si="730">SUM(N249:N253)</f>
        <v>0</v>
      </c>
      <c r="O248" s="22">
        <f t="shared" ref="O248:S248" si="731">SUM(O249:O253)</f>
        <v>0</v>
      </c>
      <c r="P248" s="22">
        <f t="shared" si="731"/>
        <v>0</v>
      </c>
      <c r="Q248" s="22">
        <f t="shared" si="731"/>
        <v>0</v>
      </c>
      <c r="R248" s="22">
        <v>0</v>
      </c>
      <c r="S248" s="22">
        <f t="shared" si="731"/>
        <v>0</v>
      </c>
      <c r="T248" s="22">
        <f t="shared" si="730"/>
        <v>0</v>
      </c>
      <c r="U248" s="22">
        <f>SUM(U249:U253)</f>
        <v>0</v>
      </c>
      <c r="V248" s="22">
        <v>18</v>
      </c>
      <c r="W248" s="22">
        <f t="shared" ref="W248:Z248" si="732">SUM(W249:W253)</f>
        <v>0</v>
      </c>
      <c r="X248" s="22">
        <f t="shared" si="732"/>
        <v>0</v>
      </c>
      <c r="Y248" s="22">
        <f t="shared" si="732"/>
        <v>0</v>
      </c>
      <c r="Z248" s="22">
        <f t="shared" si="732"/>
        <v>0</v>
      </c>
      <c r="AA248" s="22">
        <f t="shared" ref="AA248:AH248" si="733">SUM(AA249:AA253)</f>
        <v>0</v>
      </c>
      <c r="AB248" s="22">
        <f t="shared" si="733"/>
        <v>0</v>
      </c>
      <c r="AC248" s="22">
        <f t="shared" ref="AC248" si="734">SUM(AC249:AC253)</f>
        <v>0</v>
      </c>
      <c r="AD248" s="22">
        <f t="shared" si="733"/>
        <v>0</v>
      </c>
      <c r="AE248" s="22">
        <f>SUM(AE249:AE253)</f>
        <v>0</v>
      </c>
      <c r="AF248" s="22">
        <f t="shared" si="733"/>
        <v>0</v>
      </c>
      <c r="AG248" s="22">
        <f t="shared" ref="AG248" si="735">SUM(AG249:AG253)</f>
        <v>0</v>
      </c>
      <c r="AH248" s="22">
        <f t="shared" si="733"/>
        <v>0</v>
      </c>
      <c r="AI248" s="22">
        <f>SUM(AI249:AI253)</f>
        <v>18</v>
      </c>
      <c r="AJ248" s="22">
        <f t="shared" ref="AJ248" si="736">SUM(AJ249:AJ253)</f>
        <v>0</v>
      </c>
      <c r="AK248" s="22">
        <f t="shared" ref="AK248" si="737">SUM(AK249:AK253)</f>
        <v>0</v>
      </c>
      <c r="AL248" s="22">
        <f t="shared" ref="AL248:AO248" si="738">SUM(AL249:AL253)</f>
        <v>0</v>
      </c>
      <c r="AM248" s="22">
        <f t="shared" ref="AM248:AN248" si="739">SUM(AM249:AM253)</f>
        <v>0</v>
      </c>
      <c r="AN248" s="22">
        <f t="shared" si="739"/>
        <v>0</v>
      </c>
      <c r="AO248" s="22">
        <f t="shared" si="738"/>
        <v>0</v>
      </c>
      <c r="AP248" s="22">
        <f>SUM(AP249:AP253)</f>
        <v>0</v>
      </c>
      <c r="AQ248" s="22">
        <f t="shared" ref="AQ248:AU248" si="740">SUM(AQ249:AQ253)</f>
        <v>0</v>
      </c>
      <c r="AR248" s="22">
        <f t="shared" si="740"/>
        <v>0</v>
      </c>
      <c r="AS248" s="22">
        <f t="shared" ref="AS248:AT248" si="741">SUM(AS249:AS253)</f>
        <v>0</v>
      </c>
      <c r="AT248" s="22">
        <f t="shared" si="741"/>
        <v>0</v>
      </c>
      <c r="AU248" s="22">
        <f t="shared" si="740"/>
        <v>0</v>
      </c>
      <c r="AV248" s="22">
        <f>SUM(AV249:AV253)</f>
        <v>0</v>
      </c>
      <c r="AW248" s="22">
        <f>SUM(AW249:AW253)</f>
        <v>288096.77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1999.6600000000003</v>
      </c>
      <c r="G250" s="22">
        <v>15359.19</v>
      </c>
      <c r="H250" s="22">
        <f>SUM(F250:G250)</f>
        <v>17358.850000000002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17358.850000000002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43675.7</v>
      </c>
      <c r="G251" s="22">
        <v>175437.72</v>
      </c>
      <c r="H251" s="22">
        <f>SUM(F251:G251)</f>
        <v>219113.41999999998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219113.41999999998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728</v>
      </c>
      <c r="G252" s="22">
        <v>864</v>
      </c>
      <c r="H252" s="22">
        <f>SUM(F252:G252)</f>
        <v>1592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1592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10345.509999999998</v>
      </c>
      <c r="G253" s="22">
        <v>39668.99</v>
      </c>
      <c r="H253" s="22">
        <f>SUM(F253:G253)</f>
        <v>50014.5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18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18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50032.5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v>82680.31</v>
      </c>
      <c r="G254" s="22">
        <v>140063.12</v>
      </c>
      <c r="H254" s="22">
        <f>+H255+H256+H257+H258+H264+H271</f>
        <v>222743.43</v>
      </c>
      <c r="I254" s="22">
        <f t="shared" ref="I254:L254" si="742">+I255+I256+I257+I258+I264+I271</f>
        <v>0</v>
      </c>
      <c r="J254" s="22">
        <f t="shared" ref="J254:K254" si="743">+J255+J256+J257+J258+J264+J271</f>
        <v>0</v>
      </c>
      <c r="K254" s="22">
        <f t="shared" si="743"/>
        <v>0</v>
      </c>
      <c r="L254" s="22">
        <f t="shared" si="742"/>
        <v>0</v>
      </c>
      <c r="M254" s="22">
        <f>+M255+M256+M257+M258+M264+M271</f>
        <v>0</v>
      </c>
      <c r="N254" s="22">
        <f t="shared" ref="N254:T254" si="744">+N255+N256+N257+N258+N264+N271</f>
        <v>0</v>
      </c>
      <c r="O254" s="22">
        <f t="shared" ref="O254:S254" si="745">+O255+O256+O257+O258+O264+O271</f>
        <v>0</v>
      </c>
      <c r="P254" s="22">
        <f t="shared" si="745"/>
        <v>0</v>
      </c>
      <c r="Q254" s="22">
        <f t="shared" si="745"/>
        <v>0</v>
      </c>
      <c r="R254" s="22">
        <v>0</v>
      </c>
      <c r="S254" s="22">
        <f t="shared" si="745"/>
        <v>0</v>
      </c>
      <c r="T254" s="22">
        <f t="shared" si="744"/>
        <v>0</v>
      </c>
      <c r="U254" s="22">
        <f>+U255+U256+U257+U258+U264+U271</f>
        <v>0</v>
      </c>
      <c r="V254" s="22">
        <v>0</v>
      </c>
      <c r="W254" s="22">
        <f t="shared" ref="W254:Z254" si="746">+W255+W256+W257+W258+W264+W271</f>
        <v>0</v>
      </c>
      <c r="X254" s="22">
        <f t="shared" si="746"/>
        <v>0</v>
      </c>
      <c r="Y254" s="22">
        <f t="shared" si="746"/>
        <v>0</v>
      </c>
      <c r="Z254" s="22">
        <f t="shared" si="746"/>
        <v>0</v>
      </c>
      <c r="AA254" s="22">
        <f t="shared" ref="AA254:AH254" si="747">+AA255+AA256+AA257+AA258+AA264+AA271</f>
        <v>0</v>
      </c>
      <c r="AB254" s="22">
        <f t="shared" si="747"/>
        <v>0</v>
      </c>
      <c r="AC254" s="22">
        <f t="shared" ref="AC254" si="748">+AC255+AC256+AC257+AC258+AC264+AC271</f>
        <v>0</v>
      </c>
      <c r="AD254" s="22">
        <f t="shared" si="747"/>
        <v>0</v>
      </c>
      <c r="AE254" s="22">
        <f>+AE255+AE256+AE257+AE258+AE264+AE271</f>
        <v>0</v>
      </c>
      <c r="AF254" s="22">
        <f t="shared" si="747"/>
        <v>0</v>
      </c>
      <c r="AG254" s="22">
        <f t="shared" ref="AG254" si="749">+AG255+AG256+AG257+AG258+AG264+AG271</f>
        <v>0</v>
      </c>
      <c r="AH254" s="22">
        <f t="shared" si="747"/>
        <v>0</v>
      </c>
      <c r="AI254" s="22">
        <f>+AI255+AI256+AI257+AI258+AI264+AI271</f>
        <v>0</v>
      </c>
      <c r="AJ254" s="22">
        <f t="shared" ref="AJ254" si="750">+AJ255+AJ256+AJ257+AJ258+AJ264+AJ271</f>
        <v>0</v>
      </c>
      <c r="AK254" s="22">
        <f t="shared" ref="AK254" si="751">+AK255+AK256+AK257+AK258+AK264+AK271</f>
        <v>0</v>
      </c>
      <c r="AL254" s="22">
        <f t="shared" ref="AL254:AO254" si="752">+AL255+AL256+AL257+AL258+AL264+AL271</f>
        <v>0</v>
      </c>
      <c r="AM254" s="22">
        <f t="shared" ref="AM254:AN254" si="753">+AM255+AM256+AM257+AM258+AM264+AM271</f>
        <v>0</v>
      </c>
      <c r="AN254" s="22">
        <f t="shared" si="753"/>
        <v>0</v>
      </c>
      <c r="AO254" s="22">
        <f t="shared" si="752"/>
        <v>0</v>
      </c>
      <c r="AP254" s="22">
        <f>+AP255+AP256+AP257+AP258+AP264+AP271</f>
        <v>0</v>
      </c>
      <c r="AQ254" s="22">
        <f t="shared" ref="AQ254:AU254" si="754">+AQ255+AQ256+AQ257+AQ258+AQ264+AQ271</f>
        <v>0</v>
      </c>
      <c r="AR254" s="22">
        <f t="shared" si="754"/>
        <v>0</v>
      </c>
      <c r="AS254" s="22">
        <f t="shared" ref="AS254:AT254" si="755">+AS255+AS256+AS257+AS258+AS264+AS271</f>
        <v>0</v>
      </c>
      <c r="AT254" s="22">
        <f t="shared" si="755"/>
        <v>0</v>
      </c>
      <c r="AU254" s="22">
        <f t="shared" si="754"/>
        <v>0</v>
      </c>
      <c r="AV254" s="22">
        <f>+AV255+AV256+AV257+AV258+AV264+AV271</f>
        <v>0</v>
      </c>
      <c r="AW254" s="22">
        <f>+AW255+AW256+AW257+AW258+AW264+AW271</f>
        <v>222743.43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49924.369999999995</v>
      </c>
      <c r="G255" s="22">
        <v>19016.82</v>
      </c>
      <c r="H255" s="22">
        <f>SUM(F255:G255)</f>
        <v>68941.19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68941.19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189</v>
      </c>
      <c r="G256" s="22">
        <v>0</v>
      </c>
      <c r="H256" s="22">
        <f>SUM(F256:G256)</f>
        <v>189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189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1336</v>
      </c>
      <c r="G257" s="22">
        <v>46440</v>
      </c>
      <c r="H257" s="22">
        <f>SUM(F257:G257)</f>
        <v>47776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47776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v>1848.28</v>
      </c>
      <c r="G258" s="22">
        <v>3775.44</v>
      </c>
      <c r="H258" s="22">
        <f>SUM(H259:H263)</f>
        <v>5623.72</v>
      </c>
      <c r="I258" s="22">
        <f t="shared" ref="I258:L258" si="756">SUM(I259:I263)</f>
        <v>0</v>
      </c>
      <c r="J258" s="22">
        <f t="shared" ref="J258:K258" si="757">SUM(J259:J263)</f>
        <v>0</v>
      </c>
      <c r="K258" s="22">
        <f t="shared" si="757"/>
        <v>0</v>
      </c>
      <c r="L258" s="22">
        <f t="shared" si="756"/>
        <v>0</v>
      </c>
      <c r="M258" s="22">
        <f>SUM(M259:M263)</f>
        <v>0</v>
      </c>
      <c r="N258" s="22">
        <f t="shared" ref="N258:T258" si="758">SUM(N259:N263)</f>
        <v>0</v>
      </c>
      <c r="O258" s="22">
        <f t="shared" ref="O258:S258" si="759">SUM(O259:O263)</f>
        <v>0</v>
      </c>
      <c r="P258" s="22">
        <f t="shared" si="759"/>
        <v>0</v>
      </c>
      <c r="Q258" s="22">
        <f t="shared" si="759"/>
        <v>0</v>
      </c>
      <c r="R258" s="22">
        <v>0</v>
      </c>
      <c r="S258" s="22">
        <f t="shared" si="759"/>
        <v>0</v>
      </c>
      <c r="T258" s="22">
        <f t="shared" si="758"/>
        <v>0</v>
      </c>
      <c r="U258" s="22">
        <f>SUM(U259:U263)</f>
        <v>0</v>
      </c>
      <c r="V258" s="22">
        <v>0</v>
      </c>
      <c r="W258" s="22">
        <f t="shared" ref="W258:Z258" si="760">SUM(W259:W263)</f>
        <v>0</v>
      </c>
      <c r="X258" s="22">
        <f t="shared" si="760"/>
        <v>0</v>
      </c>
      <c r="Y258" s="22">
        <f t="shared" si="760"/>
        <v>0</v>
      </c>
      <c r="Z258" s="22">
        <f t="shared" si="760"/>
        <v>0</v>
      </c>
      <c r="AA258" s="22">
        <f t="shared" ref="AA258:AH258" si="761">SUM(AA259:AA263)</f>
        <v>0</v>
      </c>
      <c r="AB258" s="22">
        <f t="shared" si="761"/>
        <v>0</v>
      </c>
      <c r="AC258" s="22">
        <f t="shared" ref="AC258" si="762">SUM(AC259:AC263)</f>
        <v>0</v>
      </c>
      <c r="AD258" s="22">
        <f t="shared" si="761"/>
        <v>0</v>
      </c>
      <c r="AE258" s="22">
        <f>SUM(AE259:AE263)</f>
        <v>0</v>
      </c>
      <c r="AF258" s="22">
        <f t="shared" si="761"/>
        <v>0</v>
      </c>
      <c r="AG258" s="22">
        <f t="shared" ref="AG258" si="763">SUM(AG259:AG263)</f>
        <v>0</v>
      </c>
      <c r="AH258" s="22">
        <f t="shared" si="761"/>
        <v>0</v>
      </c>
      <c r="AI258" s="22">
        <f>SUM(AI259:AI263)</f>
        <v>0</v>
      </c>
      <c r="AJ258" s="22">
        <f t="shared" ref="AJ258" si="764">SUM(AJ259:AJ263)</f>
        <v>0</v>
      </c>
      <c r="AK258" s="22">
        <f t="shared" ref="AK258" si="765">SUM(AK259:AK263)</f>
        <v>0</v>
      </c>
      <c r="AL258" s="22">
        <f t="shared" ref="AL258:AO258" si="766">SUM(AL259:AL263)</f>
        <v>0</v>
      </c>
      <c r="AM258" s="22">
        <f t="shared" ref="AM258:AN258" si="767">SUM(AM259:AM263)</f>
        <v>0</v>
      </c>
      <c r="AN258" s="22">
        <f t="shared" si="767"/>
        <v>0</v>
      </c>
      <c r="AO258" s="22">
        <f t="shared" si="766"/>
        <v>0</v>
      </c>
      <c r="AP258" s="22">
        <f>SUM(AP259:AP263)</f>
        <v>0</v>
      </c>
      <c r="AQ258" s="22">
        <f t="shared" ref="AQ258:AU258" si="768">SUM(AQ259:AQ263)</f>
        <v>0</v>
      </c>
      <c r="AR258" s="22">
        <f t="shared" si="768"/>
        <v>0</v>
      </c>
      <c r="AS258" s="22">
        <f t="shared" ref="AS258:AT258" si="769">SUM(AS259:AS263)</f>
        <v>0</v>
      </c>
      <c r="AT258" s="22">
        <f t="shared" si="769"/>
        <v>0</v>
      </c>
      <c r="AU258" s="22">
        <f t="shared" si="768"/>
        <v>0</v>
      </c>
      <c r="AV258" s="22">
        <f>SUM(AV259:AV263)</f>
        <v>0</v>
      </c>
      <c r="AW258" s="22">
        <f>SUM(AW259:AW263)</f>
        <v>5623.72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63</v>
      </c>
      <c r="H259" s="22">
        <f>SUM(F259:G259)</f>
        <v>63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63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36</v>
      </c>
      <c r="G260" s="22">
        <v>0</v>
      </c>
      <c r="H260" s="22">
        <f>SUM(F260:G260)</f>
        <v>36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36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1109</v>
      </c>
      <c r="G261" s="22">
        <v>1660.8000000000002</v>
      </c>
      <c r="H261" s="22">
        <f>SUM(F261:G261)</f>
        <v>2769.8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2769.8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360</v>
      </c>
      <c r="H262" s="22">
        <f>SUM(F262:G262)</f>
        <v>360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360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703.28</v>
      </c>
      <c r="G263" s="22">
        <v>1691.6399999999999</v>
      </c>
      <c r="H263" s="22">
        <f>SUM(F263:G263)</f>
        <v>2394.92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2394.92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v>29382.66</v>
      </c>
      <c r="G264" s="22">
        <v>70810.86</v>
      </c>
      <c r="H264" s="22">
        <f>SUM(H265:H270)</f>
        <v>100193.52</v>
      </c>
      <c r="I264" s="22">
        <f t="shared" ref="I264:L264" si="770">SUM(I265:I270)</f>
        <v>0</v>
      </c>
      <c r="J264" s="22">
        <f t="shared" ref="J264:K264" si="771">SUM(J265:J270)</f>
        <v>0</v>
      </c>
      <c r="K264" s="22">
        <f t="shared" si="771"/>
        <v>0</v>
      </c>
      <c r="L264" s="22">
        <f t="shared" si="770"/>
        <v>0</v>
      </c>
      <c r="M264" s="22">
        <f>SUM(M265:M270)</f>
        <v>0</v>
      </c>
      <c r="N264" s="22">
        <f t="shared" ref="N264:T264" si="772">SUM(N265:N270)</f>
        <v>0</v>
      </c>
      <c r="O264" s="22">
        <f t="shared" ref="O264:S264" si="773">SUM(O265:O270)</f>
        <v>0</v>
      </c>
      <c r="P264" s="22">
        <f t="shared" si="773"/>
        <v>0</v>
      </c>
      <c r="Q264" s="22">
        <f t="shared" si="773"/>
        <v>0</v>
      </c>
      <c r="R264" s="22">
        <v>0</v>
      </c>
      <c r="S264" s="22">
        <f t="shared" si="773"/>
        <v>0</v>
      </c>
      <c r="T264" s="22">
        <f t="shared" si="772"/>
        <v>0</v>
      </c>
      <c r="U264" s="22">
        <f>SUM(U265:U270)</f>
        <v>0</v>
      </c>
      <c r="V264" s="22">
        <v>0</v>
      </c>
      <c r="W264" s="22">
        <f t="shared" ref="W264:Z264" si="774">SUM(W265:W270)</f>
        <v>0</v>
      </c>
      <c r="X264" s="22">
        <f t="shared" si="774"/>
        <v>0</v>
      </c>
      <c r="Y264" s="22">
        <f t="shared" si="774"/>
        <v>0</v>
      </c>
      <c r="Z264" s="22">
        <f t="shared" si="774"/>
        <v>0</v>
      </c>
      <c r="AA264" s="22">
        <f t="shared" ref="AA264:AH264" si="775">SUM(AA265:AA270)</f>
        <v>0</v>
      </c>
      <c r="AB264" s="22">
        <f t="shared" si="775"/>
        <v>0</v>
      </c>
      <c r="AC264" s="22">
        <f t="shared" ref="AC264" si="776">SUM(AC265:AC270)</f>
        <v>0</v>
      </c>
      <c r="AD264" s="22">
        <f t="shared" si="775"/>
        <v>0</v>
      </c>
      <c r="AE264" s="22">
        <f>SUM(AE265:AE270)</f>
        <v>0</v>
      </c>
      <c r="AF264" s="22">
        <f t="shared" si="775"/>
        <v>0</v>
      </c>
      <c r="AG264" s="22">
        <f t="shared" ref="AG264" si="777">SUM(AG265:AG270)</f>
        <v>0</v>
      </c>
      <c r="AH264" s="22">
        <f t="shared" si="775"/>
        <v>0</v>
      </c>
      <c r="AI264" s="22">
        <f>SUM(AI265:AI270)</f>
        <v>0</v>
      </c>
      <c r="AJ264" s="22">
        <f t="shared" ref="AJ264" si="778">SUM(AJ265:AJ270)</f>
        <v>0</v>
      </c>
      <c r="AK264" s="22">
        <f t="shared" ref="AK264" si="779">SUM(AK265:AK270)</f>
        <v>0</v>
      </c>
      <c r="AL264" s="22">
        <f t="shared" ref="AL264:AO264" si="780">SUM(AL265:AL270)</f>
        <v>0</v>
      </c>
      <c r="AM264" s="22">
        <f t="shared" ref="AM264:AN264" si="781">SUM(AM265:AM270)</f>
        <v>0</v>
      </c>
      <c r="AN264" s="22">
        <f t="shared" si="781"/>
        <v>0</v>
      </c>
      <c r="AO264" s="22">
        <f t="shared" si="780"/>
        <v>0</v>
      </c>
      <c r="AP264" s="22">
        <f>SUM(AP265:AP270)</f>
        <v>0</v>
      </c>
      <c r="AQ264" s="22">
        <f t="shared" ref="AQ264:AU264" si="782">SUM(AQ265:AQ270)</f>
        <v>0</v>
      </c>
      <c r="AR264" s="22">
        <f t="shared" si="782"/>
        <v>0</v>
      </c>
      <c r="AS264" s="22">
        <f t="shared" ref="AS264:AT264" si="783">SUM(AS265:AS270)</f>
        <v>0</v>
      </c>
      <c r="AT264" s="22">
        <f t="shared" si="783"/>
        <v>0</v>
      </c>
      <c r="AU264" s="22">
        <f t="shared" si="782"/>
        <v>0</v>
      </c>
      <c r="AV264" s="22">
        <f>SUM(AV265:AV270)</f>
        <v>0</v>
      </c>
      <c r="AW264" s="22">
        <f>SUM(AW265:AW270)</f>
        <v>100193.52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5723</v>
      </c>
      <c r="G265" s="22">
        <v>4831.42</v>
      </c>
      <c r="H265" s="22">
        <f t="shared" ref="H265:H270" si="784">SUM(F265:G265)</f>
        <v>10554.42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785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786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787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788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789">SUM(AQ265:AU265)</f>
        <v>0</v>
      </c>
      <c r="AW265" s="67">
        <f t="shared" ref="AW265:AW270" si="790">+H265+M265+U265+AI265+AJ265+AK265+AP265+AV265</f>
        <v>10554.42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9895</v>
      </c>
      <c r="G266" s="22">
        <v>16238.3</v>
      </c>
      <c r="H266" s="22">
        <f t="shared" si="784"/>
        <v>26133.3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785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786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787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788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789"/>
        <v>0</v>
      </c>
      <c r="AW266" s="67">
        <f t="shared" si="790"/>
        <v>26133.3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106</v>
      </c>
      <c r="G267" s="22">
        <v>147</v>
      </c>
      <c r="H267" s="22">
        <f t="shared" si="784"/>
        <v>253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785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786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787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788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789"/>
        <v>0</v>
      </c>
      <c r="AW267" s="67">
        <f t="shared" si="790"/>
        <v>253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423</v>
      </c>
      <c r="G268" s="22">
        <v>518</v>
      </c>
      <c r="H268" s="22">
        <f t="shared" si="784"/>
        <v>941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785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786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787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788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789"/>
        <v>0</v>
      </c>
      <c r="AW268" s="67">
        <f t="shared" si="790"/>
        <v>941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135</v>
      </c>
      <c r="G269" s="22">
        <v>109</v>
      </c>
      <c r="H269" s="22">
        <f t="shared" si="784"/>
        <v>244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785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786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787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788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789"/>
        <v>0</v>
      </c>
      <c r="AW269" s="67">
        <f t="shared" si="790"/>
        <v>244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13100.66</v>
      </c>
      <c r="G270" s="22">
        <v>48967.14</v>
      </c>
      <c r="H270" s="22">
        <f t="shared" si="784"/>
        <v>62067.8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785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786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787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788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789"/>
        <v>0</v>
      </c>
      <c r="AW270" s="67">
        <f t="shared" si="790"/>
        <v>62067.8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v>0</v>
      </c>
      <c r="G271" s="22">
        <v>20</v>
      </c>
      <c r="H271" s="22">
        <f>SUM(H272:H275)</f>
        <v>20</v>
      </c>
      <c r="I271" s="22">
        <f t="shared" ref="I271:L271" si="791">SUM(I272:I275)</f>
        <v>0</v>
      </c>
      <c r="J271" s="22">
        <f t="shared" ref="J271:K271" si="792">SUM(J272:J275)</f>
        <v>0</v>
      </c>
      <c r="K271" s="22">
        <f t="shared" si="792"/>
        <v>0</v>
      </c>
      <c r="L271" s="22">
        <f t="shared" si="791"/>
        <v>0</v>
      </c>
      <c r="M271" s="22">
        <f>SUM(M272:M275)</f>
        <v>0</v>
      </c>
      <c r="N271" s="22">
        <f t="shared" ref="N271:T271" si="793">SUM(N272:N275)</f>
        <v>0</v>
      </c>
      <c r="O271" s="22">
        <f t="shared" ref="O271:S271" si="794">SUM(O272:O275)</f>
        <v>0</v>
      </c>
      <c r="P271" s="22">
        <f t="shared" si="794"/>
        <v>0</v>
      </c>
      <c r="Q271" s="22">
        <f t="shared" si="794"/>
        <v>0</v>
      </c>
      <c r="R271" s="22">
        <v>0</v>
      </c>
      <c r="S271" s="22">
        <f t="shared" si="794"/>
        <v>0</v>
      </c>
      <c r="T271" s="22">
        <f t="shared" si="793"/>
        <v>0</v>
      </c>
      <c r="U271" s="22">
        <f>SUM(U272:U275)</f>
        <v>0</v>
      </c>
      <c r="V271" s="22">
        <v>0</v>
      </c>
      <c r="W271" s="22">
        <f t="shared" ref="W271:Z271" si="795">SUM(W272:W275)</f>
        <v>0</v>
      </c>
      <c r="X271" s="22">
        <f t="shared" si="795"/>
        <v>0</v>
      </c>
      <c r="Y271" s="22">
        <f t="shared" si="795"/>
        <v>0</v>
      </c>
      <c r="Z271" s="22">
        <f t="shared" si="795"/>
        <v>0</v>
      </c>
      <c r="AA271" s="22">
        <f t="shared" ref="AA271:AH271" si="796">SUM(AA272:AA275)</f>
        <v>0</v>
      </c>
      <c r="AB271" s="22">
        <f t="shared" si="796"/>
        <v>0</v>
      </c>
      <c r="AC271" s="22">
        <f t="shared" ref="AC271" si="797">SUM(AC272:AC275)</f>
        <v>0</v>
      </c>
      <c r="AD271" s="22">
        <f t="shared" si="796"/>
        <v>0</v>
      </c>
      <c r="AE271" s="22">
        <f>SUM(AE272:AE275)</f>
        <v>0</v>
      </c>
      <c r="AF271" s="22">
        <f t="shared" si="796"/>
        <v>0</v>
      </c>
      <c r="AG271" s="22">
        <f t="shared" ref="AG271" si="798">SUM(AG272:AG275)</f>
        <v>0</v>
      </c>
      <c r="AH271" s="22">
        <f t="shared" si="796"/>
        <v>0</v>
      </c>
      <c r="AI271" s="22">
        <f>SUM(AI272:AI275)</f>
        <v>0</v>
      </c>
      <c r="AJ271" s="22">
        <f t="shared" ref="AJ271" si="799">SUM(AJ272:AJ275)</f>
        <v>0</v>
      </c>
      <c r="AK271" s="22">
        <f t="shared" ref="AK271" si="800">SUM(AK272:AK275)</f>
        <v>0</v>
      </c>
      <c r="AL271" s="22">
        <f t="shared" ref="AL271:AO271" si="801">SUM(AL272:AL275)</f>
        <v>0</v>
      </c>
      <c r="AM271" s="22">
        <f t="shared" ref="AM271:AN271" si="802">SUM(AM272:AM275)</f>
        <v>0</v>
      </c>
      <c r="AN271" s="22">
        <f t="shared" si="802"/>
        <v>0</v>
      </c>
      <c r="AO271" s="22">
        <f t="shared" si="801"/>
        <v>0</v>
      </c>
      <c r="AP271" s="22">
        <f>SUM(AP272:AP275)</f>
        <v>0</v>
      </c>
      <c r="AQ271" s="22">
        <f t="shared" ref="AQ271:AU271" si="803">SUM(AQ272:AQ275)</f>
        <v>0</v>
      </c>
      <c r="AR271" s="22">
        <f t="shared" si="803"/>
        <v>0</v>
      </c>
      <c r="AS271" s="22">
        <f t="shared" ref="AS271:AT271" si="804">SUM(AS272:AS275)</f>
        <v>0</v>
      </c>
      <c r="AT271" s="22">
        <f t="shared" si="804"/>
        <v>0</v>
      </c>
      <c r="AU271" s="22">
        <f t="shared" si="803"/>
        <v>0</v>
      </c>
      <c r="AV271" s="22">
        <f>SUM(AV272:AV275)</f>
        <v>0</v>
      </c>
      <c r="AW271" s="22">
        <f>SUM(AW272:AW275)</f>
        <v>20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20</v>
      </c>
      <c r="H275" s="22">
        <f>SUM(F275:G275)</f>
        <v>20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20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v>1246.82</v>
      </c>
      <c r="G276" s="22">
        <v>73067.88</v>
      </c>
      <c r="H276" s="22">
        <f>+H277+H281+H282</f>
        <v>74314.7</v>
      </c>
      <c r="I276" s="22">
        <f t="shared" ref="I276:L276" si="805">+I277+I281+I282</f>
        <v>0</v>
      </c>
      <c r="J276" s="22">
        <f t="shared" ref="J276:K276" si="806">+J277+J281+J282</f>
        <v>0</v>
      </c>
      <c r="K276" s="22">
        <f t="shared" si="806"/>
        <v>0</v>
      </c>
      <c r="L276" s="22">
        <f t="shared" si="805"/>
        <v>0</v>
      </c>
      <c r="M276" s="22">
        <f>+M277+M281+M282</f>
        <v>0</v>
      </c>
      <c r="N276" s="22">
        <f t="shared" ref="N276:T276" si="807">+N277+N281+N282</f>
        <v>0</v>
      </c>
      <c r="O276" s="22">
        <f t="shared" ref="O276:S276" si="808">+O277+O281+O282</f>
        <v>0</v>
      </c>
      <c r="P276" s="22">
        <f t="shared" si="808"/>
        <v>0</v>
      </c>
      <c r="Q276" s="22">
        <f t="shared" si="808"/>
        <v>0</v>
      </c>
      <c r="R276" s="22">
        <v>0</v>
      </c>
      <c r="S276" s="22">
        <f t="shared" si="808"/>
        <v>0</v>
      </c>
      <c r="T276" s="22">
        <f t="shared" si="807"/>
        <v>0</v>
      </c>
      <c r="U276" s="22">
        <f>+U277+U281+U282</f>
        <v>0</v>
      </c>
      <c r="V276" s="22">
        <v>0</v>
      </c>
      <c r="W276" s="22">
        <f t="shared" ref="W276:Z276" si="809">+W277+W281+W282</f>
        <v>0</v>
      </c>
      <c r="X276" s="22">
        <f t="shared" si="809"/>
        <v>0</v>
      </c>
      <c r="Y276" s="22">
        <f t="shared" si="809"/>
        <v>0</v>
      </c>
      <c r="Z276" s="22">
        <f t="shared" si="809"/>
        <v>0</v>
      </c>
      <c r="AA276" s="22">
        <f t="shared" ref="AA276:AH276" si="810">+AA277+AA281+AA282</f>
        <v>0</v>
      </c>
      <c r="AB276" s="22">
        <f t="shared" si="810"/>
        <v>0</v>
      </c>
      <c r="AC276" s="22">
        <f t="shared" ref="AC276" si="811">+AC277+AC281+AC282</f>
        <v>0</v>
      </c>
      <c r="AD276" s="22">
        <f t="shared" si="810"/>
        <v>0</v>
      </c>
      <c r="AE276" s="22">
        <f>+AE277+AE281+AE282</f>
        <v>0</v>
      </c>
      <c r="AF276" s="22">
        <f t="shared" si="810"/>
        <v>0</v>
      </c>
      <c r="AG276" s="22">
        <f t="shared" ref="AG276" si="812">+AG277+AG281+AG282</f>
        <v>0</v>
      </c>
      <c r="AH276" s="22">
        <f t="shared" si="810"/>
        <v>0</v>
      </c>
      <c r="AI276" s="22">
        <f>+AI277+AI281+AI282</f>
        <v>0</v>
      </c>
      <c r="AJ276" s="22">
        <f t="shared" ref="AJ276" si="813">+AJ277+AJ281+AJ282</f>
        <v>0</v>
      </c>
      <c r="AK276" s="22">
        <f t="shared" ref="AK276" si="814">+AK277+AK281+AK282</f>
        <v>0</v>
      </c>
      <c r="AL276" s="22">
        <f t="shared" ref="AL276:AO276" si="815">+AL277+AL281+AL282</f>
        <v>0</v>
      </c>
      <c r="AM276" s="22">
        <f t="shared" ref="AM276:AN276" si="816">+AM277+AM281+AM282</f>
        <v>0</v>
      </c>
      <c r="AN276" s="22">
        <f t="shared" si="816"/>
        <v>0</v>
      </c>
      <c r="AO276" s="22">
        <f t="shared" si="815"/>
        <v>0</v>
      </c>
      <c r="AP276" s="22">
        <f>+AP277+AP281+AP282</f>
        <v>0</v>
      </c>
      <c r="AQ276" s="22">
        <f t="shared" ref="AQ276:AU276" si="817">+AQ277+AQ281+AQ282</f>
        <v>0</v>
      </c>
      <c r="AR276" s="22">
        <f t="shared" si="817"/>
        <v>0</v>
      </c>
      <c r="AS276" s="22">
        <f t="shared" ref="AS276:AT276" si="818">+AS277+AS281+AS282</f>
        <v>0</v>
      </c>
      <c r="AT276" s="22">
        <f t="shared" si="818"/>
        <v>0</v>
      </c>
      <c r="AU276" s="22">
        <f t="shared" si="817"/>
        <v>0</v>
      </c>
      <c r="AV276" s="22">
        <f>+AV277+AV281+AV282</f>
        <v>0</v>
      </c>
      <c r="AW276" s="22">
        <f>+AW277+AW281+AW282</f>
        <v>74314.7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v>699.81999999999994</v>
      </c>
      <c r="G277" s="22">
        <v>42727.21</v>
      </c>
      <c r="H277" s="22">
        <f>SUM(H278:H280)</f>
        <v>43427.03</v>
      </c>
      <c r="I277" s="22">
        <f t="shared" ref="I277:L277" si="819">SUM(I278:I280)</f>
        <v>0</v>
      </c>
      <c r="J277" s="22">
        <f t="shared" ref="J277:K277" si="820">SUM(J278:J280)</f>
        <v>0</v>
      </c>
      <c r="K277" s="22">
        <f t="shared" si="820"/>
        <v>0</v>
      </c>
      <c r="L277" s="22">
        <f t="shared" si="819"/>
        <v>0</v>
      </c>
      <c r="M277" s="22">
        <f>SUM(M278:M280)</f>
        <v>0</v>
      </c>
      <c r="N277" s="22">
        <f t="shared" ref="N277:T277" si="821">SUM(N278:N280)</f>
        <v>0</v>
      </c>
      <c r="O277" s="22">
        <f t="shared" ref="O277:S277" si="822">SUM(O278:O280)</f>
        <v>0</v>
      </c>
      <c r="P277" s="22">
        <f t="shared" si="822"/>
        <v>0</v>
      </c>
      <c r="Q277" s="22">
        <f t="shared" si="822"/>
        <v>0</v>
      </c>
      <c r="R277" s="22">
        <v>0</v>
      </c>
      <c r="S277" s="22">
        <f t="shared" si="822"/>
        <v>0</v>
      </c>
      <c r="T277" s="22">
        <f t="shared" si="821"/>
        <v>0</v>
      </c>
      <c r="U277" s="22">
        <f>SUM(U278:U280)</f>
        <v>0</v>
      </c>
      <c r="V277" s="22">
        <v>0</v>
      </c>
      <c r="W277" s="22">
        <f t="shared" ref="W277:Z277" si="823">SUM(W278:W280)</f>
        <v>0</v>
      </c>
      <c r="X277" s="22">
        <f t="shared" si="823"/>
        <v>0</v>
      </c>
      <c r="Y277" s="22">
        <f t="shared" si="823"/>
        <v>0</v>
      </c>
      <c r="Z277" s="22">
        <f t="shared" si="823"/>
        <v>0</v>
      </c>
      <c r="AA277" s="22">
        <f t="shared" ref="AA277:AH277" si="824">SUM(AA278:AA280)</f>
        <v>0</v>
      </c>
      <c r="AB277" s="22">
        <f t="shared" si="824"/>
        <v>0</v>
      </c>
      <c r="AC277" s="22">
        <f t="shared" ref="AC277" si="825">SUM(AC278:AC280)</f>
        <v>0</v>
      </c>
      <c r="AD277" s="22">
        <f t="shared" si="824"/>
        <v>0</v>
      </c>
      <c r="AE277" s="22">
        <f>SUM(AE278:AE280)</f>
        <v>0</v>
      </c>
      <c r="AF277" s="22">
        <f t="shared" si="824"/>
        <v>0</v>
      </c>
      <c r="AG277" s="22">
        <f t="shared" ref="AG277" si="826">SUM(AG278:AG280)</f>
        <v>0</v>
      </c>
      <c r="AH277" s="22">
        <f t="shared" si="824"/>
        <v>0</v>
      </c>
      <c r="AI277" s="22">
        <f>SUM(AI278:AI280)</f>
        <v>0</v>
      </c>
      <c r="AJ277" s="22">
        <f t="shared" ref="AJ277" si="827">SUM(AJ278:AJ280)</f>
        <v>0</v>
      </c>
      <c r="AK277" s="22">
        <f t="shared" ref="AK277" si="828">SUM(AK278:AK280)</f>
        <v>0</v>
      </c>
      <c r="AL277" s="22">
        <f t="shared" ref="AL277:AO277" si="829">SUM(AL278:AL280)</f>
        <v>0</v>
      </c>
      <c r="AM277" s="22">
        <f t="shared" ref="AM277:AN277" si="830">SUM(AM278:AM280)</f>
        <v>0</v>
      </c>
      <c r="AN277" s="22">
        <f t="shared" si="830"/>
        <v>0</v>
      </c>
      <c r="AO277" s="22">
        <f t="shared" si="829"/>
        <v>0</v>
      </c>
      <c r="AP277" s="22">
        <f>SUM(AP278:AP280)</f>
        <v>0</v>
      </c>
      <c r="AQ277" s="22">
        <f t="shared" ref="AQ277:AU277" si="831">SUM(AQ278:AQ280)</f>
        <v>0</v>
      </c>
      <c r="AR277" s="22">
        <f t="shared" si="831"/>
        <v>0</v>
      </c>
      <c r="AS277" s="22">
        <f t="shared" ref="AS277:AT277" si="832">SUM(AS278:AS280)</f>
        <v>0</v>
      </c>
      <c r="AT277" s="22">
        <f t="shared" si="832"/>
        <v>0</v>
      </c>
      <c r="AU277" s="22">
        <f t="shared" si="831"/>
        <v>0</v>
      </c>
      <c r="AV277" s="22">
        <f>SUM(AV278:AV280)</f>
        <v>0</v>
      </c>
      <c r="AW277" s="22">
        <f>SUM(AW278:AW280)</f>
        <v>43427.03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37.909999999999997</v>
      </c>
      <c r="G278" s="22">
        <v>0</v>
      </c>
      <c r="H278" s="22">
        <f>SUM(F278:G278)</f>
        <v>37.909999999999997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37.909999999999997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432</v>
      </c>
      <c r="G279" s="22">
        <v>38359.21</v>
      </c>
      <c r="H279" s="22">
        <f>SUM(F279:G279)</f>
        <v>38791.21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38791.21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229.91</v>
      </c>
      <c r="G280" s="22">
        <v>4368</v>
      </c>
      <c r="H280" s="22">
        <f>SUM(F280:G280)</f>
        <v>4597.91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4597.91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547</v>
      </c>
      <c r="G282" s="22">
        <v>30340.67</v>
      </c>
      <c r="H282" s="22">
        <f>SUM(F282:G282)</f>
        <v>30887.67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30887.67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v>53177.279999999999</v>
      </c>
      <c r="G283" s="22">
        <v>116342.76</v>
      </c>
      <c r="H283" s="22">
        <f>SUM(H284:H287)</f>
        <v>169520.03999999998</v>
      </c>
      <c r="I283" s="22">
        <f t="shared" ref="I283:L283" si="833">SUM(I284:I287)</f>
        <v>0</v>
      </c>
      <c r="J283" s="22">
        <f t="shared" ref="J283:K283" si="834">SUM(J284:J287)</f>
        <v>0</v>
      </c>
      <c r="K283" s="22">
        <f t="shared" si="834"/>
        <v>0</v>
      </c>
      <c r="L283" s="22">
        <f t="shared" si="833"/>
        <v>0</v>
      </c>
      <c r="M283" s="22">
        <f>SUM(M284:M287)</f>
        <v>0</v>
      </c>
      <c r="N283" s="22">
        <f t="shared" ref="N283:T283" si="835">SUM(N284:N287)</f>
        <v>0</v>
      </c>
      <c r="O283" s="22">
        <f t="shared" ref="O283:S283" si="836">SUM(O284:O287)</f>
        <v>0</v>
      </c>
      <c r="P283" s="22">
        <f t="shared" si="836"/>
        <v>0</v>
      </c>
      <c r="Q283" s="22">
        <f t="shared" si="836"/>
        <v>0</v>
      </c>
      <c r="R283" s="22">
        <v>0</v>
      </c>
      <c r="S283" s="22">
        <f t="shared" si="836"/>
        <v>0</v>
      </c>
      <c r="T283" s="22">
        <f t="shared" si="835"/>
        <v>0</v>
      </c>
      <c r="U283" s="22">
        <f>SUM(U284:U287)</f>
        <v>0</v>
      </c>
      <c r="V283" s="22">
        <v>0</v>
      </c>
      <c r="W283" s="22">
        <f t="shared" ref="W283:Z283" si="837">SUM(W284:W287)</f>
        <v>0</v>
      </c>
      <c r="X283" s="22">
        <f t="shared" si="837"/>
        <v>0</v>
      </c>
      <c r="Y283" s="22">
        <f t="shared" si="837"/>
        <v>0</v>
      </c>
      <c r="Z283" s="22">
        <f t="shared" si="837"/>
        <v>0</v>
      </c>
      <c r="AA283" s="22">
        <f t="shared" ref="AA283:AH283" si="838">SUM(AA284:AA287)</f>
        <v>0</v>
      </c>
      <c r="AB283" s="22">
        <f t="shared" si="838"/>
        <v>0</v>
      </c>
      <c r="AC283" s="22">
        <f t="shared" ref="AC283" si="839">SUM(AC284:AC287)</f>
        <v>0</v>
      </c>
      <c r="AD283" s="22">
        <f t="shared" si="838"/>
        <v>0</v>
      </c>
      <c r="AE283" s="22">
        <f>SUM(AE284:AE287)</f>
        <v>0</v>
      </c>
      <c r="AF283" s="22">
        <f t="shared" si="838"/>
        <v>0</v>
      </c>
      <c r="AG283" s="22">
        <f t="shared" ref="AG283" si="840">SUM(AG284:AG287)</f>
        <v>0</v>
      </c>
      <c r="AH283" s="22">
        <f t="shared" si="838"/>
        <v>0</v>
      </c>
      <c r="AI283" s="22">
        <f>SUM(AI284:AI287)</f>
        <v>0</v>
      </c>
      <c r="AJ283" s="22">
        <f t="shared" ref="AJ283" si="841">SUM(AJ284:AJ287)</f>
        <v>0</v>
      </c>
      <c r="AK283" s="22">
        <f t="shared" ref="AK283" si="842">SUM(AK284:AK287)</f>
        <v>0</v>
      </c>
      <c r="AL283" s="22">
        <f t="shared" ref="AL283:AO283" si="843">SUM(AL284:AL287)</f>
        <v>0</v>
      </c>
      <c r="AM283" s="22">
        <f t="shared" ref="AM283:AN283" si="844">SUM(AM284:AM287)</f>
        <v>0</v>
      </c>
      <c r="AN283" s="22">
        <f t="shared" si="844"/>
        <v>0</v>
      </c>
      <c r="AO283" s="22">
        <f t="shared" si="843"/>
        <v>0</v>
      </c>
      <c r="AP283" s="22">
        <f>SUM(AP284:AP287)</f>
        <v>0</v>
      </c>
      <c r="AQ283" s="22">
        <f t="shared" ref="AQ283:AU283" si="845">SUM(AQ284:AQ287)</f>
        <v>0</v>
      </c>
      <c r="AR283" s="22">
        <f t="shared" si="845"/>
        <v>0</v>
      </c>
      <c r="AS283" s="22">
        <f t="shared" ref="AS283:AT283" si="846">SUM(AS284:AS287)</f>
        <v>0</v>
      </c>
      <c r="AT283" s="22">
        <f t="shared" si="846"/>
        <v>0</v>
      </c>
      <c r="AU283" s="22">
        <f t="shared" si="845"/>
        <v>0</v>
      </c>
      <c r="AV283" s="22">
        <f>SUM(AV284:AV287)</f>
        <v>0</v>
      </c>
      <c r="AW283" s="22">
        <f>SUM(AW284:AW287)</f>
        <v>169520.03999999998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20988.2</v>
      </c>
      <c r="G284" s="22">
        <v>10860.63</v>
      </c>
      <c r="H284" s="22">
        <f>SUM(F284:G284)</f>
        <v>31848.83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31848.83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926</v>
      </c>
      <c r="G285" s="22">
        <v>16666.73</v>
      </c>
      <c r="H285" s="22">
        <f>SUM(F285:G285)</f>
        <v>17592.73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17592.73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400</v>
      </c>
      <c r="G286" s="22">
        <v>1267</v>
      </c>
      <c r="H286" s="22">
        <f>SUM(F286:G286)</f>
        <v>1667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1667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30863.08</v>
      </c>
      <c r="G287" s="22">
        <v>87548.4</v>
      </c>
      <c r="H287" s="22">
        <f>SUM(F287:G287)</f>
        <v>118411.48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118411.48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v>31871.01</v>
      </c>
      <c r="G288" s="22">
        <v>134463.71</v>
      </c>
      <c r="H288" s="22">
        <f>+H289+H295+H300</f>
        <v>166334.71999999997</v>
      </c>
      <c r="I288" s="22">
        <f t="shared" ref="I288:L288" si="847">+I289+I295+I300</f>
        <v>0</v>
      </c>
      <c r="J288" s="22">
        <f t="shared" ref="J288:K288" si="848">+J289+J295+J300</f>
        <v>0</v>
      </c>
      <c r="K288" s="22">
        <f t="shared" si="848"/>
        <v>0</v>
      </c>
      <c r="L288" s="22">
        <f t="shared" si="847"/>
        <v>0</v>
      </c>
      <c r="M288" s="22">
        <f>+M289+M295+M300</f>
        <v>0</v>
      </c>
      <c r="N288" s="22">
        <f t="shared" ref="N288:T288" si="849">+N289+N295+N300</f>
        <v>0</v>
      </c>
      <c r="O288" s="22">
        <f t="shared" ref="O288:S288" si="850">+O289+O295+O300</f>
        <v>0</v>
      </c>
      <c r="P288" s="22">
        <f t="shared" si="850"/>
        <v>0</v>
      </c>
      <c r="Q288" s="22">
        <f t="shared" si="850"/>
        <v>0</v>
      </c>
      <c r="R288" s="22">
        <v>0</v>
      </c>
      <c r="S288" s="22">
        <f t="shared" si="850"/>
        <v>0</v>
      </c>
      <c r="T288" s="22">
        <f t="shared" si="849"/>
        <v>0</v>
      </c>
      <c r="U288" s="22">
        <f>+U289+U295+U300</f>
        <v>0</v>
      </c>
      <c r="V288" s="22">
        <v>12.36</v>
      </c>
      <c r="W288" s="22">
        <f t="shared" ref="W288:Z288" si="851">+W289+W295+W300</f>
        <v>0</v>
      </c>
      <c r="X288" s="22">
        <f t="shared" si="851"/>
        <v>0</v>
      </c>
      <c r="Y288" s="22">
        <f t="shared" si="851"/>
        <v>0</v>
      </c>
      <c r="Z288" s="22">
        <f t="shared" si="851"/>
        <v>0</v>
      </c>
      <c r="AA288" s="22">
        <f t="shared" ref="AA288:AH288" si="852">+AA289+AA295+AA300</f>
        <v>0</v>
      </c>
      <c r="AB288" s="22">
        <f t="shared" si="852"/>
        <v>0</v>
      </c>
      <c r="AC288" s="22">
        <f t="shared" ref="AC288" si="853">+AC289+AC295+AC300</f>
        <v>0</v>
      </c>
      <c r="AD288" s="22">
        <f t="shared" si="852"/>
        <v>0</v>
      </c>
      <c r="AE288" s="22">
        <f>+AE289+AE295+AE300</f>
        <v>0</v>
      </c>
      <c r="AF288" s="22">
        <f t="shared" si="852"/>
        <v>0</v>
      </c>
      <c r="AG288" s="22">
        <f t="shared" ref="AG288" si="854">+AG289+AG295+AG300</f>
        <v>0</v>
      </c>
      <c r="AH288" s="22">
        <f t="shared" si="852"/>
        <v>0</v>
      </c>
      <c r="AI288" s="22">
        <f>+AI289+AI295+AI300</f>
        <v>12.36</v>
      </c>
      <c r="AJ288" s="22">
        <f t="shared" ref="AJ288" si="855">+AJ289+AJ295+AJ300</f>
        <v>0</v>
      </c>
      <c r="AK288" s="22">
        <f t="shared" ref="AK288" si="856">+AK289+AK295+AK300</f>
        <v>0</v>
      </c>
      <c r="AL288" s="22">
        <f t="shared" ref="AL288:AO288" si="857">+AL289+AL295+AL300</f>
        <v>0</v>
      </c>
      <c r="AM288" s="22">
        <f t="shared" ref="AM288:AN288" si="858">+AM289+AM295+AM300</f>
        <v>0</v>
      </c>
      <c r="AN288" s="22">
        <f t="shared" si="858"/>
        <v>0</v>
      </c>
      <c r="AO288" s="22">
        <f t="shared" si="857"/>
        <v>0</v>
      </c>
      <c r="AP288" s="22">
        <f>+AP289+AP295+AP300</f>
        <v>0</v>
      </c>
      <c r="AQ288" s="22">
        <f t="shared" ref="AQ288:AU288" si="859">+AQ289+AQ295+AQ300</f>
        <v>0</v>
      </c>
      <c r="AR288" s="22">
        <f t="shared" si="859"/>
        <v>0</v>
      </c>
      <c r="AS288" s="22">
        <f t="shared" ref="AS288:AT288" si="860">+AS289+AS295+AS300</f>
        <v>0</v>
      </c>
      <c r="AT288" s="22">
        <f t="shared" si="860"/>
        <v>0</v>
      </c>
      <c r="AU288" s="22">
        <f t="shared" si="859"/>
        <v>0</v>
      </c>
      <c r="AV288" s="22">
        <f>+AV289+AV295+AV300</f>
        <v>0</v>
      </c>
      <c r="AW288" s="22">
        <f>+AW289+AW295+AW300</f>
        <v>166347.07999999999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v>6340</v>
      </c>
      <c r="G289" s="22">
        <v>11493</v>
      </c>
      <c r="H289" s="22">
        <f>SUM(H290:H294)</f>
        <v>17833</v>
      </c>
      <c r="I289" s="22">
        <f t="shared" ref="I289:L289" si="861">SUM(I290:I294)</f>
        <v>0</v>
      </c>
      <c r="J289" s="22">
        <f t="shared" ref="J289:K289" si="862">SUM(J290:J294)</f>
        <v>0</v>
      </c>
      <c r="K289" s="22">
        <f t="shared" si="862"/>
        <v>0</v>
      </c>
      <c r="L289" s="22">
        <f t="shared" si="861"/>
        <v>0</v>
      </c>
      <c r="M289" s="22">
        <f>SUM(M290:M294)</f>
        <v>0</v>
      </c>
      <c r="N289" s="22">
        <f t="shared" ref="N289:T289" si="863">SUM(N290:N294)</f>
        <v>0</v>
      </c>
      <c r="O289" s="22">
        <f t="shared" ref="O289:S289" si="864">SUM(O290:O294)</f>
        <v>0</v>
      </c>
      <c r="P289" s="22">
        <f t="shared" si="864"/>
        <v>0</v>
      </c>
      <c r="Q289" s="22">
        <f t="shared" si="864"/>
        <v>0</v>
      </c>
      <c r="R289" s="22">
        <v>0</v>
      </c>
      <c r="S289" s="22">
        <f t="shared" si="864"/>
        <v>0</v>
      </c>
      <c r="T289" s="22">
        <f t="shared" si="863"/>
        <v>0</v>
      </c>
      <c r="U289" s="22">
        <f>SUM(U290:U294)</f>
        <v>0</v>
      </c>
      <c r="V289" s="22">
        <v>0</v>
      </c>
      <c r="W289" s="22">
        <f t="shared" ref="W289:Z289" si="865">SUM(W290:W294)</f>
        <v>0</v>
      </c>
      <c r="X289" s="22">
        <f t="shared" si="865"/>
        <v>0</v>
      </c>
      <c r="Y289" s="22">
        <f t="shared" si="865"/>
        <v>0</v>
      </c>
      <c r="Z289" s="22">
        <f t="shared" si="865"/>
        <v>0</v>
      </c>
      <c r="AA289" s="22">
        <f t="shared" ref="AA289:AH289" si="866">SUM(AA290:AA294)</f>
        <v>0</v>
      </c>
      <c r="AB289" s="22">
        <f t="shared" si="866"/>
        <v>0</v>
      </c>
      <c r="AC289" s="22">
        <f t="shared" ref="AC289" si="867">SUM(AC290:AC294)</f>
        <v>0</v>
      </c>
      <c r="AD289" s="22">
        <f t="shared" si="866"/>
        <v>0</v>
      </c>
      <c r="AE289" s="22">
        <f>SUM(AE290:AE294)</f>
        <v>0</v>
      </c>
      <c r="AF289" s="22">
        <f t="shared" si="866"/>
        <v>0</v>
      </c>
      <c r="AG289" s="22">
        <f t="shared" ref="AG289" si="868">SUM(AG290:AG294)</f>
        <v>0</v>
      </c>
      <c r="AH289" s="22">
        <f t="shared" si="866"/>
        <v>0</v>
      </c>
      <c r="AI289" s="22">
        <f>SUM(AI290:AI294)</f>
        <v>0</v>
      </c>
      <c r="AJ289" s="22">
        <f t="shared" ref="AJ289" si="869">SUM(AJ290:AJ294)</f>
        <v>0</v>
      </c>
      <c r="AK289" s="22">
        <f t="shared" ref="AK289" si="870">SUM(AK290:AK294)</f>
        <v>0</v>
      </c>
      <c r="AL289" s="22">
        <f t="shared" ref="AL289:AO289" si="871">SUM(AL290:AL294)</f>
        <v>0</v>
      </c>
      <c r="AM289" s="22">
        <f t="shared" ref="AM289:AN289" si="872">SUM(AM290:AM294)</f>
        <v>0</v>
      </c>
      <c r="AN289" s="22">
        <f t="shared" si="872"/>
        <v>0</v>
      </c>
      <c r="AO289" s="22">
        <f t="shared" si="871"/>
        <v>0</v>
      </c>
      <c r="AP289" s="22">
        <f>SUM(AP290:AP294)</f>
        <v>0</v>
      </c>
      <c r="AQ289" s="22">
        <f t="shared" ref="AQ289:AU289" si="873">SUM(AQ290:AQ294)</f>
        <v>0</v>
      </c>
      <c r="AR289" s="22">
        <f t="shared" si="873"/>
        <v>0</v>
      </c>
      <c r="AS289" s="22">
        <f t="shared" ref="AS289:AT289" si="874">SUM(AS290:AS294)</f>
        <v>0</v>
      </c>
      <c r="AT289" s="22">
        <f t="shared" si="874"/>
        <v>0</v>
      </c>
      <c r="AU289" s="22">
        <f t="shared" si="873"/>
        <v>0</v>
      </c>
      <c r="AV289" s="22">
        <f>SUM(AV290:AV294)</f>
        <v>0</v>
      </c>
      <c r="AW289" s="22">
        <f>SUM(AW290:AW294)</f>
        <v>17833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3808</v>
      </c>
      <c r="G290" s="22">
        <v>3160</v>
      </c>
      <c r="H290" s="22">
        <f>SUM(F290:G290)</f>
        <v>6968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6968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666</v>
      </c>
      <c r="G291" s="22">
        <v>1090</v>
      </c>
      <c r="H291" s="22">
        <f>SUM(F291:G291)</f>
        <v>1756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1756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144</v>
      </c>
      <c r="H292" s="22">
        <f>SUM(F292:G292)</f>
        <v>144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144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1866</v>
      </c>
      <c r="G294" s="22">
        <v>7099</v>
      </c>
      <c r="H294" s="22">
        <f>SUM(F294:G294)</f>
        <v>8965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8965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v>23335.01</v>
      </c>
      <c r="G295" s="22">
        <v>119308.64</v>
      </c>
      <c r="H295" s="22">
        <f>SUM(H296:H299)</f>
        <v>142643.64999999997</v>
      </c>
      <c r="I295" s="22">
        <f t="shared" ref="I295:L295" si="875">SUM(I296:I299)</f>
        <v>0</v>
      </c>
      <c r="J295" s="22">
        <f t="shared" ref="J295:K295" si="876">SUM(J296:J299)</f>
        <v>0</v>
      </c>
      <c r="K295" s="22">
        <f t="shared" si="876"/>
        <v>0</v>
      </c>
      <c r="L295" s="22">
        <f t="shared" si="875"/>
        <v>0</v>
      </c>
      <c r="M295" s="22">
        <f>SUM(M296:M299)</f>
        <v>0</v>
      </c>
      <c r="N295" s="22">
        <f t="shared" ref="N295:T295" si="877">SUM(N296:N299)</f>
        <v>0</v>
      </c>
      <c r="O295" s="22">
        <f t="shared" ref="O295:S295" si="878">SUM(O296:O299)</f>
        <v>0</v>
      </c>
      <c r="P295" s="22">
        <f t="shared" si="878"/>
        <v>0</v>
      </c>
      <c r="Q295" s="22">
        <f t="shared" si="878"/>
        <v>0</v>
      </c>
      <c r="R295" s="22">
        <v>0</v>
      </c>
      <c r="S295" s="22">
        <f t="shared" si="878"/>
        <v>0</v>
      </c>
      <c r="T295" s="22">
        <f t="shared" si="877"/>
        <v>0</v>
      </c>
      <c r="U295" s="22">
        <f>SUM(U296:U299)</f>
        <v>0</v>
      </c>
      <c r="V295" s="22">
        <v>12.36</v>
      </c>
      <c r="W295" s="22">
        <f t="shared" ref="W295:Z295" si="879">SUM(W296:W299)</f>
        <v>0</v>
      </c>
      <c r="X295" s="22">
        <f t="shared" si="879"/>
        <v>0</v>
      </c>
      <c r="Y295" s="22">
        <f t="shared" si="879"/>
        <v>0</v>
      </c>
      <c r="Z295" s="22">
        <f t="shared" si="879"/>
        <v>0</v>
      </c>
      <c r="AA295" s="22">
        <f t="shared" ref="AA295:AH295" si="880">SUM(AA296:AA299)</f>
        <v>0</v>
      </c>
      <c r="AB295" s="22">
        <f t="shared" si="880"/>
        <v>0</v>
      </c>
      <c r="AC295" s="22">
        <f t="shared" ref="AC295" si="881">SUM(AC296:AC299)</f>
        <v>0</v>
      </c>
      <c r="AD295" s="22">
        <f t="shared" si="880"/>
        <v>0</v>
      </c>
      <c r="AE295" s="22">
        <f>SUM(AE296:AE299)</f>
        <v>0</v>
      </c>
      <c r="AF295" s="22">
        <f t="shared" si="880"/>
        <v>0</v>
      </c>
      <c r="AG295" s="22">
        <f t="shared" ref="AG295" si="882">SUM(AG296:AG299)</f>
        <v>0</v>
      </c>
      <c r="AH295" s="22">
        <f t="shared" si="880"/>
        <v>0</v>
      </c>
      <c r="AI295" s="22">
        <f>SUM(AI296:AI299)</f>
        <v>12.36</v>
      </c>
      <c r="AJ295" s="22">
        <f t="shared" ref="AJ295" si="883">SUM(AJ296:AJ299)</f>
        <v>0</v>
      </c>
      <c r="AK295" s="22">
        <f t="shared" ref="AK295" si="884">SUM(AK296:AK299)</f>
        <v>0</v>
      </c>
      <c r="AL295" s="22">
        <f t="shared" ref="AL295:AO295" si="885">SUM(AL296:AL299)</f>
        <v>0</v>
      </c>
      <c r="AM295" s="22">
        <f t="shared" ref="AM295:AN295" si="886">SUM(AM296:AM299)</f>
        <v>0</v>
      </c>
      <c r="AN295" s="22">
        <f t="shared" si="886"/>
        <v>0</v>
      </c>
      <c r="AO295" s="22">
        <f t="shared" si="885"/>
        <v>0</v>
      </c>
      <c r="AP295" s="22">
        <f>SUM(AP296:AP299)</f>
        <v>0</v>
      </c>
      <c r="AQ295" s="22">
        <f t="shared" ref="AQ295:AU295" si="887">SUM(AQ296:AQ299)</f>
        <v>0</v>
      </c>
      <c r="AR295" s="22">
        <f t="shared" si="887"/>
        <v>0</v>
      </c>
      <c r="AS295" s="22">
        <f t="shared" ref="AS295:AT295" si="888">SUM(AS296:AS299)</f>
        <v>0</v>
      </c>
      <c r="AT295" s="22">
        <f t="shared" si="888"/>
        <v>0</v>
      </c>
      <c r="AU295" s="22">
        <f t="shared" si="887"/>
        <v>0</v>
      </c>
      <c r="AV295" s="22">
        <f>SUM(AV296:AV299)</f>
        <v>0</v>
      </c>
      <c r="AW295" s="22">
        <f>SUM(AW296:AW299)</f>
        <v>142656.00999999998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18885.23</v>
      </c>
      <c r="G296" s="22">
        <v>110274.5</v>
      </c>
      <c r="H296" s="22">
        <f>SUM(F296:G296)</f>
        <v>129159.73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129159.73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294</v>
      </c>
      <c r="H297" s="22">
        <f>SUM(F297:G297)</f>
        <v>294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294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299</v>
      </c>
      <c r="G298" s="22">
        <v>2039</v>
      </c>
      <c r="H298" s="22">
        <f>SUM(F298:G298)</f>
        <v>2338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2338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4150.78</v>
      </c>
      <c r="G299" s="22">
        <v>6701.1399999999994</v>
      </c>
      <c r="H299" s="22">
        <f>SUM(F299:G299)</f>
        <v>10851.919999999998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12.36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12.36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10864.279999999999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2196</v>
      </c>
      <c r="G300" s="22">
        <v>3662.0699999999997</v>
      </c>
      <c r="H300" s="22">
        <f>SUM(F300:G300)</f>
        <v>5858.07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5858.07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v>18</v>
      </c>
      <c r="G301" s="22">
        <v>180</v>
      </c>
      <c r="H301" s="22">
        <f>SUM(H302:H304)</f>
        <v>198</v>
      </c>
      <c r="I301" s="22">
        <f t="shared" ref="I301:L301" si="889">SUM(I302:I304)</f>
        <v>0</v>
      </c>
      <c r="J301" s="22">
        <f t="shared" ref="J301:K301" si="890">SUM(J302:J304)</f>
        <v>0</v>
      </c>
      <c r="K301" s="22">
        <f t="shared" si="890"/>
        <v>0</v>
      </c>
      <c r="L301" s="22">
        <f t="shared" si="889"/>
        <v>0</v>
      </c>
      <c r="M301" s="22">
        <f>SUM(M302:M304)</f>
        <v>0</v>
      </c>
      <c r="N301" s="22">
        <f t="shared" ref="N301:T301" si="891">SUM(N302:N304)</f>
        <v>0</v>
      </c>
      <c r="O301" s="22">
        <f t="shared" ref="O301:S301" si="892">SUM(O302:O304)</f>
        <v>0</v>
      </c>
      <c r="P301" s="22">
        <f t="shared" si="892"/>
        <v>0</v>
      </c>
      <c r="Q301" s="22">
        <f t="shared" si="892"/>
        <v>0</v>
      </c>
      <c r="R301" s="22">
        <v>0</v>
      </c>
      <c r="S301" s="22">
        <f t="shared" si="892"/>
        <v>0</v>
      </c>
      <c r="T301" s="22">
        <f t="shared" si="891"/>
        <v>0</v>
      </c>
      <c r="U301" s="22">
        <f>SUM(U302:U304)</f>
        <v>0</v>
      </c>
      <c r="V301" s="22">
        <v>0</v>
      </c>
      <c r="W301" s="22">
        <f t="shared" ref="W301:Z301" si="893">SUM(W302:W304)</f>
        <v>0</v>
      </c>
      <c r="X301" s="22">
        <f t="shared" si="893"/>
        <v>0</v>
      </c>
      <c r="Y301" s="22">
        <f t="shared" si="893"/>
        <v>0</v>
      </c>
      <c r="Z301" s="22">
        <f t="shared" si="893"/>
        <v>0</v>
      </c>
      <c r="AA301" s="22">
        <f t="shared" ref="AA301:AH301" si="894">SUM(AA302:AA304)</f>
        <v>0</v>
      </c>
      <c r="AB301" s="22">
        <f t="shared" si="894"/>
        <v>0</v>
      </c>
      <c r="AC301" s="22">
        <f t="shared" ref="AC301" si="895">SUM(AC302:AC304)</f>
        <v>0</v>
      </c>
      <c r="AD301" s="22">
        <f t="shared" si="894"/>
        <v>0</v>
      </c>
      <c r="AE301" s="22">
        <f>SUM(AE302:AE304)</f>
        <v>0</v>
      </c>
      <c r="AF301" s="22">
        <f t="shared" si="894"/>
        <v>0</v>
      </c>
      <c r="AG301" s="22">
        <f t="shared" ref="AG301" si="896">SUM(AG302:AG304)</f>
        <v>0</v>
      </c>
      <c r="AH301" s="22">
        <f t="shared" si="894"/>
        <v>0</v>
      </c>
      <c r="AI301" s="22">
        <f>SUM(AI302:AI304)</f>
        <v>0</v>
      </c>
      <c r="AJ301" s="22">
        <f t="shared" ref="AJ301" si="897">SUM(AJ302:AJ304)</f>
        <v>0</v>
      </c>
      <c r="AK301" s="22">
        <f t="shared" ref="AK301" si="898">SUM(AK302:AK304)</f>
        <v>0</v>
      </c>
      <c r="AL301" s="22">
        <f t="shared" ref="AL301:AO301" si="899">SUM(AL302:AL304)</f>
        <v>0</v>
      </c>
      <c r="AM301" s="22">
        <f t="shared" ref="AM301:AN301" si="900">SUM(AM302:AM304)</f>
        <v>0</v>
      </c>
      <c r="AN301" s="22">
        <f t="shared" si="900"/>
        <v>0</v>
      </c>
      <c r="AO301" s="22">
        <f t="shared" si="899"/>
        <v>0</v>
      </c>
      <c r="AP301" s="22">
        <f>SUM(AP302:AP304)</f>
        <v>0</v>
      </c>
      <c r="AQ301" s="22">
        <f t="shared" ref="AQ301:AU301" si="901">SUM(AQ302:AQ304)</f>
        <v>0</v>
      </c>
      <c r="AR301" s="22">
        <f t="shared" si="901"/>
        <v>0</v>
      </c>
      <c r="AS301" s="22">
        <f t="shared" ref="AS301:AT301" si="902">SUM(AS302:AS304)</f>
        <v>0</v>
      </c>
      <c r="AT301" s="22">
        <f t="shared" si="902"/>
        <v>0</v>
      </c>
      <c r="AU301" s="22">
        <f t="shared" si="901"/>
        <v>0</v>
      </c>
      <c r="AV301" s="22">
        <f>SUM(AV302:AV304)</f>
        <v>0</v>
      </c>
      <c r="AW301" s="22">
        <f>SUM(AW302:AW304)</f>
        <v>198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18</v>
      </c>
      <c r="G302" s="22">
        <v>18</v>
      </c>
      <c r="H302" s="22">
        <f>SUM(F302:G302)</f>
        <v>36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36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162</v>
      </c>
      <c r="H304" s="22">
        <f>SUM(F304:G304)</f>
        <v>162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162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v>250.77</v>
      </c>
      <c r="G305" s="22">
        <v>9328.35</v>
      </c>
      <c r="H305" s="22">
        <f>SUM(H306:H308)</f>
        <v>9579.1200000000008</v>
      </c>
      <c r="I305" s="22">
        <f t="shared" ref="I305:L305" si="903">SUM(I306:I308)</f>
        <v>0</v>
      </c>
      <c r="J305" s="22">
        <f t="shared" ref="J305:K305" si="904">SUM(J306:J308)</f>
        <v>0</v>
      </c>
      <c r="K305" s="22">
        <f t="shared" si="904"/>
        <v>0</v>
      </c>
      <c r="L305" s="22">
        <f t="shared" si="903"/>
        <v>0</v>
      </c>
      <c r="M305" s="22">
        <f>SUM(M306:M308)</f>
        <v>0</v>
      </c>
      <c r="N305" s="22">
        <f t="shared" ref="N305:T305" si="905">SUM(N306:N308)</f>
        <v>0</v>
      </c>
      <c r="O305" s="22">
        <f t="shared" ref="O305:S305" si="906">SUM(O306:O308)</f>
        <v>0</v>
      </c>
      <c r="P305" s="22">
        <f t="shared" si="906"/>
        <v>0</v>
      </c>
      <c r="Q305" s="22">
        <f t="shared" si="906"/>
        <v>0</v>
      </c>
      <c r="R305" s="22">
        <v>0</v>
      </c>
      <c r="S305" s="22">
        <f t="shared" si="906"/>
        <v>0</v>
      </c>
      <c r="T305" s="22">
        <f t="shared" si="905"/>
        <v>0</v>
      </c>
      <c r="U305" s="22">
        <f>SUM(U306:U308)</f>
        <v>0</v>
      </c>
      <c r="V305" s="22">
        <v>0</v>
      </c>
      <c r="W305" s="22">
        <f t="shared" ref="W305:Z305" si="907">SUM(W306:W308)</f>
        <v>0</v>
      </c>
      <c r="X305" s="22">
        <f t="shared" si="907"/>
        <v>0</v>
      </c>
      <c r="Y305" s="22">
        <f t="shared" si="907"/>
        <v>0</v>
      </c>
      <c r="Z305" s="22">
        <f t="shared" si="907"/>
        <v>0</v>
      </c>
      <c r="AA305" s="22">
        <f t="shared" ref="AA305:AH305" si="908">SUM(AA306:AA308)</f>
        <v>0</v>
      </c>
      <c r="AB305" s="22">
        <f t="shared" si="908"/>
        <v>0</v>
      </c>
      <c r="AC305" s="22">
        <f t="shared" ref="AC305" si="909">SUM(AC306:AC308)</f>
        <v>0</v>
      </c>
      <c r="AD305" s="22">
        <f t="shared" si="908"/>
        <v>0</v>
      </c>
      <c r="AE305" s="22">
        <f>SUM(AE306:AE308)</f>
        <v>0</v>
      </c>
      <c r="AF305" s="22">
        <f t="shared" si="908"/>
        <v>0</v>
      </c>
      <c r="AG305" s="22">
        <f t="shared" ref="AG305" si="910">SUM(AG306:AG308)</f>
        <v>0</v>
      </c>
      <c r="AH305" s="22">
        <f t="shared" si="908"/>
        <v>0</v>
      </c>
      <c r="AI305" s="22">
        <f>SUM(AI306:AI308)</f>
        <v>0</v>
      </c>
      <c r="AJ305" s="22">
        <f t="shared" ref="AJ305" si="911">SUM(AJ306:AJ308)</f>
        <v>0</v>
      </c>
      <c r="AK305" s="22">
        <f t="shared" ref="AK305" si="912">SUM(AK306:AK308)</f>
        <v>0</v>
      </c>
      <c r="AL305" s="22">
        <f t="shared" ref="AL305:AO305" si="913">SUM(AL306:AL308)</f>
        <v>0</v>
      </c>
      <c r="AM305" s="22">
        <f t="shared" ref="AM305:AN305" si="914">SUM(AM306:AM308)</f>
        <v>0</v>
      </c>
      <c r="AN305" s="22">
        <f t="shared" si="914"/>
        <v>0</v>
      </c>
      <c r="AO305" s="22">
        <f t="shared" si="913"/>
        <v>0</v>
      </c>
      <c r="AP305" s="22">
        <f>SUM(AP306:AP308)</f>
        <v>0</v>
      </c>
      <c r="AQ305" s="22">
        <f t="shared" ref="AQ305:AU305" si="915">SUM(AQ306:AQ308)</f>
        <v>0</v>
      </c>
      <c r="AR305" s="22">
        <f t="shared" si="915"/>
        <v>0</v>
      </c>
      <c r="AS305" s="22">
        <f t="shared" ref="AS305:AT305" si="916">SUM(AS306:AS308)</f>
        <v>0</v>
      </c>
      <c r="AT305" s="22">
        <f t="shared" si="916"/>
        <v>0</v>
      </c>
      <c r="AU305" s="22">
        <f t="shared" si="915"/>
        <v>0</v>
      </c>
      <c r="AV305" s="22">
        <f>SUM(AV306:AV308)</f>
        <v>0</v>
      </c>
      <c r="AW305" s="22">
        <f>SUM(AW306:AW308)</f>
        <v>9579.1200000000008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18</v>
      </c>
      <c r="G306" s="22">
        <v>792.52</v>
      </c>
      <c r="H306" s="22">
        <f>SUM(F306:G306)</f>
        <v>810.52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810.52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2444.42</v>
      </c>
      <c r="H307" s="22">
        <f>SUM(F307:G307)</f>
        <v>2444.42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2444.42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232.77</v>
      </c>
      <c r="G308" s="22">
        <v>6091.4100000000008</v>
      </c>
      <c r="H308" s="22">
        <f>SUM(F308:G308)</f>
        <v>6324.1800000000012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6324.1800000000012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v>544.08000000000004</v>
      </c>
      <c r="G309" s="22">
        <v>11827.56</v>
      </c>
      <c r="H309" s="22">
        <f>SUM(H310:H313)</f>
        <v>12371.64</v>
      </c>
      <c r="I309" s="22">
        <f t="shared" ref="I309:L309" si="917">SUM(I310:I313)</f>
        <v>0</v>
      </c>
      <c r="J309" s="22">
        <f t="shared" ref="J309:K309" si="918">SUM(J310:J313)</f>
        <v>0</v>
      </c>
      <c r="K309" s="22">
        <f t="shared" si="918"/>
        <v>0</v>
      </c>
      <c r="L309" s="22">
        <f t="shared" si="917"/>
        <v>0</v>
      </c>
      <c r="M309" s="22">
        <f>SUM(M310:M313)</f>
        <v>0</v>
      </c>
      <c r="N309" s="22">
        <f t="shared" ref="N309:T309" si="919">SUM(N310:N313)</f>
        <v>0</v>
      </c>
      <c r="O309" s="22">
        <f t="shared" ref="O309:S309" si="920">SUM(O310:O313)</f>
        <v>0</v>
      </c>
      <c r="P309" s="22">
        <f t="shared" si="920"/>
        <v>0</v>
      </c>
      <c r="Q309" s="22">
        <f t="shared" si="920"/>
        <v>0</v>
      </c>
      <c r="R309" s="22">
        <v>0</v>
      </c>
      <c r="S309" s="22">
        <f t="shared" si="920"/>
        <v>0</v>
      </c>
      <c r="T309" s="22">
        <f t="shared" si="919"/>
        <v>0</v>
      </c>
      <c r="U309" s="22">
        <f>SUM(U310:U313)</f>
        <v>0</v>
      </c>
      <c r="V309" s="22">
        <v>863.32500000000005</v>
      </c>
      <c r="W309" s="22">
        <f t="shared" ref="W309:Z309" si="921">SUM(W310:W313)</f>
        <v>0</v>
      </c>
      <c r="X309" s="22">
        <f t="shared" si="921"/>
        <v>0</v>
      </c>
      <c r="Y309" s="22">
        <f t="shared" si="921"/>
        <v>0</v>
      </c>
      <c r="Z309" s="22">
        <f t="shared" si="921"/>
        <v>0</v>
      </c>
      <c r="AA309" s="22">
        <f t="shared" ref="AA309:AH309" si="922">SUM(AA310:AA313)</f>
        <v>0</v>
      </c>
      <c r="AB309" s="22">
        <f t="shared" si="922"/>
        <v>0</v>
      </c>
      <c r="AC309" s="22">
        <f t="shared" ref="AC309" si="923">SUM(AC310:AC313)</f>
        <v>0</v>
      </c>
      <c r="AD309" s="22">
        <f t="shared" si="922"/>
        <v>0</v>
      </c>
      <c r="AE309" s="22">
        <f>SUM(AE310:AE313)</f>
        <v>0</v>
      </c>
      <c r="AF309" s="22">
        <f t="shared" si="922"/>
        <v>0</v>
      </c>
      <c r="AG309" s="22">
        <f t="shared" ref="AG309" si="924">SUM(AG310:AG313)</f>
        <v>0</v>
      </c>
      <c r="AH309" s="22">
        <f t="shared" si="922"/>
        <v>0</v>
      </c>
      <c r="AI309" s="22">
        <f>SUM(AI310:AI313)</f>
        <v>863.32500000000005</v>
      </c>
      <c r="AJ309" s="22">
        <f t="shared" ref="AJ309" si="925">SUM(AJ310:AJ313)</f>
        <v>0</v>
      </c>
      <c r="AK309" s="22">
        <f t="shared" ref="AK309" si="926">SUM(AK310:AK313)</f>
        <v>0</v>
      </c>
      <c r="AL309" s="22">
        <f t="shared" ref="AL309:AO309" si="927">SUM(AL310:AL313)</f>
        <v>0</v>
      </c>
      <c r="AM309" s="22">
        <f t="shared" ref="AM309:AN309" si="928">SUM(AM310:AM313)</f>
        <v>0</v>
      </c>
      <c r="AN309" s="22">
        <f t="shared" si="928"/>
        <v>0</v>
      </c>
      <c r="AO309" s="22">
        <f t="shared" si="927"/>
        <v>0</v>
      </c>
      <c r="AP309" s="22">
        <f>SUM(AP310:AP313)</f>
        <v>0</v>
      </c>
      <c r="AQ309" s="22">
        <f t="shared" ref="AQ309:AU309" si="929">SUM(AQ310:AQ313)</f>
        <v>0</v>
      </c>
      <c r="AR309" s="22">
        <f t="shared" si="929"/>
        <v>0</v>
      </c>
      <c r="AS309" s="22">
        <f t="shared" ref="AS309:AT309" si="930">SUM(AS310:AS313)</f>
        <v>0</v>
      </c>
      <c r="AT309" s="22">
        <f t="shared" si="930"/>
        <v>0</v>
      </c>
      <c r="AU309" s="22">
        <f t="shared" si="929"/>
        <v>0</v>
      </c>
      <c r="AV309" s="22">
        <f>SUM(AV310:AV313)</f>
        <v>0</v>
      </c>
      <c r="AW309" s="22">
        <f>SUM(AW310:AW313)</f>
        <v>13234.965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198</v>
      </c>
      <c r="H310" s="22">
        <f>SUM(F310:G310)</f>
        <v>198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198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418.08000000000004</v>
      </c>
      <c r="G311" s="22">
        <v>4447.5599999999995</v>
      </c>
      <c r="H311" s="22">
        <f>SUM(F311:G311)</f>
        <v>4865.6399999999994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148.32999999999998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148.32999999999998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5013.9699999999993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18</v>
      </c>
      <c r="G312" s="22">
        <v>4347</v>
      </c>
      <c r="H312" s="22">
        <f>SUM(F312:G312)</f>
        <v>4365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714.995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714.995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5079.9949999999999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108</v>
      </c>
      <c r="G313" s="22">
        <v>2835</v>
      </c>
      <c r="H313" s="22">
        <f>SUM(F313:G313)</f>
        <v>2943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2943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198</v>
      </c>
      <c r="H314" s="22">
        <f>SUM(F314:G314)</f>
        <v>198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198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v>259.22000000000003</v>
      </c>
      <c r="G315" s="22">
        <v>3139.15</v>
      </c>
      <c r="H315" s="22">
        <f>SUM(H316:H319)</f>
        <v>3398.37</v>
      </c>
      <c r="I315" s="22">
        <f t="shared" ref="I315:L315" si="931">SUM(I316:I319)</f>
        <v>0</v>
      </c>
      <c r="J315" s="22">
        <f t="shared" ref="J315:K315" si="932">SUM(J316:J319)</f>
        <v>0</v>
      </c>
      <c r="K315" s="22">
        <f t="shared" si="932"/>
        <v>0</v>
      </c>
      <c r="L315" s="22">
        <f t="shared" si="931"/>
        <v>0</v>
      </c>
      <c r="M315" s="22">
        <f>SUM(M316:M319)</f>
        <v>0</v>
      </c>
      <c r="N315" s="22">
        <f t="shared" ref="N315:T315" si="933">SUM(N316:N319)</f>
        <v>0</v>
      </c>
      <c r="O315" s="22">
        <f t="shared" ref="O315:S315" si="934">SUM(O316:O319)</f>
        <v>0</v>
      </c>
      <c r="P315" s="22">
        <f t="shared" si="934"/>
        <v>0</v>
      </c>
      <c r="Q315" s="22">
        <f t="shared" si="934"/>
        <v>0</v>
      </c>
      <c r="R315" s="22">
        <v>0</v>
      </c>
      <c r="S315" s="22">
        <f t="shared" si="934"/>
        <v>0</v>
      </c>
      <c r="T315" s="22">
        <f t="shared" si="933"/>
        <v>0</v>
      </c>
      <c r="U315" s="22">
        <f>SUM(U316:U319)</f>
        <v>0</v>
      </c>
      <c r="V315" s="22">
        <v>0</v>
      </c>
      <c r="W315" s="22">
        <f t="shared" ref="W315:Z315" si="935">SUM(W316:W319)</f>
        <v>0</v>
      </c>
      <c r="X315" s="22">
        <f t="shared" si="935"/>
        <v>0</v>
      </c>
      <c r="Y315" s="22">
        <f t="shared" si="935"/>
        <v>0</v>
      </c>
      <c r="Z315" s="22">
        <f t="shared" si="935"/>
        <v>0</v>
      </c>
      <c r="AA315" s="22">
        <f t="shared" ref="AA315:AH315" si="936">SUM(AA316:AA319)</f>
        <v>0</v>
      </c>
      <c r="AB315" s="22">
        <f t="shared" si="936"/>
        <v>0</v>
      </c>
      <c r="AC315" s="22">
        <f t="shared" ref="AC315" si="937">SUM(AC316:AC319)</f>
        <v>0</v>
      </c>
      <c r="AD315" s="22">
        <f t="shared" si="936"/>
        <v>0</v>
      </c>
      <c r="AE315" s="22">
        <f>SUM(AE316:AE319)</f>
        <v>0</v>
      </c>
      <c r="AF315" s="22">
        <f t="shared" si="936"/>
        <v>0</v>
      </c>
      <c r="AG315" s="22">
        <f t="shared" ref="AG315" si="938">SUM(AG316:AG319)</f>
        <v>0</v>
      </c>
      <c r="AH315" s="22">
        <f t="shared" si="936"/>
        <v>0</v>
      </c>
      <c r="AI315" s="22">
        <f>SUM(AI316:AI319)</f>
        <v>0</v>
      </c>
      <c r="AJ315" s="22">
        <f t="shared" ref="AJ315" si="939">SUM(AJ316:AJ319)</f>
        <v>0</v>
      </c>
      <c r="AK315" s="22">
        <f t="shared" ref="AK315" si="940">SUM(AK316:AK319)</f>
        <v>0</v>
      </c>
      <c r="AL315" s="22">
        <f t="shared" ref="AL315:AO315" si="941">SUM(AL316:AL319)</f>
        <v>0</v>
      </c>
      <c r="AM315" s="22">
        <f t="shared" ref="AM315:AN315" si="942">SUM(AM316:AM319)</f>
        <v>0</v>
      </c>
      <c r="AN315" s="22">
        <f t="shared" si="942"/>
        <v>0</v>
      </c>
      <c r="AO315" s="22">
        <f t="shared" si="941"/>
        <v>0</v>
      </c>
      <c r="AP315" s="22">
        <f>SUM(AP316:AP319)</f>
        <v>0</v>
      </c>
      <c r="AQ315" s="22">
        <f t="shared" ref="AQ315:AU315" si="943">SUM(AQ316:AQ319)</f>
        <v>0</v>
      </c>
      <c r="AR315" s="22">
        <f t="shared" si="943"/>
        <v>0</v>
      </c>
      <c r="AS315" s="22">
        <f t="shared" ref="AS315:AT315" si="944">SUM(AS316:AS319)</f>
        <v>0</v>
      </c>
      <c r="AT315" s="22">
        <f t="shared" si="944"/>
        <v>0</v>
      </c>
      <c r="AU315" s="22">
        <f t="shared" si="943"/>
        <v>0</v>
      </c>
      <c r="AV315" s="22">
        <f>SUM(AV316:AV319)</f>
        <v>0</v>
      </c>
      <c r="AW315" s="22">
        <f>SUM(AW316:AW319)</f>
        <v>3398.37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323</v>
      </c>
      <c r="H316" s="22">
        <f>SUM(F316:G316)</f>
        <v>323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323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18</v>
      </c>
      <c r="H317" s="22">
        <f>SUM(F317:G317)</f>
        <v>18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18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241.22</v>
      </c>
      <c r="G318" s="22">
        <v>2600.87</v>
      </c>
      <c r="H318" s="22">
        <f>SUM(F318:G318)</f>
        <v>2842.0899999999997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2842.0899999999997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18</v>
      </c>
      <c r="G319" s="22">
        <v>197.28</v>
      </c>
      <c r="H319" s="22">
        <f>SUM(F319:G319)</f>
        <v>215.28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215.28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v>0</v>
      </c>
      <c r="G320" s="22">
        <v>1218.54</v>
      </c>
      <c r="H320" s="22">
        <f>SUM(H321:H324)</f>
        <v>1218.54</v>
      </c>
      <c r="I320" s="22">
        <f t="shared" ref="I320:L320" si="945">SUM(I321:I324)</f>
        <v>0</v>
      </c>
      <c r="J320" s="22">
        <f t="shared" ref="J320:K320" si="946">SUM(J321:J324)</f>
        <v>0</v>
      </c>
      <c r="K320" s="22">
        <f t="shared" si="946"/>
        <v>0</v>
      </c>
      <c r="L320" s="22">
        <f t="shared" si="945"/>
        <v>0</v>
      </c>
      <c r="M320" s="22">
        <f>SUM(M321:M324)</f>
        <v>0</v>
      </c>
      <c r="N320" s="22">
        <f t="shared" ref="N320:T320" si="947">SUM(N321:N324)</f>
        <v>0</v>
      </c>
      <c r="O320" s="22">
        <f t="shared" ref="O320:S320" si="948">SUM(O321:O324)</f>
        <v>0</v>
      </c>
      <c r="P320" s="22">
        <f t="shared" si="948"/>
        <v>0</v>
      </c>
      <c r="Q320" s="22">
        <f t="shared" si="948"/>
        <v>0</v>
      </c>
      <c r="R320" s="22">
        <v>0</v>
      </c>
      <c r="S320" s="22">
        <f t="shared" si="948"/>
        <v>0</v>
      </c>
      <c r="T320" s="22">
        <f t="shared" si="947"/>
        <v>0</v>
      </c>
      <c r="U320" s="22">
        <f>SUM(U321:U324)</f>
        <v>0</v>
      </c>
      <c r="V320" s="22">
        <v>0</v>
      </c>
      <c r="W320" s="22">
        <f t="shared" ref="W320:Z320" si="949">SUM(W321:W324)</f>
        <v>0</v>
      </c>
      <c r="X320" s="22">
        <f t="shared" si="949"/>
        <v>0</v>
      </c>
      <c r="Y320" s="22">
        <f t="shared" si="949"/>
        <v>0</v>
      </c>
      <c r="Z320" s="22">
        <f t="shared" si="949"/>
        <v>0</v>
      </c>
      <c r="AA320" s="22">
        <f t="shared" ref="AA320:AH320" si="950">SUM(AA321:AA324)</f>
        <v>0</v>
      </c>
      <c r="AB320" s="22">
        <f t="shared" si="950"/>
        <v>0</v>
      </c>
      <c r="AC320" s="22">
        <f t="shared" ref="AC320" si="951">SUM(AC321:AC324)</f>
        <v>0</v>
      </c>
      <c r="AD320" s="22">
        <f t="shared" si="950"/>
        <v>0</v>
      </c>
      <c r="AE320" s="22">
        <f>SUM(AE321:AE324)</f>
        <v>0</v>
      </c>
      <c r="AF320" s="22">
        <f t="shared" si="950"/>
        <v>0</v>
      </c>
      <c r="AG320" s="22">
        <f t="shared" ref="AG320" si="952">SUM(AG321:AG324)</f>
        <v>0</v>
      </c>
      <c r="AH320" s="22">
        <f t="shared" si="950"/>
        <v>0</v>
      </c>
      <c r="AI320" s="22">
        <f>SUM(AI321:AI324)</f>
        <v>0</v>
      </c>
      <c r="AJ320" s="22">
        <f t="shared" ref="AJ320" si="953">SUM(AJ321:AJ324)</f>
        <v>0</v>
      </c>
      <c r="AK320" s="22">
        <f t="shared" ref="AK320" si="954">SUM(AK321:AK324)</f>
        <v>0</v>
      </c>
      <c r="AL320" s="22">
        <f t="shared" ref="AL320:AO320" si="955">SUM(AL321:AL324)</f>
        <v>0</v>
      </c>
      <c r="AM320" s="22">
        <f t="shared" ref="AM320:AN320" si="956">SUM(AM321:AM324)</f>
        <v>0</v>
      </c>
      <c r="AN320" s="22">
        <f t="shared" si="956"/>
        <v>0</v>
      </c>
      <c r="AO320" s="22">
        <f t="shared" si="955"/>
        <v>0</v>
      </c>
      <c r="AP320" s="22">
        <f>SUM(AP321:AP324)</f>
        <v>0</v>
      </c>
      <c r="AQ320" s="22">
        <f t="shared" ref="AQ320:AU320" si="957">SUM(AQ321:AQ324)</f>
        <v>0</v>
      </c>
      <c r="AR320" s="22">
        <f t="shared" si="957"/>
        <v>0</v>
      </c>
      <c r="AS320" s="22">
        <f t="shared" ref="AS320:AT320" si="958">SUM(AS321:AS324)</f>
        <v>0</v>
      </c>
      <c r="AT320" s="22">
        <f t="shared" si="958"/>
        <v>0</v>
      </c>
      <c r="AU320" s="22">
        <f t="shared" si="957"/>
        <v>0</v>
      </c>
      <c r="AV320" s="22">
        <f>SUM(AV321:AV324)</f>
        <v>0</v>
      </c>
      <c r="AW320" s="22">
        <f>SUM(AW321:AW324)</f>
        <v>1218.54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72</v>
      </c>
      <c r="H321" s="22">
        <f>SUM(F321:G321)</f>
        <v>72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72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117</v>
      </c>
      <c r="H323" s="22">
        <f>SUM(F323:G323)</f>
        <v>117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117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1029.54</v>
      </c>
      <c r="H324" s="22">
        <f>SUM(F324:G324)</f>
        <v>1029.54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1029.54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v>2285.2799999999997</v>
      </c>
      <c r="G325" s="22">
        <v>15285</v>
      </c>
      <c r="H325" s="22">
        <f>SUM(H326:H329)</f>
        <v>17570.28</v>
      </c>
      <c r="I325" s="22">
        <f t="shared" ref="I325:L325" si="959">SUM(I326:I329)</f>
        <v>0</v>
      </c>
      <c r="J325" s="22">
        <f t="shared" ref="J325:K325" si="960">SUM(J326:J329)</f>
        <v>0</v>
      </c>
      <c r="K325" s="22">
        <f t="shared" si="960"/>
        <v>0</v>
      </c>
      <c r="L325" s="22">
        <f t="shared" si="959"/>
        <v>0</v>
      </c>
      <c r="M325" s="22">
        <f>SUM(M326:M329)</f>
        <v>0</v>
      </c>
      <c r="N325" s="22">
        <f t="shared" ref="N325:T325" si="961">SUM(N326:N329)</f>
        <v>0</v>
      </c>
      <c r="O325" s="22">
        <f t="shared" ref="O325:S325" si="962">SUM(O326:O329)</f>
        <v>0</v>
      </c>
      <c r="P325" s="22">
        <f t="shared" si="962"/>
        <v>0</v>
      </c>
      <c r="Q325" s="22">
        <f t="shared" si="962"/>
        <v>0</v>
      </c>
      <c r="R325" s="22">
        <v>0</v>
      </c>
      <c r="S325" s="22">
        <f t="shared" si="962"/>
        <v>0</v>
      </c>
      <c r="T325" s="22">
        <f t="shared" si="961"/>
        <v>0</v>
      </c>
      <c r="U325" s="22">
        <f>SUM(U326:U329)</f>
        <v>0</v>
      </c>
      <c r="V325" s="22">
        <v>0</v>
      </c>
      <c r="W325" s="22">
        <f t="shared" ref="W325:Z325" si="963">SUM(W326:W329)</f>
        <v>0</v>
      </c>
      <c r="X325" s="22">
        <f t="shared" si="963"/>
        <v>0</v>
      </c>
      <c r="Y325" s="22">
        <f t="shared" si="963"/>
        <v>0</v>
      </c>
      <c r="Z325" s="22">
        <f t="shared" si="963"/>
        <v>0</v>
      </c>
      <c r="AA325" s="22">
        <f t="shared" ref="AA325:AH325" si="964">SUM(AA326:AA329)</f>
        <v>0</v>
      </c>
      <c r="AB325" s="22">
        <f t="shared" si="964"/>
        <v>0</v>
      </c>
      <c r="AC325" s="22">
        <f t="shared" ref="AC325" si="965">SUM(AC326:AC329)</f>
        <v>0</v>
      </c>
      <c r="AD325" s="22">
        <f t="shared" si="964"/>
        <v>0</v>
      </c>
      <c r="AE325" s="22">
        <f>SUM(AE326:AE329)</f>
        <v>0</v>
      </c>
      <c r="AF325" s="22">
        <f t="shared" si="964"/>
        <v>0</v>
      </c>
      <c r="AG325" s="22">
        <f t="shared" ref="AG325" si="966">SUM(AG326:AG329)</f>
        <v>0</v>
      </c>
      <c r="AH325" s="22">
        <f t="shared" si="964"/>
        <v>0</v>
      </c>
      <c r="AI325" s="22">
        <f>SUM(AI326:AI329)</f>
        <v>0</v>
      </c>
      <c r="AJ325" s="22">
        <f t="shared" ref="AJ325" si="967">SUM(AJ326:AJ329)</f>
        <v>0</v>
      </c>
      <c r="AK325" s="22">
        <f t="shared" ref="AK325" si="968">SUM(AK326:AK329)</f>
        <v>0</v>
      </c>
      <c r="AL325" s="22">
        <f t="shared" ref="AL325:AO325" si="969">SUM(AL326:AL329)</f>
        <v>0</v>
      </c>
      <c r="AM325" s="22">
        <f t="shared" ref="AM325:AN325" si="970">SUM(AM326:AM329)</f>
        <v>0</v>
      </c>
      <c r="AN325" s="22">
        <f t="shared" si="970"/>
        <v>0</v>
      </c>
      <c r="AO325" s="22">
        <f t="shared" si="969"/>
        <v>0</v>
      </c>
      <c r="AP325" s="22">
        <f>SUM(AP326:AP329)</f>
        <v>0</v>
      </c>
      <c r="AQ325" s="22">
        <f t="shared" ref="AQ325:AU325" si="971">SUM(AQ326:AQ329)</f>
        <v>0</v>
      </c>
      <c r="AR325" s="22">
        <f t="shared" si="971"/>
        <v>0</v>
      </c>
      <c r="AS325" s="22">
        <f t="shared" ref="AS325:AT325" si="972">SUM(AS326:AS329)</f>
        <v>0</v>
      </c>
      <c r="AT325" s="22">
        <f t="shared" si="972"/>
        <v>0</v>
      </c>
      <c r="AU325" s="22">
        <f t="shared" si="971"/>
        <v>0</v>
      </c>
      <c r="AV325" s="22">
        <f>SUM(AV326:AV329)</f>
        <v>0</v>
      </c>
      <c r="AW325" s="22">
        <f>SUM(AW326:AW329)</f>
        <v>17570.28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1709.28</v>
      </c>
      <c r="G326" s="22">
        <v>8337.34</v>
      </c>
      <c r="H326" s="22">
        <f>SUM(F326:G326)</f>
        <v>10046.620000000001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10046.620000000001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72</v>
      </c>
      <c r="G327" s="22">
        <v>252</v>
      </c>
      <c r="H327" s="22">
        <f>SUM(F327:G327)</f>
        <v>324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324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827.66</v>
      </c>
      <c r="H328" s="22">
        <f>SUM(F328:G328)</f>
        <v>827.66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827.66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504</v>
      </c>
      <c r="G329" s="22">
        <v>5868</v>
      </c>
      <c r="H329" s="22">
        <f>SUM(F329:G329)</f>
        <v>6372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6372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v>54</v>
      </c>
      <c r="G330" s="22">
        <v>599.20000000000005</v>
      </c>
      <c r="H330" s="22">
        <f>SUM(H331:H334)</f>
        <v>653.20000000000005</v>
      </c>
      <c r="I330" s="22">
        <f t="shared" ref="I330:L330" si="973">SUM(I331:I334)</f>
        <v>0</v>
      </c>
      <c r="J330" s="22">
        <f t="shared" ref="J330:K330" si="974">SUM(J331:J334)</f>
        <v>0</v>
      </c>
      <c r="K330" s="22">
        <f t="shared" si="974"/>
        <v>0</v>
      </c>
      <c r="L330" s="22">
        <f t="shared" si="973"/>
        <v>0</v>
      </c>
      <c r="M330" s="22">
        <f>SUM(M331:M334)</f>
        <v>0</v>
      </c>
      <c r="N330" s="22">
        <f t="shared" ref="N330:T330" si="975">SUM(N331:N334)</f>
        <v>0</v>
      </c>
      <c r="O330" s="22">
        <f t="shared" ref="O330:S330" si="976">SUM(O331:O334)</f>
        <v>0</v>
      </c>
      <c r="P330" s="22">
        <f t="shared" si="976"/>
        <v>0</v>
      </c>
      <c r="Q330" s="22">
        <f t="shared" si="976"/>
        <v>0</v>
      </c>
      <c r="R330" s="22">
        <v>0</v>
      </c>
      <c r="S330" s="22">
        <f t="shared" si="976"/>
        <v>0</v>
      </c>
      <c r="T330" s="22">
        <f t="shared" si="975"/>
        <v>0</v>
      </c>
      <c r="U330" s="22">
        <f>SUM(U331:U334)</f>
        <v>0</v>
      </c>
      <c r="V330" s="22">
        <v>0</v>
      </c>
      <c r="W330" s="22">
        <f t="shared" ref="W330:Z330" si="977">SUM(W331:W334)</f>
        <v>0</v>
      </c>
      <c r="X330" s="22">
        <f t="shared" si="977"/>
        <v>0</v>
      </c>
      <c r="Y330" s="22">
        <f t="shared" si="977"/>
        <v>0</v>
      </c>
      <c r="Z330" s="22">
        <f t="shared" si="977"/>
        <v>0</v>
      </c>
      <c r="AA330" s="22">
        <f t="shared" ref="AA330:AH330" si="978">SUM(AA331:AA334)</f>
        <v>0</v>
      </c>
      <c r="AB330" s="22">
        <f t="shared" si="978"/>
        <v>0</v>
      </c>
      <c r="AC330" s="22">
        <f t="shared" ref="AC330" si="979">SUM(AC331:AC334)</f>
        <v>0</v>
      </c>
      <c r="AD330" s="22">
        <f t="shared" si="978"/>
        <v>0</v>
      </c>
      <c r="AE330" s="22">
        <f>SUM(AE331:AE334)</f>
        <v>0</v>
      </c>
      <c r="AF330" s="22">
        <f t="shared" si="978"/>
        <v>0</v>
      </c>
      <c r="AG330" s="22">
        <f t="shared" ref="AG330" si="980">SUM(AG331:AG334)</f>
        <v>0</v>
      </c>
      <c r="AH330" s="22">
        <f t="shared" si="978"/>
        <v>0</v>
      </c>
      <c r="AI330" s="22">
        <f>SUM(AI331:AI334)</f>
        <v>0</v>
      </c>
      <c r="AJ330" s="22">
        <f t="shared" ref="AJ330" si="981">SUM(AJ331:AJ334)</f>
        <v>0</v>
      </c>
      <c r="AK330" s="22">
        <f t="shared" ref="AK330" si="982">SUM(AK331:AK334)</f>
        <v>0</v>
      </c>
      <c r="AL330" s="22">
        <f t="shared" ref="AL330:AO330" si="983">SUM(AL331:AL334)</f>
        <v>0</v>
      </c>
      <c r="AM330" s="22">
        <f t="shared" ref="AM330:AN330" si="984">SUM(AM331:AM334)</f>
        <v>0</v>
      </c>
      <c r="AN330" s="22">
        <f t="shared" si="984"/>
        <v>0</v>
      </c>
      <c r="AO330" s="22">
        <f t="shared" si="983"/>
        <v>0</v>
      </c>
      <c r="AP330" s="22">
        <f>SUM(AP331:AP334)</f>
        <v>0</v>
      </c>
      <c r="AQ330" s="22">
        <f t="shared" ref="AQ330:AU330" si="985">SUM(AQ331:AQ334)</f>
        <v>0</v>
      </c>
      <c r="AR330" s="22">
        <f t="shared" si="985"/>
        <v>0</v>
      </c>
      <c r="AS330" s="22">
        <f t="shared" ref="AS330:AT330" si="986">SUM(AS331:AS334)</f>
        <v>0</v>
      </c>
      <c r="AT330" s="22">
        <f t="shared" si="986"/>
        <v>0</v>
      </c>
      <c r="AU330" s="22">
        <f t="shared" si="985"/>
        <v>0</v>
      </c>
      <c r="AV330" s="22">
        <f>SUM(AV331:AV334)</f>
        <v>0</v>
      </c>
      <c r="AW330" s="22">
        <f>SUM(AW331:AW334)</f>
        <v>653.20000000000005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54</v>
      </c>
      <c r="G331" s="22">
        <v>0</v>
      </c>
      <c r="H331" s="22">
        <f>SUM(F331:G331)</f>
        <v>54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54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599.20000000000005</v>
      </c>
      <c r="H334" s="22">
        <f>SUM(F334:G334)</f>
        <v>599.20000000000005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599.20000000000005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v>1806.1000000000001</v>
      </c>
      <c r="G335" s="22">
        <v>11895.84</v>
      </c>
      <c r="H335" s="22">
        <f>SUM(H336:H351)</f>
        <v>13701.940000000002</v>
      </c>
      <c r="I335" s="22">
        <f t="shared" ref="I335:L335" si="987">SUM(I336:I351)</f>
        <v>0</v>
      </c>
      <c r="J335" s="22">
        <f t="shared" ref="J335:K335" si="988">SUM(J336:J351)</f>
        <v>0</v>
      </c>
      <c r="K335" s="22">
        <f t="shared" si="988"/>
        <v>0</v>
      </c>
      <c r="L335" s="22">
        <f t="shared" si="987"/>
        <v>0</v>
      </c>
      <c r="M335" s="22">
        <f>SUM(M336:M351)</f>
        <v>0</v>
      </c>
      <c r="N335" s="22">
        <f t="shared" ref="N335:T335" si="989">SUM(N336:N351)</f>
        <v>0</v>
      </c>
      <c r="O335" s="22">
        <f t="shared" ref="O335:S335" si="990">SUM(O336:O351)</f>
        <v>0</v>
      </c>
      <c r="P335" s="22">
        <f t="shared" si="990"/>
        <v>0</v>
      </c>
      <c r="Q335" s="22">
        <f t="shared" si="990"/>
        <v>0</v>
      </c>
      <c r="R335" s="22">
        <v>0</v>
      </c>
      <c r="S335" s="22">
        <f t="shared" si="990"/>
        <v>0</v>
      </c>
      <c r="T335" s="22">
        <f t="shared" si="989"/>
        <v>0</v>
      </c>
      <c r="U335" s="22">
        <f>SUM(U336:U351)</f>
        <v>0</v>
      </c>
      <c r="V335" s="22">
        <v>148.32</v>
      </c>
      <c r="W335" s="22">
        <f t="shared" ref="W335:Z335" si="991">SUM(W336:W351)</f>
        <v>0</v>
      </c>
      <c r="X335" s="22">
        <f t="shared" si="991"/>
        <v>0</v>
      </c>
      <c r="Y335" s="22">
        <f t="shared" si="991"/>
        <v>0</v>
      </c>
      <c r="Z335" s="22">
        <f t="shared" si="991"/>
        <v>0</v>
      </c>
      <c r="AA335" s="22">
        <f t="shared" ref="AA335:AH335" si="992">SUM(AA336:AA351)</f>
        <v>0</v>
      </c>
      <c r="AB335" s="22">
        <f t="shared" si="992"/>
        <v>0</v>
      </c>
      <c r="AC335" s="22">
        <f t="shared" ref="AC335" si="993">SUM(AC336:AC351)</f>
        <v>0</v>
      </c>
      <c r="AD335" s="22">
        <f t="shared" si="992"/>
        <v>0</v>
      </c>
      <c r="AE335" s="22">
        <f>SUM(AE336:AE351)</f>
        <v>0</v>
      </c>
      <c r="AF335" s="22">
        <f t="shared" si="992"/>
        <v>0</v>
      </c>
      <c r="AG335" s="22">
        <f t="shared" ref="AG335" si="994">SUM(AG336:AG351)</f>
        <v>0</v>
      </c>
      <c r="AH335" s="22">
        <f t="shared" si="992"/>
        <v>0</v>
      </c>
      <c r="AI335" s="22">
        <f>SUM(AI336:AI351)</f>
        <v>148.32</v>
      </c>
      <c r="AJ335" s="22">
        <f t="shared" ref="AJ335" si="995">SUM(AJ336:AJ351)</f>
        <v>0</v>
      </c>
      <c r="AK335" s="22">
        <f t="shared" ref="AK335" si="996">SUM(AK336:AK351)</f>
        <v>0</v>
      </c>
      <c r="AL335" s="22">
        <f t="shared" ref="AL335:AO335" si="997">SUM(AL336:AL351)</f>
        <v>0</v>
      </c>
      <c r="AM335" s="22">
        <f t="shared" ref="AM335:AN335" si="998">SUM(AM336:AM351)</f>
        <v>0</v>
      </c>
      <c r="AN335" s="22">
        <f t="shared" si="998"/>
        <v>0</v>
      </c>
      <c r="AO335" s="22">
        <f t="shared" si="997"/>
        <v>0</v>
      </c>
      <c r="AP335" s="22">
        <f>SUM(AP336:AP351)</f>
        <v>0</v>
      </c>
      <c r="AQ335" s="22">
        <f t="shared" ref="AQ335:AU335" si="999">SUM(AQ336:AQ351)</f>
        <v>0</v>
      </c>
      <c r="AR335" s="22">
        <f t="shared" si="999"/>
        <v>0</v>
      </c>
      <c r="AS335" s="22">
        <f t="shared" ref="AS335:AT335" si="1000">SUM(AS336:AS351)</f>
        <v>0</v>
      </c>
      <c r="AT335" s="22">
        <f t="shared" si="1000"/>
        <v>0</v>
      </c>
      <c r="AU335" s="22">
        <f t="shared" si="999"/>
        <v>0</v>
      </c>
      <c r="AV335" s="22">
        <f>SUM(AV336:AV351)</f>
        <v>0</v>
      </c>
      <c r="AW335" s="22">
        <f>SUM(AW336:AW351)</f>
        <v>13850.260000000002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18</v>
      </c>
      <c r="H336" s="22">
        <f t="shared" ref="H336:H351" si="1001">SUM(F336:G336)</f>
        <v>18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02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03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04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05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06">SUM(AQ336:AU336)</f>
        <v>0</v>
      </c>
      <c r="AW336" s="67">
        <f t="shared" ref="AW336:AW351" si="1007">+H336+M336+U336+AI336+AJ336+AK336+AP336+AV336</f>
        <v>18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234</v>
      </c>
      <c r="H337" s="22">
        <f t="shared" si="1001"/>
        <v>234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02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03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04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05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06"/>
        <v>0</v>
      </c>
      <c r="AW337" s="67">
        <f t="shared" si="1007"/>
        <v>234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45</v>
      </c>
      <c r="H338" s="22">
        <f t="shared" si="1001"/>
        <v>45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02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03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04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05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06"/>
        <v>0</v>
      </c>
      <c r="AW338" s="67">
        <f t="shared" si="1007"/>
        <v>45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01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02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03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04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05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06"/>
        <v>0</v>
      </c>
      <c r="AW339" s="67">
        <f t="shared" si="1007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01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02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03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04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05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06"/>
        <v>0</v>
      </c>
      <c r="AW340" s="67">
        <f t="shared" si="1007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01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02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03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04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05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06"/>
        <v>0</v>
      </c>
      <c r="AW341" s="67">
        <f t="shared" si="1007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01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02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03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04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05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06"/>
        <v>0</v>
      </c>
      <c r="AW342" s="67">
        <f t="shared" si="1007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01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02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03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04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05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06"/>
        <v>0</v>
      </c>
      <c r="AW343" s="67">
        <f t="shared" si="1007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01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02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03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04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05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06"/>
        <v>0</v>
      </c>
      <c r="AW344" s="67">
        <f t="shared" si="1007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01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02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03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04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05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06"/>
        <v>0</v>
      </c>
      <c r="AW345" s="67">
        <f t="shared" si="1007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01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02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03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04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05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06"/>
        <v>0</v>
      </c>
      <c r="AW346" s="67">
        <f t="shared" si="1007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01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02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03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04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05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06"/>
        <v>0</v>
      </c>
      <c r="AW347" s="67">
        <f t="shared" si="1007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01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02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03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04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05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06"/>
        <v>0</v>
      </c>
      <c r="AW348" s="67">
        <f t="shared" si="1007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75.19</v>
      </c>
      <c r="G349" s="22">
        <v>714.46</v>
      </c>
      <c r="H349" s="22">
        <f t="shared" si="1001"/>
        <v>789.65000000000009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02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03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04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05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06"/>
        <v>0</v>
      </c>
      <c r="AW349" s="67">
        <f t="shared" si="1007"/>
        <v>789.65000000000009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296.77999999999997</v>
      </c>
      <c r="G350" s="22">
        <v>1459.1100000000001</v>
      </c>
      <c r="H350" s="22">
        <f t="shared" si="1001"/>
        <v>1755.89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02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03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04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05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06"/>
        <v>0</v>
      </c>
      <c r="AW350" s="67">
        <f t="shared" si="1007"/>
        <v>1755.89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1434.13</v>
      </c>
      <c r="G351" s="22">
        <v>9425.27</v>
      </c>
      <c r="H351" s="22">
        <f t="shared" si="1001"/>
        <v>10859.400000000001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02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003"/>
        <v>0</v>
      </c>
      <c r="V351" s="22">
        <v>148.32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004"/>
        <v>148.32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05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06"/>
        <v>0</v>
      </c>
      <c r="AW351" s="67">
        <f t="shared" si="1007"/>
        <v>11007.720000000001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v>182.3</v>
      </c>
      <c r="G352" s="22">
        <v>7017.48</v>
      </c>
      <c r="H352" s="22">
        <f>SUM(H353:H355)</f>
        <v>7199.7799999999988</v>
      </c>
      <c r="I352" s="22">
        <f t="shared" ref="I352:L352" si="1008">SUM(I353:I355)</f>
        <v>0</v>
      </c>
      <c r="J352" s="22">
        <f t="shared" ref="J352:K352" si="1009">SUM(J353:J355)</f>
        <v>0</v>
      </c>
      <c r="K352" s="22">
        <f t="shared" si="1009"/>
        <v>0</v>
      </c>
      <c r="L352" s="22">
        <f t="shared" si="1008"/>
        <v>0</v>
      </c>
      <c r="M352" s="22">
        <f>SUM(M353:M355)</f>
        <v>0</v>
      </c>
      <c r="N352" s="22">
        <f t="shared" ref="N352:T352" si="1010">SUM(N353:N355)</f>
        <v>0</v>
      </c>
      <c r="O352" s="22">
        <f t="shared" ref="O352:S352" si="1011">SUM(O353:O355)</f>
        <v>0</v>
      </c>
      <c r="P352" s="22">
        <f t="shared" si="1011"/>
        <v>0</v>
      </c>
      <c r="Q352" s="22">
        <f t="shared" si="1011"/>
        <v>0</v>
      </c>
      <c r="R352" s="22">
        <v>0</v>
      </c>
      <c r="S352" s="22">
        <f t="shared" si="1011"/>
        <v>0</v>
      </c>
      <c r="T352" s="22">
        <f t="shared" si="1010"/>
        <v>0</v>
      </c>
      <c r="U352" s="22">
        <f>SUM(U353:U355)</f>
        <v>0</v>
      </c>
      <c r="V352" s="22">
        <v>0</v>
      </c>
      <c r="W352" s="22">
        <f t="shared" ref="W352:Z352" si="1012">SUM(W353:W355)</f>
        <v>0</v>
      </c>
      <c r="X352" s="22">
        <f t="shared" si="1012"/>
        <v>0</v>
      </c>
      <c r="Y352" s="22">
        <f t="shared" si="1012"/>
        <v>0</v>
      </c>
      <c r="Z352" s="22">
        <f t="shared" si="1012"/>
        <v>0</v>
      </c>
      <c r="AA352" s="22">
        <f t="shared" ref="AA352:AH352" si="1013">SUM(AA353:AA355)</f>
        <v>0</v>
      </c>
      <c r="AB352" s="22">
        <f t="shared" si="1013"/>
        <v>0</v>
      </c>
      <c r="AC352" s="22">
        <f t="shared" ref="AC352" si="1014">SUM(AC353:AC355)</f>
        <v>0</v>
      </c>
      <c r="AD352" s="22">
        <f t="shared" si="1013"/>
        <v>0</v>
      </c>
      <c r="AE352" s="22">
        <f>SUM(AE353:AE355)</f>
        <v>0</v>
      </c>
      <c r="AF352" s="22">
        <f t="shared" si="1013"/>
        <v>0</v>
      </c>
      <c r="AG352" s="22">
        <f t="shared" ref="AG352" si="1015">SUM(AG353:AG355)</f>
        <v>0</v>
      </c>
      <c r="AH352" s="22">
        <f t="shared" si="1013"/>
        <v>0</v>
      </c>
      <c r="AI352" s="22">
        <f>SUM(AI353:AI355)</f>
        <v>0</v>
      </c>
      <c r="AJ352" s="22">
        <f t="shared" ref="AJ352" si="1016">SUM(AJ353:AJ355)</f>
        <v>0</v>
      </c>
      <c r="AK352" s="22">
        <f t="shared" ref="AK352" si="1017">SUM(AK353:AK355)</f>
        <v>0</v>
      </c>
      <c r="AL352" s="22">
        <f t="shared" ref="AL352:AO352" si="1018">SUM(AL353:AL355)</f>
        <v>0</v>
      </c>
      <c r="AM352" s="22">
        <f t="shared" ref="AM352:AN352" si="1019">SUM(AM353:AM355)</f>
        <v>0</v>
      </c>
      <c r="AN352" s="22">
        <f t="shared" si="1019"/>
        <v>0</v>
      </c>
      <c r="AO352" s="22">
        <f t="shared" si="1018"/>
        <v>0</v>
      </c>
      <c r="AP352" s="22">
        <f>SUM(AP353:AP355)</f>
        <v>0</v>
      </c>
      <c r="AQ352" s="22">
        <f t="shared" ref="AQ352:AU352" si="1020">SUM(AQ353:AQ355)</f>
        <v>0</v>
      </c>
      <c r="AR352" s="22">
        <f t="shared" si="1020"/>
        <v>0</v>
      </c>
      <c r="AS352" s="22">
        <f t="shared" ref="AS352:AT352" si="1021">SUM(AS353:AS355)</f>
        <v>0</v>
      </c>
      <c r="AT352" s="22">
        <f t="shared" si="1021"/>
        <v>0</v>
      </c>
      <c r="AU352" s="22">
        <f t="shared" si="1020"/>
        <v>0</v>
      </c>
      <c r="AV352" s="22">
        <f>SUM(AV353:AV355)</f>
        <v>0</v>
      </c>
      <c r="AW352" s="22">
        <f>SUM(AW353:AW355)</f>
        <v>7199.7799999999988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182.3</v>
      </c>
      <c r="G353" s="22">
        <v>2705.8599999999997</v>
      </c>
      <c r="H353" s="22">
        <f>SUM(F353:G353)</f>
        <v>2888.16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2888.16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1969.1399999999999</v>
      </c>
      <c r="H354" s="22">
        <f>SUM(F354:G354)</f>
        <v>1969.1399999999999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1969.1399999999999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2342.48</v>
      </c>
      <c r="H355" s="22">
        <f>SUM(F355:G355)</f>
        <v>2342.48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2342.48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v>1060.47</v>
      </c>
      <c r="G356" s="22">
        <v>4183.57</v>
      </c>
      <c r="H356" s="22">
        <f>SUM(H357:H363)</f>
        <v>5244.0400000000009</v>
      </c>
      <c r="I356" s="22">
        <f t="shared" ref="I356:L356" si="1022">SUM(I357:I363)</f>
        <v>0</v>
      </c>
      <c r="J356" s="22">
        <f t="shared" ref="J356:K356" si="1023">SUM(J357:J363)</f>
        <v>0</v>
      </c>
      <c r="K356" s="22">
        <f t="shared" si="1023"/>
        <v>0</v>
      </c>
      <c r="L356" s="22">
        <f t="shared" si="1022"/>
        <v>0</v>
      </c>
      <c r="M356" s="22">
        <f>SUM(M357:M363)</f>
        <v>0</v>
      </c>
      <c r="N356" s="22">
        <f t="shared" ref="N356:T356" si="1024">SUM(N357:N363)</f>
        <v>0</v>
      </c>
      <c r="O356" s="22">
        <f t="shared" ref="O356:S356" si="1025">SUM(O357:O363)</f>
        <v>0</v>
      </c>
      <c r="P356" s="22">
        <f t="shared" si="1025"/>
        <v>0</v>
      </c>
      <c r="Q356" s="22">
        <f t="shared" si="1025"/>
        <v>0</v>
      </c>
      <c r="R356" s="22">
        <v>0</v>
      </c>
      <c r="S356" s="22">
        <f t="shared" si="1025"/>
        <v>0</v>
      </c>
      <c r="T356" s="22">
        <f t="shared" si="1024"/>
        <v>0</v>
      </c>
      <c r="U356" s="22">
        <f>SUM(U357:U363)</f>
        <v>0</v>
      </c>
      <c r="V356" s="22">
        <v>12.36</v>
      </c>
      <c r="W356" s="22">
        <f t="shared" ref="W356:Z356" si="1026">SUM(W357:W363)</f>
        <v>0</v>
      </c>
      <c r="X356" s="22">
        <f t="shared" si="1026"/>
        <v>0</v>
      </c>
      <c r="Y356" s="22">
        <f t="shared" si="1026"/>
        <v>0</v>
      </c>
      <c r="Z356" s="22">
        <f t="shared" si="1026"/>
        <v>0</v>
      </c>
      <c r="AA356" s="22">
        <f t="shared" ref="AA356:AH356" si="1027">SUM(AA357:AA363)</f>
        <v>0</v>
      </c>
      <c r="AB356" s="22">
        <f t="shared" si="1027"/>
        <v>0</v>
      </c>
      <c r="AC356" s="22">
        <f t="shared" ref="AC356" si="1028">SUM(AC357:AC363)</f>
        <v>0</v>
      </c>
      <c r="AD356" s="22">
        <f t="shared" si="1027"/>
        <v>0</v>
      </c>
      <c r="AE356" s="22">
        <f>SUM(AE357:AE363)</f>
        <v>0</v>
      </c>
      <c r="AF356" s="22">
        <f t="shared" si="1027"/>
        <v>0</v>
      </c>
      <c r="AG356" s="22">
        <f t="shared" ref="AG356" si="1029">SUM(AG357:AG363)</f>
        <v>0</v>
      </c>
      <c r="AH356" s="22">
        <f t="shared" si="1027"/>
        <v>0</v>
      </c>
      <c r="AI356" s="22">
        <f>SUM(AI357:AI363)</f>
        <v>12.36</v>
      </c>
      <c r="AJ356" s="22">
        <f t="shared" ref="AJ356" si="1030">SUM(AJ357:AJ363)</f>
        <v>0</v>
      </c>
      <c r="AK356" s="22">
        <f t="shared" ref="AK356" si="1031">SUM(AK357:AK363)</f>
        <v>0</v>
      </c>
      <c r="AL356" s="22">
        <f t="shared" ref="AL356:AO356" si="1032">SUM(AL357:AL363)</f>
        <v>0</v>
      </c>
      <c r="AM356" s="22">
        <f t="shared" ref="AM356:AN356" si="1033">SUM(AM357:AM363)</f>
        <v>0</v>
      </c>
      <c r="AN356" s="22">
        <f t="shared" si="1033"/>
        <v>0</v>
      </c>
      <c r="AO356" s="22">
        <f t="shared" si="1032"/>
        <v>0</v>
      </c>
      <c r="AP356" s="22">
        <f>SUM(AP357:AP363)</f>
        <v>0</v>
      </c>
      <c r="AQ356" s="22">
        <f t="shared" ref="AQ356:AU356" si="1034">SUM(AQ357:AQ363)</f>
        <v>0</v>
      </c>
      <c r="AR356" s="22">
        <f t="shared" si="1034"/>
        <v>0</v>
      </c>
      <c r="AS356" s="22">
        <f t="shared" ref="AS356:AT356" si="1035">SUM(AS357:AS363)</f>
        <v>0</v>
      </c>
      <c r="AT356" s="22">
        <f t="shared" si="1035"/>
        <v>0</v>
      </c>
      <c r="AU356" s="22">
        <f t="shared" si="1034"/>
        <v>0</v>
      </c>
      <c r="AV356" s="22">
        <f>SUM(AV357:AV363)</f>
        <v>0</v>
      </c>
      <c r="AW356" s="22">
        <f>SUM(AW357:AW363)</f>
        <v>5256.4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18</v>
      </c>
      <c r="H357" s="22">
        <f t="shared" ref="H357:H363" si="1036">SUM(F357:G357)</f>
        <v>18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037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038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039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040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041">SUM(AQ357:AU357)</f>
        <v>0</v>
      </c>
      <c r="AW357" s="67">
        <f t="shared" ref="AW357:AW363" si="1042">+H357+M357+U357+AI357+AJ357+AK357+AP357+AV357</f>
        <v>18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18</v>
      </c>
      <c r="H358" s="22">
        <f t="shared" si="1036"/>
        <v>18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037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038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039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040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041"/>
        <v>0</v>
      </c>
      <c r="AW358" s="67">
        <f t="shared" si="1042"/>
        <v>18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9</v>
      </c>
      <c r="H359" s="22">
        <f t="shared" si="1036"/>
        <v>9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037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038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039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040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041"/>
        <v>0</v>
      </c>
      <c r="AW359" s="67">
        <f t="shared" si="1042"/>
        <v>9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2.94</v>
      </c>
      <c r="G360" s="22">
        <v>1013</v>
      </c>
      <c r="H360" s="22">
        <f t="shared" si="1036"/>
        <v>1015.94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037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038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039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040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041"/>
        <v>0</v>
      </c>
      <c r="AW360" s="67">
        <f t="shared" si="1042"/>
        <v>1015.94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54</v>
      </c>
      <c r="H361" s="22">
        <f t="shared" si="1036"/>
        <v>54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037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038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039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040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041"/>
        <v>0</v>
      </c>
      <c r="AW361" s="67">
        <f t="shared" si="1042"/>
        <v>54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27</v>
      </c>
      <c r="H362" s="22">
        <f t="shared" si="1036"/>
        <v>27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037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038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039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040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041"/>
        <v>0</v>
      </c>
      <c r="AW362" s="67">
        <f t="shared" si="1042"/>
        <v>27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1057.53</v>
      </c>
      <c r="G363" s="22">
        <v>3044.57</v>
      </c>
      <c r="H363" s="22">
        <f t="shared" si="1036"/>
        <v>4102.1000000000004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037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038"/>
        <v>0</v>
      </c>
      <c r="V363" s="22">
        <v>12.36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039"/>
        <v>12.36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040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041"/>
        <v>0</v>
      </c>
      <c r="AW363" s="67">
        <f t="shared" si="1042"/>
        <v>4114.46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v>441</v>
      </c>
      <c r="G364" s="22">
        <v>1934.8</v>
      </c>
      <c r="H364" s="22">
        <f>+H365+H373+H376</f>
        <v>2375.8000000000002</v>
      </c>
      <c r="I364" s="22">
        <f t="shared" ref="I364:L364" si="1043">+I365+I373+I376</f>
        <v>0</v>
      </c>
      <c r="J364" s="22">
        <f t="shared" ref="J364:K364" si="1044">+J365+J373+J376</f>
        <v>0</v>
      </c>
      <c r="K364" s="22">
        <f t="shared" si="1044"/>
        <v>0</v>
      </c>
      <c r="L364" s="22">
        <f t="shared" si="1043"/>
        <v>0</v>
      </c>
      <c r="M364" s="22">
        <f>+M365+M373+M376</f>
        <v>0</v>
      </c>
      <c r="N364" s="22">
        <f t="shared" ref="N364:T364" si="1045">+N365+N373+N376</f>
        <v>0</v>
      </c>
      <c r="O364" s="22">
        <f t="shared" ref="O364:S364" si="1046">+O365+O373+O376</f>
        <v>0</v>
      </c>
      <c r="P364" s="22">
        <f t="shared" si="1046"/>
        <v>0</v>
      </c>
      <c r="Q364" s="22">
        <f t="shared" si="1046"/>
        <v>0</v>
      </c>
      <c r="R364" s="22">
        <v>0</v>
      </c>
      <c r="S364" s="22">
        <f t="shared" si="1046"/>
        <v>0</v>
      </c>
      <c r="T364" s="22">
        <f t="shared" si="1045"/>
        <v>0</v>
      </c>
      <c r="U364" s="22">
        <f>+U365+U373+U376</f>
        <v>0</v>
      </c>
      <c r="V364" s="22">
        <v>625.93000000000006</v>
      </c>
      <c r="W364" s="22">
        <f t="shared" ref="W364:Z364" si="1047">+W365+W373+W376</f>
        <v>0</v>
      </c>
      <c r="X364" s="22">
        <f t="shared" si="1047"/>
        <v>0</v>
      </c>
      <c r="Y364" s="22">
        <f t="shared" si="1047"/>
        <v>0</v>
      </c>
      <c r="Z364" s="22">
        <f t="shared" si="1047"/>
        <v>0</v>
      </c>
      <c r="AA364" s="22">
        <f t="shared" ref="AA364:AH364" si="1048">+AA365+AA373+AA376</f>
        <v>0</v>
      </c>
      <c r="AB364" s="22">
        <f t="shared" si="1048"/>
        <v>0</v>
      </c>
      <c r="AC364" s="22">
        <f t="shared" ref="AC364" si="1049">+AC365+AC373+AC376</f>
        <v>0</v>
      </c>
      <c r="AD364" s="22">
        <f t="shared" si="1048"/>
        <v>0</v>
      </c>
      <c r="AE364" s="22">
        <f>+AE365+AE373+AE376</f>
        <v>0</v>
      </c>
      <c r="AF364" s="22">
        <f t="shared" si="1048"/>
        <v>0</v>
      </c>
      <c r="AG364" s="22">
        <f t="shared" ref="AG364" si="1050">+AG365+AG373+AG376</f>
        <v>0</v>
      </c>
      <c r="AH364" s="22">
        <f t="shared" si="1048"/>
        <v>0</v>
      </c>
      <c r="AI364" s="22">
        <f>+AI365+AI373+AI376</f>
        <v>625.93000000000006</v>
      </c>
      <c r="AJ364" s="22">
        <f t="shared" ref="AJ364" si="1051">+AJ365+AJ373+AJ376</f>
        <v>0</v>
      </c>
      <c r="AK364" s="22">
        <f t="shared" ref="AK364" si="1052">+AK365+AK373+AK376</f>
        <v>0</v>
      </c>
      <c r="AL364" s="22">
        <f t="shared" ref="AL364:AO364" si="1053">+AL365+AL373+AL376</f>
        <v>0</v>
      </c>
      <c r="AM364" s="22">
        <f t="shared" ref="AM364:AN364" si="1054">+AM365+AM373+AM376</f>
        <v>0</v>
      </c>
      <c r="AN364" s="22">
        <f t="shared" si="1054"/>
        <v>0</v>
      </c>
      <c r="AO364" s="22">
        <f t="shared" si="1053"/>
        <v>0</v>
      </c>
      <c r="AP364" s="22">
        <f>+AP365+AP373+AP376</f>
        <v>0</v>
      </c>
      <c r="AQ364" s="22">
        <f t="shared" ref="AQ364:AU364" si="1055">+AQ365+AQ373+AQ376</f>
        <v>0</v>
      </c>
      <c r="AR364" s="22">
        <f t="shared" si="1055"/>
        <v>0</v>
      </c>
      <c r="AS364" s="22">
        <f t="shared" ref="AS364:AT364" si="1056">+AS365+AS373+AS376</f>
        <v>0</v>
      </c>
      <c r="AT364" s="22">
        <f t="shared" si="1056"/>
        <v>0</v>
      </c>
      <c r="AU364" s="22">
        <f t="shared" si="1055"/>
        <v>0</v>
      </c>
      <c r="AV364" s="22">
        <f>+AV365+AV373+AV376</f>
        <v>0</v>
      </c>
      <c r="AW364" s="22">
        <f>+AW365+AW373+AW376</f>
        <v>3001.73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v>0</v>
      </c>
      <c r="G365" s="22">
        <v>423</v>
      </c>
      <c r="H365" s="22">
        <f>SUM(H366:H372)</f>
        <v>423</v>
      </c>
      <c r="I365" s="22">
        <f t="shared" ref="I365:L365" si="1057">SUM(I366:I372)</f>
        <v>0</v>
      </c>
      <c r="J365" s="22">
        <f t="shared" ref="J365:K365" si="1058">SUM(J366:J372)</f>
        <v>0</v>
      </c>
      <c r="K365" s="22">
        <f t="shared" si="1058"/>
        <v>0</v>
      </c>
      <c r="L365" s="22">
        <f t="shared" si="1057"/>
        <v>0</v>
      </c>
      <c r="M365" s="22">
        <f>SUM(M366:M372)</f>
        <v>0</v>
      </c>
      <c r="N365" s="22">
        <f t="shared" ref="N365:T365" si="1059">SUM(N366:N372)</f>
        <v>0</v>
      </c>
      <c r="O365" s="22">
        <f t="shared" ref="O365:S365" si="1060">SUM(O366:O372)</f>
        <v>0</v>
      </c>
      <c r="P365" s="22">
        <f t="shared" si="1060"/>
        <v>0</v>
      </c>
      <c r="Q365" s="22">
        <f t="shared" si="1060"/>
        <v>0</v>
      </c>
      <c r="R365" s="22">
        <v>0</v>
      </c>
      <c r="S365" s="22">
        <f t="shared" si="1060"/>
        <v>0</v>
      </c>
      <c r="T365" s="22">
        <f t="shared" si="1059"/>
        <v>0</v>
      </c>
      <c r="U365" s="22">
        <f>SUM(U366:U372)</f>
        <v>0</v>
      </c>
      <c r="V365" s="22">
        <v>625.93000000000006</v>
      </c>
      <c r="W365" s="22">
        <f t="shared" ref="W365:Z365" si="1061">SUM(W366:W372)</f>
        <v>0</v>
      </c>
      <c r="X365" s="22">
        <f t="shared" si="1061"/>
        <v>0</v>
      </c>
      <c r="Y365" s="22">
        <f t="shared" si="1061"/>
        <v>0</v>
      </c>
      <c r="Z365" s="22">
        <f t="shared" si="1061"/>
        <v>0</v>
      </c>
      <c r="AA365" s="22">
        <f t="shared" ref="AA365:AH365" si="1062">SUM(AA366:AA372)</f>
        <v>0</v>
      </c>
      <c r="AB365" s="22">
        <f t="shared" si="1062"/>
        <v>0</v>
      </c>
      <c r="AC365" s="22">
        <f t="shared" ref="AC365" si="1063">SUM(AC366:AC372)</f>
        <v>0</v>
      </c>
      <c r="AD365" s="22">
        <f t="shared" si="1062"/>
        <v>0</v>
      </c>
      <c r="AE365" s="22">
        <f>SUM(AE366:AE372)</f>
        <v>0</v>
      </c>
      <c r="AF365" s="22">
        <f t="shared" si="1062"/>
        <v>0</v>
      </c>
      <c r="AG365" s="22">
        <f t="shared" ref="AG365" si="1064">SUM(AG366:AG372)</f>
        <v>0</v>
      </c>
      <c r="AH365" s="22">
        <f t="shared" si="1062"/>
        <v>0</v>
      </c>
      <c r="AI365" s="22">
        <f>SUM(AI366:AI372)</f>
        <v>625.93000000000006</v>
      </c>
      <c r="AJ365" s="22">
        <f t="shared" ref="AJ365" si="1065">SUM(AJ366:AJ372)</f>
        <v>0</v>
      </c>
      <c r="AK365" s="22">
        <f t="shared" ref="AK365" si="1066">SUM(AK366:AK372)</f>
        <v>0</v>
      </c>
      <c r="AL365" s="22">
        <f t="shared" ref="AL365:AO365" si="1067">SUM(AL366:AL372)</f>
        <v>0</v>
      </c>
      <c r="AM365" s="22">
        <f t="shared" ref="AM365:AN365" si="1068">SUM(AM366:AM372)</f>
        <v>0</v>
      </c>
      <c r="AN365" s="22">
        <f t="shared" si="1068"/>
        <v>0</v>
      </c>
      <c r="AO365" s="22">
        <f t="shared" si="1067"/>
        <v>0</v>
      </c>
      <c r="AP365" s="22">
        <f>SUM(AP366:AP372)</f>
        <v>0</v>
      </c>
      <c r="AQ365" s="22">
        <f t="shared" ref="AQ365:AU365" si="1069">SUM(AQ366:AQ372)</f>
        <v>0</v>
      </c>
      <c r="AR365" s="22">
        <f t="shared" si="1069"/>
        <v>0</v>
      </c>
      <c r="AS365" s="22">
        <f t="shared" ref="AS365:AT365" si="1070">SUM(AS366:AS372)</f>
        <v>0</v>
      </c>
      <c r="AT365" s="22">
        <f t="shared" si="1070"/>
        <v>0</v>
      </c>
      <c r="AU365" s="22">
        <f t="shared" si="1069"/>
        <v>0</v>
      </c>
      <c r="AV365" s="22">
        <f>SUM(AV366:AV372)</f>
        <v>0</v>
      </c>
      <c r="AW365" s="22">
        <f>SUM(AW366:AW372)</f>
        <v>1048.93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071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072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073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074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075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076">SUM(AQ366:AU366)</f>
        <v>0</v>
      </c>
      <c r="AW366" s="67">
        <f t="shared" ref="AW366:AW372" si="1077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54</v>
      </c>
      <c r="H367" s="22">
        <f t="shared" si="1071"/>
        <v>54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072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073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074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075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076"/>
        <v>0</v>
      </c>
      <c r="AW367" s="67">
        <f t="shared" si="1077"/>
        <v>54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071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072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073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074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075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076"/>
        <v>0</v>
      </c>
      <c r="AW368" s="67">
        <f t="shared" si="1077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071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072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073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074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075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076"/>
        <v>0</v>
      </c>
      <c r="AW369" s="67">
        <f t="shared" si="1077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369</v>
      </c>
      <c r="H370" s="22">
        <f t="shared" si="1071"/>
        <v>369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072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073"/>
        <v>0</v>
      </c>
      <c r="V370" s="22">
        <v>625.93000000000006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074"/>
        <v>625.93000000000006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075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076"/>
        <v>0</v>
      </c>
      <c r="AW370" s="67">
        <f t="shared" si="1077"/>
        <v>994.93000000000006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071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072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073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074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075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076"/>
        <v>0</v>
      </c>
      <c r="AW371" s="67">
        <f t="shared" si="1077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071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072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073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074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075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076"/>
        <v>0</v>
      </c>
      <c r="AW372" s="67">
        <f t="shared" si="1077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v>0</v>
      </c>
      <c r="G373" s="22">
        <v>0</v>
      </c>
      <c r="H373" s="22">
        <f>+H374+H375</f>
        <v>0</v>
      </c>
      <c r="I373" s="22">
        <f t="shared" ref="I373:L373" si="1078">+I374+I375</f>
        <v>0</v>
      </c>
      <c r="J373" s="22">
        <f t="shared" ref="J373:K373" si="1079">+J374+J375</f>
        <v>0</v>
      </c>
      <c r="K373" s="22">
        <f t="shared" si="1079"/>
        <v>0</v>
      </c>
      <c r="L373" s="22">
        <f t="shared" si="1078"/>
        <v>0</v>
      </c>
      <c r="M373" s="22">
        <f>+M374+M375</f>
        <v>0</v>
      </c>
      <c r="N373" s="22">
        <f t="shared" ref="N373:T373" si="1080">+N374+N375</f>
        <v>0</v>
      </c>
      <c r="O373" s="22">
        <f t="shared" ref="O373:S373" si="1081">+O374+O375</f>
        <v>0</v>
      </c>
      <c r="P373" s="22">
        <f t="shared" si="1081"/>
        <v>0</v>
      </c>
      <c r="Q373" s="22">
        <f t="shared" si="1081"/>
        <v>0</v>
      </c>
      <c r="R373" s="22">
        <v>0</v>
      </c>
      <c r="S373" s="22">
        <f t="shared" si="1081"/>
        <v>0</v>
      </c>
      <c r="T373" s="22">
        <f t="shared" si="1080"/>
        <v>0</v>
      </c>
      <c r="U373" s="22">
        <f>+U374+U375</f>
        <v>0</v>
      </c>
      <c r="V373" s="22">
        <v>0</v>
      </c>
      <c r="W373" s="22">
        <f t="shared" ref="W373:Z373" si="1082">+W374+W375</f>
        <v>0</v>
      </c>
      <c r="X373" s="22">
        <f t="shared" si="1082"/>
        <v>0</v>
      </c>
      <c r="Y373" s="22">
        <f t="shared" si="1082"/>
        <v>0</v>
      </c>
      <c r="Z373" s="22">
        <f t="shared" si="1082"/>
        <v>0</v>
      </c>
      <c r="AA373" s="22">
        <f t="shared" ref="AA373:AH373" si="1083">+AA374+AA375</f>
        <v>0</v>
      </c>
      <c r="AB373" s="22">
        <f t="shared" si="1083"/>
        <v>0</v>
      </c>
      <c r="AC373" s="22">
        <f t="shared" ref="AC373" si="1084">+AC374+AC375</f>
        <v>0</v>
      </c>
      <c r="AD373" s="22">
        <f t="shared" si="1083"/>
        <v>0</v>
      </c>
      <c r="AE373" s="22">
        <f>+AE374+AE375</f>
        <v>0</v>
      </c>
      <c r="AF373" s="22">
        <f t="shared" si="1083"/>
        <v>0</v>
      </c>
      <c r="AG373" s="22">
        <f t="shared" ref="AG373" si="1085">+AG374+AG375</f>
        <v>0</v>
      </c>
      <c r="AH373" s="22">
        <f t="shared" si="1083"/>
        <v>0</v>
      </c>
      <c r="AI373" s="22">
        <f>+AI374+AI375</f>
        <v>0</v>
      </c>
      <c r="AJ373" s="22">
        <f t="shared" ref="AJ373" si="1086">+AJ374+AJ375</f>
        <v>0</v>
      </c>
      <c r="AK373" s="22">
        <f t="shared" ref="AK373" si="1087">+AK374+AK375</f>
        <v>0</v>
      </c>
      <c r="AL373" s="22">
        <f t="shared" ref="AL373:AO373" si="1088">+AL374+AL375</f>
        <v>0</v>
      </c>
      <c r="AM373" s="22">
        <f t="shared" ref="AM373:AN373" si="1089">+AM374+AM375</f>
        <v>0</v>
      </c>
      <c r="AN373" s="22">
        <f t="shared" si="1089"/>
        <v>0</v>
      </c>
      <c r="AO373" s="22">
        <f t="shared" si="1088"/>
        <v>0</v>
      </c>
      <c r="AP373" s="22">
        <f>+AP374+AP375</f>
        <v>0</v>
      </c>
      <c r="AQ373" s="22">
        <f t="shared" ref="AQ373:AU373" si="1090">+AQ374+AQ375</f>
        <v>0</v>
      </c>
      <c r="AR373" s="22">
        <f t="shared" si="1090"/>
        <v>0</v>
      </c>
      <c r="AS373" s="22">
        <f t="shared" ref="AS373:AT373" si="1091">+AS374+AS375</f>
        <v>0</v>
      </c>
      <c r="AT373" s="22">
        <f t="shared" si="1091"/>
        <v>0</v>
      </c>
      <c r="AU373" s="22">
        <f t="shared" si="1090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441</v>
      </c>
      <c r="G376" s="22">
        <v>1511.8</v>
      </c>
      <c r="H376" s="22">
        <f>SUM(F376:G376)</f>
        <v>1952.8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1952.8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v>162</v>
      </c>
      <c r="G377" s="22">
        <v>13085.84</v>
      </c>
      <c r="H377" s="22">
        <f>SUM(H378:H382)</f>
        <v>13247.84</v>
      </c>
      <c r="I377" s="22">
        <f t="shared" ref="I377:L377" si="1092">SUM(I378:I382)</f>
        <v>0</v>
      </c>
      <c r="J377" s="22">
        <f t="shared" ref="J377:K377" si="1093">SUM(J378:J382)</f>
        <v>0</v>
      </c>
      <c r="K377" s="22">
        <f t="shared" si="1093"/>
        <v>0</v>
      </c>
      <c r="L377" s="22">
        <f t="shared" si="1092"/>
        <v>0</v>
      </c>
      <c r="M377" s="22">
        <f>SUM(M378:M382)</f>
        <v>0</v>
      </c>
      <c r="N377" s="22">
        <f t="shared" ref="N377:T377" si="1094">SUM(N378:N382)</f>
        <v>0</v>
      </c>
      <c r="O377" s="22">
        <f t="shared" ref="O377:S377" si="1095">SUM(O378:O382)</f>
        <v>0</v>
      </c>
      <c r="P377" s="22">
        <f t="shared" si="1095"/>
        <v>0</v>
      </c>
      <c r="Q377" s="22">
        <f t="shared" si="1095"/>
        <v>0</v>
      </c>
      <c r="R377" s="22">
        <v>0</v>
      </c>
      <c r="S377" s="22">
        <f t="shared" si="1095"/>
        <v>0</v>
      </c>
      <c r="T377" s="22">
        <f t="shared" si="1094"/>
        <v>0</v>
      </c>
      <c r="U377" s="22">
        <f>SUM(U378:U382)</f>
        <v>0</v>
      </c>
      <c r="V377" s="22">
        <v>407.91</v>
      </c>
      <c r="W377" s="22">
        <f t="shared" ref="W377:Z377" si="1096">SUM(W378:W382)</f>
        <v>0</v>
      </c>
      <c r="X377" s="22">
        <f t="shared" si="1096"/>
        <v>0</v>
      </c>
      <c r="Y377" s="22">
        <f t="shared" si="1096"/>
        <v>0</v>
      </c>
      <c r="Z377" s="22">
        <f t="shared" si="1096"/>
        <v>0</v>
      </c>
      <c r="AA377" s="22">
        <f t="shared" ref="AA377:AH377" si="1097">SUM(AA378:AA382)</f>
        <v>0</v>
      </c>
      <c r="AB377" s="22">
        <f t="shared" si="1097"/>
        <v>0</v>
      </c>
      <c r="AC377" s="22">
        <f t="shared" ref="AC377" si="1098">SUM(AC378:AC382)</f>
        <v>0</v>
      </c>
      <c r="AD377" s="22">
        <f t="shared" si="1097"/>
        <v>0</v>
      </c>
      <c r="AE377" s="22">
        <f>SUM(AE378:AE382)</f>
        <v>0</v>
      </c>
      <c r="AF377" s="22">
        <f t="shared" si="1097"/>
        <v>0</v>
      </c>
      <c r="AG377" s="22">
        <f t="shared" ref="AG377" si="1099">SUM(AG378:AG382)</f>
        <v>0</v>
      </c>
      <c r="AH377" s="22">
        <f t="shared" si="1097"/>
        <v>0</v>
      </c>
      <c r="AI377" s="22">
        <f>SUM(AI378:AI382)</f>
        <v>407.91</v>
      </c>
      <c r="AJ377" s="22">
        <f t="shared" ref="AJ377" si="1100">SUM(AJ378:AJ382)</f>
        <v>0</v>
      </c>
      <c r="AK377" s="22">
        <f t="shared" ref="AK377" si="1101">SUM(AK378:AK382)</f>
        <v>0</v>
      </c>
      <c r="AL377" s="22">
        <f t="shared" ref="AL377:AO377" si="1102">SUM(AL378:AL382)</f>
        <v>0</v>
      </c>
      <c r="AM377" s="22">
        <f t="shared" ref="AM377:AN377" si="1103">SUM(AM378:AM382)</f>
        <v>0</v>
      </c>
      <c r="AN377" s="22">
        <f t="shared" si="1103"/>
        <v>0</v>
      </c>
      <c r="AO377" s="22">
        <f t="shared" si="1102"/>
        <v>0</v>
      </c>
      <c r="AP377" s="22">
        <f>SUM(AP378:AP382)</f>
        <v>0</v>
      </c>
      <c r="AQ377" s="22">
        <f t="shared" ref="AQ377:AU377" si="1104">SUM(AQ378:AQ382)</f>
        <v>0</v>
      </c>
      <c r="AR377" s="22">
        <f t="shared" si="1104"/>
        <v>0</v>
      </c>
      <c r="AS377" s="22">
        <f t="shared" ref="AS377:AT377" si="1105">SUM(AS378:AS382)</f>
        <v>0</v>
      </c>
      <c r="AT377" s="22">
        <f t="shared" si="1105"/>
        <v>0</v>
      </c>
      <c r="AU377" s="22">
        <f t="shared" si="1104"/>
        <v>0</v>
      </c>
      <c r="AV377" s="22">
        <f>SUM(AV378:AV382)</f>
        <v>0</v>
      </c>
      <c r="AW377" s="22">
        <f>SUM(AW378:AW382)</f>
        <v>13655.75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1619</v>
      </c>
      <c r="H378" s="22">
        <f>SUM(F378:G378)</f>
        <v>1619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1619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1143</v>
      </c>
      <c r="H379" s="22">
        <f>SUM(F379:G379)</f>
        <v>1143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1143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162</v>
      </c>
      <c r="G380" s="22">
        <v>6225</v>
      </c>
      <c r="H380" s="22">
        <f>SUM(F380:G380)</f>
        <v>6387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6387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594</v>
      </c>
      <c r="H381" s="22">
        <f>SUM(F381:G381)</f>
        <v>594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49.44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49.44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643.44000000000005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3504.84</v>
      </c>
      <c r="H382" s="22">
        <f>SUM(F382:G382)</f>
        <v>3504.84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358.47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358.47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3863.3100000000004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v>170.01</v>
      </c>
      <c r="G383" s="22">
        <v>567</v>
      </c>
      <c r="H383" s="22">
        <f>SUM(H384:H386)</f>
        <v>737.01</v>
      </c>
      <c r="I383" s="22">
        <f t="shared" ref="I383:L383" si="1106">SUM(I384:I386)</f>
        <v>0</v>
      </c>
      <c r="J383" s="22">
        <f t="shared" ref="J383:K383" si="1107">SUM(J384:J386)</f>
        <v>0</v>
      </c>
      <c r="K383" s="22">
        <f t="shared" si="1107"/>
        <v>0</v>
      </c>
      <c r="L383" s="22">
        <f t="shared" si="1106"/>
        <v>0</v>
      </c>
      <c r="M383" s="22">
        <f>SUM(M384:M386)</f>
        <v>0</v>
      </c>
      <c r="N383" s="22">
        <f t="shared" ref="N383:T383" si="1108">SUM(N384:N386)</f>
        <v>0</v>
      </c>
      <c r="O383" s="22">
        <f t="shared" ref="O383:S383" si="1109">SUM(O384:O386)</f>
        <v>0</v>
      </c>
      <c r="P383" s="22">
        <f t="shared" si="1109"/>
        <v>0</v>
      </c>
      <c r="Q383" s="22">
        <f t="shared" si="1109"/>
        <v>0</v>
      </c>
      <c r="R383" s="22">
        <v>0</v>
      </c>
      <c r="S383" s="22">
        <f t="shared" si="1109"/>
        <v>0</v>
      </c>
      <c r="T383" s="22">
        <f t="shared" si="1108"/>
        <v>0</v>
      </c>
      <c r="U383" s="22">
        <f>SUM(U384:U386)</f>
        <v>0</v>
      </c>
      <c r="V383" s="22">
        <v>0</v>
      </c>
      <c r="W383" s="22">
        <f t="shared" ref="W383:Z383" si="1110">SUM(W384:W386)</f>
        <v>0</v>
      </c>
      <c r="X383" s="22">
        <f t="shared" si="1110"/>
        <v>0</v>
      </c>
      <c r="Y383" s="22">
        <f t="shared" si="1110"/>
        <v>0</v>
      </c>
      <c r="Z383" s="22">
        <f t="shared" si="1110"/>
        <v>0</v>
      </c>
      <c r="AA383" s="22">
        <f t="shared" ref="AA383:AH383" si="1111">SUM(AA384:AA386)</f>
        <v>0</v>
      </c>
      <c r="AB383" s="22">
        <f t="shared" si="1111"/>
        <v>0</v>
      </c>
      <c r="AC383" s="22">
        <f t="shared" ref="AC383" si="1112">SUM(AC384:AC386)</f>
        <v>0</v>
      </c>
      <c r="AD383" s="22">
        <f t="shared" si="1111"/>
        <v>0</v>
      </c>
      <c r="AE383" s="22">
        <f>SUM(AE384:AE386)</f>
        <v>0</v>
      </c>
      <c r="AF383" s="22">
        <f t="shared" si="1111"/>
        <v>0</v>
      </c>
      <c r="AG383" s="22">
        <f t="shared" ref="AG383" si="1113">SUM(AG384:AG386)</f>
        <v>0</v>
      </c>
      <c r="AH383" s="22">
        <f t="shared" si="1111"/>
        <v>0</v>
      </c>
      <c r="AI383" s="22">
        <f>SUM(AI384:AI386)</f>
        <v>0</v>
      </c>
      <c r="AJ383" s="22">
        <f t="shared" ref="AJ383" si="1114">SUM(AJ384:AJ386)</f>
        <v>0</v>
      </c>
      <c r="AK383" s="22">
        <f t="shared" ref="AK383" si="1115">SUM(AK384:AK386)</f>
        <v>0</v>
      </c>
      <c r="AL383" s="22">
        <f t="shared" ref="AL383:AO383" si="1116">SUM(AL384:AL386)</f>
        <v>0</v>
      </c>
      <c r="AM383" s="22">
        <f t="shared" ref="AM383:AN383" si="1117">SUM(AM384:AM386)</f>
        <v>0</v>
      </c>
      <c r="AN383" s="22">
        <f t="shared" si="1117"/>
        <v>0</v>
      </c>
      <c r="AO383" s="22">
        <f t="shared" si="1116"/>
        <v>0</v>
      </c>
      <c r="AP383" s="22">
        <f>SUM(AP384:AP386)</f>
        <v>0</v>
      </c>
      <c r="AQ383" s="22">
        <f t="shared" ref="AQ383:AU383" si="1118">SUM(AQ384:AQ386)</f>
        <v>0</v>
      </c>
      <c r="AR383" s="22">
        <f t="shared" si="1118"/>
        <v>0</v>
      </c>
      <c r="AS383" s="22">
        <f t="shared" ref="AS383:AT383" si="1119">SUM(AS384:AS386)</f>
        <v>0</v>
      </c>
      <c r="AT383" s="22">
        <f t="shared" si="1119"/>
        <v>0</v>
      </c>
      <c r="AU383" s="22">
        <f t="shared" si="1118"/>
        <v>0</v>
      </c>
      <c r="AV383" s="22">
        <f>SUM(AV384:AV386)</f>
        <v>0</v>
      </c>
      <c r="AW383" s="22">
        <f>SUM(AW384:AW386)</f>
        <v>737.01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144</v>
      </c>
      <c r="H384" s="22">
        <f>SUM(F384:G384)</f>
        <v>144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144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36</v>
      </c>
      <c r="G385" s="22">
        <v>81</v>
      </c>
      <c r="H385" s="22">
        <f>SUM(F385:G385)</f>
        <v>117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117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134.01</v>
      </c>
      <c r="G386" s="22">
        <v>342</v>
      </c>
      <c r="H386" s="22">
        <f>SUM(F386:G386)</f>
        <v>476.01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476.01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v>202.72</v>
      </c>
      <c r="G387" s="22">
        <v>5987.5</v>
      </c>
      <c r="H387" s="22">
        <f>SUM(H388:H390)</f>
        <v>6190.2199999999993</v>
      </c>
      <c r="I387" s="22">
        <f t="shared" ref="I387:L387" si="1120">SUM(I388:I390)</f>
        <v>0</v>
      </c>
      <c r="J387" s="22">
        <f t="shared" ref="J387:K387" si="1121">SUM(J388:J390)</f>
        <v>0</v>
      </c>
      <c r="K387" s="22">
        <f t="shared" si="1121"/>
        <v>0</v>
      </c>
      <c r="L387" s="22">
        <f t="shared" si="1120"/>
        <v>0</v>
      </c>
      <c r="M387" s="22">
        <f>SUM(M388:M390)</f>
        <v>0</v>
      </c>
      <c r="N387" s="22">
        <f t="shared" ref="N387:T387" si="1122">SUM(N388:N390)</f>
        <v>0</v>
      </c>
      <c r="O387" s="22">
        <f t="shared" ref="O387:S387" si="1123">SUM(O388:O390)</f>
        <v>0</v>
      </c>
      <c r="P387" s="22">
        <f t="shared" si="1123"/>
        <v>0</v>
      </c>
      <c r="Q387" s="22">
        <f t="shared" si="1123"/>
        <v>0</v>
      </c>
      <c r="R387" s="22">
        <v>0</v>
      </c>
      <c r="S387" s="22">
        <f t="shared" si="1123"/>
        <v>0</v>
      </c>
      <c r="T387" s="22">
        <f t="shared" si="1122"/>
        <v>0</v>
      </c>
      <c r="U387" s="22">
        <f>SUM(U388:U390)</f>
        <v>0</v>
      </c>
      <c r="V387" s="22">
        <v>0</v>
      </c>
      <c r="W387" s="22">
        <f t="shared" ref="W387:Z387" si="1124">SUM(W388:W390)</f>
        <v>0</v>
      </c>
      <c r="X387" s="22">
        <f t="shared" si="1124"/>
        <v>0</v>
      </c>
      <c r="Y387" s="22">
        <f t="shared" si="1124"/>
        <v>0</v>
      </c>
      <c r="Z387" s="22">
        <f t="shared" si="1124"/>
        <v>0</v>
      </c>
      <c r="AA387" s="22">
        <f t="shared" ref="AA387:AH387" si="1125">SUM(AA388:AA390)</f>
        <v>0</v>
      </c>
      <c r="AB387" s="22">
        <f t="shared" si="1125"/>
        <v>0</v>
      </c>
      <c r="AC387" s="22">
        <f t="shared" ref="AC387" si="1126">SUM(AC388:AC390)</f>
        <v>0</v>
      </c>
      <c r="AD387" s="22">
        <f t="shared" si="1125"/>
        <v>0</v>
      </c>
      <c r="AE387" s="22">
        <f>SUM(AE388:AE390)</f>
        <v>0</v>
      </c>
      <c r="AF387" s="22">
        <f t="shared" si="1125"/>
        <v>0</v>
      </c>
      <c r="AG387" s="22">
        <f t="shared" ref="AG387" si="1127">SUM(AG388:AG390)</f>
        <v>0</v>
      </c>
      <c r="AH387" s="22">
        <f t="shared" si="1125"/>
        <v>0</v>
      </c>
      <c r="AI387" s="22">
        <f>SUM(AI388:AI390)</f>
        <v>0</v>
      </c>
      <c r="AJ387" s="22">
        <f t="shared" ref="AJ387" si="1128">SUM(AJ388:AJ390)</f>
        <v>0</v>
      </c>
      <c r="AK387" s="22">
        <f t="shared" ref="AK387" si="1129">SUM(AK388:AK390)</f>
        <v>0</v>
      </c>
      <c r="AL387" s="22">
        <f t="shared" ref="AL387:AO387" si="1130">SUM(AL388:AL390)</f>
        <v>0</v>
      </c>
      <c r="AM387" s="22">
        <f t="shared" ref="AM387:AN387" si="1131">SUM(AM388:AM390)</f>
        <v>0</v>
      </c>
      <c r="AN387" s="22">
        <f t="shared" si="1131"/>
        <v>0</v>
      </c>
      <c r="AO387" s="22">
        <f t="shared" si="1130"/>
        <v>0</v>
      </c>
      <c r="AP387" s="22">
        <f>SUM(AP388:AP390)</f>
        <v>0</v>
      </c>
      <c r="AQ387" s="22">
        <f t="shared" ref="AQ387:AU387" si="1132">SUM(AQ388:AQ390)</f>
        <v>0</v>
      </c>
      <c r="AR387" s="22">
        <f t="shared" si="1132"/>
        <v>0</v>
      </c>
      <c r="AS387" s="22">
        <f t="shared" ref="AS387:AT387" si="1133">SUM(AS388:AS390)</f>
        <v>0</v>
      </c>
      <c r="AT387" s="22">
        <f t="shared" si="1133"/>
        <v>0</v>
      </c>
      <c r="AU387" s="22">
        <f t="shared" si="1132"/>
        <v>0</v>
      </c>
      <c r="AV387" s="22">
        <f>SUM(AV388:AV390)</f>
        <v>0</v>
      </c>
      <c r="AW387" s="22">
        <f>SUM(AW388:AW390)</f>
        <v>6190.2199999999993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171</v>
      </c>
      <c r="H388" s="22">
        <f>SUM(F388:G388)</f>
        <v>171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171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18</v>
      </c>
      <c r="G389" s="22">
        <v>2898.7799999999997</v>
      </c>
      <c r="H389" s="22">
        <f>SUM(F389:G389)</f>
        <v>2916.7799999999997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2916.7799999999997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184.72</v>
      </c>
      <c r="G390" s="22">
        <v>2917.72</v>
      </c>
      <c r="H390" s="22">
        <f>SUM(F390:G390)</f>
        <v>3102.4399999999996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3102.4399999999996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194995.14999999997</v>
      </c>
      <c r="G391" s="22">
        <v>315615.44000000006</v>
      </c>
      <c r="H391" s="22">
        <f>SUM(F391:G391)</f>
        <v>510610.59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1025.7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1025.7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511636.29000000004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392"/>
  <sheetViews>
    <sheetView workbookViewId="0">
      <pane xSplit="5" ySplit="9" topLeftCell="AE384" activePane="bottomRight" state="frozen"/>
      <selection activeCell="AJ8" sqref="AJ8:AV8"/>
      <selection pane="topRight" activeCell="AJ8" sqref="AJ8:AV8"/>
      <selection pane="bottomLeft" activeCell="AJ8" sqref="AJ8:AV8"/>
      <selection pane="bottomRight" activeCell="F1" sqref="F1:AT1048576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bestFit="1" customWidth="1"/>
    <col min="7" max="7" width="16.5703125" style="20" bestFit="1" customWidth="1"/>
    <col min="8" max="8" width="8.7109375" style="20" bestFit="1" customWidth="1"/>
    <col min="9" max="9" width="18.140625" style="20" bestFit="1" customWidth="1"/>
    <col min="10" max="10" width="13.42578125" style="20" bestFit="1" customWidth="1"/>
    <col min="11" max="11" width="15.5703125" style="20" bestFit="1" customWidth="1"/>
    <col min="12" max="13" width="12.5703125" style="20" bestFit="1" customWidth="1"/>
    <col min="14" max="14" width="18" style="20" bestFit="1" customWidth="1"/>
    <col min="15" max="16" width="13.85546875" style="20" bestFit="1" customWidth="1"/>
    <col min="17" max="17" width="19.42578125" style="20" bestFit="1" customWidth="1"/>
    <col min="18" max="21" width="13.85546875" style="20" bestFit="1" customWidth="1"/>
    <col min="22" max="23" width="10.85546875" style="20" bestFit="1" customWidth="1"/>
    <col min="24" max="24" width="11.5703125" style="20" bestFit="1" customWidth="1"/>
    <col min="25" max="27" width="10.85546875" style="20" bestFit="1" customWidth="1"/>
    <col min="28" max="28" width="13.7109375" style="20" bestFit="1" customWidth="1"/>
    <col min="29" max="29" width="10.85546875" style="20" bestFit="1" customWidth="1"/>
    <col min="30" max="30" width="17.5703125" style="20" bestFit="1" customWidth="1"/>
    <col min="31" max="31" width="11.7109375" style="20" bestFit="1" customWidth="1"/>
    <col min="32" max="32" width="11.5703125" style="20" bestFit="1" customWidth="1"/>
    <col min="33" max="35" width="10.85546875" style="20" bestFit="1" customWidth="1"/>
    <col min="36" max="36" width="16.5703125" style="20" bestFit="1" customWidth="1"/>
    <col min="37" max="37" width="12.5703125" style="20" bestFit="1" customWidth="1"/>
    <col min="38" max="42" width="13.85546875" style="20" bestFit="1" customWidth="1"/>
    <col min="43" max="45" width="10.85546875" style="20" bestFit="1" customWidth="1"/>
    <col min="46" max="46" width="13.7109375" style="20" bestFit="1" customWidth="1"/>
    <col min="47" max="47" width="9.42578125" style="20" bestFit="1" customWidth="1"/>
    <col min="48" max="48" width="10.85546875" style="20" bestFit="1" customWidth="1"/>
    <col min="49" max="49" width="9.140625" style="20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  <c r="F3" s="20">
        <f>F4+F5</f>
        <v>0</v>
      </c>
      <c r="G3" s="20">
        <f>G4+G5</f>
        <v>0</v>
      </c>
      <c r="H3" s="20">
        <f t="shared" ref="H3" si="0">H4+H5</f>
        <v>0</v>
      </c>
      <c r="I3" s="20">
        <f t="shared" ref="I3:M3" si="1">I4+I5</f>
        <v>0</v>
      </c>
      <c r="J3" s="20">
        <f t="shared" ref="J3:K3" si="2">J4+J5</f>
        <v>0</v>
      </c>
      <c r="K3" s="20">
        <f t="shared" si="2"/>
        <v>0</v>
      </c>
      <c r="L3" s="20">
        <f t="shared" si="1"/>
        <v>0</v>
      </c>
      <c r="M3" s="20">
        <f t="shared" si="1"/>
        <v>0</v>
      </c>
      <c r="N3" s="20">
        <f t="shared" ref="N3:U3" si="3">N4+N5</f>
        <v>0</v>
      </c>
      <c r="O3" s="20">
        <f t="shared" ref="O3:S3" si="4">O4+O5</f>
        <v>0</v>
      </c>
      <c r="P3" s="20">
        <f t="shared" si="4"/>
        <v>0</v>
      </c>
      <c r="Q3" s="20">
        <f t="shared" si="4"/>
        <v>0</v>
      </c>
      <c r="R3" s="20">
        <f>R4+R5</f>
        <v>0</v>
      </c>
      <c r="S3" s="20">
        <f t="shared" si="4"/>
        <v>0</v>
      </c>
      <c r="T3" s="20">
        <f t="shared" si="3"/>
        <v>0</v>
      </c>
      <c r="U3" s="20">
        <f t="shared" si="3"/>
        <v>0</v>
      </c>
      <c r="V3" s="20">
        <f t="shared" ref="V3:AI3" si="5">V4+V5</f>
        <v>0</v>
      </c>
      <c r="W3" s="20">
        <f t="shared" ref="W3:Z3" si="6">W4+W5</f>
        <v>0</v>
      </c>
      <c r="X3" s="20">
        <f t="shared" si="6"/>
        <v>0</v>
      </c>
      <c r="Y3" s="20">
        <f t="shared" si="6"/>
        <v>0</v>
      </c>
      <c r="Z3" s="20">
        <f t="shared" si="6"/>
        <v>0</v>
      </c>
      <c r="AA3" s="20">
        <f t="shared" si="5"/>
        <v>0</v>
      </c>
      <c r="AB3" s="20">
        <f t="shared" si="5"/>
        <v>0</v>
      </c>
      <c r="AC3" s="20">
        <f t="shared" ref="AC3" si="7">AC4+AC5</f>
        <v>0</v>
      </c>
      <c r="AD3" s="20">
        <f t="shared" si="5"/>
        <v>0</v>
      </c>
      <c r="AE3" s="20">
        <f>AE4+AE5</f>
        <v>0</v>
      </c>
      <c r="AF3" s="20">
        <f t="shared" si="5"/>
        <v>0</v>
      </c>
      <c r="AG3" s="20">
        <f t="shared" ref="AG3" si="8">AG4+AG5</f>
        <v>0</v>
      </c>
      <c r="AH3" s="20">
        <f t="shared" si="5"/>
        <v>0</v>
      </c>
      <c r="AI3" s="20">
        <f t="shared" si="5"/>
        <v>0</v>
      </c>
      <c r="AJ3" s="20">
        <f t="shared" ref="AJ3" si="9">AJ4+AJ5</f>
        <v>0</v>
      </c>
      <c r="AK3" s="20">
        <f t="shared" ref="AK3" si="10">AK4+AK5</f>
        <v>0</v>
      </c>
      <c r="AL3" s="20">
        <f t="shared" ref="AL3:AP3" si="11">AL4+AL5</f>
        <v>0</v>
      </c>
      <c r="AM3" s="20">
        <f t="shared" ref="AM3:AN3" si="12">AM4+AM5</f>
        <v>0</v>
      </c>
      <c r="AN3" s="20">
        <f t="shared" si="12"/>
        <v>0</v>
      </c>
      <c r="AO3" s="20">
        <f t="shared" si="11"/>
        <v>0</v>
      </c>
      <c r="AP3" s="20">
        <f t="shared" si="11"/>
        <v>0</v>
      </c>
      <c r="AQ3" s="20">
        <f t="shared" ref="AQ3:AV3" si="13">AQ4+AQ5</f>
        <v>0</v>
      </c>
      <c r="AR3" s="20">
        <f t="shared" si="13"/>
        <v>0</v>
      </c>
      <c r="AS3" s="20">
        <f t="shared" ref="AS3:AT3" si="14">AS4+AS5</f>
        <v>0</v>
      </c>
      <c r="AT3" s="20">
        <f t="shared" si="14"/>
        <v>0</v>
      </c>
      <c r="AU3" s="20">
        <f t="shared" si="13"/>
        <v>0</v>
      </c>
      <c r="AV3" s="20">
        <f t="shared" si="13"/>
        <v>0</v>
      </c>
      <c r="AW3" s="20">
        <f>AW4+AW5</f>
        <v>0</v>
      </c>
    </row>
    <row r="4" spans="1:49" x14ac:dyDescent="0.25">
      <c r="A4" s="5" t="str">
        <f>'MOC-summary'!A4</f>
        <v>2017</v>
      </c>
      <c r="F4" s="20">
        <f>F13</f>
        <v>0</v>
      </c>
      <c r="G4" s="20">
        <f>G13</f>
        <v>0</v>
      </c>
      <c r="H4" s="20">
        <f t="shared" ref="H4" si="15">H13</f>
        <v>0</v>
      </c>
      <c r="I4" s="20">
        <f t="shared" ref="I4:M4" si="16">I13</f>
        <v>0</v>
      </c>
      <c r="J4" s="20">
        <f t="shared" ref="J4:K4" si="17">J13</f>
        <v>0</v>
      </c>
      <c r="K4" s="20">
        <f t="shared" si="17"/>
        <v>0</v>
      </c>
      <c r="L4" s="20">
        <f t="shared" si="16"/>
        <v>0</v>
      </c>
      <c r="M4" s="20">
        <f t="shared" si="16"/>
        <v>0</v>
      </c>
      <c r="N4" s="20">
        <f t="shared" ref="N4:U4" si="18">N13</f>
        <v>0</v>
      </c>
      <c r="O4" s="20">
        <f t="shared" ref="O4:S4" si="19">O13</f>
        <v>0</v>
      </c>
      <c r="P4" s="20">
        <f t="shared" si="19"/>
        <v>0</v>
      </c>
      <c r="Q4" s="20">
        <f t="shared" si="19"/>
        <v>0</v>
      </c>
      <c r="R4" s="20">
        <f>R13</f>
        <v>0</v>
      </c>
      <c r="S4" s="20">
        <f t="shared" si="19"/>
        <v>0</v>
      </c>
      <c r="T4" s="20">
        <f t="shared" si="18"/>
        <v>0</v>
      </c>
      <c r="U4" s="20">
        <f t="shared" si="18"/>
        <v>0</v>
      </c>
      <c r="V4" s="20">
        <f t="shared" ref="V4:AI4" si="20">V13</f>
        <v>0</v>
      </c>
      <c r="W4" s="20">
        <f t="shared" ref="W4:Z4" si="21">W13</f>
        <v>0</v>
      </c>
      <c r="X4" s="20">
        <f t="shared" si="21"/>
        <v>0</v>
      </c>
      <c r="Y4" s="20">
        <f t="shared" si="21"/>
        <v>0</v>
      </c>
      <c r="Z4" s="20">
        <f t="shared" si="21"/>
        <v>0</v>
      </c>
      <c r="AA4" s="20">
        <f t="shared" si="20"/>
        <v>0</v>
      </c>
      <c r="AB4" s="20">
        <f t="shared" si="20"/>
        <v>0</v>
      </c>
      <c r="AC4" s="20">
        <f t="shared" ref="AC4" si="22">AC13</f>
        <v>0</v>
      </c>
      <c r="AD4" s="20">
        <f t="shared" si="20"/>
        <v>0</v>
      </c>
      <c r="AE4" s="20">
        <f>AE13</f>
        <v>0</v>
      </c>
      <c r="AF4" s="20">
        <f t="shared" si="20"/>
        <v>0</v>
      </c>
      <c r="AG4" s="20">
        <f t="shared" ref="AG4" si="23">AG13</f>
        <v>0</v>
      </c>
      <c r="AH4" s="20">
        <f t="shared" si="20"/>
        <v>0</v>
      </c>
      <c r="AI4" s="20">
        <f t="shared" si="20"/>
        <v>0</v>
      </c>
      <c r="AJ4" s="20">
        <f t="shared" ref="AJ4" si="24">AJ13</f>
        <v>0</v>
      </c>
      <c r="AK4" s="20">
        <f t="shared" ref="AK4" si="25">AK13</f>
        <v>0</v>
      </c>
      <c r="AL4" s="20">
        <f t="shared" ref="AL4:AP4" si="26">AL13</f>
        <v>0</v>
      </c>
      <c r="AM4" s="20">
        <f t="shared" ref="AM4:AN4" si="27">AM13</f>
        <v>0</v>
      </c>
      <c r="AN4" s="20">
        <f t="shared" si="27"/>
        <v>0</v>
      </c>
      <c r="AO4" s="20">
        <f t="shared" si="26"/>
        <v>0</v>
      </c>
      <c r="AP4" s="20">
        <f t="shared" si="26"/>
        <v>0</v>
      </c>
      <c r="AQ4" s="20">
        <f t="shared" ref="AQ4:AV4" si="28">AQ13</f>
        <v>0</v>
      </c>
      <c r="AR4" s="20">
        <f t="shared" si="28"/>
        <v>0</v>
      </c>
      <c r="AS4" s="20">
        <f t="shared" ref="AS4:AT4" si="29">AS13</f>
        <v>0</v>
      </c>
      <c r="AT4" s="20">
        <f t="shared" si="29"/>
        <v>0</v>
      </c>
      <c r="AU4" s="20">
        <f t="shared" si="28"/>
        <v>0</v>
      </c>
      <c r="AV4" s="20">
        <f t="shared" si="28"/>
        <v>0</v>
      </c>
      <c r="AW4" s="20">
        <f>AW13</f>
        <v>0</v>
      </c>
    </row>
    <row r="5" spans="1:49" x14ac:dyDescent="0.25">
      <c r="A5" s="5" t="s">
        <v>189</v>
      </c>
      <c r="F5" s="20">
        <f>F204</f>
        <v>0</v>
      </c>
      <c r="G5" s="20">
        <f>G204</f>
        <v>0</v>
      </c>
      <c r="H5" s="20">
        <f t="shared" ref="H5" si="30">H204</f>
        <v>0</v>
      </c>
      <c r="I5" s="20">
        <f t="shared" ref="I5:M5" si="31">I204</f>
        <v>0</v>
      </c>
      <c r="J5" s="20">
        <f t="shared" ref="J5:K5" si="32">J204</f>
        <v>0</v>
      </c>
      <c r="K5" s="20">
        <f t="shared" si="32"/>
        <v>0</v>
      </c>
      <c r="L5" s="20">
        <f t="shared" si="31"/>
        <v>0</v>
      </c>
      <c r="M5" s="20">
        <f t="shared" si="31"/>
        <v>0</v>
      </c>
      <c r="N5" s="20">
        <f t="shared" ref="N5:U5" si="33">N204</f>
        <v>0</v>
      </c>
      <c r="O5" s="20">
        <f t="shared" ref="O5:S5" si="34">O204</f>
        <v>0</v>
      </c>
      <c r="P5" s="20">
        <f t="shared" si="34"/>
        <v>0</v>
      </c>
      <c r="Q5" s="20">
        <f t="shared" si="34"/>
        <v>0</v>
      </c>
      <c r="R5" s="20">
        <f>R204</f>
        <v>0</v>
      </c>
      <c r="S5" s="20">
        <f t="shared" si="34"/>
        <v>0</v>
      </c>
      <c r="T5" s="20">
        <f t="shared" si="33"/>
        <v>0</v>
      </c>
      <c r="U5" s="20">
        <f t="shared" si="33"/>
        <v>0</v>
      </c>
      <c r="V5" s="20">
        <f t="shared" ref="V5:AI5" si="35">V204</f>
        <v>0</v>
      </c>
      <c r="W5" s="20">
        <f t="shared" ref="W5:Z5" si="36">W204</f>
        <v>0</v>
      </c>
      <c r="X5" s="20">
        <f t="shared" si="36"/>
        <v>0</v>
      </c>
      <c r="Y5" s="20">
        <f t="shared" si="36"/>
        <v>0</v>
      </c>
      <c r="Z5" s="20">
        <f t="shared" si="36"/>
        <v>0</v>
      </c>
      <c r="AA5" s="20">
        <f t="shared" si="35"/>
        <v>0</v>
      </c>
      <c r="AB5" s="20">
        <f t="shared" si="35"/>
        <v>0</v>
      </c>
      <c r="AC5" s="20">
        <f t="shared" ref="AC5" si="37">AC204</f>
        <v>0</v>
      </c>
      <c r="AD5" s="20">
        <f t="shared" si="35"/>
        <v>0</v>
      </c>
      <c r="AE5" s="20">
        <f>AE204</f>
        <v>0</v>
      </c>
      <c r="AF5" s="20">
        <f t="shared" si="35"/>
        <v>0</v>
      </c>
      <c r="AG5" s="20">
        <f t="shared" ref="AG5" si="38">AG204</f>
        <v>0</v>
      </c>
      <c r="AH5" s="20">
        <f t="shared" si="35"/>
        <v>0</v>
      </c>
      <c r="AI5" s="20">
        <f t="shared" si="35"/>
        <v>0</v>
      </c>
      <c r="AJ5" s="20">
        <f t="shared" ref="AJ5" si="39">AJ204</f>
        <v>0</v>
      </c>
      <c r="AK5" s="20">
        <f t="shared" ref="AK5" si="40">AK204</f>
        <v>0</v>
      </c>
      <c r="AL5" s="20">
        <f t="shared" ref="AL5:AP5" si="41">AL204</f>
        <v>0</v>
      </c>
      <c r="AM5" s="20">
        <f t="shared" ref="AM5:AN5" si="42">AM204</f>
        <v>0</v>
      </c>
      <c r="AN5" s="20">
        <f t="shared" si="42"/>
        <v>0</v>
      </c>
      <c r="AO5" s="20">
        <f t="shared" si="41"/>
        <v>0</v>
      </c>
      <c r="AP5" s="20">
        <f t="shared" si="41"/>
        <v>0</v>
      </c>
      <c r="AQ5" s="20">
        <f t="shared" ref="AQ5:AV5" si="43">AQ204</f>
        <v>0</v>
      </c>
      <c r="AR5" s="20">
        <f t="shared" si="43"/>
        <v>0</v>
      </c>
      <c r="AS5" s="20">
        <f t="shared" ref="AS5:AT5" si="44">AS204</f>
        <v>0</v>
      </c>
      <c r="AT5" s="20">
        <f t="shared" si="44"/>
        <v>0</v>
      </c>
      <c r="AU5" s="20">
        <f t="shared" si="43"/>
        <v>0</v>
      </c>
      <c r="AV5" s="20">
        <f t="shared" si="43"/>
        <v>0</v>
      </c>
      <c r="AW5" s="20">
        <f>AW204</f>
        <v>0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FOREIGN CONTAINERIZED CARGO</v>
      </c>
      <c r="B11" s="108"/>
      <c r="C11" s="108"/>
      <c r="D11" s="108"/>
      <c r="E11" s="109"/>
      <c r="F11" s="22">
        <f>+F13+F204</f>
        <v>0</v>
      </c>
      <c r="G11" s="22">
        <f>+G13+G204</f>
        <v>0</v>
      </c>
      <c r="H11" s="22">
        <f>+H13+H204</f>
        <v>0</v>
      </c>
      <c r="I11" s="22">
        <f t="shared" ref="I11:L11" si="45">+I13+I204</f>
        <v>0</v>
      </c>
      <c r="J11" s="22">
        <f t="shared" ref="J11:K11" si="46">+J13+J204</f>
        <v>0</v>
      </c>
      <c r="K11" s="22">
        <f t="shared" si="46"/>
        <v>0</v>
      </c>
      <c r="L11" s="22">
        <f t="shared" si="45"/>
        <v>0</v>
      </c>
      <c r="M11" s="22">
        <f>+M13+M204</f>
        <v>0</v>
      </c>
      <c r="N11" s="22">
        <f t="shared" ref="N11:T11" si="47">+N13+N204</f>
        <v>0</v>
      </c>
      <c r="O11" s="22">
        <f t="shared" ref="O11:S11" si="48">+O13+O204</f>
        <v>0</v>
      </c>
      <c r="P11" s="22">
        <f t="shared" si="48"/>
        <v>0</v>
      </c>
      <c r="Q11" s="22">
        <f t="shared" si="48"/>
        <v>0</v>
      </c>
      <c r="R11" s="22">
        <f>+R13+R204</f>
        <v>0</v>
      </c>
      <c r="S11" s="22">
        <f t="shared" si="48"/>
        <v>0</v>
      </c>
      <c r="T11" s="22">
        <f t="shared" si="47"/>
        <v>0</v>
      </c>
      <c r="U11" s="22">
        <f>+U13+U204</f>
        <v>0</v>
      </c>
      <c r="V11" s="22">
        <f t="shared" ref="V11:AH11" si="49">+V13+V204</f>
        <v>0</v>
      </c>
      <c r="W11" s="22">
        <f t="shared" ref="W11:Z11" si="50">+W13+W204</f>
        <v>0</v>
      </c>
      <c r="X11" s="22">
        <f t="shared" si="50"/>
        <v>0</v>
      </c>
      <c r="Y11" s="22">
        <f t="shared" si="50"/>
        <v>0</v>
      </c>
      <c r="Z11" s="22">
        <f t="shared" si="50"/>
        <v>0</v>
      </c>
      <c r="AA11" s="22">
        <f t="shared" si="49"/>
        <v>0</v>
      </c>
      <c r="AB11" s="22">
        <f t="shared" si="49"/>
        <v>0</v>
      </c>
      <c r="AC11" s="22">
        <f t="shared" ref="AC11" si="51">+AC13+AC204</f>
        <v>0</v>
      </c>
      <c r="AD11" s="22">
        <f t="shared" si="49"/>
        <v>0</v>
      </c>
      <c r="AE11" s="22">
        <f>+AE13+AE204</f>
        <v>0</v>
      </c>
      <c r="AF11" s="22">
        <f t="shared" si="49"/>
        <v>0</v>
      </c>
      <c r="AG11" s="22">
        <f t="shared" ref="AG11" si="52">+AG13+AG204</f>
        <v>0</v>
      </c>
      <c r="AH11" s="22">
        <f t="shared" si="49"/>
        <v>0</v>
      </c>
      <c r="AI11" s="22">
        <f>+AI13+AI204</f>
        <v>0</v>
      </c>
      <c r="AJ11" s="22">
        <f t="shared" ref="AJ11" si="53">+AJ13+AJ204</f>
        <v>0</v>
      </c>
      <c r="AK11" s="22">
        <f t="shared" ref="AK11" si="54">+AK13+AK204</f>
        <v>0</v>
      </c>
      <c r="AL11" s="22">
        <f t="shared" ref="AL11:AO11" si="55">+AL13+AL204</f>
        <v>0</v>
      </c>
      <c r="AM11" s="22">
        <f t="shared" ref="AM11:AN11" si="56">+AM13+AM204</f>
        <v>0</v>
      </c>
      <c r="AN11" s="22">
        <f t="shared" si="56"/>
        <v>0</v>
      </c>
      <c r="AO11" s="22">
        <f t="shared" si="55"/>
        <v>0</v>
      </c>
      <c r="AP11" s="22">
        <f>+AP13+AP204</f>
        <v>0</v>
      </c>
      <c r="AQ11" s="22">
        <f t="shared" ref="AQ11:AU11" si="57">+AQ13+AQ204</f>
        <v>0</v>
      </c>
      <c r="AR11" s="22">
        <f t="shared" si="57"/>
        <v>0</v>
      </c>
      <c r="AS11" s="22">
        <f t="shared" ref="AS11:AT11" si="58">+AS13+AS204</f>
        <v>0</v>
      </c>
      <c r="AT11" s="22">
        <f t="shared" si="58"/>
        <v>0</v>
      </c>
      <c r="AU11" s="22">
        <f t="shared" si="57"/>
        <v>0</v>
      </c>
      <c r="AV11" s="22">
        <f>+AV13+AV204</f>
        <v>0</v>
      </c>
      <c r="AW11" s="22">
        <f>+AW13+AW204</f>
        <v>0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192</v>
      </c>
      <c r="B13" s="88"/>
      <c r="C13" s="88"/>
      <c r="D13" s="88"/>
      <c r="E13" s="89"/>
      <c r="F13" s="22">
        <f t="shared" ref="F13:G13" si="59">+F14+F23+F47+F57+F63+F85+F92+F97+F110+F114+F118+F123+F124+F129+F134+F139+F144+F161+F165+F173+F186+F192+F196+F200</f>
        <v>0</v>
      </c>
      <c r="G13" s="22">
        <f t="shared" si="59"/>
        <v>0</v>
      </c>
      <c r="H13" s="22">
        <f>+H14+H23+H47+H57+H63+H85+H92+H97+H110+H114+H118+H123+H124+H129+H134+H139+H144+H161+H165+H173+H186+H192+H196+H200</f>
        <v>0</v>
      </c>
      <c r="I13" s="22">
        <f t="shared" ref="I13:L13" si="60">+I14+I23+I47+I57+I63+I85+I92+I97+I110+I114+I118+I123+I124+I129+I134+I139+I144+I161+I165+I173+I186+I192+I196+I200</f>
        <v>0</v>
      </c>
      <c r="J13" s="22">
        <f t="shared" ref="J13:K13" si="61">+J14+J23+J47+J57+J63+J85+J92+J97+J110+J114+J118+J123+J124+J129+J134+J139+J144+J161+J165+J173+J186+J192+J196+J200</f>
        <v>0</v>
      </c>
      <c r="K13" s="22">
        <f t="shared" si="61"/>
        <v>0</v>
      </c>
      <c r="L13" s="22">
        <f t="shared" si="60"/>
        <v>0</v>
      </c>
      <c r="M13" s="22">
        <f>+M14+M23+M47+M57+M63+M85+M92+M97+M110+M114+M118+M123+M124+M129+M134+M139+M144+M161+M165+M173+M186+M192+M196+M200</f>
        <v>0</v>
      </c>
      <c r="N13" s="22">
        <f t="shared" ref="N13:T13" si="62">+N14+N23+N47+N57+N63+N85+N92+N97+N110+N114+N118+N123+N124+N129+N134+N139+N144+N161+N165+N173+N186+N192+N196+N200</f>
        <v>0</v>
      </c>
      <c r="O13" s="22">
        <f t="shared" ref="O13:S13" si="63">+O14+O23+O47+O57+O63+O85+O92+O97+O110+O114+O118+O123+O124+O129+O134+O139+O144+O161+O165+O173+O186+O192+O196+O200</f>
        <v>0</v>
      </c>
      <c r="P13" s="22">
        <f t="shared" si="63"/>
        <v>0</v>
      </c>
      <c r="Q13" s="22">
        <f t="shared" si="63"/>
        <v>0</v>
      </c>
      <c r="R13" s="22">
        <f>+R14+R23+R47+R57+R63+R85+R92+R97+R110+R114+R118+R123+R124+R129+R134+R139+R144+R161+R165+R173+R186+R192+R196+R200</f>
        <v>0</v>
      </c>
      <c r="S13" s="22">
        <f t="shared" si="63"/>
        <v>0</v>
      </c>
      <c r="T13" s="22">
        <f t="shared" si="62"/>
        <v>0</v>
      </c>
      <c r="U13" s="22">
        <f>+U14+U23+U47+U57+U63+U85+U92+U97+U110+U114+U118+U123+U124+U129+U134+U139+U144+U161+U165+U173+U186+U192+U196+U200</f>
        <v>0</v>
      </c>
      <c r="V13" s="22">
        <f t="shared" ref="V13:AH13" si="64">+V14+V23+V47+V57+V63+V85+V92+V97+V110+V114+V118+V123+V124+V129+V134+V139+V144+V161+V165+V173+V186+V192+V196+V200</f>
        <v>0</v>
      </c>
      <c r="W13" s="22">
        <f t="shared" ref="W13:Z13" si="65">+W14+W23+W47+W57+W63+W85+W92+W97+W110+W114+W118+W123+W124+W129+W134+W139+W144+W161+W165+W173+W186+W192+W196+W200</f>
        <v>0</v>
      </c>
      <c r="X13" s="22">
        <f t="shared" si="65"/>
        <v>0</v>
      </c>
      <c r="Y13" s="22">
        <f t="shared" si="65"/>
        <v>0</v>
      </c>
      <c r="Z13" s="22">
        <f t="shared" si="65"/>
        <v>0</v>
      </c>
      <c r="AA13" s="22">
        <f t="shared" si="64"/>
        <v>0</v>
      </c>
      <c r="AB13" s="22">
        <f t="shared" si="64"/>
        <v>0</v>
      </c>
      <c r="AC13" s="22">
        <f t="shared" ref="AC13" si="66">+AC14+AC23+AC47+AC57+AC63+AC85+AC92+AC97+AC110+AC114+AC118+AC123+AC124+AC129+AC134+AC139+AC144+AC161+AC165+AC173+AC186+AC192+AC196+AC200</f>
        <v>0</v>
      </c>
      <c r="AD13" s="22">
        <f t="shared" si="64"/>
        <v>0</v>
      </c>
      <c r="AE13" s="22">
        <f>+AE14+AE23+AE47+AE57+AE63+AE85+AE92+AE97+AE110+AE114+AE118+AE123+AE124+AE129+AE134+AE139+AE144+AE161+AE165+AE173+AE186+AE192+AE196+AE200</f>
        <v>0</v>
      </c>
      <c r="AF13" s="22">
        <f t="shared" si="64"/>
        <v>0</v>
      </c>
      <c r="AG13" s="22">
        <f t="shared" ref="AG13" si="67">+AG14+AG23+AG47+AG57+AG63+AG85+AG92+AG97+AG110+AG114+AG118+AG123+AG124+AG129+AG134+AG139+AG144+AG161+AG165+AG173+AG186+AG192+AG196+AG200</f>
        <v>0</v>
      </c>
      <c r="AH13" s="22">
        <f t="shared" si="64"/>
        <v>0</v>
      </c>
      <c r="AI13" s="22">
        <f>+AI14+AI23+AI47+AI57+AI63+AI85+AI92+AI97+AI110+AI114+AI118+AI123+AI124+AI129+AI134+AI139+AI144+AI161+AI165+AI173+AI186+AI192+AI196+AI200</f>
        <v>0</v>
      </c>
      <c r="AJ13" s="22">
        <f t="shared" ref="AJ13" si="68">+AJ14+AJ23+AJ47+AJ57+AJ63+AJ85+AJ92+AJ97+AJ110+AJ114+AJ118+AJ123+AJ124+AJ129+AJ134+AJ139+AJ144+AJ161+AJ165+AJ173+AJ186+AJ192+AJ196+AJ200</f>
        <v>0</v>
      </c>
      <c r="AK13" s="22">
        <f t="shared" ref="AK13" si="69">+AK14+AK23+AK47+AK57+AK63+AK85+AK92+AK97+AK110+AK114+AK118+AK123+AK124+AK129+AK134+AK139+AK144+AK161+AK165+AK173+AK186+AK192+AK196+AK200</f>
        <v>0</v>
      </c>
      <c r="AL13" s="22">
        <f t="shared" ref="AL13:AO13" si="70">+AL14+AL23+AL47+AL57+AL63+AL85+AL92+AL97+AL110+AL114+AL118+AL123+AL124+AL129+AL134+AL139+AL144+AL161+AL165+AL173+AL186+AL192+AL196+AL200</f>
        <v>0</v>
      </c>
      <c r="AM13" s="22">
        <f t="shared" ref="AM13:AN13" si="71">+AM14+AM23+AM47+AM57+AM63+AM85+AM92+AM97+AM110+AM114+AM118+AM123+AM124+AM129+AM134+AM139+AM144+AM161+AM165+AM173+AM186+AM192+AM196+AM200</f>
        <v>0</v>
      </c>
      <c r="AN13" s="22">
        <f t="shared" si="71"/>
        <v>0</v>
      </c>
      <c r="AO13" s="22">
        <f t="shared" si="70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72">+AQ14+AQ23+AQ47+AQ57+AQ63+AQ85+AQ92+AQ97+AQ110+AQ114+AQ118+AQ123+AQ124+AQ129+AQ134+AQ139+AQ144+AQ161+AQ165+AQ173+AQ186+AQ192+AQ196+AQ200</f>
        <v>0</v>
      </c>
      <c r="AR13" s="22">
        <f t="shared" si="72"/>
        <v>0</v>
      </c>
      <c r="AS13" s="22">
        <f t="shared" ref="AS13:AT13" si="73">+AS14+AS23+AS47+AS57+AS63+AS85+AS92+AS97+AS110+AS114+AS118+AS123+AS124+AS129+AS134+AS139+AS144+AS161+AS165+AS173+AS186+AS192+AS196+AS200</f>
        <v>0</v>
      </c>
      <c r="AT13" s="22">
        <f t="shared" si="73"/>
        <v>0</v>
      </c>
      <c r="AU13" s="22">
        <f t="shared" si="72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0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:G14" si="74">SUM(F15:F22)</f>
        <v>0</v>
      </c>
      <c r="G14" s="22">
        <f t="shared" si="74"/>
        <v>0</v>
      </c>
      <c r="H14" s="22">
        <f>SUM(H15:H22)</f>
        <v>0</v>
      </c>
      <c r="I14" s="22">
        <f t="shared" ref="I14:L14" si="75">SUM(I15:I22)</f>
        <v>0</v>
      </c>
      <c r="J14" s="22">
        <f t="shared" ref="J14:K14" si="76">SUM(J15:J22)</f>
        <v>0</v>
      </c>
      <c r="K14" s="22">
        <f t="shared" si="76"/>
        <v>0</v>
      </c>
      <c r="L14" s="22">
        <f t="shared" si="75"/>
        <v>0</v>
      </c>
      <c r="M14" s="22">
        <f>SUM(M15:M22)</f>
        <v>0</v>
      </c>
      <c r="N14" s="22">
        <f t="shared" ref="N14:T14" si="77">SUM(N15:N22)</f>
        <v>0</v>
      </c>
      <c r="O14" s="22">
        <f t="shared" ref="O14:S14" si="78">SUM(O15:O22)</f>
        <v>0</v>
      </c>
      <c r="P14" s="22">
        <f t="shared" si="78"/>
        <v>0</v>
      </c>
      <c r="Q14" s="22">
        <f t="shared" si="78"/>
        <v>0</v>
      </c>
      <c r="R14" s="22">
        <f>SUM(R15:R22)</f>
        <v>0</v>
      </c>
      <c r="S14" s="22">
        <f t="shared" si="78"/>
        <v>0</v>
      </c>
      <c r="T14" s="22">
        <f t="shared" si="77"/>
        <v>0</v>
      </c>
      <c r="U14" s="22">
        <f>SUM(U15:U22)</f>
        <v>0</v>
      </c>
      <c r="V14" s="22">
        <f t="shared" ref="V14:AH14" si="79">SUM(V15:V22)</f>
        <v>0</v>
      </c>
      <c r="W14" s="22">
        <f t="shared" ref="W14:Z14" si="80">SUM(W15:W22)</f>
        <v>0</v>
      </c>
      <c r="X14" s="22">
        <f t="shared" si="80"/>
        <v>0</v>
      </c>
      <c r="Y14" s="22">
        <f t="shared" si="80"/>
        <v>0</v>
      </c>
      <c r="Z14" s="22">
        <f t="shared" si="80"/>
        <v>0</v>
      </c>
      <c r="AA14" s="22">
        <f t="shared" si="79"/>
        <v>0</v>
      </c>
      <c r="AB14" s="22">
        <f t="shared" si="79"/>
        <v>0</v>
      </c>
      <c r="AC14" s="22">
        <f t="shared" ref="AC14" si="81">SUM(AC15:AC22)</f>
        <v>0</v>
      </c>
      <c r="AD14" s="22">
        <f t="shared" si="79"/>
        <v>0</v>
      </c>
      <c r="AE14" s="22">
        <f>SUM(AE15:AE22)</f>
        <v>0</v>
      </c>
      <c r="AF14" s="22">
        <f t="shared" si="79"/>
        <v>0</v>
      </c>
      <c r="AG14" s="22">
        <f t="shared" ref="AG14" si="82">SUM(AG15:AG22)</f>
        <v>0</v>
      </c>
      <c r="AH14" s="22">
        <f t="shared" si="79"/>
        <v>0</v>
      </c>
      <c r="AI14" s="22">
        <f>SUM(AI15:AI22)</f>
        <v>0</v>
      </c>
      <c r="AJ14" s="22">
        <f t="shared" ref="AJ14" si="83">SUM(AJ15:AJ22)</f>
        <v>0</v>
      </c>
      <c r="AK14" s="22">
        <f t="shared" ref="AK14" si="84">SUM(AK15:AK22)</f>
        <v>0</v>
      </c>
      <c r="AL14" s="22">
        <f t="shared" ref="AL14:AO14" si="85">SUM(AL15:AL22)</f>
        <v>0</v>
      </c>
      <c r="AM14" s="22">
        <f t="shared" ref="AM14:AN14" si="86">SUM(AM15:AM22)</f>
        <v>0</v>
      </c>
      <c r="AN14" s="22">
        <f t="shared" si="86"/>
        <v>0</v>
      </c>
      <c r="AO14" s="22">
        <f t="shared" si="85"/>
        <v>0</v>
      </c>
      <c r="AP14" s="22">
        <f>SUM(AP15:AP22)</f>
        <v>0</v>
      </c>
      <c r="AQ14" s="22">
        <f t="shared" ref="AQ14:AU14" si="87">SUM(AQ15:AQ22)</f>
        <v>0</v>
      </c>
      <c r="AR14" s="22">
        <f t="shared" si="87"/>
        <v>0</v>
      </c>
      <c r="AS14" s="22">
        <f t="shared" ref="AS14:AT14" si="88">SUM(AS15:AS22)</f>
        <v>0</v>
      </c>
      <c r="AT14" s="22">
        <f t="shared" si="88"/>
        <v>0</v>
      </c>
      <c r="AU14" s="22">
        <f t="shared" si="87"/>
        <v>0</v>
      </c>
      <c r="AV14" s="22">
        <f>SUM(AV15:AV22)</f>
        <v>0</v>
      </c>
      <c r="AW14" s="22">
        <f>SUM(AW15:AW22)</f>
        <v>0</v>
      </c>
    </row>
    <row r="15" spans="1:49" hidden="1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89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0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91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92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93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94">SUM(AQ15:AU15)</f>
        <v>0</v>
      </c>
      <c r="AW15" s="67">
        <f t="shared" ref="AW15:AW22" si="95">+H15+M15+U15+AI15+AJ15+AK15+AP15+AV15</f>
        <v>0</v>
      </c>
    </row>
    <row r="16" spans="1:49" hidden="1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89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0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91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92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93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94"/>
        <v>0</v>
      </c>
      <c r="AW16" s="67">
        <f t="shared" si="95"/>
        <v>0</v>
      </c>
    </row>
    <row r="17" spans="1:49" hidden="1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89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0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91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92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93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94"/>
        <v>0</v>
      </c>
      <c r="AW17" s="67">
        <f t="shared" si="95"/>
        <v>0</v>
      </c>
    </row>
    <row r="18" spans="1:49" hidden="1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89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0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91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92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93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94"/>
        <v>0</v>
      </c>
      <c r="AW18" s="67">
        <f t="shared" si="95"/>
        <v>0</v>
      </c>
    </row>
    <row r="19" spans="1:49" hidden="1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89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0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91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92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93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94"/>
        <v>0</v>
      </c>
      <c r="AW19" s="67">
        <f t="shared" si="95"/>
        <v>0</v>
      </c>
    </row>
    <row r="20" spans="1:49" hidden="1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89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0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91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92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93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94"/>
        <v>0</v>
      </c>
      <c r="AW20" s="67">
        <f t="shared" si="95"/>
        <v>0</v>
      </c>
    </row>
    <row r="21" spans="1:49" hidden="1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89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0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91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92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93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94"/>
        <v>0</v>
      </c>
      <c r="AW21" s="67">
        <f t="shared" si="95"/>
        <v>0</v>
      </c>
    </row>
    <row r="22" spans="1:49" hidden="1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89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0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91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92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93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94"/>
        <v>0</v>
      </c>
      <c r="AW22" s="67">
        <f t="shared" si="95"/>
        <v>0</v>
      </c>
    </row>
    <row r="23" spans="1:49" hidden="1" x14ac:dyDescent="0.25">
      <c r="A23" s="12"/>
      <c r="B23" s="1"/>
      <c r="C23" s="2" t="s">
        <v>29</v>
      </c>
      <c r="D23" s="2"/>
      <c r="E23" s="13"/>
      <c r="F23" s="22">
        <f t="shared" ref="F23:G23" si="96">+F24+F32+F40+F46</f>
        <v>0</v>
      </c>
      <c r="G23" s="22">
        <f t="shared" si="96"/>
        <v>0</v>
      </c>
      <c r="H23" s="22">
        <f>+H24+H32+H40+H46</f>
        <v>0</v>
      </c>
      <c r="I23" s="22">
        <f t="shared" ref="I23:L23" si="97">+I24+I32+I40+I46</f>
        <v>0</v>
      </c>
      <c r="J23" s="22">
        <f t="shared" ref="J23:K23" si="98">+J24+J32+J40+J46</f>
        <v>0</v>
      </c>
      <c r="K23" s="22">
        <f t="shared" si="98"/>
        <v>0</v>
      </c>
      <c r="L23" s="22">
        <f t="shared" si="97"/>
        <v>0</v>
      </c>
      <c r="M23" s="22">
        <f>+M24+M32+M40+M46</f>
        <v>0</v>
      </c>
      <c r="N23" s="22">
        <f t="shared" ref="N23:T23" si="99">+N24+N32+N40+N46</f>
        <v>0</v>
      </c>
      <c r="O23" s="22">
        <f t="shared" ref="O23:S23" si="100">+O24+O32+O40+O46</f>
        <v>0</v>
      </c>
      <c r="P23" s="22">
        <f t="shared" si="100"/>
        <v>0</v>
      </c>
      <c r="Q23" s="22">
        <f t="shared" si="100"/>
        <v>0</v>
      </c>
      <c r="R23" s="22">
        <f>+R24+R32+R40+R46</f>
        <v>0</v>
      </c>
      <c r="S23" s="22">
        <f t="shared" si="100"/>
        <v>0</v>
      </c>
      <c r="T23" s="22">
        <f t="shared" si="99"/>
        <v>0</v>
      </c>
      <c r="U23" s="22">
        <f>+U24+U32+U40+U46</f>
        <v>0</v>
      </c>
      <c r="V23" s="22">
        <f t="shared" ref="V23:AH23" si="101">+V24+V32+V40+V46</f>
        <v>0</v>
      </c>
      <c r="W23" s="22">
        <f t="shared" ref="W23:Z23" si="102">+W24+W32+W40+W46</f>
        <v>0</v>
      </c>
      <c r="X23" s="22">
        <f t="shared" si="102"/>
        <v>0</v>
      </c>
      <c r="Y23" s="22">
        <f t="shared" si="102"/>
        <v>0</v>
      </c>
      <c r="Z23" s="22">
        <f t="shared" si="102"/>
        <v>0</v>
      </c>
      <c r="AA23" s="22">
        <f t="shared" si="101"/>
        <v>0</v>
      </c>
      <c r="AB23" s="22">
        <f t="shared" si="101"/>
        <v>0</v>
      </c>
      <c r="AC23" s="22">
        <f t="shared" ref="AC23" si="103">+AC24+AC32+AC40+AC46</f>
        <v>0</v>
      </c>
      <c r="AD23" s="22">
        <f t="shared" si="101"/>
        <v>0</v>
      </c>
      <c r="AE23" s="22">
        <f>+AE24+AE32+AE40+AE46</f>
        <v>0</v>
      </c>
      <c r="AF23" s="22">
        <f t="shared" si="101"/>
        <v>0</v>
      </c>
      <c r="AG23" s="22">
        <f t="shared" ref="AG23" si="104">+AG24+AG32+AG40+AG46</f>
        <v>0</v>
      </c>
      <c r="AH23" s="22">
        <f t="shared" si="101"/>
        <v>0</v>
      </c>
      <c r="AI23" s="22">
        <f>+AI24+AI32+AI40+AI46</f>
        <v>0</v>
      </c>
      <c r="AJ23" s="22">
        <f t="shared" ref="AJ23" si="105">+AJ24+AJ32+AJ40+AJ46</f>
        <v>0</v>
      </c>
      <c r="AK23" s="22">
        <f t="shared" ref="AK23" si="106">+AK24+AK32+AK40+AK46</f>
        <v>0</v>
      </c>
      <c r="AL23" s="22">
        <f t="shared" ref="AL23:AO23" si="107">+AL24+AL32+AL40+AL46</f>
        <v>0</v>
      </c>
      <c r="AM23" s="22">
        <f t="shared" ref="AM23:AN23" si="108">+AM24+AM32+AM40+AM46</f>
        <v>0</v>
      </c>
      <c r="AN23" s="22">
        <f t="shared" si="108"/>
        <v>0</v>
      </c>
      <c r="AO23" s="22">
        <f t="shared" si="107"/>
        <v>0</v>
      </c>
      <c r="AP23" s="22">
        <f>+AP24+AP32+AP40+AP46</f>
        <v>0</v>
      </c>
      <c r="AQ23" s="22">
        <f t="shared" ref="AQ23:AU23" si="109">+AQ24+AQ32+AQ40+AQ46</f>
        <v>0</v>
      </c>
      <c r="AR23" s="22">
        <f t="shared" si="109"/>
        <v>0</v>
      </c>
      <c r="AS23" s="22">
        <f t="shared" ref="AS23:AT23" si="110">+AS24+AS32+AS40+AS46</f>
        <v>0</v>
      </c>
      <c r="AT23" s="22">
        <f t="shared" si="110"/>
        <v>0</v>
      </c>
      <c r="AU23" s="22">
        <f t="shared" si="109"/>
        <v>0</v>
      </c>
      <c r="AV23" s="22">
        <f>+AV24+AV32+AV40+AV46</f>
        <v>0</v>
      </c>
      <c r="AW23" s="22">
        <f>+AW24+AW32+AW40+AW46</f>
        <v>0</v>
      </c>
    </row>
    <row r="24" spans="1:49" hidden="1" x14ac:dyDescent="0.25">
      <c r="A24" s="12"/>
      <c r="B24" s="14"/>
      <c r="C24" s="2"/>
      <c r="D24" s="3" t="s">
        <v>30</v>
      </c>
      <c r="E24" s="13"/>
      <c r="F24" s="22">
        <f t="shared" ref="F24:G24" si="111">SUM(F25:F31)</f>
        <v>0</v>
      </c>
      <c r="G24" s="22">
        <f t="shared" si="111"/>
        <v>0</v>
      </c>
      <c r="H24" s="22">
        <f>SUM(H25:H31)</f>
        <v>0</v>
      </c>
      <c r="I24" s="22">
        <f t="shared" ref="I24:L24" si="112">SUM(I25:I31)</f>
        <v>0</v>
      </c>
      <c r="J24" s="22">
        <f t="shared" ref="J24:K24" si="113">SUM(J25:J31)</f>
        <v>0</v>
      </c>
      <c r="K24" s="22">
        <f t="shared" si="113"/>
        <v>0</v>
      </c>
      <c r="L24" s="22">
        <f t="shared" si="112"/>
        <v>0</v>
      </c>
      <c r="M24" s="22">
        <f>SUM(M25:M31)</f>
        <v>0</v>
      </c>
      <c r="N24" s="22">
        <f t="shared" ref="N24:T24" si="114">SUM(N25:N31)</f>
        <v>0</v>
      </c>
      <c r="O24" s="22">
        <f t="shared" ref="O24:S24" si="115">SUM(O25:O31)</f>
        <v>0</v>
      </c>
      <c r="P24" s="22">
        <f t="shared" si="115"/>
        <v>0</v>
      </c>
      <c r="Q24" s="22">
        <f t="shared" si="115"/>
        <v>0</v>
      </c>
      <c r="R24" s="22">
        <f>SUM(R25:R31)</f>
        <v>0</v>
      </c>
      <c r="S24" s="22">
        <f t="shared" si="115"/>
        <v>0</v>
      </c>
      <c r="T24" s="22">
        <f t="shared" si="114"/>
        <v>0</v>
      </c>
      <c r="U24" s="22">
        <f>SUM(U25:U31)</f>
        <v>0</v>
      </c>
      <c r="V24" s="22">
        <f t="shared" ref="V24:AH24" si="116">SUM(V25:V31)</f>
        <v>0</v>
      </c>
      <c r="W24" s="22">
        <f t="shared" ref="W24:Z24" si="117">SUM(W25:W31)</f>
        <v>0</v>
      </c>
      <c r="X24" s="22">
        <f t="shared" si="117"/>
        <v>0</v>
      </c>
      <c r="Y24" s="22">
        <f t="shared" si="117"/>
        <v>0</v>
      </c>
      <c r="Z24" s="22">
        <f t="shared" si="117"/>
        <v>0</v>
      </c>
      <c r="AA24" s="22">
        <f t="shared" si="116"/>
        <v>0</v>
      </c>
      <c r="AB24" s="22">
        <f t="shared" si="116"/>
        <v>0</v>
      </c>
      <c r="AC24" s="22">
        <f t="shared" ref="AC24" si="118">SUM(AC25:AC31)</f>
        <v>0</v>
      </c>
      <c r="AD24" s="22">
        <f t="shared" si="116"/>
        <v>0</v>
      </c>
      <c r="AE24" s="22">
        <f>SUM(AE25:AE31)</f>
        <v>0</v>
      </c>
      <c r="AF24" s="22">
        <f t="shared" si="116"/>
        <v>0</v>
      </c>
      <c r="AG24" s="22">
        <f t="shared" ref="AG24" si="119">SUM(AG25:AG31)</f>
        <v>0</v>
      </c>
      <c r="AH24" s="22">
        <f t="shared" si="116"/>
        <v>0</v>
      </c>
      <c r="AI24" s="22">
        <f>SUM(AI25:AI31)</f>
        <v>0</v>
      </c>
      <c r="AJ24" s="22">
        <f t="shared" ref="AJ24" si="120">SUM(AJ25:AJ31)</f>
        <v>0</v>
      </c>
      <c r="AK24" s="22">
        <f t="shared" ref="AK24" si="121">SUM(AK25:AK31)</f>
        <v>0</v>
      </c>
      <c r="AL24" s="22">
        <f t="shared" ref="AL24:AO24" si="122">SUM(AL25:AL31)</f>
        <v>0</v>
      </c>
      <c r="AM24" s="22">
        <f t="shared" ref="AM24:AN24" si="123">SUM(AM25:AM31)</f>
        <v>0</v>
      </c>
      <c r="AN24" s="22">
        <f t="shared" si="123"/>
        <v>0</v>
      </c>
      <c r="AO24" s="22">
        <f t="shared" si="122"/>
        <v>0</v>
      </c>
      <c r="AP24" s="22">
        <f>SUM(AP25:AP31)</f>
        <v>0</v>
      </c>
      <c r="AQ24" s="22">
        <f t="shared" ref="AQ24:AU24" si="124">SUM(AQ25:AQ31)</f>
        <v>0</v>
      </c>
      <c r="AR24" s="22">
        <f t="shared" si="124"/>
        <v>0</v>
      </c>
      <c r="AS24" s="22">
        <f t="shared" ref="AS24:AT24" si="125">SUM(AS25:AS31)</f>
        <v>0</v>
      </c>
      <c r="AT24" s="22">
        <f t="shared" si="125"/>
        <v>0</v>
      </c>
      <c r="AU24" s="22">
        <f t="shared" si="124"/>
        <v>0</v>
      </c>
      <c r="AV24" s="22">
        <f>SUM(AV25:AV31)</f>
        <v>0</v>
      </c>
      <c r="AW24" s="22">
        <f>SUM(AW25:AW31)</f>
        <v>0</v>
      </c>
    </row>
    <row r="25" spans="1:49" hidden="1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12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2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128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129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130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131">SUM(AQ25:AU25)</f>
        <v>0</v>
      </c>
      <c r="AW25" s="67">
        <f t="shared" ref="AW25:AW31" si="132">+H25+M25+U25+AI25+AJ25+AK25+AP25+AV25</f>
        <v>0</v>
      </c>
    </row>
    <row r="26" spans="1:49" hidden="1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12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2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128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129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130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131"/>
        <v>0</v>
      </c>
      <c r="AW26" s="67">
        <f t="shared" si="132"/>
        <v>0</v>
      </c>
    </row>
    <row r="27" spans="1:49" hidden="1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12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2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128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129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130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131"/>
        <v>0</v>
      </c>
      <c r="AW27" s="67">
        <f t="shared" si="132"/>
        <v>0</v>
      </c>
    </row>
    <row r="28" spans="1:49" hidden="1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12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2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128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129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130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131"/>
        <v>0</v>
      </c>
      <c r="AW28" s="67">
        <f t="shared" si="132"/>
        <v>0</v>
      </c>
    </row>
    <row r="29" spans="1:49" hidden="1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12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2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128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129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130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131"/>
        <v>0</v>
      </c>
      <c r="AW29" s="67">
        <f t="shared" si="132"/>
        <v>0</v>
      </c>
    </row>
    <row r="30" spans="1:49" hidden="1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12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2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128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129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130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131"/>
        <v>0</v>
      </c>
      <c r="AW30" s="67">
        <f t="shared" si="132"/>
        <v>0</v>
      </c>
    </row>
    <row r="31" spans="1:49" hidden="1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12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2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128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129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130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131"/>
        <v>0</v>
      </c>
      <c r="AW31" s="67">
        <f t="shared" si="132"/>
        <v>0</v>
      </c>
    </row>
    <row r="32" spans="1:49" hidden="1" x14ac:dyDescent="0.25">
      <c r="A32" s="12"/>
      <c r="B32" s="14"/>
      <c r="C32" s="2"/>
      <c r="D32" s="3" t="s">
        <v>36</v>
      </c>
      <c r="E32" s="13"/>
      <c r="F32" s="22">
        <f t="shared" ref="F32:G32" si="133">SUM(F33:F39)</f>
        <v>0</v>
      </c>
      <c r="G32" s="22">
        <f t="shared" si="133"/>
        <v>0</v>
      </c>
      <c r="H32" s="22">
        <f>SUM(H33:H39)</f>
        <v>0</v>
      </c>
      <c r="I32" s="22">
        <f t="shared" ref="I32:L32" si="134">SUM(I33:I39)</f>
        <v>0</v>
      </c>
      <c r="J32" s="22">
        <f t="shared" ref="J32:K32" si="135">SUM(J33:J39)</f>
        <v>0</v>
      </c>
      <c r="K32" s="22">
        <f t="shared" si="135"/>
        <v>0</v>
      </c>
      <c r="L32" s="22">
        <f t="shared" si="134"/>
        <v>0</v>
      </c>
      <c r="M32" s="22">
        <f>SUM(M33:M39)</f>
        <v>0</v>
      </c>
      <c r="N32" s="22">
        <f t="shared" ref="N32:T32" si="136">SUM(N33:N39)</f>
        <v>0</v>
      </c>
      <c r="O32" s="22">
        <f t="shared" ref="O32:S32" si="137">SUM(O33:O39)</f>
        <v>0</v>
      </c>
      <c r="P32" s="22">
        <f t="shared" si="137"/>
        <v>0</v>
      </c>
      <c r="Q32" s="22">
        <f t="shared" si="137"/>
        <v>0</v>
      </c>
      <c r="R32" s="22">
        <f>SUM(R33:R39)</f>
        <v>0</v>
      </c>
      <c r="S32" s="22">
        <f t="shared" si="137"/>
        <v>0</v>
      </c>
      <c r="T32" s="22">
        <f t="shared" si="136"/>
        <v>0</v>
      </c>
      <c r="U32" s="22">
        <f>SUM(U33:U39)</f>
        <v>0</v>
      </c>
      <c r="V32" s="22">
        <f t="shared" ref="V32:AH32" si="138">SUM(V33:V39)</f>
        <v>0</v>
      </c>
      <c r="W32" s="22">
        <f t="shared" ref="W32:Z32" si="139">SUM(W33:W39)</f>
        <v>0</v>
      </c>
      <c r="X32" s="22">
        <f t="shared" si="139"/>
        <v>0</v>
      </c>
      <c r="Y32" s="22">
        <f t="shared" si="139"/>
        <v>0</v>
      </c>
      <c r="Z32" s="22">
        <f t="shared" si="139"/>
        <v>0</v>
      </c>
      <c r="AA32" s="22">
        <f t="shared" si="138"/>
        <v>0</v>
      </c>
      <c r="AB32" s="22">
        <f t="shared" si="138"/>
        <v>0</v>
      </c>
      <c r="AC32" s="22">
        <f t="shared" ref="AC32" si="140">SUM(AC33:AC39)</f>
        <v>0</v>
      </c>
      <c r="AD32" s="22">
        <f t="shared" si="138"/>
        <v>0</v>
      </c>
      <c r="AE32" s="22">
        <f>SUM(AE33:AE39)</f>
        <v>0</v>
      </c>
      <c r="AF32" s="22">
        <f t="shared" si="138"/>
        <v>0</v>
      </c>
      <c r="AG32" s="22">
        <f t="shared" ref="AG32" si="141">SUM(AG33:AG39)</f>
        <v>0</v>
      </c>
      <c r="AH32" s="22">
        <f t="shared" si="138"/>
        <v>0</v>
      </c>
      <c r="AI32" s="22">
        <f>SUM(AI33:AI39)</f>
        <v>0</v>
      </c>
      <c r="AJ32" s="22">
        <f t="shared" ref="AJ32" si="142">SUM(AJ33:AJ39)</f>
        <v>0</v>
      </c>
      <c r="AK32" s="22">
        <f t="shared" ref="AK32" si="143">SUM(AK33:AK39)</f>
        <v>0</v>
      </c>
      <c r="AL32" s="22">
        <f t="shared" ref="AL32:AO32" si="144">SUM(AL33:AL39)</f>
        <v>0</v>
      </c>
      <c r="AM32" s="22">
        <f t="shared" ref="AM32:AN32" si="145">SUM(AM33:AM39)</f>
        <v>0</v>
      </c>
      <c r="AN32" s="22">
        <f t="shared" si="145"/>
        <v>0</v>
      </c>
      <c r="AO32" s="22">
        <f t="shared" si="144"/>
        <v>0</v>
      </c>
      <c r="AP32" s="22">
        <f>SUM(AP33:AP39)</f>
        <v>0</v>
      </c>
      <c r="AQ32" s="22">
        <f t="shared" ref="AQ32:AU32" si="146">SUM(AQ33:AQ39)</f>
        <v>0</v>
      </c>
      <c r="AR32" s="22">
        <f t="shared" si="146"/>
        <v>0</v>
      </c>
      <c r="AS32" s="22">
        <f t="shared" ref="AS32:AT32" si="147">SUM(AS33:AS39)</f>
        <v>0</v>
      </c>
      <c r="AT32" s="22">
        <f t="shared" si="147"/>
        <v>0</v>
      </c>
      <c r="AU32" s="22">
        <f t="shared" si="146"/>
        <v>0</v>
      </c>
      <c r="AV32" s="22">
        <f>SUM(AV33:AV39)</f>
        <v>0</v>
      </c>
      <c r="AW32" s="22">
        <f>SUM(AW33:AW39)</f>
        <v>0</v>
      </c>
    </row>
    <row r="33" spans="1:49" hidden="1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148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149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50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51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52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53">SUM(AQ33:AU33)</f>
        <v>0</v>
      </c>
      <c r="AW33" s="67">
        <f t="shared" ref="AW33:AW39" si="154">+H33+M33+U33+AI33+AJ33+AK33+AP33+AV33</f>
        <v>0</v>
      </c>
    </row>
    <row r="34" spans="1:49" hidden="1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148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149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50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51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52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53"/>
        <v>0</v>
      </c>
      <c r="AW34" s="67">
        <f t="shared" si="154"/>
        <v>0</v>
      </c>
    </row>
    <row r="35" spans="1:49" hidden="1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148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149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50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51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52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53"/>
        <v>0</v>
      </c>
      <c r="AW35" s="67">
        <f t="shared" si="154"/>
        <v>0</v>
      </c>
    </row>
    <row r="36" spans="1:49" hidden="1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148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149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50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51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52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53"/>
        <v>0</v>
      </c>
      <c r="AW36" s="67">
        <f t="shared" si="154"/>
        <v>0</v>
      </c>
    </row>
    <row r="37" spans="1:49" hidden="1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148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149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50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51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52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53"/>
        <v>0</v>
      </c>
      <c r="AW37" s="67">
        <f t="shared" si="154"/>
        <v>0</v>
      </c>
    </row>
    <row r="38" spans="1:49" hidden="1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148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149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50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51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52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53"/>
        <v>0</v>
      </c>
      <c r="AW38" s="67">
        <f t="shared" si="154"/>
        <v>0</v>
      </c>
    </row>
    <row r="39" spans="1:49" hidden="1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148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149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50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51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52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53"/>
        <v>0</v>
      </c>
      <c r="AW39" s="67">
        <f t="shared" si="154"/>
        <v>0</v>
      </c>
    </row>
    <row r="40" spans="1:49" hidden="1" x14ac:dyDescent="0.25">
      <c r="A40" s="12"/>
      <c r="B40" s="14"/>
      <c r="C40" s="2"/>
      <c r="D40" s="100" t="s">
        <v>37</v>
      </c>
      <c r="E40" s="101"/>
      <c r="F40" s="22">
        <f t="shared" ref="F40:G40" si="155">SUM(F41:F45)</f>
        <v>0</v>
      </c>
      <c r="G40" s="22">
        <f t="shared" si="155"/>
        <v>0</v>
      </c>
      <c r="H40" s="22">
        <f>SUM(H41:H45)</f>
        <v>0</v>
      </c>
      <c r="I40" s="22">
        <f t="shared" ref="I40:L40" si="156">SUM(I41:I45)</f>
        <v>0</v>
      </c>
      <c r="J40" s="22">
        <f t="shared" ref="J40:K40" si="157">SUM(J41:J45)</f>
        <v>0</v>
      </c>
      <c r="K40" s="22">
        <f t="shared" si="157"/>
        <v>0</v>
      </c>
      <c r="L40" s="22">
        <f t="shared" si="156"/>
        <v>0</v>
      </c>
      <c r="M40" s="22">
        <f>SUM(M41:M45)</f>
        <v>0</v>
      </c>
      <c r="N40" s="22">
        <f t="shared" ref="N40:T40" si="158">SUM(N41:N45)</f>
        <v>0</v>
      </c>
      <c r="O40" s="22">
        <f t="shared" ref="O40:S40" si="159">SUM(O41:O45)</f>
        <v>0</v>
      </c>
      <c r="P40" s="22">
        <f t="shared" si="159"/>
        <v>0</v>
      </c>
      <c r="Q40" s="22">
        <f t="shared" si="159"/>
        <v>0</v>
      </c>
      <c r="R40" s="22">
        <f>SUM(R41:R45)</f>
        <v>0</v>
      </c>
      <c r="S40" s="22">
        <f t="shared" si="159"/>
        <v>0</v>
      </c>
      <c r="T40" s="22">
        <f t="shared" si="158"/>
        <v>0</v>
      </c>
      <c r="U40" s="22">
        <f>SUM(U41:U45)</f>
        <v>0</v>
      </c>
      <c r="V40" s="22">
        <f t="shared" ref="V40:AH40" si="160">SUM(V41:V45)</f>
        <v>0</v>
      </c>
      <c r="W40" s="22">
        <f t="shared" ref="W40:Z40" si="161">SUM(W41:W45)</f>
        <v>0</v>
      </c>
      <c r="X40" s="22">
        <f t="shared" si="161"/>
        <v>0</v>
      </c>
      <c r="Y40" s="22">
        <f t="shared" si="161"/>
        <v>0</v>
      </c>
      <c r="Z40" s="22">
        <f t="shared" si="161"/>
        <v>0</v>
      </c>
      <c r="AA40" s="22">
        <f t="shared" si="160"/>
        <v>0</v>
      </c>
      <c r="AB40" s="22">
        <f t="shared" si="160"/>
        <v>0</v>
      </c>
      <c r="AC40" s="22">
        <f t="shared" ref="AC40" si="162">SUM(AC41:AC45)</f>
        <v>0</v>
      </c>
      <c r="AD40" s="22">
        <f t="shared" si="160"/>
        <v>0</v>
      </c>
      <c r="AE40" s="22">
        <f>SUM(AE41:AE45)</f>
        <v>0</v>
      </c>
      <c r="AF40" s="22">
        <f t="shared" si="160"/>
        <v>0</v>
      </c>
      <c r="AG40" s="22">
        <f t="shared" ref="AG40" si="163">SUM(AG41:AG45)</f>
        <v>0</v>
      </c>
      <c r="AH40" s="22">
        <f t="shared" si="160"/>
        <v>0</v>
      </c>
      <c r="AI40" s="22">
        <f>SUM(AI41:AI45)</f>
        <v>0</v>
      </c>
      <c r="AJ40" s="22">
        <f t="shared" ref="AJ40" si="164">SUM(AJ41:AJ45)</f>
        <v>0</v>
      </c>
      <c r="AK40" s="22">
        <f t="shared" ref="AK40" si="165">SUM(AK41:AK45)</f>
        <v>0</v>
      </c>
      <c r="AL40" s="22">
        <f t="shared" ref="AL40:AO40" si="166">SUM(AL41:AL45)</f>
        <v>0</v>
      </c>
      <c r="AM40" s="22">
        <f t="shared" ref="AM40:AN40" si="167">SUM(AM41:AM45)</f>
        <v>0</v>
      </c>
      <c r="AN40" s="22">
        <f t="shared" si="167"/>
        <v>0</v>
      </c>
      <c r="AO40" s="22">
        <f t="shared" si="166"/>
        <v>0</v>
      </c>
      <c r="AP40" s="22">
        <f>SUM(AP41:AP45)</f>
        <v>0</v>
      </c>
      <c r="AQ40" s="22">
        <f t="shared" ref="AQ40:AU40" si="168">SUM(AQ41:AQ45)</f>
        <v>0</v>
      </c>
      <c r="AR40" s="22">
        <f t="shared" si="168"/>
        <v>0</v>
      </c>
      <c r="AS40" s="22">
        <f t="shared" ref="AS40:AT40" si="169">SUM(AS41:AS45)</f>
        <v>0</v>
      </c>
      <c r="AT40" s="22">
        <f t="shared" si="169"/>
        <v>0</v>
      </c>
      <c r="AU40" s="22">
        <f t="shared" si="168"/>
        <v>0</v>
      </c>
      <c r="AV40" s="22">
        <f>SUM(AV41:AV45)</f>
        <v>0</v>
      </c>
      <c r="AW40" s="22">
        <f>SUM(AW41:AW45)</f>
        <v>0</v>
      </c>
    </row>
    <row r="41" spans="1:49" hidden="1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70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71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72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73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74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75">SUM(AQ41:AU41)</f>
        <v>0</v>
      </c>
      <c r="AW41" s="67">
        <f t="shared" ref="AW41:AW46" si="176">+H41+M41+U41+AI41+AJ41+AK41+AP41+AV41</f>
        <v>0</v>
      </c>
    </row>
    <row r="42" spans="1:49" hidden="1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70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71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72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73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74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75"/>
        <v>0</v>
      </c>
      <c r="AW42" s="67">
        <f t="shared" si="176"/>
        <v>0</v>
      </c>
    </row>
    <row r="43" spans="1:49" hidden="1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70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71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72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73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74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75"/>
        <v>0</v>
      </c>
      <c r="AW43" s="67">
        <f t="shared" si="176"/>
        <v>0</v>
      </c>
    </row>
    <row r="44" spans="1:49" hidden="1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70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71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72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73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74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75"/>
        <v>0</v>
      </c>
      <c r="AW44" s="67">
        <f t="shared" si="176"/>
        <v>0</v>
      </c>
    </row>
    <row r="45" spans="1:49" hidden="1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70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71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72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73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74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75"/>
        <v>0</v>
      </c>
      <c r="AW45" s="67">
        <f t="shared" si="176"/>
        <v>0</v>
      </c>
    </row>
    <row r="46" spans="1:49" hidden="1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70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71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72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73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74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75"/>
        <v>0</v>
      </c>
      <c r="AW46" s="67">
        <f t="shared" si="176"/>
        <v>0</v>
      </c>
    </row>
    <row r="47" spans="1:49" hidden="1" x14ac:dyDescent="0.25">
      <c r="A47" s="12"/>
      <c r="B47" s="1"/>
      <c r="C47" s="2" t="s">
        <v>43</v>
      </c>
      <c r="D47" s="2"/>
      <c r="E47" s="13"/>
      <c r="F47" s="22">
        <f t="shared" ref="F47:G47" si="177">+F48+F53</f>
        <v>0</v>
      </c>
      <c r="G47" s="22">
        <f t="shared" si="177"/>
        <v>0</v>
      </c>
      <c r="H47" s="22">
        <f>+H48+H53</f>
        <v>0</v>
      </c>
      <c r="I47" s="22">
        <f t="shared" ref="I47:L47" si="178">+I48+I53</f>
        <v>0</v>
      </c>
      <c r="J47" s="22">
        <f t="shared" ref="J47:K47" si="179">+J48+J53</f>
        <v>0</v>
      </c>
      <c r="K47" s="22">
        <f t="shared" si="179"/>
        <v>0</v>
      </c>
      <c r="L47" s="22">
        <f t="shared" si="178"/>
        <v>0</v>
      </c>
      <c r="M47" s="22">
        <f>+M48+M53</f>
        <v>0</v>
      </c>
      <c r="N47" s="22">
        <f t="shared" ref="N47:T47" si="180">+N48+N53</f>
        <v>0</v>
      </c>
      <c r="O47" s="22">
        <f t="shared" ref="O47:S47" si="181">+O48+O53</f>
        <v>0</v>
      </c>
      <c r="P47" s="22">
        <f t="shared" si="181"/>
        <v>0</v>
      </c>
      <c r="Q47" s="22">
        <f t="shared" si="181"/>
        <v>0</v>
      </c>
      <c r="R47" s="22">
        <f>+R48+R53</f>
        <v>0</v>
      </c>
      <c r="S47" s="22">
        <f t="shared" si="181"/>
        <v>0</v>
      </c>
      <c r="T47" s="22">
        <f t="shared" si="180"/>
        <v>0</v>
      </c>
      <c r="U47" s="22">
        <f>+U48+U53</f>
        <v>0</v>
      </c>
      <c r="V47" s="22">
        <f t="shared" ref="V47:AH47" si="182">+V48+V53</f>
        <v>0</v>
      </c>
      <c r="W47" s="22">
        <f t="shared" ref="W47:Z47" si="183">+W48+W53</f>
        <v>0</v>
      </c>
      <c r="X47" s="22">
        <f t="shared" si="183"/>
        <v>0</v>
      </c>
      <c r="Y47" s="22">
        <f t="shared" si="183"/>
        <v>0</v>
      </c>
      <c r="Z47" s="22">
        <f t="shared" si="183"/>
        <v>0</v>
      </c>
      <c r="AA47" s="22">
        <f t="shared" si="182"/>
        <v>0</v>
      </c>
      <c r="AB47" s="22">
        <f t="shared" si="182"/>
        <v>0</v>
      </c>
      <c r="AC47" s="22">
        <f t="shared" ref="AC47" si="184">+AC48+AC53</f>
        <v>0</v>
      </c>
      <c r="AD47" s="22">
        <f t="shared" si="182"/>
        <v>0</v>
      </c>
      <c r="AE47" s="22">
        <f>+AE48+AE53</f>
        <v>0</v>
      </c>
      <c r="AF47" s="22">
        <f t="shared" si="182"/>
        <v>0</v>
      </c>
      <c r="AG47" s="22">
        <f t="shared" ref="AG47" si="185">+AG48+AG53</f>
        <v>0</v>
      </c>
      <c r="AH47" s="22">
        <f t="shared" si="182"/>
        <v>0</v>
      </c>
      <c r="AI47" s="22">
        <f>+AI48+AI53</f>
        <v>0</v>
      </c>
      <c r="AJ47" s="22">
        <f t="shared" ref="AJ47" si="186">+AJ48+AJ53</f>
        <v>0</v>
      </c>
      <c r="AK47" s="22">
        <f t="shared" ref="AK47" si="187">+AK48+AK53</f>
        <v>0</v>
      </c>
      <c r="AL47" s="22">
        <f t="shared" ref="AL47:AO47" si="188">+AL48+AL53</f>
        <v>0</v>
      </c>
      <c r="AM47" s="22">
        <f t="shared" ref="AM47:AN47" si="189">+AM48+AM53</f>
        <v>0</v>
      </c>
      <c r="AN47" s="22">
        <f t="shared" si="189"/>
        <v>0</v>
      </c>
      <c r="AO47" s="22">
        <f t="shared" si="188"/>
        <v>0</v>
      </c>
      <c r="AP47" s="22">
        <f>+AP48+AP53</f>
        <v>0</v>
      </c>
      <c r="AQ47" s="22">
        <f t="shared" ref="AQ47:AU47" si="190">+AQ48+AQ53</f>
        <v>0</v>
      </c>
      <c r="AR47" s="22">
        <f t="shared" si="190"/>
        <v>0</v>
      </c>
      <c r="AS47" s="22">
        <f t="shared" ref="AS47:AT47" si="191">+AS48+AS53</f>
        <v>0</v>
      </c>
      <c r="AT47" s="22">
        <f t="shared" si="191"/>
        <v>0</v>
      </c>
      <c r="AU47" s="22">
        <f t="shared" si="190"/>
        <v>0</v>
      </c>
      <c r="AV47" s="22">
        <f>+AV48+AV53</f>
        <v>0</v>
      </c>
      <c r="AW47" s="22">
        <f>+AW48+AW53</f>
        <v>0</v>
      </c>
    </row>
    <row r="48" spans="1:49" hidden="1" x14ac:dyDescent="0.25">
      <c r="A48" s="12"/>
      <c r="B48" s="1"/>
      <c r="C48" s="2"/>
      <c r="D48" s="3" t="s">
        <v>44</v>
      </c>
      <c r="E48" s="13"/>
      <c r="F48" s="22">
        <f t="shared" ref="F48:G48" si="192">SUM(F49:F52)</f>
        <v>0</v>
      </c>
      <c r="G48" s="22">
        <f t="shared" si="192"/>
        <v>0</v>
      </c>
      <c r="H48" s="22">
        <f>SUM(H49:H52)</f>
        <v>0</v>
      </c>
      <c r="I48" s="22">
        <f t="shared" ref="I48:L48" si="193">SUM(I49:I52)</f>
        <v>0</v>
      </c>
      <c r="J48" s="22">
        <f t="shared" ref="J48:K48" si="194">SUM(J49:J52)</f>
        <v>0</v>
      </c>
      <c r="K48" s="22">
        <f t="shared" si="194"/>
        <v>0</v>
      </c>
      <c r="L48" s="22">
        <f t="shared" si="193"/>
        <v>0</v>
      </c>
      <c r="M48" s="22">
        <f>SUM(M49:M52)</f>
        <v>0</v>
      </c>
      <c r="N48" s="22">
        <f t="shared" ref="N48:T48" si="195">SUM(N49:N52)</f>
        <v>0</v>
      </c>
      <c r="O48" s="22">
        <f t="shared" ref="O48:S48" si="196">SUM(O49:O52)</f>
        <v>0</v>
      </c>
      <c r="P48" s="22">
        <f t="shared" si="196"/>
        <v>0</v>
      </c>
      <c r="Q48" s="22">
        <f t="shared" si="196"/>
        <v>0</v>
      </c>
      <c r="R48" s="22">
        <f>SUM(R49:R52)</f>
        <v>0</v>
      </c>
      <c r="S48" s="22">
        <f t="shared" si="196"/>
        <v>0</v>
      </c>
      <c r="T48" s="22">
        <f t="shared" si="195"/>
        <v>0</v>
      </c>
      <c r="U48" s="22">
        <f>SUM(U49:U52)</f>
        <v>0</v>
      </c>
      <c r="V48" s="22">
        <f t="shared" ref="V48:AH48" si="197">SUM(V49:V52)</f>
        <v>0</v>
      </c>
      <c r="W48" s="22">
        <f t="shared" ref="W48:Z48" si="198">SUM(W49:W52)</f>
        <v>0</v>
      </c>
      <c r="X48" s="22">
        <f t="shared" si="198"/>
        <v>0</v>
      </c>
      <c r="Y48" s="22">
        <f t="shared" si="198"/>
        <v>0</v>
      </c>
      <c r="Z48" s="22">
        <f t="shared" si="198"/>
        <v>0</v>
      </c>
      <c r="AA48" s="22">
        <f t="shared" si="197"/>
        <v>0</v>
      </c>
      <c r="AB48" s="22">
        <f t="shared" si="197"/>
        <v>0</v>
      </c>
      <c r="AC48" s="22">
        <f t="shared" ref="AC48" si="199">SUM(AC49:AC52)</f>
        <v>0</v>
      </c>
      <c r="AD48" s="22">
        <f t="shared" si="197"/>
        <v>0</v>
      </c>
      <c r="AE48" s="22">
        <f>SUM(AE49:AE52)</f>
        <v>0</v>
      </c>
      <c r="AF48" s="22">
        <f t="shared" si="197"/>
        <v>0</v>
      </c>
      <c r="AG48" s="22">
        <f t="shared" ref="AG48" si="200">SUM(AG49:AG52)</f>
        <v>0</v>
      </c>
      <c r="AH48" s="22">
        <f t="shared" si="197"/>
        <v>0</v>
      </c>
      <c r="AI48" s="22">
        <f>SUM(AI49:AI52)</f>
        <v>0</v>
      </c>
      <c r="AJ48" s="22">
        <f t="shared" ref="AJ48" si="201">SUM(AJ49:AJ52)</f>
        <v>0</v>
      </c>
      <c r="AK48" s="22">
        <f t="shared" ref="AK48" si="202">SUM(AK49:AK52)</f>
        <v>0</v>
      </c>
      <c r="AL48" s="22">
        <f t="shared" ref="AL48:AO48" si="203">SUM(AL49:AL52)</f>
        <v>0</v>
      </c>
      <c r="AM48" s="22">
        <f t="shared" ref="AM48:AN48" si="204">SUM(AM49:AM52)</f>
        <v>0</v>
      </c>
      <c r="AN48" s="22">
        <f t="shared" si="204"/>
        <v>0</v>
      </c>
      <c r="AO48" s="22">
        <f t="shared" si="203"/>
        <v>0</v>
      </c>
      <c r="AP48" s="22">
        <f>SUM(AP49:AP52)</f>
        <v>0</v>
      </c>
      <c r="AQ48" s="22">
        <f t="shared" ref="AQ48:AU48" si="205">SUM(AQ49:AQ52)</f>
        <v>0</v>
      </c>
      <c r="AR48" s="22">
        <f t="shared" si="205"/>
        <v>0</v>
      </c>
      <c r="AS48" s="22">
        <f t="shared" ref="AS48:AT48" si="206">SUM(AS49:AS52)</f>
        <v>0</v>
      </c>
      <c r="AT48" s="22">
        <f t="shared" si="206"/>
        <v>0</v>
      </c>
      <c r="AU48" s="22">
        <f t="shared" si="205"/>
        <v>0</v>
      </c>
      <c r="AV48" s="22">
        <f>SUM(AV49:AV52)</f>
        <v>0</v>
      </c>
      <c r="AW48" s="22">
        <f>SUM(AW49:AW52)</f>
        <v>0</v>
      </c>
    </row>
    <row r="49" spans="1:49" hidden="1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hidden="1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hidden="1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hidden="1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hidden="1" customHeight="1" x14ac:dyDescent="0.25">
      <c r="A53" s="12"/>
      <c r="B53" s="1"/>
      <c r="C53" s="14"/>
      <c r="D53" s="19" t="s">
        <v>49</v>
      </c>
      <c r="F53" s="22">
        <f t="shared" ref="F53:G53" si="207">SUM(F54:F56)</f>
        <v>0</v>
      </c>
      <c r="G53" s="22">
        <f t="shared" si="207"/>
        <v>0</v>
      </c>
      <c r="H53" s="22">
        <f>SUM(H54:H56)</f>
        <v>0</v>
      </c>
      <c r="I53" s="22">
        <f t="shared" ref="I53:L53" si="208">SUM(I54:I56)</f>
        <v>0</v>
      </c>
      <c r="J53" s="22">
        <f t="shared" ref="J53:K53" si="209">SUM(J54:J56)</f>
        <v>0</v>
      </c>
      <c r="K53" s="22">
        <f t="shared" si="209"/>
        <v>0</v>
      </c>
      <c r="L53" s="22">
        <f t="shared" si="208"/>
        <v>0</v>
      </c>
      <c r="M53" s="22">
        <f>SUM(M54:M56)</f>
        <v>0</v>
      </c>
      <c r="N53" s="22">
        <f t="shared" ref="N53:T53" si="210">SUM(N54:N56)</f>
        <v>0</v>
      </c>
      <c r="O53" s="22">
        <f t="shared" ref="O53:S53" si="211">SUM(O54:O56)</f>
        <v>0</v>
      </c>
      <c r="P53" s="22">
        <f t="shared" si="211"/>
        <v>0</v>
      </c>
      <c r="Q53" s="22">
        <f t="shared" si="211"/>
        <v>0</v>
      </c>
      <c r="R53" s="22">
        <f>SUM(R54:R56)</f>
        <v>0</v>
      </c>
      <c r="S53" s="22">
        <f t="shared" si="211"/>
        <v>0</v>
      </c>
      <c r="T53" s="22">
        <f t="shared" si="210"/>
        <v>0</v>
      </c>
      <c r="U53" s="22">
        <f>SUM(U54:U56)</f>
        <v>0</v>
      </c>
      <c r="V53" s="22">
        <f t="shared" ref="V53:AH53" si="212">SUM(V54:V56)</f>
        <v>0</v>
      </c>
      <c r="W53" s="22">
        <f t="shared" ref="W53:Z53" si="213">SUM(W54:W56)</f>
        <v>0</v>
      </c>
      <c r="X53" s="22">
        <f t="shared" si="213"/>
        <v>0</v>
      </c>
      <c r="Y53" s="22">
        <f t="shared" si="213"/>
        <v>0</v>
      </c>
      <c r="Z53" s="22">
        <f t="shared" si="213"/>
        <v>0</v>
      </c>
      <c r="AA53" s="22">
        <f t="shared" si="212"/>
        <v>0</v>
      </c>
      <c r="AB53" s="22">
        <f t="shared" si="212"/>
        <v>0</v>
      </c>
      <c r="AC53" s="22">
        <f t="shared" ref="AC53" si="214">SUM(AC54:AC56)</f>
        <v>0</v>
      </c>
      <c r="AD53" s="22">
        <f t="shared" si="212"/>
        <v>0</v>
      </c>
      <c r="AE53" s="22">
        <f>SUM(AE54:AE56)</f>
        <v>0</v>
      </c>
      <c r="AF53" s="22">
        <f t="shared" si="212"/>
        <v>0</v>
      </c>
      <c r="AG53" s="22">
        <f t="shared" ref="AG53" si="215">SUM(AG54:AG56)</f>
        <v>0</v>
      </c>
      <c r="AH53" s="22">
        <f t="shared" si="212"/>
        <v>0</v>
      </c>
      <c r="AI53" s="22">
        <f>SUM(AI54:AI56)</f>
        <v>0</v>
      </c>
      <c r="AJ53" s="22">
        <f t="shared" ref="AJ53" si="216">SUM(AJ54:AJ56)</f>
        <v>0</v>
      </c>
      <c r="AK53" s="22">
        <f t="shared" ref="AK53" si="217">SUM(AK54:AK56)</f>
        <v>0</v>
      </c>
      <c r="AL53" s="22">
        <f t="shared" ref="AL53:AO53" si="218">SUM(AL54:AL56)</f>
        <v>0</v>
      </c>
      <c r="AM53" s="22">
        <f t="shared" ref="AM53:AN53" si="219">SUM(AM54:AM56)</f>
        <v>0</v>
      </c>
      <c r="AN53" s="22">
        <f t="shared" si="219"/>
        <v>0</v>
      </c>
      <c r="AO53" s="22">
        <f t="shared" si="218"/>
        <v>0</v>
      </c>
      <c r="AP53" s="22">
        <f>SUM(AP54:AP56)</f>
        <v>0</v>
      </c>
      <c r="AQ53" s="22">
        <f t="shared" ref="AQ53:AU53" si="220">SUM(AQ54:AQ56)</f>
        <v>0</v>
      </c>
      <c r="AR53" s="22">
        <f t="shared" si="220"/>
        <v>0</v>
      </c>
      <c r="AS53" s="22">
        <f t="shared" ref="AS53:AT53" si="221">SUM(AS54:AS56)</f>
        <v>0</v>
      </c>
      <c r="AT53" s="22">
        <f t="shared" si="221"/>
        <v>0</v>
      </c>
      <c r="AU53" s="22">
        <f t="shared" si="220"/>
        <v>0</v>
      </c>
      <c r="AV53" s="22">
        <f>SUM(AV54:AV56)</f>
        <v>0</v>
      </c>
      <c r="AW53" s="22">
        <f>SUM(AW54:AW56)</f>
        <v>0</v>
      </c>
    </row>
    <row r="54" spans="1:49" hidden="1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hidden="1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hidden="1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hidden="1" x14ac:dyDescent="0.25">
      <c r="A57" s="12"/>
      <c r="B57" s="1"/>
      <c r="C57" s="2" t="s">
        <v>53</v>
      </c>
      <c r="D57" s="2"/>
      <c r="E57" s="13"/>
      <c r="F57" s="22">
        <f t="shared" ref="F57:G57" si="222">SUM(F58:F62)</f>
        <v>0</v>
      </c>
      <c r="G57" s="22">
        <f t="shared" si="222"/>
        <v>0</v>
      </c>
      <c r="H57" s="22">
        <f>SUM(H58:H62)</f>
        <v>0</v>
      </c>
      <c r="I57" s="22">
        <f t="shared" ref="I57:L57" si="223">SUM(I58:I62)</f>
        <v>0</v>
      </c>
      <c r="J57" s="22">
        <f t="shared" ref="J57:K57" si="224">SUM(J58:J62)</f>
        <v>0</v>
      </c>
      <c r="K57" s="22">
        <f t="shared" si="224"/>
        <v>0</v>
      </c>
      <c r="L57" s="22">
        <f t="shared" si="223"/>
        <v>0</v>
      </c>
      <c r="M57" s="22">
        <f>SUM(M58:M62)</f>
        <v>0</v>
      </c>
      <c r="N57" s="22">
        <f t="shared" ref="N57:T57" si="225">SUM(N58:N62)</f>
        <v>0</v>
      </c>
      <c r="O57" s="22">
        <f t="shared" ref="O57:S57" si="226">SUM(O58:O62)</f>
        <v>0</v>
      </c>
      <c r="P57" s="22">
        <f t="shared" si="226"/>
        <v>0</v>
      </c>
      <c r="Q57" s="22">
        <f t="shared" si="226"/>
        <v>0</v>
      </c>
      <c r="R57" s="22">
        <f>SUM(R58:R62)</f>
        <v>0</v>
      </c>
      <c r="S57" s="22">
        <f t="shared" si="226"/>
        <v>0</v>
      </c>
      <c r="T57" s="22">
        <f t="shared" si="225"/>
        <v>0</v>
      </c>
      <c r="U57" s="22">
        <f>SUM(U58:U62)</f>
        <v>0</v>
      </c>
      <c r="V57" s="22">
        <f t="shared" ref="V57:AH57" si="227">SUM(V58:V62)</f>
        <v>0</v>
      </c>
      <c r="W57" s="22">
        <f t="shared" ref="W57:Z57" si="228">SUM(W58:W62)</f>
        <v>0</v>
      </c>
      <c r="X57" s="22">
        <f t="shared" si="228"/>
        <v>0</v>
      </c>
      <c r="Y57" s="22">
        <f t="shared" si="228"/>
        <v>0</v>
      </c>
      <c r="Z57" s="22">
        <f t="shared" si="228"/>
        <v>0</v>
      </c>
      <c r="AA57" s="22">
        <f t="shared" si="227"/>
        <v>0</v>
      </c>
      <c r="AB57" s="22">
        <f t="shared" si="227"/>
        <v>0</v>
      </c>
      <c r="AC57" s="22">
        <f t="shared" ref="AC57" si="229">SUM(AC58:AC62)</f>
        <v>0</v>
      </c>
      <c r="AD57" s="22">
        <f t="shared" si="227"/>
        <v>0</v>
      </c>
      <c r="AE57" s="22">
        <f>SUM(AE58:AE62)</f>
        <v>0</v>
      </c>
      <c r="AF57" s="22">
        <f t="shared" si="227"/>
        <v>0</v>
      </c>
      <c r="AG57" s="22">
        <f t="shared" ref="AG57" si="230">SUM(AG58:AG62)</f>
        <v>0</v>
      </c>
      <c r="AH57" s="22">
        <f t="shared" si="227"/>
        <v>0</v>
      </c>
      <c r="AI57" s="22">
        <f>SUM(AI58:AI62)</f>
        <v>0</v>
      </c>
      <c r="AJ57" s="22">
        <f t="shared" ref="AJ57" si="231">SUM(AJ58:AJ62)</f>
        <v>0</v>
      </c>
      <c r="AK57" s="22">
        <f t="shared" ref="AK57" si="232">SUM(AK58:AK62)</f>
        <v>0</v>
      </c>
      <c r="AL57" s="22">
        <f t="shared" ref="AL57:AO57" si="233">SUM(AL58:AL62)</f>
        <v>0</v>
      </c>
      <c r="AM57" s="22">
        <f t="shared" ref="AM57:AN57" si="234">SUM(AM58:AM62)</f>
        <v>0</v>
      </c>
      <c r="AN57" s="22">
        <f t="shared" si="234"/>
        <v>0</v>
      </c>
      <c r="AO57" s="22">
        <f t="shared" si="233"/>
        <v>0</v>
      </c>
      <c r="AP57" s="22">
        <f>SUM(AP58:AP62)</f>
        <v>0</v>
      </c>
      <c r="AQ57" s="22">
        <f t="shared" ref="AQ57:AU57" si="235">SUM(AQ58:AQ62)</f>
        <v>0</v>
      </c>
      <c r="AR57" s="22">
        <f t="shared" si="235"/>
        <v>0</v>
      </c>
      <c r="AS57" s="22">
        <f t="shared" ref="AS57:AT57" si="236">SUM(AS58:AS62)</f>
        <v>0</v>
      </c>
      <c r="AT57" s="22">
        <f t="shared" si="236"/>
        <v>0</v>
      </c>
      <c r="AU57" s="22">
        <f t="shared" si="235"/>
        <v>0</v>
      </c>
      <c r="AV57" s="22">
        <f>SUM(AV58:AV62)</f>
        <v>0</v>
      </c>
      <c r="AW57" s="22">
        <f>SUM(AW58:AW62)</f>
        <v>0</v>
      </c>
    </row>
    <row r="58" spans="1:49" hidden="1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hidden="1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0</v>
      </c>
    </row>
    <row r="60" spans="1:49" hidden="1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0</v>
      </c>
    </row>
    <row r="61" spans="1:49" hidden="1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hidden="1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0</v>
      </c>
    </row>
    <row r="63" spans="1:49" hidden="1" x14ac:dyDescent="0.25">
      <c r="A63" s="12"/>
      <c r="B63" s="1"/>
      <c r="C63" s="2" t="s">
        <v>59</v>
      </c>
      <c r="D63" s="2"/>
      <c r="E63" s="13"/>
      <c r="F63" s="22">
        <f t="shared" ref="F63:G63" si="237">+F64+F65+F66+F67+F73+F80</f>
        <v>0</v>
      </c>
      <c r="G63" s="22">
        <f t="shared" si="237"/>
        <v>0</v>
      </c>
      <c r="H63" s="22">
        <f>+H64+H65+H66+H67+H73+H80</f>
        <v>0</v>
      </c>
      <c r="I63" s="22">
        <f t="shared" ref="I63:L63" si="238">+I64+I65+I66+I67+I73+I80</f>
        <v>0</v>
      </c>
      <c r="J63" s="22">
        <f t="shared" ref="J63:K63" si="239">+J64+J65+J66+J67+J73+J80</f>
        <v>0</v>
      </c>
      <c r="K63" s="22">
        <f t="shared" si="239"/>
        <v>0</v>
      </c>
      <c r="L63" s="22">
        <f t="shared" si="238"/>
        <v>0</v>
      </c>
      <c r="M63" s="22">
        <f>+M64+M65+M66+M67+M73+M80</f>
        <v>0</v>
      </c>
      <c r="N63" s="22">
        <f t="shared" ref="N63:T63" si="240">+N64+N65+N66+N67+N73+N80</f>
        <v>0</v>
      </c>
      <c r="O63" s="22">
        <f t="shared" ref="O63:S63" si="241">+O64+O65+O66+O67+O73+O80</f>
        <v>0</v>
      </c>
      <c r="P63" s="22">
        <f t="shared" si="241"/>
        <v>0</v>
      </c>
      <c r="Q63" s="22">
        <f t="shared" si="241"/>
        <v>0</v>
      </c>
      <c r="R63" s="22">
        <f>+R64+R65+R66+R67+R73+R80</f>
        <v>0</v>
      </c>
      <c r="S63" s="22">
        <f t="shared" si="241"/>
        <v>0</v>
      </c>
      <c r="T63" s="22">
        <f t="shared" si="240"/>
        <v>0</v>
      </c>
      <c r="U63" s="22">
        <f>+U64+U65+U66+U67+U73+U80</f>
        <v>0</v>
      </c>
      <c r="V63" s="22">
        <f t="shared" ref="V63:AH63" si="242">+V64+V65+V66+V67+V73+V80</f>
        <v>0</v>
      </c>
      <c r="W63" s="22">
        <f t="shared" ref="W63:Z63" si="243">+W64+W65+W66+W67+W73+W80</f>
        <v>0</v>
      </c>
      <c r="X63" s="22">
        <f t="shared" si="243"/>
        <v>0</v>
      </c>
      <c r="Y63" s="22">
        <f t="shared" si="243"/>
        <v>0</v>
      </c>
      <c r="Z63" s="22">
        <f t="shared" si="243"/>
        <v>0</v>
      </c>
      <c r="AA63" s="22">
        <f t="shared" si="242"/>
        <v>0</v>
      </c>
      <c r="AB63" s="22">
        <f t="shared" si="242"/>
        <v>0</v>
      </c>
      <c r="AC63" s="22">
        <f t="shared" ref="AC63" si="244">+AC64+AC65+AC66+AC67+AC73+AC80</f>
        <v>0</v>
      </c>
      <c r="AD63" s="22">
        <f t="shared" si="242"/>
        <v>0</v>
      </c>
      <c r="AE63" s="22">
        <f>+AE64+AE65+AE66+AE67+AE73+AE80</f>
        <v>0</v>
      </c>
      <c r="AF63" s="22">
        <f t="shared" si="242"/>
        <v>0</v>
      </c>
      <c r="AG63" s="22">
        <f t="shared" ref="AG63" si="245">+AG64+AG65+AG66+AG67+AG73+AG80</f>
        <v>0</v>
      </c>
      <c r="AH63" s="22">
        <f t="shared" si="242"/>
        <v>0</v>
      </c>
      <c r="AI63" s="22">
        <f>+AI64+AI65+AI66+AI67+AI73+AI80</f>
        <v>0</v>
      </c>
      <c r="AJ63" s="22">
        <f t="shared" ref="AJ63" si="246">+AJ64+AJ65+AJ66+AJ67+AJ73+AJ80</f>
        <v>0</v>
      </c>
      <c r="AK63" s="22">
        <f t="shared" ref="AK63" si="247">+AK64+AK65+AK66+AK67+AK73+AK80</f>
        <v>0</v>
      </c>
      <c r="AL63" s="22">
        <f t="shared" ref="AL63:AO63" si="248">+AL64+AL65+AL66+AL67+AL73+AL80</f>
        <v>0</v>
      </c>
      <c r="AM63" s="22">
        <f t="shared" ref="AM63:AN63" si="249">+AM64+AM65+AM66+AM67+AM73+AM80</f>
        <v>0</v>
      </c>
      <c r="AN63" s="22">
        <f t="shared" si="249"/>
        <v>0</v>
      </c>
      <c r="AO63" s="22">
        <f t="shared" si="248"/>
        <v>0</v>
      </c>
      <c r="AP63" s="22">
        <f>+AP64+AP65+AP66+AP67+AP73+AP80</f>
        <v>0</v>
      </c>
      <c r="AQ63" s="22">
        <f t="shared" ref="AQ63:AU63" si="250">+AQ64+AQ65+AQ66+AQ67+AQ73+AQ80</f>
        <v>0</v>
      </c>
      <c r="AR63" s="22">
        <f t="shared" si="250"/>
        <v>0</v>
      </c>
      <c r="AS63" s="22">
        <f t="shared" ref="AS63:AT63" si="251">+AS64+AS65+AS66+AS67+AS73+AS80</f>
        <v>0</v>
      </c>
      <c r="AT63" s="22">
        <f t="shared" si="251"/>
        <v>0</v>
      </c>
      <c r="AU63" s="22">
        <f t="shared" si="250"/>
        <v>0</v>
      </c>
      <c r="AV63" s="22">
        <f>+AV64+AV65+AV66+AV67+AV73+AV80</f>
        <v>0</v>
      </c>
      <c r="AW63" s="22">
        <f>+AW64+AW65+AW66+AW67+AW73+AW80</f>
        <v>0</v>
      </c>
    </row>
    <row r="64" spans="1:49" hidden="1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hidden="1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hidden="1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hidden="1" x14ac:dyDescent="0.25">
      <c r="A67" s="12"/>
      <c r="B67" s="14"/>
      <c r="C67" s="2"/>
      <c r="D67" s="3" t="s">
        <v>62</v>
      </c>
      <c r="E67" s="13"/>
      <c r="F67" s="22">
        <f t="shared" ref="F67:G67" si="252">SUM(F68:F72)</f>
        <v>0</v>
      </c>
      <c r="G67" s="22">
        <f t="shared" si="252"/>
        <v>0</v>
      </c>
      <c r="H67" s="22">
        <f>SUM(H68:H72)</f>
        <v>0</v>
      </c>
      <c r="I67" s="22">
        <f t="shared" ref="I67:L67" si="253">SUM(I68:I72)</f>
        <v>0</v>
      </c>
      <c r="J67" s="22">
        <f t="shared" ref="J67:K67" si="254">SUM(J68:J72)</f>
        <v>0</v>
      </c>
      <c r="K67" s="22">
        <f t="shared" si="254"/>
        <v>0</v>
      </c>
      <c r="L67" s="22">
        <f t="shared" si="253"/>
        <v>0</v>
      </c>
      <c r="M67" s="22">
        <f>SUM(M68:M72)</f>
        <v>0</v>
      </c>
      <c r="N67" s="22">
        <f t="shared" ref="N67:T67" si="255">SUM(N68:N72)</f>
        <v>0</v>
      </c>
      <c r="O67" s="22">
        <f t="shared" ref="O67:S67" si="256">SUM(O68:O72)</f>
        <v>0</v>
      </c>
      <c r="P67" s="22">
        <f t="shared" si="256"/>
        <v>0</v>
      </c>
      <c r="Q67" s="22">
        <f t="shared" si="256"/>
        <v>0</v>
      </c>
      <c r="R67" s="22">
        <f>SUM(R68:R72)</f>
        <v>0</v>
      </c>
      <c r="S67" s="22">
        <f t="shared" si="256"/>
        <v>0</v>
      </c>
      <c r="T67" s="22">
        <f t="shared" si="255"/>
        <v>0</v>
      </c>
      <c r="U67" s="22">
        <f>SUM(U68:U72)</f>
        <v>0</v>
      </c>
      <c r="V67" s="22">
        <f t="shared" ref="V67:AH67" si="257">SUM(V68:V72)</f>
        <v>0</v>
      </c>
      <c r="W67" s="22">
        <f t="shared" ref="W67:Z67" si="258">SUM(W68:W72)</f>
        <v>0</v>
      </c>
      <c r="X67" s="22">
        <f t="shared" si="258"/>
        <v>0</v>
      </c>
      <c r="Y67" s="22">
        <f t="shared" si="258"/>
        <v>0</v>
      </c>
      <c r="Z67" s="22">
        <f t="shared" si="258"/>
        <v>0</v>
      </c>
      <c r="AA67" s="22">
        <f t="shared" si="257"/>
        <v>0</v>
      </c>
      <c r="AB67" s="22">
        <f t="shared" si="257"/>
        <v>0</v>
      </c>
      <c r="AC67" s="22">
        <f t="shared" ref="AC67" si="259">SUM(AC68:AC72)</f>
        <v>0</v>
      </c>
      <c r="AD67" s="22">
        <f t="shared" si="257"/>
        <v>0</v>
      </c>
      <c r="AE67" s="22">
        <f>SUM(AE68:AE72)</f>
        <v>0</v>
      </c>
      <c r="AF67" s="22">
        <f t="shared" si="257"/>
        <v>0</v>
      </c>
      <c r="AG67" s="22">
        <f t="shared" ref="AG67" si="260">SUM(AG68:AG72)</f>
        <v>0</v>
      </c>
      <c r="AH67" s="22">
        <f t="shared" si="257"/>
        <v>0</v>
      </c>
      <c r="AI67" s="22">
        <f>SUM(AI68:AI72)</f>
        <v>0</v>
      </c>
      <c r="AJ67" s="22">
        <f t="shared" ref="AJ67" si="261">SUM(AJ68:AJ72)</f>
        <v>0</v>
      </c>
      <c r="AK67" s="22">
        <f t="shared" ref="AK67" si="262">SUM(AK68:AK72)</f>
        <v>0</v>
      </c>
      <c r="AL67" s="22">
        <f t="shared" ref="AL67:AO67" si="263">SUM(AL68:AL72)</f>
        <v>0</v>
      </c>
      <c r="AM67" s="22">
        <f t="shared" ref="AM67:AN67" si="264">SUM(AM68:AM72)</f>
        <v>0</v>
      </c>
      <c r="AN67" s="22">
        <f t="shared" si="264"/>
        <v>0</v>
      </c>
      <c r="AO67" s="22">
        <f t="shared" si="263"/>
        <v>0</v>
      </c>
      <c r="AP67" s="22">
        <f>SUM(AP68:AP72)</f>
        <v>0</v>
      </c>
      <c r="AQ67" s="22">
        <f t="shared" ref="AQ67:AU67" si="265">SUM(AQ68:AQ72)</f>
        <v>0</v>
      </c>
      <c r="AR67" s="22">
        <f t="shared" si="265"/>
        <v>0</v>
      </c>
      <c r="AS67" s="22">
        <f t="shared" ref="AS67:AT67" si="266">SUM(AS68:AS72)</f>
        <v>0</v>
      </c>
      <c r="AT67" s="22">
        <f t="shared" si="266"/>
        <v>0</v>
      </c>
      <c r="AU67" s="22">
        <f t="shared" si="265"/>
        <v>0</v>
      </c>
      <c r="AV67" s="22">
        <f>SUM(AV68:AV72)</f>
        <v>0</v>
      </c>
      <c r="AW67" s="22">
        <f>SUM(AW68:AW72)</f>
        <v>0</v>
      </c>
    </row>
    <row r="68" spans="1:49" hidden="1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hidden="1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</v>
      </c>
    </row>
    <row r="70" spans="1:49" hidden="1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0</v>
      </c>
    </row>
    <row r="71" spans="1:49" hidden="1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hidden="1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0</v>
      </c>
    </row>
    <row r="73" spans="1:49" hidden="1" x14ac:dyDescent="0.25">
      <c r="A73" s="12"/>
      <c r="B73" s="14"/>
      <c r="C73" s="2"/>
      <c r="D73" s="3" t="s">
        <v>67</v>
      </c>
      <c r="E73" s="13"/>
      <c r="F73" s="22">
        <f t="shared" ref="F73:G73" si="267">SUM(F74:F79)</f>
        <v>0</v>
      </c>
      <c r="G73" s="22">
        <f t="shared" si="267"/>
        <v>0</v>
      </c>
      <c r="H73" s="22">
        <f>SUM(H74:H79)</f>
        <v>0</v>
      </c>
      <c r="I73" s="22">
        <f t="shared" ref="I73:L73" si="268">SUM(I74:I79)</f>
        <v>0</v>
      </c>
      <c r="J73" s="22">
        <f t="shared" ref="J73:K73" si="269">SUM(J74:J79)</f>
        <v>0</v>
      </c>
      <c r="K73" s="22">
        <f t="shared" si="269"/>
        <v>0</v>
      </c>
      <c r="L73" s="22">
        <f t="shared" si="268"/>
        <v>0</v>
      </c>
      <c r="M73" s="22">
        <f>SUM(M74:M79)</f>
        <v>0</v>
      </c>
      <c r="N73" s="22">
        <f t="shared" ref="N73:T73" si="270">SUM(N74:N79)</f>
        <v>0</v>
      </c>
      <c r="O73" s="22">
        <f t="shared" ref="O73:S73" si="271">SUM(O74:O79)</f>
        <v>0</v>
      </c>
      <c r="P73" s="22">
        <f t="shared" si="271"/>
        <v>0</v>
      </c>
      <c r="Q73" s="22">
        <f t="shared" si="271"/>
        <v>0</v>
      </c>
      <c r="R73" s="22">
        <f>SUM(R74:R79)</f>
        <v>0</v>
      </c>
      <c r="S73" s="22">
        <f t="shared" si="271"/>
        <v>0</v>
      </c>
      <c r="T73" s="22">
        <f t="shared" si="270"/>
        <v>0</v>
      </c>
      <c r="U73" s="22">
        <f>SUM(U74:U79)</f>
        <v>0</v>
      </c>
      <c r="V73" s="22">
        <f t="shared" ref="V73:AH73" si="272">SUM(V74:V79)</f>
        <v>0</v>
      </c>
      <c r="W73" s="22">
        <f t="shared" ref="W73:Z73" si="273">SUM(W74:W79)</f>
        <v>0</v>
      </c>
      <c r="X73" s="22">
        <f t="shared" si="273"/>
        <v>0</v>
      </c>
      <c r="Y73" s="22">
        <f t="shared" si="273"/>
        <v>0</v>
      </c>
      <c r="Z73" s="22">
        <f t="shared" si="273"/>
        <v>0</v>
      </c>
      <c r="AA73" s="22">
        <f t="shared" si="272"/>
        <v>0</v>
      </c>
      <c r="AB73" s="22">
        <f t="shared" si="272"/>
        <v>0</v>
      </c>
      <c r="AC73" s="22">
        <f t="shared" ref="AC73" si="274">SUM(AC74:AC79)</f>
        <v>0</v>
      </c>
      <c r="AD73" s="22">
        <f t="shared" si="272"/>
        <v>0</v>
      </c>
      <c r="AE73" s="22">
        <f>SUM(AE74:AE79)</f>
        <v>0</v>
      </c>
      <c r="AF73" s="22">
        <f t="shared" si="272"/>
        <v>0</v>
      </c>
      <c r="AG73" s="22">
        <f t="shared" ref="AG73" si="275">SUM(AG74:AG79)</f>
        <v>0</v>
      </c>
      <c r="AH73" s="22">
        <f t="shared" si="272"/>
        <v>0</v>
      </c>
      <c r="AI73" s="22">
        <f>SUM(AI74:AI79)</f>
        <v>0</v>
      </c>
      <c r="AJ73" s="22">
        <f t="shared" ref="AJ73" si="276">SUM(AJ74:AJ79)</f>
        <v>0</v>
      </c>
      <c r="AK73" s="22">
        <f t="shared" ref="AK73" si="277">SUM(AK74:AK79)</f>
        <v>0</v>
      </c>
      <c r="AL73" s="22">
        <f t="shared" ref="AL73:AO73" si="278">SUM(AL74:AL79)</f>
        <v>0</v>
      </c>
      <c r="AM73" s="22">
        <f t="shared" ref="AM73:AN73" si="279">SUM(AM74:AM79)</f>
        <v>0</v>
      </c>
      <c r="AN73" s="22">
        <f t="shared" si="279"/>
        <v>0</v>
      </c>
      <c r="AO73" s="22">
        <f t="shared" si="278"/>
        <v>0</v>
      </c>
      <c r="AP73" s="22">
        <f>SUM(AP74:AP79)</f>
        <v>0</v>
      </c>
      <c r="AQ73" s="22">
        <f t="shared" ref="AQ73:AU73" si="280">SUM(AQ74:AQ79)</f>
        <v>0</v>
      </c>
      <c r="AR73" s="22">
        <f t="shared" si="280"/>
        <v>0</v>
      </c>
      <c r="AS73" s="22">
        <f t="shared" ref="AS73:AT73" si="281">SUM(AS74:AS79)</f>
        <v>0</v>
      </c>
      <c r="AT73" s="22">
        <f t="shared" si="281"/>
        <v>0</v>
      </c>
      <c r="AU73" s="22">
        <f t="shared" si="280"/>
        <v>0</v>
      </c>
      <c r="AV73" s="22">
        <f>SUM(AV74:AV79)</f>
        <v>0</v>
      </c>
      <c r="AW73" s="22">
        <f>SUM(AW74:AW79)</f>
        <v>0</v>
      </c>
    </row>
    <row r="74" spans="1:49" hidden="1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82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83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84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85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86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87">SUM(AQ74:AU74)</f>
        <v>0</v>
      </c>
      <c r="AW74" s="67">
        <f t="shared" ref="AW74:AW79" si="288">+H74+M74+U74+AI74+AJ74+AK74+AP74+AV74</f>
        <v>0</v>
      </c>
    </row>
    <row r="75" spans="1:49" hidden="1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82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83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84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85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86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87"/>
        <v>0</v>
      </c>
      <c r="AW75" s="67">
        <f t="shared" si="288"/>
        <v>0</v>
      </c>
    </row>
    <row r="76" spans="1:49" hidden="1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82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83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84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85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86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87"/>
        <v>0</v>
      </c>
      <c r="AW76" s="67">
        <f t="shared" si="288"/>
        <v>0</v>
      </c>
    </row>
    <row r="77" spans="1:49" hidden="1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82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83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84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85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86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87"/>
        <v>0</v>
      </c>
      <c r="AW77" s="67">
        <f t="shared" si="288"/>
        <v>0</v>
      </c>
    </row>
    <row r="78" spans="1:49" hidden="1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82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83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84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85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86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87"/>
        <v>0</v>
      </c>
      <c r="AW78" s="67">
        <f t="shared" si="288"/>
        <v>0</v>
      </c>
    </row>
    <row r="79" spans="1:49" hidden="1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82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83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84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85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86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87"/>
        <v>0</v>
      </c>
      <c r="AW79" s="67">
        <f t="shared" si="288"/>
        <v>0</v>
      </c>
    </row>
    <row r="80" spans="1:49" hidden="1" x14ac:dyDescent="0.25">
      <c r="A80" s="12"/>
      <c r="B80" s="14"/>
      <c r="C80" s="2"/>
      <c r="D80" s="3" t="s">
        <v>73</v>
      </c>
      <c r="E80" s="13"/>
      <c r="F80" s="22">
        <f t="shared" ref="F80:G80" si="289">SUM(F81:F84)</f>
        <v>0</v>
      </c>
      <c r="G80" s="22">
        <f t="shared" si="289"/>
        <v>0</v>
      </c>
      <c r="H80" s="22">
        <f>SUM(H81:H84)</f>
        <v>0</v>
      </c>
      <c r="I80" s="22">
        <f t="shared" ref="I80:L80" si="290">SUM(I81:I84)</f>
        <v>0</v>
      </c>
      <c r="J80" s="22">
        <f t="shared" ref="J80:K80" si="291">SUM(J81:J84)</f>
        <v>0</v>
      </c>
      <c r="K80" s="22">
        <f t="shared" si="291"/>
        <v>0</v>
      </c>
      <c r="L80" s="22">
        <f t="shared" si="290"/>
        <v>0</v>
      </c>
      <c r="M80" s="22">
        <f>SUM(M81:M84)</f>
        <v>0</v>
      </c>
      <c r="N80" s="22">
        <f t="shared" ref="N80:T80" si="292">SUM(N81:N84)</f>
        <v>0</v>
      </c>
      <c r="O80" s="22">
        <f t="shared" ref="O80:S80" si="293">SUM(O81:O84)</f>
        <v>0</v>
      </c>
      <c r="P80" s="22">
        <f t="shared" si="293"/>
        <v>0</v>
      </c>
      <c r="Q80" s="22">
        <f t="shared" si="293"/>
        <v>0</v>
      </c>
      <c r="R80" s="22">
        <f>SUM(R81:R84)</f>
        <v>0</v>
      </c>
      <c r="S80" s="22">
        <f t="shared" si="293"/>
        <v>0</v>
      </c>
      <c r="T80" s="22">
        <f t="shared" si="292"/>
        <v>0</v>
      </c>
      <c r="U80" s="22">
        <f>SUM(U81:U84)</f>
        <v>0</v>
      </c>
      <c r="V80" s="22">
        <f t="shared" ref="V80:AH80" si="294">SUM(V81:V84)</f>
        <v>0</v>
      </c>
      <c r="W80" s="22">
        <f t="shared" ref="W80:Z80" si="295">SUM(W81:W84)</f>
        <v>0</v>
      </c>
      <c r="X80" s="22">
        <f t="shared" si="295"/>
        <v>0</v>
      </c>
      <c r="Y80" s="22">
        <f t="shared" si="295"/>
        <v>0</v>
      </c>
      <c r="Z80" s="22">
        <f t="shared" si="295"/>
        <v>0</v>
      </c>
      <c r="AA80" s="22">
        <f t="shared" si="294"/>
        <v>0</v>
      </c>
      <c r="AB80" s="22">
        <f t="shared" si="294"/>
        <v>0</v>
      </c>
      <c r="AC80" s="22">
        <f t="shared" ref="AC80" si="296">SUM(AC81:AC84)</f>
        <v>0</v>
      </c>
      <c r="AD80" s="22">
        <f t="shared" si="294"/>
        <v>0</v>
      </c>
      <c r="AE80" s="22">
        <f>SUM(AE81:AE84)</f>
        <v>0</v>
      </c>
      <c r="AF80" s="22">
        <f t="shared" si="294"/>
        <v>0</v>
      </c>
      <c r="AG80" s="22">
        <f t="shared" ref="AG80" si="297">SUM(AG81:AG84)</f>
        <v>0</v>
      </c>
      <c r="AH80" s="22">
        <f t="shared" si="294"/>
        <v>0</v>
      </c>
      <c r="AI80" s="22">
        <f>SUM(AI81:AI84)</f>
        <v>0</v>
      </c>
      <c r="AJ80" s="22">
        <f t="shared" ref="AJ80" si="298">SUM(AJ81:AJ84)</f>
        <v>0</v>
      </c>
      <c r="AK80" s="22">
        <f t="shared" ref="AK80" si="299">SUM(AK81:AK84)</f>
        <v>0</v>
      </c>
      <c r="AL80" s="22">
        <f t="shared" ref="AL80:AO80" si="300">SUM(AL81:AL84)</f>
        <v>0</v>
      </c>
      <c r="AM80" s="22">
        <f t="shared" ref="AM80:AN80" si="301">SUM(AM81:AM84)</f>
        <v>0</v>
      </c>
      <c r="AN80" s="22">
        <f t="shared" si="301"/>
        <v>0</v>
      </c>
      <c r="AO80" s="22">
        <f t="shared" si="300"/>
        <v>0</v>
      </c>
      <c r="AP80" s="22">
        <f>SUM(AP81:AP84)</f>
        <v>0</v>
      </c>
      <c r="AQ80" s="22">
        <f t="shared" ref="AQ80:AU80" si="302">SUM(AQ81:AQ84)</f>
        <v>0</v>
      </c>
      <c r="AR80" s="22">
        <f t="shared" si="302"/>
        <v>0</v>
      </c>
      <c r="AS80" s="22">
        <f t="shared" ref="AS80:AT80" si="303">SUM(AS81:AS84)</f>
        <v>0</v>
      </c>
      <c r="AT80" s="22">
        <f t="shared" si="303"/>
        <v>0</v>
      </c>
      <c r="AU80" s="22">
        <f t="shared" si="302"/>
        <v>0</v>
      </c>
      <c r="AV80" s="22">
        <f>SUM(AV81:AV84)</f>
        <v>0</v>
      </c>
      <c r="AW80" s="22">
        <f>SUM(AW81:AW84)</f>
        <v>0</v>
      </c>
    </row>
    <row r="81" spans="1:49" hidden="1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hidden="1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hidden="1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hidden="1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hidden="1" x14ac:dyDescent="0.25">
      <c r="A85" s="12"/>
      <c r="B85" s="1"/>
      <c r="C85" s="2" t="s">
        <v>77</v>
      </c>
      <c r="D85" s="2"/>
      <c r="E85" s="13"/>
      <c r="F85" s="22">
        <f t="shared" ref="F85:G85" si="304">+F86+F90+F91</f>
        <v>0</v>
      </c>
      <c r="G85" s="22">
        <f t="shared" si="304"/>
        <v>0</v>
      </c>
      <c r="H85" s="22">
        <f>+H86+H90+H91</f>
        <v>0</v>
      </c>
      <c r="I85" s="22">
        <f t="shared" ref="I85:L85" si="305">+I86+I90+I91</f>
        <v>0</v>
      </c>
      <c r="J85" s="22">
        <f t="shared" ref="J85:K85" si="306">+J86+J90+J91</f>
        <v>0</v>
      </c>
      <c r="K85" s="22">
        <f t="shared" si="306"/>
        <v>0</v>
      </c>
      <c r="L85" s="22">
        <f t="shared" si="305"/>
        <v>0</v>
      </c>
      <c r="M85" s="22">
        <f>+M86+M90+M91</f>
        <v>0</v>
      </c>
      <c r="N85" s="22">
        <f t="shared" ref="N85:T85" si="307">+N86+N90+N91</f>
        <v>0</v>
      </c>
      <c r="O85" s="22">
        <f t="shared" ref="O85:S85" si="308">+O86+O90+O91</f>
        <v>0</v>
      </c>
      <c r="P85" s="22">
        <f t="shared" si="308"/>
        <v>0</v>
      </c>
      <c r="Q85" s="22">
        <f t="shared" si="308"/>
        <v>0</v>
      </c>
      <c r="R85" s="22">
        <f>+R86+R90+R91</f>
        <v>0</v>
      </c>
      <c r="S85" s="22">
        <f t="shared" si="308"/>
        <v>0</v>
      </c>
      <c r="T85" s="22">
        <f t="shared" si="307"/>
        <v>0</v>
      </c>
      <c r="U85" s="22">
        <f>+U86+U90+U91</f>
        <v>0</v>
      </c>
      <c r="V85" s="22">
        <f t="shared" ref="V85:AH85" si="309">+V86+V90+V91</f>
        <v>0</v>
      </c>
      <c r="W85" s="22">
        <f t="shared" ref="W85:Z85" si="310">+W86+W90+W91</f>
        <v>0</v>
      </c>
      <c r="X85" s="22">
        <f t="shared" si="310"/>
        <v>0</v>
      </c>
      <c r="Y85" s="22">
        <f t="shared" si="310"/>
        <v>0</v>
      </c>
      <c r="Z85" s="22">
        <f t="shared" si="310"/>
        <v>0</v>
      </c>
      <c r="AA85" s="22">
        <f t="shared" si="309"/>
        <v>0</v>
      </c>
      <c r="AB85" s="22">
        <f t="shared" si="309"/>
        <v>0</v>
      </c>
      <c r="AC85" s="22">
        <f t="shared" ref="AC85" si="311">+AC86+AC90+AC91</f>
        <v>0</v>
      </c>
      <c r="AD85" s="22">
        <f t="shared" si="309"/>
        <v>0</v>
      </c>
      <c r="AE85" s="22">
        <f>+AE86+AE90+AE91</f>
        <v>0</v>
      </c>
      <c r="AF85" s="22">
        <f t="shared" si="309"/>
        <v>0</v>
      </c>
      <c r="AG85" s="22">
        <f t="shared" ref="AG85" si="312">+AG86+AG90+AG91</f>
        <v>0</v>
      </c>
      <c r="AH85" s="22">
        <f t="shared" si="309"/>
        <v>0</v>
      </c>
      <c r="AI85" s="22">
        <f>+AI86+AI90+AI91</f>
        <v>0</v>
      </c>
      <c r="AJ85" s="22">
        <f t="shared" ref="AJ85" si="313">+AJ86+AJ90+AJ91</f>
        <v>0</v>
      </c>
      <c r="AK85" s="22">
        <f t="shared" ref="AK85" si="314">+AK86+AK90+AK91</f>
        <v>0</v>
      </c>
      <c r="AL85" s="22">
        <f t="shared" ref="AL85:AO85" si="315">+AL86+AL90+AL91</f>
        <v>0</v>
      </c>
      <c r="AM85" s="22">
        <f t="shared" ref="AM85:AN85" si="316">+AM86+AM90+AM91</f>
        <v>0</v>
      </c>
      <c r="AN85" s="22">
        <f t="shared" si="316"/>
        <v>0</v>
      </c>
      <c r="AO85" s="22">
        <f t="shared" si="315"/>
        <v>0</v>
      </c>
      <c r="AP85" s="22">
        <f>+AP86+AP90+AP91</f>
        <v>0</v>
      </c>
      <c r="AQ85" s="22">
        <f t="shared" ref="AQ85:AU85" si="317">+AQ86+AQ90+AQ91</f>
        <v>0</v>
      </c>
      <c r="AR85" s="22">
        <f t="shared" si="317"/>
        <v>0</v>
      </c>
      <c r="AS85" s="22">
        <f t="shared" ref="AS85:AT85" si="318">+AS86+AS90+AS91</f>
        <v>0</v>
      </c>
      <c r="AT85" s="22">
        <f t="shared" si="318"/>
        <v>0</v>
      </c>
      <c r="AU85" s="22">
        <f t="shared" si="317"/>
        <v>0</v>
      </c>
      <c r="AV85" s="22">
        <f>+AV86+AV90+AV91</f>
        <v>0</v>
      </c>
      <c r="AW85" s="22">
        <f>+AW86+AW90+AW91</f>
        <v>0</v>
      </c>
    </row>
    <row r="86" spans="1:49" hidden="1" x14ac:dyDescent="0.25">
      <c r="A86" s="12"/>
      <c r="B86" s="14"/>
      <c r="C86" s="14"/>
      <c r="D86" s="3" t="s">
        <v>78</v>
      </c>
      <c r="E86" s="13"/>
      <c r="F86" s="22">
        <f t="shared" ref="F86:G86" si="319">SUM(F87:F89)</f>
        <v>0</v>
      </c>
      <c r="G86" s="22">
        <f t="shared" si="319"/>
        <v>0</v>
      </c>
      <c r="H86" s="22">
        <f>SUM(H87:H89)</f>
        <v>0</v>
      </c>
      <c r="I86" s="22">
        <f t="shared" ref="I86:L86" si="320">SUM(I87:I89)</f>
        <v>0</v>
      </c>
      <c r="J86" s="22">
        <f t="shared" ref="J86:K86" si="321">SUM(J87:J89)</f>
        <v>0</v>
      </c>
      <c r="K86" s="22">
        <f t="shared" si="321"/>
        <v>0</v>
      </c>
      <c r="L86" s="22">
        <f t="shared" si="320"/>
        <v>0</v>
      </c>
      <c r="M86" s="22">
        <f>SUM(M87:M89)</f>
        <v>0</v>
      </c>
      <c r="N86" s="22">
        <f t="shared" ref="N86:T86" si="322">SUM(N87:N89)</f>
        <v>0</v>
      </c>
      <c r="O86" s="22">
        <f t="shared" ref="O86:S86" si="323">SUM(O87:O89)</f>
        <v>0</v>
      </c>
      <c r="P86" s="22">
        <f t="shared" si="323"/>
        <v>0</v>
      </c>
      <c r="Q86" s="22">
        <f t="shared" si="323"/>
        <v>0</v>
      </c>
      <c r="R86" s="22">
        <f>SUM(R87:R89)</f>
        <v>0</v>
      </c>
      <c r="S86" s="22">
        <f t="shared" si="323"/>
        <v>0</v>
      </c>
      <c r="T86" s="22">
        <f t="shared" si="322"/>
        <v>0</v>
      </c>
      <c r="U86" s="22">
        <f>SUM(U87:U89)</f>
        <v>0</v>
      </c>
      <c r="V86" s="22">
        <f t="shared" ref="V86:AH86" si="324">SUM(V87:V89)</f>
        <v>0</v>
      </c>
      <c r="W86" s="22">
        <f t="shared" ref="W86:Z86" si="325">SUM(W87:W89)</f>
        <v>0</v>
      </c>
      <c r="X86" s="22">
        <f t="shared" si="325"/>
        <v>0</v>
      </c>
      <c r="Y86" s="22">
        <f t="shared" si="325"/>
        <v>0</v>
      </c>
      <c r="Z86" s="22">
        <f t="shared" si="325"/>
        <v>0</v>
      </c>
      <c r="AA86" s="22">
        <f t="shared" si="324"/>
        <v>0</v>
      </c>
      <c r="AB86" s="22">
        <f t="shared" si="324"/>
        <v>0</v>
      </c>
      <c r="AC86" s="22">
        <f t="shared" ref="AC86" si="326">SUM(AC87:AC89)</f>
        <v>0</v>
      </c>
      <c r="AD86" s="22">
        <f t="shared" si="324"/>
        <v>0</v>
      </c>
      <c r="AE86" s="22">
        <f>SUM(AE87:AE89)</f>
        <v>0</v>
      </c>
      <c r="AF86" s="22">
        <f t="shared" si="324"/>
        <v>0</v>
      </c>
      <c r="AG86" s="22">
        <f t="shared" ref="AG86" si="327">SUM(AG87:AG89)</f>
        <v>0</v>
      </c>
      <c r="AH86" s="22">
        <f t="shared" si="324"/>
        <v>0</v>
      </c>
      <c r="AI86" s="22">
        <f>SUM(AI87:AI89)</f>
        <v>0</v>
      </c>
      <c r="AJ86" s="22">
        <f t="shared" ref="AJ86" si="328">SUM(AJ87:AJ89)</f>
        <v>0</v>
      </c>
      <c r="AK86" s="22">
        <f t="shared" ref="AK86" si="329">SUM(AK87:AK89)</f>
        <v>0</v>
      </c>
      <c r="AL86" s="22">
        <f t="shared" ref="AL86:AO86" si="330">SUM(AL87:AL89)</f>
        <v>0</v>
      </c>
      <c r="AM86" s="22">
        <f t="shared" ref="AM86:AN86" si="331">SUM(AM87:AM89)</f>
        <v>0</v>
      </c>
      <c r="AN86" s="22">
        <f t="shared" si="331"/>
        <v>0</v>
      </c>
      <c r="AO86" s="22">
        <f t="shared" si="330"/>
        <v>0</v>
      </c>
      <c r="AP86" s="22">
        <f>SUM(AP87:AP89)</f>
        <v>0</v>
      </c>
      <c r="AQ86" s="22">
        <f t="shared" ref="AQ86:AU86" si="332">SUM(AQ87:AQ89)</f>
        <v>0</v>
      </c>
      <c r="AR86" s="22">
        <f t="shared" si="332"/>
        <v>0</v>
      </c>
      <c r="AS86" s="22">
        <f t="shared" ref="AS86:AT86" si="333">SUM(AS87:AS89)</f>
        <v>0</v>
      </c>
      <c r="AT86" s="22">
        <f t="shared" si="333"/>
        <v>0</v>
      </c>
      <c r="AU86" s="22">
        <f t="shared" si="332"/>
        <v>0</v>
      </c>
      <c r="AV86" s="22">
        <f>SUM(AV87:AV89)</f>
        <v>0</v>
      </c>
      <c r="AW86" s="22">
        <f>SUM(AW87:AW89)</f>
        <v>0</v>
      </c>
    </row>
    <row r="87" spans="1:49" hidden="1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hidden="1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hidden="1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hidden="1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hidden="1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hidden="1" x14ac:dyDescent="0.25">
      <c r="A92" s="12"/>
      <c r="B92" s="1"/>
      <c r="C92" s="2" t="s">
        <v>83</v>
      </c>
      <c r="D92" s="2"/>
      <c r="E92" s="13"/>
      <c r="F92" s="22">
        <f t="shared" ref="F92:G92" si="334">SUM(F93:F96)</f>
        <v>0</v>
      </c>
      <c r="G92" s="22">
        <f t="shared" si="334"/>
        <v>0</v>
      </c>
      <c r="H92" s="22">
        <f>SUM(H93:H96)</f>
        <v>0</v>
      </c>
      <c r="I92" s="22">
        <f t="shared" ref="I92:L92" si="335">SUM(I93:I96)</f>
        <v>0</v>
      </c>
      <c r="J92" s="22">
        <f t="shared" ref="J92:K92" si="336">SUM(J93:J96)</f>
        <v>0</v>
      </c>
      <c r="K92" s="22">
        <f t="shared" si="336"/>
        <v>0</v>
      </c>
      <c r="L92" s="22">
        <f t="shared" si="335"/>
        <v>0</v>
      </c>
      <c r="M92" s="22">
        <f>SUM(M93:M96)</f>
        <v>0</v>
      </c>
      <c r="N92" s="22">
        <f t="shared" ref="N92:T92" si="337">SUM(N93:N96)</f>
        <v>0</v>
      </c>
      <c r="O92" s="22">
        <f t="shared" ref="O92:S92" si="338">SUM(O93:O96)</f>
        <v>0</v>
      </c>
      <c r="P92" s="22">
        <f t="shared" si="338"/>
        <v>0</v>
      </c>
      <c r="Q92" s="22">
        <f t="shared" si="338"/>
        <v>0</v>
      </c>
      <c r="R92" s="22">
        <f>SUM(R93:R96)</f>
        <v>0</v>
      </c>
      <c r="S92" s="22">
        <f t="shared" si="338"/>
        <v>0</v>
      </c>
      <c r="T92" s="22">
        <f t="shared" si="337"/>
        <v>0</v>
      </c>
      <c r="U92" s="22">
        <f>SUM(U93:U96)</f>
        <v>0</v>
      </c>
      <c r="V92" s="22">
        <f t="shared" ref="V92:AH92" si="339">SUM(V93:V96)</f>
        <v>0</v>
      </c>
      <c r="W92" s="22">
        <f t="shared" ref="W92:Z92" si="340">SUM(W93:W96)</f>
        <v>0</v>
      </c>
      <c r="X92" s="22">
        <f t="shared" si="340"/>
        <v>0</v>
      </c>
      <c r="Y92" s="22">
        <f t="shared" si="340"/>
        <v>0</v>
      </c>
      <c r="Z92" s="22">
        <f t="shared" si="340"/>
        <v>0</v>
      </c>
      <c r="AA92" s="22">
        <f t="shared" si="339"/>
        <v>0</v>
      </c>
      <c r="AB92" s="22">
        <f t="shared" si="339"/>
        <v>0</v>
      </c>
      <c r="AC92" s="22">
        <f t="shared" ref="AC92" si="341">SUM(AC93:AC96)</f>
        <v>0</v>
      </c>
      <c r="AD92" s="22">
        <f t="shared" si="339"/>
        <v>0</v>
      </c>
      <c r="AE92" s="22">
        <f>SUM(AE93:AE96)</f>
        <v>0</v>
      </c>
      <c r="AF92" s="22">
        <f t="shared" si="339"/>
        <v>0</v>
      </c>
      <c r="AG92" s="22">
        <f t="shared" ref="AG92" si="342">SUM(AG93:AG96)</f>
        <v>0</v>
      </c>
      <c r="AH92" s="22">
        <f t="shared" si="339"/>
        <v>0</v>
      </c>
      <c r="AI92" s="22">
        <f>SUM(AI93:AI96)</f>
        <v>0</v>
      </c>
      <c r="AJ92" s="22">
        <f t="shared" ref="AJ92" si="343">SUM(AJ93:AJ96)</f>
        <v>0</v>
      </c>
      <c r="AK92" s="22">
        <f t="shared" ref="AK92" si="344">SUM(AK93:AK96)</f>
        <v>0</v>
      </c>
      <c r="AL92" s="22">
        <f t="shared" ref="AL92:AO92" si="345">SUM(AL93:AL96)</f>
        <v>0</v>
      </c>
      <c r="AM92" s="22">
        <f t="shared" ref="AM92:AN92" si="346">SUM(AM93:AM96)</f>
        <v>0</v>
      </c>
      <c r="AN92" s="22">
        <f t="shared" si="346"/>
        <v>0</v>
      </c>
      <c r="AO92" s="22">
        <f t="shared" si="345"/>
        <v>0</v>
      </c>
      <c r="AP92" s="22">
        <f>SUM(AP93:AP96)</f>
        <v>0</v>
      </c>
      <c r="AQ92" s="22">
        <f t="shared" ref="AQ92:AU92" si="347">SUM(AQ93:AQ96)</f>
        <v>0</v>
      </c>
      <c r="AR92" s="22">
        <f t="shared" si="347"/>
        <v>0</v>
      </c>
      <c r="AS92" s="22">
        <f t="shared" ref="AS92:AT92" si="348">SUM(AS93:AS96)</f>
        <v>0</v>
      </c>
      <c r="AT92" s="22">
        <f t="shared" si="348"/>
        <v>0</v>
      </c>
      <c r="AU92" s="22">
        <f t="shared" si="347"/>
        <v>0</v>
      </c>
      <c r="AV92" s="22">
        <f>SUM(AV93:AV96)</f>
        <v>0</v>
      </c>
      <c r="AW92" s="22">
        <f>SUM(AW93:AW96)</f>
        <v>0</v>
      </c>
    </row>
    <row r="93" spans="1:49" hidden="1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hidden="1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hidden="1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0</v>
      </c>
    </row>
    <row r="96" spans="1:49" hidden="1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0</v>
      </c>
    </row>
    <row r="97" spans="1:49" hidden="1" x14ac:dyDescent="0.25">
      <c r="A97" s="12"/>
      <c r="B97" s="1"/>
      <c r="C97" s="2" t="s">
        <v>87</v>
      </c>
      <c r="D97" s="2"/>
      <c r="E97" s="13"/>
      <c r="F97" s="22">
        <f t="shared" ref="F97:G97" si="349">+F98+F104+F109</f>
        <v>0</v>
      </c>
      <c r="G97" s="22">
        <f t="shared" si="349"/>
        <v>0</v>
      </c>
      <c r="H97" s="22">
        <f>+H98+H104+H109</f>
        <v>0</v>
      </c>
      <c r="I97" s="22">
        <f t="shared" ref="I97:L97" si="350">+I98+I104+I109</f>
        <v>0</v>
      </c>
      <c r="J97" s="22">
        <f t="shared" ref="J97:K97" si="351">+J98+J104+J109</f>
        <v>0</v>
      </c>
      <c r="K97" s="22">
        <f t="shared" si="351"/>
        <v>0</v>
      </c>
      <c r="L97" s="22">
        <f t="shared" si="350"/>
        <v>0</v>
      </c>
      <c r="M97" s="22">
        <f>+M98+M104+M109</f>
        <v>0</v>
      </c>
      <c r="N97" s="22">
        <f t="shared" ref="N97:T97" si="352">+N98+N104+N109</f>
        <v>0</v>
      </c>
      <c r="O97" s="22">
        <f t="shared" ref="O97:S97" si="353">+O98+O104+O109</f>
        <v>0</v>
      </c>
      <c r="P97" s="22">
        <f t="shared" si="353"/>
        <v>0</v>
      </c>
      <c r="Q97" s="22">
        <f t="shared" si="353"/>
        <v>0</v>
      </c>
      <c r="R97" s="22">
        <f>+R98+R104+R109</f>
        <v>0</v>
      </c>
      <c r="S97" s="22">
        <f t="shared" si="353"/>
        <v>0</v>
      </c>
      <c r="T97" s="22">
        <f t="shared" si="352"/>
        <v>0</v>
      </c>
      <c r="U97" s="22">
        <f>+U98+U104+U109</f>
        <v>0</v>
      </c>
      <c r="V97" s="22">
        <f t="shared" ref="V97:AH97" si="354">+V98+V104+V109</f>
        <v>0</v>
      </c>
      <c r="W97" s="22">
        <f t="shared" ref="W97:Z97" si="355">+W98+W104+W109</f>
        <v>0</v>
      </c>
      <c r="X97" s="22">
        <f t="shared" si="355"/>
        <v>0</v>
      </c>
      <c r="Y97" s="22">
        <f t="shared" si="355"/>
        <v>0</v>
      </c>
      <c r="Z97" s="22">
        <f t="shared" si="355"/>
        <v>0</v>
      </c>
      <c r="AA97" s="22">
        <f t="shared" si="354"/>
        <v>0</v>
      </c>
      <c r="AB97" s="22">
        <f t="shared" si="354"/>
        <v>0</v>
      </c>
      <c r="AC97" s="22">
        <f t="shared" ref="AC97" si="356">+AC98+AC104+AC109</f>
        <v>0</v>
      </c>
      <c r="AD97" s="22">
        <f t="shared" si="354"/>
        <v>0</v>
      </c>
      <c r="AE97" s="22">
        <f>+AE98+AE104+AE109</f>
        <v>0</v>
      </c>
      <c r="AF97" s="22">
        <f t="shared" si="354"/>
        <v>0</v>
      </c>
      <c r="AG97" s="22">
        <f t="shared" ref="AG97" si="357">+AG98+AG104+AG109</f>
        <v>0</v>
      </c>
      <c r="AH97" s="22">
        <f t="shared" si="354"/>
        <v>0</v>
      </c>
      <c r="AI97" s="22">
        <f>+AI98+AI104+AI109</f>
        <v>0</v>
      </c>
      <c r="AJ97" s="22">
        <f t="shared" ref="AJ97" si="358">+AJ98+AJ104+AJ109</f>
        <v>0</v>
      </c>
      <c r="AK97" s="22">
        <f t="shared" ref="AK97" si="359">+AK98+AK104+AK109</f>
        <v>0</v>
      </c>
      <c r="AL97" s="22">
        <f t="shared" ref="AL97:AO97" si="360">+AL98+AL104+AL109</f>
        <v>0</v>
      </c>
      <c r="AM97" s="22">
        <f t="shared" ref="AM97:AN97" si="361">+AM98+AM104+AM109</f>
        <v>0</v>
      </c>
      <c r="AN97" s="22">
        <f t="shared" si="361"/>
        <v>0</v>
      </c>
      <c r="AO97" s="22">
        <f t="shared" si="360"/>
        <v>0</v>
      </c>
      <c r="AP97" s="22">
        <f>+AP98+AP104+AP109</f>
        <v>0</v>
      </c>
      <c r="AQ97" s="22">
        <f t="shared" ref="AQ97:AU97" si="362">+AQ98+AQ104+AQ109</f>
        <v>0</v>
      </c>
      <c r="AR97" s="22">
        <f t="shared" si="362"/>
        <v>0</v>
      </c>
      <c r="AS97" s="22">
        <f t="shared" ref="AS97:AT97" si="363">+AS98+AS104+AS109</f>
        <v>0</v>
      </c>
      <c r="AT97" s="22">
        <f t="shared" si="363"/>
        <v>0</v>
      </c>
      <c r="AU97" s="22">
        <f t="shared" si="362"/>
        <v>0</v>
      </c>
      <c r="AV97" s="22">
        <f>+AV98+AV104+AV109</f>
        <v>0</v>
      </c>
      <c r="AW97" s="22">
        <f>+AW98+AW104+AW109</f>
        <v>0</v>
      </c>
    </row>
    <row r="98" spans="1:49" hidden="1" x14ac:dyDescent="0.25">
      <c r="A98" s="12"/>
      <c r="B98" s="14"/>
      <c r="C98" s="3"/>
      <c r="D98" s="3" t="s">
        <v>88</v>
      </c>
      <c r="E98" s="13"/>
      <c r="F98" s="22">
        <f t="shared" ref="F98:G98" si="364">SUM(F99:F103)</f>
        <v>0</v>
      </c>
      <c r="G98" s="22">
        <f t="shared" si="364"/>
        <v>0</v>
      </c>
      <c r="H98" s="22">
        <f>SUM(H99:H103)</f>
        <v>0</v>
      </c>
      <c r="I98" s="22">
        <f t="shared" ref="I98:L98" si="365">SUM(I99:I103)</f>
        <v>0</v>
      </c>
      <c r="J98" s="22">
        <f t="shared" ref="J98:K98" si="366">SUM(J99:J103)</f>
        <v>0</v>
      </c>
      <c r="K98" s="22">
        <f t="shared" si="366"/>
        <v>0</v>
      </c>
      <c r="L98" s="22">
        <f t="shared" si="365"/>
        <v>0</v>
      </c>
      <c r="M98" s="22">
        <f>SUM(M99:M103)</f>
        <v>0</v>
      </c>
      <c r="N98" s="22">
        <f t="shared" ref="N98:T98" si="367">SUM(N99:N103)</f>
        <v>0</v>
      </c>
      <c r="O98" s="22">
        <f t="shared" ref="O98:S98" si="368">SUM(O99:O103)</f>
        <v>0</v>
      </c>
      <c r="P98" s="22">
        <f t="shared" si="368"/>
        <v>0</v>
      </c>
      <c r="Q98" s="22">
        <f t="shared" si="368"/>
        <v>0</v>
      </c>
      <c r="R98" s="22">
        <f>SUM(R99:R103)</f>
        <v>0</v>
      </c>
      <c r="S98" s="22">
        <f t="shared" si="368"/>
        <v>0</v>
      </c>
      <c r="T98" s="22">
        <f t="shared" si="367"/>
        <v>0</v>
      </c>
      <c r="U98" s="22">
        <f>SUM(U99:U103)</f>
        <v>0</v>
      </c>
      <c r="V98" s="22">
        <f t="shared" ref="V98:AH98" si="369">SUM(V99:V103)</f>
        <v>0</v>
      </c>
      <c r="W98" s="22">
        <f t="shared" ref="W98:Z98" si="370">SUM(W99:W103)</f>
        <v>0</v>
      </c>
      <c r="X98" s="22">
        <f t="shared" si="370"/>
        <v>0</v>
      </c>
      <c r="Y98" s="22">
        <f t="shared" si="370"/>
        <v>0</v>
      </c>
      <c r="Z98" s="22">
        <f t="shared" si="370"/>
        <v>0</v>
      </c>
      <c r="AA98" s="22">
        <f t="shared" si="369"/>
        <v>0</v>
      </c>
      <c r="AB98" s="22">
        <f t="shared" si="369"/>
        <v>0</v>
      </c>
      <c r="AC98" s="22">
        <f t="shared" ref="AC98" si="371">SUM(AC99:AC103)</f>
        <v>0</v>
      </c>
      <c r="AD98" s="22">
        <f t="shared" si="369"/>
        <v>0</v>
      </c>
      <c r="AE98" s="22">
        <f>SUM(AE99:AE103)</f>
        <v>0</v>
      </c>
      <c r="AF98" s="22">
        <f t="shared" si="369"/>
        <v>0</v>
      </c>
      <c r="AG98" s="22">
        <f t="shared" ref="AG98" si="372">SUM(AG99:AG103)</f>
        <v>0</v>
      </c>
      <c r="AH98" s="22">
        <f t="shared" si="369"/>
        <v>0</v>
      </c>
      <c r="AI98" s="22">
        <f>SUM(AI99:AI103)</f>
        <v>0</v>
      </c>
      <c r="AJ98" s="22">
        <f t="shared" ref="AJ98" si="373">SUM(AJ99:AJ103)</f>
        <v>0</v>
      </c>
      <c r="AK98" s="22">
        <f t="shared" ref="AK98" si="374">SUM(AK99:AK103)</f>
        <v>0</v>
      </c>
      <c r="AL98" s="22">
        <f t="shared" ref="AL98:AO98" si="375">SUM(AL99:AL103)</f>
        <v>0</v>
      </c>
      <c r="AM98" s="22">
        <f t="shared" ref="AM98:AN98" si="376">SUM(AM99:AM103)</f>
        <v>0</v>
      </c>
      <c r="AN98" s="22">
        <f t="shared" si="376"/>
        <v>0</v>
      </c>
      <c r="AO98" s="22">
        <f t="shared" si="375"/>
        <v>0</v>
      </c>
      <c r="AP98" s="22">
        <f>SUM(AP99:AP103)</f>
        <v>0</v>
      </c>
      <c r="AQ98" s="22">
        <f t="shared" ref="AQ98:AU98" si="377">SUM(AQ99:AQ103)</f>
        <v>0</v>
      </c>
      <c r="AR98" s="22">
        <f t="shared" si="377"/>
        <v>0</v>
      </c>
      <c r="AS98" s="22">
        <f t="shared" ref="AS98:AT98" si="378">SUM(AS99:AS103)</f>
        <v>0</v>
      </c>
      <c r="AT98" s="22">
        <f t="shared" si="378"/>
        <v>0</v>
      </c>
      <c r="AU98" s="22">
        <f t="shared" si="377"/>
        <v>0</v>
      </c>
      <c r="AV98" s="22">
        <f>SUM(AV99:AV103)</f>
        <v>0</v>
      </c>
      <c r="AW98" s="22">
        <f>SUM(AW99:AW103)</f>
        <v>0</v>
      </c>
    </row>
    <row r="99" spans="1:49" hidden="1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hidden="1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hidden="1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hidden="1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hidden="1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hidden="1" x14ac:dyDescent="0.25">
      <c r="A104" s="12"/>
      <c r="B104" s="14"/>
      <c r="C104" s="3"/>
      <c r="D104" s="3" t="s">
        <v>93</v>
      </c>
      <c r="E104" s="13"/>
      <c r="F104" s="22">
        <f t="shared" ref="F104:G104" si="379">SUM(F105:F108)</f>
        <v>0</v>
      </c>
      <c r="G104" s="22">
        <f t="shared" si="379"/>
        <v>0</v>
      </c>
      <c r="H104" s="22">
        <f>SUM(H105:H108)</f>
        <v>0</v>
      </c>
      <c r="I104" s="22">
        <f t="shared" ref="I104:L104" si="380">SUM(I105:I108)</f>
        <v>0</v>
      </c>
      <c r="J104" s="22">
        <f t="shared" ref="J104:K104" si="381">SUM(J105:J108)</f>
        <v>0</v>
      </c>
      <c r="K104" s="22">
        <f t="shared" si="381"/>
        <v>0</v>
      </c>
      <c r="L104" s="22">
        <f t="shared" si="380"/>
        <v>0</v>
      </c>
      <c r="M104" s="22">
        <f>SUM(M105:M108)</f>
        <v>0</v>
      </c>
      <c r="N104" s="22">
        <f t="shared" ref="N104:T104" si="382">SUM(N105:N108)</f>
        <v>0</v>
      </c>
      <c r="O104" s="22">
        <f t="shared" ref="O104:S104" si="383">SUM(O105:O108)</f>
        <v>0</v>
      </c>
      <c r="P104" s="22">
        <f t="shared" si="383"/>
        <v>0</v>
      </c>
      <c r="Q104" s="22">
        <f t="shared" si="383"/>
        <v>0</v>
      </c>
      <c r="R104" s="22">
        <f>SUM(R105:R108)</f>
        <v>0</v>
      </c>
      <c r="S104" s="22">
        <f t="shared" si="383"/>
        <v>0</v>
      </c>
      <c r="T104" s="22">
        <f t="shared" si="382"/>
        <v>0</v>
      </c>
      <c r="U104" s="22">
        <f>SUM(U105:U108)</f>
        <v>0</v>
      </c>
      <c r="V104" s="22">
        <f t="shared" ref="V104:AH104" si="384">SUM(V105:V108)</f>
        <v>0</v>
      </c>
      <c r="W104" s="22">
        <f t="shared" ref="W104:Z104" si="385">SUM(W105:W108)</f>
        <v>0</v>
      </c>
      <c r="X104" s="22">
        <f t="shared" si="385"/>
        <v>0</v>
      </c>
      <c r="Y104" s="22">
        <f t="shared" si="385"/>
        <v>0</v>
      </c>
      <c r="Z104" s="22">
        <f t="shared" si="385"/>
        <v>0</v>
      </c>
      <c r="AA104" s="22">
        <f t="shared" si="384"/>
        <v>0</v>
      </c>
      <c r="AB104" s="22">
        <f t="shared" si="384"/>
        <v>0</v>
      </c>
      <c r="AC104" s="22">
        <f t="shared" ref="AC104" si="386">SUM(AC105:AC108)</f>
        <v>0</v>
      </c>
      <c r="AD104" s="22">
        <f t="shared" si="384"/>
        <v>0</v>
      </c>
      <c r="AE104" s="22">
        <f>SUM(AE105:AE108)</f>
        <v>0</v>
      </c>
      <c r="AF104" s="22">
        <f t="shared" si="384"/>
        <v>0</v>
      </c>
      <c r="AG104" s="22">
        <f t="shared" ref="AG104" si="387">SUM(AG105:AG108)</f>
        <v>0</v>
      </c>
      <c r="AH104" s="22">
        <f t="shared" si="384"/>
        <v>0</v>
      </c>
      <c r="AI104" s="22">
        <f>SUM(AI105:AI108)</f>
        <v>0</v>
      </c>
      <c r="AJ104" s="22">
        <f t="shared" ref="AJ104" si="388">SUM(AJ105:AJ108)</f>
        <v>0</v>
      </c>
      <c r="AK104" s="22">
        <f t="shared" ref="AK104" si="389">SUM(AK105:AK108)</f>
        <v>0</v>
      </c>
      <c r="AL104" s="22">
        <f t="shared" ref="AL104:AO104" si="390">SUM(AL105:AL108)</f>
        <v>0</v>
      </c>
      <c r="AM104" s="22">
        <f t="shared" ref="AM104:AN104" si="391">SUM(AM105:AM108)</f>
        <v>0</v>
      </c>
      <c r="AN104" s="22">
        <f t="shared" si="391"/>
        <v>0</v>
      </c>
      <c r="AO104" s="22">
        <f t="shared" si="390"/>
        <v>0</v>
      </c>
      <c r="AP104" s="22">
        <f>SUM(AP105:AP108)</f>
        <v>0</v>
      </c>
      <c r="AQ104" s="22">
        <f t="shared" ref="AQ104:AU104" si="392">SUM(AQ105:AQ108)</f>
        <v>0</v>
      </c>
      <c r="AR104" s="22">
        <f t="shared" si="392"/>
        <v>0</v>
      </c>
      <c r="AS104" s="22">
        <f t="shared" ref="AS104:AT104" si="393">SUM(AS105:AS108)</f>
        <v>0</v>
      </c>
      <c r="AT104" s="22">
        <f t="shared" si="393"/>
        <v>0</v>
      </c>
      <c r="AU104" s="22">
        <f t="shared" si="392"/>
        <v>0</v>
      </c>
      <c r="AV104" s="22">
        <f>SUM(AV105:AV108)</f>
        <v>0</v>
      </c>
      <c r="AW104" s="22">
        <f>SUM(AW105:AW108)</f>
        <v>0</v>
      </c>
    </row>
    <row r="105" spans="1:49" hidden="1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hidden="1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hidden="1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hidden="1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hidden="1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hidden="1" x14ac:dyDescent="0.25">
      <c r="A110" s="12"/>
      <c r="B110" s="1"/>
      <c r="C110" s="2" t="s">
        <v>98</v>
      </c>
      <c r="D110" s="2"/>
      <c r="E110" s="13"/>
      <c r="F110" s="22">
        <f t="shared" ref="F110:G110" si="394">SUM(F111:F113)</f>
        <v>0</v>
      </c>
      <c r="G110" s="22">
        <f t="shared" si="394"/>
        <v>0</v>
      </c>
      <c r="H110" s="22">
        <f>SUM(H111:H113)</f>
        <v>0</v>
      </c>
      <c r="I110" s="22">
        <f t="shared" ref="I110:L110" si="395">SUM(I111:I113)</f>
        <v>0</v>
      </c>
      <c r="J110" s="22">
        <f t="shared" ref="J110:K110" si="396">SUM(J111:J113)</f>
        <v>0</v>
      </c>
      <c r="K110" s="22">
        <f t="shared" si="396"/>
        <v>0</v>
      </c>
      <c r="L110" s="22">
        <f t="shared" si="395"/>
        <v>0</v>
      </c>
      <c r="M110" s="22">
        <f>SUM(M111:M113)</f>
        <v>0</v>
      </c>
      <c r="N110" s="22">
        <f t="shared" ref="N110:T110" si="397">SUM(N111:N113)</f>
        <v>0</v>
      </c>
      <c r="O110" s="22">
        <f t="shared" ref="O110:S110" si="398">SUM(O111:O113)</f>
        <v>0</v>
      </c>
      <c r="P110" s="22">
        <f t="shared" si="398"/>
        <v>0</v>
      </c>
      <c r="Q110" s="22">
        <f t="shared" si="398"/>
        <v>0</v>
      </c>
      <c r="R110" s="22">
        <f>SUM(R111:R113)</f>
        <v>0</v>
      </c>
      <c r="S110" s="22">
        <f t="shared" si="398"/>
        <v>0</v>
      </c>
      <c r="T110" s="22">
        <f t="shared" si="397"/>
        <v>0</v>
      </c>
      <c r="U110" s="22">
        <f>SUM(U111:U113)</f>
        <v>0</v>
      </c>
      <c r="V110" s="22">
        <f t="shared" ref="V110:AH110" si="399">SUM(V111:V113)</f>
        <v>0</v>
      </c>
      <c r="W110" s="22">
        <f t="shared" ref="W110:Z110" si="400">SUM(W111:W113)</f>
        <v>0</v>
      </c>
      <c r="X110" s="22">
        <f t="shared" si="400"/>
        <v>0</v>
      </c>
      <c r="Y110" s="22">
        <f t="shared" si="400"/>
        <v>0</v>
      </c>
      <c r="Z110" s="22">
        <f t="shared" si="400"/>
        <v>0</v>
      </c>
      <c r="AA110" s="22">
        <f t="shared" si="399"/>
        <v>0</v>
      </c>
      <c r="AB110" s="22">
        <f t="shared" si="399"/>
        <v>0</v>
      </c>
      <c r="AC110" s="22">
        <f t="shared" ref="AC110" si="401">SUM(AC111:AC113)</f>
        <v>0</v>
      </c>
      <c r="AD110" s="22">
        <f t="shared" si="399"/>
        <v>0</v>
      </c>
      <c r="AE110" s="22">
        <f>SUM(AE111:AE113)</f>
        <v>0</v>
      </c>
      <c r="AF110" s="22">
        <f t="shared" si="399"/>
        <v>0</v>
      </c>
      <c r="AG110" s="22">
        <f t="shared" ref="AG110" si="402">SUM(AG111:AG113)</f>
        <v>0</v>
      </c>
      <c r="AH110" s="22">
        <f t="shared" si="399"/>
        <v>0</v>
      </c>
      <c r="AI110" s="22">
        <f>SUM(AI111:AI113)</f>
        <v>0</v>
      </c>
      <c r="AJ110" s="22">
        <f t="shared" ref="AJ110" si="403">SUM(AJ111:AJ113)</f>
        <v>0</v>
      </c>
      <c r="AK110" s="22">
        <f t="shared" ref="AK110" si="404">SUM(AK111:AK113)</f>
        <v>0</v>
      </c>
      <c r="AL110" s="22">
        <f t="shared" ref="AL110:AO110" si="405">SUM(AL111:AL113)</f>
        <v>0</v>
      </c>
      <c r="AM110" s="22">
        <f t="shared" ref="AM110:AN110" si="406">SUM(AM111:AM113)</f>
        <v>0</v>
      </c>
      <c r="AN110" s="22">
        <f t="shared" si="406"/>
        <v>0</v>
      </c>
      <c r="AO110" s="22">
        <f t="shared" si="405"/>
        <v>0</v>
      </c>
      <c r="AP110" s="22">
        <f>SUM(AP111:AP113)</f>
        <v>0</v>
      </c>
      <c r="AQ110" s="22">
        <f t="shared" ref="AQ110:AU110" si="407">SUM(AQ111:AQ113)</f>
        <v>0</v>
      </c>
      <c r="AR110" s="22">
        <f t="shared" si="407"/>
        <v>0</v>
      </c>
      <c r="AS110" s="22">
        <f t="shared" ref="AS110:AT110" si="408">SUM(AS111:AS113)</f>
        <v>0</v>
      </c>
      <c r="AT110" s="22">
        <f t="shared" si="408"/>
        <v>0</v>
      </c>
      <c r="AU110" s="22">
        <f t="shared" si="407"/>
        <v>0</v>
      </c>
      <c r="AV110" s="22">
        <f>SUM(AV111:AV113)</f>
        <v>0</v>
      </c>
      <c r="AW110" s="22">
        <f>SUM(AW111:AW113)</f>
        <v>0</v>
      </c>
    </row>
    <row r="111" spans="1:49" hidden="1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hidden="1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0</v>
      </c>
    </row>
    <row r="113" spans="1:49" hidden="1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hidden="1" x14ac:dyDescent="0.25">
      <c r="A114" s="12"/>
      <c r="B114" s="1"/>
      <c r="C114" s="2" t="s">
        <v>101</v>
      </c>
      <c r="D114" s="2"/>
      <c r="E114" s="13"/>
      <c r="F114" s="22">
        <f t="shared" ref="F114:G114" si="409">SUM(F115:F117)</f>
        <v>0</v>
      </c>
      <c r="G114" s="22">
        <f t="shared" si="409"/>
        <v>0</v>
      </c>
      <c r="H114" s="22">
        <f>SUM(H115:H117)</f>
        <v>0</v>
      </c>
      <c r="I114" s="22">
        <f t="shared" ref="I114:L114" si="410">SUM(I115:I117)</f>
        <v>0</v>
      </c>
      <c r="J114" s="22">
        <f t="shared" ref="J114:K114" si="411">SUM(J115:J117)</f>
        <v>0</v>
      </c>
      <c r="K114" s="22">
        <f t="shared" si="411"/>
        <v>0</v>
      </c>
      <c r="L114" s="22">
        <f t="shared" si="410"/>
        <v>0</v>
      </c>
      <c r="M114" s="22">
        <f>SUM(M115:M117)</f>
        <v>0</v>
      </c>
      <c r="N114" s="22">
        <f t="shared" ref="N114:T114" si="412">SUM(N115:N117)</f>
        <v>0</v>
      </c>
      <c r="O114" s="22">
        <f t="shared" ref="O114:S114" si="413">SUM(O115:O117)</f>
        <v>0</v>
      </c>
      <c r="P114" s="22">
        <f t="shared" si="413"/>
        <v>0</v>
      </c>
      <c r="Q114" s="22">
        <f t="shared" si="413"/>
        <v>0</v>
      </c>
      <c r="R114" s="22">
        <f>SUM(R115:R117)</f>
        <v>0</v>
      </c>
      <c r="S114" s="22">
        <f t="shared" si="413"/>
        <v>0</v>
      </c>
      <c r="T114" s="22">
        <f t="shared" si="412"/>
        <v>0</v>
      </c>
      <c r="U114" s="22">
        <f>SUM(U115:U117)</f>
        <v>0</v>
      </c>
      <c r="V114" s="22">
        <f t="shared" ref="V114:AH114" si="414">SUM(V115:V117)</f>
        <v>0</v>
      </c>
      <c r="W114" s="22">
        <f t="shared" ref="W114:Z114" si="415">SUM(W115:W117)</f>
        <v>0</v>
      </c>
      <c r="X114" s="22">
        <f t="shared" si="415"/>
        <v>0</v>
      </c>
      <c r="Y114" s="22">
        <f t="shared" si="415"/>
        <v>0</v>
      </c>
      <c r="Z114" s="22">
        <f t="shared" si="415"/>
        <v>0</v>
      </c>
      <c r="AA114" s="22">
        <f t="shared" si="414"/>
        <v>0</v>
      </c>
      <c r="AB114" s="22">
        <f t="shared" si="414"/>
        <v>0</v>
      </c>
      <c r="AC114" s="22">
        <f t="shared" ref="AC114" si="416">SUM(AC115:AC117)</f>
        <v>0</v>
      </c>
      <c r="AD114" s="22">
        <f t="shared" si="414"/>
        <v>0</v>
      </c>
      <c r="AE114" s="22">
        <f>SUM(AE115:AE117)</f>
        <v>0</v>
      </c>
      <c r="AF114" s="22">
        <f t="shared" si="414"/>
        <v>0</v>
      </c>
      <c r="AG114" s="22">
        <f t="shared" ref="AG114" si="417">SUM(AG115:AG117)</f>
        <v>0</v>
      </c>
      <c r="AH114" s="22">
        <f t="shared" si="414"/>
        <v>0</v>
      </c>
      <c r="AI114" s="22">
        <f>SUM(AI115:AI117)</f>
        <v>0</v>
      </c>
      <c r="AJ114" s="22">
        <f t="shared" ref="AJ114" si="418">SUM(AJ115:AJ117)</f>
        <v>0</v>
      </c>
      <c r="AK114" s="22">
        <f t="shared" ref="AK114" si="419">SUM(AK115:AK117)</f>
        <v>0</v>
      </c>
      <c r="AL114" s="22">
        <f t="shared" ref="AL114:AO114" si="420">SUM(AL115:AL117)</f>
        <v>0</v>
      </c>
      <c r="AM114" s="22">
        <f t="shared" ref="AM114:AN114" si="421">SUM(AM115:AM117)</f>
        <v>0</v>
      </c>
      <c r="AN114" s="22">
        <f t="shared" si="421"/>
        <v>0</v>
      </c>
      <c r="AO114" s="22">
        <f t="shared" si="420"/>
        <v>0</v>
      </c>
      <c r="AP114" s="22">
        <f>SUM(AP115:AP117)</f>
        <v>0</v>
      </c>
      <c r="AQ114" s="22">
        <f t="shared" ref="AQ114:AU114" si="422">SUM(AQ115:AQ117)</f>
        <v>0</v>
      </c>
      <c r="AR114" s="22">
        <f t="shared" si="422"/>
        <v>0</v>
      </c>
      <c r="AS114" s="22">
        <f t="shared" ref="AS114:AT114" si="423">SUM(AS115:AS117)</f>
        <v>0</v>
      </c>
      <c r="AT114" s="22">
        <f t="shared" si="423"/>
        <v>0</v>
      </c>
      <c r="AU114" s="22">
        <f t="shared" si="422"/>
        <v>0</v>
      </c>
      <c r="AV114" s="22">
        <f>SUM(AV115:AV117)</f>
        <v>0</v>
      </c>
      <c r="AW114" s="22">
        <f>SUM(AW115:AW117)</f>
        <v>0</v>
      </c>
    </row>
    <row r="115" spans="1:49" hidden="1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0</v>
      </c>
    </row>
    <row r="116" spans="1:49" hidden="1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0</v>
      </c>
    </row>
    <row r="117" spans="1:49" hidden="1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0</v>
      </c>
    </row>
    <row r="118" spans="1:49" hidden="1" x14ac:dyDescent="0.25">
      <c r="A118" s="12"/>
      <c r="B118" s="1"/>
      <c r="C118" s="2" t="s">
        <v>104</v>
      </c>
      <c r="D118" s="2"/>
      <c r="E118" s="13"/>
      <c r="F118" s="22">
        <f t="shared" ref="F118:G118" si="424">SUM(F119:F122)</f>
        <v>0</v>
      </c>
      <c r="G118" s="22">
        <f t="shared" si="424"/>
        <v>0</v>
      </c>
      <c r="H118" s="22">
        <f>SUM(H119:H122)</f>
        <v>0</v>
      </c>
      <c r="I118" s="22">
        <f t="shared" ref="I118:L118" si="425">SUM(I119:I122)</f>
        <v>0</v>
      </c>
      <c r="J118" s="22">
        <f t="shared" ref="J118:K118" si="426">SUM(J119:J122)</f>
        <v>0</v>
      </c>
      <c r="K118" s="22">
        <f t="shared" si="426"/>
        <v>0</v>
      </c>
      <c r="L118" s="22">
        <f t="shared" si="425"/>
        <v>0</v>
      </c>
      <c r="M118" s="22">
        <f>SUM(M119:M122)</f>
        <v>0</v>
      </c>
      <c r="N118" s="22">
        <f t="shared" ref="N118:T118" si="427">SUM(N119:N122)</f>
        <v>0</v>
      </c>
      <c r="O118" s="22">
        <f t="shared" ref="O118:S118" si="428">SUM(O119:O122)</f>
        <v>0</v>
      </c>
      <c r="P118" s="22">
        <f t="shared" si="428"/>
        <v>0</v>
      </c>
      <c r="Q118" s="22">
        <f t="shared" si="428"/>
        <v>0</v>
      </c>
      <c r="R118" s="22">
        <f>SUM(R119:R122)</f>
        <v>0</v>
      </c>
      <c r="S118" s="22">
        <f t="shared" si="428"/>
        <v>0</v>
      </c>
      <c r="T118" s="22">
        <f t="shared" si="427"/>
        <v>0</v>
      </c>
      <c r="U118" s="22">
        <f>SUM(U119:U122)</f>
        <v>0</v>
      </c>
      <c r="V118" s="22">
        <f t="shared" ref="V118:AH118" si="429">SUM(V119:V122)</f>
        <v>0</v>
      </c>
      <c r="W118" s="22">
        <f t="shared" ref="W118:Z118" si="430">SUM(W119:W122)</f>
        <v>0</v>
      </c>
      <c r="X118" s="22">
        <f t="shared" si="430"/>
        <v>0</v>
      </c>
      <c r="Y118" s="22">
        <f t="shared" si="430"/>
        <v>0</v>
      </c>
      <c r="Z118" s="22">
        <f t="shared" si="430"/>
        <v>0</v>
      </c>
      <c r="AA118" s="22">
        <f t="shared" si="429"/>
        <v>0</v>
      </c>
      <c r="AB118" s="22">
        <f t="shared" si="429"/>
        <v>0</v>
      </c>
      <c r="AC118" s="22">
        <f t="shared" ref="AC118" si="431">SUM(AC119:AC122)</f>
        <v>0</v>
      </c>
      <c r="AD118" s="22">
        <f t="shared" si="429"/>
        <v>0</v>
      </c>
      <c r="AE118" s="22">
        <f>SUM(AE119:AE122)</f>
        <v>0</v>
      </c>
      <c r="AF118" s="22">
        <f t="shared" si="429"/>
        <v>0</v>
      </c>
      <c r="AG118" s="22">
        <f t="shared" ref="AG118" si="432">SUM(AG119:AG122)</f>
        <v>0</v>
      </c>
      <c r="AH118" s="22">
        <f t="shared" si="429"/>
        <v>0</v>
      </c>
      <c r="AI118" s="22">
        <f>SUM(AI119:AI122)</f>
        <v>0</v>
      </c>
      <c r="AJ118" s="22">
        <f t="shared" ref="AJ118" si="433">SUM(AJ119:AJ122)</f>
        <v>0</v>
      </c>
      <c r="AK118" s="22">
        <f t="shared" ref="AK118" si="434">SUM(AK119:AK122)</f>
        <v>0</v>
      </c>
      <c r="AL118" s="22">
        <f t="shared" ref="AL118:AO118" si="435">SUM(AL119:AL122)</f>
        <v>0</v>
      </c>
      <c r="AM118" s="22">
        <f t="shared" ref="AM118:AN118" si="436">SUM(AM119:AM122)</f>
        <v>0</v>
      </c>
      <c r="AN118" s="22">
        <f t="shared" si="436"/>
        <v>0</v>
      </c>
      <c r="AO118" s="22">
        <f t="shared" si="435"/>
        <v>0</v>
      </c>
      <c r="AP118" s="22">
        <f>SUM(AP119:AP122)</f>
        <v>0</v>
      </c>
      <c r="AQ118" s="22">
        <f t="shared" ref="AQ118:AU118" si="437">SUM(AQ119:AQ122)</f>
        <v>0</v>
      </c>
      <c r="AR118" s="22">
        <f t="shared" si="437"/>
        <v>0</v>
      </c>
      <c r="AS118" s="22">
        <f t="shared" ref="AS118:AT118" si="438">SUM(AS119:AS122)</f>
        <v>0</v>
      </c>
      <c r="AT118" s="22">
        <f t="shared" si="438"/>
        <v>0</v>
      </c>
      <c r="AU118" s="22">
        <f t="shared" si="437"/>
        <v>0</v>
      </c>
      <c r="AV118" s="22">
        <f>SUM(AV119:AV122)</f>
        <v>0</v>
      </c>
      <c r="AW118" s="22">
        <f>SUM(AW119:AW122)</f>
        <v>0</v>
      </c>
    </row>
    <row r="119" spans="1:49" hidden="1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hidden="1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hidden="1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hidden="1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hidden="1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hidden="1" x14ac:dyDescent="0.25">
      <c r="A124" s="12"/>
      <c r="B124" s="1"/>
      <c r="C124" s="2" t="s">
        <v>109</v>
      </c>
      <c r="D124" s="2"/>
      <c r="E124" s="13"/>
      <c r="F124" s="22">
        <f t="shared" ref="F124:G124" si="439">SUM(F125:F128)</f>
        <v>0</v>
      </c>
      <c r="G124" s="22">
        <f t="shared" si="439"/>
        <v>0</v>
      </c>
      <c r="H124" s="22">
        <f>SUM(H125:H128)</f>
        <v>0</v>
      </c>
      <c r="I124" s="22">
        <f t="shared" ref="I124:L124" si="440">SUM(I125:I128)</f>
        <v>0</v>
      </c>
      <c r="J124" s="22">
        <f t="shared" ref="J124:K124" si="441">SUM(J125:J128)</f>
        <v>0</v>
      </c>
      <c r="K124" s="22">
        <f t="shared" si="441"/>
        <v>0</v>
      </c>
      <c r="L124" s="22">
        <f t="shared" si="440"/>
        <v>0</v>
      </c>
      <c r="M124" s="22">
        <f>SUM(M125:M128)</f>
        <v>0</v>
      </c>
      <c r="N124" s="22">
        <f t="shared" ref="N124:T124" si="442">SUM(N125:N128)</f>
        <v>0</v>
      </c>
      <c r="O124" s="22">
        <f t="shared" ref="O124:S124" si="443">SUM(O125:O128)</f>
        <v>0</v>
      </c>
      <c r="P124" s="22">
        <f t="shared" si="443"/>
        <v>0</v>
      </c>
      <c r="Q124" s="22">
        <f t="shared" si="443"/>
        <v>0</v>
      </c>
      <c r="R124" s="22">
        <f>SUM(R125:R128)</f>
        <v>0</v>
      </c>
      <c r="S124" s="22">
        <f t="shared" si="443"/>
        <v>0</v>
      </c>
      <c r="T124" s="22">
        <f t="shared" si="442"/>
        <v>0</v>
      </c>
      <c r="U124" s="22">
        <f>SUM(U125:U128)</f>
        <v>0</v>
      </c>
      <c r="V124" s="22">
        <f t="shared" ref="V124:AH124" si="444">SUM(V125:V128)</f>
        <v>0</v>
      </c>
      <c r="W124" s="22">
        <f t="shared" ref="W124:Z124" si="445">SUM(W125:W128)</f>
        <v>0</v>
      </c>
      <c r="X124" s="22">
        <f t="shared" si="445"/>
        <v>0</v>
      </c>
      <c r="Y124" s="22">
        <f t="shared" si="445"/>
        <v>0</v>
      </c>
      <c r="Z124" s="22">
        <f t="shared" si="445"/>
        <v>0</v>
      </c>
      <c r="AA124" s="22">
        <f t="shared" si="444"/>
        <v>0</v>
      </c>
      <c r="AB124" s="22">
        <f t="shared" si="444"/>
        <v>0</v>
      </c>
      <c r="AC124" s="22">
        <f t="shared" ref="AC124" si="446">SUM(AC125:AC128)</f>
        <v>0</v>
      </c>
      <c r="AD124" s="22">
        <f t="shared" si="444"/>
        <v>0</v>
      </c>
      <c r="AE124" s="22">
        <f>SUM(AE125:AE128)</f>
        <v>0</v>
      </c>
      <c r="AF124" s="22">
        <f t="shared" si="444"/>
        <v>0</v>
      </c>
      <c r="AG124" s="22">
        <f t="shared" ref="AG124" si="447">SUM(AG125:AG128)</f>
        <v>0</v>
      </c>
      <c r="AH124" s="22">
        <f t="shared" si="444"/>
        <v>0</v>
      </c>
      <c r="AI124" s="22">
        <f>SUM(AI125:AI128)</f>
        <v>0</v>
      </c>
      <c r="AJ124" s="22">
        <f t="shared" ref="AJ124" si="448">SUM(AJ125:AJ128)</f>
        <v>0</v>
      </c>
      <c r="AK124" s="22">
        <f t="shared" ref="AK124" si="449">SUM(AK125:AK128)</f>
        <v>0</v>
      </c>
      <c r="AL124" s="22">
        <f t="shared" ref="AL124:AO124" si="450">SUM(AL125:AL128)</f>
        <v>0</v>
      </c>
      <c r="AM124" s="22">
        <f t="shared" ref="AM124:AN124" si="451">SUM(AM125:AM128)</f>
        <v>0</v>
      </c>
      <c r="AN124" s="22">
        <f t="shared" si="451"/>
        <v>0</v>
      </c>
      <c r="AO124" s="22">
        <f t="shared" si="450"/>
        <v>0</v>
      </c>
      <c r="AP124" s="22">
        <f>SUM(AP125:AP128)</f>
        <v>0</v>
      </c>
      <c r="AQ124" s="22">
        <f t="shared" ref="AQ124:AU124" si="452">SUM(AQ125:AQ128)</f>
        <v>0</v>
      </c>
      <c r="AR124" s="22">
        <f t="shared" si="452"/>
        <v>0</v>
      </c>
      <c r="AS124" s="22">
        <f t="shared" ref="AS124:AT124" si="453">SUM(AS125:AS128)</f>
        <v>0</v>
      </c>
      <c r="AT124" s="22">
        <f t="shared" si="453"/>
        <v>0</v>
      </c>
      <c r="AU124" s="22">
        <f t="shared" si="452"/>
        <v>0</v>
      </c>
      <c r="AV124" s="22">
        <f>SUM(AV125:AV128)</f>
        <v>0</v>
      </c>
      <c r="AW124" s="22">
        <f>SUM(AW125:AW128)</f>
        <v>0</v>
      </c>
    </row>
    <row r="125" spans="1:49" hidden="1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hidden="1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hidden="1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hidden="1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hidden="1" x14ac:dyDescent="0.25">
      <c r="A129" s="12"/>
      <c r="B129" s="1"/>
      <c r="C129" s="2" t="s">
        <v>113</v>
      </c>
      <c r="D129" s="2"/>
      <c r="E129" s="13"/>
      <c r="F129" s="22">
        <f t="shared" ref="F129:G129" si="454">SUM(F130:F133)</f>
        <v>0</v>
      </c>
      <c r="G129" s="22">
        <f t="shared" si="454"/>
        <v>0</v>
      </c>
      <c r="H129" s="22">
        <f>SUM(H130:H133)</f>
        <v>0</v>
      </c>
      <c r="I129" s="22">
        <f t="shared" ref="I129:L129" si="455">SUM(I130:I133)</f>
        <v>0</v>
      </c>
      <c r="J129" s="22">
        <f t="shared" ref="J129:K129" si="456">SUM(J130:J133)</f>
        <v>0</v>
      </c>
      <c r="K129" s="22">
        <f t="shared" si="456"/>
        <v>0</v>
      </c>
      <c r="L129" s="22">
        <f t="shared" si="455"/>
        <v>0</v>
      </c>
      <c r="M129" s="22">
        <f>SUM(M130:M133)</f>
        <v>0</v>
      </c>
      <c r="N129" s="22">
        <f t="shared" ref="N129:T129" si="457">SUM(N130:N133)</f>
        <v>0</v>
      </c>
      <c r="O129" s="22">
        <f t="shared" ref="O129:S129" si="458">SUM(O130:O133)</f>
        <v>0</v>
      </c>
      <c r="P129" s="22">
        <f t="shared" si="458"/>
        <v>0</v>
      </c>
      <c r="Q129" s="22">
        <f t="shared" si="458"/>
        <v>0</v>
      </c>
      <c r="R129" s="22">
        <f>SUM(R130:R133)</f>
        <v>0</v>
      </c>
      <c r="S129" s="22">
        <f t="shared" si="458"/>
        <v>0</v>
      </c>
      <c r="T129" s="22">
        <f t="shared" si="457"/>
        <v>0</v>
      </c>
      <c r="U129" s="22">
        <f>SUM(U130:U133)</f>
        <v>0</v>
      </c>
      <c r="V129" s="22">
        <f t="shared" ref="V129:AH129" si="459">SUM(V130:V133)</f>
        <v>0</v>
      </c>
      <c r="W129" s="22">
        <f t="shared" ref="W129:Z129" si="460">SUM(W130:W133)</f>
        <v>0</v>
      </c>
      <c r="X129" s="22">
        <f t="shared" si="460"/>
        <v>0</v>
      </c>
      <c r="Y129" s="22">
        <f t="shared" si="460"/>
        <v>0</v>
      </c>
      <c r="Z129" s="22">
        <f t="shared" si="460"/>
        <v>0</v>
      </c>
      <c r="AA129" s="22">
        <f t="shared" si="459"/>
        <v>0</v>
      </c>
      <c r="AB129" s="22">
        <f t="shared" si="459"/>
        <v>0</v>
      </c>
      <c r="AC129" s="22">
        <f t="shared" ref="AC129" si="461">SUM(AC130:AC133)</f>
        <v>0</v>
      </c>
      <c r="AD129" s="22">
        <f t="shared" si="459"/>
        <v>0</v>
      </c>
      <c r="AE129" s="22">
        <f>SUM(AE130:AE133)</f>
        <v>0</v>
      </c>
      <c r="AF129" s="22">
        <f t="shared" si="459"/>
        <v>0</v>
      </c>
      <c r="AG129" s="22">
        <f t="shared" ref="AG129" si="462">SUM(AG130:AG133)</f>
        <v>0</v>
      </c>
      <c r="AH129" s="22">
        <f t="shared" si="459"/>
        <v>0</v>
      </c>
      <c r="AI129" s="22">
        <f>SUM(AI130:AI133)</f>
        <v>0</v>
      </c>
      <c r="AJ129" s="22">
        <f t="shared" ref="AJ129" si="463">SUM(AJ130:AJ133)</f>
        <v>0</v>
      </c>
      <c r="AK129" s="22">
        <f t="shared" ref="AK129" si="464">SUM(AK130:AK133)</f>
        <v>0</v>
      </c>
      <c r="AL129" s="22">
        <f t="shared" ref="AL129:AO129" si="465">SUM(AL130:AL133)</f>
        <v>0</v>
      </c>
      <c r="AM129" s="22">
        <f t="shared" ref="AM129:AN129" si="466">SUM(AM130:AM133)</f>
        <v>0</v>
      </c>
      <c r="AN129" s="22">
        <f t="shared" si="466"/>
        <v>0</v>
      </c>
      <c r="AO129" s="22">
        <f t="shared" si="465"/>
        <v>0</v>
      </c>
      <c r="AP129" s="22">
        <f>SUM(AP130:AP133)</f>
        <v>0</v>
      </c>
      <c r="AQ129" s="22">
        <f t="shared" ref="AQ129:AU129" si="467">SUM(AQ130:AQ133)</f>
        <v>0</v>
      </c>
      <c r="AR129" s="22">
        <f t="shared" si="467"/>
        <v>0</v>
      </c>
      <c r="AS129" s="22">
        <f t="shared" ref="AS129:AT129" si="468">SUM(AS130:AS133)</f>
        <v>0</v>
      </c>
      <c r="AT129" s="22">
        <f t="shared" si="468"/>
        <v>0</v>
      </c>
      <c r="AU129" s="22">
        <f t="shared" si="467"/>
        <v>0</v>
      </c>
      <c r="AV129" s="22">
        <f>SUM(AV130:AV133)</f>
        <v>0</v>
      </c>
      <c r="AW129" s="22">
        <f>SUM(AW130:AW133)</f>
        <v>0</v>
      </c>
    </row>
    <row r="130" spans="1:49" hidden="1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hidden="1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hidden="1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0</v>
      </c>
    </row>
    <row r="133" spans="1:49" hidden="1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0</v>
      </c>
    </row>
    <row r="134" spans="1:49" hidden="1" x14ac:dyDescent="0.25">
      <c r="A134" s="12"/>
      <c r="B134" s="1"/>
      <c r="C134" s="2" t="s">
        <v>118</v>
      </c>
      <c r="D134" s="2"/>
      <c r="E134" s="13"/>
      <c r="F134" s="22">
        <f t="shared" ref="F134:G134" si="469">SUM(F135:F138)</f>
        <v>0</v>
      </c>
      <c r="G134" s="22">
        <f t="shared" si="469"/>
        <v>0</v>
      </c>
      <c r="H134" s="22">
        <f>SUM(H135:H138)</f>
        <v>0</v>
      </c>
      <c r="I134" s="22">
        <f t="shared" ref="I134:L134" si="470">SUM(I135:I138)</f>
        <v>0</v>
      </c>
      <c r="J134" s="22">
        <f t="shared" ref="J134:K134" si="471">SUM(J135:J138)</f>
        <v>0</v>
      </c>
      <c r="K134" s="22">
        <f t="shared" si="471"/>
        <v>0</v>
      </c>
      <c r="L134" s="22">
        <f t="shared" si="470"/>
        <v>0</v>
      </c>
      <c r="M134" s="22">
        <f>SUM(M135:M138)</f>
        <v>0</v>
      </c>
      <c r="N134" s="22">
        <f t="shared" ref="N134:T134" si="472">SUM(N135:N138)</f>
        <v>0</v>
      </c>
      <c r="O134" s="22">
        <f t="shared" ref="O134:S134" si="473">SUM(O135:O138)</f>
        <v>0</v>
      </c>
      <c r="P134" s="22">
        <f t="shared" si="473"/>
        <v>0</v>
      </c>
      <c r="Q134" s="22">
        <f t="shared" si="473"/>
        <v>0</v>
      </c>
      <c r="R134" s="22">
        <f>SUM(R135:R138)</f>
        <v>0</v>
      </c>
      <c r="S134" s="22">
        <f t="shared" si="473"/>
        <v>0</v>
      </c>
      <c r="T134" s="22">
        <f t="shared" si="472"/>
        <v>0</v>
      </c>
      <c r="U134" s="22">
        <f>SUM(U135:U138)</f>
        <v>0</v>
      </c>
      <c r="V134" s="22">
        <f t="shared" ref="V134:AH134" si="474">SUM(V135:V138)</f>
        <v>0</v>
      </c>
      <c r="W134" s="22">
        <f t="shared" ref="W134:Z134" si="475">SUM(W135:W138)</f>
        <v>0</v>
      </c>
      <c r="X134" s="22">
        <f t="shared" si="475"/>
        <v>0</v>
      </c>
      <c r="Y134" s="22">
        <f t="shared" si="475"/>
        <v>0</v>
      </c>
      <c r="Z134" s="22">
        <f t="shared" si="475"/>
        <v>0</v>
      </c>
      <c r="AA134" s="22">
        <f t="shared" si="474"/>
        <v>0</v>
      </c>
      <c r="AB134" s="22">
        <f t="shared" si="474"/>
        <v>0</v>
      </c>
      <c r="AC134" s="22">
        <f t="shared" ref="AC134" si="476">SUM(AC135:AC138)</f>
        <v>0</v>
      </c>
      <c r="AD134" s="22">
        <f t="shared" si="474"/>
        <v>0</v>
      </c>
      <c r="AE134" s="22">
        <f>SUM(AE135:AE138)</f>
        <v>0</v>
      </c>
      <c r="AF134" s="22">
        <f t="shared" si="474"/>
        <v>0</v>
      </c>
      <c r="AG134" s="22">
        <f t="shared" ref="AG134" si="477">SUM(AG135:AG138)</f>
        <v>0</v>
      </c>
      <c r="AH134" s="22">
        <f t="shared" si="474"/>
        <v>0</v>
      </c>
      <c r="AI134" s="22">
        <f>SUM(AI135:AI138)</f>
        <v>0</v>
      </c>
      <c r="AJ134" s="22">
        <f t="shared" ref="AJ134" si="478">SUM(AJ135:AJ138)</f>
        <v>0</v>
      </c>
      <c r="AK134" s="22">
        <f t="shared" ref="AK134" si="479">SUM(AK135:AK138)</f>
        <v>0</v>
      </c>
      <c r="AL134" s="22">
        <f t="shared" ref="AL134:AO134" si="480">SUM(AL135:AL138)</f>
        <v>0</v>
      </c>
      <c r="AM134" s="22">
        <f t="shared" ref="AM134:AN134" si="481">SUM(AM135:AM138)</f>
        <v>0</v>
      </c>
      <c r="AN134" s="22">
        <f t="shared" si="481"/>
        <v>0</v>
      </c>
      <c r="AO134" s="22">
        <f t="shared" si="480"/>
        <v>0</v>
      </c>
      <c r="AP134" s="22">
        <f>SUM(AP135:AP138)</f>
        <v>0</v>
      </c>
      <c r="AQ134" s="22">
        <f t="shared" ref="AQ134:AU134" si="482">SUM(AQ135:AQ138)</f>
        <v>0</v>
      </c>
      <c r="AR134" s="22">
        <f t="shared" si="482"/>
        <v>0</v>
      </c>
      <c r="AS134" s="22">
        <f t="shared" ref="AS134:AT134" si="483">SUM(AS135:AS138)</f>
        <v>0</v>
      </c>
      <c r="AT134" s="22">
        <f t="shared" si="483"/>
        <v>0</v>
      </c>
      <c r="AU134" s="22">
        <f t="shared" si="482"/>
        <v>0</v>
      </c>
      <c r="AV134" s="22">
        <f>SUM(AV135:AV138)</f>
        <v>0</v>
      </c>
      <c r="AW134" s="22">
        <f>SUM(AW135:AW138)</f>
        <v>0</v>
      </c>
    </row>
    <row r="135" spans="1:49" hidden="1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0</v>
      </c>
    </row>
    <row r="136" spans="1:49" hidden="1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0</v>
      </c>
    </row>
    <row r="137" spans="1:49" hidden="1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0</v>
      </c>
    </row>
    <row r="138" spans="1:49" hidden="1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0</v>
      </c>
    </row>
    <row r="139" spans="1:49" hidden="1" x14ac:dyDescent="0.25">
      <c r="A139" s="12"/>
      <c r="B139" s="1"/>
      <c r="C139" s="2" t="s">
        <v>123</v>
      </c>
      <c r="D139" s="2"/>
      <c r="E139" s="13"/>
      <c r="F139" s="22">
        <f t="shared" ref="F139:G139" si="484">SUM(F140:F143)</f>
        <v>0</v>
      </c>
      <c r="G139" s="22">
        <f t="shared" si="484"/>
        <v>0</v>
      </c>
      <c r="H139" s="22">
        <f>SUM(H140:H143)</f>
        <v>0</v>
      </c>
      <c r="I139" s="22">
        <f t="shared" ref="I139:L139" si="485">SUM(I140:I143)</f>
        <v>0</v>
      </c>
      <c r="J139" s="22">
        <f t="shared" ref="J139:K139" si="486">SUM(J140:J143)</f>
        <v>0</v>
      </c>
      <c r="K139" s="22">
        <f t="shared" si="486"/>
        <v>0</v>
      </c>
      <c r="L139" s="22">
        <f t="shared" si="485"/>
        <v>0</v>
      </c>
      <c r="M139" s="22">
        <f>SUM(M140:M143)</f>
        <v>0</v>
      </c>
      <c r="N139" s="22">
        <f t="shared" ref="N139:T139" si="487">SUM(N140:N143)</f>
        <v>0</v>
      </c>
      <c r="O139" s="22">
        <f t="shared" ref="O139:S139" si="488">SUM(O140:O143)</f>
        <v>0</v>
      </c>
      <c r="P139" s="22">
        <f t="shared" si="488"/>
        <v>0</v>
      </c>
      <c r="Q139" s="22">
        <f t="shared" si="488"/>
        <v>0</v>
      </c>
      <c r="R139" s="22">
        <f>SUM(R140:R143)</f>
        <v>0</v>
      </c>
      <c r="S139" s="22">
        <f t="shared" si="488"/>
        <v>0</v>
      </c>
      <c r="T139" s="22">
        <f t="shared" si="487"/>
        <v>0</v>
      </c>
      <c r="U139" s="22">
        <f>SUM(U140:U143)</f>
        <v>0</v>
      </c>
      <c r="V139" s="22">
        <f t="shared" ref="V139:AH139" si="489">SUM(V140:V143)</f>
        <v>0</v>
      </c>
      <c r="W139" s="22">
        <f t="shared" ref="W139:Z139" si="490">SUM(W140:W143)</f>
        <v>0</v>
      </c>
      <c r="X139" s="22">
        <f t="shared" si="490"/>
        <v>0</v>
      </c>
      <c r="Y139" s="22">
        <f t="shared" si="490"/>
        <v>0</v>
      </c>
      <c r="Z139" s="22">
        <f t="shared" si="490"/>
        <v>0</v>
      </c>
      <c r="AA139" s="22">
        <f t="shared" si="489"/>
        <v>0</v>
      </c>
      <c r="AB139" s="22">
        <f t="shared" si="489"/>
        <v>0</v>
      </c>
      <c r="AC139" s="22">
        <f t="shared" ref="AC139" si="491">SUM(AC140:AC143)</f>
        <v>0</v>
      </c>
      <c r="AD139" s="22">
        <f t="shared" si="489"/>
        <v>0</v>
      </c>
      <c r="AE139" s="22">
        <f>SUM(AE140:AE143)</f>
        <v>0</v>
      </c>
      <c r="AF139" s="22">
        <f t="shared" si="489"/>
        <v>0</v>
      </c>
      <c r="AG139" s="22">
        <f t="shared" ref="AG139" si="492">SUM(AG140:AG143)</f>
        <v>0</v>
      </c>
      <c r="AH139" s="22">
        <f t="shared" si="489"/>
        <v>0</v>
      </c>
      <c r="AI139" s="22">
        <f>SUM(AI140:AI143)</f>
        <v>0</v>
      </c>
      <c r="AJ139" s="22">
        <f t="shared" ref="AJ139" si="493">SUM(AJ140:AJ143)</f>
        <v>0</v>
      </c>
      <c r="AK139" s="22">
        <f t="shared" ref="AK139" si="494">SUM(AK140:AK143)</f>
        <v>0</v>
      </c>
      <c r="AL139" s="22">
        <f t="shared" ref="AL139:AO139" si="495">SUM(AL140:AL143)</f>
        <v>0</v>
      </c>
      <c r="AM139" s="22">
        <f t="shared" ref="AM139:AN139" si="496">SUM(AM140:AM143)</f>
        <v>0</v>
      </c>
      <c r="AN139" s="22">
        <f t="shared" si="496"/>
        <v>0</v>
      </c>
      <c r="AO139" s="22">
        <f t="shared" si="495"/>
        <v>0</v>
      </c>
      <c r="AP139" s="22">
        <f>SUM(AP140:AP143)</f>
        <v>0</v>
      </c>
      <c r="AQ139" s="22">
        <f t="shared" ref="AQ139:AU139" si="497">SUM(AQ140:AQ143)</f>
        <v>0</v>
      </c>
      <c r="AR139" s="22">
        <f t="shared" si="497"/>
        <v>0</v>
      </c>
      <c r="AS139" s="22">
        <f t="shared" ref="AS139:AT139" si="498">SUM(AS140:AS143)</f>
        <v>0</v>
      </c>
      <c r="AT139" s="22">
        <f t="shared" si="498"/>
        <v>0</v>
      </c>
      <c r="AU139" s="22">
        <f t="shared" si="497"/>
        <v>0</v>
      </c>
      <c r="AV139" s="22">
        <f>SUM(AV140:AV143)</f>
        <v>0</v>
      </c>
      <c r="AW139" s="22">
        <f>SUM(AW140:AW143)</f>
        <v>0</v>
      </c>
    </row>
    <row r="140" spans="1:49" hidden="1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0</v>
      </c>
    </row>
    <row r="141" spans="1:49" hidden="1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hidden="1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0</v>
      </c>
    </row>
    <row r="143" spans="1:49" hidden="1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0</v>
      </c>
    </row>
    <row r="144" spans="1:49" hidden="1" x14ac:dyDescent="0.25">
      <c r="A144" s="12"/>
      <c r="B144" s="1"/>
      <c r="C144" s="2" t="s">
        <v>127</v>
      </c>
      <c r="D144" s="2"/>
      <c r="E144" s="13"/>
      <c r="F144" s="22">
        <f t="shared" ref="F144:G144" si="499">SUM(F145:F160)</f>
        <v>0</v>
      </c>
      <c r="G144" s="22">
        <f t="shared" si="499"/>
        <v>0</v>
      </c>
      <c r="H144" s="22">
        <f>SUM(H145:H160)</f>
        <v>0</v>
      </c>
      <c r="I144" s="22">
        <f t="shared" ref="I144:L144" si="500">SUM(I145:I160)</f>
        <v>0</v>
      </c>
      <c r="J144" s="22">
        <f t="shared" ref="J144:K144" si="501">SUM(J145:J160)</f>
        <v>0</v>
      </c>
      <c r="K144" s="22">
        <f t="shared" si="501"/>
        <v>0</v>
      </c>
      <c r="L144" s="22">
        <f t="shared" si="500"/>
        <v>0</v>
      </c>
      <c r="M144" s="22">
        <f>SUM(M145:M160)</f>
        <v>0</v>
      </c>
      <c r="N144" s="22">
        <f t="shared" ref="N144:T144" si="502">SUM(N145:N160)</f>
        <v>0</v>
      </c>
      <c r="O144" s="22">
        <f t="shared" ref="O144:S144" si="503">SUM(O145:O160)</f>
        <v>0</v>
      </c>
      <c r="P144" s="22">
        <f t="shared" si="503"/>
        <v>0</v>
      </c>
      <c r="Q144" s="22">
        <f t="shared" si="503"/>
        <v>0</v>
      </c>
      <c r="R144" s="22">
        <f>SUM(R145:R160)</f>
        <v>0</v>
      </c>
      <c r="S144" s="22">
        <f t="shared" si="503"/>
        <v>0</v>
      </c>
      <c r="T144" s="22">
        <f t="shared" si="502"/>
        <v>0</v>
      </c>
      <c r="U144" s="22">
        <f>SUM(U145:U160)</f>
        <v>0</v>
      </c>
      <c r="V144" s="22">
        <f t="shared" ref="V144:AH144" si="504">SUM(V145:V160)</f>
        <v>0</v>
      </c>
      <c r="W144" s="22">
        <f t="shared" ref="W144:Z144" si="505">SUM(W145:W160)</f>
        <v>0</v>
      </c>
      <c r="X144" s="22">
        <f t="shared" si="505"/>
        <v>0</v>
      </c>
      <c r="Y144" s="22">
        <f t="shared" si="505"/>
        <v>0</v>
      </c>
      <c r="Z144" s="22">
        <f t="shared" si="505"/>
        <v>0</v>
      </c>
      <c r="AA144" s="22">
        <f t="shared" si="504"/>
        <v>0</v>
      </c>
      <c r="AB144" s="22">
        <f t="shared" si="504"/>
        <v>0</v>
      </c>
      <c r="AC144" s="22">
        <f t="shared" ref="AC144" si="506">SUM(AC145:AC160)</f>
        <v>0</v>
      </c>
      <c r="AD144" s="22">
        <f t="shared" si="504"/>
        <v>0</v>
      </c>
      <c r="AE144" s="22">
        <f>SUM(AE145:AE160)</f>
        <v>0</v>
      </c>
      <c r="AF144" s="22">
        <f t="shared" si="504"/>
        <v>0</v>
      </c>
      <c r="AG144" s="22">
        <f t="shared" ref="AG144" si="507">SUM(AG145:AG160)</f>
        <v>0</v>
      </c>
      <c r="AH144" s="22">
        <f t="shared" si="504"/>
        <v>0</v>
      </c>
      <c r="AI144" s="22">
        <f>SUM(AI145:AI160)</f>
        <v>0</v>
      </c>
      <c r="AJ144" s="22">
        <f t="shared" ref="AJ144" si="508">SUM(AJ145:AJ160)</f>
        <v>0</v>
      </c>
      <c r="AK144" s="22">
        <f t="shared" ref="AK144" si="509">SUM(AK145:AK160)</f>
        <v>0</v>
      </c>
      <c r="AL144" s="22">
        <f t="shared" ref="AL144:AO144" si="510">SUM(AL145:AL160)</f>
        <v>0</v>
      </c>
      <c r="AM144" s="22">
        <f t="shared" ref="AM144:AN144" si="511">SUM(AM145:AM160)</f>
        <v>0</v>
      </c>
      <c r="AN144" s="22">
        <f t="shared" si="511"/>
        <v>0</v>
      </c>
      <c r="AO144" s="22">
        <f t="shared" si="510"/>
        <v>0</v>
      </c>
      <c r="AP144" s="22">
        <f>SUM(AP145:AP160)</f>
        <v>0</v>
      </c>
      <c r="AQ144" s="22">
        <f t="shared" ref="AQ144:AU144" si="512">SUM(AQ145:AQ160)</f>
        <v>0</v>
      </c>
      <c r="AR144" s="22">
        <f t="shared" si="512"/>
        <v>0</v>
      </c>
      <c r="AS144" s="22">
        <f t="shared" ref="AS144:AT144" si="513">SUM(AS145:AS160)</f>
        <v>0</v>
      </c>
      <c r="AT144" s="22">
        <f t="shared" si="513"/>
        <v>0</v>
      </c>
      <c r="AU144" s="22">
        <f t="shared" si="512"/>
        <v>0</v>
      </c>
      <c r="AV144" s="22">
        <f>SUM(AV145:AV160)</f>
        <v>0</v>
      </c>
      <c r="AW144" s="22">
        <f>SUM(AW145:AW160)</f>
        <v>0</v>
      </c>
    </row>
    <row r="145" spans="1:49" hidden="1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51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51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516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517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518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519">SUM(AQ145:AU145)</f>
        <v>0</v>
      </c>
      <c r="AW145" s="67">
        <f t="shared" ref="AW145:AW160" si="520">+H145+M145+U145+AI145+AJ145+AK145+AP145+AV145</f>
        <v>0</v>
      </c>
    </row>
    <row r="146" spans="1:49" hidden="1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51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51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516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517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518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519"/>
        <v>0</v>
      </c>
      <c r="AW146" s="67">
        <f t="shared" si="520"/>
        <v>0</v>
      </c>
    </row>
    <row r="147" spans="1:49" hidden="1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51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51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516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517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518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519"/>
        <v>0</v>
      </c>
      <c r="AW147" s="67">
        <f t="shared" si="520"/>
        <v>0</v>
      </c>
    </row>
    <row r="148" spans="1:49" hidden="1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51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51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516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517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518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519"/>
        <v>0</v>
      </c>
      <c r="AW148" s="67">
        <f t="shared" si="520"/>
        <v>0</v>
      </c>
    </row>
    <row r="149" spans="1:49" hidden="1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51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51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516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517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518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519"/>
        <v>0</v>
      </c>
      <c r="AW149" s="67">
        <f t="shared" si="520"/>
        <v>0</v>
      </c>
    </row>
    <row r="150" spans="1:49" hidden="1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51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51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516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517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518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519"/>
        <v>0</v>
      </c>
      <c r="AW150" s="67">
        <f t="shared" si="520"/>
        <v>0</v>
      </c>
    </row>
    <row r="151" spans="1:49" hidden="1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51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51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516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517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518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519"/>
        <v>0</v>
      </c>
      <c r="AW151" s="67">
        <f t="shared" si="520"/>
        <v>0</v>
      </c>
    </row>
    <row r="152" spans="1:49" hidden="1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51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51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516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517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518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519"/>
        <v>0</v>
      </c>
      <c r="AW152" s="67">
        <f t="shared" si="520"/>
        <v>0</v>
      </c>
    </row>
    <row r="153" spans="1:49" hidden="1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51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51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516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517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518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519"/>
        <v>0</v>
      </c>
      <c r="AW153" s="67">
        <f t="shared" si="520"/>
        <v>0</v>
      </c>
    </row>
    <row r="154" spans="1:49" hidden="1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51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51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516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517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518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519"/>
        <v>0</v>
      </c>
      <c r="AW154" s="67">
        <f t="shared" si="520"/>
        <v>0</v>
      </c>
    </row>
    <row r="155" spans="1:49" hidden="1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51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51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516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517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518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519"/>
        <v>0</v>
      </c>
      <c r="AW155" s="67">
        <f t="shared" si="520"/>
        <v>0</v>
      </c>
    </row>
    <row r="156" spans="1:49" hidden="1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51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51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516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517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518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519"/>
        <v>0</v>
      </c>
      <c r="AW156" s="67">
        <f t="shared" si="520"/>
        <v>0</v>
      </c>
    </row>
    <row r="157" spans="1:49" hidden="1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51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51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516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517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518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519"/>
        <v>0</v>
      </c>
      <c r="AW157" s="67">
        <f t="shared" si="520"/>
        <v>0</v>
      </c>
    </row>
    <row r="158" spans="1:49" hidden="1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51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51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516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517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518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519"/>
        <v>0</v>
      </c>
      <c r="AW158" s="67">
        <f t="shared" si="520"/>
        <v>0</v>
      </c>
    </row>
    <row r="159" spans="1:49" hidden="1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51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51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516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517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518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519"/>
        <v>0</v>
      </c>
      <c r="AW159" s="67">
        <f t="shared" si="520"/>
        <v>0</v>
      </c>
    </row>
    <row r="160" spans="1:49" hidden="1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51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51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516"/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517"/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518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519"/>
        <v>0</v>
      </c>
      <c r="AW160" s="67">
        <f t="shared" si="520"/>
        <v>0</v>
      </c>
    </row>
    <row r="161" spans="1:49" hidden="1" x14ac:dyDescent="0.25">
      <c r="A161" s="12"/>
      <c r="B161" s="1"/>
      <c r="C161" s="2" t="s">
        <v>143</v>
      </c>
      <c r="D161" s="2"/>
      <c r="E161" s="13"/>
      <c r="F161" s="22">
        <f t="shared" ref="F161:G161" si="521">SUM(F162:F164)</f>
        <v>0</v>
      </c>
      <c r="G161" s="22">
        <f t="shared" si="521"/>
        <v>0</v>
      </c>
      <c r="H161" s="22">
        <f>SUM(H162:H164)</f>
        <v>0</v>
      </c>
      <c r="I161" s="22">
        <f t="shared" ref="I161:L161" si="522">SUM(I162:I164)</f>
        <v>0</v>
      </c>
      <c r="J161" s="22">
        <f t="shared" ref="J161:K161" si="523">SUM(J162:J164)</f>
        <v>0</v>
      </c>
      <c r="K161" s="22">
        <f t="shared" si="523"/>
        <v>0</v>
      </c>
      <c r="L161" s="22">
        <f t="shared" si="522"/>
        <v>0</v>
      </c>
      <c r="M161" s="22">
        <f>SUM(M162:M164)</f>
        <v>0</v>
      </c>
      <c r="N161" s="22">
        <f t="shared" ref="N161:T161" si="524">SUM(N162:N164)</f>
        <v>0</v>
      </c>
      <c r="O161" s="22">
        <f t="shared" ref="O161:S161" si="525">SUM(O162:O164)</f>
        <v>0</v>
      </c>
      <c r="P161" s="22">
        <f t="shared" si="525"/>
        <v>0</v>
      </c>
      <c r="Q161" s="22">
        <f t="shared" si="525"/>
        <v>0</v>
      </c>
      <c r="R161" s="22">
        <f>SUM(R162:R164)</f>
        <v>0</v>
      </c>
      <c r="S161" s="22">
        <f t="shared" si="525"/>
        <v>0</v>
      </c>
      <c r="T161" s="22">
        <f t="shared" si="524"/>
        <v>0</v>
      </c>
      <c r="U161" s="22">
        <f>SUM(U162:U164)</f>
        <v>0</v>
      </c>
      <c r="V161" s="22">
        <f t="shared" ref="V161:AH161" si="526">SUM(V162:V164)</f>
        <v>0</v>
      </c>
      <c r="W161" s="22">
        <f t="shared" ref="W161:Z161" si="527">SUM(W162:W164)</f>
        <v>0</v>
      </c>
      <c r="X161" s="22">
        <f t="shared" si="527"/>
        <v>0</v>
      </c>
      <c r="Y161" s="22">
        <f t="shared" si="527"/>
        <v>0</v>
      </c>
      <c r="Z161" s="22">
        <f t="shared" si="527"/>
        <v>0</v>
      </c>
      <c r="AA161" s="22">
        <f t="shared" si="526"/>
        <v>0</v>
      </c>
      <c r="AB161" s="22">
        <f t="shared" si="526"/>
        <v>0</v>
      </c>
      <c r="AC161" s="22">
        <f t="shared" ref="AC161" si="528">SUM(AC162:AC164)</f>
        <v>0</v>
      </c>
      <c r="AD161" s="22">
        <f t="shared" si="526"/>
        <v>0</v>
      </c>
      <c r="AE161" s="22">
        <f>SUM(AE162:AE164)</f>
        <v>0</v>
      </c>
      <c r="AF161" s="22">
        <f t="shared" si="526"/>
        <v>0</v>
      </c>
      <c r="AG161" s="22">
        <f t="shared" ref="AG161" si="529">SUM(AG162:AG164)</f>
        <v>0</v>
      </c>
      <c r="AH161" s="22">
        <f t="shared" si="526"/>
        <v>0</v>
      </c>
      <c r="AI161" s="22">
        <f>SUM(AI162:AI164)</f>
        <v>0</v>
      </c>
      <c r="AJ161" s="22">
        <f t="shared" ref="AJ161" si="530">SUM(AJ162:AJ164)</f>
        <v>0</v>
      </c>
      <c r="AK161" s="22">
        <f t="shared" ref="AK161" si="531">SUM(AK162:AK164)</f>
        <v>0</v>
      </c>
      <c r="AL161" s="22">
        <f t="shared" ref="AL161:AO161" si="532">SUM(AL162:AL164)</f>
        <v>0</v>
      </c>
      <c r="AM161" s="22">
        <f t="shared" ref="AM161:AN161" si="533">SUM(AM162:AM164)</f>
        <v>0</v>
      </c>
      <c r="AN161" s="22">
        <f t="shared" si="533"/>
        <v>0</v>
      </c>
      <c r="AO161" s="22">
        <f t="shared" si="532"/>
        <v>0</v>
      </c>
      <c r="AP161" s="22">
        <f>SUM(AP162:AP164)</f>
        <v>0</v>
      </c>
      <c r="AQ161" s="22">
        <f t="shared" ref="AQ161:AU161" si="534">SUM(AQ162:AQ164)</f>
        <v>0</v>
      </c>
      <c r="AR161" s="22">
        <f t="shared" si="534"/>
        <v>0</v>
      </c>
      <c r="AS161" s="22">
        <f t="shared" ref="AS161:AT161" si="535">SUM(AS162:AS164)</f>
        <v>0</v>
      </c>
      <c r="AT161" s="22">
        <f t="shared" si="535"/>
        <v>0</v>
      </c>
      <c r="AU161" s="22">
        <f t="shared" si="534"/>
        <v>0</v>
      </c>
      <c r="AV161" s="22">
        <f>SUM(AV162:AV164)</f>
        <v>0</v>
      </c>
      <c r="AW161" s="22">
        <f>SUM(AW162:AW164)</f>
        <v>0</v>
      </c>
    </row>
    <row r="162" spans="1:49" hidden="1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0</v>
      </c>
    </row>
    <row r="163" spans="1:49" hidden="1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hidden="1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hidden="1" x14ac:dyDescent="0.25">
      <c r="A165" s="12"/>
      <c r="B165" s="1"/>
      <c r="C165" s="2" t="s">
        <v>146</v>
      </c>
      <c r="D165" s="2"/>
      <c r="E165" s="13"/>
      <c r="F165" s="22">
        <f t="shared" ref="F165:G165" si="536">SUM(F166:F172)</f>
        <v>0</v>
      </c>
      <c r="G165" s="22">
        <f t="shared" si="536"/>
        <v>0</v>
      </c>
      <c r="H165" s="22">
        <f>SUM(H166:H172)</f>
        <v>0</v>
      </c>
      <c r="I165" s="22">
        <f t="shared" ref="I165:L165" si="537">SUM(I166:I172)</f>
        <v>0</v>
      </c>
      <c r="J165" s="22">
        <f t="shared" ref="J165:K165" si="538">SUM(J166:J172)</f>
        <v>0</v>
      </c>
      <c r="K165" s="22">
        <f t="shared" si="538"/>
        <v>0</v>
      </c>
      <c r="L165" s="22">
        <f t="shared" si="537"/>
        <v>0</v>
      </c>
      <c r="M165" s="22">
        <f>SUM(M166:M172)</f>
        <v>0</v>
      </c>
      <c r="N165" s="22">
        <f t="shared" ref="N165:T165" si="539">SUM(N166:N172)</f>
        <v>0</v>
      </c>
      <c r="O165" s="22">
        <f t="shared" ref="O165:S165" si="540">SUM(O166:O172)</f>
        <v>0</v>
      </c>
      <c r="P165" s="22">
        <f t="shared" si="540"/>
        <v>0</v>
      </c>
      <c r="Q165" s="22">
        <f t="shared" si="540"/>
        <v>0</v>
      </c>
      <c r="R165" s="22">
        <f>SUM(R166:R172)</f>
        <v>0</v>
      </c>
      <c r="S165" s="22">
        <f t="shared" si="540"/>
        <v>0</v>
      </c>
      <c r="T165" s="22">
        <f t="shared" si="539"/>
        <v>0</v>
      </c>
      <c r="U165" s="22">
        <f>SUM(U166:U172)</f>
        <v>0</v>
      </c>
      <c r="V165" s="22">
        <f t="shared" ref="V165:AH165" si="541">SUM(V166:V172)</f>
        <v>0</v>
      </c>
      <c r="W165" s="22">
        <f t="shared" ref="W165:Z165" si="542">SUM(W166:W172)</f>
        <v>0</v>
      </c>
      <c r="X165" s="22">
        <f t="shared" si="542"/>
        <v>0</v>
      </c>
      <c r="Y165" s="22">
        <f t="shared" si="542"/>
        <v>0</v>
      </c>
      <c r="Z165" s="22">
        <f t="shared" si="542"/>
        <v>0</v>
      </c>
      <c r="AA165" s="22">
        <f t="shared" si="541"/>
        <v>0</v>
      </c>
      <c r="AB165" s="22">
        <f t="shared" si="541"/>
        <v>0</v>
      </c>
      <c r="AC165" s="22">
        <f t="shared" ref="AC165" si="543">SUM(AC166:AC172)</f>
        <v>0</v>
      </c>
      <c r="AD165" s="22">
        <f t="shared" si="541"/>
        <v>0</v>
      </c>
      <c r="AE165" s="22">
        <f>SUM(AE166:AE172)</f>
        <v>0</v>
      </c>
      <c r="AF165" s="22">
        <f t="shared" si="541"/>
        <v>0</v>
      </c>
      <c r="AG165" s="22">
        <f t="shared" ref="AG165" si="544">SUM(AG166:AG172)</f>
        <v>0</v>
      </c>
      <c r="AH165" s="22">
        <f t="shared" si="541"/>
        <v>0</v>
      </c>
      <c r="AI165" s="22">
        <f>SUM(AI166:AI172)</f>
        <v>0</v>
      </c>
      <c r="AJ165" s="22">
        <f t="shared" ref="AJ165" si="545">SUM(AJ166:AJ172)</f>
        <v>0</v>
      </c>
      <c r="AK165" s="22">
        <f t="shared" ref="AK165" si="546">SUM(AK166:AK172)</f>
        <v>0</v>
      </c>
      <c r="AL165" s="22">
        <f t="shared" ref="AL165:AO165" si="547">SUM(AL166:AL172)</f>
        <v>0</v>
      </c>
      <c r="AM165" s="22">
        <f t="shared" ref="AM165:AN165" si="548">SUM(AM166:AM172)</f>
        <v>0</v>
      </c>
      <c r="AN165" s="22">
        <f t="shared" si="548"/>
        <v>0</v>
      </c>
      <c r="AO165" s="22">
        <f t="shared" si="547"/>
        <v>0</v>
      </c>
      <c r="AP165" s="22">
        <f>SUM(AP166:AP172)</f>
        <v>0</v>
      </c>
      <c r="AQ165" s="22">
        <f t="shared" ref="AQ165:AU165" si="549">SUM(AQ166:AQ172)</f>
        <v>0</v>
      </c>
      <c r="AR165" s="22">
        <f t="shared" si="549"/>
        <v>0</v>
      </c>
      <c r="AS165" s="22">
        <f t="shared" ref="AS165:AT165" si="550">SUM(AS166:AS172)</f>
        <v>0</v>
      </c>
      <c r="AT165" s="22">
        <f t="shared" si="550"/>
        <v>0</v>
      </c>
      <c r="AU165" s="22">
        <f t="shared" si="549"/>
        <v>0</v>
      </c>
      <c r="AV165" s="22">
        <f>SUM(AV166:AV172)</f>
        <v>0</v>
      </c>
      <c r="AW165" s="22">
        <f>SUM(AW166:AW172)</f>
        <v>0</v>
      </c>
    </row>
    <row r="166" spans="1:49" ht="15" hidden="1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551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552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553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554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555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556">SUM(AQ166:AU166)</f>
        <v>0</v>
      </c>
      <c r="AW166" s="67">
        <f t="shared" ref="AW166:AW172" si="557">+H166+M166+U166+AI166+AJ166+AK166+AP166+AV166</f>
        <v>0</v>
      </c>
    </row>
    <row r="167" spans="1:49" ht="15" hidden="1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551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552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553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554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555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556"/>
        <v>0</v>
      </c>
      <c r="AW167" s="67">
        <f t="shared" si="557"/>
        <v>0</v>
      </c>
    </row>
    <row r="168" spans="1:49" hidden="1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551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552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553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554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555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556"/>
        <v>0</v>
      </c>
      <c r="AW168" s="67">
        <f t="shared" si="557"/>
        <v>0</v>
      </c>
    </row>
    <row r="169" spans="1:49" hidden="1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551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552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553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554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555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556"/>
        <v>0</v>
      </c>
      <c r="AW169" s="67">
        <f t="shared" si="557"/>
        <v>0</v>
      </c>
    </row>
    <row r="170" spans="1:49" ht="30.75" hidden="1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551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552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553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554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555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556"/>
        <v>0</v>
      </c>
      <c r="AW170" s="67">
        <f t="shared" si="557"/>
        <v>0</v>
      </c>
    </row>
    <row r="171" spans="1:49" ht="36" hidden="1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551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552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553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554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555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556"/>
        <v>0</v>
      </c>
      <c r="AW171" s="67">
        <f t="shared" si="557"/>
        <v>0</v>
      </c>
    </row>
    <row r="172" spans="1:49" ht="29.25" hidden="1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551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552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553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554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555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556"/>
        <v>0</v>
      </c>
      <c r="AW172" s="67">
        <f t="shared" si="557"/>
        <v>0</v>
      </c>
    </row>
    <row r="173" spans="1:49" hidden="1" x14ac:dyDescent="0.25">
      <c r="A173" s="12"/>
      <c r="B173" s="1"/>
      <c r="C173" s="2" t="s">
        <v>154</v>
      </c>
      <c r="D173" s="2"/>
      <c r="E173" s="13"/>
      <c r="F173" s="22">
        <f t="shared" ref="F173:G173" si="558">+F174+F182+F185</f>
        <v>0</v>
      </c>
      <c r="G173" s="22">
        <f t="shared" si="558"/>
        <v>0</v>
      </c>
      <c r="H173" s="22">
        <f>+H174+H182+H185</f>
        <v>0</v>
      </c>
      <c r="I173" s="22">
        <f t="shared" ref="I173:L173" si="559">+I174+I182+I185</f>
        <v>0</v>
      </c>
      <c r="J173" s="22">
        <f t="shared" ref="J173:K173" si="560">+J174+J182+J185</f>
        <v>0</v>
      </c>
      <c r="K173" s="22">
        <f t="shared" si="560"/>
        <v>0</v>
      </c>
      <c r="L173" s="22">
        <f t="shared" si="559"/>
        <v>0</v>
      </c>
      <c r="M173" s="22">
        <f>+M174+M182+M185</f>
        <v>0</v>
      </c>
      <c r="N173" s="22">
        <f t="shared" ref="N173:T173" si="561">+N174+N182+N185</f>
        <v>0</v>
      </c>
      <c r="O173" s="22">
        <f t="shared" ref="O173:S173" si="562">+O174+O182+O185</f>
        <v>0</v>
      </c>
      <c r="P173" s="22">
        <f t="shared" si="562"/>
        <v>0</v>
      </c>
      <c r="Q173" s="22">
        <f t="shared" si="562"/>
        <v>0</v>
      </c>
      <c r="R173" s="22">
        <f>+R174+R182+R185</f>
        <v>0</v>
      </c>
      <c r="S173" s="22">
        <f t="shared" si="562"/>
        <v>0</v>
      </c>
      <c r="T173" s="22">
        <f t="shared" si="561"/>
        <v>0</v>
      </c>
      <c r="U173" s="22">
        <f>+U174+U182+U185</f>
        <v>0</v>
      </c>
      <c r="V173" s="22">
        <f t="shared" ref="V173:AH173" si="563">+V174+V182+V185</f>
        <v>0</v>
      </c>
      <c r="W173" s="22">
        <f t="shared" ref="W173:Z173" si="564">+W174+W182+W185</f>
        <v>0</v>
      </c>
      <c r="X173" s="22">
        <f t="shared" si="564"/>
        <v>0</v>
      </c>
      <c r="Y173" s="22">
        <f t="shared" si="564"/>
        <v>0</v>
      </c>
      <c r="Z173" s="22">
        <f t="shared" si="564"/>
        <v>0</v>
      </c>
      <c r="AA173" s="22">
        <f t="shared" si="563"/>
        <v>0</v>
      </c>
      <c r="AB173" s="22">
        <f t="shared" si="563"/>
        <v>0</v>
      </c>
      <c r="AC173" s="22">
        <f t="shared" ref="AC173" si="565">+AC174+AC182+AC185</f>
        <v>0</v>
      </c>
      <c r="AD173" s="22">
        <f t="shared" si="563"/>
        <v>0</v>
      </c>
      <c r="AE173" s="22">
        <f>+AE174+AE182+AE185</f>
        <v>0</v>
      </c>
      <c r="AF173" s="22">
        <f t="shared" si="563"/>
        <v>0</v>
      </c>
      <c r="AG173" s="22">
        <f t="shared" ref="AG173" si="566">+AG174+AG182+AG185</f>
        <v>0</v>
      </c>
      <c r="AH173" s="22">
        <f t="shared" si="563"/>
        <v>0</v>
      </c>
      <c r="AI173" s="22">
        <f>+AI174+AI182+AI185</f>
        <v>0</v>
      </c>
      <c r="AJ173" s="22">
        <f t="shared" ref="AJ173" si="567">+AJ174+AJ182+AJ185</f>
        <v>0</v>
      </c>
      <c r="AK173" s="22">
        <f t="shared" ref="AK173" si="568">+AK174+AK182+AK185</f>
        <v>0</v>
      </c>
      <c r="AL173" s="22">
        <f t="shared" ref="AL173:AO173" si="569">+AL174+AL182+AL185</f>
        <v>0</v>
      </c>
      <c r="AM173" s="22">
        <f t="shared" ref="AM173:AN173" si="570">+AM174+AM182+AM185</f>
        <v>0</v>
      </c>
      <c r="AN173" s="22">
        <f t="shared" si="570"/>
        <v>0</v>
      </c>
      <c r="AO173" s="22">
        <f t="shared" si="569"/>
        <v>0</v>
      </c>
      <c r="AP173" s="22">
        <f>+AP174+AP182+AP185</f>
        <v>0</v>
      </c>
      <c r="AQ173" s="22">
        <f t="shared" ref="AQ173:AU173" si="571">+AQ174+AQ182+AQ185</f>
        <v>0</v>
      </c>
      <c r="AR173" s="22">
        <f t="shared" si="571"/>
        <v>0</v>
      </c>
      <c r="AS173" s="22">
        <f t="shared" ref="AS173:AT173" si="572">+AS174+AS182+AS185</f>
        <v>0</v>
      </c>
      <c r="AT173" s="22">
        <f t="shared" si="572"/>
        <v>0</v>
      </c>
      <c r="AU173" s="22">
        <f t="shared" si="571"/>
        <v>0</v>
      </c>
      <c r="AV173" s="22">
        <f>+AV174+AV182+AV185</f>
        <v>0</v>
      </c>
      <c r="AW173" s="22">
        <f>+AW174+AW182+AW185</f>
        <v>0</v>
      </c>
    </row>
    <row r="174" spans="1:49" hidden="1" x14ac:dyDescent="0.25">
      <c r="A174" s="12"/>
      <c r="B174" s="14"/>
      <c r="C174" s="2"/>
      <c r="D174" s="3" t="s">
        <v>155</v>
      </c>
      <c r="E174" s="13"/>
      <c r="F174" s="22">
        <f t="shared" ref="F174:G174" si="573">SUM(F175:F181)</f>
        <v>0</v>
      </c>
      <c r="G174" s="22">
        <f t="shared" si="573"/>
        <v>0</v>
      </c>
      <c r="H174" s="22">
        <f>SUM(H175:H181)</f>
        <v>0</v>
      </c>
      <c r="I174" s="22">
        <f t="shared" ref="I174:L174" si="574">SUM(I175:I181)</f>
        <v>0</v>
      </c>
      <c r="J174" s="22">
        <f t="shared" ref="J174:K174" si="575">SUM(J175:J181)</f>
        <v>0</v>
      </c>
      <c r="K174" s="22">
        <f t="shared" si="575"/>
        <v>0</v>
      </c>
      <c r="L174" s="22">
        <f t="shared" si="574"/>
        <v>0</v>
      </c>
      <c r="M174" s="22">
        <f>SUM(M175:M181)</f>
        <v>0</v>
      </c>
      <c r="N174" s="22">
        <f t="shared" ref="N174:T174" si="576">SUM(N175:N181)</f>
        <v>0</v>
      </c>
      <c r="O174" s="22">
        <f t="shared" ref="O174:S174" si="577">SUM(O175:O181)</f>
        <v>0</v>
      </c>
      <c r="P174" s="22">
        <f t="shared" si="577"/>
        <v>0</v>
      </c>
      <c r="Q174" s="22">
        <f t="shared" si="577"/>
        <v>0</v>
      </c>
      <c r="R174" s="22">
        <f>SUM(R175:R181)</f>
        <v>0</v>
      </c>
      <c r="S174" s="22">
        <f t="shared" si="577"/>
        <v>0</v>
      </c>
      <c r="T174" s="22">
        <f t="shared" si="576"/>
        <v>0</v>
      </c>
      <c r="U174" s="22">
        <f>SUM(U175:U181)</f>
        <v>0</v>
      </c>
      <c r="V174" s="22">
        <f t="shared" ref="V174:AH174" si="578">SUM(V175:V181)</f>
        <v>0</v>
      </c>
      <c r="W174" s="22">
        <f t="shared" ref="W174:Z174" si="579">SUM(W175:W181)</f>
        <v>0</v>
      </c>
      <c r="X174" s="22">
        <f t="shared" si="579"/>
        <v>0</v>
      </c>
      <c r="Y174" s="22">
        <f t="shared" si="579"/>
        <v>0</v>
      </c>
      <c r="Z174" s="22">
        <f t="shared" si="579"/>
        <v>0</v>
      </c>
      <c r="AA174" s="22">
        <f t="shared" si="578"/>
        <v>0</v>
      </c>
      <c r="AB174" s="22">
        <f t="shared" si="578"/>
        <v>0</v>
      </c>
      <c r="AC174" s="22">
        <f t="shared" ref="AC174" si="580">SUM(AC175:AC181)</f>
        <v>0</v>
      </c>
      <c r="AD174" s="22">
        <f t="shared" si="578"/>
        <v>0</v>
      </c>
      <c r="AE174" s="22">
        <f>SUM(AE175:AE181)</f>
        <v>0</v>
      </c>
      <c r="AF174" s="22">
        <f t="shared" si="578"/>
        <v>0</v>
      </c>
      <c r="AG174" s="22">
        <f t="shared" ref="AG174" si="581">SUM(AG175:AG181)</f>
        <v>0</v>
      </c>
      <c r="AH174" s="22">
        <f t="shared" si="578"/>
        <v>0</v>
      </c>
      <c r="AI174" s="22">
        <f>SUM(AI175:AI181)</f>
        <v>0</v>
      </c>
      <c r="AJ174" s="22">
        <f t="shared" ref="AJ174" si="582">SUM(AJ175:AJ181)</f>
        <v>0</v>
      </c>
      <c r="AK174" s="22">
        <f t="shared" ref="AK174" si="583">SUM(AK175:AK181)</f>
        <v>0</v>
      </c>
      <c r="AL174" s="22">
        <f t="shared" ref="AL174:AO174" si="584">SUM(AL175:AL181)</f>
        <v>0</v>
      </c>
      <c r="AM174" s="22">
        <f t="shared" ref="AM174:AN174" si="585">SUM(AM175:AM181)</f>
        <v>0</v>
      </c>
      <c r="AN174" s="22">
        <f t="shared" si="585"/>
        <v>0</v>
      </c>
      <c r="AO174" s="22">
        <f t="shared" si="584"/>
        <v>0</v>
      </c>
      <c r="AP174" s="22">
        <f>SUM(AP175:AP181)</f>
        <v>0</v>
      </c>
      <c r="AQ174" s="22">
        <f t="shared" ref="AQ174:AU174" si="586">SUM(AQ175:AQ181)</f>
        <v>0</v>
      </c>
      <c r="AR174" s="22">
        <f t="shared" si="586"/>
        <v>0</v>
      </c>
      <c r="AS174" s="22">
        <f t="shared" ref="AS174:AT174" si="587">SUM(AS175:AS181)</f>
        <v>0</v>
      </c>
      <c r="AT174" s="22">
        <f t="shared" si="587"/>
        <v>0</v>
      </c>
      <c r="AU174" s="22">
        <f t="shared" si="586"/>
        <v>0</v>
      </c>
      <c r="AV174" s="22">
        <f>SUM(AV175:AV181)</f>
        <v>0</v>
      </c>
      <c r="AW174" s="22">
        <f>SUM(AW175:AW181)</f>
        <v>0</v>
      </c>
    </row>
    <row r="175" spans="1:49" hidden="1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88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89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90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91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92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93">SUM(AQ175:AU175)</f>
        <v>0</v>
      </c>
      <c r="AW175" s="67">
        <f t="shared" ref="AW175:AW181" si="594">+H175+M175+U175+AI175+AJ175+AK175+AP175+AV175</f>
        <v>0</v>
      </c>
    </row>
    <row r="176" spans="1:49" hidden="1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88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89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90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91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92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93"/>
        <v>0</v>
      </c>
      <c r="AW176" s="67">
        <f t="shared" si="594"/>
        <v>0</v>
      </c>
    </row>
    <row r="177" spans="1:49" hidden="1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88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89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90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91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92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93"/>
        <v>0</v>
      </c>
      <c r="AW177" s="67">
        <f t="shared" si="594"/>
        <v>0</v>
      </c>
    </row>
    <row r="178" spans="1:49" hidden="1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88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89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90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91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92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93"/>
        <v>0</v>
      </c>
      <c r="AW178" s="67">
        <f t="shared" si="594"/>
        <v>0</v>
      </c>
    </row>
    <row r="179" spans="1:49" hidden="1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88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89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90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91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92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93"/>
        <v>0</v>
      </c>
      <c r="AW179" s="67">
        <f t="shared" si="594"/>
        <v>0</v>
      </c>
    </row>
    <row r="180" spans="1:49" hidden="1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88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89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90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91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92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93"/>
        <v>0</v>
      </c>
      <c r="AW180" s="67">
        <f t="shared" si="594"/>
        <v>0</v>
      </c>
    </row>
    <row r="181" spans="1:49" hidden="1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88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89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90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91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92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93"/>
        <v>0</v>
      </c>
      <c r="AW181" s="67">
        <f t="shared" si="594"/>
        <v>0</v>
      </c>
    </row>
    <row r="182" spans="1:49" hidden="1" x14ac:dyDescent="0.25">
      <c r="A182" s="12"/>
      <c r="B182" s="14"/>
      <c r="C182" s="3"/>
      <c r="D182" s="3" t="s">
        <v>163</v>
      </c>
      <c r="E182" s="4"/>
      <c r="F182" s="22">
        <f t="shared" ref="F182:G182" si="595">+F183+F184</f>
        <v>0</v>
      </c>
      <c r="G182" s="22">
        <f t="shared" si="595"/>
        <v>0</v>
      </c>
      <c r="H182" s="22">
        <f>+H183+H184</f>
        <v>0</v>
      </c>
      <c r="I182" s="22">
        <f t="shared" ref="I182:L182" si="596">+I183+I184</f>
        <v>0</v>
      </c>
      <c r="J182" s="22">
        <f t="shared" ref="J182:K182" si="597">+J183+J184</f>
        <v>0</v>
      </c>
      <c r="K182" s="22">
        <f t="shared" si="597"/>
        <v>0</v>
      </c>
      <c r="L182" s="22">
        <f t="shared" si="596"/>
        <v>0</v>
      </c>
      <c r="M182" s="22">
        <f>+M183+M184</f>
        <v>0</v>
      </c>
      <c r="N182" s="22">
        <f t="shared" ref="N182:T182" si="598">+N183+N184</f>
        <v>0</v>
      </c>
      <c r="O182" s="22">
        <f t="shared" ref="O182:S182" si="599">+O183+O184</f>
        <v>0</v>
      </c>
      <c r="P182" s="22">
        <f t="shared" si="599"/>
        <v>0</v>
      </c>
      <c r="Q182" s="22">
        <f t="shared" si="599"/>
        <v>0</v>
      </c>
      <c r="R182" s="22">
        <f>+R183+R184</f>
        <v>0</v>
      </c>
      <c r="S182" s="22">
        <f t="shared" si="599"/>
        <v>0</v>
      </c>
      <c r="T182" s="22">
        <f t="shared" si="598"/>
        <v>0</v>
      </c>
      <c r="U182" s="22">
        <f>+U183+U184</f>
        <v>0</v>
      </c>
      <c r="V182" s="22">
        <f t="shared" ref="V182:AH182" si="600">+V183+V184</f>
        <v>0</v>
      </c>
      <c r="W182" s="22">
        <f t="shared" ref="W182:Z182" si="601">+W183+W184</f>
        <v>0</v>
      </c>
      <c r="X182" s="22">
        <f t="shared" si="601"/>
        <v>0</v>
      </c>
      <c r="Y182" s="22">
        <f t="shared" si="601"/>
        <v>0</v>
      </c>
      <c r="Z182" s="22">
        <f t="shared" si="601"/>
        <v>0</v>
      </c>
      <c r="AA182" s="22">
        <f t="shared" si="600"/>
        <v>0</v>
      </c>
      <c r="AB182" s="22">
        <f t="shared" si="600"/>
        <v>0</v>
      </c>
      <c r="AC182" s="22">
        <f t="shared" ref="AC182" si="602">+AC183+AC184</f>
        <v>0</v>
      </c>
      <c r="AD182" s="22">
        <f t="shared" si="600"/>
        <v>0</v>
      </c>
      <c r="AE182" s="22">
        <f>+AE183+AE184</f>
        <v>0</v>
      </c>
      <c r="AF182" s="22">
        <f t="shared" si="600"/>
        <v>0</v>
      </c>
      <c r="AG182" s="22">
        <f t="shared" ref="AG182" si="603">+AG183+AG184</f>
        <v>0</v>
      </c>
      <c r="AH182" s="22">
        <f t="shared" si="600"/>
        <v>0</v>
      </c>
      <c r="AI182" s="22">
        <f>+AI183+AI184</f>
        <v>0</v>
      </c>
      <c r="AJ182" s="22">
        <f t="shared" ref="AJ182" si="604">+AJ183+AJ184</f>
        <v>0</v>
      </c>
      <c r="AK182" s="22">
        <f t="shared" ref="AK182" si="605">+AK183+AK184</f>
        <v>0</v>
      </c>
      <c r="AL182" s="22">
        <f t="shared" ref="AL182:AO182" si="606">+AL183+AL184</f>
        <v>0</v>
      </c>
      <c r="AM182" s="22">
        <f t="shared" ref="AM182:AN182" si="607">+AM183+AM184</f>
        <v>0</v>
      </c>
      <c r="AN182" s="22">
        <f t="shared" si="607"/>
        <v>0</v>
      </c>
      <c r="AO182" s="22">
        <f t="shared" si="606"/>
        <v>0</v>
      </c>
      <c r="AP182" s="22">
        <f>+AP183+AP184</f>
        <v>0</v>
      </c>
      <c r="AQ182" s="22">
        <f t="shared" ref="AQ182:AU182" si="608">+AQ183+AQ184</f>
        <v>0</v>
      </c>
      <c r="AR182" s="22">
        <f t="shared" si="608"/>
        <v>0</v>
      </c>
      <c r="AS182" s="22">
        <f t="shared" ref="AS182:AT182" si="609">+AS183+AS184</f>
        <v>0</v>
      </c>
      <c r="AT182" s="22">
        <f t="shared" si="609"/>
        <v>0</v>
      </c>
      <c r="AU182" s="22">
        <f t="shared" si="608"/>
        <v>0</v>
      </c>
      <c r="AV182" s="22">
        <f>+AV183+AV184</f>
        <v>0</v>
      </c>
      <c r="AW182" s="22">
        <f>+AW183+AW184</f>
        <v>0</v>
      </c>
    </row>
    <row r="183" spans="1:49" hidden="1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hidden="1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hidden="1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0</v>
      </c>
    </row>
    <row r="186" spans="1:49" hidden="1" x14ac:dyDescent="0.25">
      <c r="A186" s="12"/>
      <c r="B186" s="1"/>
      <c r="C186" s="2" t="s">
        <v>166</v>
      </c>
      <c r="D186" s="2"/>
      <c r="E186" s="13"/>
      <c r="F186" s="22">
        <f t="shared" ref="F186:G186" si="610">SUM(F187:F191)</f>
        <v>0</v>
      </c>
      <c r="G186" s="22">
        <f t="shared" si="610"/>
        <v>0</v>
      </c>
      <c r="H186" s="22">
        <f>SUM(H187:H191)</f>
        <v>0</v>
      </c>
      <c r="I186" s="22">
        <f t="shared" ref="I186:L186" si="611">SUM(I187:I191)</f>
        <v>0</v>
      </c>
      <c r="J186" s="22">
        <f t="shared" ref="J186:K186" si="612">SUM(J187:J191)</f>
        <v>0</v>
      </c>
      <c r="K186" s="22">
        <f t="shared" si="612"/>
        <v>0</v>
      </c>
      <c r="L186" s="22">
        <f t="shared" si="611"/>
        <v>0</v>
      </c>
      <c r="M186" s="22">
        <f>SUM(M187:M191)</f>
        <v>0</v>
      </c>
      <c r="N186" s="22">
        <f t="shared" ref="N186:T186" si="613">SUM(N187:N191)</f>
        <v>0</v>
      </c>
      <c r="O186" s="22">
        <f t="shared" ref="O186:S186" si="614">SUM(O187:O191)</f>
        <v>0</v>
      </c>
      <c r="P186" s="22">
        <f t="shared" si="614"/>
        <v>0</v>
      </c>
      <c r="Q186" s="22">
        <f t="shared" si="614"/>
        <v>0</v>
      </c>
      <c r="R186" s="22">
        <f>SUM(R187:R191)</f>
        <v>0</v>
      </c>
      <c r="S186" s="22">
        <f t="shared" si="614"/>
        <v>0</v>
      </c>
      <c r="T186" s="22">
        <f t="shared" si="613"/>
        <v>0</v>
      </c>
      <c r="U186" s="22">
        <f>SUM(U187:U191)</f>
        <v>0</v>
      </c>
      <c r="V186" s="22">
        <f t="shared" ref="V186:AH186" si="615">SUM(V187:V191)</f>
        <v>0</v>
      </c>
      <c r="W186" s="22">
        <f t="shared" ref="W186:Z186" si="616">SUM(W187:W191)</f>
        <v>0</v>
      </c>
      <c r="X186" s="22">
        <f t="shared" si="616"/>
        <v>0</v>
      </c>
      <c r="Y186" s="22">
        <f t="shared" si="616"/>
        <v>0</v>
      </c>
      <c r="Z186" s="22">
        <f t="shared" si="616"/>
        <v>0</v>
      </c>
      <c r="AA186" s="22">
        <f t="shared" si="615"/>
        <v>0</v>
      </c>
      <c r="AB186" s="22">
        <f t="shared" si="615"/>
        <v>0</v>
      </c>
      <c r="AC186" s="22">
        <f t="shared" ref="AC186" si="617">SUM(AC187:AC191)</f>
        <v>0</v>
      </c>
      <c r="AD186" s="22">
        <f t="shared" si="615"/>
        <v>0</v>
      </c>
      <c r="AE186" s="22">
        <f>SUM(AE187:AE191)</f>
        <v>0</v>
      </c>
      <c r="AF186" s="22">
        <f t="shared" si="615"/>
        <v>0</v>
      </c>
      <c r="AG186" s="22">
        <f t="shared" ref="AG186" si="618">SUM(AG187:AG191)</f>
        <v>0</v>
      </c>
      <c r="AH186" s="22">
        <f t="shared" si="615"/>
        <v>0</v>
      </c>
      <c r="AI186" s="22">
        <f>SUM(AI187:AI191)</f>
        <v>0</v>
      </c>
      <c r="AJ186" s="22">
        <f t="shared" ref="AJ186" si="619">SUM(AJ187:AJ191)</f>
        <v>0</v>
      </c>
      <c r="AK186" s="22">
        <f t="shared" ref="AK186" si="620">SUM(AK187:AK191)</f>
        <v>0</v>
      </c>
      <c r="AL186" s="22">
        <f t="shared" ref="AL186:AO186" si="621">SUM(AL187:AL191)</f>
        <v>0</v>
      </c>
      <c r="AM186" s="22">
        <f t="shared" ref="AM186:AN186" si="622">SUM(AM187:AM191)</f>
        <v>0</v>
      </c>
      <c r="AN186" s="22">
        <f t="shared" si="622"/>
        <v>0</v>
      </c>
      <c r="AO186" s="22">
        <f t="shared" si="621"/>
        <v>0</v>
      </c>
      <c r="AP186" s="22">
        <f>SUM(AP187:AP191)</f>
        <v>0</v>
      </c>
      <c r="AQ186" s="22">
        <f t="shared" ref="AQ186:AU186" si="623">SUM(AQ187:AQ191)</f>
        <v>0</v>
      </c>
      <c r="AR186" s="22">
        <f t="shared" si="623"/>
        <v>0</v>
      </c>
      <c r="AS186" s="22">
        <f t="shared" ref="AS186:AT186" si="624">SUM(AS187:AS191)</f>
        <v>0</v>
      </c>
      <c r="AT186" s="22">
        <f t="shared" si="624"/>
        <v>0</v>
      </c>
      <c r="AU186" s="22">
        <f t="shared" si="623"/>
        <v>0</v>
      </c>
      <c r="AV186" s="22">
        <f>SUM(AV187:AV191)</f>
        <v>0</v>
      </c>
      <c r="AW186" s="22">
        <f>SUM(AW187:AW191)</f>
        <v>0</v>
      </c>
    </row>
    <row r="187" spans="1:49" hidden="1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hidden="1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hidden="1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hidden="1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hidden="1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hidden="1" x14ac:dyDescent="0.25">
      <c r="A192" s="12"/>
      <c r="B192" s="1"/>
      <c r="C192" s="2" t="s">
        <v>172</v>
      </c>
      <c r="D192" s="2"/>
      <c r="E192" s="13"/>
      <c r="F192" s="22">
        <f t="shared" ref="F192:G192" si="625">SUM(F193:F195)</f>
        <v>0</v>
      </c>
      <c r="G192" s="22">
        <f t="shared" si="625"/>
        <v>0</v>
      </c>
      <c r="H192" s="22">
        <f>SUM(H193:H195)</f>
        <v>0</v>
      </c>
      <c r="I192" s="22">
        <f t="shared" ref="I192:L192" si="626">SUM(I193:I195)</f>
        <v>0</v>
      </c>
      <c r="J192" s="22">
        <f t="shared" ref="J192:K192" si="627">SUM(J193:J195)</f>
        <v>0</v>
      </c>
      <c r="K192" s="22">
        <f t="shared" si="627"/>
        <v>0</v>
      </c>
      <c r="L192" s="22">
        <f t="shared" si="626"/>
        <v>0</v>
      </c>
      <c r="M192" s="22">
        <f>SUM(M193:M195)</f>
        <v>0</v>
      </c>
      <c r="N192" s="22">
        <f t="shared" ref="N192:T192" si="628">SUM(N193:N195)</f>
        <v>0</v>
      </c>
      <c r="O192" s="22">
        <f t="shared" ref="O192:S192" si="629">SUM(O193:O195)</f>
        <v>0</v>
      </c>
      <c r="P192" s="22">
        <f t="shared" si="629"/>
        <v>0</v>
      </c>
      <c r="Q192" s="22">
        <f t="shared" si="629"/>
        <v>0</v>
      </c>
      <c r="R192" s="22">
        <f>SUM(R193:R195)</f>
        <v>0</v>
      </c>
      <c r="S192" s="22">
        <f t="shared" si="629"/>
        <v>0</v>
      </c>
      <c r="T192" s="22">
        <f t="shared" si="628"/>
        <v>0</v>
      </c>
      <c r="U192" s="22">
        <f>SUM(U193:U195)</f>
        <v>0</v>
      </c>
      <c r="V192" s="22">
        <f t="shared" ref="V192:AH192" si="630">SUM(V193:V195)</f>
        <v>0</v>
      </c>
      <c r="W192" s="22">
        <f t="shared" ref="W192:Z192" si="631">SUM(W193:W195)</f>
        <v>0</v>
      </c>
      <c r="X192" s="22">
        <f t="shared" si="631"/>
        <v>0</v>
      </c>
      <c r="Y192" s="22">
        <f t="shared" si="631"/>
        <v>0</v>
      </c>
      <c r="Z192" s="22">
        <f t="shared" si="631"/>
        <v>0</v>
      </c>
      <c r="AA192" s="22">
        <f t="shared" si="630"/>
        <v>0</v>
      </c>
      <c r="AB192" s="22">
        <f t="shared" si="630"/>
        <v>0</v>
      </c>
      <c r="AC192" s="22">
        <f t="shared" ref="AC192" si="632">SUM(AC193:AC195)</f>
        <v>0</v>
      </c>
      <c r="AD192" s="22">
        <f t="shared" si="630"/>
        <v>0</v>
      </c>
      <c r="AE192" s="22">
        <f>SUM(AE193:AE195)</f>
        <v>0</v>
      </c>
      <c r="AF192" s="22">
        <f t="shared" si="630"/>
        <v>0</v>
      </c>
      <c r="AG192" s="22">
        <f t="shared" ref="AG192" si="633">SUM(AG193:AG195)</f>
        <v>0</v>
      </c>
      <c r="AH192" s="22">
        <f t="shared" si="630"/>
        <v>0</v>
      </c>
      <c r="AI192" s="22">
        <f>SUM(AI193:AI195)</f>
        <v>0</v>
      </c>
      <c r="AJ192" s="22">
        <f t="shared" ref="AJ192" si="634">SUM(AJ193:AJ195)</f>
        <v>0</v>
      </c>
      <c r="AK192" s="22">
        <f t="shared" ref="AK192" si="635">SUM(AK193:AK195)</f>
        <v>0</v>
      </c>
      <c r="AL192" s="22">
        <f t="shared" ref="AL192:AO192" si="636">SUM(AL193:AL195)</f>
        <v>0</v>
      </c>
      <c r="AM192" s="22">
        <f t="shared" ref="AM192:AN192" si="637">SUM(AM193:AM195)</f>
        <v>0</v>
      </c>
      <c r="AN192" s="22">
        <f t="shared" si="637"/>
        <v>0</v>
      </c>
      <c r="AO192" s="22">
        <f t="shared" si="636"/>
        <v>0</v>
      </c>
      <c r="AP192" s="22">
        <f>SUM(AP193:AP195)</f>
        <v>0</v>
      </c>
      <c r="AQ192" s="22">
        <f t="shared" ref="AQ192:AU192" si="638">SUM(AQ193:AQ195)</f>
        <v>0</v>
      </c>
      <c r="AR192" s="22">
        <f t="shared" si="638"/>
        <v>0</v>
      </c>
      <c r="AS192" s="22">
        <f t="shared" ref="AS192:AT192" si="639">SUM(AS193:AS195)</f>
        <v>0</v>
      </c>
      <c r="AT192" s="22">
        <f t="shared" si="639"/>
        <v>0</v>
      </c>
      <c r="AU192" s="22">
        <f t="shared" si="638"/>
        <v>0</v>
      </c>
      <c r="AV192" s="22">
        <f>SUM(AV193:AV195)</f>
        <v>0</v>
      </c>
      <c r="AW192" s="22">
        <f>SUM(AW193:AW195)</f>
        <v>0</v>
      </c>
    </row>
    <row r="193" spans="1:49" hidden="1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hidden="1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hidden="1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hidden="1" x14ac:dyDescent="0.25">
      <c r="A196" s="12"/>
      <c r="B196" s="1"/>
      <c r="C196" s="2" t="s">
        <v>175</v>
      </c>
      <c r="D196" s="2"/>
      <c r="E196" s="13"/>
      <c r="F196" s="22">
        <f t="shared" ref="F196:G196" si="640">SUM(F197:F199)</f>
        <v>0</v>
      </c>
      <c r="G196" s="22">
        <f t="shared" si="640"/>
        <v>0</v>
      </c>
      <c r="H196" s="22">
        <f>SUM(H197:H199)</f>
        <v>0</v>
      </c>
      <c r="I196" s="22">
        <f t="shared" ref="I196:L196" si="641">SUM(I197:I199)</f>
        <v>0</v>
      </c>
      <c r="J196" s="22">
        <f t="shared" ref="J196:K196" si="642">SUM(J197:J199)</f>
        <v>0</v>
      </c>
      <c r="K196" s="22">
        <f t="shared" si="642"/>
        <v>0</v>
      </c>
      <c r="L196" s="22">
        <f t="shared" si="641"/>
        <v>0</v>
      </c>
      <c r="M196" s="22">
        <f>SUM(M197:M199)</f>
        <v>0</v>
      </c>
      <c r="N196" s="22">
        <f t="shared" ref="N196:T196" si="643">SUM(N197:N199)</f>
        <v>0</v>
      </c>
      <c r="O196" s="22">
        <f t="shared" ref="O196:S196" si="644">SUM(O197:O199)</f>
        <v>0</v>
      </c>
      <c r="P196" s="22">
        <f t="shared" si="644"/>
        <v>0</v>
      </c>
      <c r="Q196" s="22">
        <f t="shared" si="644"/>
        <v>0</v>
      </c>
      <c r="R196" s="22">
        <f>SUM(R197:R199)</f>
        <v>0</v>
      </c>
      <c r="S196" s="22">
        <f t="shared" si="644"/>
        <v>0</v>
      </c>
      <c r="T196" s="22">
        <f t="shared" si="643"/>
        <v>0</v>
      </c>
      <c r="U196" s="22">
        <f>SUM(U197:U199)</f>
        <v>0</v>
      </c>
      <c r="V196" s="22">
        <f t="shared" ref="V196:AH196" si="645">SUM(V197:V199)</f>
        <v>0</v>
      </c>
      <c r="W196" s="22">
        <f t="shared" ref="W196:Z196" si="646">SUM(W197:W199)</f>
        <v>0</v>
      </c>
      <c r="X196" s="22">
        <f t="shared" si="646"/>
        <v>0</v>
      </c>
      <c r="Y196" s="22">
        <f t="shared" si="646"/>
        <v>0</v>
      </c>
      <c r="Z196" s="22">
        <f t="shared" si="646"/>
        <v>0</v>
      </c>
      <c r="AA196" s="22">
        <f t="shared" si="645"/>
        <v>0</v>
      </c>
      <c r="AB196" s="22">
        <f t="shared" si="645"/>
        <v>0</v>
      </c>
      <c r="AC196" s="22">
        <f t="shared" ref="AC196" si="647">SUM(AC197:AC199)</f>
        <v>0</v>
      </c>
      <c r="AD196" s="22">
        <f t="shared" si="645"/>
        <v>0</v>
      </c>
      <c r="AE196" s="22">
        <f>SUM(AE197:AE199)</f>
        <v>0</v>
      </c>
      <c r="AF196" s="22">
        <f t="shared" si="645"/>
        <v>0</v>
      </c>
      <c r="AG196" s="22">
        <f t="shared" ref="AG196" si="648">SUM(AG197:AG199)</f>
        <v>0</v>
      </c>
      <c r="AH196" s="22">
        <f t="shared" si="645"/>
        <v>0</v>
      </c>
      <c r="AI196" s="22">
        <f>SUM(AI197:AI199)</f>
        <v>0</v>
      </c>
      <c r="AJ196" s="22">
        <f t="shared" ref="AJ196" si="649">SUM(AJ197:AJ199)</f>
        <v>0</v>
      </c>
      <c r="AK196" s="22">
        <f t="shared" ref="AK196" si="650">SUM(AK197:AK199)</f>
        <v>0</v>
      </c>
      <c r="AL196" s="22">
        <f t="shared" ref="AL196:AO196" si="651">SUM(AL197:AL199)</f>
        <v>0</v>
      </c>
      <c r="AM196" s="22">
        <f t="shared" ref="AM196:AN196" si="652">SUM(AM197:AM199)</f>
        <v>0</v>
      </c>
      <c r="AN196" s="22">
        <f t="shared" si="652"/>
        <v>0</v>
      </c>
      <c r="AO196" s="22">
        <f t="shared" si="651"/>
        <v>0</v>
      </c>
      <c r="AP196" s="22">
        <f>SUM(AP197:AP199)</f>
        <v>0</v>
      </c>
      <c r="AQ196" s="22">
        <f t="shared" ref="AQ196:AU196" si="653">SUM(AQ197:AQ199)</f>
        <v>0</v>
      </c>
      <c r="AR196" s="22">
        <f t="shared" si="653"/>
        <v>0</v>
      </c>
      <c r="AS196" s="22">
        <f t="shared" ref="AS196:AT196" si="654">SUM(AS197:AS199)</f>
        <v>0</v>
      </c>
      <c r="AT196" s="22">
        <f t="shared" si="654"/>
        <v>0</v>
      </c>
      <c r="AU196" s="22">
        <f t="shared" si="653"/>
        <v>0</v>
      </c>
      <c r="AV196" s="22">
        <f>SUM(AV197:AV199)</f>
        <v>0</v>
      </c>
      <c r="AW196" s="22">
        <f>SUM(AW197:AW199)</f>
        <v>0</v>
      </c>
    </row>
    <row r="197" spans="1:49" hidden="1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hidden="1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hidden="1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0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193</v>
      </c>
      <c r="B204" s="88"/>
      <c r="C204" s="88"/>
      <c r="D204" s="88"/>
      <c r="E204" s="89"/>
      <c r="F204" s="22">
        <f t="shared" ref="F204:G204" si="655">+F205+F214+F238+F248+F254+F276+F283+F288+F301+F305+F309+F314+F315+F320+F325+F330+F335+F352+F356+F364+F377+F383+F387+F391</f>
        <v>0</v>
      </c>
      <c r="G204" s="22">
        <f t="shared" si="655"/>
        <v>0</v>
      </c>
      <c r="H204" s="22">
        <f>+H205+H214+H238+H248+H254+H276+H283+H288+H301+H305+H309+H314+H315+H320+H325+H330+H335+H352+H356+H364+H377+H383+H387+H391</f>
        <v>0</v>
      </c>
      <c r="I204" s="22">
        <f t="shared" ref="I204:L204" si="656">+I205+I214+I238+I248+I254+I276+I283+I288+I301+I305+I309+I314+I315+I320+I325+I330+I335+I352+I356+I364+I377+I383+I387+I391</f>
        <v>0</v>
      </c>
      <c r="J204" s="22">
        <f t="shared" ref="J204:K204" si="657">+J205+J214+J238+J248+J254+J276+J283+J288+J301+J305+J309+J314+J315+J320+J325+J330+J335+J352+J356+J364+J377+J383+J387+J391</f>
        <v>0</v>
      </c>
      <c r="K204" s="22">
        <f t="shared" si="657"/>
        <v>0</v>
      </c>
      <c r="L204" s="22">
        <f t="shared" si="656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658">+N205+N214+N238+N248+N254+N276+N283+N288+N301+N305+N309+N314+N315+N320+N325+N330+N335+N352+N356+N364+N377+N383+N387+N391</f>
        <v>0</v>
      </c>
      <c r="O204" s="22">
        <f t="shared" ref="O204:S204" si="659">+O205+O214+O238+O248+O254+O276+O283+O288+O301+O305+O309+O314+O315+O320+O325+O330+O335+O352+O356+O364+O377+O383+O387+O391</f>
        <v>0</v>
      </c>
      <c r="P204" s="22">
        <f t="shared" si="659"/>
        <v>0</v>
      </c>
      <c r="Q204" s="22">
        <f t="shared" si="659"/>
        <v>0</v>
      </c>
      <c r="R204" s="22">
        <f>+R205+R214+R238+R248+R254+R276+R283+R288+R301+R305+R309+R314+R315+R320+R325+R330+R335+R352+R356+R364+R377+R383+R387+R391</f>
        <v>0</v>
      </c>
      <c r="S204" s="22">
        <f t="shared" si="659"/>
        <v>0</v>
      </c>
      <c r="T204" s="22">
        <f t="shared" si="658"/>
        <v>0</v>
      </c>
      <c r="U204" s="22">
        <f>+U205+U214+U238+U248+U254+U276+U283+U288+U301+U305+U309+U314+U315+U320+U325+U330+U335+U352+U356+U364+U377+U383+U387+U391</f>
        <v>0</v>
      </c>
      <c r="V204" s="22">
        <f t="shared" ref="V204:AH204" si="660">+V205+V214+V238+V248+V254+V276+V283+V288+V301+V305+V309+V314+V315+V320+V325+V330+V335+V352+V356+V364+V377+V383+V387+V391</f>
        <v>0</v>
      </c>
      <c r="W204" s="22">
        <f t="shared" ref="W204:Z204" si="661">+W205+W214+W238+W248+W254+W276+W283+W288+W301+W305+W309+W314+W315+W320+W325+W330+W335+W352+W356+W364+W377+W383+W387+W391</f>
        <v>0</v>
      </c>
      <c r="X204" s="22">
        <f t="shared" si="661"/>
        <v>0</v>
      </c>
      <c r="Y204" s="22">
        <f t="shared" si="661"/>
        <v>0</v>
      </c>
      <c r="Z204" s="22">
        <f t="shared" si="661"/>
        <v>0</v>
      </c>
      <c r="AA204" s="22">
        <f t="shared" si="660"/>
        <v>0</v>
      </c>
      <c r="AB204" s="22">
        <f t="shared" si="660"/>
        <v>0</v>
      </c>
      <c r="AC204" s="22">
        <f t="shared" ref="AC204" si="662">+AC205+AC214+AC238+AC248+AC254+AC276+AC283+AC288+AC301+AC305+AC309+AC314+AC315+AC320+AC325+AC330+AC335+AC352+AC356+AC364+AC377+AC383+AC387+AC391</f>
        <v>0</v>
      </c>
      <c r="AD204" s="22">
        <f t="shared" si="660"/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660"/>
        <v>0</v>
      </c>
      <c r="AG204" s="22">
        <f t="shared" ref="AG204" si="663">+AG205+AG214+AG238+AG248+AG254+AG276+AG283+AG288+AG301+AG305+AG309+AG314+AG315+AG320+AG325+AG330+AG335+AG352+AG356+AG364+AG377+AG383+AG387+AG391</f>
        <v>0</v>
      </c>
      <c r="AH204" s="22">
        <f t="shared" si="660"/>
        <v>0</v>
      </c>
      <c r="AI204" s="22">
        <f>+AI205+AI214+AI238+AI248+AI254+AI276+AI283+AI288+AI301+AI305+AI309+AI314+AI315+AI320+AI325+AI330+AI335+AI352+AI356+AI364+AI377+AI383+AI387+AI391</f>
        <v>0</v>
      </c>
      <c r="AJ204" s="22">
        <f t="shared" ref="AJ204" si="664">+AJ205+AJ214+AJ238+AJ248+AJ254+AJ276+AJ283+AJ288+AJ301+AJ305+AJ309+AJ314+AJ315+AJ320+AJ325+AJ330+AJ335+AJ352+AJ356+AJ364+AJ377+AJ383+AJ387+AJ391</f>
        <v>0</v>
      </c>
      <c r="AK204" s="22">
        <f t="shared" ref="AK204" si="665">+AK205+AK214+AK238+AK248+AK254+AK276+AK283+AK288+AK301+AK305+AK309+AK314+AK315+AK320+AK325+AK330+AK335+AK352+AK356+AK364+AK377+AK383+AK387+AK391</f>
        <v>0</v>
      </c>
      <c r="AL204" s="22">
        <f t="shared" ref="AL204:AO204" si="666">+AL205+AL214+AL238+AL248+AL254+AL276+AL283+AL288+AL301+AL305+AL309+AL314+AL315+AL320+AL325+AL330+AL335+AL352+AL356+AL364+AL377+AL383+AL387+AL391</f>
        <v>0</v>
      </c>
      <c r="AM204" s="22">
        <f t="shared" ref="AM204:AN204" si="667">+AM205+AM214+AM238+AM248+AM254+AM276+AM283+AM288+AM301+AM305+AM309+AM314+AM315+AM320+AM325+AM330+AM335+AM352+AM356+AM364+AM377+AM383+AM387+AM391</f>
        <v>0</v>
      </c>
      <c r="AN204" s="22">
        <f t="shared" si="667"/>
        <v>0</v>
      </c>
      <c r="AO204" s="22">
        <f t="shared" si="666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668">+AQ205+AQ214+AQ238+AQ248+AQ254+AQ276+AQ283+AQ288+AQ301+AQ305+AQ309+AQ314+AQ315+AQ320+AQ325+AQ330+AQ335+AQ352+AQ356+AQ364+AQ377+AQ383+AQ387+AQ391</f>
        <v>0</v>
      </c>
      <c r="AR204" s="22">
        <f t="shared" si="668"/>
        <v>0</v>
      </c>
      <c r="AS204" s="22">
        <f t="shared" ref="AS204:AT204" si="669">+AS205+AS214+AS238+AS248+AS254+AS276+AS283+AS288+AS301+AS305+AS309+AS314+AS315+AS320+AS325+AS330+AS335+AS352+AS356+AS364+AS377+AS383+AS387+AS391</f>
        <v>0</v>
      </c>
      <c r="AT204" s="22">
        <f t="shared" si="669"/>
        <v>0</v>
      </c>
      <c r="AU204" s="22">
        <f t="shared" si="668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0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:G205" si="670">SUM(F206:F213)</f>
        <v>0</v>
      </c>
      <c r="G205" s="22">
        <f t="shared" si="670"/>
        <v>0</v>
      </c>
      <c r="H205" s="22">
        <f>SUM(H206:H213)</f>
        <v>0</v>
      </c>
      <c r="I205" s="22">
        <f t="shared" ref="I205:L205" si="671">SUM(I206:I213)</f>
        <v>0</v>
      </c>
      <c r="J205" s="22">
        <f t="shared" ref="J205:K205" si="672">SUM(J206:J213)</f>
        <v>0</v>
      </c>
      <c r="K205" s="22">
        <f t="shared" si="672"/>
        <v>0</v>
      </c>
      <c r="L205" s="22">
        <f t="shared" si="671"/>
        <v>0</v>
      </c>
      <c r="M205" s="22">
        <f>SUM(M206:M213)</f>
        <v>0</v>
      </c>
      <c r="N205" s="22">
        <f t="shared" ref="N205:T205" si="673">SUM(N206:N213)</f>
        <v>0</v>
      </c>
      <c r="O205" s="22">
        <f t="shared" ref="O205:S205" si="674">SUM(O206:O213)</f>
        <v>0</v>
      </c>
      <c r="P205" s="22">
        <f t="shared" si="674"/>
        <v>0</v>
      </c>
      <c r="Q205" s="22">
        <f t="shared" si="674"/>
        <v>0</v>
      </c>
      <c r="R205" s="22">
        <f>SUM(R206:R213)</f>
        <v>0</v>
      </c>
      <c r="S205" s="22">
        <f t="shared" si="674"/>
        <v>0</v>
      </c>
      <c r="T205" s="22">
        <f t="shared" si="673"/>
        <v>0</v>
      </c>
      <c r="U205" s="22">
        <f>SUM(U206:U213)</f>
        <v>0</v>
      </c>
      <c r="V205" s="22">
        <f t="shared" ref="V205:AH205" si="675">SUM(V206:V213)</f>
        <v>0</v>
      </c>
      <c r="W205" s="22">
        <f t="shared" ref="W205:Z205" si="676">SUM(W206:W213)</f>
        <v>0</v>
      </c>
      <c r="X205" s="22">
        <f t="shared" si="676"/>
        <v>0</v>
      </c>
      <c r="Y205" s="22">
        <f t="shared" si="676"/>
        <v>0</v>
      </c>
      <c r="Z205" s="22">
        <f t="shared" si="676"/>
        <v>0</v>
      </c>
      <c r="AA205" s="22">
        <f t="shared" si="675"/>
        <v>0</v>
      </c>
      <c r="AB205" s="22">
        <f t="shared" si="675"/>
        <v>0</v>
      </c>
      <c r="AC205" s="22">
        <f t="shared" ref="AC205" si="677">SUM(AC206:AC213)</f>
        <v>0</v>
      </c>
      <c r="AD205" s="22">
        <f t="shared" si="675"/>
        <v>0</v>
      </c>
      <c r="AE205" s="22">
        <f>SUM(AE206:AE213)</f>
        <v>0</v>
      </c>
      <c r="AF205" s="22">
        <f t="shared" si="675"/>
        <v>0</v>
      </c>
      <c r="AG205" s="22">
        <f t="shared" ref="AG205" si="678">SUM(AG206:AG213)</f>
        <v>0</v>
      </c>
      <c r="AH205" s="22">
        <f t="shared" si="675"/>
        <v>0</v>
      </c>
      <c r="AI205" s="22">
        <f>SUM(AI206:AI213)</f>
        <v>0</v>
      </c>
      <c r="AJ205" s="22">
        <f t="shared" ref="AJ205" si="679">SUM(AJ206:AJ213)</f>
        <v>0</v>
      </c>
      <c r="AK205" s="22">
        <f t="shared" ref="AK205" si="680">SUM(AK206:AK213)</f>
        <v>0</v>
      </c>
      <c r="AL205" s="22">
        <f t="shared" ref="AL205:AO205" si="681">SUM(AL206:AL213)</f>
        <v>0</v>
      </c>
      <c r="AM205" s="22">
        <f t="shared" ref="AM205:AN205" si="682">SUM(AM206:AM213)</f>
        <v>0</v>
      </c>
      <c r="AN205" s="22">
        <f t="shared" si="682"/>
        <v>0</v>
      </c>
      <c r="AO205" s="22">
        <f t="shared" si="681"/>
        <v>0</v>
      </c>
      <c r="AP205" s="22">
        <f>SUM(AP206:AP213)</f>
        <v>0</v>
      </c>
      <c r="AQ205" s="22">
        <f t="shared" ref="AQ205:AU205" si="683">SUM(AQ206:AQ213)</f>
        <v>0</v>
      </c>
      <c r="AR205" s="22">
        <f t="shared" si="683"/>
        <v>0</v>
      </c>
      <c r="AS205" s="22">
        <f t="shared" ref="AS205:AT205" si="684">SUM(AS206:AS213)</f>
        <v>0</v>
      </c>
      <c r="AT205" s="22">
        <f t="shared" si="684"/>
        <v>0</v>
      </c>
      <c r="AU205" s="22">
        <f t="shared" si="683"/>
        <v>0</v>
      </c>
      <c r="AV205" s="22">
        <f>SUM(AV206:AV213)</f>
        <v>0</v>
      </c>
      <c r="AW205" s="22">
        <f>SUM(AW206:AW213)</f>
        <v>0</v>
      </c>
    </row>
    <row r="206" spans="1:49" hidden="1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85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86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87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88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89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90">SUM(AQ206:AU206)</f>
        <v>0</v>
      </c>
      <c r="AW206" s="67">
        <f t="shared" ref="AW206:AW213" si="691">+H206+M206+U206+AI206+AJ206+AK206+AP206+AV206</f>
        <v>0</v>
      </c>
    </row>
    <row r="207" spans="1:49" hidden="1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85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86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87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88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89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90"/>
        <v>0</v>
      </c>
      <c r="AW207" s="67">
        <f t="shared" si="691"/>
        <v>0</v>
      </c>
    </row>
    <row r="208" spans="1:49" hidden="1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85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86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87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88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89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90"/>
        <v>0</v>
      </c>
      <c r="AW208" s="67">
        <f t="shared" si="691"/>
        <v>0</v>
      </c>
    </row>
    <row r="209" spans="1:49" hidden="1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85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86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87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88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89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90"/>
        <v>0</v>
      </c>
      <c r="AW209" s="67">
        <f t="shared" si="691"/>
        <v>0</v>
      </c>
    </row>
    <row r="210" spans="1:49" hidden="1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85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86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87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88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89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90"/>
        <v>0</v>
      </c>
      <c r="AW210" s="67">
        <f t="shared" si="691"/>
        <v>0</v>
      </c>
    </row>
    <row r="211" spans="1:49" hidden="1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85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86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87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88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89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90"/>
        <v>0</v>
      </c>
      <c r="AW211" s="67">
        <f t="shared" si="691"/>
        <v>0</v>
      </c>
    </row>
    <row r="212" spans="1:49" hidden="1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85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86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87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88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89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90"/>
        <v>0</v>
      </c>
      <c r="AW212" s="67">
        <f t="shared" si="691"/>
        <v>0</v>
      </c>
    </row>
    <row r="213" spans="1:49" hidden="1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85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86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87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88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89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90"/>
        <v>0</v>
      </c>
      <c r="AW213" s="67">
        <f t="shared" si="691"/>
        <v>0</v>
      </c>
    </row>
    <row r="214" spans="1:49" hidden="1" x14ac:dyDescent="0.25">
      <c r="A214" s="12"/>
      <c r="B214" s="1"/>
      <c r="C214" s="2" t="s">
        <v>29</v>
      </c>
      <c r="D214" s="2"/>
      <c r="E214" s="13"/>
      <c r="F214" s="22">
        <f t="shared" ref="F214:G214" si="692">+F215+F223+F231+F237</f>
        <v>0</v>
      </c>
      <c r="G214" s="22">
        <f t="shared" si="692"/>
        <v>0</v>
      </c>
      <c r="H214" s="22">
        <f>+H215+H223+H231+H237</f>
        <v>0</v>
      </c>
      <c r="I214" s="22">
        <f t="shared" ref="I214:L214" si="693">+I215+I223+I231+I237</f>
        <v>0</v>
      </c>
      <c r="J214" s="22">
        <f t="shared" ref="J214:K214" si="694">+J215+J223+J231+J237</f>
        <v>0</v>
      </c>
      <c r="K214" s="22">
        <f t="shared" si="694"/>
        <v>0</v>
      </c>
      <c r="L214" s="22">
        <f t="shared" si="693"/>
        <v>0</v>
      </c>
      <c r="M214" s="22">
        <f>+M215+M223+M231+M237</f>
        <v>0</v>
      </c>
      <c r="N214" s="22">
        <f t="shared" ref="N214:T214" si="695">+N215+N223+N231+N237</f>
        <v>0</v>
      </c>
      <c r="O214" s="22">
        <f t="shared" ref="O214:S214" si="696">+O215+O223+O231+O237</f>
        <v>0</v>
      </c>
      <c r="P214" s="22">
        <f t="shared" si="696"/>
        <v>0</v>
      </c>
      <c r="Q214" s="22">
        <f t="shared" si="696"/>
        <v>0</v>
      </c>
      <c r="R214" s="22">
        <f>+R215+R223+R231+R237</f>
        <v>0</v>
      </c>
      <c r="S214" s="22">
        <f t="shared" si="696"/>
        <v>0</v>
      </c>
      <c r="T214" s="22">
        <f t="shared" si="695"/>
        <v>0</v>
      </c>
      <c r="U214" s="22">
        <f>+U215+U223+U231+U237</f>
        <v>0</v>
      </c>
      <c r="V214" s="22">
        <f t="shared" ref="V214:AH214" si="697">+V215+V223+V231+V237</f>
        <v>0</v>
      </c>
      <c r="W214" s="22">
        <f t="shared" ref="W214:Z214" si="698">+W215+W223+W231+W237</f>
        <v>0</v>
      </c>
      <c r="X214" s="22">
        <f t="shared" si="698"/>
        <v>0</v>
      </c>
      <c r="Y214" s="22">
        <f t="shared" si="698"/>
        <v>0</v>
      </c>
      <c r="Z214" s="22">
        <f t="shared" si="698"/>
        <v>0</v>
      </c>
      <c r="AA214" s="22">
        <f t="shared" si="697"/>
        <v>0</v>
      </c>
      <c r="AB214" s="22">
        <f t="shared" si="697"/>
        <v>0</v>
      </c>
      <c r="AC214" s="22">
        <f t="shared" ref="AC214" si="699">+AC215+AC223+AC231+AC237</f>
        <v>0</v>
      </c>
      <c r="AD214" s="22">
        <f t="shared" si="697"/>
        <v>0</v>
      </c>
      <c r="AE214" s="22">
        <f>+AE215+AE223+AE231+AE237</f>
        <v>0</v>
      </c>
      <c r="AF214" s="22">
        <f t="shared" si="697"/>
        <v>0</v>
      </c>
      <c r="AG214" s="22">
        <f t="shared" ref="AG214" si="700">+AG215+AG223+AG231+AG237</f>
        <v>0</v>
      </c>
      <c r="AH214" s="22">
        <f t="shared" si="697"/>
        <v>0</v>
      </c>
      <c r="AI214" s="22">
        <f>+AI215+AI223+AI231+AI237</f>
        <v>0</v>
      </c>
      <c r="AJ214" s="22">
        <f t="shared" ref="AJ214" si="701">+AJ215+AJ223+AJ231+AJ237</f>
        <v>0</v>
      </c>
      <c r="AK214" s="22">
        <f t="shared" ref="AK214" si="702">+AK215+AK223+AK231+AK237</f>
        <v>0</v>
      </c>
      <c r="AL214" s="22">
        <f t="shared" ref="AL214:AO214" si="703">+AL215+AL223+AL231+AL237</f>
        <v>0</v>
      </c>
      <c r="AM214" s="22">
        <f t="shared" ref="AM214:AN214" si="704">+AM215+AM223+AM231+AM237</f>
        <v>0</v>
      </c>
      <c r="AN214" s="22">
        <f t="shared" si="704"/>
        <v>0</v>
      </c>
      <c r="AO214" s="22">
        <f t="shared" si="703"/>
        <v>0</v>
      </c>
      <c r="AP214" s="22">
        <f>+AP215+AP223+AP231+AP237</f>
        <v>0</v>
      </c>
      <c r="AQ214" s="22">
        <f t="shared" ref="AQ214:AU214" si="705">+AQ215+AQ223+AQ231+AQ237</f>
        <v>0</v>
      </c>
      <c r="AR214" s="22">
        <f t="shared" si="705"/>
        <v>0</v>
      </c>
      <c r="AS214" s="22">
        <f t="shared" ref="AS214:AT214" si="706">+AS215+AS223+AS231+AS237</f>
        <v>0</v>
      </c>
      <c r="AT214" s="22">
        <f t="shared" si="706"/>
        <v>0</v>
      </c>
      <c r="AU214" s="22">
        <f t="shared" si="705"/>
        <v>0</v>
      </c>
      <c r="AV214" s="22">
        <f>+AV215+AV223+AV231+AV237</f>
        <v>0</v>
      </c>
      <c r="AW214" s="22">
        <f>+AW215+AW223+AW231+AW237</f>
        <v>0</v>
      </c>
    </row>
    <row r="215" spans="1:49" hidden="1" x14ac:dyDescent="0.25">
      <c r="A215" s="12"/>
      <c r="B215" s="14"/>
      <c r="C215" s="2"/>
      <c r="D215" s="3" t="s">
        <v>30</v>
      </c>
      <c r="E215" s="13"/>
      <c r="F215" s="22">
        <f t="shared" ref="F215:G215" si="707">SUM(F216:F222)</f>
        <v>0</v>
      </c>
      <c r="G215" s="22">
        <f t="shared" si="707"/>
        <v>0</v>
      </c>
      <c r="H215" s="22">
        <f>SUM(H216:H222)</f>
        <v>0</v>
      </c>
      <c r="I215" s="22">
        <f t="shared" ref="I215:L215" si="708">SUM(I216:I222)</f>
        <v>0</v>
      </c>
      <c r="J215" s="22">
        <f t="shared" ref="J215:K215" si="709">SUM(J216:J222)</f>
        <v>0</v>
      </c>
      <c r="K215" s="22">
        <f t="shared" si="709"/>
        <v>0</v>
      </c>
      <c r="L215" s="22">
        <f t="shared" si="708"/>
        <v>0</v>
      </c>
      <c r="M215" s="22">
        <f>SUM(M216:M222)</f>
        <v>0</v>
      </c>
      <c r="N215" s="22">
        <f t="shared" ref="N215:T215" si="710">SUM(N216:N222)</f>
        <v>0</v>
      </c>
      <c r="O215" s="22">
        <f t="shared" ref="O215:S215" si="711">SUM(O216:O222)</f>
        <v>0</v>
      </c>
      <c r="P215" s="22">
        <f t="shared" si="711"/>
        <v>0</v>
      </c>
      <c r="Q215" s="22">
        <f t="shared" si="711"/>
        <v>0</v>
      </c>
      <c r="R215" s="22">
        <f>SUM(R216:R222)</f>
        <v>0</v>
      </c>
      <c r="S215" s="22">
        <f t="shared" si="711"/>
        <v>0</v>
      </c>
      <c r="T215" s="22">
        <f t="shared" si="710"/>
        <v>0</v>
      </c>
      <c r="U215" s="22">
        <f>SUM(U216:U222)</f>
        <v>0</v>
      </c>
      <c r="V215" s="22">
        <f t="shared" ref="V215:AH215" si="712">SUM(V216:V222)</f>
        <v>0</v>
      </c>
      <c r="W215" s="22">
        <f t="shared" ref="W215:Z215" si="713">SUM(W216:W222)</f>
        <v>0</v>
      </c>
      <c r="X215" s="22">
        <f t="shared" si="713"/>
        <v>0</v>
      </c>
      <c r="Y215" s="22">
        <f t="shared" si="713"/>
        <v>0</v>
      </c>
      <c r="Z215" s="22">
        <f t="shared" si="713"/>
        <v>0</v>
      </c>
      <c r="AA215" s="22">
        <f t="shared" si="712"/>
        <v>0</v>
      </c>
      <c r="AB215" s="22">
        <f t="shared" si="712"/>
        <v>0</v>
      </c>
      <c r="AC215" s="22">
        <f t="shared" ref="AC215" si="714">SUM(AC216:AC222)</f>
        <v>0</v>
      </c>
      <c r="AD215" s="22">
        <f t="shared" si="712"/>
        <v>0</v>
      </c>
      <c r="AE215" s="22">
        <f>SUM(AE216:AE222)</f>
        <v>0</v>
      </c>
      <c r="AF215" s="22">
        <f t="shared" si="712"/>
        <v>0</v>
      </c>
      <c r="AG215" s="22">
        <f t="shared" ref="AG215" si="715">SUM(AG216:AG222)</f>
        <v>0</v>
      </c>
      <c r="AH215" s="22">
        <f t="shared" si="712"/>
        <v>0</v>
      </c>
      <c r="AI215" s="22">
        <f>SUM(AI216:AI222)</f>
        <v>0</v>
      </c>
      <c r="AJ215" s="22">
        <f t="shared" ref="AJ215" si="716">SUM(AJ216:AJ222)</f>
        <v>0</v>
      </c>
      <c r="AK215" s="22">
        <f t="shared" ref="AK215" si="717">SUM(AK216:AK222)</f>
        <v>0</v>
      </c>
      <c r="AL215" s="22">
        <f t="shared" ref="AL215:AO215" si="718">SUM(AL216:AL222)</f>
        <v>0</v>
      </c>
      <c r="AM215" s="22">
        <f t="shared" ref="AM215:AN215" si="719">SUM(AM216:AM222)</f>
        <v>0</v>
      </c>
      <c r="AN215" s="22">
        <f t="shared" si="719"/>
        <v>0</v>
      </c>
      <c r="AO215" s="22">
        <f t="shared" si="718"/>
        <v>0</v>
      </c>
      <c r="AP215" s="22">
        <f>SUM(AP216:AP222)</f>
        <v>0</v>
      </c>
      <c r="AQ215" s="22">
        <f t="shared" ref="AQ215:AU215" si="720">SUM(AQ216:AQ222)</f>
        <v>0</v>
      </c>
      <c r="AR215" s="22">
        <f t="shared" si="720"/>
        <v>0</v>
      </c>
      <c r="AS215" s="22">
        <f t="shared" ref="AS215:AT215" si="721">SUM(AS216:AS222)</f>
        <v>0</v>
      </c>
      <c r="AT215" s="22">
        <f t="shared" si="721"/>
        <v>0</v>
      </c>
      <c r="AU215" s="22">
        <f t="shared" si="720"/>
        <v>0</v>
      </c>
      <c r="AV215" s="22">
        <f>SUM(AV216:AV222)</f>
        <v>0</v>
      </c>
      <c r="AW215" s="22">
        <f>SUM(AW216:AW222)</f>
        <v>0</v>
      </c>
    </row>
    <row r="216" spans="1:49" hidden="1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722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723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724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725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726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727">SUM(AQ216:AU216)</f>
        <v>0</v>
      </c>
      <c r="AW216" s="67">
        <f t="shared" ref="AW216:AW222" si="728">+H216+M216+U216+AI216+AJ216+AK216+AP216+AV216</f>
        <v>0</v>
      </c>
    </row>
    <row r="217" spans="1:49" hidden="1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722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723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724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725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726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727"/>
        <v>0</v>
      </c>
      <c r="AW217" s="67">
        <f t="shared" si="728"/>
        <v>0</v>
      </c>
    </row>
    <row r="218" spans="1:49" hidden="1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722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723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724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725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726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727"/>
        <v>0</v>
      </c>
      <c r="AW218" s="67">
        <f t="shared" si="728"/>
        <v>0</v>
      </c>
    </row>
    <row r="219" spans="1:49" hidden="1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722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723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724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725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726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727"/>
        <v>0</v>
      </c>
      <c r="AW219" s="67">
        <f t="shared" si="728"/>
        <v>0</v>
      </c>
    </row>
    <row r="220" spans="1:49" hidden="1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722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723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724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725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726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727"/>
        <v>0</v>
      </c>
      <c r="AW220" s="67">
        <f t="shared" si="728"/>
        <v>0</v>
      </c>
    </row>
    <row r="221" spans="1:49" hidden="1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722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723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724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725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726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727"/>
        <v>0</v>
      </c>
      <c r="AW221" s="67">
        <f t="shared" si="728"/>
        <v>0</v>
      </c>
    </row>
    <row r="222" spans="1:49" hidden="1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722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723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724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725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726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727"/>
        <v>0</v>
      </c>
      <c r="AW222" s="67">
        <f t="shared" si="728"/>
        <v>0</v>
      </c>
    </row>
    <row r="223" spans="1:49" hidden="1" x14ac:dyDescent="0.25">
      <c r="A223" s="12"/>
      <c r="B223" s="14"/>
      <c r="C223" s="2"/>
      <c r="D223" s="3" t="s">
        <v>36</v>
      </c>
      <c r="E223" s="13"/>
      <c r="F223" s="22">
        <f t="shared" ref="F223:G223" si="729">SUM(F224:F230)</f>
        <v>0</v>
      </c>
      <c r="G223" s="22">
        <f t="shared" si="729"/>
        <v>0</v>
      </c>
      <c r="H223" s="22">
        <f>SUM(H224:H230)</f>
        <v>0</v>
      </c>
      <c r="I223" s="22">
        <f t="shared" ref="I223:L223" si="730">SUM(I224:I230)</f>
        <v>0</v>
      </c>
      <c r="J223" s="22">
        <f t="shared" ref="J223:K223" si="731">SUM(J224:J230)</f>
        <v>0</v>
      </c>
      <c r="K223" s="22">
        <f t="shared" si="731"/>
        <v>0</v>
      </c>
      <c r="L223" s="22">
        <f t="shared" si="730"/>
        <v>0</v>
      </c>
      <c r="M223" s="22">
        <f>SUM(M224:M230)</f>
        <v>0</v>
      </c>
      <c r="N223" s="22">
        <f t="shared" ref="N223:T223" si="732">SUM(N224:N230)</f>
        <v>0</v>
      </c>
      <c r="O223" s="22">
        <f t="shared" ref="O223:S223" si="733">SUM(O224:O230)</f>
        <v>0</v>
      </c>
      <c r="P223" s="22">
        <f t="shared" si="733"/>
        <v>0</v>
      </c>
      <c r="Q223" s="22">
        <f t="shared" si="733"/>
        <v>0</v>
      </c>
      <c r="R223" s="22">
        <f>SUM(R224:R230)</f>
        <v>0</v>
      </c>
      <c r="S223" s="22">
        <f t="shared" si="733"/>
        <v>0</v>
      </c>
      <c r="T223" s="22">
        <f t="shared" si="732"/>
        <v>0</v>
      </c>
      <c r="U223" s="22">
        <f>SUM(U224:U230)</f>
        <v>0</v>
      </c>
      <c r="V223" s="22">
        <f t="shared" ref="V223:AH223" si="734">SUM(V224:V230)</f>
        <v>0</v>
      </c>
      <c r="W223" s="22">
        <f t="shared" ref="W223:Z223" si="735">SUM(W224:W230)</f>
        <v>0</v>
      </c>
      <c r="X223" s="22">
        <f t="shared" si="735"/>
        <v>0</v>
      </c>
      <c r="Y223" s="22">
        <f t="shared" si="735"/>
        <v>0</v>
      </c>
      <c r="Z223" s="22">
        <f t="shared" si="735"/>
        <v>0</v>
      </c>
      <c r="AA223" s="22">
        <f t="shared" si="734"/>
        <v>0</v>
      </c>
      <c r="AB223" s="22">
        <f t="shared" si="734"/>
        <v>0</v>
      </c>
      <c r="AC223" s="22">
        <f t="shared" ref="AC223" si="736">SUM(AC224:AC230)</f>
        <v>0</v>
      </c>
      <c r="AD223" s="22">
        <f t="shared" si="734"/>
        <v>0</v>
      </c>
      <c r="AE223" s="22">
        <f>SUM(AE224:AE230)</f>
        <v>0</v>
      </c>
      <c r="AF223" s="22">
        <f t="shared" si="734"/>
        <v>0</v>
      </c>
      <c r="AG223" s="22">
        <f t="shared" ref="AG223" si="737">SUM(AG224:AG230)</f>
        <v>0</v>
      </c>
      <c r="AH223" s="22">
        <f t="shared" si="734"/>
        <v>0</v>
      </c>
      <c r="AI223" s="22">
        <f>SUM(AI224:AI230)</f>
        <v>0</v>
      </c>
      <c r="AJ223" s="22">
        <f t="shared" ref="AJ223" si="738">SUM(AJ224:AJ230)</f>
        <v>0</v>
      </c>
      <c r="AK223" s="22">
        <f t="shared" ref="AK223" si="739">SUM(AK224:AK230)</f>
        <v>0</v>
      </c>
      <c r="AL223" s="22">
        <f t="shared" ref="AL223:AO223" si="740">SUM(AL224:AL230)</f>
        <v>0</v>
      </c>
      <c r="AM223" s="22">
        <f t="shared" ref="AM223:AN223" si="741">SUM(AM224:AM230)</f>
        <v>0</v>
      </c>
      <c r="AN223" s="22">
        <f t="shared" si="741"/>
        <v>0</v>
      </c>
      <c r="AO223" s="22">
        <f t="shared" si="740"/>
        <v>0</v>
      </c>
      <c r="AP223" s="22">
        <f>SUM(AP224:AP230)</f>
        <v>0</v>
      </c>
      <c r="AQ223" s="22">
        <f t="shared" ref="AQ223:AU223" si="742">SUM(AQ224:AQ230)</f>
        <v>0</v>
      </c>
      <c r="AR223" s="22">
        <f t="shared" si="742"/>
        <v>0</v>
      </c>
      <c r="AS223" s="22">
        <f t="shared" ref="AS223:AT223" si="743">SUM(AS224:AS230)</f>
        <v>0</v>
      </c>
      <c r="AT223" s="22">
        <f t="shared" si="743"/>
        <v>0</v>
      </c>
      <c r="AU223" s="22">
        <f t="shared" si="742"/>
        <v>0</v>
      </c>
      <c r="AV223" s="22">
        <f>SUM(AV224:AV230)</f>
        <v>0</v>
      </c>
      <c r="AW223" s="22">
        <f>SUM(AW224:AW230)</f>
        <v>0</v>
      </c>
    </row>
    <row r="224" spans="1:49" hidden="1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744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745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746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747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748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749">SUM(AQ224:AU224)</f>
        <v>0</v>
      </c>
      <c r="AW224" s="67">
        <f t="shared" ref="AW224:AW230" si="750">+H224+M224+U224+AI224+AJ224+AK224+AP224+AV224</f>
        <v>0</v>
      </c>
    </row>
    <row r="225" spans="1:49" hidden="1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744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745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746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747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748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749"/>
        <v>0</v>
      </c>
      <c r="AW225" s="67">
        <f t="shared" si="750"/>
        <v>0</v>
      </c>
    </row>
    <row r="226" spans="1:49" hidden="1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744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745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746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747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748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749"/>
        <v>0</v>
      </c>
      <c r="AW226" s="67">
        <f t="shared" si="750"/>
        <v>0</v>
      </c>
    </row>
    <row r="227" spans="1:49" hidden="1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744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745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746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747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748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749"/>
        <v>0</v>
      </c>
      <c r="AW227" s="67">
        <f t="shared" si="750"/>
        <v>0</v>
      </c>
    </row>
    <row r="228" spans="1:49" hidden="1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744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745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746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747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748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749"/>
        <v>0</v>
      </c>
      <c r="AW228" s="67">
        <f t="shared" si="750"/>
        <v>0</v>
      </c>
    </row>
    <row r="229" spans="1:49" hidden="1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744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745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746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747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748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749"/>
        <v>0</v>
      </c>
      <c r="AW229" s="67">
        <f t="shared" si="750"/>
        <v>0</v>
      </c>
    </row>
    <row r="230" spans="1:49" hidden="1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744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745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746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747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748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749"/>
        <v>0</v>
      </c>
      <c r="AW230" s="67">
        <f t="shared" si="750"/>
        <v>0</v>
      </c>
    </row>
    <row r="231" spans="1:49" hidden="1" x14ac:dyDescent="0.25">
      <c r="A231" s="12"/>
      <c r="B231" s="14"/>
      <c r="C231" s="2"/>
      <c r="D231" s="100" t="s">
        <v>37</v>
      </c>
      <c r="E231" s="101"/>
      <c r="F231" s="22">
        <f t="shared" ref="F231:G231" si="751">SUM(F232:F236)</f>
        <v>0</v>
      </c>
      <c r="G231" s="22">
        <f t="shared" si="751"/>
        <v>0</v>
      </c>
      <c r="H231" s="22">
        <f>SUM(H232:H236)</f>
        <v>0</v>
      </c>
      <c r="I231" s="22">
        <f t="shared" ref="I231:L231" si="752">SUM(I232:I236)</f>
        <v>0</v>
      </c>
      <c r="J231" s="22">
        <f t="shared" ref="J231:K231" si="753">SUM(J232:J236)</f>
        <v>0</v>
      </c>
      <c r="K231" s="22">
        <f t="shared" si="753"/>
        <v>0</v>
      </c>
      <c r="L231" s="22">
        <f t="shared" si="752"/>
        <v>0</v>
      </c>
      <c r="M231" s="22">
        <f>SUM(M232:M236)</f>
        <v>0</v>
      </c>
      <c r="N231" s="22">
        <f t="shared" ref="N231:T231" si="754">SUM(N232:N236)</f>
        <v>0</v>
      </c>
      <c r="O231" s="22">
        <f t="shared" ref="O231:S231" si="755">SUM(O232:O236)</f>
        <v>0</v>
      </c>
      <c r="P231" s="22">
        <f t="shared" si="755"/>
        <v>0</v>
      </c>
      <c r="Q231" s="22">
        <f t="shared" si="755"/>
        <v>0</v>
      </c>
      <c r="R231" s="22">
        <f>SUM(R232:R236)</f>
        <v>0</v>
      </c>
      <c r="S231" s="22">
        <f t="shared" si="755"/>
        <v>0</v>
      </c>
      <c r="T231" s="22">
        <f t="shared" si="754"/>
        <v>0</v>
      </c>
      <c r="U231" s="22">
        <f>SUM(U232:U236)</f>
        <v>0</v>
      </c>
      <c r="V231" s="22">
        <f t="shared" ref="V231:AH231" si="756">SUM(V232:V236)</f>
        <v>0</v>
      </c>
      <c r="W231" s="22">
        <f t="shared" ref="W231:Z231" si="757">SUM(W232:W236)</f>
        <v>0</v>
      </c>
      <c r="X231" s="22">
        <f t="shared" si="757"/>
        <v>0</v>
      </c>
      <c r="Y231" s="22">
        <f t="shared" si="757"/>
        <v>0</v>
      </c>
      <c r="Z231" s="22">
        <f t="shared" si="757"/>
        <v>0</v>
      </c>
      <c r="AA231" s="22">
        <f t="shared" si="756"/>
        <v>0</v>
      </c>
      <c r="AB231" s="22">
        <f t="shared" si="756"/>
        <v>0</v>
      </c>
      <c r="AC231" s="22">
        <f t="shared" ref="AC231" si="758">SUM(AC232:AC236)</f>
        <v>0</v>
      </c>
      <c r="AD231" s="22">
        <f t="shared" si="756"/>
        <v>0</v>
      </c>
      <c r="AE231" s="22">
        <f>SUM(AE232:AE236)</f>
        <v>0</v>
      </c>
      <c r="AF231" s="22">
        <f t="shared" si="756"/>
        <v>0</v>
      </c>
      <c r="AG231" s="22">
        <f t="shared" ref="AG231" si="759">SUM(AG232:AG236)</f>
        <v>0</v>
      </c>
      <c r="AH231" s="22">
        <f t="shared" si="756"/>
        <v>0</v>
      </c>
      <c r="AI231" s="22">
        <f>SUM(AI232:AI236)</f>
        <v>0</v>
      </c>
      <c r="AJ231" s="22">
        <f t="shared" ref="AJ231" si="760">SUM(AJ232:AJ236)</f>
        <v>0</v>
      </c>
      <c r="AK231" s="22">
        <f t="shared" ref="AK231" si="761">SUM(AK232:AK236)</f>
        <v>0</v>
      </c>
      <c r="AL231" s="22">
        <f t="shared" ref="AL231:AO231" si="762">SUM(AL232:AL236)</f>
        <v>0</v>
      </c>
      <c r="AM231" s="22">
        <f t="shared" ref="AM231:AN231" si="763">SUM(AM232:AM236)</f>
        <v>0</v>
      </c>
      <c r="AN231" s="22">
        <f t="shared" si="763"/>
        <v>0</v>
      </c>
      <c r="AO231" s="22">
        <f t="shared" si="762"/>
        <v>0</v>
      </c>
      <c r="AP231" s="22">
        <f>SUM(AP232:AP236)</f>
        <v>0</v>
      </c>
      <c r="AQ231" s="22">
        <f t="shared" ref="AQ231:AU231" si="764">SUM(AQ232:AQ236)</f>
        <v>0</v>
      </c>
      <c r="AR231" s="22">
        <f t="shared" si="764"/>
        <v>0</v>
      </c>
      <c r="AS231" s="22">
        <f t="shared" ref="AS231:AT231" si="765">SUM(AS232:AS236)</f>
        <v>0</v>
      </c>
      <c r="AT231" s="22">
        <f t="shared" si="765"/>
        <v>0</v>
      </c>
      <c r="AU231" s="22">
        <f t="shared" si="764"/>
        <v>0</v>
      </c>
      <c r="AV231" s="22">
        <f>SUM(AV232:AV236)</f>
        <v>0</v>
      </c>
      <c r="AW231" s="22">
        <f>SUM(AW232:AW236)</f>
        <v>0</v>
      </c>
    </row>
    <row r="232" spans="1:49" hidden="1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766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767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768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769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770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771">SUM(AQ232:AU232)</f>
        <v>0</v>
      </c>
      <c r="AW232" s="67">
        <f t="shared" ref="AW232:AW237" si="772">+H232+M232+U232+AI232+AJ232+AK232+AP232+AV232</f>
        <v>0</v>
      </c>
    </row>
    <row r="233" spans="1:49" hidden="1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766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767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768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769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770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771"/>
        <v>0</v>
      </c>
      <c r="AW233" s="67">
        <f t="shared" si="772"/>
        <v>0</v>
      </c>
    </row>
    <row r="234" spans="1:49" hidden="1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766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767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768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769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770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771"/>
        <v>0</v>
      </c>
      <c r="AW234" s="67">
        <f t="shared" si="772"/>
        <v>0</v>
      </c>
    </row>
    <row r="235" spans="1:49" hidden="1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766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767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768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769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770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771"/>
        <v>0</v>
      </c>
      <c r="AW235" s="67">
        <f t="shared" si="772"/>
        <v>0</v>
      </c>
    </row>
    <row r="236" spans="1:49" hidden="1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766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767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768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769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770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771"/>
        <v>0</v>
      </c>
      <c r="AW236" s="67">
        <f t="shared" si="772"/>
        <v>0</v>
      </c>
    </row>
    <row r="237" spans="1:49" hidden="1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766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767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768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769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770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771"/>
        <v>0</v>
      </c>
      <c r="AW237" s="67">
        <f t="shared" si="772"/>
        <v>0</v>
      </c>
    </row>
    <row r="238" spans="1:49" hidden="1" x14ac:dyDescent="0.25">
      <c r="A238" s="12"/>
      <c r="B238" s="1"/>
      <c r="C238" s="2" t="s">
        <v>43</v>
      </c>
      <c r="D238" s="2"/>
      <c r="E238" s="13"/>
      <c r="F238" s="22">
        <f t="shared" ref="F238:G238" si="773">+F239+F244</f>
        <v>0</v>
      </c>
      <c r="G238" s="22">
        <f t="shared" si="773"/>
        <v>0</v>
      </c>
      <c r="H238" s="22">
        <f>+H239+H244</f>
        <v>0</v>
      </c>
      <c r="I238" s="22">
        <f t="shared" ref="I238:L238" si="774">+I239+I244</f>
        <v>0</v>
      </c>
      <c r="J238" s="22">
        <f t="shared" ref="J238:K238" si="775">+J239+J244</f>
        <v>0</v>
      </c>
      <c r="K238" s="22">
        <f t="shared" si="775"/>
        <v>0</v>
      </c>
      <c r="L238" s="22">
        <f t="shared" si="774"/>
        <v>0</v>
      </c>
      <c r="M238" s="22">
        <f>+M239+M244</f>
        <v>0</v>
      </c>
      <c r="N238" s="22">
        <f t="shared" ref="N238:T238" si="776">+N239+N244</f>
        <v>0</v>
      </c>
      <c r="O238" s="22">
        <f t="shared" ref="O238:S238" si="777">+O239+O244</f>
        <v>0</v>
      </c>
      <c r="P238" s="22">
        <f t="shared" si="777"/>
        <v>0</v>
      </c>
      <c r="Q238" s="22">
        <f t="shared" si="777"/>
        <v>0</v>
      </c>
      <c r="R238" s="22">
        <f>+R239+R244</f>
        <v>0</v>
      </c>
      <c r="S238" s="22">
        <f t="shared" si="777"/>
        <v>0</v>
      </c>
      <c r="T238" s="22">
        <f t="shared" si="776"/>
        <v>0</v>
      </c>
      <c r="U238" s="22">
        <f>+U239+U244</f>
        <v>0</v>
      </c>
      <c r="V238" s="22">
        <f t="shared" ref="V238:AH238" si="778">+V239+V244</f>
        <v>0</v>
      </c>
      <c r="W238" s="22">
        <f t="shared" ref="W238:Z238" si="779">+W239+W244</f>
        <v>0</v>
      </c>
      <c r="X238" s="22">
        <f t="shared" si="779"/>
        <v>0</v>
      </c>
      <c r="Y238" s="22">
        <f t="shared" si="779"/>
        <v>0</v>
      </c>
      <c r="Z238" s="22">
        <f t="shared" si="779"/>
        <v>0</v>
      </c>
      <c r="AA238" s="22">
        <f t="shared" si="778"/>
        <v>0</v>
      </c>
      <c r="AB238" s="22">
        <f t="shared" si="778"/>
        <v>0</v>
      </c>
      <c r="AC238" s="22">
        <f t="shared" ref="AC238" si="780">+AC239+AC244</f>
        <v>0</v>
      </c>
      <c r="AD238" s="22">
        <f t="shared" si="778"/>
        <v>0</v>
      </c>
      <c r="AE238" s="22">
        <f>+AE239+AE244</f>
        <v>0</v>
      </c>
      <c r="AF238" s="22">
        <f t="shared" si="778"/>
        <v>0</v>
      </c>
      <c r="AG238" s="22">
        <f t="shared" ref="AG238" si="781">+AG239+AG244</f>
        <v>0</v>
      </c>
      <c r="AH238" s="22">
        <f t="shared" si="778"/>
        <v>0</v>
      </c>
      <c r="AI238" s="22">
        <f>+AI239+AI244</f>
        <v>0</v>
      </c>
      <c r="AJ238" s="22">
        <f t="shared" ref="AJ238" si="782">+AJ239+AJ244</f>
        <v>0</v>
      </c>
      <c r="AK238" s="22">
        <f t="shared" ref="AK238" si="783">+AK239+AK244</f>
        <v>0</v>
      </c>
      <c r="AL238" s="22">
        <f t="shared" ref="AL238:AO238" si="784">+AL239+AL244</f>
        <v>0</v>
      </c>
      <c r="AM238" s="22">
        <f t="shared" ref="AM238:AN238" si="785">+AM239+AM244</f>
        <v>0</v>
      </c>
      <c r="AN238" s="22">
        <f t="shared" si="785"/>
        <v>0</v>
      </c>
      <c r="AO238" s="22">
        <f t="shared" si="784"/>
        <v>0</v>
      </c>
      <c r="AP238" s="22">
        <f>+AP239+AP244</f>
        <v>0</v>
      </c>
      <c r="AQ238" s="22">
        <f t="shared" ref="AQ238:AU238" si="786">+AQ239+AQ244</f>
        <v>0</v>
      </c>
      <c r="AR238" s="22">
        <f t="shared" si="786"/>
        <v>0</v>
      </c>
      <c r="AS238" s="22">
        <f t="shared" ref="AS238:AT238" si="787">+AS239+AS244</f>
        <v>0</v>
      </c>
      <c r="AT238" s="22">
        <f t="shared" si="787"/>
        <v>0</v>
      </c>
      <c r="AU238" s="22">
        <f t="shared" si="786"/>
        <v>0</v>
      </c>
      <c r="AV238" s="22">
        <f>+AV239+AV244</f>
        <v>0</v>
      </c>
      <c r="AW238" s="22">
        <f>+AW239+AW244</f>
        <v>0</v>
      </c>
    </row>
    <row r="239" spans="1:49" hidden="1" x14ac:dyDescent="0.25">
      <c r="A239" s="12"/>
      <c r="B239" s="1"/>
      <c r="C239" s="2"/>
      <c r="D239" s="3" t="s">
        <v>44</v>
      </c>
      <c r="E239" s="13"/>
      <c r="F239" s="22">
        <f t="shared" ref="F239:G239" si="788">SUM(F240:F243)</f>
        <v>0</v>
      </c>
      <c r="G239" s="22">
        <f t="shared" si="788"/>
        <v>0</v>
      </c>
      <c r="H239" s="22">
        <f>SUM(H240:H243)</f>
        <v>0</v>
      </c>
      <c r="I239" s="22">
        <f t="shared" ref="I239:L239" si="789">SUM(I240:I243)</f>
        <v>0</v>
      </c>
      <c r="J239" s="22">
        <f t="shared" ref="J239:K239" si="790">SUM(J240:J243)</f>
        <v>0</v>
      </c>
      <c r="K239" s="22">
        <f t="shared" si="790"/>
        <v>0</v>
      </c>
      <c r="L239" s="22">
        <f t="shared" si="789"/>
        <v>0</v>
      </c>
      <c r="M239" s="22">
        <f>SUM(M240:M243)</f>
        <v>0</v>
      </c>
      <c r="N239" s="22">
        <f t="shared" ref="N239:T239" si="791">SUM(N240:N243)</f>
        <v>0</v>
      </c>
      <c r="O239" s="22">
        <f t="shared" ref="O239:S239" si="792">SUM(O240:O243)</f>
        <v>0</v>
      </c>
      <c r="P239" s="22">
        <f t="shared" si="792"/>
        <v>0</v>
      </c>
      <c r="Q239" s="22">
        <f t="shared" si="792"/>
        <v>0</v>
      </c>
      <c r="R239" s="22">
        <f>SUM(R240:R243)</f>
        <v>0</v>
      </c>
      <c r="S239" s="22">
        <f t="shared" si="792"/>
        <v>0</v>
      </c>
      <c r="T239" s="22">
        <f t="shared" si="791"/>
        <v>0</v>
      </c>
      <c r="U239" s="22">
        <f>SUM(U240:U243)</f>
        <v>0</v>
      </c>
      <c r="V239" s="22">
        <f t="shared" ref="V239:AH239" si="793">SUM(V240:V243)</f>
        <v>0</v>
      </c>
      <c r="W239" s="22">
        <f t="shared" ref="W239:Z239" si="794">SUM(W240:W243)</f>
        <v>0</v>
      </c>
      <c r="X239" s="22">
        <f t="shared" si="794"/>
        <v>0</v>
      </c>
      <c r="Y239" s="22">
        <f t="shared" si="794"/>
        <v>0</v>
      </c>
      <c r="Z239" s="22">
        <f t="shared" si="794"/>
        <v>0</v>
      </c>
      <c r="AA239" s="22">
        <f t="shared" si="793"/>
        <v>0</v>
      </c>
      <c r="AB239" s="22">
        <f t="shared" si="793"/>
        <v>0</v>
      </c>
      <c r="AC239" s="22">
        <f t="shared" ref="AC239" si="795">SUM(AC240:AC243)</f>
        <v>0</v>
      </c>
      <c r="AD239" s="22">
        <f t="shared" si="793"/>
        <v>0</v>
      </c>
      <c r="AE239" s="22">
        <f>SUM(AE240:AE243)</f>
        <v>0</v>
      </c>
      <c r="AF239" s="22">
        <f t="shared" si="793"/>
        <v>0</v>
      </c>
      <c r="AG239" s="22">
        <f t="shared" ref="AG239" si="796">SUM(AG240:AG243)</f>
        <v>0</v>
      </c>
      <c r="AH239" s="22">
        <f t="shared" si="793"/>
        <v>0</v>
      </c>
      <c r="AI239" s="22">
        <f>SUM(AI240:AI243)</f>
        <v>0</v>
      </c>
      <c r="AJ239" s="22">
        <f t="shared" ref="AJ239" si="797">SUM(AJ240:AJ243)</f>
        <v>0</v>
      </c>
      <c r="AK239" s="22">
        <f t="shared" ref="AK239" si="798">SUM(AK240:AK243)</f>
        <v>0</v>
      </c>
      <c r="AL239" s="22">
        <f t="shared" ref="AL239:AO239" si="799">SUM(AL240:AL243)</f>
        <v>0</v>
      </c>
      <c r="AM239" s="22">
        <f t="shared" ref="AM239:AN239" si="800">SUM(AM240:AM243)</f>
        <v>0</v>
      </c>
      <c r="AN239" s="22">
        <f t="shared" si="800"/>
        <v>0</v>
      </c>
      <c r="AO239" s="22">
        <f t="shared" si="799"/>
        <v>0</v>
      </c>
      <c r="AP239" s="22">
        <f>SUM(AP240:AP243)</f>
        <v>0</v>
      </c>
      <c r="AQ239" s="22">
        <f t="shared" ref="AQ239:AU239" si="801">SUM(AQ240:AQ243)</f>
        <v>0</v>
      </c>
      <c r="AR239" s="22">
        <f t="shared" si="801"/>
        <v>0</v>
      </c>
      <c r="AS239" s="22">
        <f t="shared" ref="AS239:AT239" si="802">SUM(AS240:AS243)</f>
        <v>0</v>
      </c>
      <c r="AT239" s="22">
        <f t="shared" si="802"/>
        <v>0</v>
      </c>
      <c r="AU239" s="22">
        <f t="shared" si="801"/>
        <v>0</v>
      </c>
      <c r="AV239" s="22">
        <f>SUM(AV240:AV243)</f>
        <v>0</v>
      </c>
      <c r="AW239" s="22">
        <f>SUM(AW240:AW243)</f>
        <v>0</v>
      </c>
    </row>
    <row r="240" spans="1:49" hidden="1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hidden="1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hidden="1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hidden="1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hidden="1" x14ac:dyDescent="0.25">
      <c r="A244" s="12"/>
      <c r="B244" s="1"/>
      <c r="C244" s="14"/>
      <c r="D244" s="110" t="s">
        <v>49</v>
      </c>
      <c r="E244" s="111"/>
      <c r="F244" s="22">
        <f t="shared" ref="F244:G244" si="803">SUM(F245:F247)</f>
        <v>0</v>
      </c>
      <c r="G244" s="22">
        <f t="shared" si="803"/>
        <v>0</v>
      </c>
      <c r="H244" s="22">
        <f>SUM(H245:H247)</f>
        <v>0</v>
      </c>
      <c r="I244" s="22">
        <f t="shared" ref="I244:L244" si="804">SUM(I245:I247)</f>
        <v>0</v>
      </c>
      <c r="J244" s="22">
        <f t="shared" ref="J244:K244" si="805">SUM(J245:J247)</f>
        <v>0</v>
      </c>
      <c r="K244" s="22">
        <f t="shared" si="805"/>
        <v>0</v>
      </c>
      <c r="L244" s="22">
        <f t="shared" si="804"/>
        <v>0</v>
      </c>
      <c r="M244" s="22">
        <f>SUM(M245:M247)</f>
        <v>0</v>
      </c>
      <c r="N244" s="22">
        <f t="shared" ref="N244:T244" si="806">SUM(N245:N247)</f>
        <v>0</v>
      </c>
      <c r="O244" s="22">
        <f t="shared" ref="O244:S244" si="807">SUM(O245:O247)</f>
        <v>0</v>
      </c>
      <c r="P244" s="22">
        <f t="shared" si="807"/>
        <v>0</v>
      </c>
      <c r="Q244" s="22">
        <f t="shared" si="807"/>
        <v>0</v>
      </c>
      <c r="R244" s="22">
        <f>SUM(R245:R247)</f>
        <v>0</v>
      </c>
      <c r="S244" s="22">
        <f t="shared" si="807"/>
        <v>0</v>
      </c>
      <c r="T244" s="22">
        <f t="shared" si="806"/>
        <v>0</v>
      </c>
      <c r="U244" s="22">
        <f>SUM(U245:U247)</f>
        <v>0</v>
      </c>
      <c r="V244" s="22">
        <f t="shared" ref="V244:AH244" si="808">SUM(V245:V247)</f>
        <v>0</v>
      </c>
      <c r="W244" s="22">
        <f t="shared" ref="W244:Z244" si="809">SUM(W245:W247)</f>
        <v>0</v>
      </c>
      <c r="X244" s="22">
        <f t="shared" si="809"/>
        <v>0</v>
      </c>
      <c r="Y244" s="22">
        <f t="shared" si="809"/>
        <v>0</v>
      </c>
      <c r="Z244" s="22">
        <f t="shared" si="809"/>
        <v>0</v>
      </c>
      <c r="AA244" s="22">
        <f t="shared" si="808"/>
        <v>0</v>
      </c>
      <c r="AB244" s="22">
        <f t="shared" si="808"/>
        <v>0</v>
      </c>
      <c r="AC244" s="22">
        <f t="shared" ref="AC244" si="810">SUM(AC245:AC247)</f>
        <v>0</v>
      </c>
      <c r="AD244" s="22">
        <f t="shared" si="808"/>
        <v>0</v>
      </c>
      <c r="AE244" s="22">
        <f>SUM(AE245:AE247)</f>
        <v>0</v>
      </c>
      <c r="AF244" s="22">
        <f t="shared" si="808"/>
        <v>0</v>
      </c>
      <c r="AG244" s="22">
        <f t="shared" ref="AG244" si="811">SUM(AG245:AG247)</f>
        <v>0</v>
      </c>
      <c r="AH244" s="22">
        <f t="shared" si="808"/>
        <v>0</v>
      </c>
      <c r="AI244" s="22">
        <f>SUM(AI245:AI247)</f>
        <v>0</v>
      </c>
      <c r="AJ244" s="22">
        <f t="shared" ref="AJ244" si="812">SUM(AJ245:AJ247)</f>
        <v>0</v>
      </c>
      <c r="AK244" s="22">
        <f t="shared" ref="AK244" si="813">SUM(AK245:AK247)</f>
        <v>0</v>
      </c>
      <c r="AL244" s="22">
        <f t="shared" ref="AL244:AO244" si="814">SUM(AL245:AL247)</f>
        <v>0</v>
      </c>
      <c r="AM244" s="22">
        <f t="shared" ref="AM244:AN244" si="815">SUM(AM245:AM247)</f>
        <v>0</v>
      </c>
      <c r="AN244" s="22">
        <f t="shared" si="815"/>
        <v>0</v>
      </c>
      <c r="AO244" s="22">
        <f t="shared" si="814"/>
        <v>0</v>
      </c>
      <c r="AP244" s="22">
        <f>SUM(AP245:AP247)</f>
        <v>0</v>
      </c>
      <c r="AQ244" s="22">
        <f t="shared" ref="AQ244:AU244" si="816">SUM(AQ245:AQ247)</f>
        <v>0</v>
      </c>
      <c r="AR244" s="22">
        <f t="shared" si="816"/>
        <v>0</v>
      </c>
      <c r="AS244" s="22">
        <f t="shared" ref="AS244:AT244" si="817">SUM(AS245:AS247)</f>
        <v>0</v>
      </c>
      <c r="AT244" s="22">
        <f t="shared" si="817"/>
        <v>0</v>
      </c>
      <c r="AU244" s="22">
        <f t="shared" si="816"/>
        <v>0</v>
      </c>
      <c r="AV244" s="22">
        <f>SUM(AV245:AV247)</f>
        <v>0</v>
      </c>
      <c r="AW244" s="22">
        <f>SUM(AW245:AW247)</f>
        <v>0</v>
      </c>
    </row>
    <row r="245" spans="1:49" hidden="1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hidden="1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hidden="1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hidden="1" x14ac:dyDescent="0.25">
      <c r="A248" s="12"/>
      <c r="B248" s="1"/>
      <c r="C248" s="2" t="s">
        <v>53</v>
      </c>
      <c r="D248" s="2"/>
      <c r="E248" s="13"/>
      <c r="F248" s="22">
        <f t="shared" ref="F248:G248" si="818">SUM(F249:F253)</f>
        <v>0</v>
      </c>
      <c r="G248" s="22">
        <f t="shared" si="818"/>
        <v>0</v>
      </c>
      <c r="H248" s="22">
        <f>SUM(H249:H253)</f>
        <v>0</v>
      </c>
      <c r="I248" s="22">
        <f t="shared" ref="I248:L248" si="819">SUM(I249:I253)</f>
        <v>0</v>
      </c>
      <c r="J248" s="22">
        <f t="shared" ref="J248:K248" si="820">SUM(J249:J253)</f>
        <v>0</v>
      </c>
      <c r="K248" s="22">
        <f t="shared" si="820"/>
        <v>0</v>
      </c>
      <c r="L248" s="22">
        <f t="shared" si="819"/>
        <v>0</v>
      </c>
      <c r="M248" s="22">
        <f>SUM(M249:M253)</f>
        <v>0</v>
      </c>
      <c r="N248" s="22">
        <f t="shared" ref="N248:T248" si="821">SUM(N249:N253)</f>
        <v>0</v>
      </c>
      <c r="O248" s="22">
        <f t="shared" ref="O248:S248" si="822">SUM(O249:O253)</f>
        <v>0</v>
      </c>
      <c r="P248" s="22">
        <f t="shared" si="822"/>
        <v>0</v>
      </c>
      <c r="Q248" s="22">
        <f t="shared" si="822"/>
        <v>0</v>
      </c>
      <c r="R248" s="22">
        <f>SUM(R249:R253)</f>
        <v>0</v>
      </c>
      <c r="S248" s="22">
        <f t="shared" si="822"/>
        <v>0</v>
      </c>
      <c r="T248" s="22">
        <f t="shared" si="821"/>
        <v>0</v>
      </c>
      <c r="U248" s="22">
        <f>SUM(U249:U253)</f>
        <v>0</v>
      </c>
      <c r="V248" s="22">
        <f t="shared" ref="V248:AH248" si="823">SUM(V249:V253)</f>
        <v>0</v>
      </c>
      <c r="W248" s="22">
        <f t="shared" ref="W248:Z248" si="824">SUM(W249:W253)</f>
        <v>0</v>
      </c>
      <c r="X248" s="22">
        <f t="shared" si="824"/>
        <v>0</v>
      </c>
      <c r="Y248" s="22">
        <f t="shared" si="824"/>
        <v>0</v>
      </c>
      <c r="Z248" s="22">
        <f t="shared" si="824"/>
        <v>0</v>
      </c>
      <c r="AA248" s="22">
        <f t="shared" si="823"/>
        <v>0</v>
      </c>
      <c r="AB248" s="22">
        <f t="shared" si="823"/>
        <v>0</v>
      </c>
      <c r="AC248" s="22">
        <f t="shared" ref="AC248" si="825">SUM(AC249:AC253)</f>
        <v>0</v>
      </c>
      <c r="AD248" s="22">
        <f t="shared" si="823"/>
        <v>0</v>
      </c>
      <c r="AE248" s="22">
        <f>SUM(AE249:AE253)</f>
        <v>0</v>
      </c>
      <c r="AF248" s="22">
        <f t="shared" si="823"/>
        <v>0</v>
      </c>
      <c r="AG248" s="22">
        <f t="shared" ref="AG248" si="826">SUM(AG249:AG253)</f>
        <v>0</v>
      </c>
      <c r="AH248" s="22">
        <f t="shared" si="823"/>
        <v>0</v>
      </c>
      <c r="AI248" s="22">
        <f>SUM(AI249:AI253)</f>
        <v>0</v>
      </c>
      <c r="AJ248" s="22">
        <f t="shared" ref="AJ248" si="827">SUM(AJ249:AJ253)</f>
        <v>0</v>
      </c>
      <c r="AK248" s="22">
        <f t="shared" ref="AK248" si="828">SUM(AK249:AK253)</f>
        <v>0</v>
      </c>
      <c r="AL248" s="22">
        <f t="shared" ref="AL248:AO248" si="829">SUM(AL249:AL253)</f>
        <v>0</v>
      </c>
      <c r="AM248" s="22">
        <f t="shared" ref="AM248:AN248" si="830">SUM(AM249:AM253)</f>
        <v>0</v>
      </c>
      <c r="AN248" s="22">
        <f t="shared" si="830"/>
        <v>0</v>
      </c>
      <c r="AO248" s="22">
        <f t="shared" si="829"/>
        <v>0</v>
      </c>
      <c r="AP248" s="22">
        <f>SUM(AP249:AP253)</f>
        <v>0</v>
      </c>
      <c r="AQ248" s="22">
        <f t="shared" ref="AQ248:AU248" si="831">SUM(AQ249:AQ253)</f>
        <v>0</v>
      </c>
      <c r="AR248" s="22">
        <f t="shared" si="831"/>
        <v>0</v>
      </c>
      <c r="AS248" s="22">
        <f t="shared" ref="AS248:AT248" si="832">SUM(AS249:AS253)</f>
        <v>0</v>
      </c>
      <c r="AT248" s="22">
        <f t="shared" si="832"/>
        <v>0</v>
      </c>
      <c r="AU248" s="22">
        <f t="shared" si="831"/>
        <v>0</v>
      </c>
      <c r="AV248" s="22">
        <f>SUM(AV249:AV253)</f>
        <v>0</v>
      </c>
      <c r="AW248" s="22">
        <f>SUM(AW249:AW253)</f>
        <v>0</v>
      </c>
    </row>
    <row r="249" spans="1:49" hidden="1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hidden="1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hidden="1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0</v>
      </c>
    </row>
    <row r="252" spans="1:49" hidden="1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hidden="1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0</v>
      </c>
    </row>
    <row r="254" spans="1:49" hidden="1" x14ac:dyDescent="0.25">
      <c r="A254" s="12"/>
      <c r="B254" s="1"/>
      <c r="C254" s="2" t="s">
        <v>59</v>
      </c>
      <c r="D254" s="2"/>
      <c r="E254" s="13"/>
      <c r="F254" s="22">
        <f t="shared" ref="F254:G254" si="833">+F255+F256+F257+F258+F264+F271</f>
        <v>0</v>
      </c>
      <c r="G254" s="22">
        <f t="shared" si="833"/>
        <v>0</v>
      </c>
      <c r="H254" s="22">
        <f>+H255+H256+H257+H258+H264+H271</f>
        <v>0</v>
      </c>
      <c r="I254" s="22">
        <f t="shared" ref="I254:L254" si="834">+I255+I256+I257+I258+I264+I271</f>
        <v>0</v>
      </c>
      <c r="J254" s="22">
        <f t="shared" ref="J254:K254" si="835">+J255+J256+J257+J258+J264+J271</f>
        <v>0</v>
      </c>
      <c r="K254" s="22">
        <f t="shared" si="835"/>
        <v>0</v>
      </c>
      <c r="L254" s="22">
        <f t="shared" si="834"/>
        <v>0</v>
      </c>
      <c r="M254" s="22">
        <f>+M255+M256+M257+M258+M264+M271</f>
        <v>0</v>
      </c>
      <c r="N254" s="22">
        <f t="shared" ref="N254:T254" si="836">+N255+N256+N257+N258+N264+N271</f>
        <v>0</v>
      </c>
      <c r="O254" s="22">
        <f t="shared" ref="O254:S254" si="837">+O255+O256+O257+O258+O264+O271</f>
        <v>0</v>
      </c>
      <c r="P254" s="22">
        <f t="shared" si="837"/>
        <v>0</v>
      </c>
      <c r="Q254" s="22">
        <f t="shared" si="837"/>
        <v>0</v>
      </c>
      <c r="R254" s="22">
        <f>+R255+R256+R257+R258+R264+R271</f>
        <v>0</v>
      </c>
      <c r="S254" s="22">
        <f t="shared" si="837"/>
        <v>0</v>
      </c>
      <c r="T254" s="22">
        <f t="shared" si="836"/>
        <v>0</v>
      </c>
      <c r="U254" s="22">
        <f>+U255+U256+U257+U258+U264+U271</f>
        <v>0</v>
      </c>
      <c r="V254" s="22">
        <f t="shared" ref="V254:AH254" si="838">+V255+V256+V257+V258+V264+V271</f>
        <v>0</v>
      </c>
      <c r="W254" s="22">
        <f t="shared" ref="W254:Z254" si="839">+W255+W256+W257+W258+W264+W271</f>
        <v>0</v>
      </c>
      <c r="X254" s="22">
        <f t="shared" si="839"/>
        <v>0</v>
      </c>
      <c r="Y254" s="22">
        <f t="shared" si="839"/>
        <v>0</v>
      </c>
      <c r="Z254" s="22">
        <f t="shared" si="839"/>
        <v>0</v>
      </c>
      <c r="AA254" s="22">
        <f t="shared" si="838"/>
        <v>0</v>
      </c>
      <c r="AB254" s="22">
        <f t="shared" si="838"/>
        <v>0</v>
      </c>
      <c r="AC254" s="22">
        <f t="shared" ref="AC254" si="840">+AC255+AC256+AC257+AC258+AC264+AC271</f>
        <v>0</v>
      </c>
      <c r="AD254" s="22">
        <f t="shared" si="838"/>
        <v>0</v>
      </c>
      <c r="AE254" s="22">
        <f>+AE255+AE256+AE257+AE258+AE264+AE271</f>
        <v>0</v>
      </c>
      <c r="AF254" s="22">
        <f t="shared" si="838"/>
        <v>0</v>
      </c>
      <c r="AG254" s="22">
        <f t="shared" ref="AG254" si="841">+AG255+AG256+AG257+AG258+AG264+AG271</f>
        <v>0</v>
      </c>
      <c r="AH254" s="22">
        <f t="shared" si="838"/>
        <v>0</v>
      </c>
      <c r="AI254" s="22">
        <f>+AI255+AI256+AI257+AI258+AI264+AI271</f>
        <v>0</v>
      </c>
      <c r="AJ254" s="22">
        <f t="shared" ref="AJ254" si="842">+AJ255+AJ256+AJ257+AJ258+AJ264+AJ271</f>
        <v>0</v>
      </c>
      <c r="AK254" s="22">
        <f t="shared" ref="AK254" si="843">+AK255+AK256+AK257+AK258+AK264+AK271</f>
        <v>0</v>
      </c>
      <c r="AL254" s="22">
        <f t="shared" ref="AL254:AO254" si="844">+AL255+AL256+AL257+AL258+AL264+AL271</f>
        <v>0</v>
      </c>
      <c r="AM254" s="22">
        <f t="shared" ref="AM254:AN254" si="845">+AM255+AM256+AM257+AM258+AM264+AM271</f>
        <v>0</v>
      </c>
      <c r="AN254" s="22">
        <f t="shared" si="845"/>
        <v>0</v>
      </c>
      <c r="AO254" s="22">
        <f t="shared" si="844"/>
        <v>0</v>
      </c>
      <c r="AP254" s="22">
        <f>+AP255+AP256+AP257+AP258+AP264+AP271</f>
        <v>0</v>
      </c>
      <c r="AQ254" s="22">
        <f t="shared" ref="AQ254:AU254" si="846">+AQ255+AQ256+AQ257+AQ258+AQ264+AQ271</f>
        <v>0</v>
      </c>
      <c r="AR254" s="22">
        <f t="shared" si="846"/>
        <v>0</v>
      </c>
      <c r="AS254" s="22">
        <f t="shared" ref="AS254:AT254" si="847">+AS255+AS256+AS257+AS258+AS264+AS271</f>
        <v>0</v>
      </c>
      <c r="AT254" s="22">
        <f t="shared" si="847"/>
        <v>0</v>
      </c>
      <c r="AU254" s="22">
        <f t="shared" si="846"/>
        <v>0</v>
      </c>
      <c r="AV254" s="22">
        <f>+AV255+AV256+AV257+AV258+AV264+AV271</f>
        <v>0</v>
      </c>
      <c r="AW254" s="22">
        <f>+AW255+AW256+AW257+AW258+AW264+AW271</f>
        <v>0</v>
      </c>
    </row>
    <row r="255" spans="1:49" hidden="1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hidden="1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hidden="1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hidden="1" x14ac:dyDescent="0.25">
      <c r="A258" s="12"/>
      <c r="B258" s="14"/>
      <c r="C258" s="2"/>
      <c r="D258" s="3" t="s">
        <v>62</v>
      </c>
      <c r="E258" s="13"/>
      <c r="F258" s="22">
        <f t="shared" ref="F258:G258" si="848">SUM(F259:F263)</f>
        <v>0</v>
      </c>
      <c r="G258" s="22">
        <f t="shared" si="848"/>
        <v>0</v>
      </c>
      <c r="H258" s="22">
        <f>SUM(H259:H263)</f>
        <v>0</v>
      </c>
      <c r="I258" s="22">
        <f t="shared" ref="I258:L258" si="849">SUM(I259:I263)</f>
        <v>0</v>
      </c>
      <c r="J258" s="22">
        <f t="shared" ref="J258:K258" si="850">SUM(J259:J263)</f>
        <v>0</v>
      </c>
      <c r="K258" s="22">
        <f t="shared" si="850"/>
        <v>0</v>
      </c>
      <c r="L258" s="22">
        <f t="shared" si="849"/>
        <v>0</v>
      </c>
      <c r="M258" s="22">
        <f>SUM(M259:M263)</f>
        <v>0</v>
      </c>
      <c r="N258" s="22">
        <f t="shared" ref="N258:T258" si="851">SUM(N259:N263)</f>
        <v>0</v>
      </c>
      <c r="O258" s="22">
        <f t="shared" ref="O258:S258" si="852">SUM(O259:O263)</f>
        <v>0</v>
      </c>
      <c r="P258" s="22">
        <f t="shared" si="852"/>
        <v>0</v>
      </c>
      <c r="Q258" s="22">
        <f t="shared" si="852"/>
        <v>0</v>
      </c>
      <c r="R258" s="22">
        <f>SUM(R259:R263)</f>
        <v>0</v>
      </c>
      <c r="S258" s="22">
        <f t="shared" si="852"/>
        <v>0</v>
      </c>
      <c r="T258" s="22">
        <f t="shared" si="851"/>
        <v>0</v>
      </c>
      <c r="U258" s="22">
        <f>SUM(U259:U263)</f>
        <v>0</v>
      </c>
      <c r="V258" s="22">
        <f t="shared" ref="V258:AH258" si="853">SUM(V259:V263)</f>
        <v>0</v>
      </c>
      <c r="W258" s="22">
        <f t="shared" ref="W258:Z258" si="854">SUM(W259:W263)</f>
        <v>0</v>
      </c>
      <c r="X258" s="22">
        <f t="shared" si="854"/>
        <v>0</v>
      </c>
      <c r="Y258" s="22">
        <f t="shared" si="854"/>
        <v>0</v>
      </c>
      <c r="Z258" s="22">
        <f t="shared" si="854"/>
        <v>0</v>
      </c>
      <c r="AA258" s="22">
        <f t="shared" si="853"/>
        <v>0</v>
      </c>
      <c r="AB258" s="22">
        <f t="shared" si="853"/>
        <v>0</v>
      </c>
      <c r="AC258" s="22">
        <f t="shared" ref="AC258" si="855">SUM(AC259:AC263)</f>
        <v>0</v>
      </c>
      <c r="AD258" s="22">
        <f t="shared" si="853"/>
        <v>0</v>
      </c>
      <c r="AE258" s="22">
        <f>SUM(AE259:AE263)</f>
        <v>0</v>
      </c>
      <c r="AF258" s="22">
        <f t="shared" si="853"/>
        <v>0</v>
      </c>
      <c r="AG258" s="22">
        <f t="shared" ref="AG258" si="856">SUM(AG259:AG263)</f>
        <v>0</v>
      </c>
      <c r="AH258" s="22">
        <f t="shared" si="853"/>
        <v>0</v>
      </c>
      <c r="AI258" s="22">
        <f>SUM(AI259:AI263)</f>
        <v>0</v>
      </c>
      <c r="AJ258" s="22">
        <f t="shared" ref="AJ258" si="857">SUM(AJ259:AJ263)</f>
        <v>0</v>
      </c>
      <c r="AK258" s="22">
        <f t="shared" ref="AK258" si="858">SUM(AK259:AK263)</f>
        <v>0</v>
      </c>
      <c r="AL258" s="22">
        <f t="shared" ref="AL258:AO258" si="859">SUM(AL259:AL263)</f>
        <v>0</v>
      </c>
      <c r="AM258" s="22">
        <f t="shared" ref="AM258:AN258" si="860">SUM(AM259:AM263)</f>
        <v>0</v>
      </c>
      <c r="AN258" s="22">
        <f t="shared" si="860"/>
        <v>0</v>
      </c>
      <c r="AO258" s="22">
        <f t="shared" si="859"/>
        <v>0</v>
      </c>
      <c r="AP258" s="22">
        <f>SUM(AP259:AP263)</f>
        <v>0</v>
      </c>
      <c r="AQ258" s="22">
        <f t="shared" ref="AQ258:AU258" si="861">SUM(AQ259:AQ263)</f>
        <v>0</v>
      </c>
      <c r="AR258" s="22">
        <f t="shared" si="861"/>
        <v>0</v>
      </c>
      <c r="AS258" s="22">
        <f t="shared" ref="AS258:AT258" si="862">SUM(AS259:AS263)</f>
        <v>0</v>
      </c>
      <c r="AT258" s="22">
        <f t="shared" si="862"/>
        <v>0</v>
      </c>
      <c r="AU258" s="22">
        <f t="shared" si="861"/>
        <v>0</v>
      </c>
      <c r="AV258" s="22">
        <f>SUM(AV259:AV263)</f>
        <v>0</v>
      </c>
      <c r="AW258" s="22">
        <f>SUM(AW259:AW263)</f>
        <v>0</v>
      </c>
    </row>
    <row r="259" spans="1:49" hidden="1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hidden="1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hidden="1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0</v>
      </c>
    </row>
    <row r="262" spans="1:49" hidden="1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hidden="1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0</v>
      </c>
    </row>
    <row r="264" spans="1:49" hidden="1" x14ac:dyDescent="0.25">
      <c r="A264" s="12"/>
      <c r="B264" s="14"/>
      <c r="C264" s="2"/>
      <c r="D264" s="3" t="s">
        <v>67</v>
      </c>
      <c r="E264" s="13"/>
      <c r="F264" s="22">
        <f t="shared" ref="F264:G264" si="863">SUM(F265:F270)</f>
        <v>0</v>
      </c>
      <c r="G264" s="22">
        <f t="shared" si="863"/>
        <v>0</v>
      </c>
      <c r="H264" s="22">
        <f>SUM(H265:H270)</f>
        <v>0</v>
      </c>
      <c r="I264" s="22">
        <f t="shared" ref="I264:L264" si="864">SUM(I265:I270)</f>
        <v>0</v>
      </c>
      <c r="J264" s="22">
        <f t="shared" ref="J264:K264" si="865">SUM(J265:J270)</f>
        <v>0</v>
      </c>
      <c r="K264" s="22">
        <f t="shared" si="865"/>
        <v>0</v>
      </c>
      <c r="L264" s="22">
        <f t="shared" si="864"/>
        <v>0</v>
      </c>
      <c r="M264" s="22">
        <f>SUM(M265:M270)</f>
        <v>0</v>
      </c>
      <c r="N264" s="22">
        <f t="shared" ref="N264:T264" si="866">SUM(N265:N270)</f>
        <v>0</v>
      </c>
      <c r="O264" s="22">
        <f t="shared" ref="O264:S264" si="867">SUM(O265:O270)</f>
        <v>0</v>
      </c>
      <c r="P264" s="22">
        <f t="shared" si="867"/>
        <v>0</v>
      </c>
      <c r="Q264" s="22">
        <f t="shared" si="867"/>
        <v>0</v>
      </c>
      <c r="R264" s="22">
        <f>SUM(R265:R270)</f>
        <v>0</v>
      </c>
      <c r="S264" s="22">
        <f t="shared" si="867"/>
        <v>0</v>
      </c>
      <c r="T264" s="22">
        <f t="shared" si="866"/>
        <v>0</v>
      </c>
      <c r="U264" s="22">
        <f>SUM(U265:U270)</f>
        <v>0</v>
      </c>
      <c r="V264" s="22">
        <f t="shared" ref="V264:AH264" si="868">SUM(V265:V270)</f>
        <v>0</v>
      </c>
      <c r="W264" s="22">
        <f t="shared" ref="W264:Z264" si="869">SUM(W265:W270)</f>
        <v>0</v>
      </c>
      <c r="X264" s="22">
        <f t="shared" si="869"/>
        <v>0</v>
      </c>
      <c r="Y264" s="22">
        <f t="shared" si="869"/>
        <v>0</v>
      </c>
      <c r="Z264" s="22">
        <f t="shared" si="869"/>
        <v>0</v>
      </c>
      <c r="AA264" s="22">
        <f t="shared" si="868"/>
        <v>0</v>
      </c>
      <c r="AB264" s="22">
        <f t="shared" si="868"/>
        <v>0</v>
      </c>
      <c r="AC264" s="22">
        <f t="shared" ref="AC264" si="870">SUM(AC265:AC270)</f>
        <v>0</v>
      </c>
      <c r="AD264" s="22">
        <f t="shared" si="868"/>
        <v>0</v>
      </c>
      <c r="AE264" s="22">
        <f>SUM(AE265:AE270)</f>
        <v>0</v>
      </c>
      <c r="AF264" s="22">
        <f t="shared" si="868"/>
        <v>0</v>
      </c>
      <c r="AG264" s="22">
        <f t="shared" ref="AG264" si="871">SUM(AG265:AG270)</f>
        <v>0</v>
      </c>
      <c r="AH264" s="22">
        <f t="shared" si="868"/>
        <v>0</v>
      </c>
      <c r="AI264" s="22">
        <f>SUM(AI265:AI270)</f>
        <v>0</v>
      </c>
      <c r="AJ264" s="22">
        <f t="shared" ref="AJ264" si="872">SUM(AJ265:AJ270)</f>
        <v>0</v>
      </c>
      <c r="AK264" s="22">
        <f t="shared" ref="AK264" si="873">SUM(AK265:AK270)</f>
        <v>0</v>
      </c>
      <c r="AL264" s="22">
        <f t="shared" ref="AL264:AO264" si="874">SUM(AL265:AL270)</f>
        <v>0</v>
      </c>
      <c r="AM264" s="22">
        <f t="shared" ref="AM264:AN264" si="875">SUM(AM265:AM270)</f>
        <v>0</v>
      </c>
      <c r="AN264" s="22">
        <f t="shared" si="875"/>
        <v>0</v>
      </c>
      <c r="AO264" s="22">
        <f t="shared" si="874"/>
        <v>0</v>
      </c>
      <c r="AP264" s="22">
        <f>SUM(AP265:AP270)</f>
        <v>0</v>
      </c>
      <c r="AQ264" s="22">
        <f t="shared" ref="AQ264:AU264" si="876">SUM(AQ265:AQ270)</f>
        <v>0</v>
      </c>
      <c r="AR264" s="22">
        <f t="shared" si="876"/>
        <v>0</v>
      </c>
      <c r="AS264" s="22">
        <f t="shared" ref="AS264:AT264" si="877">SUM(AS265:AS270)</f>
        <v>0</v>
      </c>
      <c r="AT264" s="22">
        <f t="shared" si="877"/>
        <v>0</v>
      </c>
      <c r="AU264" s="22">
        <f t="shared" si="876"/>
        <v>0</v>
      </c>
      <c r="AV264" s="22">
        <f>SUM(AV265:AV270)</f>
        <v>0</v>
      </c>
      <c r="AW264" s="22">
        <f>SUM(AW265:AW270)</f>
        <v>0</v>
      </c>
    </row>
    <row r="265" spans="1:49" hidden="1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87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87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880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881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882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883">SUM(AQ265:AU265)</f>
        <v>0</v>
      </c>
      <c r="AW265" s="67">
        <f t="shared" ref="AW265:AW270" si="884">+H265+M265+U265+AI265+AJ265+AK265+AP265+AV265</f>
        <v>0</v>
      </c>
    </row>
    <row r="266" spans="1:49" hidden="1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87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87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880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881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882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883"/>
        <v>0</v>
      </c>
      <c r="AW266" s="67">
        <f t="shared" si="884"/>
        <v>0</v>
      </c>
    </row>
    <row r="267" spans="1:49" hidden="1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87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87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880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881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882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883"/>
        <v>0</v>
      </c>
      <c r="AW267" s="67">
        <f t="shared" si="884"/>
        <v>0</v>
      </c>
    </row>
    <row r="268" spans="1:49" hidden="1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87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87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880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881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882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883"/>
        <v>0</v>
      </c>
      <c r="AW268" s="67">
        <f t="shared" si="884"/>
        <v>0</v>
      </c>
    </row>
    <row r="269" spans="1:49" hidden="1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87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87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880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881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882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883"/>
        <v>0</v>
      </c>
      <c r="AW269" s="67">
        <f t="shared" si="884"/>
        <v>0</v>
      </c>
    </row>
    <row r="270" spans="1:49" hidden="1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87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87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880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881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882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883"/>
        <v>0</v>
      </c>
      <c r="AW270" s="67">
        <f t="shared" si="884"/>
        <v>0</v>
      </c>
    </row>
    <row r="271" spans="1:49" hidden="1" x14ac:dyDescent="0.25">
      <c r="A271" s="12"/>
      <c r="B271" s="14"/>
      <c r="C271" s="2"/>
      <c r="D271" s="3" t="s">
        <v>73</v>
      </c>
      <c r="E271" s="13"/>
      <c r="F271" s="22">
        <f t="shared" ref="F271:G271" si="885">SUM(F272:F275)</f>
        <v>0</v>
      </c>
      <c r="G271" s="22">
        <f t="shared" si="885"/>
        <v>0</v>
      </c>
      <c r="H271" s="22">
        <f>SUM(H272:H275)</f>
        <v>0</v>
      </c>
      <c r="I271" s="22">
        <f t="shared" ref="I271:L271" si="886">SUM(I272:I275)</f>
        <v>0</v>
      </c>
      <c r="J271" s="22">
        <f t="shared" ref="J271:K271" si="887">SUM(J272:J275)</f>
        <v>0</v>
      </c>
      <c r="K271" s="22">
        <f t="shared" si="887"/>
        <v>0</v>
      </c>
      <c r="L271" s="22">
        <f t="shared" si="886"/>
        <v>0</v>
      </c>
      <c r="M271" s="22">
        <f>SUM(M272:M275)</f>
        <v>0</v>
      </c>
      <c r="N271" s="22">
        <f t="shared" ref="N271:T271" si="888">SUM(N272:N275)</f>
        <v>0</v>
      </c>
      <c r="O271" s="22">
        <f t="shared" ref="O271:S271" si="889">SUM(O272:O275)</f>
        <v>0</v>
      </c>
      <c r="P271" s="22">
        <f t="shared" si="889"/>
        <v>0</v>
      </c>
      <c r="Q271" s="22">
        <f t="shared" si="889"/>
        <v>0</v>
      </c>
      <c r="R271" s="22">
        <f>SUM(R272:R275)</f>
        <v>0</v>
      </c>
      <c r="S271" s="22">
        <f t="shared" si="889"/>
        <v>0</v>
      </c>
      <c r="T271" s="22">
        <f t="shared" si="888"/>
        <v>0</v>
      </c>
      <c r="U271" s="22">
        <f>SUM(U272:U275)</f>
        <v>0</v>
      </c>
      <c r="V271" s="22">
        <f t="shared" ref="V271:AH271" si="890">SUM(V272:V275)</f>
        <v>0</v>
      </c>
      <c r="W271" s="22">
        <f t="shared" ref="W271:Z271" si="891">SUM(W272:W275)</f>
        <v>0</v>
      </c>
      <c r="X271" s="22">
        <f t="shared" si="891"/>
        <v>0</v>
      </c>
      <c r="Y271" s="22">
        <f t="shared" si="891"/>
        <v>0</v>
      </c>
      <c r="Z271" s="22">
        <f t="shared" si="891"/>
        <v>0</v>
      </c>
      <c r="AA271" s="22">
        <f t="shared" si="890"/>
        <v>0</v>
      </c>
      <c r="AB271" s="22">
        <f t="shared" si="890"/>
        <v>0</v>
      </c>
      <c r="AC271" s="22">
        <f t="shared" ref="AC271" si="892">SUM(AC272:AC275)</f>
        <v>0</v>
      </c>
      <c r="AD271" s="22">
        <f t="shared" si="890"/>
        <v>0</v>
      </c>
      <c r="AE271" s="22">
        <f>SUM(AE272:AE275)</f>
        <v>0</v>
      </c>
      <c r="AF271" s="22">
        <f t="shared" si="890"/>
        <v>0</v>
      </c>
      <c r="AG271" s="22">
        <f t="shared" ref="AG271" si="893">SUM(AG272:AG275)</f>
        <v>0</v>
      </c>
      <c r="AH271" s="22">
        <f t="shared" si="890"/>
        <v>0</v>
      </c>
      <c r="AI271" s="22">
        <f>SUM(AI272:AI275)</f>
        <v>0</v>
      </c>
      <c r="AJ271" s="22">
        <f t="shared" ref="AJ271" si="894">SUM(AJ272:AJ275)</f>
        <v>0</v>
      </c>
      <c r="AK271" s="22">
        <f t="shared" ref="AK271" si="895">SUM(AK272:AK275)</f>
        <v>0</v>
      </c>
      <c r="AL271" s="22">
        <f t="shared" ref="AL271:AO271" si="896">SUM(AL272:AL275)</f>
        <v>0</v>
      </c>
      <c r="AM271" s="22">
        <f t="shared" ref="AM271:AN271" si="897">SUM(AM272:AM275)</f>
        <v>0</v>
      </c>
      <c r="AN271" s="22">
        <f t="shared" si="897"/>
        <v>0</v>
      </c>
      <c r="AO271" s="22">
        <f t="shared" si="896"/>
        <v>0</v>
      </c>
      <c r="AP271" s="22">
        <f>SUM(AP272:AP275)</f>
        <v>0</v>
      </c>
      <c r="AQ271" s="22">
        <f t="shared" ref="AQ271:AU271" si="898">SUM(AQ272:AQ275)</f>
        <v>0</v>
      </c>
      <c r="AR271" s="22">
        <f t="shared" si="898"/>
        <v>0</v>
      </c>
      <c r="AS271" s="22">
        <f t="shared" ref="AS271:AT271" si="899">SUM(AS272:AS275)</f>
        <v>0</v>
      </c>
      <c r="AT271" s="22">
        <f t="shared" si="899"/>
        <v>0</v>
      </c>
      <c r="AU271" s="22">
        <f t="shared" si="898"/>
        <v>0</v>
      </c>
      <c r="AV271" s="22">
        <f>SUM(AV272:AV275)</f>
        <v>0</v>
      </c>
      <c r="AW271" s="22">
        <f>SUM(AW272:AW275)</f>
        <v>0</v>
      </c>
    </row>
    <row r="272" spans="1:49" hidden="1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hidden="1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hidden="1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hidden="1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hidden="1" x14ac:dyDescent="0.25">
      <c r="A276" s="12"/>
      <c r="B276" s="1"/>
      <c r="C276" s="2" t="s">
        <v>77</v>
      </c>
      <c r="D276" s="2"/>
      <c r="E276" s="13"/>
      <c r="F276" s="22">
        <f t="shared" ref="F276:G276" si="900">+F277+F281+F282</f>
        <v>0</v>
      </c>
      <c r="G276" s="22">
        <f t="shared" si="900"/>
        <v>0</v>
      </c>
      <c r="H276" s="22">
        <f>+H277+H281+H282</f>
        <v>0</v>
      </c>
      <c r="I276" s="22">
        <f t="shared" ref="I276:L276" si="901">+I277+I281+I282</f>
        <v>0</v>
      </c>
      <c r="J276" s="22">
        <f t="shared" ref="J276:K276" si="902">+J277+J281+J282</f>
        <v>0</v>
      </c>
      <c r="K276" s="22">
        <f t="shared" si="902"/>
        <v>0</v>
      </c>
      <c r="L276" s="22">
        <f t="shared" si="901"/>
        <v>0</v>
      </c>
      <c r="M276" s="22">
        <f>+M277+M281+M282</f>
        <v>0</v>
      </c>
      <c r="N276" s="22">
        <f t="shared" ref="N276:T276" si="903">+N277+N281+N282</f>
        <v>0</v>
      </c>
      <c r="O276" s="22">
        <f t="shared" ref="O276:S276" si="904">+O277+O281+O282</f>
        <v>0</v>
      </c>
      <c r="P276" s="22">
        <f t="shared" si="904"/>
        <v>0</v>
      </c>
      <c r="Q276" s="22">
        <f t="shared" si="904"/>
        <v>0</v>
      </c>
      <c r="R276" s="22">
        <f>+R277+R281+R282</f>
        <v>0</v>
      </c>
      <c r="S276" s="22">
        <f t="shared" si="904"/>
        <v>0</v>
      </c>
      <c r="T276" s="22">
        <f t="shared" si="903"/>
        <v>0</v>
      </c>
      <c r="U276" s="22">
        <f>+U277+U281+U282</f>
        <v>0</v>
      </c>
      <c r="V276" s="22">
        <f t="shared" ref="V276:AH276" si="905">+V277+V281+V282</f>
        <v>0</v>
      </c>
      <c r="W276" s="22">
        <f t="shared" ref="W276:Z276" si="906">+W277+W281+W282</f>
        <v>0</v>
      </c>
      <c r="X276" s="22">
        <f t="shared" si="906"/>
        <v>0</v>
      </c>
      <c r="Y276" s="22">
        <f t="shared" si="906"/>
        <v>0</v>
      </c>
      <c r="Z276" s="22">
        <f t="shared" si="906"/>
        <v>0</v>
      </c>
      <c r="AA276" s="22">
        <f t="shared" si="905"/>
        <v>0</v>
      </c>
      <c r="AB276" s="22">
        <f t="shared" si="905"/>
        <v>0</v>
      </c>
      <c r="AC276" s="22">
        <f t="shared" ref="AC276" si="907">+AC277+AC281+AC282</f>
        <v>0</v>
      </c>
      <c r="AD276" s="22">
        <f t="shared" si="905"/>
        <v>0</v>
      </c>
      <c r="AE276" s="22">
        <f>+AE277+AE281+AE282</f>
        <v>0</v>
      </c>
      <c r="AF276" s="22">
        <f t="shared" si="905"/>
        <v>0</v>
      </c>
      <c r="AG276" s="22">
        <f t="shared" ref="AG276" si="908">+AG277+AG281+AG282</f>
        <v>0</v>
      </c>
      <c r="AH276" s="22">
        <f t="shared" si="905"/>
        <v>0</v>
      </c>
      <c r="AI276" s="22">
        <f>+AI277+AI281+AI282</f>
        <v>0</v>
      </c>
      <c r="AJ276" s="22">
        <f t="shared" ref="AJ276" si="909">+AJ277+AJ281+AJ282</f>
        <v>0</v>
      </c>
      <c r="AK276" s="22">
        <f t="shared" ref="AK276" si="910">+AK277+AK281+AK282</f>
        <v>0</v>
      </c>
      <c r="AL276" s="22">
        <f t="shared" ref="AL276:AO276" si="911">+AL277+AL281+AL282</f>
        <v>0</v>
      </c>
      <c r="AM276" s="22">
        <f t="shared" ref="AM276:AN276" si="912">+AM277+AM281+AM282</f>
        <v>0</v>
      </c>
      <c r="AN276" s="22">
        <f t="shared" si="912"/>
        <v>0</v>
      </c>
      <c r="AO276" s="22">
        <f t="shared" si="911"/>
        <v>0</v>
      </c>
      <c r="AP276" s="22">
        <f>+AP277+AP281+AP282</f>
        <v>0</v>
      </c>
      <c r="AQ276" s="22">
        <f t="shared" ref="AQ276:AU276" si="913">+AQ277+AQ281+AQ282</f>
        <v>0</v>
      </c>
      <c r="AR276" s="22">
        <f t="shared" si="913"/>
        <v>0</v>
      </c>
      <c r="AS276" s="22">
        <f t="shared" ref="AS276:AT276" si="914">+AS277+AS281+AS282</f>
        <v>0</v>
      </c>
      <c r="AT276" s="22">
        <f t="shared" si="914"/>
        <v>0</v>
      </c>
      <c r="AU276" s="22">
        <f t="shared" si="913"/>
        <v>0</v>
      </c>
      <c r="AV276" s="22">
        <f>+AV277+AV281+AV282</f>
        <v>0</v>
      </c>
      <c r="AW276" s="22">
        <f>+AW277+AW281+AW282</f>
        <v>0</v>
      </c>
    </row>
    <row r="277" spans="1:49" hidden="1" x14ac:dyDescent="0.25">
      <c r="A277" s="12"/>
      <c r="B277" s="14"/>
      <c r="C277" s="14"/>
      <c r="D277" s="3" t="s">
        <v>78</v>
      </c>
      <c r="E277" s="13"/>
      <c r="F277" s="22">
        <f t="shared" ref="F277:G277" si="915">SUM(F278:F280)</f>
        <v>0</v>
      </c>
      <c r="G277" s="22">
        <f t="shared" si="915"/>
        <v>0</v>
      </c>
      <c r="H277" s="22">
        <f>SUM(H278:H280)</f>
        <v>0</v>
      </c>
      <c r="I277" s="22">
        <f t="shared" ref="I277:L277" si="916">SUM(I278:I280)</f>
        <v>0</v>
      </c>
      <c r="J277" s="22">
        <f t="shared" ref="J277:K277" si="917">SUM(J278:J280)</f>
        <v>0</v>
      </c>
      <c r="K277" s="22">
        <f t="shared" si="917"/>
        <v>0</v>
      </c>
      <c r="L277" s="22">
        <f t="shared" si="916"/>
        <v>0</v>
      </c>
      <c r="M277" s="22">
        <f>SUM(M278:M280)</f>
        <v>0</v>
      </c>
      <c r="N277" s="22">
        <f t="shared" ref="N277:T277" si="918">SUM(N278:N280)</f>
        <v>0</v>
      </c>
      <c r="O277" s="22">
        <f t="shared" ref="O277:S277" si="919">SUM(O278:O280)</f>
        <v>0</v>
      </c>
      <c r="P277" s="22">
        <f t="shared" si="919"/>
        <v>0</v>
      </c>
      <c r="Q277" s="22">
        <f t="shared" si="919"/>
        <v>0</v>
      </c>
      <c r="R277" s="22">
        <f>SUM(R278:R280)</f>
        <v>0</v>
      </c>
      <c r="S277" s="22">
        <f t="shared" si="919"/>
        <v>0</v>
      </c>
      <c r="T277" s="22">
        <f t="shared" si="918"/>
        <v>0</v>
      </c>
      <c r="U277" s="22">
        <f>SUM(U278:U280)</f>
        <v>0</v>
      </c>
      <c r="V277" s="22">
        <f t="shared" ref="V277:AH277" si="920">SUM(V278:V280)</f>
        <v>0</v>
      </c>
      <c r="W277" s="22">
        <f t="shared" ref="W277:Z277" si="921">SUM(W278:W280)</f>
        <v>0</v>
      </c>
      <c r="X277" s="22">
        <f t="shared" si="921"/>
        <v>0</v>
      </c>
      <c r="Y277" s="22">
        <f t="shared" si="921"/>
        <v>0</v>
      </c>
      <c r="Z277" s="22">
        <f t="shared" si="921"/>
        <v>0</v>
      </c>
      <c r="AA277" s="22">
        <f t="shared" si="920"/>
        <v>0</v>
      </c>
      <c r="AB277" s="22">
        <f t="shared" si="920"/>
        <v>0</v>
      </c>
      <c r="AC277" s="22">
        <f t="shared" ref="AC277" si="922">SUM(AC278:AC280)</f>
        <v>0</v>
      </c>
      <c r="AD277" s="22">
        <f t="shared" si="920"/>
        <v>0</v>
      </c>
      <c r="AE277" s="22">
        <f>SUM(AE278:AE280)</f>
        <v>0</v>
      </c>
      <c r="AF277" s="22">
        <f t="shared" si="920"/>
        <v>0</v>
      </c>
      <c r="AG277" s="22">
        <f t="shared" ref="AG277" si="923">SUM(AG278:AG280)</f>
        <v>0</v>
      </c>
      <c r="AH277" s="22">
        <f t="shared" si="920"/>
        <v>0</v>
      </c>
      <c r="AI277" s="22">
        <f>SUM(AI278:AI280)</f>
        <v>0</v>
      </c>
      <c r="AJ277" s="22">
        <f t="shared" ref="AJ277" si="924">SUM(AJ278:AJ280)</f>
        <v>0</v>
      </c>
      <c r="AK277" s="22">
        <f t="shared" ref="AK277" si="925">SUM(AK278:AK280)</f>
        <v>0</v>
      </c>
      <c r="AL277" s="22">
        <f t="shared" ref="AL277:AO277" si="926">SUM(AL278:AL280)</f>
        <v>0</v>
      </c>
      <c r="AM277" s="22">
        <f t="shared" ref="AM277:AN277" si="927">SUM(AM278:AM280)</f>
        <v>0</v>
      </c>
      <c r="AN277" s="22">
        <f t="shared" si="927"/>
        <v>0</v>
      </c>
      <c r="AO277" s="22">
        <f t="shared" si="926"/>
        <v>0</v>
      </c>
      <c r="AP277" s="22">
        <f>SUM(AP278:AP280)</f>
        <v>0</v>
      </c>
      <c r="AQ277" s="22">
        <f t="shared" ref="AQ277:AU277" si="928">SUM(AQ278:AQ280)</f>
        <v>0</v>
      </c>
      <c r="AR277" s="22">
        <f t="shared" si="928"/>
        <v>0</v>
      </c>
      <c r="AS277" s="22">
        <f t="shared" ref="AS277:AT277" si="929">SUM(AS278:AS280)</f>
        <v>0</v>
      </c>
      <c r="AT277" s="22">
        <f t="shared" si="929"/>
        <v>0</v>
      </c>
      <c r="AU277" s="22">
        <f t="shared" si="928"/>
        <v>0</v>
      </c>
      <c r="AV277" s="22">
        <f>SUM(AV278:AV280)</f>
        <v>0</v>
      </c>
      <c r="AW277" s="22">
        <f>SUM(AW278:AW280)</f>
        <v>0</v>
      </c>
    </row>
    <row r="278" spans="1:49" hidden="1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0</v>
      </c>
    </row>
    <row r="279" spans="1:49" hidden="1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hidden="1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hidden="1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hidden="1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hidden="1" x14ac:dyDescent="0.25">
      <c r="A283" s="12"/>
      <c r="B283" s="1"/>
      <c r="C283" s="2" t="s">
        <v>83</v>
      </c>
      <c r="D283" s="2"/>
      <c r="E283" s="13"/>
      <c r="F283" s="22">
        <f t="shared" ref="F283:G283" si="930">SUM(F284:F287)</f>
        <v>0</v>
      </c>
      <c r="G283" s="22">
        <f t="shared" si="930"/>
        <v>0</v>
      </c>
      <c r="H283" s="22">
        <f>SUM(H284:H287)</f>
        <v>0</v>
      </c>
      <c r="I283" s="22">
        <f t="shared" ref="I283:L283" si="931">SUM(I284:I287)</f>
        <v>0</v>
      </c>
      <c r="J283" s="22">
        <f t="shared" ref="J283:K283" si="932">SUM(J284:J287)</f>
        <v>0</v>
      </c>
      <c r="K283" s="22">
        <f t="shared" si="932"/>
        <v>0</v>
      </c>
      <c r="L283" s="22">
        <f t="shared" si="931"/>
        <v>0</v>
      </c>
      <c r="M283" s="22">
        <f>SUM(M284:M287)</f>
        <v>0</v>
      </c>
      <c r="N283" s="22">
        <f t="shared" ref="N283:T283" si="933">SUM(N284:N287)</f>
        <v>0</v>
      </c>
      <c r="O283" s="22">
        <f t="shared" ref="O283:S283" si="934">SUM(O284:O287)</f>
        <v>0</v>
      </c>
      <c r="P283" s="22">
        <f t="shared" si="934"/>
        <v>0</v>
      </c>
      <c r="Q283" s="22">
        <f t="shared" si="934"/>
        <v>0</v>
      </c>
      <c r="R283" s="22">
        <f>SUM(R284:R287)</f>
        <v>0</v>
      </c>
      <c r="S283" s="22">
        <f t="shared" si="934"/>
        <v>0</v>
      </c>
      <c r="T283" s="22">
        <f t="shared" si="933"/>
        <v>0</v>
      </c>
      <c r="U283" s="22">
        <f>SUM(U284:U287)</f>
        <v>0</v>
      </c>
      <c r="V283" s="22">
        <f t="shared" ref="V283:AH283" si="935">SUM(V284:V287)</f>
        <v>0</v>
      </c>
      <c r="W283" s="22">
        <f t="shared" ref="W283:Z283" si="936">SUM(W284:W287)</f>
        <v>0</v>
      </c>
      <c r="X283" s="22">
        <f t="shared" si="936"/>
        <v>0</v>
      </c>
      <c r="Y283" s="22">
        <f t="shared" si="936"/>
        <v>0</v>
      </c>
      <c r="Z283" s="22">
        <f t="shared" si="936"/>
        <v>0</v>
      </c>
      <c r="AA283" s="22">
        <f t="shared" si="935"/>
        <v>0</v>
      </c>
      <c r="AB283" s="22">
        <f t="shared" si="935"/>
        <v>0</v>
      </c>
      <c r="AC283" s="22">
        <f t="shared" ref="AC283" si="937">SUM(AC284:AC287)</f>
        <v>0</v>
      </c>
      <c r="AD283" s="22">
        <f t="shared" si="935"/>
        <v>0</v>
      </c>
      <c r="AE283" s="22">
        <f>SUM(AE284:AE287)</f>
        <v>0</v>
      </c>
      <c r="AF283" s="22">
        <f t="shared" si="935"/>
        <v>0</v>
      </c>
      <c r="AG283" s="22">
        <f t="shared" ref="AG283" si="938">SUM(AG284:AG287)</f>
        <v>0</v>
      </c>
      <c r="AH283" s="22">
        <f t="shared" si="935"/>
        <v>0</v>
      </c>
      <c r="AI283" s="22">
        <f>SUM(AI284:AI287)</f>
        <v>0</v>
      </c>
      <c r="AJ283" s="22">
        <f t="shared" ref="AJ283" si="939">SUM(AJ284:AJ287)</f>
        <v>0</v>
      </c>
      <c r="AK283" s="22">
        <f t="shared" ref="AK283" si="940">SUM(AK284:AK287)</f>
        <v>0</v>
      </c>
      <c r="AL283" s="22">
        <f t="shared" ref="AL283:AO283" si="941">SUM(AL284:AL287)</f>
        <v>0</v>
      </c>
      <c r="AM283" s="22">
        <f t="shared" ref="AM283:AN283" si="942">SUM(AM284:AM287)</f>
        <v>0</v>
      </c>
      <c r="AN283" s="22">
        <f t="shared" si="942"/>
        <v>0</v>
      </c>
      <c r="AO283" s="22">
        <f t="shared" si="941"/>
        <v>0</v>
      </c>
      <c r="AP283" s="22">
        <f>SUM(AP284:AP287)</f>
        <v>0</v>
      </c>
      <c r="AQ283" s="22">
        <f t="shared" ref="AQ283:AU283" si="943">SUM(AQ284:AQ287)</f>
        <v>0</v>
      </c>
      <c r="AR283" s="22">
        <f t="shared" si="943"/>
        <v>0</v>
      </c>
      <c r="AS283" s="22">
        <f t="shared" ref="AS283:AT283" si="944">SUM(AS284:AS287)</f>
        <v>0</v>
      </c>
      <c r="AT283" s="22">
        <f t="shared" si="944"/>
        <v>0</v>
      </c>
      <c r="AU283" s="22">
        <f t="shared" si="943"/>
        <v>0</v>
      </c>
      <c r="AV283" s="22">
        <f>SUM(AV284:AV287)</f>
        <v>0</v>
      </c>
      <c r="AW283" s="22">
        <f>SUM(AW284:AW287)</f>
        <v>0</v>
      </c>
    </row>
    <row r="284" spans="1:49" hidden="1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hidden="1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hidden="1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0</v>
      </c>
    </row>
    <row r="287" spans="1:49" hidden="1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0</v>
      </c>
    </row>
    <row r="288" spans="1:49" hidden="1" x14ac:dyDescent="0.25">
      <c r="A288" s="12"/>
      <c r="B288" s="1"/>
      <c r="C288" s="2" t="s">
        <v>87</v>
      </c>
      <c r="D288" s="2"/>
      <c r="E288" s="13"/>
      <c r="F288" s="22">
        <f t="shared" ref="F288:G288" si="945">+F289+F295+F300</f>
        <v>0</v>
      </c>
      <c r="G288" s="22">
        <f t="shared" si="945"/>
        <v>0</v>
      </c>
      <c r="H288" s="22">
        <f>+H289+H295+H300</f>
        <v>0</v>
      </c>
      <c r="I288" s="22">
        <f t="shared" ref="I288:L288" si="946">+I289+I295+I300</f>
        <v>0</v>
      </c>
      <c r="J288" s="22">
        <f t="shared" ref="J288:K288" si="947">+J289+J295+J300</f>
        <v>0</v>
      </c>
      <c r="K288" s="22">
        <f t="shared" si="947"/>
        <v>0</v>
      </c>
      <c r="L288" s="22">
        <f t="shared" si="946"/>
        <v>0</v>
      </c>
      <c r="M288" s="22">
        <f>+M289+M295+M300</f>
        <v>0</v>
      </c>
      <c r="N288" s="22">
        <f t="shared" ref="N288:T288" si="948">+N289+N295+N300</f>
        <v>0</v>
      </c>
      <c r="O288" s="22">
        <f t="shared" ref="O288:S288" si="949">+O289+O295+O300</f>
        <v>0</v>
      </c>
      <c r="P288" s="22">
        <f t="shared" si="949"/>
        <v>0</v>
      </c>
      <c r="Q288" s="22">
        <f t="shared" si="949"/>
        <v>0</v>
      </c>
      <c r="R288" s="22">
        <f>+R289+R295+R300</f>
        <v>0</v>
      </c>
      <c r="S288" s="22">
        <f t="shared" si="949"/>
        <v>0</v>
      </c>
      <c r="T288" s="22">
        <f t="shared" si="948"/>
        <v>0</v>
      </c>
      <c r="U288" s="22">
        <f>+U289+U295+U300</f>
        <v>0</v>
      </c>
      <c r="V288" s="22">
        <f t="shared" ref="V288:AH288" si="950">+V289+V295+V300</f>
        <v>0</v>
      </c>
      <c r="W288" s="22">
        <f t="shared" ref="W288:Z288" si="951">+W289+W295+W300</f>
        <v>0</v>
      </c>
      <c r="X288" s="22">
        <f t="shared" si="951"/>
        <v>0</v>
      </c>
      <c r="Y288" s="22">
        <f t="shared" si="951"/>
        <v>0</v>
      </c>
      <c r="Z288" s="22">
        <f t="shared" si="951"/>
        <v>0</v>
      </c>
      <c r="AA288" s="22">
        <f t="shared" si="950"/>
        <v>0</v>
      </c>
      <c r="AB288" s="22">
        <f t="shared" si="950"/>
        <v>0</v>
      </c>
      <c r="AC288" s="22">
        <f t="shared" ref="AC288" si="952">+AC289+AC295+AC300</f>
        <v>0</v>
      </c>
      <c r="AD288" s="22">
        <f t="shared" si="950"/>
        <v>0</v>
      </c>
      <c r="AE288" s="22">
        <f>+AE289+AE295+AE300</f>
        <v>0</v>
      </c>
      <c r="AF288" s="22">
        <f t="shared" si="950"/>
        <v>0</v>
      </c>
      <c r="AG288" s="22">
        <f t="shared" ref="AG288" si="953">+AG289+AG295+AG300</f>
        <v>0</v>
      </c>
      <c r="AH288" s="22">
        <f t="shared" si="950"/>
        <v>0</v>
      </c>
      <c r="AI288" s="22">
        <f>+AI289+AI295+AI300</f>
        <v>0</v>
      </c>
      <c r="AJ288" s="22">
        <f t="shared" ref="AJ288" si="954">+AJ289+AJ295+AJ300</f>
        <v>0</v>
      </c>
      <c r="AK288" s="22">
        <f t="shared" ref="AK288" si="955">+AK289+AK295+AK300</f>
        <v>0</v>
      </c>
      <c r="AL288" s="22">
        <f t="shared" ref="AL288:AO288" si="956">+AL289+AL295+AL300</f>
        <v>0</v>
      </c>
      <c r="AM288" s="22">
        <f t="shared" ref="AM288:AN288" si="957">+AM289+AM295+AM300</f>
        <v>0</v>
      </c>
      <c r="AN288" s="22">
        <f t="shared" si="957"/>
        <v>0</v>
      </c>
      <c r="AO288" s="22">
        <f t="shared" si="956"/>
        <v>0</v>
      </c>
      <c r="AP288" s="22">
        <f>+AP289+AP295+AP300</f>
        <v>0</v>
      </c>
      <c r="AQ288" s="22">
        <f t="shared" ref="AQ288:AU288" si="958">+AQ289+AQ295+AQ300</f>
        <v>0</v>
      </c>
      <c r="AR288" s="22">
        <f t="shared" si="958"/>
        <v>0</v>
      </c>
      <c r="AS288" s="22">
        <f t="shared" ref="AS288:AT288" si="959">+AS289+AS295+AS300</f>
        <v>0</v>
      </c>
      <c r="AT288" s="22">
        <f t="shared" si="959"/>
        <v>0</v>
      </c>
      <c r="AU288" s="22">
        <f t="shared" si="958"/>
        <v>0</v>
      </c>
      <c r="AV288" s="22">
        <f>+AV289+AV295+AV300</f>
        <v>0</v>
      </c>
      <c r="AW288" s="22">
        <f>+AW289+AW295+AW300</f>
        <v>0</v>
      </c>
    </row>
    <row r="289" spans="1:49" hidden="1" x14ac:dyDescent="0.25">
      <c r="A289" s="12"/>
      <c r="B289" s="14"/>
      <c r="C289" s="3"/>
      <c r="D289" s="3" t="s">
        <v>88</v>
      </c>
      <c r="E289" s="13"/>
      <c r="F289" s="22">
        <f t="shared" ref="F289:G289" si="960">SUM(F290:F294)</f>
        <v>0</v>
      </c>
      <c r="G289" s="22">
        <f t="shared" si="960"/>
        <v>0</v>
      </c>
      <c r="H289" s="22">
        <f>SUM(H290:H294)</f>
        <v>0</v>
      </c>
      <c r="I289" s="22">
        <f t="shared" ref="I289:L289" si="961">SUM(I290:I294)</f>
        <v>0</v>
      </c>
      <c r="J289" s="22">
        <f t="shared" ref="J289:K289" si="962">SUM(J290:J294)</f>
        <v>0</v>
      </c>
      <c r="K289" s="22">
        <f t="shared" si="962"/>
        <v>0</v>
      </c>
      <c r="L289" s="22">
        <f t="shared" si="961"/>
        <v>0</v>
      </c>
      <c r="M289" s="22">
        <f>SUM(M290:M294)</f>
        <v>0</v>
      </c>
      <c r="N289" s="22">
        <f t="shared" ref="N289:T289" si="963">SUM(N290:N294)</f>
        <v>0</v>
      </c>
      <c r="O289" s="22">
        <f t="shared" ref="O289:S289" si="964">SUM(O290:O294)</f>
        <v>0</v>
      </c>
      <c r="P289" s="22">
        <f t="shared" si="964"/>
        <v>0</v>
      </c>
      <c r="Q289" s="22">
        <f t="shared" si="964"/>
        <v>0</v>
      </c>
      <c r="R289" s="22">
        <f>SUM(R290:R294)</f>
        <v>0</v>
      </c>
      <c r="S289" s="22">
        <f t="shared" si="964"/>
        <v>0</v>
      </c>
      <c r="T289" s="22">
        <f t="shared" si="963"/>
        <v>0</v>
      </c>
      <c r="U289" s="22">
        <f>SUM(U290:U294)</f>
        <v>0</v>
      </c>
      <c r="V289" s="22">
        <f t="shared" ref="V289:AH289" si="965">SUM(V290:V294)</f>
        <v>0</v>
      </c>
      <c r="W289" s="22">
        <f t="shared" ref="W289:Z289" si="966">SUM(W290:W294)</f>
        <v>0</v>
      </c>
      <c r="X289" s="22">
        <f t="shared" si="966"/>
        <v>0</v>
      </c>
      <c r="Y289" s="22">
        <f t="shared" si="966"/>
        <v>0</v>
      </c>
      <c r="Z289" s="22">
        <f t="shared" si="966"/>
        <v>0</v>
      </c>
      <c r="AA289" s="22">
        <f t="shared" si="965"/>
        <v>0</v>
      </c>
      <c r="AB289" s="22">
        <f t="shared" si="965"/>
        <v>0</v>
      </c>
      <c r="AC289" s="22">
        <f t="shared" ref="AC289" si="967">SUM(AC290:AC294)</f>
        <v>0</v>
      </c>
      <c r="AD289" s="22">
        <f t="shared" si="965"/>
        <v>0</v>
      </c>
      <c r="AE289" s="22">
        <f>SUM(AE290:AE294)</f>
        <v>0</v>
      </c>
      <c r="AF289" s="22">
        <f t="shared" si="965"/>
        <v>0</v>
      </c>
      <c r="AG289" s="22">
        <f t="shared" ref="AG289" si="968">SUM(AG290:AG294)</f>
        <v>0</v>
      </c>
      <c r="AH289" s="22">
        <f t="shared" si="965"/>
        <v>0</v>
      </c>
      <c r="AI289" s="22">
        <f>SUM(AI290:AI294)</f>
        <v>0</v>
      </c>
      <c r="AJ289" s="22">
        <f t="shared" ref="AJ289" si="969">SUM(AJ290:AJ294)</f>
        <v>0</v>
      </c>
      <c r="AK289" s="22">
        <f t="shared" ref="AK289" si="970">SUM(AK290:AK294)</f>
        <v>0</v>
      </c>
      <c r="AL289" s="22">
        <f t="shared" ref="AL289:AO289" si="971">SUM(AL290:AL294)</f>
        <v>0</v>
      </c>
      <c r="AM289" s="22">
        <f t="shared" ref="AM289:AN289" si="972">SUM(AM290:AM294)</f>
        <v>0</v>
      </c>
      <c r="AN289" s="22">
        <f t="shared" si="972"/>
        <v>0</v>
      </c>
      <c r="AO289" s="22">
        <f t="shared" si="971"/>
        <v>0</v>
      </c>
      <c r="AP289" s="22">
        <f>SUM(AP290:AP294)</f>
        <v>0</v>
      </c>
      <c r="AQ289" s="22">
        <f t="shared" ref="AQ289:AU289" si="973">SUM(AQ290:AQ294)</f>
        <v>0</v>
      </c>
      <c r="AR289" s="22">
        <f t="shared" si="973"/>
        <v>0</v>
      </c>
      <c r="AS289" s="22">
        <f t="shared" ref="AS289:AT289" si="974">SUM(AS290:AS294)</f>
        <v>0</v>
      </c>
      <c r="AT289" s="22">
        <f t="shared" si="974"/>
        <v>0</v>
      </c>
      <c r="AU289" s="22">
        <f t="shared" si="973"/>
        <v>0</v>
      </c>
      <c r="AV289" s="22">
        <f>SUM(AV290:AV294)</f>
        <v>0</v>
      </c>
      <c r="AW289" s="22">
        <f>SUM(AW290:AW294)</f>
        <v>0</v>
      </c>
    </row>
    <row r="290" spans="1:49" hidden="1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hidden="1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hidden="1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hidden="1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hidden="1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hidden="1" x14ac:dyDescent="0.25">
      <c r="A295" s="12"/>
      <c r="B295" s="14"/>
      <c r="C295" s="3"/>
      <c r="D295" s="3" t="s">
        <v>93</v>
      </c>
      <c r="E295" s="13"/>
      <c r="F295" s="22">
        <f t="shared" ref="F295:G295" si="975">SUM(F296:F299)</f>
        <v>0</v>
      </c>
      <c r="G295" s="22">
        <f t="shared" si="975"/>
        <v>0</v>
      </c>
      <c r="H295" s="22">
        <f>SUM(H296:H299)</f>
        <v>0</v>
      </c>
      <c r="I295" s="22">
        <f t="shared" ref="I295:L295" si="976">SUM(I296:I299)</f>
        <v>0</v>
      </c>
      <c r="J295" s="22">
        <f t="shared" ref="J295:K295" si="977">SUM(J296:J299)</f>
        <v>0</v>
      </c>
      <c r="K295" s="22">
        <f t="shared" si="977"/>
        <v>0</v>
      </c>
      <c r="L295" s="22">
        <f t="shared" si="976"/>
        <v>0</v>
      </c>
      <c r="M295" s="22">
        <f>SUM(M296:M299)</f>
        <v>0</v>
      </c>
      <c r="N295" s="22">
        <f t="shared" ref="N295:T295" si="978">SUM(N296:N299)</f>
        <v>0</v>
      </c>
      <c r="O295" s="22">
        <f t="shared" ref="O295:S295" si="979">SUM(O296:O299)</f>
        <v>0</v>
      </c>
      <c r="P295" s="22">
        <f t="shared" si="979"/>
        <v>0</v>
      </c>
      <c r="Q295" s="22">
        <f t="shared" si="979"/>
        <v>0</v>
      </c>
      <c r="R295" s="22">
        <f>SUM(R296:R299)</f>
        <v>0</v>
      </c>
      <c r="S295" s="22">
        <f t="shared" si="979"/>
        <v>0</v>
      </c>
      <c r="T295" s="22">
        <f t="shared" si="978"/>
        <v>0</v>
      </c>
      <c r="U295" s="22">
        <f>SUM(U296:U299)</f>
        <v>0</v>
      </c>
      <c r="V295" s="22">
        <f t="shared" ref="V295:AH295" si="980">SUM(V296:V299)</f>
        <v>0</v>
      </c>
      <c r="W295" s="22">
        <f t="shared" ref="W295:Z295" si="981">SUM(W296:W299)</f>
        <v>0</v>
      </c>
      <c r="X295" s="22">
        <f t="shared" si="981"/>
        <v>0</v>
      </c>
      <c r="Y295" s="22">
        <f t="shared" si="981"/>
        <v>0</v>
      </c>
      <c r="Z295" s="22">
        <f t="shared" si="981"/>
        <v>0</v>
      </c>
      <c r="AA295" s="22">
        <f t="shared" si="980"/>
        <v>0</v>
      </c>
      <c r="AB295" s="22">
        <f t="shared" si="980"/>
        <v>0</v>
      </c>
      <c r="AC295" s="22">
        <f t="shared" ref="AC295" si="982">SUM(AC296:AC299)</f>
        <v>0</v>
      </c>
      <c r="AD295" s="22">
        <f t="shared" si="980"/>
        <v>0</v>
      </c>
      <c r="AE295" s="22">
        <f>SUM(AE296:AE299)</f>
        <v>0</v>
      </c>
      <c r="AF295" s="22">
        <f t="shared" si="980"/>
        <v>0</v>
      </c>
      <c r="AG295" s="22">
        <f t="shared" ref="AG295" si="983">SUM(AG296:AG299)</f>
        <v>0</v>
      </c>
      <c r="AH295" s="22">
        <f t="shared" si="980"/>
        <v>0</v>
      </c>
      <c r="AI295" s="22">
        <f>SUM(AI296:AI299)</f>
        <v>0</v>
      </c>
      <c r="AJ295" s="22">
        <f t="shared" ref="AJ295" si="984">SUM(AJ296:AJ299)</f>
        <v>0</v>
      </c>
      <c r="AK295" s="22">
        <f t="shared" ref="AK295" si="985">SUM(AK296:AK299)</f>
        <v>0</v>
      </c>
      <c r="AL295" s="22">
        <f t="shared" ref="AL295:AO295" si="986">SUM(AL296:AL299)</f>
        <v>0</v>
      </c>
      <c r="AM295" s="22">
        <f t="shared" ref="AM295:AN295" si="987">SUM(AM296:AM299)</f>
        <v>0</v>
      </c>
      <c r="AN295" s="22">
        <f t="shared" si="987"/>
        <v>0</v>
      </c>
      <c r="AO295" s="22">
        <f t="shared" si="986"/>
        <v>0</v>
      </c>
      <c r="AP295" s="22">
        <f>SUM(AP296:AP299)</f>
        <v>0</v>
      </c>
      <c r="AQ295" s="22">
        <f t="shared" ref="AQ295:AU295" si="988">SUM(AQ296:AQ299)</f>
        <v>0</v>
      </c>
      <c r="AR295" s="22">
        <f t="shared" si="988"/>
        <v>0</v>
      </c>
      <c r="AS295" s="22">
        <f t="shared" ref="AS295:AT295" si="989">SUM(AS296:AS299)</f>
        <v>0</v>
      </c>
      <c r="AT295" s="22">
        <f t="shared" si="989"/>
        <v>0</v>
      </c>
      <c r="AU295" s="22">
        <f t="shared" si="988"/>
        <v>0</v>
      </c>
      <c r="AV295" s="22">
        <f>SUM(AV296:AV299)</f>
        <v>0</v>
      </c>
      <c r="AW295" s="22">
        <f>SUM(AW296:AW299)</f>
        <v>0</v>
      </c>
    </row>
    <row r="296" spans="1:49" hidden="1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hidden="1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hidden="1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hidden="1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hidden="1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hidden="1" x14ac:dyDescent="0.25">
      <c r="A301" s="12"/>
      <c r="B301" s="1"/>
      <c r="C301" s="2" t="s">
        <v>98</v>
      </c>
      <c r="D301" s="2"/>
      <c r="E301" s="13"/>
      <c r="F301" s="22">
        <f t="shared" ref="F301:G301" si="990">SUM(F302:F304)</f>
        <v>0</v>
      </c>
      <c r="G301" s="22">
        <f t="shared" si="990"/>
        <v>0</v>
      </c>
      <c r="H301" s="22">
        <f>SUM(H302:H304)</f>
        <v>0</v>
      </c>
      <c r="I301" s="22">
        <f t="shared" ref="I301:L301" si="991">SUM(I302:I304)</f>
        <v>0</v>
      </c>
      <c r="J301" s="22">
        <f t="shared" ref="J301:K301" si="992">SUM(J302:J304)</f>
        <v>0</v>
      </c>
      <c r="K301" s="22">
        <f t="shared" si="992"/>
        <v>0</v>
      </c>
      <c r="L301" s="22">
        <f t="shared" si="991"/>
        <v>0</v>
      </c>
      <c r="M301" s="22">
        <f>SUM(M302:M304)</f>
        <v>0</v>
      </c>
      <c r="N301" s="22">
        <f t="shared" ref="N301:T301" si="993">SUM(N302:N304)</f>
        <v>0</v>
      </c>
      <c r="O301" s="22">
        <f t="shared" ref="O301:S301" si="994">SUM(O302:O304)</f>
        <v>0</v>
      </c>
      <c r="P301" s="22">
        <f t="shared" si="994"/>
        <v>0</v>
      </c>
      <c r="Q301" s="22">
        <f t="shared" si="994"/>
        <v>0</v>
      </c>
      <c r="R301" s="22">
        <f>SUM(R302:R304)</f>
        <v>0</v>
      </c>
      <c r="S301" s="22">
        <f t="shared" si="994"/>
        <v>0</v>
      </c>
      <c r="T301" s="22">
        <f t="shared" si="993"/>
        <v>0</v>
      </c>
      <c r="U301" s="22">
        <f>SUM(U302:U304)</f>
        <v>0</v>
      </c>
      <c r="V301" s="22">
        <f t="shared" ref="V301:AH301" si="995">SUM(V302:V304)</f>
        <v>0</v>
      </c>
      <c r="W301" s="22">
        <f t="shared" ref="W301:Z301" si="996">SUM(W302:W304)</f>
        <v>0</v>
      </c>
      <c r="X301" s="22">
        <f t="shared" si="996"/>
        <v>0</v>
      </c>
      <c r="Y301" s="22">
        <f t="shared" si="996"/>
        <v>0</v>
      </c>
      <c r="Z301" s="22">
        <f t="shared" si="996"/>
        <v>0</v>
      </c>
      <c r="AA301" s="22">
        <f t="shared" si="995"/>
        <v>0</v>
      </c>
      <c r="AB301" s="22">
        <f t="shared" si="995"/>
        <v>0</v>
      </c>
      <c r="AC301" s="22">
        <f t="shared" ref="AC301" si="997">SUM(AC302:AC304)</f>
        <v>0</v>
      </c>
      <c r="AD301" s="22">
        <f t="shared" si="995"/>
        <v>0</v>
      </c>
      <c r="AE301" s="22">
        <f>SUM(AE302:AE304)</f>
        <v>0</v>
      </c>
      <c r="AF301" s="22">
        <f t="shared" si="995"/>
        <v>0</v>
      </c>
      <c r="AG301" s="22">
        <f t="shared" ref="AG301" si="998">SUM(AG302:AG304)</f>
        <v>0</v>
      </c>
      <c r="AH301" s="22">
        <f t="shared" si="995"/>
        <v>0</v>
      </c>
      <c r="AI301" s="22">
        <f>SUM(AI302:AI304)</f>
        <v>0</v>
      </c>
      <c r="AJ301" s="22">
        <f t="shared" ref="AJ301" si="999">SUM(AJ302:AJ304)</f>
        <v>0</v>
      </c>
      <c r="AK301" s="22">
        <f t="shared" ref="AK301" si="1000">SUM(AK302:AK304)</f>
        <v>0</v>
      </c>
      <c r="AL301" s="22">
        <f t="shared" ref="AL301:AO301" si="1001">SUM(AL302:AL304)</f>
        <v>0</v>
      </c>
      <c r="AM301" s="22">
        <f t="shared" ref="AM301:AN301" si="1002">SUM(AM302:AM304)</f>
        <v>0</v>
      </c>
      <c r="AN301" s="22">
        <f t="shared" si="1002"/>
        <v>0</v>
      </c>
      <c r="AO301" s="22">
        <f t="shared" si="1001"/>
        <v>0</v>
      </c>
      <c r="AP301" s="22">
        <f>SUM(AP302:AP304)</f>
        <v>0</v>
      </c>
      <c r="AQ301" s="22">
        <f t="shared" ref="AQ301:AU301" si="1003">SUM(AQ302:AQ304)</f>
        <v>0</v>
      </c>
      <c r="AR301" s="22">
        <f t="shared" si="1003"/>
        <v>0</v>
      </c>
      <c r="AS301" s="22">
        <f t="shared" ref="AS301:AT301" si="1004">SUM(AS302:AS304)</f>
        <v>0</v>
      </c>
      <c r="AT301" s="22">
        <f t="shared" si="1004"/>
        <v>0</v>
      </c>
      <c r="AU301" s="22">
        <f t="shared" si="1003"/>
        <v>0</v>
      </c>
      <c r="AV301" s="22">
        <f>SUM(AV302:AV304)</f>
        <v>0</v>
      </c>
      <c r="AW301" s="22">
        <f>SUM(AW302:AW304)</f>
        <v>0</v>
      </c>
    </row>
    <row r="302" spans="1:49" hidden="1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hidden="1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hidden="1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hidden="1" x14ac:dyDescent="0.25">
      <c r="A305" s="12"/>
      <c r="B305" s="1"/>
      <c r="C305" s="2" t="s">
        <v>101</v>
      </c>
      <c r="D305" s="2"/>
      <c r="E305" s="13"/>
      <c r="F305" s="22">
        <f t="shared" ref="F305:G305" si="1005">SUM(F306:F308)</f>
        <v>0</v>
      </c>
      <c r="G305" s="22">
        <f t="shared" si="1005"/>
        <v>0</v>
      </c>
      <c r="H305" s="22">
        <f>SUM(H306:H308)</f>
        <v>0</v>
      </c>
      <c r="I305" s="22">
        <f t="shared" ref="I305:L305" si="1006">SUM(I306:I308)</f>
        <v>0</v>
      </c>
      <c r="J305" s="22">
        <f t="shared" ref="J305:K305" si="1007">SUM(J306:J308)</f>
        <v>0</v>
      </c>
      <c r="K305" s="22">
        <f t="shared" si="1007"/>
        <v>0</v>
      </c>
      <c r="L305" s="22">
        <f t="shared" si="1006"/>
        <v>0</v>
      </c>
      <c r="M305" s="22">
        <f>SUM(M306:M308)</f>
        <v>0</v>
      </c>
      <c r="N305" s="22">
        <f t="shared" ref="N305:T305" si="1008">SUM(N306:N308)</f>
        <v>0</v>
      </c>
      <c r="O305" s="22">
        <f t="shared" ref="O305:S305" si="1009">SUM(O306:O308)</f>
        <v>0</v>
      </c>
      <c r="P305" s="22">
        <f t="shared" si="1009"/>
        <v>0</v>
      </c>
      <c r="Q305" s="22">
        <f t="shared" si="1009"/>
        <v>0</v>
      </c>
      <c r="R305" s="22">
        <f>SUM(R306:R308)</f>
        <v>0</v>
      </c>
      <c r="S305" s="22">
        <f t="shared" si="1009"/>
        <v>0</v>
      </c>
      <c r="T305" s="22">
        <f t="shared" si="1008"/>
        <v>0</v>
      </c>
      <c r="U305" s="22">
        <f>SUM(U306:U308)</f>
        <v>0</v>
      </c>
      <c r="V305" s="22">
        <f t="shared" ref="V305:AH305" si="1010">SUM(V306:V308)</f>
        <v>0</v>
      </c>
      <c r="W305" s="22">
        <f t="shared" ref="W305:Z305" si="1011">SUM(W306:W308)</f>
        <v>0</v>
      </c>
      <c r="X305" s="22">
        <f t="shared" si="1011"/>
        <v>0</v>
      </c>
      <c r="Y305" s="22">
        <f t="shared" si="1011"/>
        <v>0</v>
      </c>
      <c r="Z305" s="22">
        <f t="shared" si="1011"/>
        <v>0</v>
      </c>
      <c r="AA305" s="22">
        <f t="shared" si="1010"/>
        <v>0</v>
      </c>
      <c r="AB305" s="22">
        <f t="shared" si="1010"/>
        <v>0</v>
      </c>
      <c r="AC305" s="22">
        <f t="shared" ref="AC305" si="1012">SUM(AC306:AC308)</f>
        <v>0</v>
      </c>
      <c r="AD305" s="22">
        <f t="shared" si="1010"/>
        <v>0</v>
      </c>
      <c r="AE305" s="22">
        <f>SUM(AE306:AE308)</f>
        <v>0</v>
      </c>
      <c r="AF305" s="22">
        <f t="shared" si="1010"/>
        <v>0</v>
      </c>
      <c r="AG305" s="22">
        <f t="shared" ref="AG305" si="1013">SUM(AG306:AG308)</f>
        <v>0</v>
      </c>
      <c r="AH305" s="22">
        <f t="shared" si="1010"/>
        <v>0</v>
      </c>
      <c r="AI305" s="22">
        <f>SUM(AI306:AI308)</f>
        <v>0</v>
      </c>
      <c r="AJ305" s="22">
        <f t="shared" ref="AJ305" si="1014">SUM(AJ306:AJ308)</f>
        <v>0</v>
      </c>
      <c r="AK305" s="22">
        <f t="shared" ref="AK305" si="1015">SUM(AK306:AK308)</f>
        <v>0</v>
      </c>
      <c r="AL305" s="22">
        <f t="shared" ref="AL305:AO305" si="1016">SUM(AL306:AL308)</f>
        <v>0</v>
      </c>
      <c r="AM305" s="22">
        <f t="shared" ref="AM305:AN305" si="1017">SUM(AM306:AM308)</f>
        <v>0</v>
      </c>
      <c r="AN305" s="22">
        <f t="shared" si="1017"/>
        <v>0</v>
      </c>
      <c r="AO305" s="22">
        <f t="shared" si="1016"/>
        <v>0</v>
      </c>
      <c r="AP305" s="22">
        <f>SUM(AP306:AP308)</f>
        <v>0</v>
      </c>
      <c r="AQ305" s="22">
        <f t="shared" ref="AQ305:AU305" si="1018">SUM(AQ306:AQ308)</f>
        <v>0</v>
      </c>
      <c r="AR305" s="22">
        <f t="shared" si="1018"/>
        <v>0</v>
      </c>
      <c r="AS305" s="22">
        <f t="shared" ref="AS305:AT305" si="1019">SUM(AS306:AS308)</f>
        <v>0</v>
      </c>
      <c r="AT305" s="22">
        <f t="shared" si="1019"/>
        <v>0</v>
      </c>
      <c r="AU305" s="22">
        <f t="shared" si="1018"/>
        <v>0</v>
      </c>
      <c r="AV305" s="22">
        <f>SUM(AV306:AV308)</f>
        <v>0</v>
      </c>
      <c r="AW305" s="22">
        <f>SUM(AW306:AW308)</f>
        <v>0</v>
      </c>
    </row>
    <row r="306" spans="1:49" hidden="1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0</v>
      </c>
    </row>
    <row r="307" spans="1:49" hidden="1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0</v>
      </c>
    </row>
    <row r="308" spans="1:49" hidden="1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0</v>
      </c>
    </row>
    <row r="309" spans="1:49" hidden="1" x14ac:dyDescent="0.25">
      <c r="A309" s="12"/>
      <c r="B309" s="1"/>
      <c r="C309" s="2" t="s">
        <v>104</v>
      </c>
      <c r="D309" s="2"/>
      <c r="E309" s="13"/>
      <c r="F309" s="22">
        <f t="shared" ref="F309:G309" si="1020">SUM(F310:F313)</f>
        <v>0</v>
      </c>
      <c r="G309" s="22">
        <f t="shared" si="1020"/>
        <v>0</v>
      </c>
      <c r="H309" s="22">
        <f>SUM(H310:H313)</f>
        <v>0</v>
      </c>
      <c r="I309" s="22">
        <f t="shared" ref="I309:L309" si="1021">SUM(I310:I313)</f>
        <v>0</v>
      </c>
      <c r="J309" s="22">
        <f t="shared" ref="J309:K309" si="1022">SUM(J310:J313)</f>
        <v>0</v>
      </c>
      <c r="K309" s="22">
        <f t="shared" si="1022"/>
        <v>0</v>
      </c>
      <c r="L309" s="22">
        <f t="shared" si="1021"/>
        <v>0</v>
      </c>
      <c r="M309" s="22">
        <f>SUM(M310:M313)</f>
        <v>0</v>
      </c>
      <c r="N309" s="22">
        <f t="shared" ref="N309:T309" si="1023">SUM(N310:N313)</f>
        <v>0</v>
      </c>
      <c r="O309" s="22">
        <f t="shared" ref="O309:S309" si="1024">SUM(O310:O313)</f>
        <v>0</v>
      </c>
      <c r="P309" s="22">
        <f t="shared" si="1024"/>
        <v>0</v>
      </c>
      <c r="Q309" s="22">
        <f t="shared" si="1024"/>
        <v>0</v>
      </c>
      <c r="R309" s="22">
        <f>SUM(R310:R313)</f>
        <v>0</v>
      </c>
      <c r="S309" s="22">
        <f t="shared" si="1024"/>
        <v>0</v>
      </c>
      <c r="T309" s="22">
        <f t="shared" si="1023"/>
        <v>0</v>
      </c>
      <c r="U309" s="22">
        <f>SUM(U310:U313)</f>
        <v>0</v>
      </c>
      <c r="V309" s="22">
        <f t="shared" ref="V309:AH309" si="1025">SUM(V310:V313)</f>
        <v>0</v>
      </c>
      <c r="W309" s="22">
        <f t="shared" ref="W309:Z309" si="1026">SUM(W310:W313)</f>
        <v>0</v>
      </c>
      <c r="X309" s="22">
        <f t="shared" si="1026"/>
        <v>0</v>
      </c>
      <c r="Y309" s="22">
        <f t="shared" si="1026"/>
        <v>0</v>
      </c>
      <c r="Z309" s="22">
        <f t="shared" si="1026"/>
        <v>0</v>
      </c>
      <c r="AA309" s="22">
        <f t="shared" si="1025"/>
        <v>0</v>
      </c>
      <c r="AB309" s="22">
        <f t="shared" si="1025"/>
        <v>0</v>
      </c>
      <c r="AC309" s="22">
        <f t="shared" ref="AC309" si="1027">SUM(AC310:AC313)</f>
        <v>0</v>
      </c>
      <c r="AD309" s="22">
        <f t="shared" si="1025"/>
        <v>0</v>
      </c>
      <c r="AE309" s="22">
        <f>SUM(AE310:AE313)</f>
        <v>0</v>
      </c>
      <c r="AF309" s="22">
        <f t="shared" si="1025"/>
        <v>0</v>
      </c>
      <c r="AG309" s="22">
        <f t="shared" ref="AG309" si="1028">SUM(AG310:AG313)</f>
        <v>0</v>
      </c>
      <c r="AH309" s="22">
        <f t="shared" si="1025"/>
        <v>0</v>
      </c>
      <c r="AI309" s="22">
        <f>SUM(AI310:AI313)</f>
        <v>0</v>
      </c>
      <c r="AJ309" s="22">
        <f t="shared" ref="AJ309" si="1029">SUM(AJ310:AJ313)</f>
        <v>0</v>
      </c>
      <c r="AK309" s="22">
        <f t="shared" ref="AK309" si="1030">SUM(AK310:AK313)</f>
        <v>0</v>
      </c>
      <c r="AL309" s="22">
        <f t="shared" ref="AL309:AO309" si="1031">SUM(AL310:AL313)</f>
        <v>0</v>
      </c>
      <c r="AM309" s="22">
        <f t="shared" ref="AM309:AN309" si="1032">SUM(AM310:AM313)</f>
        <v>0</v>
      </c>
      <c r="AN309" s="22">
        <f t="shared" si="1032"/>
        <v>0</v>
      </c>
      <c r="AO309" s="22">
        <f t="shared" si="1031"/>
        <v>0</v>
      </c>
      <c r="AP309" s="22">
        <f>SUM(AP310:AP313)</f>
        <v>0</v>
      </c>
      <c r="AQ309" s="22">
        <f t="shared" ref="AQ309:AU309" si="1033">SUM(AQ310:AQ313)</f>
        <v>0</v>
      </c>
      <c r="AR309" s="22">
        <f t="shared" si="1033"/>
        <v>0</v>
      </c>
      <c r="AS309" s="22">
        <f t="shared" ref="AS309:AT309" si="1034">SUM(AS310:AS313)</f>
        <v>0</v>
      </c>
      <c r="AT309" s="22">
        <f t="shared" si="1034"/>
        <v>0</v>
      </c>
      <c r="AU309" s="22">
        <f t="shared" si="1033"/>
        <v>0</v>
      </c>
      <c r="AV309" s="22">
        <f>SUM(AV310:AV313)</f>
        <v>0</v>
      </c>
      <c r="AW309" s="22">
        <f>SUM(AW310:AW313)</f>
        <v>0</v>
      </c>
    </row>
    <row r="310" spans="1:49" hidden="1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hidden="1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hidden="1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hidden="1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hidden="1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hidden="1" x14ac:dyDescent="0.25">
      <c r="A315" s="12"/>
      <c r="B315" s="1"/>
      <c r="C315" s="2" t="s">
        <v>109</v>
      </c>
      <c r="D315" s="2"/>
      <c r="E315" s="13"/>
      <c r="F315" s="22">
        <f t="shared" ref="F315:G315" si="1035">SUM(F316:F319)</f>
        <v>0</v>
      </c>
      <c r="G315" s="22">
        <f t="shared" si="1035"/>
        <v>0</v>
      </c>
      <c r="H315" s="22">
        <f>SUM(H316:H319)</f>
        <v>0</v>
      </c>
      <c r="I315" s="22">
        <f t="shared" ref="I315:L315" si="1036">SUM(I316:I319)</f>
        <v>0</v>
      </c>
      <c r="J315" s="22">
        <f t="shared" ref="J315:K315" si="1037">SUM(J316:J319)</f>
        <v>0</v>
      </c>
      <c r="K315" s="22">
        <f t="shared" si="1037"/>
        <v>0</v>
      </c>
      <c r="L315" s="22">
        <f t="shared" si="1036"/>
        <v>0</v>
      </c>
      <c r="M315" s="22">
        <f>SUM(M316:M319)</f>
        <v>0</v>
      </c>
      <c r="N315" s="22">
        <f t="shared" ref="N315:T315" si="1038">SUM(N316:N319)</f>
        <v>0</v>
      </c>
      <c r="O315" s="22">
        <f t="shared" ref="O315:S315" si="1039">SUM(O316:O319)</f>
        <v>0</v>
      </c>
      <c r="P315" s="22">
        <f t="shared" si="1039"/>
        <v>0</v>
      </c>
      <c r="Q315" s="22">
        <f t="shared" si="1039"/>
        <v>0</v>
      </c>
      <c r="R315" s="22">
        <f>SUM(R316:R319)</f>
        <v>0</v>
      </c>
      <c r="S315" s="22">
        <f t="shared" si="1039"/>
        <v>0</v>
      </c>
      <c r="T315" s="22">
        <f t="shared" si="1038"/>
        <v>0</v>
      </c>
      <c r="U315" s="22">
        <f>SUM(U316:U319)</f>
        <v>0</v>
      </c>
      <c r="V315" s="22">
        <f t="shared" ref="V315:AH315" si="1040">SUM(V316:V319)</f>
        <v>0</v>
      </c>
      <c r="W315" s="22">
        <f t="shared" ref="W315:Z315" si="1041">SUM(W316:W319)</f>
        <v>0</v>
      </c>
      <c r="X315" s="22">
        <f t="shared" si="1041"/>
        <v>0</v>
      </c>
      <c r="Y315" s="22">
        <f t="shared" si="1041"/>
        <v>0</v>
      </c>
      <c r="Z315" s="22">
        <f t="shared" si="1041"/>
        <v>0</v>
      </c>
      <c r="AA315" s="22">
        <f t="shared" si="1040"/>
        <v>0</v>
      </c>
      <c r="AB315" s="22">
        <f t="shared" si="1040"/>
        <v>0</v>
      </c>
      <c r="AC315" s="22">
        <f t="shared" ref="AC315" si="1042">SUM(AC316:AC319)</f>
        <v>0</v>
      </c>
      <c r="AD315" s="22">
        <f t="shared" si="1040"/>
        <v>0</v>
      </c>
      <c r="AE315" s="22">
        <f>SUM(AE316:AE319)</f>
        <v>0</v>
      </c>
      <c r="AF315" s="22">
        <f t="shared" si="1040"/>
        <v>0</v>
      </c>
      <c r="AG315" s="22">
        <f t="shared" ref="AG315" si="1043">SUM(AG316:AG319)</f>
        <v>0</v>
      </c>
      <c r="AH315" s="22">
        <f t="shared" si="1040"/>
        <v>0</v>
      </c>
      <c r="AI315" s="22">
        <f>SUM(AI316:AI319)</f>
        <v>0</v>
      </c>
      <c r="AJ315" s="22">
        <f t="shared" ref="AJ315" si="1044">SUM(AJ316:AJ319)</f>
        <v>0</v>
      </c>
      <c r="AK315" s="22">
        <f t="shared" ref="AK315" si="1045">SUM(AK316:AK319)</f>
        <v>0</v>
      </c>
      <c r="AL315" s="22">
        <f t="shared" ref="AL315:AO315" si="1046">SUM(AL316:AL319)</f>
        <v>0</v>
      </c>
      <c r="AM315" s="22">
        <f t="shared" ref="AM315:AN315" si="1047">SUM(AM316:AM319)</f>
        <v>0</v>
      </c>
      <c r="AN315" s="22">
        <f t="shared" si="1047"/>
        <v>0</v>
      </c>
      <c r="AO315" s="22">
        <f t="shared" si="1046"/>
        <v>0</v>
      </c>
      <c r="AP315" s="22">
        <f>SUM(AP316:AP319)</f>
        <v>0</v>
      </c>
      <c r="AQ315" s="22">
        <f t="shared" ref="AQ315:AU315" si="1048">SUM(AQ316:AQ319)</f>
        <v>0</v>
      </c>
      <c r="AR315" s="22">
        <f t="shared" si="1048"/>
        <v>0</v>
      </c>
      <c r="AS315" s="22">
        <f t="shared" ref="AS315:AT315" si="1049">SUM(AS316:AS319)</f>
        <v>0</v>
      </c>
      <c r="AT315" s="22">
        <f t="shared" si="1049"/>
        <v>0</v>
      </c>
      <c r="AU315" s="22">
        <f t="shared" si="1048"/>
        <v>0</v>
      </c>
      <c r="AV315" s="22">
        <f>SUM(AV316:AV319)</f>
        <v>0</v>
      </c>
      <c r="AW315" s="22">
        <f>SUM(AW316:AW319)</f>
        <v>0</v>
      </c>
    </row>
    <row r="316" spans="1:49" hidden="1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hidden="1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hidden="1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hidden="1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hidden="1" x14ac:dyDescent="0.25">
      <c r="A320" s="12"/>
      <c r="B320" s="1"/>
      <c r="C320" s="2" t="s">
        <v>113</v>
      </c>
      <c r="D320" s="2"/>
      <c r="E320" s="13"/>
      <c r="F320" s="22">
        <f t="shared" ref="F320:G320" si="1050">SUM(F321:F324)</f>
        <v>0</v>
      </c>
      <c r="G320" s="22">
        <f t="shared" si="1050"/>
        <v>0</v>
      </c>
      <c r="H320" s="22">
        <f>SUM(H321:H324)</f>
        <v>0</v>
      </c>
      <c r="I320" s="22">
        <f t="shared" ref="I320:L320" si="1051">SUM(I321:I324)</f>
        <v>0</v>
      </c>
      <c r="J320" s="22">
        <f t="shared" ref="J320:K320" si="1052">SUM(J321:J324)</f>
        <v>0</v>
      </c>
      <c r="K320" s="22">
        <f t="shared" si="1052"/>
        <v>0</v>
      </c>
      <c r="L320" s="22">
        <f t="shared" si="1051"/>
        <v>0</v>
      </c>
      <c r="M320" s="22">
        <f>SUM(M321:M324)</f>
        <v>0</v>
      </c>
      <c r="N320" s="22">
        <f t="shared" ref="N320:T320" si="1053">SUM(N321:N324)</f>
        <v>0</v>
      </c>
      <c r="O320" s="22">
        <f t="shared" ref="O320:S320" si="1054">SUM(O321:O324)</f>
        <v>0</v>
      </c>
      <c r="P320" s="22">
        <f t="shared" si="1054"/>
        <v>0</v>
      </c>
      <c r="Q320" s="22">
        <f t="shared" si="1054"/>
        <v>0</v>
      </c>
      <c r="R320" s="22">
        <f>SUM(R321:R324)</f>
        <v>0</v>
      </c>
      <c r="S320" s="22">
        <f t="shared" si="1054"/>
        <v>0</v>
      </c>
      <c r="T320" s="22">
        <f t="shared" si="1053"/>
        <v>0</v>
      </c>
      <c r="U320" s="22">
        <f>SUM(U321:U324)</f>
        <v>0</v>
      </c>
      <c r="V320" s="22">
        <f t="shared" ref="V320:AH320" si="1055">SUM(V321:V324)</f>
        <v>0</v>
      </c>
      <c r="W320" s="22">
        <f t="shared" ref="W320:Z320" si="1056">SUM(W321:W324)</f>
        <v>0</v>
      </c>
      <c r="X320" s="22">
        <f t="shared" si="1056"/>
        <v>0</v>
      </c>
      <c r="Y320" s="22">
        <f t="shared" si="1056"/>
        <v>0</v>
      </c>
      <c r="Z320" s="22">
        <f t="shared" si="1056"/>
        <v>0</v>
      </c>
      <c r="AA320" s="22">
        <f t="shared" si="1055"/>
        <v>0</v>
      </c>
      <c r="AB320" s="22">
        <f t="shared" si="1055"/>
        <v>0</v>
      </c>
      <c r="AC320" s="22">
        <f t="shared" ref="AC320" si="1057">SUM(AC321:AC324)</f>
        <v>0</v>
      </c>
      <c r="AD320" s="22">
        <f t="shared" si="1055"/>
        <v>0</v>
      </c>
      <c r="AE320" s="22">
        <f>SUM(AE321:AE324)</f>
        <v>0</v>
      </c>
      <c r="AF320" s="22">
        <f t="shared" si="1055"/>
        <v>0</v>
      </c>
      <c r="AG320" s="22">
        <f t="shared" ref="AG320" si="1058">SUM(AG321:AG324)</f>
        <v>0</v>
      </c>
      <c r="AH320" s="22">
        <f t="shared" si="1055"/>
        <v>0</v>
      </c>
      <c r="AI320" s="22">
        <f>SUM(AI321:AI324)</f>
        <v>0</v>
      </c>
      <c r="AJ320" s="22">
        <f t="shared" ref="AJ320" si="1059">SUM(AJ321:AJ324)</f>
        <v>0</v>
      </c>
      <c r="AK320" s="22">
        <f t="shared" ref="AK320" si="1060">SUM(AK321:AK324)</f>
        <v>0</v>
      </c>
      <c r="AL320" s="22">
        <f t="shared" ref="AL320:AO320" si="1061">SUM(AL321:AL324)</f>
        <v>0</v>
      </c>
      <c r="AM320" s="22">
        <f t="shared" ref="AM320:AN320" si="1062">SUM(AM321:AM324)</f>
        <v>0</v>
      </c>
      <c r="AN320" s="22">
        <f t="shared" si="1062"/>
        <v>0</v>
      </c>
      <c r="AO320" s="22">
        <f t="shared" si="1061"/>
        <v>0</v>
      </c>
      <c r="AP320" s="22">
        <f>SUM(AP321:AP324)</f>
        <v>0</v>
      </c>
      <c r="AQ320" s="22">
        <f t="shared" ref="AQ320:AU320" si="1063">SUM(AQ321:AQ324)</f>
        <v>0</v>
      </c>
      <c r="AR320" s="22">
        <f t="shared" si="1063"/>
        <v>0</v>
      </c>
      <c r="AS320" s="22">
        <f t="shared" ref="AS320:AT320" si="1064">SUM(AS321:AS324)</f>
        <v>0</v>
      </c>
      <c r="AT320" s="22">
        <f t="shared" si="1064"/>
        <v>0</v>
      </c>
      <c r="AU320" s="22">
        <f t="shared" si="1063"/>
        <v>0</v>
      </c>
      <c r="AV320" s="22">
        <f>SUM(AV321:AV324)</f>
        <v>0</v>
      </c>
      <c r="AW320" s="22">
        <f>SUM(AW321:AW324)</f>
        <v>0</v>
      </c>
    </row>
    <row r="321" spans="1:49" hidden="1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hidden="1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hidden="1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hidden="1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hidden="1" x14ac:dyDescent="0.25">
      <c r="A325" s="12"/>
      <c r="B325" s="1"/>
      <c r="C325" s="2" t="s">
        <v>118</v>
      </c>
      <c r="D325" s="2"/>
      <c r="E325" s="13"/>
      <c r="F325" s="22">
        <f t="shared" ref="F325:G325" si="1065">SUM(F326:F329)</f>
        <v>0</v>
      </c>
      <c r="G325" s="22">
        <f t="shared" si="1065"/>
        <v>0</v>
      </c>
      <c r="H325" s="22">
        <f>SUM(H326:H329)</f>
        <v>0</v>
      </c>
      <c r="I325" s="22">
        <f t="shared" ref="I325:L325" si="1066">SUM(I326:I329)</f>
        <v>0</v>
      </c>
      <c r="J325" s="22">
        <f t="shared" ref="J325:K325" si="1067">SUM(J326:J329)</f>
        <v>0</v>
      </c>
      <c r="K325" s="22">
        <f t="shared" si="1067"/>
        <v>0</v>
      </c>
      <c r="L325" s="22">
        <f t="shared" si="1066"/>
        <v>0</v>
      </c>
      <c r="M325" s="22">
        <f>SUM(M326:M329)</f>
        <v>0</v>
      </c>
      <c r="N325" s="22">
        <f t="shared" ref="N325:T325" si="1068">SUM(N326:N329)</f>
        <v>0</v>
      </c>
      <c r="O325" s="22">
        <f t="shared" ref="O325:S325" si="1069">SUM(O326:O329)</f>
        <v>0</v>
      </c>
      <c r="P325" s="22">
        <f t="shared" si="1069"/>
        <v>0</v>
      </c>
      <c r="Q325" s="22">
        <f t="shared" si="1069"/>
        <v>0</v>
      </c>
      <c r="R325" s="22">
        <f>SUM(R326:R329)</f>
        <v>0</v>
      </c>
      <c r="S325" s="22">
        <f t="shared" si="1069"/>
        <v>0</v>
      </c>
      <c r="T325" s="22">
        <f t="shared" si="1068"/>
        <v>0</v>
      </c>
      <c r="U325" s="22">
        <f>SUM(U326:U329)</f>
        <v>0</v>
      </c>
      <c r="V325" s="22">
        <f t="shared" ref="V325:AH325" si="1070">SUM(V326:V329)</f>
        <v>0</v>
      </c>
      <c r="W325" s="22">
        <f t="shared" ref="W325:Z325" si="1071">SUM(W326:W329)</f>
        <v>0</v>
      </c>
      <c r="X325" s="22">
        <f t="shared" si="1071"/>
        <v>0</v>
      </c>
      <c r="Y325" s="22">
        <f t="shared" si="1071"/>
        <v>0</v>
      </c>
      <c r="Z325" s="22">
        <f t="shared" si="1071"/>
        <v>0</v>
      </c>
      <c r="AA325" s="22">
        <f t="shared" si="1070"/>
        <v>0</v>
      </c>
      <c r="AB325" s="22">
        <f t="shared" si="1070"/>
        <v>0</v>
      </c>
      <c r="AC325" s="22">
        <f t="shared" ref="AC325" si="1072">SUM(AC326:AC329)</f>
        <v>0</v>
      </c>
      <c r="AD325" s="22">
        <f t="shared" si="1070"/>
        <v>0</v>
      </c>
      <c r="AE325" s="22">
        <f>SUM(AE326:AE329)</f>
        <v>0</v>
      </c>
      <c r="AF325" s="22">
        <f t="shared" si="1070"/>
        <v>0</v>
      </c>
      <c r="AG325" s="22">
        <f t="shared" ref="AG325" si="1073">SUM(AG326:AG329)</f>
        <v>0</v>
      </c>
      <c r="AH325" s="22">
        <f t="shared" si="1070"/>
        <v>0</v>
      </c>
      <c r="AI325" s="22">
        <f>SUM(AI326:AI329)</f>
        <v>0</v>
      </c>
      <c r="AJ325" s="22">
        <f t="shared" ref="AJ325" si="1074">SUM(AJ326:AJ329)</f>
        <v>0</v>
      </c>
      <c r="AK325" s="22">
        <f t="shared" ref="AK325" si="1075">SUM(AK326:AK329)</f>
        <v>0</v>
      </c>
      <c r="AL325" s="22">
        <f t="shared" ref="AL325:AO325" si="1076">SUM(AL326:AL329)</f>
        <v>0</v>
      </c>
      <c r="AM325" s="22">
        <f t="shared" ref="AM325:AN325" si="1077">SUM(AM326:AM329)</f>
        <v>0</v>
      </c>
      <c r="AN325" s="22">
        <f t="shared" si="1077"/>
        <v>0</v>
      </c>
      <c r="AO325" s="22">
        <f t="shared" si="1076"/>
        <v>0</v>
      </c>
      <c r="AP325" s="22">
        <f>SUM(AP326:AP329)</f>
        <v>0</v>
      </c>
      <c r="AQ325" s="22">
        <f t="shared" ref="AQ325:AU325" si="1078">SUM(AQ326:AQ329)</f>
        <v>0</v>
      </c>
      <c r="AR325" s="22">
        <f t="shared" si="1078"/>
        <v>0</v>
      </c>
      <c r="AS325" s="22">
        <f t="shared" ref="AS325:AT325" si="1079">SUM(AS326:AS329)</f>
        <v>0</v>
      </c>
      <c r="AT325" s="22">
        <f t="shared" si="1079"/>
        <v>0</v>
      </c>
      <c r="AU325" s="22">
        <f t="shared" si="1078"/>
        <v>0</v>
      </c>
      <c r="AV325" s="22">
        <f>SUM(AV326:AV329)</f>
        <v>0</v>
      </c>
      <c r="AW325" s="22">
        <f>SUM(AW326:AW329)</f>
        <v>0</v>
      </c>
    </row>
    <row r="326" spans="1:49" hidden="1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hidden="1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hidden="1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0</v>
      </c>
    </row>
    <row r="329" spans="1:49" hidden="1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hidden="1" x14ac:dyDescent="0.25">
      <c r="A330" s="12"/>
      <c r="B330" s="1"/>
      <c r="C330" s="2" t="s">
        <v>123</v>
      </c>
      <c r="D330" s="2"/>
      <c r="E330" s="13"/>
      <c r="F330" s="22">
        <f t="shared" ref="F330:G330" si="1080">SUM(F331:F334)</f>
        <v>0</v>
      </c>
      <c r="G330" s="22">
        <f t="shared" si="1080"/>
        <v>0</v>
      </c>
      <c r="H330" s="22">
        <f>SUM(H331:H334)</f>
        <v>0</v>
      </c>
      <c r="I330" s="22">
        <f t="shared" ref="I330:L330" si="1081">SUM(I331:I334)</f>
        <v>0</v>
      </c>
      <c r="J330" s="22">
        <f t="shared" ref="J330:K330" si="1082">SUM(J331:J334)</f>
        <v>0</v>
      </c>
      <c r="K330" s="22">
        <f t="shared" si="1082"/>
        <v>0</v>
      </c>
      <c r="L330" s="22">
        <f t="shared" si="1081"/>
        <v>0</v>
      </c>
      <c r="M330" s="22">
        <f>SUM(M331:M334)</f>
        <v>0</v>
      </c>
      <c r="N330" s="22">
        <f t="shared" ref="N330:T330" si="1083">SUM(N331:N334)</f>
        <v>0</v>
      </c>
      <c r="O330" s="22">
        <f t="shared" ref="O330:S330" si="1084">SUM(O331:O334)</f>
        <v>0</v>
      </c>
      <c r="P330" s="22">
        <f t="shared" si="1084"/>
        <v>0</v>
      </c>
      <c r="Q330" s="22">
        <f t="shared" si="1084"/>
        <v>0</v>
      </c>
      <c r="R330" s="22">
        <f>SUM(R331:R334)</f>
        <v>0</v>
      </c>
      <c r="S330" s="22">
        <f t="shared" si="1084"/>
        <v>0</v>
      </c>
      <c r="T330" s="22">
        <f t="shared" si="1083"/>
        <v>0</v>
      </c>
      <c r="U330" s="22">
        <f>SUM(U331:U334)</f>
        <v>0</v>
      </c>
      <c r="V330" s="22">
        <f t="shared" ref="V330:AH330" si="1085">SUM(V331:V334)</f>
        <v>0</v>
      </c>
      <c r="W330" s="22">
        <f t="shared" ref="W330:Z330" si="1086">SUM(W331:W334)</f>
        <v>0</v>
      </c>
      <c r="X330" s="22">
        <f t="shared" si="1086"/>
        <v>0</v>
      </c>
      <c r="Y330" s="22">
        <f t="shared" si="1086"/>
        <v>0</v>
      </c>
      <c r="Z330" s="22">
        <f t="shared" si="1086"/>
        <v>0</v>
      </c>
      <c r="AA330" s="22">
        <f t="shared" si="1085"/>
        <v>0</v>
      </c>
      <c r="AB330" s="22">
        <f t="shared" si="1085"/>
        <v>0</v>
      </c>
      <c r="AC330" s="22">
        <f t="shared" ref="AC330" si="1087">SUM(AC331:AC334)</f>
        <v>0</v>
      </c>
      <c r="AD330" s="22">
        <f t="shared" si="1085"/>
        <v>0</v>
      </c>
      <c r="AE330" s="22">
        <f>SUM(AE331:AE334)</f>
        <v>0</v>
      </c>
      <c r="AF330" s="22">
        <f t="shared" si="1085"/>
        <v>0</v>
      </c>
      <c r="AG330" s="22">
        <f t="shared" ref="AG330" si="1088">SUM(AG331:AG334)</f>
        <v>0</v>
      </c>
      <c r="AH330" s="22">
        <f t="shared" si="1085"/>
        <v>0</v>
      </c>
      <c r="AI330" s="22">
        <f>SUM(AI331:AI334)</f>
        <v>0</v>
      </c>
      <c r="AJ330" s="22">
        <f t="shared" ref="AJ330" si="1089">SUM(AJ331:AJ334)</f>
        <v>0</v>
      </c>
      <c r="AK330" s="22">
        <f t="shared" ref="AK330" si="1090">SUM(AK331:AK334)</f>
        <v>0</v>
      </c>
      <c r="AL330" s="22">
        <f t="shared" ref="AL330:AO330" si="1091">SUM(AL331:AL334)</f>
        <v>0</v>
      </c>
      <c r="AM330" s="22">
        <f t="shared" ref="AM330:AN330" si="1092">SUM(AM331:AM334)</f>
        <v>0</v>
      </c>
      <c r="AN330" s="22">
        <f t="shared" si="1092"/>
        <v>0</v>
      </c>
      <c r="AO330" s="22">
        <f t="shared" si="1091"/>
        <v>0</v>
      </c>
      <c r="AP330" s="22">
        <f>SUM(AP331:AP334)</f>
        <v>0</v>
      </c>
      <c r="AQ330" s="22">
        <f t="shared" ref="AQ330:AU330" si="1093">SUM(AQ331:AQ334)</f>
        <v>0</v>
      </c>
      <c r="AR330" s="22">
        <f t="shared" si="1093"/>
        <v>0</v>
      </c>
      <c r="AS330" s="22">
        <f t="shared" ref="AS330:AT330" si="1094">SUM(AS331:AS334)</f>
        <v>0</v>
      </c>
      <c r="AT330" s="22">
        <f t="shared" si="1094"/>
        <v>0</v>
      </c>
      <c r="AU330" s="22">
        <f t="shared" si="1093"/>
        <v>0</v>
      </c>
      <c r="AV330" s="22">
        <f>SUM(AV331:AV334)</f>
        <v>0</v>
      </c>
      <c r="AW330" s="22">
        <f>SUM(AW331:AW334)</f>
        <v>0</v>
      </c>
    </row>
    <row r="331" spans="1:49" hidden="1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hidden="1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hidden="1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hidden="1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0</v>
      </c>
    </row>
    <row r="335" spans="1:49" hidden="1" x14ac:dyDescent="0.25">
      <c r="A335" s="12"/>
      <c r="B335" s="1"/>
      <c r="C335" s="2" t="s">
        <v>127</v>
      </c>
      <c r="D335" s="2"/>
      <c r="E335" s="13"/>
      <c r="F335" s="22">
        <f t="shared" ref="F335:G335" si="1095">SUM(F336:F351)</f>
        <v>0</v>
      </c>
      <c r="G335" s="22">
        <f t="shared" si="1095"/>
        <v>0</v>
      </c>
      <c r="H335" s="22">
        <f>SUM(H336:H351)</f>
        <v>0</v>
      </c>
      <c r="I335" s="22">
        <f t="shared" ref="I335:L335" si="1096">SUM(I336:I351)</f>
        <v>0</v>
      </c>
      <c r="J335" s="22">
        <f t="shared" ref="J335:K335" si="1097">SUM(J336:J351)</f>
        <v>0</v>
      </c>
      <c r="K335" s="22">
        <f t="shared" si="1097"/>
        <v>0</v>
      </c>
      <c r="L335" s="22">
        <f t="shared" si="1096"/>
        <v>0</v>
      </c>
      <c r="M335" s="22">
        <f>SUM(M336:M351)</f>
        <v>0</v>
      </c>
      <c r="N335" s="22">
        <f t="shared" ref="N335:T335" si="1098">SUM(N336:N351)</f>
        <v>0</v>
      </c>
      <c r="O335" s="22">
        <f t="shared" ref="O335:S335" si="1099">SUM(O336:O351)</f>
        <v>0</v>
      </c>
      <c r="P335" s="22">
        <f t="shared" si="1099"/>
        <v>0</v>
      </c>
      <c r="Q335" s="22">
        <f t="shared" si="1099"/>
        <v>0</v>
      </c>
      <c r="R335" s="22">
        <f>SUM(R336:R351)</f>
        <v>0</v>
      </c>
      <c r="S335" s="22">
        <f t="shared" si="1099"/>
        <v>0</v>
      </c>
      <c r="T335" s="22">
        <f t="shared" si="1098"/>
        <v>0</v>
      </c>
      <c r="U335" s="22">
        <f>SUM(U336:U351)</f>
        <v>0</v>
      </c>
      <c r="V335" s="22">
        <f t="shared" ref="V335:AH335" si="1100">SUM(V336:V351)</f>
        <v>0</v>
      </c>
      <c r="W335" s="22">
        <f t="shared" ref="W335:Z335" si="1101">SUM(W336:W351)</f>
        <v>0</v>
      </c>
      <c r="X335" s="22">
        <f t="shared" si="1101"/>
        <v>0</v>
      </c>
      <c r="Y335" s="22">
        <f t="shared" si="1101"/>
        <v>0</v>
      </c>
      <c r="Z335" s="22">
        <f t="shared" si="1101"/>
        <v>0</v>
      </c>
      <c r="AA335" s="22">
        <f t="shared" si="1100"/>
        <v>0</v>
      </c>
      <c r="AB335" s="22">
        <f t="shared" si="1100"/>
        <v>0</v>
      </c>
      <c r="AC335" s="22">
        <f t="shared" ref="AC335" si="1102">SUM(AC336:AC351)</f>
        <v>0</v>
      </c>
      <c r="AD335" s="22">
        <f t="shared" si="1100"/>
        <v>0</v>
      </c>
      <c r="AE335" s="22">
        <f>SUM(AE336:AE351)</f>
        <v>0</v>
      </c>
      <c r="AF335" s="22">
        <f t="shared" si="1100"/>
        <v>0</v>
      </c>
      <c r="AG335" s="22">
        <f t="shared" ref="AG335" si="1103">SUM(AG336:AG351)</f>
        <v>0</v>
      </c>
      <c r="AH335" s="22">
        <f t="shared" si="1100"/>
        <v>0</v>
      </c>
      <c r="AI335" s="22">
        <f>SUM(AI336:AI351)</f>
        <v>0</v>
      </c>
      <c r="AJ335" s="22">
        <f t="shared" ref="AJ335" si="1104">SUM(AJ336:AJ351)</f>
        <v>0</v>
      </c>
      <c r="AK335" s="22">
        <f t="shared" ref="AK335" si="1105">SUM(AK336:AK351)</f>
        <v>0</v>
      </c>
      <c r="AL335" s="22">
        <f t="shared" ref="AL335:AO335" si="1106">SUM(AL336:AL351)</f>
        <v>0</v>
      </c>
      <c r="AM335" s="22">
        <f t="shared" ref="AM335:AN335" si="1107">SUM(AM336:AM351)</f>
        <v>0</v>
      </c>
      <c r="AN335" s="22">
        <f t="shared" si="1107"/>
        <v>0</v>
      </c>
      <c r="AO335" s="22">
        <f t="shared" si="1106"/>
        <v>0</v>
      </c>
      <c r="AP335" s="22">
        <f>SUM(AP336:AP351)</f>
        <v>0</v>
      </c>
      <c r="AQ335" s="22">
        <f t="shared" ref="AQ335:AU335" si="1108">SUM(AQ336:AQ351)</f>
        <v>0</v>
      </c>
      <c r="AR335" s="22">
        <f t="shared" si="1108"/>
        <v>0</v>
      </c>
      <c r="AS335" s="22">
        <f t="shared" ref="AS335:AT335" si="1109">SUM(AS336:AS351)</f>
        <v>0</v>
      </c>
      <c r="AT335" s="22">
        <f t="shared" si="1109"/>
        <v>0</v>
      </c>
      <c r="AU335" s="22">
        <f t="shared" si="1108"/>
        <v>0</v>
      </c>
      <c r="AV335" s="22">
        <f>SUM(AV336:AV351)</f>
        <v>0</v>
      </c>
      <c r="AW335" s="22">
        <f>SUM(AW336:AW351)</f>
        <v>0</v>
      </c>
    </row>
    <row r="336" spans="1:49" hidden="1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110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111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112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113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114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115">SUM(AQ336:AU336)</f>
        <v>0</v>
      </c>
      <c r="AW336" s="67">
        <f t="shared" ref="AW336:AW351" si="1116">+H336+M336+U336+AI336+AJ336+AK336+AP336+AV336</f>
        <v>0</v>
      </c>
    </row>
    <row r="337" spans="1:49" hidden="1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110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111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112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113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114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115"/>
        <v>0</v>
      </c>
      <c r="AW337" s="67">
        <f t="shared" si="1116"/>
        <v>0</v>
      </c>
    </row>
    <row r="338" spans="1:49" hidden="1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110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111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112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113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114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115"/>
        <v>0</v>
      </c>
      <c r="AW338" s="67">
        <f t="shared" si="1116"/>
        <v>0</v>
      </c>
    </row>
    <row r="339" spans="1:49" hidden="1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110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111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112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113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114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115"/>
        <v>0</v>
      </c>
      <c r="AW339" s="67">
        <f t="shared" si="1116"/>
        <v>0</v>
      </c>
    </row>
    <row r="340" spans="1:49" hidden="1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110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111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112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113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114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115"/>
        <v>0</v>
      </c>
      <c r="AW340" s="67">
        <f t="shared" si="1116"/>
        <v>0</v>
      </c>
    </row>
    <row r="341" spans="1:49" hidden="1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110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111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112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113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114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115"/>
        <v>0</v>
      </c>
      <c r="AW341" s="67">
        <f t="shared" si="1116"/>
        <v>0</v>
      </c>
    </row>
    <row r="342" spans="1:49" hidden="1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110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111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112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113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114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115"/>
        <v>0</v>
      </c>
      <c r="AW342" s="67">
        <f t="shared" si="1116"/>
        <v>0</v>
      </c>
    </row>
    <row r="343" spans="1:49" hidden="1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110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111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112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113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114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115"/>
        <v>0</v>
      </c>
      <c r="AW343" s="67">
        <f t="shared" si="1116"/>
        <v>0</v>
      </c>
    </row>
    <row r="344" spans="1:49" hidden="1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110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111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112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113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114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115"/>
        <v>0</v>
      </c>
      <c r="AW344" s="67">
        <f t="shared" si="1116"/>
        <v>0</v>
      </c>
    </row>
    <row r="345" spans="1:49" hidden="1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110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111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112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113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114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115"/>
        <v>0</v>
      </c>
      <c r="AW345" s="67">
        <f t="shared" si="1116"/>
        <v>0</v>
      </c>
    </row>
    <row r="346" spans="1:49" hidden="1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110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111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112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113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114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115"/>
        <v>0</v>
      </c>
      <c r="AW346" s="67">
        <f t="shared" si="1116"/>
        <v>0</v>
      </c>
    </row>
    <row r="347" spans="1:49" hidden="1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110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111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112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113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114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115"/>
        <v>0</v>
      </c>
      <c r="AW347" s="67">
        <f t="shared" si="1116"/>
        <v>0</v>
      </c>
    </row>
    <row r="348" spans="1:49" hidden="1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110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111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112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113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114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115"/>
        <v>0</v>
      </c>
      <c r="AW348" s="67">
        <f t="shared" si="1116"/>
        <v>0</v>
      </c>
    </row>
    <row r="349" spans="1:49" hidden="1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110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111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112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113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114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115"/>
        <v>0</v>
      </c>
      <c r="AW349" s="67">
        <f t="shared" si="1116"/>
        <v>0</v>
      </c>
    </row>
    <row r="350" spans="1:49" hidden="1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110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111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112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113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114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115"/>
        <v>0</v>
      </c>
      <c r="AW350" s="67">
        <f t="shared" si="1116"/>
        <v>0</v>
      </c>
    </row>
    <row r="351" spans="1:49" hidden="1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110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111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112"/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113"/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114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115"/>
        <v>0</v>
      </c>
      <c r="AW351" s="67">
        <f t="shared" si="1116"/>
        <v>0</v>
      </c>
    </row>
    <row r="352" spans="1:49" hidden="1" x14ac:dyDescent="0.25">
      <c r="A352" s="12"/>
      <c r="B352" s="1"/>
      <c r="C352" s="2" t="s">
        <v>143</v>
      </c>
      <c r="D352" s="2"/>
      <c r="E352" s="13"/>
      <c r="F352" s="22">
        <f t="shared" ref="F352:G352" si="1117">SUM(F353:F355)</f>
        <v>0</v>
      </c>
      <c r="G352" s="22">
        <f t="shared" si="1117"/>
        <v>0</v>
      </c>
      <c r="H352" s="22">
        <f>SUM(H353:H355)</f>
        <v>0</v>
      </c>
      <c r="I352" s="22">
        <f t="shared" ref="I352:L352" si="1118">SUM(I353:I355)</f>
        <v>0</v>
      </c>
      <c r="J352" s="22">
        <f t="shared" ref="J352:K352" si="1119">SUM(J353:J355)</f>
        <v>0</v>
      </c>
      <c r="K352" s="22">
        <f t="shared" si="1119"/>
        <v>0</v>
      </c>
      <c r="L352" s="22">
        <f t="shared" si="1118"/>
        <v>0</v>
      </c>
      <c r="M352" s="22">
        <f>SUM(M353:M355)</f>
        <v>0</v>
      </c>
      <c r="N352" s="22">
        <f t="shared" ref="N352:T352" si="1120">SUM(N353:N355)</f>
        <v>0</v>
      </c>
      <c r="O352" s="22">
        <f t="shared" ref="O352:S352" si="1121">SUM(O353:O355)</f>
        <v>0</v>
      </c>
      <c r="P352" s="22">
        <f t="shared" si="1121"/>
        <v>0</v>
      </c>
      <c r="Q352" s="22">
        <f t="shared" si="1121"/>
        <v>0</v>
      </c>
      <c r="R352" s="22">
        <f>SUM(R353:R355)</f>
        <v>0</v>
      </c>
      <c r="S352" s="22">
        <f t="shared" si="1121"/>
        <v>0</v>
      </c>
      <c r="T352" s="22">
        <f t="shared" si="1120"/>
        <v>0</v>
      </c>
      <c r="U352" s="22">
        <f>SUM(U353:U355)</f>
        <v>0</v>
      </c>
      <c r="V352" s="22">
        <f t="shared" ref="V352:AH352" si="1122">SUM(V353:V355)</f>
        <v>0</v>
      </c>
      <c r="W352" s="22">
        <f t="shared" ref="W352:Z352" si="1123">SUM(W353:W355)</f>
        <v>0</v>
      </c>
      <c r="X352" s="22">
        <f t="shared" si="1123"/>
        <v>0</v>
      </c>
      <c r="Y352" s="22">
        <f t="shared" si="1123"/>
        <v>0</v>
      </c>
      <c r="Z352" s="22">
        <f t="shared" si="1123"/>
        <v>0</v>
      </c>
      <c r="AA352" s="22">
        <f t="shared" si="1122"/>
        <v>0</v>
      </c>
      <c r="AB352" s="22">
        <f t="shared" si="1122"/>
        <v>0</v>
      </c>
      <c r="AC352" s="22">
        <f t="shared" ref="AC352" si="1124">SUM(AC353:AC355)</f>
        <v>0</v>
      </c>
      <c r="AD352" s="22">
        <f t="shared" si="1122"/>
        <v>0</v>
      </c>
      <c r="AE352" s="22">
        <f>SUM(AE353:AE355)</f>
        <v>0</v>
      </c>
      <c r="AF352" s="22">
        <f t="shared" si="1122"/>
        <v>0</v>
      </c>
      <c r="AG352" s="22">
        <f t="shared" ref="AG352" si="1125">SUM(AG353:AG355)</f>
        <v>0</v>
      </c>
      <c r="AH352" s="22">
        <f t="shared" si="1122"/>
        <v>0</v>
      </c>
      <c r="AI352" s="22">
        <f>SUM(AI353:AI355)</f>
        <v>0</v>
      </c>
      <c r="AJ352" s="22">
        <f t="shared" ref="AJ352" si="1126">SUM(AJ353:AJ355)</f>
        <v>0</v>
      </c>
      <c r="AK352" s="22">
        <f t="shared" ref="AK352" si="1127">SUM(AK353:AK355)</f>
        <v>0</v>
      </c>
      <c r="AL352" s="22">
        <f t="shared" ref="AL352:AO352" si="1128">SUM(AL353:AL355)</f>
        <v>0</v>
      </c>
      <c r="AM352" s="22">
        <f t="shared" ref="AM352:AN352" si="1129">SUM(AM353:AM355)</f>
        <v>0</v>
      </c>
      <c r="AN352" s="22">
        <f t="shared" si="1129"/>
        <v>0</v>
      </c>
      <c r="AO352" s="22">
        <f t="shared" si="1128"/>
        <v>0</v>
      </c>
      <c r="AP352" s="22">
        <f>SUM(AP353:AP355)</f>
        <v>0</v>
      </c>
      <c r="AQ352" s="22">
        <f t="shared" ref="AQ352:AU352" si="1130">SUM(AQ353:AQ355)</f>
        <v>0</v>
      </c>
      <c r="AR352" s="22">
        <f t="shared" si="1130"/>
        <v>0</v>
      </c>
      <c r="AS352" s="22">
        <f t="shared" ref="AS352:AT352" si="1131">SUM(AS353:AS355)</f>
        <v>0</v>
      </c>
      <c r="AT352" s="22">
        <f t="shared" si="1131"/>
        <v>0</v>
      </c>
      <c r="AU352" s="22">
        <f t="shared" si="1130"/>
        <v>0</v>
      </c>
      <c r="AV352" s="22">
        <f>SUM(AV353:AV355)</f>
        <v>0</v>
      </c>
      <c r="AW352" s="22">
        <f>SUM(AW353:AW355)</f>
        <v>0</v>
      </c>
    </row>
    <row r="353" spans="1:49" hidden="1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0</v>
      </c>
    </row>
    <row r="354" spans="1:49" hidden="1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hidden="1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hidden="1" x14ac:dyDescent="0.25">
      <c r="A356" s="12"/>
      <c r="B356" s="1"/>
      <c r="C356" s="2" t="s">
        <v>146</v>
      </c>
      <c r="D356" s="2"/>
      <c r="E356" s="13"/>
      <c r="F356" s="22">
        <f t="shared" ref="F356:G356" si="1132">SUM(F357:F363)</f>
        <v>0</v>
      </c>
      <c r="G356" s="22">
        <f t="shared" si="1132"/>
        <v>0</v>
      </c>
      <c r="H356" s="22">
        <f>SUM(H357:H363)</f>
        <v>0</v>
      </c>
      <c r="I356" s="22">
        <f t="shared" ref="I356:L356" si="1133">SUM(I357:I363)</f>
        <v>0</v>
      </c>
      <c r="J356" s="22">
        <f t="shared" ref="J356:K356" si="1134">SUM(J357:J363)</f>
        <v>0</v>
      </c>
      <c r="K356" s="22">
        <f t="shared" si="1134"/>
        <v>0</v>
      </c>
      <c r="L356" s="22">
        <f t="shared" si="1133"/>
        <v>0</v>
      </c>
      <c r="M356" s="22">
        <f>SUM(M357:M363)</f>
        <v>0</v>
      </c>
      <c r="N356" s="22">
        <f t="shared" ref="N356:T356" si="1135">SUM(N357:N363)</f>
        <v>0</v>
      </c>
      <c r="O356" s="22">
        <f t="shared" ref="O356:S356" si="1136">SUM(O357:O363)</f>
        <v>0</v>
      </c>
      <c r="P356" s="22">
        <f t="shared" si="1136"/>
        <v>0</v>
      </c>
      <c r="Q356" s="22">
        <f t="shared" si="1136"/>
        <v>0</v>
      </c>
      <c r="R356" s="22">
        <f>SUM(R357:R363)</f>
        <v>0</v>
      </c>
      <c r="S356" s="22">
        <f t="shared" si="1136"/>
        <v>0</v>
      </c>
      <c r="T356" s="22">
        <f t="shared" si="1135"/>
        <v>0</v>
      </c>
      <c r="U356" s="22">
        <f>SUM(U357:U363)</f>
        <v>0</v>
      </c>
      <c r="V356" s="22">
        <f t="shared" ref="V356:AH356" si="1137">SUM(V357:V363)</f>
        <v>0</v>
      </c>
      <c r="W356" s="22">
        <f t="shared" ref="W356:Z356" si="1138">SUM(W357:W363)</f>
        <v>0</v>
      </c>
      <c r="X356" s="22">
        <f t="shared" si="1138"/>
        <v>0</v>
      </c>
      <c r="Y356" s="22">
        <f t="shared" si="1138"/>
        <v>0</v>
      </c>
      <c r="Z356" s="22">
        <f t="shared" si="1138"/>
        <v>0</v>
      </c>
      <c r="AA356" s="22">
        <f t="shared" si="1137"/>
        <v>0</v>
      </c>
      <c r="AB356" s="22">
        <f t="shared" si="1137"/>
        <v>0</v>
      </c>
      <c r="AC356" s="22">
        <f t="shared" ref="AC356" si="1139">SUM(AC357:AC363)</f>
        <v>0</v>
      </c>
      <c r="AD356" s="22">
        <f t="shared" si="1137"/>
        <v>0</v>
      </c>
      <c r="AE356" s="22">
        <f>SUM(AE357:AE363)</f>
        <v>0</v>
      </c>
      <c r="AF356" s="22">
        <f t="shared" si="1137"/>
        <v>0</v>
      </c>
      <c r="AG356" s="22">
        <f t="shared" ref="AG356" si="1140">SUM(AG357:AG363)</f>
        <v>0</v>
      </c>
      <c r="AH356" s="22">
        <f t="shared" si="1137"/>
        <v>0</v>
      </c>
      <c r="AI356" s="22">
        <f>SUM(AI357:AI363)</f>
        <v>0</v>
      </c>
      <c r="AJ356" s="22">
        <f t="shared" ref="AJ356" si="1141">SUM(AJ357:AJ363)</f>
        <v>0</v>
      </c>
      <c r="AK356" s="22">
        <f t="shared" ref="AK356" si="1142">SUM(AK357:AK363)</f>
        <v>0</v>
      </c>
      <c r="AL356" s="22">
        <f t="shared" ref="AL356:AO356" si="1143">SUM(AL357:AL363)</f>
        <v>0</v>
      </c>
      <c r="AM356" s="22">
        <f t="shared" ref="AM356:AN356" si="1144">SUM(AM357:AM363)</f>
        <v>0</v>
      </c>
      <c r="AN356" s="22">
        <f t="shared" si="1144"/>
        <v>0</v>
      </c>
      <c r="AO356" s="22">
        <f t="shared" si="1143"/>
        <v>0</v>
      </c>
      <c r="AP356" s="22">
        <f>SUM(AP357:AP363)</f>
        <v>0</v>
      </c>
      <c r="AQ356" s="22">
        <f t="shared" ref="AQ356:AU356" si="1145">SUM(AQ357:AQ363)</f>
        <v>0</v>
      </c>
      <c r="AR356" s="22">
        <f t="shared" si="1145"/>
        <v>0</v>
      </c>
      <c r="AS356" s="22">
        <f t="shared" ref="AS356:AT356" si="1146">SUM(AS357:AS363)</f>
        <v>0</v>
      </c>
      <c r="AT356" s="22">
        <f t="shared" si="1146"/>
        <v>0</v>
      </c>
      <c r="AU356" s="22">
        <f t="shared" si="1145"/>
        <v>0</v>
      </c>
      <c r="AV356" s="22">
        <f>SUM(AV357:AV363)</f>
        <v>0</v>
      </c>
      <c r="AW356" s="22">
        <f>SUM(AW357:AW363)</f>
        <v>0</v>
      </c>
    </row>
    <row r="357" spans="1:49" ht="15" hidden="1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147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148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149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150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151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152">SUM(AQ357:AU357)</f>
        <v>0</v>
      </c>
      <c r="AW357" s="67">
        <f t="shared" ref="AW357:AW363" si="1153">+H357+M357+U357+AI357+AJ357+AK357+AP357+AV357</f>
        <v>0</v>
      </c>
    </row>
    <row r="358" spans="1:49" ht="15" hidden="1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147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148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149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150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151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152"/>
        <v>0</v>
      </c>
      <c r="AW358" s="67">
        <f t="shared" si="1153"/>
        <v>0</v>
      </c>
    </row>
    <row r="359" spans="1:49" hidden="1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147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148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149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150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151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152"/>
        <v>0</v>
      </c>
      <c r="AW359" s="67">
        <f t="shared" si="1153"/>
        <v>0</v>
      </c>
    </row>
    <row r="360" spans="1:49" hidden="1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147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148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149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150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151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152"/>
        <v>0</v>
      </c>
      <c r="AW360" s="67">
        <f t="shared" si="1153"/>
        <v>0</v>
      </c>
    </row>
    <row r="361" spans="1:49" ht="28.5" hidden="1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147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148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149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150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151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152"/>
        <v>0</v>
      </c>
      <c r="AW361" s="67">
        <f t="shared" si="1153"/>
        <v>0</v>
      </c>
    </row>
    <row r="362" spans="1:49" ht="26.25" hidden="1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147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148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149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150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151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152"/>
        <v>0</v>
      </c>
      <c r="AW362" s="67">
        <f t="shared" si="1153"/>
        <v>0</v>
      </c>
    </row>
    <row r="363" spans="1:49" ht="15" hidden="1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147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148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149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150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151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152"/>
        <v>0</v>
      </c>
      <c r="AW363" s="67">
        <f t="shared" si="1153"/>
        <v>0</v>
      </c>
    </row>
    <row r="364" spans="1:49" hidden="1" x14ac:dyDescent="0.25">
      <c r="A364" s="12"/>
      <c r="B364" s="1"/>
      <c r="C364" s="2" t="s">
        <v>154</v>
      </c>
      <c r="D364" s="2"/>
      <c r="E364" s="13"/>
      <c r="F364" s="22">
        <f t="shared" ref="F364:G364" si="1154">+F365+F373+F376</f>
        <v>0</v>
      </c>
      <c r="G364" s="22">
        <f t="shared" si="1154"/>
        <v>0</v>
      </c>
      <c r="H364" s="22">
        <f>+H365+H373+H376</f>
        <v>0</v>
      </c>
      <c r="I364" s="22">
        <f t="shared" ref="I364:L364" si="1155">+I365+I373+I376</f>
        <v>0</v>
      </c>
      <c r="J364" s="22">
        <f t="shared" ref="J364:K364" si="1156">+J365+J373+J376</f>
        <v>0</v>
      </c>
      <c r="K364" s="22">
        <f t="shared" si="1156"/>
        <v>0</v>
      </c>
      <c r="L364" s="22">
        <f t="shared" si="1155"/>
        <v>0</v>
      </c>
      <c r="M364" s="22">
        <f>+M365+M373+M376</f>
        <v>0</v>
      </c>
      <c r="N364" s="22">
        <f t="shared" ref="N364:T364" si="1157">+N365+N373+N376</f>
        <v>0</v>
      </c>
      <c r="O364" s="22">
        <f t="shared" ref="O364:S364" si="1158">+O365+O373+O376</f>
        <v>0</v>
      </c>
      <c r="P364" s="22">
        <f t="shared" si="1158"/>
        <v>0</v>
      </c>
      <c r="Q364" s="22">
        <f t="shared" si="1158"/>
        <v>0</v>
      </c>
      <c r="R364" s="22">
        <f>+R365+R373+R376</f>
        <v>0</v>
      </c>
      <c r="S364" s="22">
        <f t="shared" si="1158"/>
        <v>0</v>
      </c>
      <c r="T364" s="22">
        <f t="shared" si="1157"/>
        <v>0</v>
      </c>
      <c r="U364" s="22">
        <f>+U365+U373+U376</f>
        <v>0</v>
      </c>
      <c r="V364" s="22">
        <f t="shared" ref="V364:AH364" si="1159">+V365+V373+V376</f>
        <v>0</v>
      </c>
      <c r="W364" s="22">
        <f t="shared" ref="W364:Z364" si="1160">+W365+W373+W376</f>
        <v>0</v>
      </c>
      <c r="X364" s="22">
        <f t="shared" si="1160"/>
        <v>0</v>
      </c>
      <c r="Y364" s="22">
        <f t="shared" si="1160"/>
        <v>0</v>
      </c>
      <c r="Z364" s="22">
        <f t="shared" si="1160"/>
        <v>0</v>
      </c>
      <c r="AA364" s="22">
        <f t="shared" si="1159"/>
        <v>0</v>
      </c>
      <c r="AB364" s="22">
        <f t="shared" si="1159"/>
        <v>0</v>
      </c>
      <c r="AC364" s="22">
        <f t="shared" ref="AC364" si="1161">+AC365+AC373+AC376</f>
        <v>0</v>
      </c>
      <c r="AD364" s="22">
        <f t="shared" si="1159"/>
        <v>0</v>
      </c>
      <c r="AE364" s="22">
        <f>+AE365+AE373+AE376</f>
        <v>0</v>
      </c>
      <c r="AF364" s="22">
        <f t="shared" si="1159"/>
        <v>0</v>
      </c>
      <c r="AG364" s="22">
        <f t="shared" ref="AG364" si="1162">+AG365+AG373+AG376</f>
        <v>0</v>
      </c>
      <c r="AH364" s="22">
        <f t="shared" si="1159"/>
        <v>0</v>
      </c>
      <c r="AI364" s="22">
        <f>+AI365+AI373+AI376</f>
        <v>0</v>
      </c>
      <c r="AJ364" s="22">
        <f t="shared" ref="AJ364" si="1163">+AJ365+AJ373+AJ376</f>
        <v>0</v>
      </c>
      <c r="AK364" s="22">
        <f t="shared" ref="AK364" si="1164">+AK365+AK373+AK376</f>
        <v>0</v>
      </c>
      <c r="AL364" s="22">
        <f t="shared" ref="AL364:AO364" si="1165">+AL365+AL373+AL376</f>
        <v>0</v>
      </c>
      <c r="AM364" s="22">
        <f t="shared" ref="AM364:AN364" si="1166">+AM365+AM373+AM376</f>
        <v>0</v>
      </c>
      <c r="AN364" s="22">
        <f t="shared" si="1166"/>
        <v>0</v>
      </c>
      <c r="AO364" s="22">
        <f t="shared" si="1165"/>
        <v>0</v>
      </c>
      <c r="AP364" s="22">
        <f>+AP365+AP373+AP376</f>
        <v>0</v>
      </c>
      <c r="AQ364" s="22">
        <f t="shared" ref="AQ364:AU364" si="1167">+AQ365+AQ373+AQ376</f>
        <v>0</v>
      </c>
      <c r="AR364" s="22">
        <f t="shared" si="1167"/>
        <v>0</v>
      </c>
      <c r="AS364" s="22">
        <f t="shared" ref="AS364:AT364" si="1168">+AS365+AS373+AS376</f>
        <v>0</v>
      </c>
      <c r="AT364" s="22">
        <f t="shared" si="1168"/>
        <v>0</v>
      </c>
      <c r="AU364" s="22">
        <f t="shared" si="1167"/>
        <v>0</v>
      </c>
      <c r="AV364" s="22">
        <f>+AV365+AV373+AV376</f>
        <v>0</v>
      </c>
      <c r="AW364" s="22">
        <f>+AW365+AW373+AW376</f>
        <v>0</v>
      </c>
    </row>
    <row r="365" spans="1:49" hidden="1" x14ac:dyDescent="0.25">
      <c r="A365" s="12"/>
      <c r="B365" s="14"/>
      <c r="C365" s="2"/>
      <c r="D365" s="3" t="s">
        <v>155</v>
      </c>
      <c r="E365" s="13"/>
      <c r="F365" s="22">
        <f t="shared" ref="F365:G365" si="1169">SUM(F366:F372)</f>
        <v>0</v>
      </c>
      <c r="G365" s="22">
        <f t="shared" si="1169"/>
        <v>0</v>
      </c>
      <c r="H365" s="22">
        <f>SUM(H366:H372)</f>
        <v>0</v>
      </c>
      <c r="I365" s="22">
        <f t="shared" ref="I365:L365" si="1170">SUM(I366:I372)</f>
        <v>0</v>
      </c>
      <c r="J365" s="22">
        <f t="shared" ref="J365:K365" si="1171">SUM(J366:J372)</f>
        <v>0</v>
      </c>
      <c r="K365" s="22">
        <f t="shared" si="1171"/>
        <v>0</v>
      </c>
      <c r="L365" s="22">
        <f t="shared" si="1170"/>
        <v>0</v>
      </c>
      <c r="M365" s="22">
        <f>SUM(M366:M372)</f>
        <v>0</v>
      </c>
      <c r="N365" s="22">
        <f t="shared" ref="N365:T365" si="1172">SUM(N366:N372)</f>
        <v>0</v>
      </c>
      <c r="O365" s="22">
        <f t="shared" ref="O365:S365" si="1173">SUM(O366:O372)</f>
        <v>0</v>
      </c>
      <c r="P365" s="22">
        <f t="shared" si="1173"/>
        <v>0</v>
      </c>
      <c r="Q365" s="22">
        <f t="shared" si="1173"/>
        <v>0</v>
      </c>
      <c r="R365" s="22">
        <f>SUM(R366:R372)</f>
        <v>0</v>
      </c>
      <c r="S365" s="22">
        <f t="shared" si="1173"/>
        <v>0</v>
      </c>
      <c r="T365" s="22">
        <f t="shared" si="1172"/>
        <v>0</v>
      </c>
      <c r="U365" s="22">
        <f>SUM(U366:U372)</f>
        <v>0</v>
      </c>
      <c r="V365" s="22">
        <f t="shared" ref="V365:AH365" si="1174">SUM(V366:V372)</f>
        <v>0</v>
      </c>
      <c r="W365" s="22">
        <f t="shared" ref="W365:Z365" si="1175">SUM(W366:W372)</f>
        <v>0</v>
      </c>
      <c r="X365" s="22">
        <f t="shared" si="1175"/>
        <v>0</v>
      </c>
      <c r="Y365" s="22">
        <f t="shared" si="1175"/>
        <v>0</v>
      </c>
      <c r="Z365" s="22">
        <f t="shared" si="1175"/>
        <v>0</v>
      </c>
      <c r="AA365" s="22">
        <f t="shared" si="1174"/>
        <v>0</v>
      </c>
      <c r="AB365" s="22">
        <f t="shared" si="1174"/>
        <v>0</v>
      </c>
      <c r="AC365" s="22">
        <f t="shared" ref="AC365" si="1176">SUM(AC366:AC372)</f>
        <v>0</v>
      </c>
      <c r="AD365" s="22">
        <f t="shared" si="1174"/>
        <v>0</v>
      </c>
      <c r="AE365" s="22">
        <f>SUM(AE366:AE372)</f>
        <v>0</v>
      </c>
      <c r="AF365" s="22">
        <f t="shared" si="1174"/>
        <v>0</v>
      </c>
      <c r="AG365" s="22">
        <f t="shared" ref="AG365" si="1177">SUM(AG366:AG372)</f>
        <v>0</v>
      </c>
      <c r="AH365" s="22">
        <f t="shared" si="1174"/>
        <v>0</v>
      </c>
      <c r="AI365" s="22">
        <f>SUM(AI366:AI372)</f>
        <v>0</v>
      </c>
      <c r="AJ365" s="22">
        <f t="shared" ref="AJ365" si="1178">SUM(AJ366:AJ372)</f>
        <v>0</v>
      </c>
      <c r="AK365" s="22">
        <f t="shared" ref="AK365" si="1179">SUM(AK366:AK372)</f>
        <v>0</v>
      </c>
      <c r="AL365" s="22">
        <f t="shared" ref="AL365:AO365" si="1180">SUM(AL366:AL372)</f>
        <v>0</v>
      </c>
      <c r="AM365" s="22">
        <f t="shared" ref="AM365:AN365" si="1181">SUM(AM366:AM372)</f>
        <v>0</v>
      </c>
      <c r="AN365" s="22">
        <f t="shared" si="1181"/>
        <v>0</v>
      </c>
      <c r="AO365" s="22">
        <f t="shared" si="1180"/>
        <v>0</v>
      </c>
      <c r="AP365" s="22">
        <f>SUM(AP366:AP372)</f>
        <v>0</v>
      </c>
      <c r="AQ365" s="22">
        <f t="shared" ref="AQ365:AU365" si="1182">SUM(AQ366:AQ372)</f>
        <v>0</v>
      </c>
      <c r="AR365" s="22">
        <f t="shared" si="1182"/>
        <v>0</v>
      </c>
      <c r="AS365" s="22">
        <f t="shared" ref="AS365:AT365" si="1183">SUM(AS366:AS372)</f>
        <v>0</v>
      </c>
      <c r="AT365" s="22">
        <f t="shared" si="1183"/>
        <v>0</v>
      </c>
      <c r="AU365" s="22">
        <f t="shared" si="1182"/>
        <v>0</v>
      </c>
      <c r="AV365" s="22">
        <f>SUM(AV366:AV372)</f>
        <v>0</v>
      </c>
      <c r="AW365" s="22">
        <f>SUM(AW366:AW372)</f>
        <v>0</v>
      </c>
    </row>
    <row r="366" spans="1:49" hidden="1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184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185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186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187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188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189">SUM(AQ366:AU366)</f>
        <v>0</v>
      </c>
      <c r="AW366" s="67">
        <f t="shared" ref="AW366:AW372" si="1190">+H366+M366+U366+AI366+AJ366+AK366+AP366+AV366</f>
        <v>0</v>
      </c>
    </row>
    <row r="367" spans="1:49" hidden="1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184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185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186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187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188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189"/>
        <v>0</v>
      </c>
      <c r="AW367" s="67">
        <f t="shared" si="1190"/>
        <v>0</v>
      </c>
    </row>
    <row r="368" spans="1:49" hidden="1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184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185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186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187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188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189"/>
        <v>0</v>
      </c>
      <c r="AW368" s="67">
        <f t="shared" si="1190"/>
        <v>0</v>
      </c>
    </row>
    <row r="369" spans="1:49" hidden="1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184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185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186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187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188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189"/>
        <v>0</v>
      </c>
      <c r="AW369" s="67">
        <f t="shared" si="1190"/>
        <v>0</v>
      </c>
    </row>
    <row r="370" spans="1:49" hidden="1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184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185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186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187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188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189"/>
        <v>0</v>
      </c>
      <c r="AW370" s="67">
        <f t="shared" si="1190"/>
        <v>0</v>
      </c>
    </row>
    <row r="371" spans="1:49" hidden="1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184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185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186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187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188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189"/>
        <v>0</v>
      </c>
      <c r="AW371" s="67">
        <f t="shared" si="1190"/>
        <v>0</v>
      </c>
    </row>
    <row r="372" spans="1:49" hidden="1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184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185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186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187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188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189"/>
        <v>0</v>
      </c>
      <c r="AW372" s="67">
        <f t="shared" si="1190"/>
        <v>0</v>
      </c>
    </row>
    <row r="373" spans="1:49" hidden="1" x14ac:dyDescent="0.25">
      <c r="A373" s="12"/>
      <c r="B373" s="14"/>
      <c r="C373" s="3"/>
      <c r="D373" s="3" t="s">
        <v>163</v>
      </c>
      <c r="E373" s="4"/>
      <c r="F373" s="22">
        <f t="shared" ref="F373:G373" si="1191">+F374+F375</f>
        <v>0</v>
      </c>
      <c r="G373" s="22">
        <f t="shared" si="1191"/>
        <v>0</v>
      </c>
      <c r="H373" s="22">
        <f>+H374+H375</f>
        <v>0</v>
      </c>
      <c r="I373" s="22">
        <f t="shared" ref="I373:L373" si="1192">+I374+I375</f>
        <v>0</v>
      </c>
      <c r="J373" s="22">
        <f t="shared" ref="J373:K373" si="1193">+J374+J375</f>
        <v>0</v>
      </c>
      <c r="K373" s="22">
        <f t="shared" si="1193"/>
        <v>0</v>
      </c>
      <c r="L373" s="22">
        <f t="shared" si="1192"/>
        <v>0</v>
      </c>
      <c r="M373" s="22">
        <f>+M374+M375</f>
        <v>0</v>
      </c>
      <c r="N373" s="22">
        <f t="shared" ref="N373:T373" si="1194">+N374+N375</f>
        <v>0</v>
      </c>
      <c r="O373" s="22">
        <f t="shared" ref="O373:S373" si="1195">+O374+O375</f>
        <v>0</v>
      </c>
      <c r="P373" s="22">
        <f t="shared" si="1195"/>
        <v>0</v>
      </c>
      <c r="Q373" s="22">
        <f t="shared" si="1195"/>
        <v>0</v>
      </c>
      <c r="R373" s="22">
        <f>+R374+R375</f>
        <v>0</v>
      </c>
      <c r="S373" s="22">
        <f t="shared" si="1195"/>
        <v>0</v>
      </c>
      <c r="T373" s="22">
        <f t="shared" si="1194"/>
        <v>0</v>
      </c>
      <c r="U373" s="22">
        <f>+U374+U375</f>
        <v>0</v>
      </c>
      <c r="V373" s="22">
        <f t="shared" ref="V373:AH373" si="1196">+V374+V375</f>
        <v>0</v>
      </c>
      <c r="W373" s="22">
        <f t="shared" ref="W373:Z373" si="1197">+W374+W375</f>
        <v>0</v>
      </c>
      <c r="X373" s="22">
        <f t="shared" si="1197"/>
        <v>0</v>
      </c>
      <c r="Y373" s="22">
        <f t="shared" si="1197"/>
        <v>0</v>
      </c>
      <c r="Z373" s="22">
        <f t="shared" si="1197"/>
        <v>0</v>
      </c>
      <c r="AA373" s="22">
        <f t="shared" si="1196"/>
        <v>0</v>
      </c>
      <c r="AB373" s="22">
        <f t="shared" si="1196"/>
        <v>0</v>
      </c>
      <c r="AC373" s="22">
        <f t="shared" ref="AC373" si="1198">+AC374+AC375</f>
        <v>0</v>
      </c>
      <c r="AD373" s="22">
        <f t="shared" si="1196"/>
        <v>0</v>
      </c>
      <c r="AE373" s="22">
        <f>+AE374+AE375</f>
        <v>0</v>
      </c>
      <c r="AF373" s="22">
        <f t="shared" si="1196"/>
        <v>0</v>
      </c>
      <c r="AG373" s="22">
        <f t="shared" ref="AG373" si="1199">+AG374+AG375</f>
        <v>0</v>
      </c>
      <c r="AH373" s="22">
        <f t="shared" si="1196"/>
        <v>0</v>
      </c>
      <c r="AI373" s="22">
        <f>+AI374+AI375</f>
        <v>0</v>
      </c>
      <c r="AJ373" s="22">
        <f t="shared" ref="AJ373" si="1200">+AJ374+AJ375</f>
        <v>0</v>
      </c>
      <c r="AK373" s="22">
        <f t="shared" ref="AK373" si="1201">+AK374+AK375</f>
        <v>0</v>
      </c>
      <c r="AL373" s="22">
        <f t="shared" ref="AL373:AO373" si="1202">+AL374+AL375</f>
        <v>0</v>
      </c>
      <c r="AM373" s="22">
        <f t="shared" ref="AM373:AN373" si="1203">+AM374+AM375</f>
        <v>0</v>
      </c>
      <c r="AN373" s="22">
        <f t="shared" si="1203"/>
        <v>0</v>
      </c>
      <c r="AO373" s="22">
        <f t="shared" si="1202"/>
        <v>0</v>
      </c>
      <c r="AP373" s="22">
        <f>+AP374+AP375</f>
        <v>0</v>
      </c>
      <c r="AQ373" s="22">
        <f t="shared" ref="AQ373:AU373" si="1204">+AQ374+AQ375</f>
        <v>0</v>
      </c>
      <c r="AR373" s="22">
        <f t="shared" si="1204"/>
        <v>0</v>
      </c>
      <c r="AS373" s="22">
        <f t="shared" ref="AS373:AT373" si="1205">+AS374+AS375</f>
        <v>0</v>
      </c>
      <c r="AT373" s="22">
        <f t="shared" si="1205"/>
        <v>0</v>
      </c>
      <c r="AU373" s="22">
        <f t="shared" si="1204"/>
        <v>0</v>
      </c>
      <c r="AV373" s="22">
        <f>+AV374+AV375</f>
        <v>0</v>
      </c>
      <c r="AW373" s="22">
        <f>+AW374+AW375</f>
        <v>0</v>
      </c>
    </row>
    <row r="374" spans="1:49" hidden="1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hidden="1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hidden="1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0</v>
      </c>
    </row>
    <row r="377" spans="1:49" hidden="1" x14ac:dyDescent="0.25">
      <c r="A377" s="12"/>
      <c r="B377" s="1"/>
      <c r="C377" s="2" t="s">
        <v>166</v>
      </c>
      <c r="D377" s="2"/>
      <c r="E377" s="13"/>
      <c r="F377" s="22">
        <f t="shared" ref="F377:G377" si="1206">SUM(F378:F382)</f>
        <v>0</v>
      </c>
      <c r="G377" s="22">
        <f t="shared" si="1206"/>
        <v>0</v>
      </c>
      <c r="H377" s="22">
        <f>SUM(H378:H382)</f>
        <v>0</v>
      </c>
      <c r="I377" s="22">
        <f t="shared" ref="I377:L377" si="1207">SUM(I378:I382)</f>
        <v>0</v>
      </c>
      <c r="J377" s="22">
        <f t="shared" ref="J377:K377" si="1208">SUM(J378:J382)</f>
        <v>0</v>
      </c>
      <c r="K377" s="22">
        <f t="shared" si="1208"/>
        <v>0</v>
      </c>
      <c r="L377" s="22">
        <f t="shared" si="1207"/>
        <v>0</v>
      </c>
      <c r="M377" s="22">
        <f>SUM(M378:M382)</f>
        <v>0</v>
      </c>
      <c r="N377" s="22">
        <f t="shared" ref="N377:T377" si="1209">SUM(N378:N382)</f>
        <v>0</v>
      </c>
      <c r="O377" s="22">
        <f t="shared" ref="O377:S377" si="1210">SUM(O378:O382)</f>
        <v>0</v>
      </c>
      <c r="P377" s="22">
        <f t="shared" si="1210"/>
        <v>0</v>
      </c>
      <c r="Q377" s="22">
        <f t="shared" si="1210"/>
        <v>0</v>
      </c>
      <c r="R377" s="22">
        <f>SUM(R378:R382)</f>
        <v>0</v>
      </c>
      <c r="S377" s="22">
        <f t="shared" si="1210"/>
        <v>0</v>
      </c>
      <c r="T377" s="22">
        <f t="shared" si="1209"/>
        <v>0</v>
      </c>
      <c r="U377" s="22">
        <f>SUM(U378:U382)</f>
        <v>0</v>
      </c>
      <c r="V377" s="22">
        <f t="shared" ref="V377:AH377" si="1211">SUM(V378:V382)</f>
        <v>0</v>
      </c>
      <c r="W377" s="22">
        <f t="shared" ref="W377:Z377" si="1212">SUM(W378:W382)</f>
        <v>0</v>
      </c>
      <c r="X377" s="22">
        <f t="shared" si="1212"/>
        <v>0</v>
      </c>
      <c r="Y377" s="22">
        <f t="shared" si="1212"/>
        <v>0</v>
      </c>
      <c r="Z377" s="22">
        <f t="shared" si="1212"/>
        <v>0</v>
      </c>
      <c r="AA377" s="22">
        <f t="shared" si="1211"/>
        <v>0</v>
      </c>
      <c r="AB377" s="22">
        <f t="shared" si="1211"/>
        <v>0</v>
      </c>
      <c r="AC377" s="22">
        <f t="shared" ref="AC377" si="1213">SUM(AC378:AC382)</f>
        <v>0</v>
      </c>
      <c r="AD377" s="22">
        <f t="shared" si="1211"/>
        <v>0</v>
      </c>
      <c r="AE377" s="22">
        <f>SUM(AE378:AE382)</f>
        <v>0</v>
      </c>
      <c r="AF377" s="22">
        <f t="shared" si="1211"/>
        <v>0</v>
      </c>
      <c r="AG377" s="22">
        <f t="shared" ref="AG377" si="1214">SUM(AG378:AG382)</f>
        <v>0</v>
      </c>
      <c r="AH377" s="22">
        <f t="shared" si="1211"/>
        <v>0</v>
      </c>
      <c r="AI377" s="22">
        <f>SUM(AI378:AI382)</f>
        <v>0</v>
      </c>
      <c r="AJ377" s="22">
        <f t="shared" ref="AJ377" si="1215">SUM(AJ378:AJ382)</f>
        <v>0</v>
      </c>
      <c r="AK377" s="22">
        <f t="shared" ref="AK377" si="1216">SUM(AK378:AK382)</f>
        <v>0</v>
      </c>
      <c r="AL377" s="22">
        <f t="shared" ref="AL377:AO377" si="1217">SUM(AL378:AL382)</f>
        <v>0</v>
      </c>
      <c r="AM377" s="22">
        <f t="shared" ref="AM377:AN377" si="1218">SUM(AM378:AM382)</f>
        <v>0</v>
      </c>
      <c r="AN377" s="22">
        <f t="shared" si="1218"/>
        <v>0</v>
      </c>
      <c r="AO377" s="22">
        <f t="shared" si="1217"/>
        <v>0</v>
      </c>
      <c r="AP377" s="22">
        <f>SUM(AP378:AP382)</f>
        <v>0</v>
      </c>
      <c r="AQ377" s="22">
        <f t="shared" ref="AQ377:AU377" si="1219">SUM(AQ378:AQ382)</f>
        <v>0</v>
      </c>
      <c r="AR377" s="22">
        <f t="shared" si="1219"/>
        <v>0</v>
      </c>
      <c r="AS377" s="22">
        <f t="shared" ref="AS377:AT377" si="1220">SUM(AS378:AS382)</f>
        <v>0</v>
      </c>
      <c r="AT377" s="22">
        <f t="shared" si="1220"/>
        <v>0</v>
      </c>
      <c r="AU377" s="22">
        <f t="shared" si="1219"/>
        <v>0</v>
      </c>
      <c r="AV377" s="22">
        <f>SUM(AV378:AV382)</f>
        <v>0</v>
      </c>
      <c r="AW377" s="22">
        <f>SUM(AW378:AW382)</f>
        <v>0</v>
      </c>
    </row>
    <row r="378" spans="1:49" hidden="1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hidden="1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0</v>
      </c>
    </row>
    <row r="380" spans="1:49" hidden="1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hidden="1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hidden="1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hidden="1" x14ac:dyDescent="0.25">
      <c r="A383" s="12"/>
      <c r="B383" s="1"/>
      <c r="C383" s="2" t="s">
        <v>172</v>
      </c>
      <c r="D383" s="2"/>
      <c r="E383" s="13"/>
      <c r="F383" s="22">
        <f t="shared" ref="F383:G383" si="1221">SUM(F384:F386)</f>
        <v>0</v>
      </c>
      <c r="G383" s="22">
        <f t="shared" si="1221"/>
        <v>0</v>
      </c>
      <c r="H383" s="22">
        <f>SUM(H384:H386)</f>
        <v>0</v>
      </c>
      <c r="I383" s="22">
        <f t="shared" ref="I383:L383" si="1222">SUM(I384:I386)</f>
        <v>0</v>
      </c>
      <c r="J383" s="22">
        <f t="shared" ref="J383:K383" si="1223">SUM(J384:J386)</f>
        <v>0</v>
      </c>
      <c r="K383" s="22">
        <f t="shared" si="1223"/>
        <v>0</v>
      </c>
      <c r="L383" s="22">
        <f t="shared" si="1222"/>
        <v>0</v>
      </c>
      <c r="M383" s="22">
        <f>SUM(M384:M386)</f>
        <v>0</v>
      </c>
      <c r="N383" s="22">
        <f t="shared" ref="N383:T383" si="1224">SUM(N384:N386)</f>
        <v>0</v>
      </c>
      <c r="O383" s="22">
        <f t="shared" ref="O383:S383" si="1225">SUM(O384:O386)</f>
        <v>0</v>
      </c>
      <c r="P383" s="22">
        <f t="shared" si="1225"/>
        <v>0</v>
      </c>
      <c r="Q383" s="22">
        <f t="shared" si="1225"/>
        <v>0</v>
      </c>
      <c r="R383" s="22">
        <f>SUM(R384:R386)</f>
        <v>0</v>
      </c>
      <c r="S383" s="22">
        <f t="shared" si="1225"/>
        <v>0</v>
      </c>
      <c r="T383" s="22">
        <f t="shared" si="1224"/>
        <v>0</v>
      </c>
      <c r="U383" s="22">
        <f>SUM(U384:U386)</f>
        <v>0</v>
      </c>
      <c r="V383" s="22">
        <f t="shared" ref="V383:AH383" si="1226">SUM(V384:V386)</f>
        <v>0</v>
      </c>
      <c r="W383" s="22">
        <f t="shared" ref="W383:Z383" si="1227">SUM(W384:W386)</f>
        <v>0</v>
      </c>
      <c r="X383" s="22">
        <f t="shared" si="1227"/>
        <v>0</v>
      </c>
      <c r="Y383" s="22">
        <f t="shared" si="1227"/>
        <v>0</v>
      </c>
      <c r="Z383" s="22">
        <f t="shared" si="1227"/>
        <v>0</v>
      </c>
      <c r="AA383" s="22">
        <f t="shared" si="1226"/>
        <v>0</v>
      </c>
      <c r="AB383" s="22">
        <f t="shared" si="1226"/>
        <v>0</v>
      </c>
      <c r="AC383" s="22">
        <f t="shared" ref="AC383" si="1228">SUM(AC384:AC386)</f>
        <v>0</v>
      </c>
      <c r="AD383" s="22">
        <f t="shared" si="1226"/>
        <v>0</v>
      </c>
      <c r="AE383" s="22">
        <f>SUM(AE384:AE386)</f>
        <v>0</v>
      </c>
      <c r="AF383" s="22">
        <f t="shared" si="1226"/>
        <v>0</v>
      </c>
      <c r="AG383" s="22">
        <f t="shared" ref="AG383" si="1229">SUM(AG384:AG386)</f>
        <v>0</v>
      </c>
      <c r="AH383" s="22">
        <f t="shared" si="1226"/>
        <v>0</v>
      </c>
      <c r="AI383" s="22">
        <f>SUM(AI384:AI386)</f>
        <v>0</v>
      </c>
      <c r="AJ383" s="22">
        <f t="shared" ref="AJ383" si="1230">SUM(AJ384:AJ386)</f>
        <v>0</v>
      </c>
      <c r="AK383" s="22">
        <f t="shared" ref="AK383" si="1231">SUM(AK384:AK386)</f>
        <v>0</v>
      </c>
      <c r="AL383" s="22">
        <f t="shared" ref="AL383:AO383" si="1232">SUM(AL384:AL386)</f>
        <v>0</v>
      </c>
      <c r="AM383" s="22">
        <f t="shared" ref="AM383:AN383" si="1233">SUM(AM384:AM386)</f>
        <v>0</v>
      </c>
      <c r="AN383" s="22">
        <f t="shared" si="1233"/>
        <v>0</v>
      </c>
      <c r="AO383" s="22">
        <f t="shared" si="1232"/>
        <v>0</v>
      </c>
      <c r="AP383" s="22">
        <f>SUM(AP384:AP386)</f>
        <v>0</v>
      </c>
      <c r="AQ383" s="22">
        <f t="shared" ref="AQ383:AU383" si="1234">SUM(AQ384:AQ386)</f>
        <v>0</v>
      </c>
      <c r="AR383" s="22">
        <f t="shared" si="1234"/>
        <v>0</v>
      </c>
      <c r="AS383" s="22">
        <f t="shared" ref="AS383:AT383" si="1235">SUM(AS384:AS386)</f>
        <v>0</v>
      </c>
      <c r="AT383" s="22">
        <f t="shared" si="1235"/>
        <v>0</v>
      </c>
      <c r="AU383" s="22">
        <f t="shared" si="1234"/>
        <v>0</v>
      </c>
      <c r="AV383" s="22">
        <f>SUM(AV384:AV386)</f>
        <v>0</v>
      </c>
      <c r="AW383" s="22">
        <f>SUM(AW384:AW386)</f>
        <v>0</v>
      </c>
    </row>
    <row r="384" spans="1:49" hidden="1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hidden="1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hidden="1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hidden="1" x14ac:dyDescent="0.25">
      <c r="A387" s="12"/>
      <c r="B387" s="1"/>
      <c r="C387" s="2" t="s">
        <v>175</v>
      </c>
      <c r="D387" s="2"/>
      <c r="E387" s="13"/>
      <c r="F387" s="22">
        <f t="shared" ref="F387:G387" si="1236">SUM(F388:F390)</f>
        <v>0</v>
      </c>
      <c r="G387" s="22">
        <f t="shared" si="1236"/>
        <v>0</v>
      </c>
      <c r="H387" s="22">
        <f>SUM(H388:H390)</f>
        <v>0</v>
      </c>
      <c r="I387" s="22">
        <f t="shared" ref="I387:L387" si="1237">SUM(I388:I390)</f>
        <v>0</v>
      </c>
      <c r="J387" s="22">
        <f t="shared" ref="J387:K387" si="1238">SUM(J388:J390)</f>
        <v>0</v>
      </c>
      <c r="K387" s="22">
        <f t="shared" si="1238"/>
        <v>0</v>
      </c>
      <c r="L387" s="22">
        <f t="shared" si="1237"/>
        <v>0</v>
      </c>
      <c r="M387" s="22">
        <f>SUM(M388:M390)</f>
        <v>0</v>
      </c>
      <c r="N387" s="22">
        <f t="shared" ref="N387:T387" si="1239">SUM(N388:N390)</f>
        <v>0</v>
      </c>
      <c r="O387" s="22">
        <f t="shared" ref="O387:S387" si="1240">SUM(O388:O390)</f>
        <v>0</v>
      </c>
      <c r="P387" s="22">
        <f t="shared" si="1240"/>
        <v>0</v>
      </c>
      <c r="Q387" s="22">
        <f t="shared" si="1240"/>
        <v>0</v>
      </c>
      <c r="R387" s="22">
        <f>SUM(R388:R390)</f>
        <v>0</v>
      </c>
      <c r="S387" s="22">
        <f t="shared" si="1240"/>
        <v>0</v>
      </c>
      <c r="T387" s="22">
        <f t="shared" si="1239"/>
        <v>0</v>
      </c>
      <c r="U387" s="22">
        <f>SUM(U388:U390)</f>
        <v>0</v>
      </c>
      <c r="V387" s="22">
        <f t="shared" ref="V387:AH387" si="1241">SUM(V388:V390)</f>
        <v>0</v>
      </c>
      <c r="W387" s="22">
        <f t="shared" ref="W387:Z387" si="1242">SUM(W388:W390)</f>
        <v>0</v>
      </c>
      <c r="X387" s="22">
        <f t="shared" si="1242"/>
        <v>0</v>
      </c>
      <c r="Y387" s="22">
        <f t="shared" si="1242"/>
        <v>0</v>
      </c>
      <c r="Z387" s="22">
        <f t="shared" si="1242"/>
        <v>0</v>
      </c>
      <c r="AA387" s="22">
        <f t="shared" si="1241"/>
        <v>0</v>
      </c>
      <c r="AB387" s="22">
        <f t="shared" si="1241"/>
        <v>0</v>
      </c>
      <c r="AC387" s="22">
        <f t="shared" ref="AC387" si="1243">SUM(AC388:AC390)</f>
        <v>0</v>
      </c>
      <c r="AD387" s="22">
        <f t="shared" si="1241"/>
        <v>0</v>
      </c>
      <c r="AE387" s="22">
        <f>SUM(AE388:AE390)</f>
        <v>0</v>
      </c>
      <c r="AF387" s="22">
        <f t="shared" si="1241"/>
        <v>0</v>
      </c>
      <c r="AG387" s="22">
        <f t="shared" ref="AG387" si="1244">SUM(AG388:AG390)</f>
        <v>0</v>
      </c>
      <c r="AH387" s="22">
        <f t="shared" si="1241"/>
        <v>0</v>
      </c>
      <c r="AI387" s="22">
        <f>SUM(AI388:AI390)</f>
        <v>0</v>
      </c>
      <c r="AJ387" s="22">
        <f t="shared" ref="AJ387" si="1245">SUM(AJ388:AJ390)</f>
        <v>0</v>
      </c>
      <c r="AK387" s="22">
        <f t="shared" ref="AK387" si="1246">SUM(AK388:AK390)</f>
        <v>0</v>
      </c>
      <c r="AL387" s="22">
        <f t="shared" ref="AL387:AO387" si="1247">SUM(AL388:AL390)</f>
        <v>0</v>
      </c>
      <c r="AM387" s="22">
        <f t="shared" ref="AM387:AN387" si="1248">SUM(AM388:AM390)</f>
        <v>0</v>
      </c>
      <c r="AN387" s="22">
        <f t="shared" si="1248"/>
        <v>0</v>
      </c>
      <c r="AO387" s="22">
        <f t="shared" si="1247"/>
        <v>0</v>
      </c>
      <c r="AP387" s="22">
        <f>SUM(AP388:AP390)</f>
        <v>0</v>
      </c>
      <c r="AQ387" s="22">
        <f t="shared" ref="AQ387:AU387" si="1249">SUM(AQ388:AQ390)</f>
        <v>0</v>
      </c>
      <c r="AR387" s="22">
        <f t="shared" si="1249"/>
        <v>0</v>
      </c>
      <c r="AS387" s="22">
        <f t="shared" ref="AS387:AT387" si="1250">SUM(AS388:AS390)</f>
        <v>0</v>
      </c>
      <c r="AT387" s="22">
        <f t="shared" si="1250"/>
        <v>0</v>
      </c>
      <c r="AU387" s="22">
        <f t="shared" si="1249"/>
        <v>0</v>
      </c>
      <c r="AV387" s="22">
        <f>SUM(AV388:AV390)</f>
        <v>0</v>
      </c>
      <c r="AW387" s="22">
        <f>SUM(AW388:AW390)</f>
        <v>0</v>
      </c>
    </row>
    <row r="388" spans="1:49" hidden="1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hidden="1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hidden="1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F10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bestFit="1" customWidth="1"/>
    <col min="11" max="11" width="12.5703125" style="20" bestFit="1" customWidth="1"/>
    <col min="12" max="12" width="13.8554687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2.5703125" style="20" bestFit="1" customWidth="1"/>
    <col min="23" max="23" width="13.85546875" style="20" bestFit="1" customWidth="1"/>
    <col min="24" max="24" width="10.85546875" style="20" bestFit="1" customWidth="1"/>
    <col min="25" max="25" width="8.7109375" style="20" bestFit="1" customWidth="1"/>
    <col min="26" max="26" width="12.5703125" style="20" bestFit="1" customWidth="1"/>
    <col min="27" max="27" width="13.8554687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33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33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33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33" x14ac:dyDescent="0.25">
      <c r="A4" s="5" t="str">
        <f>'MOC-summary'!A4</f>
        <v>2017</v>
      </c>
      <c r="P4" s="5" t="str">
        <f>'MOC-summary'!A4</f>
        <v>2017</v>
      </c>
    </row>
    <row r="5" spans="1:33" x14ac:dyDescent="0.25">
      <c r="A5" s="5" t="s">
        <v>183</v>
      </c>
      <c r="P5" s="5" t="s">
        <v>190</v>
      </c>
    </row>
    <row r="8" spans="1:33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33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3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33" x14ac:dyDescent="0.25">
      <c r="A11" s="107" t="str">
        <f>$A$5</f>
        <v>DOMESTIC TRANSIT CARGO</v>
      </c>
      <c r="B11" s="108"/>
      <c r="C11" s="108"/>
      <c r="D11" s="108"/>
      <c r="E11" s="109"/>
      <c r="F11" s="22">
        <f>'DOM-TRANSIT'!H11</f>
        <v>0</v>
      </c>
      <c r="G11" s="22">
        <f>'DOM-TRANSIT'!K11</f>
        <v>0</v>
      </c>
      <c r="H11" s="22">
        <f>'DOM-TRANSIT'!N11</f>
        <v>0</v>
      </c>
      <c r="I11" s="22">
        <f>'DOM-TRANSIT'!Q11</f>
        <v>0</v>
      </c>
      <c r="J11" s="22">
        <f>'DOM-TRANSIT'!T11</f>
        <v>0</v>
      </c>
      <c r="K11" s="22">
        <f>'DOM-TRANSIT'!W11</f>
        <v>0</v>
      </c>
      <c r="L11" s="22">
        <f>'DOM-TRANSIT'!Z11</f>
        <v>0</v>
      </c>
      <c r="M11" s="22">
        <f>'DOM-TRANSIT'!AC11</f>
        <v>0</v>
      </c>
      <c r="N11" s="22">
        <f t="shared" ref="N11" si="0">+N13+N204</f>
        <v>0</v>
      </c>
      <c r="P11" s="107" t="str">
        <f t="shared" ref="P11" si="1">$P$5</f>
        <v>FOREIGN TRANSIT CARGO</v>
      </c>
      <c r="Q11" s="108"/>
      <c r="R11" s="108"/>
      <c r="S11" s="108"/>
      <c r="T11" s="109"/>
      <c r="U11" s="22">
        <f>'FOR-TRANSIT '!H11</f>
        <v>0</v>
      </c>
      <c r="V11" s="22">
        <f>'FOR-TRANSIT '!K11</f>
        <v>0</v>
      </c>
      <c r="W11" s="22">
        <f>'FOR-TRANSIT '!N11</f>
        <v>0</v>
      </c>
      <c r="X11" s="22">
        <f>'FOR-TRANSIT '!Q11</f>
        <v>0</v>
      </c>
      <c r="Y11" s="22">
        <f>'FOR-TRANSIT '!T11</f>
        <v>0</v>
      </c>
      <c r="Z11" s="22">
        <f>'FOR-TRANSIT '!W11</f>
        <v>0</v>
      </c>
      <c r="AA11" s="22">
        <f>'FOR-TRANSIT '!Z11</f>
        <v>0</v>
      </c>
      <c r="AB11" s="22">
        <f>'FOR-TRANSIT '!AC11</f>
        <v>0</v>
      </c>
      <c r="AC11" s="22">
        <f t="shared" ref="AC11" si="2">+AC13+AC204</f>
        <v>0</v>
      </c>
      <c r="AE11" s="20">
        <f>N11+AC11</f>
        <v>0</v>
      </c>
      <c r="AG11" s="20">
        <f>AE11-AF11</f>
        <v>0</v>
      </c>
    </row>
    <row r="12" spans="1:3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33" x14ac:dyDescent="0.25">
      <c r="A13" s="87" t="s">
        <v>19</v>
      </c>
      <c r="B13" s="88"/>
      <c r="C13" s="88"/>
      <c r="D13" s="88"/>
      <c r="E13" s="89"/>
      <c r="F13" s="22">
        <f>'DOM-TRANSIT'!H13</f>
        <v>0</v>
      </c>
      <c r="G13" s="22">
        <f>'DOM-TRANSIT'!K13</f>
        <v>0</v>
      </c>
      <c r="H13" s="22">
        <f>'DOM-TRANSIT'!N13</f>
        <v>0</v>
      </c>
      <c r="I13" s="22">
        <f>'DOM-TRANSIT'!Q13</f>
        <v>0</v>
      </c>
      <c r="J13" s="22">
        <f>'DOM-TRANSIT'!T13</f>
        <v>0</v>
      </c>
      <c r="K13" s="22">
        <f>'DOM-TRANSIT'!W13</f>
        <v>0</v>
      </c>
      <c r="L13" s="22">
        <f>'DOM-TRANSIT'!Z13</f>
        <v>0</v>
      </c>
      <c r="M13" s="22">
        <f>'DOM-TRANSIT'!AC13</f>
        <v>0</v>
      </c>
      <c r="N13" s="22">
        <f t="shared" ref="N13" si="3">+N14+N23+N47+N57+N63+N85+N92+N97+N110+N114+N118+N123+N124+N129+N134+N139+N144+N161+N165+N173+N186+N192+N196+N200</f>
        <v>0</v>
      </c>
      <c r="P13" s="87" t="s">
        <v>192</v>
      </c>
      <c r="Q13" s="88"/>
      <c r="R13" s="88"/>
      <c r="S13" s="88"/>
      <c r="T13" s="89"/>
      <c r="U13" s="22">
        <f>'FOR-TRANSIT '!H13</f>
        <v>0</v>
      </c>
      <c r="V13" s="22">
        <f>'FOR-TRANSIT '!K13</f>
        <v>0</v>
      </c>
      <c r="W13" s="22">
        <f>'FOR-TRANSIT '!N13</f>
        <v>0</v>
      </c>
      <c r="X13" s="22">
        <f>'FOR-TRANSIT '!Q13</f>
        <v>0</v>
      </c>
      <c r="Y13" s="22">
        <f>'FOR-TRANSIT '!T13</f>
        <v>0</v>
      </c>
      <c r="Z13" s="22">
        <f>'FOR-TRANSIT '!W13</f>
        <v>0</v>
      </c>
      <c r="AA13" s="22">
        <f>'FOR-TRANSIT '!Z13</f>
        <v>0</v>
      </c>
      <c r="AB13" s="22">
        <f>'FOR-TRANSIT '!AC13</f>
        <v>0</v>
      </c>
      <c r="AC13" s="22">
        <f t="shared" ref="AC13" si="4">+AC14+AC23+AC47+AC57+AC63+AC85+AC92+AC97+AC110+AC114+AC118+AC123+AC124+AC129+AC134+AC139+AC144+AC161+AC165+AC173+AC186+AC192+AC196+AC200</f>
        <v>0</v>
      </c>
      <c r="AE13" s="20">
        <f>N13+AC13</f>
        <v>0</v>
      </c>
      <c r="AG13" s="20">
        <f>AE13-AF13</f>
        <v>0</v>
      </c>
    </row>
    <row r="14" spans="1:33" ht="13.5" customHeight="1" x14ac:dyDescent="0.25">
      <c r="A14" s="12"/>
      <c r="B14" s="1"/>
      <c r="C14" s="2" t="s">
        <v>20</v>
      </c>
      <c r="D14" s="2"/>
      <c r="E14" s="13"/>
      <c r="F14" s="22">
        <f>'DOM-TRANSIT'!H14</f>
        <v>0</v>
      </c>
      <c r="G14" s="22">
        <f>'DOM-TRANSIT'!K14</f>
        <v>0</v>
      </c>
      <c r="H14" s="22">
        <f>'DOM-TRANSIT'!N14</f>
        <v>0</v>
      </c>
      <c r="I14" s="22">
        <f>'DOM-TRANSIT'!Q14</f>
        <v>0</v>
      </c>
      <c r="J14" s="22">
        <f>'DOM-TRANSIT'!T14</f>
        <v>0</v>
      </c>
      <c r="K14" s="22">
        <f>'DOM-TRANSIT'!W14</f>
        <v>0</v>
      </c>
      <c r="L14" s="22">
        <f>'DOM-TRANSIT'!Z14</f>
        <v>0</v>
      </c>
      <c r="M14" s="22">
        <f>'DOM-TRANSIT'!AC14</f>
        <v>0</v>
      </c>
      <c r="N14" s="22">
        <f t="shared" ref="N14" si="5">SUM(N15:N22)</f>
        <v>0</v>
      </c>
      <c r="P14" s="12"/>
      <c r="Q14" s="1"/>
      <c r="R14" s="2" t="s">
        <v>20</v>
      </c>
      <c r="S14" s="2"/>
      <c r="T14" s="13"/>
      <c r="U14" s="22">
        <f>'FOR-TRANSIT '!H14</f>
        <v>0</v>
      </c>
      <c r="V14" s="22">
        <f>'FOR-TRANSIT '!K14</f>
        <v>0</v>
      </c>
      <c r="W14" s="22">
        <f>'FOR-TRANSIT '!N14</f>
        <v>0</v>
      </c>
      <c r="X14" s="22">
        <f>'FOR-TRANSIT '!Q14</f>
        <v>0</v>
      </c>
      <c r="Y14" s="22">
        <f>'FOR-TRANSIT '!T14</f>
        <v>0</v>
      </c>
      <c r="Z14" s="22">
        <f>'FOR-TRANSIT '!W14</f>
        <v>0</v>
      </c>
      <c r="AA14" s="22">
        <f>'FOR-TRANSIT '!Z14</f>
        <v>0</v>
      </c>
      <c r="AB14" s="22">
        <f>'FOR-TRANSIT '!AC14</f>
        <v>0</v>
      </c>
      <c r="AC14" s="22">
        <f t="shared" ref="AC14" si="6">SUM(AC15:AC22)</f>
        <v>0</v>
      </c>
      <c r="AE14" s="20">
        <f t="shared" ref="AE14:AE77" si="7">N14+AC14</f>
        <v>0</v>
      </c>
      <c r="AG14" s="20">
        <f t="shared" ref="AG14:AG77" si="8">AE14-AF14</f>
        <v>0</v>
      </c>
    </row>
    <row r="15" spans="1:33" hidden="1" x14ac:dyDescent="0.25">
      <c r="A15" s="12"/>
      <c r="B15" s="14"/>
      <c r="C15" s="2"/>
      <c r="D15" s="3" t="s">
        <v>21</v>
      </c>
      <c r="E15" s="13"/>
      <c r="F15" s="22">
        <f>'DOM-TRANSIT'!H15</f>
        <v>0</v>
      </c>
      <c r="G15" s="22">
        <f>'DOM-TRANSIT'!K15</f>
        <v>0</v>
      </c>
      <c r="H15" s="22">
        <f>'DOM-TRANSIT'!N15</f>
        <v>0</v>
      </c>
      <c r="I15" s="22">
        <f>'DOM-TRANSIT'!Q15</f>
        <v>0</v>
      </c>
      <c r="J15" s="22">
        <f>'DOM-TRANSIT'!T15</f>
        <v>0</v>
      </c>
      <c r="K15" s="22">
        <f>'DOM-TRANSIT'!W15</f>
        <v>0</v>
      </c>
      <c r="L15" s="22">
        <f>'DOM-TRANSIT'!Z15</f>
        <v>0</v>
      </c>
      <c r="M15" s="22">
        <f>'DOM-TRANSIT'!AC15</f>
        <v>0</v>
      </c>
      <c r="N15" s="22">
        <f>SUM(F15:M15)</f>
        <v>0</v>
      </c>
      <c r="P15" s="12"/>
      <c r="Q15" s="14"/>
      <c r="R15" s="2"/>
      <c r="S15" s="3" t="s">
        <v>21</v>
      </c>
      <c r="T15" s="13"/>
      <c r="U15" s="22">
        <f>'FOR-TRANSIT '!H15</f>
        <v>0</v>
      </c>
      <c r="V15" s="22">
        <f>'FOR-TRANSIT '!K15</f>
        <v>0</v>
      </c>
      <c r="W15" s="22">
        <f>'FOR-TRANSIT '!N15</f>
        <v>0</v>
      </c>
      <c r="X15" s="22">
        <f>'FOR-TRANSIT '!Q15</f>
        <v>0</v>
      </c>
      <c r="Y15" s="22">
        <f>'FOR-TRANSIT '!T15</f>
        <v>0</v>
      </c>
      <c r="Z15" s="22">
        <f>'FOR-TRANSIT '!W15</f>
        <v>0</v>
      </c>
      <c r="AA15" s="22">
        <f>'FOR-TRANSIT '!Z15</f>
        <v>0</v>
      </c>
      <c r="AB15" s="22">
        <f>'FOR-TRANSIT '!AC15</f>
        <v>0</v>
      </c>
      <c r="AC15" s="22">
        <f>SUM(U15:AB15)</f>
        <v>0</v>
      </c>
      <c r="AE15" s="20">
        <f t="shared" si="7"/>
        <v>0</v>
      </c>
      <c r="AG15" s="20">
        <f t="shared" si="8"/>
        <v>0</v>
      </c>
    </row>
    <row r="16" spans="1:33" hidden="1" x14ac:dyDescent="0.25">
      <c r="A16" s="12"/>
      <c r="B16" s="14"/>
      <c r="C16" s="2"/>
      <c r="D16" s="3" t="s">
        <v>22</v>
      </c>
      <c r="E16" s="13"/>
      <c r="F16" s="22">
        <f>'DOM-TRANSIT'!H16</f>
        <v>0</v>
      </c>
      <c r="G16" s="22">
        <f>'DOM-TRANSIT'!K16</f>
        <v>0</v>
      </c>
      <c r="H16" s="22">
        <f>'DOM-TRANSIT'!N16</f>
        <v>0</v>
      </c>
      <c r="I16" s="22">
        <f>'DOM-TRANSIT'!Q16</f>
        <v>0</v>
      </c>
      <c r="J16" s="22">
        <f>'DOM-TRANSIT'!T16</f>
        <v>0</v>
      </c>
      <c r="K16" s="22">
        <f>'DOM-TRANSIT'!W16</f>
        <v>0</v>
      </c>
      <c r="L16" s="22">
        <f>'DOM-TRANSIT'!Z16</f>
        <v>0</v>
      </c>
      <c r="M16" s="22">
        <f>'DOM-TRANSIT'!AC16</f>
        <v>0</v>
      </c>
      <c r="N16" s="22">
        <f t="shared" ref="N16:N22" si="9">SUM(F16:M16)</f>
        <v>0</v>
      </c>
      <c r="P16" s="12"/>
      <c r="Q16" s="14"/>
      <c r="R16" s="2"/>
      <c r="S16" s="3" t="s">
        <v>22</v>
      </c>
      <c r="T16" s="13"/>
      <c r="U16" s="22">
        <f>'FOR-TRANSIT '!H16</f>
        <v>0</v>
      </c>
      <c r="V16" s="22">
        <f>'FOR-TRANSIT '!K16</f>
        <v>0</v>
      </c>
      <c r="W16" s="22">
        <f>'FOR-TRANSIT '!N16</f>
        <v>0</v>
      </c>
      <c r="X16" s="22">
        <f>'FOR-TRANSIT '!Q16</f>
        <v>0</v>
      </c>
      <c r="Y16" s="22">
        <f>'FOR-TRANSIT '!T16</f>
        <v>0</v>
      </c>
      <c r="Z16" s="22">
        <f>'FOR-TRANSIT '!W16</f>
        <v>0</v>
      </c>
      <c r="AA16" s="22">
        <f>'FOR-TRANSIT '!Z16</f>
        <v>0</v>
      </c>
      <c r="AB16" s="22">
        <f>'FOR-TRANSIT '!AC16</f>
        <v>0</v>
      </c>
      <c r="AC16" s="22">
        <f t="shared" ref="AC16:AC22" si="10">SUM(U16:AB16)</f>
        <v>0</v>
      </c>
      <c r="AE16" s="20">
        <f t="shared" si="7"/>
        <v>0</v>
      </c>
      <c r="AG16" s="20">
        <f t="shared" si="8"/>
        <v>0</v>
      </c>
    </row>
    <row r="17" spans="1:33" hidden="1" x14ac:dyDescent="0.25">
      <c r="A17" s="12"/>
      <c r="B17" s="14"/>
      <c r="C17" s="2"/>
      <c r="D17" s="3" t="s">
        <v>23</v>
      </c>
      <c r="E17" s="13"/>
      <c r="F17" s="22">
        <f>'DOM-TRANSIT'!H17</f>
        <v>0</v>
      </c>
      <c r="G17" s="22">
        <f>'DOM-TRANSIT'!K17</f>
        <v>0</v>
      </c>
      <c r="H17" s="22">
        <f>'DOM-TRANSIT'!N17</f>
        <v>0</v>
      </c>
      <c r="I17" s="22">
        <f>'DOM-TRANSIT'!Q17</f>
        <v>0</v>
      </c>
      <c r="J17" s="22">
        <f>'DOM-TRANSIT'!T17</f>
        <v>0</v>
      </c>
      <c r="K17" s="22">
        <f>'DOM-TRANSIT'!W17</f>
        <v>0</v>
      </c>
      <c r="L17" s="22">
        <f>'DOM-TRANSIT'!Z17</f>
        <v>0</v>
      </c>
      <c r="M17" s="22">
        <f>'DOM-TRANSIT'!AC17</f>
        <v>0</v>
      </c>
      <c r="N17" s="22">
        <f t="shared" si="9"/>
        <v>0</v>
      </c>
      <c r="P17" s="12"/>
      <c r="Q17" s="14"/>
      <c r="R17" s="2"/>
      <c r="S17" s="3" t="s">
        <v>23</v>
      </c>
      <c r="T17" s="13"/>
      <c r="U17" s="22">
        <f>'FOR-TRANSIT '!H17</f>
        <v>0</v>
      </c>
      <c r="V17" s="22">
        <f>'FOR-TRANSIT '!K17</f>
        <v>0</v>
      </c>
      <c r="W17" s="22">
        <f>'FOR-TRANSIT '!N17</f>
        <v>0</v>
      </c>
      <c r="X17" s="22">
        <f>'FOR-TRANSIT '!Q17</f>
        <v>0</v>
      </c>
      <c r="Y17" s="22">
        <f>'FOR-TRANSIT '!T17</f>
        <v>0</v>
      </c>
      <c r="Z17" s="22">
        <f>'FOR-TRANSIT '!W17</f>
        <v>0</v>
      </c>
      <c r="AA17" s="22">
        <f>'FOR-TRANSIT '!Z17</f>
        <v>0</v>
      </c>
      <c r="AB17" s="22">
        <f>'FOR-TRANSIT '!AC17</f>
        <v>0</v>
      </c>
      <c r="AC17" s="22">
        <f t="shared" si="10"/>
        <v>0</v>
      </c>
      <c r="AE17" s="20">
        <f t="shared" si="7"/>
        <v>0</v>
      </c>
      <c r="AG17" s="20">
        <f t="shared" si="8"/>
        <v>0</v>
      </c>
    </row>
    <row r="18" spans="1:33" hidden="1" x14ac:dyDescent="0.25">
      <c r="A18" s="12"/>
      <c r="B18" s="14"/>
      <c r="C18" s="2"/>
      <c r="D18" s="3" t="s">
        <v>24</v>
      </c>
      <c r="E18" s="13"/>
      <c r="F18" s="22">
        <f>'DOM-TRANSIT'!H18</f>
        <v>0</v>
      </c>
      <c r="G18" s="22">
        <f>'DOM-TRANSIT'!K18</f>
        <v>0</v>
      </c>
      <c r="H18" s="22">
        <f>'DOM-TRANSIT'!N18</f>
        <v>0</v>
      </c>
      <c r="I18" s="22">
        <f>'DOM-TRANSIT'!Q18</f>
        <v>0</v>
      </c>
      <c r="J18" s="22">
        <f>'DOM-TRANSIT'!T18</f>
        <v>0</v>
      </c>
      <c r="K18" s="22">
        <f>'DOM-TRANSIT'!W18</f>
        <v>0</v>
      </c>
      <c r="L18" s="22">
        <f>'DOM-TRANSIT'!Z18</f>
        <v>0</v>
      </c>
      <c r="M18" s="22">
        <f>'DOM-TRANSIT'!AC18</f>
        <v>0</v>
      </c>
      <c r="N18" s="22">
        <f t="shared" si="9"/>
        <v>0</v>
      </c>
      <c r="P18" s="12"/>
      <c r="Q18" s="14"/>
      <c r="R18" s="2"/>
      <c r="S18" s="3" t="s">
        <v>24</v>
      </c>
      <c r="T18" s="13"/>
      <c r="U18" s="22">
        <f>'FOR-TRANSIT '!H18</f>
        <v>0</v>
      </c>
      <c r="V18" s="22">
        <f>'FOR-TRANSIT '!K18</f>
        <v>0</v>
      </c>
      <c r="W18" s="22">
        <f>'FOR-TRANSIT '!N18</f>
        <v>0</v>
      </c>
      <c r="X18" s="22">
        <f>'FOR-TRANSIT '!Q18</f>
        <v>0</v>
      </c>
      <c r="Y18" s="22">
        <f>'FOR-TRANSIT '!T18</f>
        <v>0</v>
      </c>
      <c r="Z18" s="22">
        <f>'FOR-TRANSIT '!W18</f>
        <v>0</v>
      </c>
      <c r="AA18" s="22">
        <f>'FOR-TRANSIT '!Z18</f>
        <v>0</v>
      </c>
      <c r="AB18" s="22">
        <f>'FOR-TRANSIT '!AC18</f>
        <v>0</v>
      </c>
      <c r="AC18" s="22">
        <f t="shared" si="10"/>
        <v>0</v>
      </c>
      <c r="AE18" s="20">
        <f t="shared" si="7"/>
        <v>0</v>
      </c>
      <c r="AG18" s="20">
        <f t="shared" si="8"/>
        <v>0</v>
      </c>
    </row>
    <row r="19" spans="1:33" hidden="1" x14ac:dyDescent="0.25">
      <c r="A19" s="12"/>
      <c r="B19" s="14"/>
      <c r="C19" s="2"/>
      <c r="D19" s="3" t="s">
        <v>25</v>
      </c>
      <c r="E19" s="13"/>
      <c r="F19" s="22">
        <f>'DOM-TRANSIT'!H19</f>
        <v>0</v>
      </c>
      <c r="G19" s="22">
        <f>'DOM-TRANSIT'!K19</f>
        <v>0</v>
      </c>
      <c r="H19" s="22">
        <f>'DOM-TRANSIT'!N19</f>
        <v>0</v>
      </c>
      <c r="I19" s="22">
        <f>'DOM-TRANSIT'!Q19</f>
        <v>0</v>
      </c>
      <c r="J19" s="22">
        <f>'DOM-TRANSIT'!T19</f>
        <v>0</v>
      </c>
      <c r="K19" s="22">
        <f>'DOM-TRANSIT'!W19</f>
        <v>0</v>
      </c>
      <c r="L19" s="22">
        <f>'DOM-TRANSIT'!Z19</f>
        <v>0</v>
      </c>
      <c r="M19" s="22">
        <f>'DOM-TRANSIT'!AC19</f>
        <v>0</v>
      </c>
      <c r="N19" s="22">
        <f t="shared" si="9"/>
        <v>0</v>
      </c>
      <c r="P19" s="12"/>
      <c r="Q19" s="14"/>
      <c r="R19" s="2"/>
      <c r="S19" s="3" t="s">
        <v>25</v>
      </c>
      <c r="T19" s="13"/>
      <c r="U19" s="22">
        <f>'FOR-TRANSIT '!H19</f>
        <v>0</v>
      </c>
      <c r="V19" s="22">
        <f>'FOR-TRANSIT '!K19</f>
        <v>0</v>
      </c>
      <c r="W19" s="22">
        <f>'FOR-TRANSIT '!N19</f>
        <v>0</v>
      </c>
      <c r="X19" s="22">
        <f>'FOR-TRANSIT '!Q19</f>
        <v>0</v>
      </c>
      <c r="Y19" s="22">
        <f>'FOR-TRANSIT '!T19</f>
        <v>0</v>
      </c>
      <c r="Z19" s="22">
        <f>'FOR-TRANSIT '!W19</f>
        <v>0</v>
      </c>
      <c r="AA19" s="22">
        <f>'FOR-TRANSIT '!Z19</f>
        <v>0</v>
      </c>
      <c r="AB19" s="22">
        <f>'FOR-TRANSIT '!AC19</f>
        <v>0</v>
      </c>
      <c r="AC19" s="22">
        <f t="shared" si="10"/>
        <v>0</v>
      </c>
      <c r="AE19" s="20">
        <f t="shared" si="7"/>
        <v>0</v>
      </c>
      <c r="AG19" s="20">
        <f t="shared" si="8"/>
        <v>0</v>
      </c>
    </row>
    <row r="20" spans="1:33" hidden="1" x14ac:dyDescent="0.25">
      <c r="A20" s="12"/>
      <c r="B20" s="14"/>
      <c r="C20" s="2"/>
      <c r="D20" s="3" t="s">
        <v>26</v>
      </c>
      <c r="E20" s="13"/>
      <c r="F20" s="22">
        <f>'DOM-TRANSIT'!H20</f>
        <v>0</v>
      </c>
      <c r="G20" s="22">
        <f>'DOM-TRANSIT'!K20</f>
        <v>0</v>
      </c>
      <c r="H20" s="22">
        <f>'DOM-TRANSIT'!N20</f>
        <v>0</v>
      </c>
      <c r="I20" s="22">
        <f>'DOM-TRANSIT'!Q20</f>
        <v>0</v>
      </c>
      <c r="J20" s="22">
        <f>'DOM-TRANSIT'!T20</f>
        <v>0</v>
      </c>
      <c r="K20" s="22">
        <f>'DOM-TRANSIT'!W20</f>
        <v>0</v>
      </c>
      <c r="L20" s="22">
        <f>'DOM-TRANSIT'!Z20</f>
        <v>0</v>
      </c>
      <c r="M20" s="22">
        <f>'DOM-TRANSIT'!AC20</f>
        <v>0</v>
      </c>
      <c r="N20" s="22">
        <f t="shared" si="9"/>
        <v>0</v>
      </c>
      <c r="P20" s="12"/>
      <c r="Q20" s="14"/>
      <c r="R20" s="2"/>
      <c r="S20" s="3" t="s">
        <v>26</v>
      </c>
      <c r="T20" s="13"/>
      <c r="U20" s="22">
        <f>'FOR-TRANSIT '!H20</f>
        <v>0</v>
      </c>
      <c r="V20" s="22">
        <f>'FOR-TRANSIT '!K20</f>
        <v>0</v>
      </c>
      <c r="W20" s="22">
        <f>'FOR-TRANSIT '!N20</f>
        <v>0</v>
      </c>
      <c r="X20" s="22">
        <f>'FOR-TRANSIT '!Q20</f>
        <v>0</v>
      </c>
      <c r="Y20" s="22">
        <f>'FOR-TRANSIT '!T20</f>
        <v>0</v>
      </c>
      <c r="Z20" s="22">
        <f>'FOR-TRANSIT '!W20</f>
        <v>0</v>
      </c>
      <c r="AA20" s="22">
        <f>'FOR-TRANSIT '!Z20</f>
        <v>0</v>
      </c>
      <c r="AB20" s="22">
        <f>'FOR-TRANSIT '!AC20</f>
        <v>0</v>
      </c>
      <c r="AC20" s="22">
        <f t="shared" si="10"/>
        <v>0</v>
      </c>
      <c r="AE20" s="20">
        <f t="shared" si="7"/>
        <v>0</v>
      </c>
      <c r="AG20" s="20">
        <f t="shared" si="8"/>
        <v>0</v>
      </c>
    </row>
    <row r="21" spans="1:33" hidden="1" x14ac:dyDescent="0.25">
      <c r="A21" s="12"/>
      <c r="B21" s="14"/>
      <c r="C21" s="2"/>
      <c r="D21" s="3" t="s">
        <v>27</v>
      </c>
      <c r="E21" s="13"/>
      <c r="F21" s="22">
        <f>'DOM-TRANSIT'!H21</f>
        <v>0</v>
      </c>
      <c r="G21" s="22">
        <f>'DOM-TRANSIT'!K21</f>
        <v>0</v>
      </c>
      <c r="H21" s="22">
        <f>'DOM-TRANSIT'!N21</f>
        <v>0</v>
      </c>
      <c r="I21" s="22">
        <f>'DOM-TRANSIT'!Q21</f>
        <v>0</v>
      </c>
      <c r="J21" s="22">
        <f>'DOM-TRANSIT'!T21</f>
        <v>0</v>
      </c>
      <c r="K21" s="22">
        <f>'DOM-TRANSIT'!W21</f>
        <v>0</v>
      </c>
      <c r="L21" s="22">
        <f>'DOM-TRANSIT'!Z21</f>
        <v>0</v>
      </c>
      <c r="M21" s="22">
        <f>'DOM-TRANSIT'!AC21</f>
        <v>0</v>
      </c>
      <c r="N21" s="22">
        <f t="shared" si="9"/>
        <v>0</v>
      </c>
      <c r="P21" s="12"/>
      <c r="Q21" s="14"/>
      <c r="R21" s="2"/>
      <c r="S21" s="3" t="s">
        <v>27</v>
      </c>
      <c r="T21" s="13"/>
      <c r="U21" s="22">
        <f>'FOR-TRANSIT '!H21</f>
        <v>0</v>
      </c>
      <c r="V21" s="22">
        <f>'FOR-TRANSIT '!K21</f>
        <v>0</v>
      </c>
      <c r="W21" s="22">
        <f>'FOR-TRANSIT '!N21</f>
        <v>0</v>
      </c>
      <c r="X21" s="22">
        <f>'FOR-TRANSIT '!Q21</f>
        <v>0</v>
      </c>
      <c r="Y21" s="22">
        <f>'FOR-TRANSIT '!T21</f>
        <v>0</v>
      </c>
      <c r="Z21" s="22">
        <f>'FOR-TRANSIT '!W21</f>
        <v>0</v>
      </c>
      <c r="AA21" s="22">
        <f>'FOR-TRANSIT '!Z21</f>
        <v>0</v>
      </c>
      <c r="AB21" s="22">
        <f>'FOR-TRANSIT '!AC21</f>
        <v>0</v>
      </c>
      <c r="AC21" s="22">
        <f t="shared" si="10"/>
        <v>0</v>
      </c>
      <c r="AE21" s="20">
        <f t="shared" si="7"/>
        <v>0</v>
      </c>
      <c r="AG21" s="20">
        <f t="shared" si="8"/>
        <v>0</v>
      </c>
    </row>
    <row r="22" spans="1:33" hidden="1" x14ac:dyDescent="0.25">
      <c r="A22" s="12"/>
      <c r="B22" s="14"/>
      <c r="C22" s="2"/>
      <c r="D22" s="3" t="s">
        <v>28</v>
      </c>
      <c r="E22" s="13"/>
      <c r="F22" s="22">
        <f>'DOM-TRANSIT'!H22</f>
        <v>0</v>
      </c>
      <c r="G22" s="22">
        <f>'DOM-TRANSIT'!K22</f>
        <v>0</v>
      </c>
      <c r="H22" s="22">
        <f>'DOM-TRANSIT'!N22</f>
        <v>0</v>
      </c>
      <c r="I22" s="22">
        <f>'DOM-TRANSIT'!Q22</f>
        <v>0</v>
      </c>
      <c r="J22" s="22">
        <f>'DOM-TRANSIT'!T22</f>
        <v>0</v>
      </c>
      <c r="K22" s="22">
        <f>'DOM-TRANSIT'!W22</f>
        <v>0</v>
      </c>
      <c r="L22" s="22">
        <f>'DOM-TRANSIT'!Z22</f>
        <v>0</v>
      </c>
      <c r="M22" s="22">
        <f>'DOM-TRANSIT'!AC22</f>
        <v>0</v>
      </c>
      <c r="N22" s="22">
        <f t="shared" si="9"/>
        <v>0</v>
      </c>
      <c r="P22" s="12"/>
      <c r="Q22" s="14"/>
      <c r="R22" s="2"/>
      <c r="S22" s="3" t="s">
        <v>28</v>
      </c>
      <c r="T22" s="13"/>
      <c r="U22" s="22">
        <f>'FOR-TRANSIT '!H22</f>
        <v>0</v>
      </c>
      <c r="V22" s="22">
        <f>'FOR-TRANSIT '!K22</f>
        <v>0</v>
      </c>
      <c r="W22" s="22">
        <f>'FOR-TRANSIT '!N22</f>
        <v>0</v>
      </c>
      <c r="X22" s="22">
        <f>'FOR-TRANSIT '!Q22</f>
        <v>0</v>
      </c>
      <c r="Y22" s="22">
        <f>'FOR-TRANSIT '!T22</f>
        <v>0</v>
      </c>
      <c r="Z22" s="22">
        <f>'FOR-TRANSIT '!W22</f>
        <v>0</v>
      </c>
      <c r="AA22" s="22">
        <f>'FOR-TRANSIT '!Z22</f>
        <v>0</v>
      </c>
      <c r="AB22" s="22">
        <f>'FOR-TRANSIT '!AC22</f>
        <v>0</v>
      </c>
      <c r="AC22" s="22">
        <f t="shared" si="10"/>
        <v>0</v>
      </c>
      <c r="AE22" s="20">
        <f t="shared" si="7"/>
        <v>0</v>
      </c>
      <c r="AG22" s="20">
        <f t="shared" si="8"/>
        <v>0</v>
      </c>
    </row>
    <row r="23" spans="1:33" hidden="1" x14ac:dyDescent="0.25">
      <c r="A23" s="12"/>
      <c r="B23" s="1"/>
      <c r="C23" s="2" t="s">
        <v>29</v>
      </c>
      <c r="D23" s="2"/>
      <c r="E23" s="13"/>
      <c r="F23" s="22">
        <f>'DOM-TRANSIT'!H23</f>
        <v>0</v>
      </c>
      <c r="G23" s="22">
        <f>'DOM-TRANSIT'!K23</f>
        <v>0</v>
      </c>
      <c r="H23" s="22">
        <f>'DOM-TRANSIT'!N23</f>
        <v>0</v>
      </c>
      <c r="I23" s="22">
        <f>'DOM-TRANSIT'!Q23</f>
        <v>0</v>
      </c>
      <c r="J23" s="22">
        <f>'DOM-TRANSIT'!T23</f>
        <v>0</v>
      </c>
      <c r="K23" s="22">
        <f>'DOM-TRANSIT'!W23</f>
        <v>0</v>
      </c>
      <c r="L23" s="22">
        <f>'DOM-TRANSIT'!Z23</f>
        <v>0</v>
      </c>
      <c r="M23" s="22">
        <f>'DOM-TRANSIT'!AC23</f>
        <v>0</v>
      </c>
      <c r="N23" s="22">
        <f t="shared" ref="N23" si="11">+N24+N32+N40+N46</f>
        <v>0</v>
      </c>
      <c r="P23" s="12"/>
      <c r="Q23" s="1"/>
      <c r="R23" s="2" t="s">
        <v>29</v>
      </c>
      <c r="S23" s="2"/>
      <c r="T23" s="13"/>
      <c r="U23" s="22">
        <f>'FOR-TRANSIT '!H23</f>
        <v>0</v>
      </c>
      <c r="V23" s="22">
        <f>'FOR-TRANSIT '!K23</f>
        <v>0</v>
      </c>
      <c r="W23" s="22">
        <f>'FOR-TRANSIT '!N23</f>
        <v>0</v>
      </c>
      <c r="X23" s="22">
        <f>'FOR-TRANSIT '!Q23</f>
        <v>0</v>
      </c>
      <c r="Y23" s="22">
        <f>'FOR-TRANSIT '!T23</f>
        <v>0</v>
      </c>
      <c r="Z23" s="22">
        <f>'FOR-TRANSIT '!W23</f>
        <v>0</v>
      </c>
      <c r="AA23" s="22">
        <f>'FOR-TRANSIT '!Z23</f>
        <v>0</v>
      </c>
      <c r="AB23" s="22">
        <f>'FOR-TRANSIT '!AC23</f>
        <v>0</v>
      </c>
      <c r="AC23" s="22">
        <f t="shared" ref="AC23" si="12">+AC24+AC32+AC40+AC46</f>
        <v>0</v>
      </c>
      <c r="AE23" s="20">
        <f t="shared" si="7"/>
        <v>0</v>
      </c>
      <c r="AG23" s="20">
        <f t="shared" si="8"/>
        <v>0</v>
      </c>
    </row>
    <row r="24" spans="1:33" hidden="1" x14ac:dyDescent="0.25">
      <c r="A24" s="12"/>
      <c r="B24" s="14"/>
      <c r="C24" s="2"/>
      <c r="D24" s="3" t="s">
        <v>30</v>
      </c>
      <c r="E24" s="13"/>
      <c r="F24" s="22">
        <f>'DOM-TRANSIT'!H24</f>
        <v>0</v>
      </c>
      <c r="G24" s="22">
        <f>'DOM-TRANSIT'!K24</f>
        <v>0</v>
      </c>
      <c r="H24" s="22">
        <f>'DOM-TRANSIT'!N24</f>
        <v>0</v>
      </c>
      <c r="I24" s="22">
        <f>'DOM-TRANSIT'!Q24</f>
        <v>0</v>
      </c>
      <c r="J24" s="22">
        <f>'DOM-TRANSIT'!T24</f>
        <v>0</v>
      </c>
      <c r="K24" s="22">
        <f>'DOM-TRANSIT'!W24</f>
        <v>0</v>
      </c>
      <c r="L24" s="22">
        <f>'DOM-TRANSIT'!Z24</f>
        <v>0</v>
      </c>
      <c r="M24" s="22">
        <f>'DOM-TRANSIT'!AC24</f>
        <v>0</v>
      </c>
      <c r="N24" s="22">
        <f t="shared" ref="N24" si="13">SUM(N25:N31)</f>
        <v>0</v>
      </c>
      <c r="P24" s="12"/>
      <c r="Q24" s="14"/>
      <c r="R24" s="2"/>
      <c r="S24" s="3" t="s">
        <v>30</v>
      </c>
      <c r="T24" s="13"/>
      <c r="U24" s="22">
        <f>'FOR-TRANSIT '!H24</f>
        <v>0</v>
      </c>
      <c r="V24" s="22">
        <f>'FOR-TRANSIT '!K24</f>
        <v>0</v>
      </c>
      <c r="W24" s="22">
        <f>'FOR-TRANSIT '!N24</f>
        <v>0</v>
      </c>
      <c r="X24" s="22">
        <f>'FOR-TRANSIT '!Q24</f>
        <v>0</v>
      </c>
      <c r="Y24" s="22">
        <f>'FOR-TRANSIT '!T24</f>
        <v>0</v>
      </c>
      <c r="Z24" s="22">
        <f>'FOR-TRANSIT '!W24</f>
        <v>0</v>
      </c>
      <c r="AA24" s="22">
        <f>'FOR-TRANSIT '!Z24</f>
        <v>0</v>
      </c>
      <c r="AB24" s="22">
        <f>'FOR-TRANSIT '!AC24</f>
        <v>0</v>
      </c>
      <c r="AC24" s="22">
        <f t="shared" ref="AC24" si="14">SUM(AC25:AC31)</f>
        <v>0</v>
      </c>
      <c r="AE24" s="20">
        <f t="shared" si="7"/>
        <v>0</v>
      </c>
      <c r="AG24" s="20">
        <f t="shared" si="8"/>
        <v>0</v>
      </c>
    </row>
    <row r="25" spans="1:33" hidden="1" x14ac:dyDescent="0.25">
      <c r="A25" s="12"/>
      <c r="B25" s="1"/>
      <c r="C25" s="14"/>
      <c r="D25" s="2"/>
      <c r="E25" s="13" t="s">
        <v>31</v>
      </c>
      <c r="F25" s="22">
        <f>'DOM-TRANSIT'!H25</f>
        <v>0</v>
      </c>
      <c r="G25" s="22">
        <f>'DOM-TRANSIT'!K25</f>
        <v>0</v>
      </c>
      <c r="H25" s="22">
        <f>'DOM-TRANSIT'!N25</f>
        <v>0</v>
      </c>
      <c r="I25" s="22">
        <f>'DOM-TRANSIT'!Q25</f>
        <v>0</v>
      </c>
      <c r="J25" s="22">
        <f>'DOM-TRANSIT'!T25</f>
        <v>0</v>
      </c>
      <c r="K25" s="22">
        <f>'DOM-TRANSIT'!W25</f>
        <v>0</v>
      </c>
      <c r="L25" s="22">
        <f>'DOM-TRANSIT'!Z25</f>
        <v>0</v>
      </c>
      <c r="M25" s="22">
        <f>'DOM-TRANSIT'!AC25</f>
        <v>0</v>
      </c>
      <c r="N25" s="22">
        <f t="shared" ref="N25:N46" si="15">SUM(F25:M25)</f>
        <v>0</v>
      </c>
      <c r="P25" s="12"/>
      <c r="Q25" s="1"/>
      <c r="R25" s="14"/>
      <c r="S25" s="2"/>
      <c r="T25" s="13" t="s">
        <v>31</v>
      </c>
      <c r="U25" s="22">
        <f>'FOR-TRANSIT '!H25</f>
        <v>0</v>
      </c>
      <c r="V25" s="22">
        <f>'FOR-TRANSIT '!K25</f>
        <v>0</v>
      </c>
      <c r="W25" s="22">
        <f>'FOR-TRANSIT '!N25</f>
        <v>0</v>
      </c>
      <c r="X25" s="22">
        <f>'FOR-TRANSIT '!Q25</f>
        <v>0</v>
      </c>
      <c r="Y25" s="22">
        <f>'FOR-TRANSIT '!T25</f>
        <v>0</v>
      </c>
      <c r="Z25" s="22">
        <f>'FOR-TRANSIT '!W25</f>
        <v>0</v>
      </c>
      <c r="AA25" s="22">
        <f>'FOR-TRANSIT '!Z25</f>
        <v>0</v>
      </c>
      <c r="AB25" s="22">
        <f>'FOR-TRANSIT '!AC25</f>
        <v>0</v>
      </c>
      <c r="AC25" s="22">
        <f t="shared" ref="AC25:AC31" si="16">SUM(U25:AB25)</f>
        <v>0</v>
      </c>
      <c r="AE25" s="20">
        <f t="shared" si="7"/>
        <v>0</v>
      </c>
      <c r="AG25" s="20">
        <f t="shared" si="8"/>
        <v>0</v>
      </c>
    </row>
    <row r="26" spans="1:33" hidden="1" x14ac:dyDescent="0.25">
      <c r="A26" s="12"/>
      <c r="B26" s="1"/>
      <c r="C26" s="14"/>
      <c r="D26" s="2"/>
      <c r="E26" s="13" t="s">
        <v>32</v>
      </c>
      <c r="F26" s="22">
        <f>'DOM-TRANSIT'!H26</f>
        <v>0</v>
      </c>
      <c r="G26" s="22">
        <f>'DOM-TRANSIT'!K26</f>
        <v>0</v>
      </c>
      <c r="H26" s="22">
        <f>'DOM-TRANSIT'!N26</f>
        <v>0</v>
      </c>
      <c r="I26" s="22">
        <f>'DOM-TRANSIT'!Q26</f>
        <v>0</v>
      </c>
      <c r="J26" s="22">
        <f>'DOM-TRANSIT'!T26</f>
        <v>0</v>
      </c>
      <c r="K26" s="22">
        <f>'DOM-TRANSIT'!W26</f>
        <v>0</v>
      </c>
      <c r="L26" s="22">
        <f>'DOM-TRANSIT'!Z26</f>
        <v>0</v>
      </c>
      <c r="M26" s="22">
        <f>'DOM-TRANSIT'!AC26</f>
        <v>0</v>
      </c>
      <c r="N26" s="22">
        <f t="shared" si="15"/>
        <v>0</v>
      </c>
      <c r="P26" s="12"/>
      <c r="Q26" s="1"/>
      <c r="R26" s="14"/>
      <c r="S26" s="2"/>
      <c r="T26" s="13" t="s">
        <v>32</v>
      </c>
      <c r="U26" s="22">
        <f>'FOR-TRANSIT '!H26</f>
        <v>0</v>
      </c>
      <c r="V26" s="22">
        <f>'FOR-TRANSIT '!K26</f>
        <v>0</v>
      </c>
      <c r="W26" s="22">
        <f>'FOR-TRANSIT '!N26</f>
        <v>0</v>
      </c>
      <c r="X26" s="22">
        <f>'FOR-TRANSIT '!Q26</f>
        <v>0</v>
      </c>
      <c r="Y26" s="22">
        <f>'FOR-TRANSIT '!T26</f>
        <v>0</v>
      </c>
      <c r="Z26" s="22">
        <f>'FOR-TRANSIT '!W26</f>
        <v>0</v>
      </c>
      <c r="AA26" s="22">
        <f>'FOR-TRANSIT '!Z26</f>
        <v>0</v>
      </c>
      <c r="AB26" s="22">
        <f>'FOR-TRANSIT '!AC26</f>
        <v>0</v>
      </c>
      <c r="AC26" s="22">
        <f t="shared" si="16"/>
        <v>0</v>
      </c>
      <c r="AE26" s="20">
        <f t="shared" si="7"/>
        <v>0</v>
      </c>
      <c r="AG26" s="20">
        <f t="shared" si="8"/>
        <v>0</v>
      </c>
    </row>
    <row r="27" spans="1:33" hidden="1" x14ac:dyDescent="0.25">
      <c r="A27" s="12"/>
      <c r="B27" s="1"/>
      <c r="C27" s="14"/>
      <c r="D27" s="2"/>
      <c r="E27" s="13" t="s">
        <v>23</v>
      </c>
      <c r="F27" s="22">
        <f>'DOM-TRANSIT'!H27</f>
        <v>0</v>
      </c>
      <c r="G27" s="22">
        <f>'DOM-TRANSIT'!K27</f>
        <v>0</v>
      </c>
      <c r="H27" s="22">
        <f>'DOM-TRANSIT'!N27</f>
        <v>0</v>
      </c>
      <c r="I27" s="22">
        <f>'DOM-TRANSIT'!Q27</f>
        <v>0</v>
      </c>
      <c r="J27" s="22">
        <f>'DOM-TRANSIT'!T27</f>
        <v>0</v>
      </c>
      <c r="K27" s="22">
        <f>'DOM-TRANSIT'!W27</f>
        <v>0</v>
      </c>
      <c r="L27" s="22">
        <f>'DOM-TRANSIT'!Z27</f>
        <v>0</v>
      </c>
      <c r="M27" s="22">
        <f>'DOM-TRANSIT'!AC27</f>
        <v>0</v>
      </c>
      <c r="N27" s="22">
        <f t="shared" si="15"/>
        <v>0</v>
      </c>
      <c r="P27" s="12"/>
      <c r="Q27" s="1"/>
      <c r="R27" s="14"/>
      <c r="S27" s="2"/>
      <c r="T27" s="13" t="s">
        <v>23</v>
      </c>
      <c r="U27" s="22">
        <f>'FOR-TRANSIT '!H27</f>
        <v>0</v>
      </c>
      <c r="V27" s="22">
        <f>'FOR-TRANSIT '!K27</f>
        <v>0</v>
      </c>
      <c r="W27" s="22">
        <f>'FOR-TRANSIT '!N27</f>
        <v>0</v>
      </c>
      <c r="X27" s="22">
        <f>'FOR-TRANSIT '!Q27</f>
        <v>0</v>
      </c>
      <c r="Y27" s="22">
        <f>'FOR-TRANSIT '!T27</f>
        <v>0</v>
      </c>
      <c r="Z27" s="22">
        <f>'FOR-TRANSIT '!W27</f>
        <v>0</v>
      </c>
      <c r="AA27" s="22">
        <f>'FOR-TRANSIT '!Z27</f>
        <v>0</v>
      </c>
      <c r="AB27" s="22">
        <f>'FOR-TRANSIT '!AC27</f>
        <v>0</v>
      </c>
      <c r="AC27" s="22">
        <f t="shared" si="16"/>
        <v>0</v>
      </c>
      <c r="AE27" s="20">
        <f t="shared" si="7"/>
        <v>0</v>
      </c>
      <c r="AG27" s="20">
        <f t="shared" si="8"/>
        <v>0</v>
      </c>
    </row>
    <row r="28" spans="1:33" hidden="1" x14ac:dyDescent="0.25">
      <c r="A28" s="12"/>
      <c r="B28" s="1"/>
      <c r="C28" s="14"/>
      <c r="D28" s="2"/>
      <c r="E28" s="13" t="s">
        <v>33</v>
      </c>
      <c r="F28" s="22">
        <f>'DOM-TRANSIT'!H28</f>
        <v>0</v>
      </c>
      <c r="G28" s="22">
        <f>'DOM-TRANSIT'!K28</f>
        <v>0</v>
      </c>
      <c r="H28" s="22">
        <f>'DOM-TRANSIT'!N28</f>
        <v>0</v>
      </c>
      <c r="I28" s="22">
        <f>'DOM-TRANSIT'!Q28</f>
        <v>0</v>
      </c>
      <c r="J28" s="22">
        <f>'DOM-TRANSIT'!T28</f>
        <v>0</v>
      </c>
      <c r="K28" s="22">
        <f>'DOM-TRANSIT'!W28</f>
        <v>0</v>
      </c>
      <c r="L28" s="22">
        <f>'DOM-TRANSIT'!Z28</f>
        <v>0</v>
      </c>
      <c r="M28" s="22">
        <f>'DOM-TRANSIT'!AC28</f>
        <v>0</v>
      </c>
      <c r="N28" s="22">
        <f t="shared" si="15"/>
        <v>0</v>
      </c>
      <c r="P28" s="12"/>
      <c r="Q28" s="1"/>
      <c r="R28" s="14"/>
      <c r="S28" s="2"/>
      <c r="T28" s="13" t="s">
        <v>33</v>
      </c>
      <c r="U28" s="22">
        <f>'FOR-TRANSIT '!H28</f>
        <v>0</v>
      </c>
      <c r="V28" s="22">
        <f>'FOR-TRANSIT '!K28</f>
        <v>0</v>
      </c>
      <c r="W28" s="22">
        <f>'FOR-TRANSIT '!N28</f>
        <v>0</v>
      </c>
      <c r="X28" s="22">
        <f>'FOR-TRANSIT '!Q28</f>
        <v>0</v>
      </c>
      <c r="Y28" s="22">
        <f>'FOR-TRANSIT '!T28</f>
        <v>0</v>
      </c>
      <c r="Z28" s="22">
        <f>'FOR-TRANSIT '!W28</f>
        <v>0</v>
      </c>
      <c r="AA28" s="22">
        <f>'FOR-TRANSIT '!Z28</f>
        <v>0</v>
      </c>
      <c r="AB28" s="22">
        <f>'FOR-TRANSIT '!AC28</f>
        <v>0</v>
      </c>
      <c r="AC28" s="22">
        <f t="shared" si="16"/>
        <v>0</v>
      </c>
      <c r="AE28" s="20">
        <f t="shared" si="7"/>
        <v>0</v>
      </c>
      <c r="AG28" s="20">
        <f t="shared" si="8"/>
        <v>0</v>
      </c>
    </row>
    <row r="29" spans="1:33" hidden="1" x14ac:dyDescent="0.25">
      <c r="A29" s="12"/>
      <c r="B29" s="1"/>
      <c r="C29" s="14"/>
      <c r="D29" s="2"/>
      <c r="E29" s="13" t="s">
        <v>34</v>
      </c>
      <c r="F29" s="22">
        <f>'DOM-TRANSIT'!H29</f>
        <v>0</v>
      </c>
      <c r="G29" s="22">
        <f>'DOM-TRANSIT'!K29</f>
        <v>0</v>
      </c>
      <c r="H29" s="22">
        <f>'DOM-TRANSIT'!N29</f>
        <v>0</v>
      </c>
      <c r="I29" s="22">
        <f>'DOM-TRANSIT'!Q29</f>
        <v>0</v>
      </c>
      <c r="J29" s="22">
        <f>'DOM-TRANSIT'!T29</f>
        <v>0</v>
      </c>
      <c r="K29" s="22">
        <f>'DOM-TRANSIT'!W29</f>
        <v>0</v>
      </c>
      <c r="L29" s="22">
        <f>'DOM-TRANSIT'!Z29</f>
        <v>0</v>
      </c>
      <c r="M29" s="22">
        <f>'DOM-TRANSIT'!AC29</f>
        <v>0</v>
      </c>
      <c r="N29" s="22">
        <f t="shared" si="15"/>
        <v>0</v>
      </c>
      <c r="P29" s="12"/>
      <c r="Q29" s="1"/>
      <c r="R29" s="14"/>
      <c r="S29" s="2"/>
      <c r="T29" s="13" t="s">
        <v>34</v>
      </c>
      <c r="U29" s="22">
        <f>'FOR-TRANSIT '!H29</f>
        <v>0</v>
      </c>
      <c r="V29" s="22">
        <f>'FOR-TRANSIT '!K29</f>
        <v>0</v>
      </c>
      <c r="W29" s="22">
        <f>'FOR-TRANSIT '!N29</f>
        <v>0</v>
      </c>
      <c r="X29" s="22">
        <f>'FOR-TRANSIT '!Q29</f>
        <v>0</v>
      </c>
      <c r="Y29" s="22">
        <f>'FOR-TRANSIT '!T29</f>
        <v>0</v>
      </c>
      <c r="Z29" s="22">
        <f>'FOR-TRANSIT '!W29</f>
        <v>0</v>
      </c>
      <c r="AA29" s="22">
        <f>'FOR-TRANSIT '!Z29</f>
        <v>0</v>
      </c>
      <c r="AB29" s="22">
        <f>'FOR-TRANSIT '!AC29</f>
        <v>0</v>
      </c>
      <c r="AC29" s="22">
        <f t="shared" si="16"/>
        <v>0</v>
      </c>
      <c r="AE29" s="20">
        <f t="shared" si="7"/>
        <v>0</v>
      </c>
      <c r="AG29" s="20">
        <f t="shared" si="8"/>
        <v>0</v>
      </c>
    </row>
    <row r="30" spans="1:33" hidden="1" x14ac:dyDescent="0.25">
      <c r="A30" s="12"/>
      <c r="B30" s="1"/>
      <c r="C30" s="14"/>
      <c r="D30" s="2"/>
      <c r="E30" s="13" t="s">
        <v>25</v>
      </c>
      <c r="F30" s="22">
        <f>'DOM-TRANSIT'!H30</f>
        <v>0</v>
      </c>
      <c r="G30" s="22">
        <f>'DOM-TRANSIT'!K30</f>
        <v>0</v>
      </c>
      <c r="H30" s="22">
        <f>'DOM-TRANSIT'!N30</f>
        <v>0</v>
      </c>
      <c r="I30" s="22">
        <f>'DOM-TRANSIT'!Q30</f>
        <v>0</v>
      </c>
      <c r="J30" s="22">
        <f>'DOM-TRANSIT'!T30</f>
        <v>0</v>
      </c>
      <c r="K30" s="22">
        <f>'DOM-TRANSIT'!W30</f>
        <v>0</v>
      </c>
      <c r="L30" s="22">
        <f>'DOM-TRANSIT'!Z30</f>
        <v>0</v>
      </c>
      <c r="M30" s="22">
        <f>'DOM-TRANSIT'!AC30</f>
        <v>0</v>
      </c>
      <c r="N30" s="22">
        <f t="shared" si="15"/>
        <v>0</v>
      </c>
      <c r="P30" s="12"/>
      <c r="Q30" s="1"/>
      <c r="R30" s="14"/>
      <c r="S30" s="2"/>
      <c r="T30" s="13" t="s">
        <v>25</v>
      </c>
      <c r="U30" s="22">
        <f>'FOR-TRANSIT '!H30</f>
        <v>0</v>
      </c>
      <c r="V30" s="22">
        <f>'FOR-TRANSIT '!K30</f>
        <v>0</v>
      </c>
      <c r="W30" s="22">
        <f>'FOR-TRANSIT '!N30</f>
        <v>0</v>
      </c>
      <c r="X30" s="22">
        <f>'FOR-TRANSIT '!Q30</f>
        <v>0</v>
      </c>
      <c r="Y30" s="22">
        <f>'FOR-TRANSIT '!T30</f>
        <v>0</v>
      </c>
      <c r="Z30" s="22">
        <f>'FOR-TRANSIT '!W30</f>
        <v>0</v>
      </c>
      <c r="AA30" s="22">
        <f>'FOR-TRANSIT '!Z30</f>
        <v>0</v>
      </c>
      <c r="AB30" s="22">
        <f>'FOR-TRANSIT '!AC30</f>
        <v>0</v>
      </c>
      <c r="AC30" s="22">
        <f t="shared" si="16"/>
        <v>0</v>
      </c>
      <c r="AE30" s="20">
        <f t="shared" si="7"/>
        <v>0</v>
      </c>
      <c r="AG30" s="20">
        <f t="shared" si="8"/>
        <v>0</v>
      </c>
    </row>
    <row r="31" spans="1:33" hidden="1" x14ac:dyDescent="0.25">
      <c r="A31" s="12"/>
      <c r="B31" s="1"/>
      <c r="C31" s="14"/>
      <c r="D31" s="2"/>
      <c r="E31" s="13" t="s">
        <v>35</v>
      </c>
      <c r="F31" s="22">
        <f>'DOM-TRANSIT'!H31</f>
        <v>0</v>
      </c>
      <c r="G31" s="22">
        <f>'DOM-TRANSIT'!K31</f>
        <v>0</v>
      </c>
      <c r="H31" s="22">
        <f>'DOM-TRANSIT'!N31</f>
        <v>0</v>
      </c>
      <c r="I31" s="22">
        <f>'DOM-TRANSIT'!Q31</f>
        <v>0</v>
      </c>
      <c r="J31" s="22">
        <f>'DOM-TRANSIT'!T31</f>
        <v>0</v>
      </c>
      <c r="K31" s="22">
        <f>'DOM-TRANSIT'!W31</f>
        <v>0</v>
      </c>
      <c r="L31" s="22">
        <f>'DOM-TRANSIT'!Z31</f>
        <v>0</v>
      </c>
      <c r="M31" s="22">
        <f>'DOM-TRANSIT'!AC31</f>
        <v>0</v>
      </c>
      <c r="N31" s="22">
        <f t="shared" si="15"/>
        <v>0</v>
      </c>
      <c r="P31" s="12"/>
      <c r="Q31" s="1"/>
      <c r="R31" s="14"/>
      <c r="S31" s="2"/>
      <c r="T31" s="13" t="s">
        <v>35</v>
      </c>
      <c r="U31" s="22">
        <f>'FOR-TRANSIT '!H31</f>
        <v>0</v>
      </c>
      <c r="V31" s="22">
        <f>'FOR-TRANSIT '!K31</f>
        <v>0</v>
      </c>
      <c r="W31" s="22">
        <f>'FOR-TRANSIT '!N31</f>
        <v>0</v>
      </c>
      <c r="X31" s="22">
        <f>'FOR-TRANSIT '!Q31</f>
        <v>0</v>
      </c>
      <c r="Y31" s="22">
        <f>'FOR-TRANSIT '!T31</f>
        <v>0</v>
      </c>
      <c r="Z31" s="22">
        <f>'FOR-TRANSIT '!W31</f>
        <v>0</v>
      </c>
      <c r="AA31" s="22">
        <f>'FOR-TRANSIT '!Z31</f>
        <v>0</v>
      </c>
      <c r="AB31" s="22">
        <f>'FOR-TRANSIT '!AC31</f>
        <v>0</v>
      </c>
      <c r="AC31" s="22">
        <f t="shared" si="16"/>
        <v>0</v>
      </c>
      <c r="AE31" s="20">
        <f t="shared" si="7"/>
        <v>0</v>
      </c>
      <c r="AG31" s="20">
        <f t="shared" si="8"/>
        <v>0</v>
      </c>
    </row>
    <row r="32" spans="1:33" hidden="1" x14ac:dyDescent="0.25">
      <c r="A32" s="12"/>
      <c r="B32" s="14"/>
      <c r="C32" s="2"/>
      <c r="D32" s="3" t="s">
        <v>36</v>
      </c>
      <c r="E32" s="13"/>
      <c r="F32" s="22">
        <f>'DOM-TRANSIT'!H32</f>
        <v>0</v>
      </c>
      <c r="G32" s="22">
        <f>'DOM-TRANSIT'!K32</f>
        <v>0</v>
      </c>
      <c r="H32" s="22">
        <f>'DOM-TRANSIT'!N32</f>
        <v>0</v>
      </c>
      <c r="I32" s="22">
        <f>'DOM-TRANSIT'!Q32</f>
        <v>0</v>
      </c>
      <c r="J32" s="22">
        <f>'DOM-TRANSIT'!T32</f>
        <v>0</v>
      </c>
      <c r="K32" s="22">
        <f>'DOM-TRANSIT'!W32</f>
        <v>0</v>
      </c>
      <c r="L32" s="22">
        <f>'DOM-TRANSIT'!Z32</f>
        <v>0</v>
      </c>
      <c r="M32" s="22">
        <f>'DOM-TRANSIT'!AC32</f>
        <v>0</v>
      </c>
      <c r="N32" s="22">
        <f t="shared" ref="N32" si="17">SUM(N33:N39)</f>
        <v>0</v>
      </c>
      <c r="P32" s="12"/>
      <c r="Q32" s="14"/>
      <c r="R32" s="2"/>
      <c r="S32" s="3" t="s">
        <v>36</v>
      </c>
      <c r="T32" s="13"/>
      <c r="U32" s="22">
        <f>'FOR-TRANSIT '!H32</f>
        <v>0</v>
      </c>
      <c r="V32" s="22">
        <f>'FOR-TRANSIT '!K32</f>
        <v>0</v>
      </c>
      <c r="W32" s="22">
        <f>'FOR-TRANSIT '!N32</f>
        <v>0</v>
      </c>
      <c r="X32" s="22">
        <f>'FOR-TRANSIT '!Q32</f>
        <v>0</v>
      </c>
      <c r="Y32" s="22">
        <f>'FOR-TRANSIT '!T32</f>
        <v>0</v>
      </c>
      <c r="Z32" s="22">
        <f>'FOR-TRANSIT '!W32</f>
        <v>0</v>
      </c>
      <c r="AA32" s="22">
        <f>'FOR-TRANSIT '!Z32</f>
        <v>0</v>
      </c>
      <c r="AB32" s="22">
        <f>'FOR-TRANSIT '!AC32</f>
        <v>0</v>
      </c>
      <c r="AC32" s="22">
        <f t="shared" ref="AC32" si="18">SUM(AC33:AC39)</f>
        <v>0</v>
      </c>
      <c r="AE32" s="20">
        <f t="shared" si="7"/>
        <v>0</v>
      </c>
      <c r="AG32" s="20">
        <f t="shared" si="8"/>
        <v>0</v>
      </c>
    </row>
    <row r="33" spans="1:33" hidden="1" x14ac:dyDescent="0.25">
      <c r="A33" s="12"/>
      <c r="B33" s="1"/>
      <c r="C33" s="14"/>
      <c r="D33" s="2"/>
      <c r="E33" s="13" t="s">
        <v>31</v>
      </c>
      <c r="F33" s="22">
        <f>'DOM-TRANSIT'!H33</f>
        <v>0</v>
      </c>
      <c r="G33" s="22">
        <f>'DOM-TRANSIT'!K33</f>
        <v>0</v>
      </c>
      <c r="H33" s="22">
        <f>'DOM-TRANSIT'!N33</f>
        <v>0</v>
      </c>
      <c r="I33" s="22">
        <f>'DOM-TRANSIT'!Q33</f>
        <v>0</v>
      </c>
      <c r="J33" s="22">
        <f>'DOM-TRANSIT'!T33</f>
        <v>0</v>
      </c>
      <c r="K33" s="22">
        <f>'DOM-TRANSIT'!W33</f>
        <v>0</v>
      </c>
      <c r="L33" s="22">
        <f>'DOM-TRANSIT'!Z33</f>
        <v>0</v>
      </c>
      <c r="M33" s="22">
        <f>'DOM-TRANSIT'!AC33</f>
        <v>0</v>
      </c>
      <c r="N33" s="22">
        <f t="shared" si="15"/>
        <v>0</v>
      </c>
      <c r="P33" s="12"/>
      <c r="Q33" s="1"/>
      <c r="R33" s="14"/>
      <c r="S33" s="2"/>
      <c r="T33" s="13" t="s">
        <v>31</v>
      </c>
      <c r="U33" s="22">
        <f>'FOR-TRANSIT '!H33</f>
        <v>0</v>
      </c>
      <c r="V33" s="22">
        <f>'FOR-TRANSIT '!K33</f>
        <v>0</v>
      </c>
      <c r="W33" s="22">
        <f>'FOR-TRANSIT '!N33</f>
        <v>0</v>
      </c>
      <c r="X33" s="22">
        <f>'FOR-TRANSIT '!Q33</f>
        <v>0</v>
      </c>
      <c r="Y33" s="22">
        <f>'FOR-TRANSIT '!T33</f>
        <v>0</v>
      </c>
      <c r="Z33" s="22">
        <f>'FOR-TRANSIT '!W33</f>
        <v>0</v>
      </c>
      <c r="AA33" s="22">
        <f>'FOR-TRANSIT '!Z33</f>
        <v>0</v>
      </c>
      <c r="AB33" s="22">
        <f>'FOR-TRANSIT '!AC33</f>
        <v>0</v>
      </c>
      <c r="AC33" s="22">
        <f t="shared" ref="AC33:AC39" si="19">SUM(U33:AB33)</f>
        <v>0</v>
      </c>
      <c r="AE33" s="20">
        <f t="shared" si="7"/>
        <v>0</v>
      </c>
      <c r="AG33" s="20">
        <f t="shared" si="8"/>
        <v>0</v>
      </c>
    </row>
    <row r="34" spans="1:33" hidden="1" x14ac:dyDescent="0.25">
      <c r="A34" s="12"/>
      <c r="B34" s="1"/>
      <c r="C34" s="14"/>
      <c r="D34" s="2"/>
      <c r="E34" s="13" t="s">
        <v>32</v>
      </c>
      <c r="F34" s="22">
        <f>'DOM-TRANSIT'!H34</f>
        <v>0</v>
      </c>
      <c r="G34" s="22">
        <f>'DOM-TRANSIT'!K34</f>
        <v>0</v>
      </c>
      <c r="H34" s="22">
        <f>'DOM-TRANSIT'!N34</f>
        <v>0</v>
      </c>
      <c r="I34" s="22">
        <f>'DOM-TRANSIT'!Q34</f>
        <v>0</v>
      </c>
      <c r="J34" s="22">
        <f>'DOM-TRANSIT'!T34</f>
        <v>0</v>
      </c>
      <c r="K34" s="22">
        <f>'DOM-TRANSIT'!W34</f>
        <v>0</v>
      </c>
      <c r="L34" s="22">
        <f>'DOM-TRANSIT'!Z34</f>
        <v>0</v>
      </c>
      <c r="M34" s="22">
        <f>'DOM-TRANSIT'!AC34</f>
        <v>0</v>
      </c>
      <c r="N34" s="22">
        <f t="shared" si="15"/>
        <v>0</v>
      </c>
      <c r="P34" s="12"/>
      <c r="Q34" s="1"/>
      <c r="R34" s="14"/>
      <c r="S34" s="2"/>
      <c r="T34" s="13" t="s">
        <v>32</v>
      </c>
      <c r="U34" s="22">
        <f>'FOR-TRANSIT '!H34</f>
        <v>0</v>
      </c>
      <c r="V34" s="22">
        <f>'FOR-TRANSIT '!K34</f>
        <v>0</v>
      </c>
      <c r="W34" s="22">
        <f>'FOR-TRANSIT '!N34</f>
        <v>0</v>
      </c>
      <c r="X34" s="22">
        <f>'FOR-TRANSIT '!Q34</f>
        <v>0</v>
      </c>
      <c r="Y34" s="22">
        <f>'FOR-TRANSIT '!T34</f>
        <v>0</v>
      </c>
      <c r="Z34" s="22">
        <f>'FOR-TRANSIT '!W34</f>
        <v>0</v>
      </c>
      <c r="AA34" s="22">
        <f>'FOR-TRANSIT '!Z34</f>
        <v>0</v>
      </c>
      <c r="AB34" s="22">
        <f>'FOR-TRANSIT '!AC34</f>
        <v>0</v>
      </c>
      <c r="AC34" s="22">
        <f t="shared" si="19"/>
        <v>0</v>
      </c>
      <c r="AE34" s="20">
        <f t="shared" si="7"/>
        <v>0</v>
      </c>
      <c r="AG34" s="20">
        <f t="shared" si="8"/>
        <v>0</v>
      </c>
    </row>
    <row r="35" spans="1:33" hidden="1" x14ac:dyDescent="0.25">
      <c r="A35" s="12"/>
      <c r="B35" s="1"/>
      <c r="C35" s="14"/>
      <c r="D35" s="2"/>
      <c r="E35" s="13" t="s">
        <v>23</v>
      </c>
      <c r="F35" s="22">
        <f>'DOM-TRANSIT'!H35</f>
        <v>0</v>
      </c>
      <c r="G35" s="22">
        <f>'DOM-TRANSIT'!K35</f>
        <v>0</v>
      </c>
      <c r="H35" s="22">
        <f>'DOM-TRANSIT'!N35</f>
        <v>0</v>
      </c>
      <c r="I35" s="22">
        <f>'DOM-TRANSIT'!Q35</f>
        <v>0</v>
      </c>
      <c r="J35" s="22">
        <f>'DOM-TRANSIT'!T35</f>
        <v>0</v>
      </c>
      <c r="K35" s="22">
        <f>'DOM-TRANSIT'!W35</f>
        <v>0</v>
      </c>
      <c r="L35" s="22">
        <f>'DOM-TRANSIT'!Z35</f>
        <v>0</v>
      </c>
      <c r="M35" s="22">
        <f>'DOM-TRANSIT'!AC35</f>
        <v>0</v>
      </c>
      <c r="N35" s="22">
        <f t="shared" si="15"/>
        <v>0</v>
      </c>
      <c r="P35" s="12"/>
      <c r="Q35" s="1"/>
      <c r="R35" s="14"/>
      <c r="S35" s="2"/>
      <c r="T35" s="13" t="s">
        <v>23</v>
      </c>
      <c r="U35" s="22">
        <f>'FOR-TRANSIT '!H35</f>
        <v>0</v>
      </c>
      <c r="V35" s="22">
        <f>'FOR-TRANSIT '!K35</f>
        <v>0</v>
      </c>
      <c r="W35" s="22">
        <f>'FOR-TRANSIT '!N35</f>
        <v>0</v>
      </c>
      <c r="X35" s="22">
        <f>'FOR-TRANSIT '!Q35</f>
        <v>0</v>
      </c>
      <c r="Y35" s="22">
        <f>'FOR-TRANSIT '!T35</f>
        <v>0</v>
      </c>
      <c r="Z35" s="22">
        <f>'FOR-TRANSIT '!W35</f>
        <v>0</v>
      </c>
      <c r="AA35" s="22">
        <f>'FOR-TRANSIT '!Z35</f>
        <v>0</v>
      </c>
      <c r="AB35" s="22">
        <f>'FOR-TRANSIT '!AC35</f>
        <v>0</v>
      </c>
      <c r="AC35" s="22">
        <f t="shared" si="19"/>
        <v>0</v>
      </c>
      <c r="AE35" s="20">
        <f t="shared" si="7"/>
        <v>0</v>
      </c>
      <c r="AG35" s="20">
        <f t="shared" si="8"/>
        <v>0</v>
      </c>
    </row>
    <row r="36" spans="1:33" hidden="1" x14ac:dyDescent="0.25">
      <c r="A36" s="12"/>
      <c r="B36" s="1"/>
      <c r="C36" s="14"/>
      <c r="D36" s="2"/>
      <c r="E36" s="13" t="s">
        <v>33</v>
      </c>
      <c r="F36" s="22">
        <f>'DOM-TRANSIT'!H36</f>
        <v>0</v>
      </c>
      <c r="G36" s="22">
        <f>'DOM-TRANSIT'!K36</f>
        <v>0</v>
      </c>
      <c r="H36" s="22">
        <f>'DOM-TRANSIT'!N36</f>
        <v>0</v>
      </c>
      <c r="I36" s="22">
        <f>'DOM-TRANSIT'!Q36</f>
        <v>0</v>
      </c>
      <c r="J36" s="22">
        <f>'DOM-TRANSIT'!T36</f>
        <v>0</v>
      </c>
      <c r="K36" s="22">
        <f>'DOM-TRANSIT'!W36</f>
        <v>0</v>
      </c>
      <c r="L36" s="22">
        <f>'DOM-TRANSIT'!Z36</f>
        <v>0</v>
      </c>
      <c r="M36" s="22">
        <f>'DOM-TRANSIT'!AC36</f>
        <v>0</v>
      </c>
      <c r="N36" s="22">
        <f t="shared" si="15"/>
        <v>0</v>
      </c>
      <c r="P36" s="12"/>
      <c r="Q36" s="1"/>
      <c r="R36" s="14"/>
      <c r="S36" s="2"/>
      <c r="T36" s="13" t="s">
        <v>33</v>
      </c>
      <c r="U36" s="22">
        <f>'FOR-TRANSIT '!H36</f>
        <v>0</v>
      </c>
      <c r="V36" s="22">
        <f>'FOR-TRANSIT '!K36</f>
        <v>0</v>
      </c>
      <c r="W36" s="22">
        <f>'FOR-TRANSIT '!N36</f>
        <v>0</v>
      </c>
      <c r="X36" s="22">
        <f>'FOR-TRANSIT '!Q36</f>
        <v>0</v>
      </c>
      <c r="Y36" s="22">
        <f>'FOR-TRANSIT '!T36</f>
        <v>0</v>
      </c>
      <c r="Z36" s="22">
        <f>'FOR-TRANSIT '!W36</f>
        <v>0</v>
      </c>
      <c r="AA36" s="22">
        <f>'FOR-TRANSIT '!Z36</f>
        <v>0</v>
      </c>
      <c r="AB36" s="22">
        <f>'FOR-TRANSIT '!AC36</f>
        <v>0</v>
      </c>
      <c r="AC36" s="22">
        <f t="shared" si="19"/>
        <v>0</v>
      </c>
      <c r="AE36" s="20">
        <f t="shared" si="7"/>
        <v>0</v>
      </c>
      <c r="AG36" s="20">
        <f t="shared" si="8"/>
        <v>0</v>
      </c>
    </row>
    <row r="37" spans="1:33" hidden="1" x14ac:dyDescent="0.25">
      <c r="A37" s="12"/>
      <c r="B37" s="1"/>
      <c r="C37" s="14"/>
      <c r="D37" s="2"/>
      <c r="E37" s="13" t="s">
        <v>34</v>
      </c>
      <c r="F37" s="22">
        <f>'DOM-TRANSIT'!H37</f>
        <v>0</v>
      </c>
      <c r="G37" s="22">
        <f>'DOM-TRANSIT'!K37</f>
        <v>0</v>
      </c>
      <c r="H37" s="22">
        <f>'DOM-TRANSIT'!N37</f>
        <v>0</v>
      </c>
      <c r="I37" s="22">
        <f>'DOM-TRANSIT'!Q37</f>
        <v>0</v>
      </c>
      <c r="J37" s="22">
        <f>'DOM-TRANSIT'!T37</f>
        <v>0</v>
      </c>
      <c r="K37" s="22">
        <f>'DOM-TRANSIT'!W37</f>
        <v>0</v>
      </c>
      <c r="L37" s="22">
        <f>'DOM-TRANSIT'!Z37</f>
        <v>0</v>
      </c>
      <c r="M37" s="22">
        <f>'DOM-TRANSIT'!AC37</f>
        <v>0</v>
      </c>
      <c r="N37" s="22">
        <f t="shared" si="15"/>
        <v>0</v>
      </c>
      <c r="P37" s="12"/>
      <c r="Q37" s="1"/>
      <c r="R37" s="14"/>
      <c r="S37" s="2"/>
      <c r="T37" s="13" t="s">
        <v>34</v>
      </c>
      <c r="U37" s="22">
        <f>'FOR-TRANSIT '!H37</f>
        <v>0</v>
      </c>
      <c r="V37" s="22">
        <f>'FOR-TRANSIT '!K37</f>
        <v>0</v>
      </c>
      <c r="W37" s="22">
        <f>'FOR-TRANSIT '!N37</f>
        <v>0</v>
      </c>
      <c r="X37" s="22">
        <f>'FOR-TRANSIT '!Q37</f>
        <v>0</v>
      </c>
      <c r="Y37" s="22">
        <f>'FOR-TRANSIT '!T37</f>
        <v>0</v>
      </c>
      <c r="Z37" s="22">
        <f>'FOR-TRANSIT '!W37</f>
        <v>0</v>
      </c>
      <c r="AA37" s="22">
        <f>'FOR-TRANSIT '!Z37</f>
        <v>0</v>
      </c>
      <c r="AB37" s="22">
        <f>'FOR-TRANSIT '!AC37</f>
        <v>0</v>
      </c>
      <c r="AC37" s="22">
        <f t="shared" si="19"/>
        <v>0</v>
      </c>
      <c r="AE37" s="20">
        <f t="shared" si="7"/>
        <v>0</v>
      </c>
      <c r="AG37" s="20">
        <f t="shared" si="8"/>
        <v>0</v>
      </c>
    </row>
    <row r="38" spans="1:33" hidden="1" x14ac:dyDescent="0.25">
      <c r="A38" s="12"/>
      <c r="B38" s="1"/>
      <c r="C38" s="14"/>
      <c r="D38" s="2"/>
      <c r="E38" s="13" t="s">
        <v>25</v>
      </c>
      <c r="F38" s="22">
        <f>'DOM-TRANSIT'!H38</f>
        <v>0</v>
      </c>
      <c r="G38" s="22">
        <f>'DOM-TRANSIT'!K38</f>
        <v>0</v>
      </c>
      <c r="H38" s="22">
        <f>'DOM-TRANSIT'!N38</f>
        <v>0</v>
      </c>
      <c r="I38" s="22">
        <f>'DOM-TRANSIT'!Q38</f>
        <v>0</v>
      </c>
      <c r="J38" s="22">
        <f>'DOM-TRANSIT'!T38</f>
        <v>0</v>
      </c>
      <c r="K38" s="22">
        <f>'DOM-TRANSIT'!W38</f>
        <v>0</v>
      </c>
      <c r="L38" s="22">
        <f>'DOM-TRANSIT'!Z38</f>
        <v>0</v>
      </c>
      <c r="M38" s="22">
        <f>'DOM-TRANSIT'!AC38</f>
        <v>0</v>
      </c>
      <c r="N38" s="22">
        <f t="shared" si="15"/>
        <v>0</v>
      </c>
      <c r="P38" s="12"/>
      <c r="Q38" s="1"/>
      <c r="R38" s="14"/>
      <c r="S38" s="2"/>
      <c r="T38" s="13" t="s">
        <v>25</v>
      </c>
      <c r="U38" s="22">
        <f>'FOR-TRANSIT '!H38</f>
        <v>0</v>
      </c>
      <c r="V38" s="22">
        <f>'FOR-TRANSIT '!K38</f>
        <v>0</v>
      </c>
      <c r="W38" s="22">
        <f>'FOR-TRANSIT '!N38</f>
        <v>0</v>
      </c>
      <c r="X38" s="22">
        <f>'FOR-TRANSIT '!Q38</f>
        <v>0</v>
      </c>
      <c r="Y38" s="22">
        <f>'FOR-TRANSIT '!T38</f>
        <v>0</v>
      </c>
      <c r="Z38" s="22">
        <f>'FOR-TRANSIT '!W38</f>
        <v>0</v>
      </c>
      <c r="AA38" s="22">
        <f>'FOR-TRANSIT '!Z38</f>
        <v>0</v>
      </c>
      <c r="AB38" s="22">
        <f>'FOR-TRANSIT '!AC38</f>
        <v>0</v>
      </c>
      <c r="AC38" s="22">
        <f t="shared" si="19"/>
        <v>0</v>
      </c>
      <c r="AE38" s="20">
        <f t="shared" si="7"/>
        <v>0</v>
      </c>
      <c r="AG38" s="20">
        <f t="shared" si="8"/>
        <v>0</v>
      </c>
    </row>
    <row r="39" spans="1:33" hidden="1" x14ac:dyDescent="0.25">
      <c r="A39" s="12"/>
      <c r="B39" s="1"/>
      <c r="C39" s="14"/>
      <c r="D39" s="2"/>
      <c r="E39" s="13" t="s">
        <v>35</v>
      </c>
      <c r="F39" s="22">
        <f>'DOM-TRANSIT'!H39</f>
        <v>0</v>
      </c>
      <c r="G39" s="22">
        <f>'DOM-TRANSIT'!K39</f>
        <v>0</v>
      </c>
      <c r="H39" s="22">
        <f>'DOM-TRANSIT'!N39</f>
        <v>0</v>
      </c>
      <c r="I39" s="22">
        <f>'DOM-TRANSIT'!Q39</f>
        <v>0</v>
      </c>
      <c r="J39" s="22">
        <f>'DOM-TRANSIT'!T39</f>
        <v>0</v>
      </c>
      <c r="K39" s="22">
        <f>'DOM-TRANSIT'!W39</f>
        <v>0</v>
      </c>
      <c r="L39" s="22">
        <f>'DOM-TRANSIT'!Z39</f>
        <v>0</v>
      </c>
      <c r="M39" s="22">
        <f>'DOM-TRANSIT'!AC39</f>
        <v>0</v>
      </c>
      <c r="N39" s="22">
        <f t="shared" si="15"/>
        <v>0</v>
      </c>
      <c r="P39" s="12"/>
      <c r="Q39" s="1"/>
      <c r="R39" s="14"/>
      <c r="S39" s="2"/>
      <c r="T39" s="13" t="s">
        <v>35</v>
      </c>
      <c r="U39" s="22">
        <f>'FOR-TRANSIT '!H39</f>
        <v>0</v>
      </c>
      <c r="V39" s="22">
        <f>'FOR-TRANSIT '!K39</f>
        <v>0</v>
      </c>
      <c r="W39" s="22">
        <f>'FOR-TRANSIT '!N39</f>
        <v>0</v>
      </c>
      <c r="X39" s="22">
        <f>'FOR-TRANSIT '!Q39</f>
        <v>0</v>
      </c>
      <c r="Y39" s="22">
        <f>'FOR-TRANSIT '!T39</f>
        <v>0</v>
      </c>
      <c r="Z39" s="22">
        <f>'FOR-TRANSIT '!W39</f>
        <v>0</v>
      </c>
      <c r="AA39" s="22">
        <f>'FOR-TRANSIT '!Z39</f>
        <v>0</v>
      </c>
      <c r="AB39" s="22">
        <f>'FOR-TRANSIT '!AC39</f>
        <v>0</v>
      </c>
      <c r="AC39" s="22">
        <f t="shared" si="19"/>
        <v>0</v>
      </c>
      <c r="AE39" s="20">
        <f t="shared" si="7"/>
        <v>0</v>
      </c>
      <c r="AG39" s="20">
        <f t="shared" si="8"/>
        <v>0</v>
      </c>
    </row>
    <row r="40" spans="1:33" hidden="1" x14ac:dyDescent="0.25">
      <c r="A40" s="12"/>
      <c r="B40" s="14"/>
      <c r="C40" s="2"/>
      <c r="D40" s="100" t="s">
        <v>37</v>
      </c>
      <c r="E40" s="101"/>
      <c r="F40" s="22">
        <f>'DOM-TRANSIT'!H40</f>
        <v>0</v>
      </c>
      <c r="G40" s="22">
        <f>'DOM-TRANSIT'!K40</f>
        <v>0</v>
      </c>
      <c r="H40" s="22">
        <f>'DOM-TRANSIT'!N40</f>
        <v>0</v>
      </c>
      <c r="I40" s="22">
        <f>'DOM-TRANSIT'!Q40</f>
        <v>0</v>
      </c>
      <c r="J40" s="22">
        <f>'DOM-TRANSIT'!T40</f>
        <v>0</v>
      </c>
      <c r="K40" s="22">
        <f>'DOM-TRANSIT'!W40</f>
        <v>0</v>
      </c>
      <c r="L40" s="22">
        <f>'DOM-TRANSIT'!Z40</f>
        <v>0</v>
      </c>
      <c r="M40" s="22">
        <f>'DOM-TRANSIT'!AC40</f>
        <v>0</v>
      </c>
      <c r="N40" s="22">
        <f t="shared" ref="N40" si="20">SUM(N41:N45)</f>
        <v>0</v>
      </c>
      <c r="P40" s="12"/>
      <c r="Q40" s="14"/>
      <c r="R40" s="2"/>
      <c r="S40" s="100" t="s">
        <v>37</v>
      </c>
      <c r="T40" s="101"/>
      <c r="U40" s="22">
        <f>'FOR-TRANSIT '!H40</f>
        <v>0</v>
      </c>
      <c r="V40" s="22">
        <f>'FOR-TRANSIT '!K40</f>
        <v>0</v>
      </c>
      <c r="W40" s="22">
        <f>'FOR-TRANSIT '!N40</f>
        <v>0</v>
      </c>
      <c r="X40" s="22">
        <f>'FOR-TRANSIT '!Q40</f>
        <v>0</v>
      </c>
      <c r="Y40" s="22">
        <f>'FOR-TRANSIT '!T40</f>
        <v>0</v>
      </c>
      <c r="Z40" s="22">
        <f>'FOR-TRANSIT '!W40</f>
        <v>0</v>
      </c>
      <c r="AA40" s="22">
        <f>'FOR-TRANSIT '!Z40</f>
        <v>0</v>
      </c>
      <c r="AB40" s="22">
        <f>'FOR-TRANSIT '!AC40</f>
        <v>0</v>
      </c>
      <c r="AC40" s="22">
        <f t="shared" ref="AC40" si="21">SUM(AC41:AC45)</f>
        <v>0</v>
      </c>
      <c r="AE40" s="20">
        <f t="shared" si="7"/>
        <v>0</v>
      </c>
      <c r="AG40" s="20">
        <f t="shared" si="8"/>
        <v>0</v>
      </c>
    </row>
    <row r="41" spans="1:33" hidden="1" x14ac:dyDescent="0.25">
      <c r="A41" s="12"/>
      <c r="B41" s="1"/>
      <c r="C41" s="14"/>
      <c r="D41" s="2"/>
      <c r="E41" s="13" t="s">
        <v>38</v>
      </c>
      <c r="F41" s="22">
        <f>'DOM-TRANSIT'!H41</f>
        <v>0</v>
      </c>
      <c r="G41" s="22">
        <f>'DOM-TRANSIT'!K41</f>
        <v>0</v>
      </c>
      <c r="H41" s="22">
        <f>'DOM-TRANSIT'!N41</f>
        <v>0</v>
      </c>
      <c r="I41" s="22">
        <f>'DOM-TRANSIT'!Q41</f>
        <v>0</v>
      </c>
      <c r="J41" s="22">
        <f>'DOM-TRANSIT'!T41</f>
        <v>0</v>
      </c>
      <c r="K41" s="22">
        <f>'DOM-TRANSIT'!W41</f>
        <v>0</v>
      </c>
      <c r="L41" s="22">
        <f>'DOM-TRANSIT'!Z41</f>
        <v>0</v>
      </c>
      <c r="M41" s="22">
        <f>'DOM-TRANSIT'!AC41</f>
        <v>0</v>
      </c>
      <c r="N41" s="22">
        <f t="shared" si="15"/>
        <v>0</v>
      </c>
      <c r="P41" s="12"/>
      <c r="Q41" s="1"/>
      <c r="R41" s="14"/>
      <c r="S41" s="2"/>
      <c r="T41" s="13" t="s">
        <v>38</v>
      </c>
      <c r="U41" s="22">
        <f>'FOR-TRANSIT '!H41</f>
        <v>0</v>
      </c>
      <c r="V41" s="22">
        <f>'FOR-TRANSIT '!K41</f>
        <v>0</v>
      </c>
      <c r="W41" s="22">
        <f>'FOR-TRANSIT '!N41</f>
        <v>0</v>
      </c>
      <c r="X41" s="22">
        <f>'FOR-TRANSIT '!Q41</f>
        <v>0</v>
      </c>
      <c r="Y41" s="22">
        <f>'FOR-TRANSIT '!T41</f>
        <v>0</v>
      </c>
      <c r="Z41" s="22">
        <f>'FOR-TRANSIT '!W41</f>
        <v>0</v>
      </c>
      <c r="AA41" s="22">
        <f>'FOR-TRANSIT '!Z41</f>
        <v>0</v>
      </c>
      <c r="AB41" s="22">
        <f>'FOR-TRANSIT '!AC41</f>
        <v>0</v>
      </c>
      <c r="AC41" s="22">
        <f t="shared" ref="AC41:AC46" si="22">SUM(U41:AB41)</f>
        <v>0</v>
      </c>
      <c r="AE41" s="20">
        <f t="shared" si="7"/>
        <v>0</v>
      </c>
      <c r="AG41" s="20">
        <f t="shared" si="8"/>
        <v>0</v>
      </c>
    </row>
    <row r="42" spans="1:33" hidden="1" x14ac:dyDescent="0.25">
      <c r="A42" s="12"/>
      <c r="B42" s="1"/>
      <c r="C42" s="14"/>
      <c r="D42" s="2"/>
      <c r="E42" s="13" t="s">
        <v>39</v>
      </c>
      <c r="F42" s="22">
        <f>'DOM-TRANSIT'!H42</f>
        <v>0</v>
      </c>
      <c r="G42" s="22">
        <f>'DOM-TRANSIT'!K42</f>
        <v>0</v>
      </c>
      <c r="H42" s="22">
        <f>'DOM-TRANSIT'!N42</f>
        <v>0</v>
      </c>
      <c r="I42" s="22">
        <f>'DOM-TRANSIT'!Q42</f>
        <v>0</v>
      </c>
      <c r="J42" s="22">
        <f>'DOM-TRANSIT'!T42</f>
        <v>0</v>
      </c>
      <c r="K42" s="22">
        <f>'DOM-TRANSIT'!W42</f>
        <v>0</v>
      </c>
      <c r="L42" s="22">
        <f>'DOM-TRANSIT'!Z42</f>
        <v>0</v>
      </c>
      <c r="M42" s="22">
        <f>'DOM-TRANSIT'!AC42</f>
        <v>0</v>
      </c>
      <c r="N42" s="22">
        <f t="shared" si="15"/>
        <v>0</v>
      </c>
      <c r="P42" s="12"/>
      <c r="Q42" s="1"/>
      <c r="R42" s="14"/>
      <c r="S42" s="2"/>
      <c r="T42" s="13" t="s">
        <v>39</v>
      </c>
      <c r="U42" s="22">
        <f>'FOR-TRANSIT '!H42</f>
        <v>0</v>
      </c>
      <c r="V42" s="22">
        <f>'FOR-TRANSIT '!K42</f>
        <v>0</v>
      </c>
      <c r="W42" s="22">
        <f>'FOR-TRANSIT '!N42</f>
        <v>0</v>
      </c>
      <c r="X42" s="22">
        <f>'FOR-TRANSIT '!Q42</f>
        <v>0</v>
      </c>
      <c r="Y42" s="22">
        <f>'FOR-TRANSIT '!T42</f>
        <v>0</v>
      </c>
      <c r="Z42" s="22">
        <f>'FOR-TRANSIT '!W42</f>
        <v>0</v>
      </c>
      <c r="AA42" s="22">
        <f>'FOR-TRANSIT '!Z42</f>
        <v>0</v>
      </c>
      <c r="AB42" s="22">
        <f>'FOR-TRANSIT '!AC42</f>
        <v>0</v>
      </c>
      <c r="AC42" s="22">
        <f t="shared" si="22"/>
        <v>0</v>
      </c>
      <c r="AE42" s="20">
        <f t="shared" si="7"/>
        <v>0</v>
      </c>
      <c r="AG42" s="20">
        <f t="shared" si="8"/>
        <v>0</v>
      </c>
    </row>
    <row r="43" spans="1:33" hidden="1" x14ac:dyDescent="0.25">
      <c r="A43" s="12"/>
      <c r="B43" s="1"/>
      <c r="C43" s="14"/>
      <c r="D43" s="2"/>
      <c r="E43" s="13" t="s">
        <v>40</v>
      </c>
      <c r="F43" s="22">
        <f>'DOM-TRANSIT'!H43</f>
        <v>0</v>
      </c>
      <c r="G43" s="22">
        <f>'DOM-TRANSIT'!K43</f>
        <v>0</v>
      </c>
      <c r="H43" s="22">
        <f>'DOM-TRANSIT'!N43</f>
        <v>0</v>
      </c>
      <c r="I43" s="22">
        <f>'DOM-TRANSIT'!Q43</f>
        <v>0</v>
      </c>
      <c r="J43" s="22">
        <f>'DOM-TRANSIT'!T43</f>
        <v>0</v>
      </c>
      <c r="K43" s="22">
        <f>'DOM-TRANSIT'!W43</f>
        <v>0</v>
      </c>
      <c r="L43" s="22">
        <f>'DOM-TRANSIT'!Z43</f>
        <v>0</v>
      </c>
      <c r="M43" s="22">
        <f>'DOM-TRANSIT'!AC43</f>
        <v>0</v>
      </c>
      <c r="N43" s="22">
        <f t="shared" si="15"/>
        <v>0</v>
      </c>
      <c r="P43" s="12"/>
      <c r="Q43" s="1"/>
      <c r="R43" s="14"/>
      <c r="S43" s="2"/>
      <c r="T43" s="13" t="s">
        <v>40</v>
      </c>
      <c r="U43" s="22">
        <f>'FOR-TRANSIT '!H43</f>
        <v>0</v>
      </c>
      <c r="V43" s="22">
        <f>'FOR-TRANSIT '!K43</f>
        <v>0</v>
      </c>
      <c r="W43" s="22">
        <f>'FOR-TRANSIT '!N43</f>
        <v>0</v>
      </c>
      <c r="X43" s="22">
        <f>'FOR-TRANSIT '!Q43</f>
        <v>0</v>
      </c>
      <c r="Y43" s="22">
        <f>'FOR-TRANSIT '!T43</f>
        <v>0</v>
      </c>
      <c r="Z43" s="22">
        <f>'FOR-TRANSIT '!W43</f>
        <v>0</v>
      </c>
      <c r="AA43" s="22">
        <f>'FOR-TRANSIT '!Z43</f>
        <v>0</v>
      </c>
      <c r="AB43" s="22">
        <f>'FOR-TRANSIT '!AC43</f>
        <v>0</v>
      </c>
      <c r="AC43" s="22">
        <f t="shared" si="22"/>
        <v>0</v>
      </c>
      <c r="AE43" s="20">
        <f t="shared" si="7"/>
        <v>0</v>
      </c>
      <c r="AG43" s="20">
        <f t="shared" si="8"/>
        <v>0</v>
      </c>
    </row>
    <row r="44" spans="1:33" hidden="1" x14ac:dyDescent="0.25">
      <c r="A44" s="12"/>
      <c r="B44" s="1"/>
      <c r="C44" s="14"/>
      <c r="D44" s="2"/>
      <c r="E44" s="13" t="s">
        <v>41</v>
      </c>
      <c r="F44" s="22">
        <f>'DOM-TRANSIT'!H44</f>
        <v>0</v>
      </c>
      <c r="G44" s="22">
        <f>'DOM-TRANSIT'!K44</f>
        <v>0</v>
      </c>
      <c r="H44" s="22">
        <f>'DOM-TRANSIT'!N44</f>
        <v>0</v>
      </c>
      <c r="I44" s="22">
        <f>'DOM-TRANSIT'!Q44</f>
        <v>0</v>
      </c>
      <c r="J44" s="22">
        <f>'DOM-TRANSIT'!T44</f>
        <v>0</v>
      </c>
      <c r="K44" s="22">
        <f>'DOM-TRANSIT'!W44</f>
        <v>0</v>
      </c>
      <c r="L44" s="22">
        <f>'DOM-TRANSIT'!Z44</f>
        <v>0</v>
      </c>
      <c r="M44" s="22">
        <f>'DOM-TRANSIT'!AC44</f>
        <v>0</v>
      </c>
      <c r="N44" s="22">
        <f t="shared" si="15"/>
        <v>0</v>
      </c>
      <c r="P44" s="12"/>
      <c r="Q44" s="1"/>
      <c r="R44" s="14"/>
      <c r="S44" s="2"/>
      <c r="T44" s="13" t="s">
        <v>41</v>
      </c>
      <c r="U44" s="22">
        <f>'FOR-TRANSIT '!H44</f>
        <v>0</v>
      </c>
      <c r="V44" s="22">
        <f>'FOR-TRANSIT '!K44</f>
        <v>0</v>
      </c>
      <c r="W44" s="22">
        <f>'FOR-TRANSIT '!N44</f>
        <v>0</v>
      </c>
      <c r="X44" s="22">
        <f>'FOR-TRANSIT '!Q44</f>
        <v>0</v>
      </c>
      <c r="Y44" s="22">
        <f>'FOR-TRANSIT '!T44</f>
        <v>0</v>
      </c>
      <c r="Z44" s="22">
        <f>'FOR-TRANSIT '!W44</f>
        <v>0</v>
      </c>
      <c r="AA44" s="22">
        <f>'FOR-TRANSIT '!Z44</f>
        <v>0</v>
      </c>
      <c r="AB44" s="22">
        <f>'FOR-TRANSIT '!AC44</f>
        <v>0</v>
      </c>
      <c r="AC44" s="22">
        <f t="shared" si="22"/>
        <v>0</v>
      </c>
      <c r="AE44" s="20">
        <f t="shared" si="7"/>
        <v>0</v>
      </c>
      <c r="AG44" s="20">
        <f t="shared" si="8"/>
        <v>0</v>
      </c>
    </row>
    <row r="45" spans="1:33" hidden="1" x14ac:dyDescent="0.25">
      <c r="A45" s="12"/>
      <c r="B45" s="1"/>
      <c r="C45" s="14"/>
      <c r="D45" s="2"/>
      <c r="E45" s="13" t="s">
        <v>35</v>
      </c>
      <c r="F45" s="22">
        <f>'DOM-TRANSIT'!H45</f>
        <v>0</v>
      </c>
      <c r="G45" s="22">
        <f>'DOM-TRANSIT'!K45</f>
        <v>0</v>
      </c>
      <c r="H45" s="22">
        <f>'DOM-TRANSIT'!N45</f>
        <v>0</v>
      </c>
      <c r="I45" s="22">
        <f>'DOM-TRANSIT'!Q45</f>
        <v>0</v>
      </c>
      <c r="J45" s="22">
        <f>'DOM-TRANSIT'!T45</f>
        <v>0</v>
      </c>
      <c r="K45" s="22">
        <f>'DOM-TRANSIT'!W45</f>
        <v>0</v>
      </c>
      <c r="L45" s="22">
        <f>'DOM-TRANSIT'!Z45</f>
        <v>0</v>
      </c>
      <c r="M45" s="22">
        <f>'DOM-TRANSIT'!AC45</f>
        <v>0</v>
      </c>
      <c r="N45" s="22">
        <f t="shared" si="15"/>
        <v>0</v>
      </c>
      <c r="P45" s="12"/>
      <c r="Q45" s="1"/>
      <c r="R45" s="14"/>
      <c r="S45" s="2"/>
      <c r="T45" s="13" t="s">
        <v>35</v>
      </c>
      <c r="U45" s="22">
        <f>'FOR-TRANSIT '!H45</f>
        <v>0</v>
      </c>
      <c r="V45" s="22">
        <f>'FOR-TRANSIT '!K45</f>
        <v>0</v>
      </c>
      <c r="W45" s="22">
        <f>'FOR-TRANSIT '!N45</f>
        <v>0</v>
      </c>
      <c r="X45" s="22">
        <f>'FOR-TRANSIT '!Q45</f>
        <v>0</v>
      </c>
      <c r="Y45" s="22">
        <f>'FOR-TRANSIT '!T45</f>
        <v>0</v>
      </c>
      <c r="Z45" s="22">
        <f>'FOR-TRANSIT '!W45</f>
        <v>0</v>
      </c>
      <c r="AA45" s="22">
        <f>'FOR-TRANSIT '!Z45</f>
        <v>0</v>
      </c>
      <c r="AB45" s="22">
        <f>'FOR-TRANSIT '!AC45</f>
        <v>0</v>
      </c>
      <c r="AC45" s="22">
        <f t="shared" si="22"/>
        <v>0</v>
      </c>
      <c r="AE45" s="20">
        <f t="shared" si="7"/>
        <v>0</v>
      </c>
      <c r="AG45" s="20">
        <f t="shared" si="8"/>
        <v>0</v>
      </c>
    </row>
    <row r="46" spans="1:33" hidden="1" x14ac:dyDescent="0.25">
      <c r="A46" s="12"/>
      <c r="B46" s="14"/>
      <c r="C46" s="2"/>
      <c r="D46" s="3" t="s">
        <v>42</v>
      </c>
      <c r="E46" s="13"/>
      <c r="F46" s="22">
        <f>'DOM-TRANSIT'!H46</f>
        <v>0</v>
      </c>
      <c r="G46" s="22">
        <f>'DOM-TRANSIT'!K46</f>
        <v>0</v>
      </c>
      <c r="H46" s="22">
        <f>'DOM-TRANSIT'!N46</f>
        <v>0</v>
      </c>
      <c r="I46" s="22">
        <f>'DOM-TRANSIT'!Q46</f>
        <v>0</v>
      </c>
      <c r="J46" s="22">
        <f>'DOM-TRANSIT'!T46</f>
        <v>0</v>
      </c>
      <c r="K46" s="22">
        <f>'DOM-TRANSIT'!W46</f>
        <v>0</v>
      </c>
      <c r="L46" s="22">
        <f>'DOM-TRANSIT'!Z46</f>
        <v>0</v>
      </c>
      <c r="M46" s="22">
        <f>'DOM-TRANSIT'!AC46</f>
        <v>0</v>
      </c>
      <c r="N46" s="22">
        <f t="shared" si="15"/>
        <v>0</v>
      </c>
      <c r="P46" s="12"/>
      <c r="Q46" s="14"/>
      <c r="R46" s="2"/>
      <c r="S46" s="3" t="s">
        <v>42</v>
      </c>
      <c r="T46" s="13"/>
      <c r="U46" s="22">
        <f>'FOR-TRANSIT '!H46</f>
        <v>0</v>
      </c>
      <c r="V46" s="22">
        <f>'FOR-TRANSIT '!K46</f>
        <v>0</v>
      </c>
      <c r="W46" s="22">
        <f>'FOR-TRANSIT '!N46</f>
        <v>0</v>
      </c>
      <c r="X46" s="22">
        <f>'FOR-TRANSIT '!Q46</f>
        <v>0</v>
      </c>
      <c r="Y46" s="22">
        <f>'FOR-TRANSIT '!T46</f>
        <v>0</v>
      </c>
      <c r="Z46" s="22">
        <f>'FOR-TRANSIT '!W46</f>
        <v>0</v>
      </c>
      <c r="AA46" s="22">
        <f>'FOR-TRANSIT '!Z46</f>
        <v>0</v>
      </c>
      <c r="AB46" s="22">
        <f>'FOR-TRANSIT '!AC46</f>
        <v>0</v>
      </c>
      <c r="AC46" s="22">
        <f t="shared" si="22"/>
        <v>0</v>
      </c>
      <c r="AE46" s="20">
        <f t="shared" si="7"/>
        <v>0</v>
      </c>
      <c r="AG46" s="20">
        <f t="shared" si="8"/>
        <v>0</v>
      </c>
    </row>
    <row r="47" spans="1:33" hidden="1" x14ac:dyDescent="0.25">
      <c r="A47" s="12"/>
      <c r="B47" s="1"/>
      <c r="C47" s="2" t="s">
        <v>43</v>
      </c>
      <c r="D47" s="2"/>
      <c r="E47" s="13"/>
      <c r="F47" s="22">
        <f>'DOM-TRANSIT'!H47</f>
        <v>0</v>
      </c>
      <c r="G47" s="22">
        <f>'DOM-TRANSIT'!K47</f>
        <v>0</v>
      </c>
      <c r="H47" s="22">
        <f>'DOM-TRANSIT'!N47</f>
        <v>0</v>
      </c>
      <c r="I47" s="22">
        <f>'DOM-TRANSIT'!Q47</f>
        <v>0</v>
      </c>
      <c r="J47" s="22">
        <f>'DOM-TRANSIT'!T47</f>
        <v>0</v>
      </c>
      <c r="K47" s="22">
        <f>'DOM-TRANSIT'!W47</f>
        <v>0</v>
      </c>
      <c r="L47" s="22">
        <f>'DOM-TRANSIT'!Z47</f>
        <v>0</v>
      </c>
      <c r="M47" s="22">
        <f>'DOM-TRANSIT'!AC47</f>
        <v>0</v>
      </c>
      <c r="N47" s="22">
        <f t="shared" ref="N47" si="23">+N48+N53</f>
        <v>0</v>
      </c>
      <c r="P47" s="12"/>
      <c r="Q47" s="1"/>
      <c r="R47" s="2" t="s">
        <v>43</v>
      </c>
      <c r="S47" s="2"/>
      <c r="T47" s="13"/>
      <c r="U47" s="22">
        <f>'FOR-TRANSIT '!H47</f>
        <v>0</v>
      </c>
      <c r="V47" s="22">
        <f>'FOR-TRANSIT '!K47</f>
        <v>0</v>
      </c>
      <c r="W47" s="22">
        <f>'FOR-TRANSIT '!N47</f>
        <v>0</v>
      </c>
      <c r="X47" s="22">
        <f>'FOR-TRANSIT '!Q47</f>
        <v>0</v>
      </c>
      <c r="Y47" s="22">
        <f>'FOR-TRANSIT '!T47</f>
        <v>0</v>
      </c>
      <c r="Z47" s="22">
        <f>'FOR-TRANSIT '!W47</f>
        <v>0</v>
      </c>
      <c r="AA47" s="22">
        <f>'FOR-TRANSIT '!Z47</f>
        <v>0</v>
      </c>
      <c r="AB47" s="22">
        <f>'FOR-TRANSIT '!AC47</f>
        <v>0</v>
      </c>
      <c r="AC47" s="22">
        <f t="shared" ref="AC47" si="24">+AC48+AC53</f>
        <v>0</v>
      </c>
      <c r="AE47" s="20">
        <f t="shared" si="7"/>
        <v>0</v>
      </c>
      <c r="AG47" s="20">
        <f t="shared" si="8"/>
        <v>0</v>
      </c>
    </row>
    <row r="48" spans="1:33" hidden="1" x14ac:dyDescent="0.25">
      <c r="A48" s="12"/>
      <c r="B48" s="1"/>
      <c r="C48" s="2"/>
      <c r="D48" s="3" t="s">
        <v>44</v>
      </c>
      <c r="E48" s="13"/>
      <c r="F48" s="22">
        <f>'DOM-TRANSIT'!H48</f>
        <v>0</v>
      </c>
      <c r="G48" s="22">
        <f>'DOM-TRANSIT'!K48</f>
        <v>0</v>
      </c>
      <c r="H48" s="22">
        <f>'DOM-TRANSIT'!N48</f>
        <v>0</v>
      </c>
      <c r="I48" s="22">
        <f>'DOM-TRANSIT'!Q48</f>
        <v>0</v>
      </c>
      <c r="J48" s="22">
        <f>'DOM-TRANSIT'!T48</f>
        <v>0</v>
      </c>
      <c r="K48" s="22">
        <f>'DOM-TRANSIT'!W48</f>
        <v>0</v>
      </c>
      <c r="L48" s="22">
        <f>'DOM-TRANSIT'!Z48</f>
        <v>0</v>
      </c>
      <c r="M48" s="22">
        <f>'DOM-TRANSIT'!AC48</f>
        <v>0</v>
      </c>
      <c r="N48" s="22">
        <f t="shared" ref="N48" si="25">SUM(N49:N52)</f>
        <v>0</v>
      </c>
      <c r="P48" s="12"/>
      <c r="Q48" s="1"/>
      <c r="R48" s="2"/>
      <c r="S48" s="3" t="s">
        <v>44</v>
      </c>
      <c r="T48" s="13"/>
      <c r="U48" s="22">
        <f>'FOR-TRANSIT '!H48</f>
        <v>0</v>
      </c>
      <c r="V48" s="22">
        <f>'FOR-TRANSIT '!K48</f>
        <v>0</v>
      </c>
      <c r="W48" s="22">
        <f>'FOR-TRANSIT '!N48</f>
        <v>0</v>
      </c>
      <c r="X48" s="22">
        <f>'FOR-TRANSIT '!Q48</f>
        <v>0</v>
      </c>
      <c r="Y48" s="22">
        <f>'FOR-TRANSIT '!T48</f>
        <v>0</v>
      </c>
      <c r="Z48" s="22">
        <f>'FOR-TRANSIT '!W48</f>
        <v>0</v>
      </c>
      <c r="AA48" s="22">
        <f>'FOR-TRANSIT '!Z48</f>
        <v>0</v>
      </c>
      <c r="AB48" s="22">
        <f>'FOR-TRANSIT '!AC48</f>
        <v>0</v>
      </c>
      <c r="AC48" s="22">
        <f t="shared" ref="AC48" si="26">SUM(AC49:AC52)</f>
        <v>0</v>
      </c>
      <c r="AE48" s="20">
        <f t="shared" si="7"/>
        <v>0</v>
      </c>
      <c r="AG48" s="20">
        <f t="shared" si="8"/>
        <v>0</v>
      </c>
    </row>
    <row r="49" spans="1:33" hidden="1" x14ac:dyDescent="0.25">
      <c r="A49" s="12"/>
      <c r="B49" s="1"/>
      <c r="C49" s="14"/>
      <c r="D49" s="14"/>
      <c r="E49" s="4" t="s">
        <v>45</v>
      </c>
      <c r="F49" s="22">
        <f>'DOM-TRANSIT'!H49</f>
        <v>0</v>
      </c>
      <c r="G49" s="22">
        <f>'DOM-TRANSIT'!K49</f>
        <v>0</v>
      </c>
      <c r="H49" s="22">
        <f>'DOM-TRANSIT'!N49</f>
        <v>0</v>
      </c>
      <c r="I49" s="22">
        <f>'DOM-TRANSIT'!Q49</f>
        <v>0</v>
      </c>
      <c r="J49" s="22">
        <f>'DOM-TRANSIT'!T49</f>
        <v>0</v>
      </c>
      <c r="K49" s="22">
        <f>'DOM-TRANSIT'!W49</f>
        <v>0</v>
      </c>
      <c r="L49" s="22">
        <f>'DOM-TRANSIT'!Z49</f>
        <v>0</v>
      </c>
      <c r="M49" s="22">
        <f>'DOM-TRANSIT'!AC49</f>
        <v>0</v>
      </c>
      <c r="N49" s="22">
        <f t="shared" ref="N49:N79" si="27">SUM(F49:M49)</f>
        <v>0</v>
      </c>
      <c r="P49" s="12"/>
      <c r="Q49" s="1"/>
      <c r="R49" s="14"/>
      <c r="S49" s="14"/>
      <c r="T49" s="4" t="s">
        <v>45</v>
      </c>
      <c r="U49" s="22">
        <f>'FOR-TRANSIT '!H49</f>
        <v>0</v>
      </c>
      <c r="V49" s="22">
        <f>'FOR-TRANSIT '!K49</f>
        <v>0</v>
      </c>
      <c r="W49" s="22">
        <f>'FOR-TRANSIT '!N49</f>
        <v>0</v>
      </c>
      <c r="X49" s="22">
        <f>'FOR-TRANSIT '!Q49</f>
        <v>0</v>
      </c>
      <c r="Y49" s="22">
        <f>'FOR-TRANSIT '!T49</f>
        <v>0</v>
      </c>
      <c r="Z49" s="22">
        <f>'FOR-TRANSIT '!W49</f>
        <v>0</v>
      </c>
      <c r="AA49" s="22">
        <f>'FOR-TRANSIT '!Z49</f>
        <v>0</v>
      </c>
      <c r="AB49" s="22">
        <f>'FOR-TRANSIT '!AC49</f>
        <v>0</v>
      </c>
      <c r="AC49" s="22">
        <f t="shared" ref="AC49:AC52" si="28">SUM(U49:AB49)</f>
        <v>0</v>
      </c>
      <c r="AE49" s="20">
        <f t="shared" si="7"/>
        <v>0</v>
      </c>
      <c r="AG49" s="20">
        <f t="shared" si="8"/>
        <v>0</v>
      </c>
    </row>
    <row r="50" spans="1:33" hidden="1" x14ac:dyDescent="0.25">
      <c r="A50" s="12"/>
      <c r="B50" s="1"/>
      <c r="C50" s="14"/>
      <c r="D50" s="14"/>
      <c r="E50" s="4" t="s">
        <v>46</v>
      </c>
      <c r="F50" s="22">
        <f>'DOM-TRANSIT'!H50</f>
        <v>0</v>
      </c>
      <c r="G50" s="22">
        <f>'DOM-TRANSIT'!K50</f>
        <v>0</v>
      </c>
      <c r="H50" s="22">
        <f>'DOM-TRANSIT'!N50</f>
        <v>0</v>
      </c>
      <c r="I50" s="22">
        <f>'DOM-TRANSIT'!Q50</f>
        <v>0</v>
      </c>
      <c r="J50" s="22">
        <f>'DOM-TRANSIT'!T50</f>
        <v>0</v>
      </c>
      <c r="K50" s="22">
        <f>'DOM-TRANSIT'!W50</f>
        <v>0</v>
      </c>
      <c r="L50" s="22">
        <f>'DOM-TRANSIT'!Z50</f>
        <v>0</v>
      </c>
      <c r="M50" s="22">
        <f>'DOM-TRANSIT'!AC50</f>
        <v>0</v>
      </c>
      <c r="N50" s="22">
        <f t="shared" si="27"/>
        <v>0</v>
      </c>
      <c r="P50" s="12"/>
      <c r="Q50" s="1"/>
      <c r="R50" s="14"/>
      <c r="S50" s="14"/>
      <c r="T50" s="4" t="s">
        <v>46</v>
      </c>
      <c r="U50" s="22">
        <f>'FOR-TRANSIT '!H50</f>
        <v>0</v>
      </c>
      <c r="V50" s="22">
        <f>'FOR-TRANSIT '!K50</f>
        <v>0</v>
      </c>
      <c r="W50" s="22">
        <f>'FOR-TRANSIT '!N50</f>
        <v>0</v>
      </c>
      <c r="X50" s="22">
        <f>'FOR-TRANSIT '!Q50</f>
        <v>0</v>
      </c>
      <c r="Y50" s="22">
        <f>'FOR-TRANSIT '!T50</f>
        <v>0</v>
      </c>
      <c r="Z50" s="22">
        <f>'FOR-TRANSIT '!W50</f>
        <v>0</v>
      </c>
      <c r="AA50" s="22">
        <f>'FOR-TRANSIT '!Z50</f>
        <v>0</v>
      </c>
      <c r="AB50" s="22">
        <f>'FOR-TRANSIT '!AC50</f>
        <v>0</v>
      </c>
      <c r="AC50" s="22">
        <f t="shared" si="28"/>
        <v>0</v>
      </c>
      <c r="AE50" s="20">
        <f t="shared" si="7"/>
        <v>0</v>
      </c>
      <c r="AG50" s="20">
        <f t="shared" si="8"/>
        <v>0</v>
      </c>
    </row>
    <row r="51" spans="1:33" hidden="1" x14ac:dyDescent="0.25">
      <c r="A51" s="12"/>
      <c r="B51" s="1"/>
      <c r="C51" s="14"/>
      <c r="D51" s="14"/>
      <c r="E51" s="4" t="s">
        <v>47</v>
      </c>
      <c r="F51" s="22">
        <f>'DOM-TRANSIT'!H51</f>
        <v>0</v>
      </c>
      <c r="G51" s="22">
        <f>'DOM-TRANSIT'!K51</f>
        <v>0</v>
      </c>
      <c r="H51" s="22">
        <f>'DOM-TRANSIT'!N51</f>
        <v>0</v>
      </c>
      <c r="I51" s="22">
        <f>'DOM-TRANSIT'!Q51</f>
        <v>0</v>
      </c>
      <c r="J51" s="22">
        <f>'DOM-TRANSIT'!T51</f>
        <v>0</v>
      </c>
      <c r="K51" s="22">
        <f>'DOM-TRANSIT'!W51</f>
        <v>0</v>
      </c>
      <c r="L51" s="22">
        <f>'DOM-TRANSIT'!Z51</f>
        <v>0</v>
      </c>
      <c r="M51" s="22">
        <f>'DOM-TRANSIT'!AC51</f>
        <v>0</v>
      </c>
      <c r="N51" s="22">
        <f t="shared" si="27"/>
        <v>0</v>
      </c>
      <c r="P51" s="12"/>
      <c r="Q51" s="1"/>
      <c r="R51" s="14"/>
      <c r="S51" s="14"/>
      <c r="T51" s="4" t="s">
        <v>47</v>
      </c>
      <c r="U51" s="22">
        <f>'FOR-TRANSIT '!H51</f>
        <v>0</v>
      </c>
      <c r="V51" s="22">
        <f>'FOR-TRANSIT '!K51</f>
        <v>0</v>
      </c>
      <c r="W51" s="22">
        <f>'FOR-TRANSIT '!N51</f>
        <v>0</v>
      </c>
      <c r="X51" s="22">
        <f>'FOR-TRANSIT '!Q51</f>
        <v>0</v>
      </c>
      <c r="Y51" s="22">
        <f>'FOR-TRANSIT '!T51</f>
        <v>0</v>
      </c>
      <c r="Z51" s="22">
        <f>'FOR-TRANSIT '!W51</f>
        <v>0</v>
      </c>
      <c r="AA51" s="22">
        <f>'FOR-TRANSIT '!Z51</f>
        <v>0</v>
      </c>
      <c r="AB51" s="22">
        <f>'FOR-TRANSIT '!AC51</f>
        <v>0</v>
      </c>
      <c r="AC51" s="22">
        <f t="shared" si="28"/>
        <v>0</v>
      </c>
      <c r="AE51" s="20">
        <f t="shared" si="7"/>
        <v>0</v>
      </c>
      <c r="AG51" s="20">
        <f t="shared" si="8"/>
        <v>0</v>
      </c>
    </row>
    <row r="52" spans="1:33" hidden="1" x14ac:dyDescent="0.25">
      <c r="A52" s="12"/>
      <c r="B52" s="1"/>
      <c r="C52" s="14"/>
      <c r="D52" s="14"/>
      <c r="E52" s="4" t="s">
        <v>48</v>
      </c>
      <c r="F52" s="22">
        <f>'DOM-TRANSIT'!H52</f>
        <v>0</v>
      </c>
      <c r="G52" s="22">
        <f>'DOM-TRANSIT'!K52</f>
        <v>0</v>
      </c>
      <c r="H52" s="22">
        <f>'DOM-TRANSIT'!N52</f>
        <v>0</v>
      </c>
      <c r="I52" s="22">
        <f>'DOM-TRANSIT'!Q52</f>
        <v>0</v>
      </c>
      <c r="J52" s="22">
        <f>'DOM-TRANSIT'!T52</f>
        <v>0</v>
      </c>
      <c r="K52" s="22">
        <f>'DOM-TRANSIT'!W52</f>
        <v>0</v>
      </c>
      <c r="L52" s="22">
        <f>'DOM-TRANSIT'!Z52</f>
        <v>0</v>
      </c>
      <c r="M52" s="22">
        <f>'DOM-TRANSIT'!AC52</f>
        <v>0</v>
      </c>
      <c r="N52" s="22">
        <f t="shared" si="27"/>
        <v>0</v>
      </c>
      <c r="P52" s="12"/>
      <c r="Q52" s="1"/>
      <c r="R52" s="14"/>
      <c r="S52" s="14"/>
      <c r="T52" s="4" t="s">
        <v>48</v>
      </c>
      <c r="U52" s="22">
        <f>'FOR-TRANSIT '!H52</f>
        <v>0</v>
      </c>
      <c r="V52" s="22">
        <f>'FOR-TRANSIT '!K52</f>
        <v>0</v>
      </c>
      <c r="W52" s="22">
        <f>'FOR-TRANSIT '!N52</f>
        <v>0</v>
      </c>
      <c r="X52" s="22">
        <f>'FOR-TRANSIT '!Q52</f>
        <v>0</v>
      </c>
      <c r="Y52" s="22">
        <f>'FOR-TRANSIT '!T52</f>
        <v>0</v>
      </c>
      <c r="Z52" s="22">
        <f>'FOR-TRANSIT '!W52</f>
        <v>0</v>
      </c>
      <c r="AA52" s="22">
        <f>'FOR-TRANSIT '!Z52</f>
        <v>0</v>
      </c>
      <c r="AB52" s="22">
        <f>'FOR-TRANSIT '!AC52</f>
        <v>0</v>
      </c>
      <c r="AC52" s="22">
        <f t="shared" si="28"/>
        <v>0</v>
      </c>
      <c r="AE52" s="20">
        <f t="shared" si="7"/>
        <v>0</v>
      </c>
      <c r="AG52" s="20">
        <f t="shared" si="8"/>
        <v>0</v>
      </c>
    </row>
    <row r="53" spans="1:33" ht="15" hidden="1" customHeight="1" x14ac:dyDescent="0.25">
      <c r="A53" s="12"/>
      <c r="B53" s="1"/>
      <c r="C53" s="14"/>
      <c r="D53" s="19" t="s">
        <v>49</v>
      </c>
      <c r="F53" s="22">
        <f>'DOM-TRANSIT'!H53</f>
        <v>0</v>
      </c>
      <c r="G53" s="22">
        <f>'DOM-TRANSIT'!K53</f>
        <v>0</v>
      </c>
      <c r="H53" s="22">
        <f>'DOM-TRANSIT'!N53</f>
        <v>0</v>
      </c>
      <c r="I53" s="22">
        <f>'DOM-TRANSIT'!Q53</f>
        <v>0</v>
      </c>
      <c r="J53" s="22">
        <f>'DOM-TRANSIT'!T53</f>
        <v>0</v>
      </c>
      <c r="K53" s="22">
        <f>'DOM-TRANSIT'!W53</f>
        <v>0</v>
      </c>
      <c r="L53" s="22">
        <f>'DOM-TRANSIT'!Z53</f>
        <v>0</v>
      </c>
      <c r="M53" s="22">
        <f>'DOM-TRANSIT'!AC53</f>
        <v>0</v>
      </c>
      <c r="N53" s="22">
        <f t="shared" ref="N53" si="29">SUM(N54:N56)</f>
        <v>0</v>
      </c>
      <c r="P53" s="12"/>
      <c r="Q53" s="1"/>
      <c r="R53" s="14"/>
      <c r="S53" s="19" t="s">
        <v>49</v>
      </c>
      <c r="U53" s="22">
        <f>'FOR-TRANSIT '!H53</f>
        <v>0</v>
      </c>
      <c r="V53" s="22">
        <f>'FOR-TRANSIT '!K53</f>
        <v>0</v>
      </c>
      <c r="W53" s="22">
        <f>'FOR-TRANSIT '!N53</f>
        <v>0</v>
      </c>
      <c r="X53" s="22">
        <f>'FOR-TRANSIT '!Q53</f>
        <v>0</v>
      </c>
      <c r="Y53" s="22">
        <f>'FOR-TRANSIT '!T53</f>
        <v>0</v>
      </c>
      <c r="Z53" s="22">
        <f>'FOR-TRANSIT '!W53</f>
        <v>0</v>
      </c>
      <c r="AA53" s="22">
        <f>'FOR-TRANSIT '!Z53</f>
        <v>0</v>
      </c>
      <c r="AB53" s="22">
        <f>'FOR-TRANSIT '!AC53</f>
        <v>0</v>
      </c>
      <c r="AC53" s="22">
        <f t="shared" ref="AC53" si="30">SUM(AC54:AC56)</f>
        <v>0</v>
      </c>
      <c r="AE53" s="20">
        <f t="shared" si="7"/>
        <v>0</v>
      </c>
      <c r="AG53" s="20">
        <f t="shared" si="8"/>
        <v>0</v>
      </c>
    </row>
    <row r="54" spans="1:33" hidden="1" x14ac:dyDescent="0.25">
      <c r="A54" s="12"/>
      <c r="B54" s="1"/>
      <c r="C54" s="14"/>
      <c r="D54" s="14"/>
      <c r="E54" s="4" t="s">
        <v>50</v>
      </c>
      <c r="F54" s="22">
        <f>'DOM-TRANSIT'!H54</f>
        <v>0</v>
      </c>
      <c r="G54" s="22">
        <f>'DOM-TRANSIT'!K54</f>
        <v>0</v>
      </c>
      <c r="H54" s="22">
        <f>'DOM-TRANSIT'!N54</f>
        <v>0</v>
      </c>
      <c r="I54" s="22">
        <f>'DOM-TRANSIT'!Q54</f>
        <v>0</v>
      </c>
      <c r="J54" s="22">
        <f>'DOM-TRANSIT'!T54</f>
        <v>0</v>
      </c>
      <c r="K54" s="22">
        <f>'DOM-TRANSIT'!W54</f>
        <v>0</v>
      </c>
      <c r="L54" s="22">
        <f>'DOM-TRANSIT'!Z54</f>
        <v>0</v>
      </c>
      <c r="M54" s="22">
        <f>'DOM-TRANSIT'!AC54</f>
        <v>0</v>
      </c>
      <c r="N54" s="22">
        <f t="shared" si="27"/>
        <v>0</v>
      </c>
      <c r="P54" s="12"/>
      <c r="Q54" s="1"/>
      <c r="R54" s="14"/>
      <c r="S54" s="14"/>
      <c r="T54" s="4" t="s">
        <v>50</v>
      </c>
      <c r="U54" s="22">
        <f>'FOR-TRANSIT '!H54</f>
        <v>0</v>
      </c>
      <c r="V54" s="22">
        <f>'FOR-TRANSIT '!K54</f>
        <v>0</v>
      </c>
      <c r="W54" s="22">
        <f>'FOR-TRANSIT '!N54</f>
        <v>0</v>
      </c>
      <c r="X54" s="22">
        <f>'FOR-TRANSIT '!Q54</f>
        <v>0</v>
      </c>
      <c r="Y54" s="22">
        <f>'FOR-TRANSIT '!T54</f>
        <v>0</v>
      </c>
      <c r="Z54" s="22">
        <f>'FOR-TRANSIT '!W54</f>
        <v>0</v>
      </c>
      <c r="AA54" s="22">
        <f>'FOR-TRANSIT '!Z54</f>
        <v>0</v>
      </c>
      <c r="AB54" s="22">
        <f>'FOR-TRANSIT '!AC54</f>
        <v>0</v>
      </c>
      <c r="AC54" s="22">
        <f t="shared" ref="AC54:AC56" si="31">SUM(U54:AB54)</f>
        <v>0</v>
      </c>
      <c r="AE54" s="20">
        <f t="shared" si="7"/>
        <v>0</v>
      </c>
      <c r="AG54" s="20">
        <f t="shared" si="8"/>
        <v>0</v>
      </c>
    </row>
    <row r="55" spans="1:33" hidden="1" x14ac:dyDescent="0.25">
      <c r="A55" s="12"/>
      <c r="B55" s="1"/>
      <c r="C55" s="14"/>
      <c r="D55" s="14"/>
      <c r="E55" s="4" t="s">
        <v>51</v>
      </c>
      <c r="F55" s="22">
        <f>'DOM-TRANSIT'!H55</f>
        <v>0</v>
      </c>
      <c r="G55" s="22">
        <f>'DOM-TRANSIT'!K55</f>
        <v>0</v>
      </c>
      <c r="H55" s="22">
        <f>'DOM-TRANSIT'!N55</f>
        <v>0</v>
      </c>
      <c r="I55" s="22">
        <f>'DOM-TRANSIT'!Q55</f>
        <v>0</v>
      </c>
      <c r="J55" s="22">
        <f>'DOM-TRANSIT'!T55</f>
        <v>0</v>
      </c>
      <c r="K55" s="22">
        <f>'DOM-TRANSIT'!W55</f>
        <v>0</v>
      </c>
      <c r="L55" s="22">
        <f>'DOM-TRANSIT'!Z55</f>
        <v>0</v>
      </c>
      <c r="M55" s="22">
        <f>'DOM-TRANSIT'!AC55</f>
        <v>0</v>
      </c>
      <c r="N55" s="22">
        <f t="shared" si="27"/>
        <v>0</v>
      </c>
      <c r="P55" s="12"/>
      <c r="Q55" s="1"/>
      <c r="R55" s="14"/>
      <c r="S55" s="14"/>
      <c r="T55" s="4" t="s">
        <v>51</v>
      </c>
      <c r="U55" s="22">
        <f>'FOR-TRANSIT '!H55</f>
        <v>0</v>
      </c>
      <c r="V55" s="22">
        <f>'FOR-TRANSIT '!K55</f>
        <v>0</v>
      </c>
      <c r="W55" s="22">
        <f>'FOR-TRANSIT '!N55</f>
        <v>0</v>
      </c>
      <c r="X55" s="22">
        <f>'FOR-TRANSIT '!Q55</f>
        <v>0</v>
      </c>
      <c r="Y55" s="22">
        <f>'FOR-TRANSIT '!T55</f>
        <v>0</v>
      </c>
      <c r="Z55" s="22">
        <f>'FOR-TRANSIT '!W55</f>
        <v>0</v>
      </c>
      <c r="AA55" s="22">
        <f>'FOR-TRANSIT '!Z55</f>
        <v>0</v>
      </c>
      <c r="AB55" s="22">
        <f>'FOR-TRANSIT '!AC55</f>
        <v>0</v>
      </c>
      <c r="AC55" s="22">
        <f t="shared" si="31"/>
        <v>0</v>
      </c>
      <c r="AE55" s="20">
        <f t="shared" si="7"/>
        <v>0</v>
      </c>
      <c r="AG55" s="20">
        <f t="shared" si="8"/>
        <v>0</v>
      </c>
    </row>
    <row r="56" spans="1:33" hidden="1" x14ac:dyDescent="0.25">
      <c r="A56" s="12"/>
      <c r="B56" s="1"/>
      <c r="C56" s="14"/>
      <c r="D56" s="14"/>
      <c r="E56" s="4" t="s">
        <v>52</v>
      </c>
      <c r="F56" s="22">
        <f>'DOM-TRANSIT'!H56</f>
        <v>0</v>
      </c>
      <c r="G56" s="22">
        <f>'DOM-TRANSIT'!K56</f>
        <v>0</v>
      </c>
      <c r="H56" s="22">
        <f>'DOM-TRANSIT'!N56</f>
        <v>0</v>
      </c>
      <c r="I56" s="22">
        <f>'DOM-TRANSIT'!Q56</f>
        <v>0</v>
      </c>
      <c r="J56" s="22">
        <f>'DOM-TRANSIT'!T56</f>
        <v>0</v>
      </c>
      <c r="K56" s="22">
        <f>'DOM-TRANSIT'!W56</f>
        <v>0</v>
      </c>
      <c r="L56" s="22">
        <f>'DOM-TRANSIT'!Z56</f>
        <v>0</v>
      </c>
      <c r="M56" s="22">
        <f>'DOM-TRANSIT'!AC56</f>
        <v>0</v>
      </c>
      <c r="N56" s="22">
        <f t="shared" si="27"/>
        <v>0</v>
      </c>
      <c r="P56" s="12"/>
      <c r="Q56" s="1"/>
      <c r="R56" s="14"/>
      <c r="S56" s="14"/>
      <c r="T56" s="4" t="s">
        <v>52</v>
      </c>
      <c r="U56" s="22">
        <f>'FOR-TRANSIT '!H56</f>
        <v>0</v>
      </c>
      <c r="V56" s="22">
        <f>'FOR-TRANSIT '!K56</f>
        <v>0</v>
      </c>
      <c r="W56" s="22">
        <f>'FOR-TRANSIT '!N56</f>
        <v>0</v>
      </c>
      <c r="X56" s="22">
        <f>'FOR-TRANSIT '!Q56</f>
        <v>0</v>
      </c>
      <c r="Y56" s="22">
        <f>'FOR-TRANSIT '!T56</f>
        <v>0</v>
      </c>
      <c r="Z56" s="22">
        <f>'FOR-TRANSIT '!W56</f>
        <v>0</v>
      </c>
      <c r="AA56" s="22">
        <f>'FOR-TRANSIT '!Z56</f>
        <v>0</v>
      </c>
      <c r="AB56" s="22">
        <f>'FOR-TRANSIT '!AC56</f>
        <v>0</v>
      </c>
      <c r="AC56" s="22">
        <f t="shared" si="31"/>
        <v>0</v>
      </c>
      <c r="AE56" s="20">
        <f t="shared" si="7"/>
        <v>0</v>
      </c>
      <c r="AG56" s="20">
        <f t="shared" si="8"/>
        <v>0</v>
      </c>
    </row>
    <row r="57" spans="1:33" hidden="1" x14ac:dyDescent="0.25">
      <c r="A57" s="12"/>
      <c r="B57" s="1"/>
      <c r="C57" s="2" t="s">
        <v>53</v>
      </c>
      <c r="D57" s="2"/>
      <c r="E57" s="13"/>
      <c r="F57" s="22">
        <f>'DOM-TRANSIT'!H57</f>
        <v>0</v>
      </c>
      <c r="G57" s="22">
        <f>'DOM-TRANSIT'!K57</f>
        <v>0</v>
      </c>
      <c r="H57" s="22">
        <f>'DOM-TRANSIT'!N57</f>
        <v>0</v>
      </c>
      <c r="I57" s="22">
        <f>'DOM-TRANSIT'!Q57</f>
        <v>0</v>
      </c>
      <c r="J57" s="22">
        <f>'DOM-TRANSIT'!T57</f>
        <v>0</v>
      </c>
      <c r="K57" s="22">
        <f>'DOM-TRANSIT'!W57</f>
        <v>0</v>
      </c>
      <c r="L57" s="22">
        <f>'DOM-TRANSIT'!Z57</f>
        <v>0</v>
      </c>
      <c r="M57" s="22">
        <f>'DOM-TRANSIT'!AC57</f>
        <v>0</v>
      </c>
      <c r="N57" s="22">
        <f t="shared" ref="N57" si="32">SUM(N58:N62)</f>
        <v>0</v>
      </c>
      <c r="P57" s="12"/>
      <c r="Q57" s="1"/>
      <c r="R57" s="2" t="s">
        <v>53</v>
      </c>
      <c r="S57" s="2"/>
      <c r="T57" s="13"/>
      <c r="U57" s="22">
        <f>'FOR-TRANSIT '!H57</f>
        <v>0</v>
      </c>
      <c r="V57" s="22">
        <f>'FOR-TRANSIT '!K57</f>
        <v>0</v>
      </c>
      <c r="W57" s="22">
        <f>'FOR-TRANSIT '!N57</f>
        <v>0</v>
      </c>
      <c r="X57" s="22">
        <f>'FOR-TRANSIT '!Q57</f>
        <v>0</v>
      </c>
      <c r="Y57" s="22">
        <f>'FOR-TRANSIT '!T57</f>
        <v>0</v>
      </c>
      <c r="Z57" s="22">
        <f>'FOR-TRANSIT '!W57</f>
        <v>0</v>
      </c>
      <c r="AA57" s="22">
        <f>'FOR-TRANSIT '!Z57</f>
        <v>0</v>
      </c>
      <c r="AB57" s="22">
        <f>'FOR-TRANSIT '!AC57</f>
        <v>0</v>
      </c>
      <c r="AC57" s="22">
        <f t="shared" ref="AC57" si="33">SUM(AC58:AC62)</f>
        <v>0</v>
      </c>
      <c r="AE57" s="20">
        <f t="shared" si="7"/>
        <v>0</v>
      </c>
      <c r="AG57" s="20">
        <f t="shared" si="8"/>
        <v>0</v>
      </c>
    </row>
    <row r="58" spans="1:33" hidden="1" x14ac:dyDescent="0.25">
      <c r="A58" s="12"/>
      <c r="B58" s="14"/>
      <c r="C58" s="14"/>
      <c r="D58" s="3" t="s">
        <v>54</v>
      </c>
      <c r="E58" s="13"/>
      <c r="F58" s="22">
        <f>'DOM-TRANSIT'!H58</f>
        <v>0</v>
      </c>
      <c r="G58" s="22">
        <f>'DOM-TRANSIT'!K58</f>
        <v>0</v>
      </c>
      <c r="H58" s="22">
        <f>'DOM-TRANSIT'!N58</f>
        <v>0</v>
      </c>
      <c r="I58" s="22">
        <f>'DOM-TRANSIT'!Q58</f>
        <v>0</v>
      </c>
      <c r="J58" s="22">
        <f>'DOM-TRANSIT'!T58</f>
        <v>0</v>
      </c>
      <c r="K58" s="22">
        <f>'DOM-TRANSIT'!W58</f>
        <v>0</v>
      </c>
      <c r="L58" s="22">
        <f>'DOM-TRANSIT'!Z58</f>
        <v>0</v>
      </c>
      <c r="M58" s="22">
        <f>'DOM-TRANSIT'!AC58</f>
        <v>0</v>
      </c>
      <c r="N58" s="22">
        <f t="shared" si="27"/>
        <v>0</v>
      </c>
      <c r="P58" s="12"/>
      <c r="Q58" s="14"/>
      <c r="R58" s="14"/>
      <c r="S58" s="3" t="s">
        <v>54</v>
      </c>
      <c r="T58" s="13"/>
      <c r="U58" s="22">
        <f>'FOR-TRANSIT '!H58</f>
        <v>0</v>
      </c>
      <c r="V58" s="22">
        <f>'FOR-TRANSIT '!K58</f>
        <v>0</v>
      </c>
      <c r="W58" s="22">
        <f>'FOR-TRANSIT '!N58</f>
        <v>0</v>
      </c>
      <c r="X58" s="22">
        <f>'FOR-TRANSIT '!Q58</f>
        <v>0</v>
      </c>
      <c r="Y58" s="22">
        <f>'FOR-TRANSIT '!T58</f>
        <v>0</v>
      </c>
      <c r="Z58" s="22">
        <f>'FOR-TRANSIT '!W58</f>
        <v>0</v>
      </c>
      <c r="AA58" s="22">
        <f>'FOR-TRANSIT '!Z58</f>
        <v>0</v>
      </c>
      <c r="AB58" s="22">
        <f>'FOR-TRANSIT '!AC58</f>
        <v>0</v>
      </c>
      <c r="AC58" s="22">
        <f t="shared" ref="AC58:AC62" si="34">SUM(U58:AB58)</f>
        <v>0</v>
      </c>
      <c r="AE58" s="20">
        <f t="shared" si="7"/>
        <v>0</v>
      </c>
      <c r="AG58" s="20">
        <f t="shared" si="8"/>
        <v>0</v>
      </c>
    </row>
    <row r="59" spans="1:33" hidden="1" x14ac:dyDescent="0.25">
      <c r="A59" s="12"/>
      <c r="B59" s="14"/>
      <c r="C59" s="14"/>
      <c r="D59" s="3" t="s">
        <v>55</v>
      </c>
      <c r="E59" s="13"/>
      <c r="F59" s="22">
        <f>'DOM-TRANSIT'!H59</f>
        <v>0</v>
      </c>
      <c r="G59" s="22">
        <f>'DOM-TRANSIT'!K59</f>
        <v>0</v>
      </c>
      <c r="H59" s="22">
        <f>'DOM-TRANSIT'!N59</f>
        <v>0</v>
      </c>
      <c r="I59" s="22">
        <f>'DOM-TRANSIT'!Q59</f>
        <v>0</v>
      </c>
      <c r="J59" s="22">
        <f>'DOM-TRANSIT'!T59</f>
        <v>0</v>
      </c>
      <c r="K59" s="22">
        <f>'DOM-TRANSIT'!W59</f>
        <v>0</v>
      </c>
      <c r="L59" s="22">
        <f>'DOM-TRANSIT'!Z59</f>
        <v>0</v>
      </c>
      <c r="M59" s="22">
        <f>'DOM-TRANSIT'!AC59</f>
        <v>0</v>
      </c>
      <c r="N59" s="22">
        <f t="shared" si="27"/>
        <v>0</v>
      </c>
      <c r="P59" s="12"/>
      <c r="Q59" s="14"/>
      <c r="R59" s="14"/>
      <c r="S59" s="3" t="s">
        <v>55</v>
      </c>
      <c r="T59" s="13"/>
      <c r="U59" s="22">
        <f>'FOR-TRANSIT '!H59</f>
        <v>0</v>
      </c>
      <c r="V59" s="22">
        <f>'FOR-TRANSIT '!K59</f>
        <v>0</v>
      </c>
      <c r="W59" s="22">
        <f>'FOR-TRANSIT '!N59</f>
        <v>0</v>
      </c>
      <c r="X59" s="22">
        <f>'FOR-TRANSIT '!Q59</f>
        <v>0</v>
      </c>
      <c r="Y59" s="22">
        <f>'FOR-TRANSIT '!T59</f>
        <v>0</v>
      </c>
      <c r="Z59" s="22">
        <f>'FOR-TRANSIT '!W59</f>
        <v>0</v>
      </c>
      <c r="AA59" s="22">
        <f>'FOR-TRANSIT '!Z59</f>
        <v>0</v>
      </c>
      <c r="AB59" s="22">
        <f>'FOR-TRANSIT '!AC59</f>
        <v>0</v>
      </c>
      <c r="AC59" s="22">
        <f t="shared" si="34"/>
        <v>0</v>
      </c>
      <c r="AE59" s="20">
        <f t="shared" si="7"/>
        <v>0</v>
      </c>
      <c r="AG59" s="20">
        <f t="shared" si="8"/>
        <v>0</v>
      </c>
    </row>
    <row r="60" spans="1:33" hidden="1" x14ac:dyDescent="0.25">
      <c r="A60" s="12"/>
      <c r="B60" s="14"/>
      <c r="C60" s="14"/>
      <c r="D60" s="3" t="s">
        <v>56</v>
      </c>
      <c r="E60" s="13"/>
      <c r="F60" s="22">
        <f>'DOM-TRANSIT'!H60</f>
        <v>0</v>
      </c>
      <c r="G60" s="22">
        <f>'DOM-TRANSIT'!K60</f>
        <v>0</v>
      </c>
      <c r="H60" s="22">
        <f>'DOM-TRANSIT'!N60</f>
        <v>0</v>
      </c>
      <c r="I60" s="22">
        <f>'DOM-TRANSIT'!Q60</f>
        <v>0</v>
      </c>
      <c r="J60" s="22">
        <f>'DOM-TRANSIT'!T60</f>
        <v>0</v>
      </c>
      <c r="K60" s="22">
        <f>'DOM-TRANSIT'!W60</f>
        <v>0</v>
      </c>
      <c r="L60" s="22">
        <f>'DOM-TRANSIT'!Z60</f>
        <v>0</v>
      </c>
      <c r="M60" s="22">
        <f>'DOM-TRANSIT'!AC60</f>
        <v>0</v>
      </c>
      <c r="N60" s="22">
        <f t="shared" si="27"/>
        <v>0</v>
      </c>
      <c r="P60" s="12"/>
      <c r="Q60" s="14"/>
      <c r="R60" s="14"/>
      <c r="S60" s="3" t="s">
        <v>56</v>
      </c>
      <c r="T60" s="13"/>
      <c r="U60" s="22">
        <f>'FOR-TRANSIT '!H60</f>
        <v>0</v>
      </c>
      <c r="V60" s="22">
        <f>'FOR-TRANSIT '!K60</f>
        <v>0</v>
      </c>
      <c r="W60" s="22">
        <f>'FOR-TRANSIT '!N60</f>
        <v>0</v>
      </c>
      <c r="X60" s="22">
        <f>'FOR-TRANSIT '!Q60</f>
        <v>0</v>
      </c>
      <c r="Y60" s="22">
        <f>'FOR-TRANSIT '!T60</f>
        <v>0</v>
      </c>
      <c r="Z60" s="22">
        <f>'FOR-TRANSIT '!W60</f>
        <v>0</v>
      </c>
      <c r="AA60" s="22">
        <f>'FOR-TRANSIT '!Z60</f>
        <v>0</v>
      </c>
      <c r="AB60" s="22">
        <f>'FOR-TRANSIT '!AC60</f>
        <v>0</v>
      </c>
      <c r="AC60" s="22">
        <f t="shared" si="34"/>
        <v>0</v>
      </c>
      <c r="AE60" s="20">
        <f t="shared" si="7"/>
        <v>0</v>
      </c>
      <c r="AG60" s="20">
        <f t="shared" si="8"/>
        <v>0</v>
      </c>
    </row>
    <row r="61" spans="1:33" hidden="1" x14ac:dyDescent="0.25">
      <c r="A61" s="12"/>
      <c r="B61" s="14"/>
      <c r="C61" s="14"/>
      <c r="D61" s="3" t="s">
        <v>57</v>
      </c>
      <c r="E61" s="13"/>
      <c r="F61" s="22">
        <f>'DOM-TRANSIT'!H61</f>
        <v>0</v>
      </c>
      <c r="G61" s="22">
        <f>'DOM-TRANSIT'!K61</f>
        <v>0</v>
      </c>
      <c r="H61" s="22">
        <f>'DOM-TRANSIT'!N61</f>
        <v>0</v>
      </c>
      <c r="I61" s="22">
        <f>'DOM-TRANSIT'!Q61</f>
        <v>0</v>
      </c>
      <c r="J61" s="22">
        <f>'DOM-TRANSIT'!T61</f>
        <v>0</v>
      </c>
      <c r="K61" s="22">
        <f>'DOM-TRANSIT'!W61</f>
        <v>0</v>
      </c>
      <c r="L61" s="22">
        <f>'DOM-TRANSIT'!Z61</f>
        <v>0</v>
      </c>
      <c r="M61" s="22">
        <f>'DOM-TRANSIT'!AC61</f>
        <v>0</v>
      </c>
      <c r="N61" s="22">
        <f t="shared" si="27"/>
        <v>0</v>
      </c>
      <c r="P61" s="12"/>
      <c r="Q61" s="14"/>
      <c r="R61" s="14"/>
      <c r="S61" s="3" t="s">
        <v>57</v>
      </c>
      <c r="T61" s="13"/>
      <c r="U61" s="22">
        <f>'FOR-TRANSIT '!H61</f>
        <v>0</v>
      </c>
      <c r="V61" s="22">
        <f>'FOR-TRANSIT '!K61</f>
        <v>0</v>
      </c>
      <c r="W61" s="22">
        <f>'FOR-TRANSIT '!N61</f>
        <v>0</v>
      </c>
      <c r="X61" s="22">
        <f>'FOR-TRANSIT '!Q61</f>
        <v>0</v>
      </c>
      <c r="Y61" s="22">
        <f>'FOR-TRANSIT '!T61</f>
        <v>0</v>
      </c>
      <c r="Z61" s="22">
        <f>'FOR-TRANSIT '!W61</f>
        <v>0</v>
      </c>
      <c r="AA61" s="22">
        <f>'FOR-TRANSIT '!Z61</f>
        <v>0</v>
      </c>
      <c r="AB61" s="22">
        <f>'FOR-TRANSIT '!AC61</f>
        <v>0</v>
      </c>
      <c r="AC61" s="22">
        <f t="shared" si="34"/>
        <v>0</v>
      </c>
      <c r="AE61" s="20">
        <f t="shared" si="7"/>
        <v>0</v>
      </c>
      <c r="AG61" s="20">
        <f t="shared" si="8"/>
        <v>0</v>
      </c>
    </row>
    <row r="62" spans="1:33" hidden="1" x14ac:dyDescent="0.25">
      <c r="A62" s="12"/>
      <c r="B62" s="14"/>
      <c r="C62" s="14"/>
      <c r="D62" s="3" t="s">
        <v>58</v>
      </c>
      <c r="E62" s="13"/>
      <c r="F62" s="22">
        <f>'DOM-TRANSIT'!H62</f>
        <v>0</v>
      </c>
      <c r="G62" s="22">
        <f>'DOM-TRANSIT'!K62</f>
        <v>0</v>
      </c>
      <c r="H62" s="22">
        <f>'DOM-TRANSIT'!N62</f>
        <v>0</v>
      </c>
      <c r="I62" s="22">
        <f>'DOM-TRANSIT'!Q62</f>
        <v>0</v>
      </c>
      <c r="J62" s="22">
        <f>'DOM-TRANSIT'!T62</f>
        <v>0</v>
      </c>
      <c r="K62" s="22">
        <f>'DOM-TRANSIT'!W62</f>
        <v>0</v>
      </c>
      <c r="L62" s="22">
        <f>'DOM-TRANSIT'!Z62</f>
        <v>0</v>
      </c>
      <c r="M62" s="22">
        <f>'DOM-TRANSIT'!AC62</f>
        <v>0</v>
      </c>
      <c r="N62" s="22">
        <f t="shared" si="27"/>
        <v>0</v>
      </c>
      <c r="P62" s="12"/>
      <c r="Q62" s="14"/>
      <c r="R62" s="14"/>
      <c r="S62" s="3" t="s">
        <v>58</v>
      </c>
      <c r="T62" s="13"/>
      <c r="U62" s="22">
        <f>'FOR-TRANSIT '!H62</f>
        <v>0</v>
      </c>
      <c r="V62" s="22">
        <f>'FOR-TRANSIT '!K62</f>
        <v>0</v>
      </c>
      <c r="W62" s="22">
        <f>'FOR-TRANSIT '!N62</f>
        <v>0</v>
      </c>
      <c r="X62" s="22">
        <f>'FOR-TRANSIT '!Q62</f>
        <v>0</v>
      </c>
      <c r="Y62" s="22">
        <f>'FOR-TRANSIT '!T62</f>
        <v>0</v>
      </c>
      <c r="Z62" s="22">
        <f>'FOR-TRANSIT '!W62</f>
        <v>0</v>
      </c>
      <c r="AA62" s="22">
        <f>'FOR-TRANSIT '!Z62</f>
        <v>0</v>
      </c>
      <c r="AB62" s="22">
        <f>'FOR-TRANSIT '!AC62</f>
        <v>0</v>
      </c>
      <c r="AC62" s="22">
        <f t="shared" si="34"/>
        <v>0</v>
      </c>
      <c r="AE62" s="20">
        <f t="shared" si="7"/>
        <v>0</v>
      </c>
      <c r="AG62" s="20">
        <f t="shared" si="8"/>
        <v>0</v>
      </c>
    </row>
    <row r="63" spans="1:33" hidden="1" x14ac:dyDescent="0.25">
      <c r="A63" s="12"/>
      <c r="B63" s="1"/>
      <c r="C63" s="2" t="s">
        <v>59</v>
      </c>
      <c r="D63" s="2"/>
      <c r="E63" s="13"/>
      <c r="F63" s="22">
        <f>'DOM-TRANSIT'!H63</f>
        <v>0</v>
      </c>
      <c r="G63" s="22">
        <f>'DOM-TRANSIT'!K63</f>
        <v>0</v>
      </c>
      <c r="H63" s="22">
        <f>'DOM-TRANSIT'!N63</f>
        <v>0</v>
      </c>
      <c r="I63" s="22">
        <f>'DOM-TRANSIT'!Q63</f>
        <v>0</v>
      </c>
      <c r="J63" s="22">
        <f>'DOM-TRANSIT'!T63</f>
        <v>0</v>
      </c>
      <c r="K63" s="22">
        <f>'DOM-TRANSIT'!W63</f>
        <v>0</v>
      </c>
      <c r="L63" s="22">
        <f>'DOM-TRANSIT'!Z63</f>
        <v>0</v>
      </c>
      <c r="M63" s="22">
        <f>'DOM-TRANSIT'!AC63</f>
        <v>0</v>
      </c>
      <c r="N63" s="22">
        <f t="shared" ref="N63" si="35">+N64+N65+N66+N67+N73+N80</f>
        <v>0</v>
      </c>
      <c r="P63" s="12"/>
      <c r="Q63" s="1"/>
      <c r="R63" s="2" t="s">
        <v>59</v>
      </c>
      <c r="S63" s="2"/>
      <c r="T63" s="13"/>
      <c r="U63" s="22">
        <f>'FOR-TRANSIT '!H63</f>
        <v>0</v>
      </c>
      <c r="V63" s="22">
        <f>'FOR-TRANSIT '!K63</f>
        <v>0</v>
      </c>
      <c r="W63" s="22">
        <f>'FOR-TRANSIT '!N63</f>
        <v>0</v>
      </c>
      <c r="X63" s="22">
        <f>'FOR-TRANSIT '!Q63</f>
        <v>0</v>
      </c>
      <c r="Y63" s="22">
        <f>'FOR-TRANSIT '!T63</f>
        <v>0</v>
      </c>
      <c r="Z63" s="22">
        <f>'FOR-TRANSIT '!W63</f>
        <v>0</v>
      </c>
      <c r="AA63" s="22">
        <f>'FOR-TRANSIT '!Z63</f>
        <v>0</v>
      </c>
      <c r="AB63" s="22">
        <f>'FOR-TRANSIT '!AC63</f>
        <v>0</v>
      </c>
      <c r="AC63" s="22">
        <f t="shared" ref="AC63" si="36">+AC64+AC65+AC66+AC67+AC73+AC80</f>
        <v>0</v>
      </c>
      <c r="AE63" s="20">
        <f t="shared" si="7"/>
        <v>0</v>
      </c>
      <c r="AG63" s="20">
        <f t="shared" si="8"/>
        <v>0</v>
      </c>
    </row>
    <row r="64" spans="1:33" hidden="1" x14ac:dyDescent="0.25">
      <c r="A64" s="12"/>
      <c r="B64" s="14"/>
      <c r="C64" s="2"/>
      <c r="D64" s="3" t="s">
        <v>60</v>
      </c>
      <c r="E64" s="13"/>
      <c r="F64" s="22">
        <f>'DOM-TRANSIT'!H64</f>
        <v>0</v>
      </c>
      <c r="G64" s="22">
        <f>'DOM-TRANSIT'!K64</f>
        <v>0</v>
      </c>
      <c r="H64" s="22">
        <f>'DOM-TRANSIT'!N64</f>
        <v>0</v>
      </c>
      <c r="I64" s="22">
        <f>'DOM-TRANSIT'!Q64</f>
        <v>0</v>
      </c>
      <c r="J64" s="22">
        <f>'DOM-TRANSIT'!T64</f>
        <v>0</v>
      </c>
      <c r="K64" s="22">
        <f>'DOM-TRANSIT'!W64</f>
        <v>0</v>
      </c>
      <c r="L64" s="22">
        <f>'DOM-TRANSIT'!Z64</f>
        <v>0</v>
      </c>
      <c r="M64" s="22">
        <f>'DOM-TRANSIT'!AC64</f>
        <v>0</v>
      </c>
      <c r="N64" s="22">
        <f t="shared" si="27"/>
        <v>0</v>
      </c>
      <c r="P64" s="12"/>
      <c r="Q64" s="14"/>
      <c r="R64" s="2"/>
      <c r="S64" s="3" t="s">
        <v>60</v>
      </c>
      <c r="T64" s="13"/>
      <c r="U64" s="22">
        <f>'FOR-TRANSIT '!H64</f>
        <v>0</v>
      </c>
      <c r="V64" s="22">
        <f>'FOR-TRANSIT '!K64</f>
        <v>0</v>
      </c>
      <c r="W64" s="22">
        <f>'FOR-TRANSIT '!N64</f>
        <v>0</v>
      </c>
      <c r="X64" s="22">
        <f>'FOR-TRANSIT '!Q64</f>
        <v>0</v>
      </c>
      <c r="Y64" s="22">
        <f>'FOR-TRANSIT '!T64</f>
        <v>0</v>
      </c>
      <c r="Z64" s="22">
        <f>'FOR-TRANSIT '!W64</f>
        <v>0</v>
      </c>
      <c r="AA64" s="22">
        <f>'FOR-TRANSIT '!Z64</f>
        <v>0</v>
      </c>
      <c r="AB64" s="22">
        <f>'FOR-TRANSIT '!AC64</f>
        <v>0</v>
      </c>
      <c r="AC64" s="22">
        <f t="shared" ref="AC64:AC66" si="37">SUM(U64:AB64)</f>
        <v>0</v>
      </c>
      <c r="AE64" s="20">
        <f t="shared" si="7"/>
        <v>0</v>
      </c>
      <c r="AG64" s="20">
        <f t="shared" si="8"/>
        <v>0</v>
      </c>
    </row>
    <row r="65" spans="1:33" hidden="1" x14ac:dyDescent="0.25">
      <c r="A65" s="12"/>
      <c r="B65" s="14"/>
      <c r="C65" s="2"/>
      <c r="D65" s="3" t="s">
        <v>61</v>
      </c>
      <c r="E65" s="13"/>
      <c r="F65" s="22">
        <f>'DOM-TRANSIT'!H65</f>
        <v>0</v>
      </c>
      <c r="G65" s="22">
        <f>'DOM-TRANSIT'!K65</f>
        <v>0</v>
      </c>
      <c r="H65" s="22">
        <f>'DOM-TRANSIT'!N65</f>
        <v>0</v>
      </c>
      <c r="I65" s="22">
        <f>'DOM-TRANSIT'!Q65</f>
        <v>0</v>
      </c>
      <c r="J65" s="22">
        <f>'DOM-TRANSIT'!T65</f>
        <v>0</v>
      </c>
      <c r="K65" s="22">
        <f>'DOM-TRANSIT'!W65</f>
        <v>0</v>
      </c>
      <c r="L65" s="22">
        <f>'DOM-TRANSIT'!Z65</f>
        <v>0</v>
      </c>
      <c r="M65" s="22">
        <f>'DOM-TRANSIT'!AC65</f>
        <v>0</v>
      </c>
      <c r="N65" s="22">
        <f t="shared" si="27"/>
        <v>0</v>
      </c>
      <c r="P65" s="12"/>
      <c r="Q65" s="14"/>
      <c r="R65" s="2"/>
      <c r="S65" s="3" t="s">
        <v>61</v>
      </c>
      <c r="T65" s="13"/>
      <c r="U65" s="22">
        <f>'FOR-TRANSIT '!H65</f>
        <v>0</v>
      </c>
      <c r="V65" s="22">
        <f>'FOR-TRANSIT '!K65</f>
        <v>0</v>
      </c>
      <c r="W65" s="22">
        <f>'FOR-TRANSIT '!N65</f>
        <v>0</v>
      </c>
      <c r="X65" s="22">
        <f>'FOR-TRANSIT '!Q65</f>
        <v>0</v>
      </c>
      <c r="Y65" s="22">
        <f>'FOR-TRANSIT '!T65</f>
        <v>0</v>
      </c>
      <c r="Z65" s="22">
        <f>'FOR-TRANSIT '!W65</f>
        <v>0</v>
      </c>
      <c r="AA65" s="22">
        <f>'FOR-TRANSIT '!Z65</f>
        <v>0</v>
      </c>
      <c r="AB65" s="22">
        <f>'FOR-TRANSIT '!AC65</f>
        <v>0</v>
      </c>
      <c r="AC65" s="22">
        <f t="shared" si="37"/>
        <v>0</v>
      </c>
      <c r="AE65" s="20">
        <f t="shared" si="7"/>
        <v>0</v>
      </c>
      <c r="AG65" s="20">
        <f t="shared" si="8"/>
        <v>0</v>
      </c>
    </row>
    <row r="66" spans="1:33" hidden="1" x14ac:dyDescent="0.25">
      <c r="A66" s="12"/>
      <c r="B66" s="14"/>
      <c r="C66" s="2"/>
      <c r="D66" s="3" t="s">
        <v>48</v>
      </c>
      <c r="E66" s="13"/>
      <c r="F66" s="22">
        <f>'DOM-TRANSIT'!H66</f>
        <v>0</v>
      </c>
      <c r="G66" s="22">
        <f>'DOM-TRANSIT'!K66</f>
        <v>0</v>
      </c>
      <c r="H66" s="22">
        <f>'DOM-TRANSIT'!N66</f>
        <v>0</v>
      </c>
      <c r="I66" s="22">
        <f>'DOM-TRANSIT'!Q66</f>
        <v>0</v>
      </c>
      <c r="J66" s="22">
        <f>'DOM-TRANSIT'!T66</f>
        <v>0</v>
      </c>
      <c r="K66" s="22">
        <f>'DOM-TRANSIT'!W66</f>
        <v>0</v>
      </c>
      <c r="L66" s="22">
        <f>'DOM-TRANSIT'!Z66</f>
        <v>0</v>
      </c>
      <c r="M66" s="22">
        <f>'DOM-TRANSIT'!AC66</f>
        <v>0</v>
      </c>
      <c r="N66" s="22">
        <f t="shared" si="27"/>
        <v>0</v>
      </c>
      <c r="P66" s="12"/>
      <c r="Q66" s="14"/>
      <c r="R66" s="2"/>
      <c r="S66" s="3" t="s">
        <v>48</v>
      </c>
      <c r="T66" s="13"/>
      <c r="U66" s="22">
        <f>'FOR-TRANSIT '!H66</f>
        <v>0</v>
      </c>
      <c r="V66" s="22">
        <f>'FOR-TRANSIT '!K66</f>
        <v>0</v>
      </c>
      <c r="W66" s="22">
        <f>'FOR-TRANSIT '!N66</f>
        <v>0</v>
      </c>
      <c r="X66" s="22">
        <f>'FOR-TRANSIT '!Q66</f>
        <v>0</v>
      </c>
      <c r="Y66" s="22">
        <f>'FOR-TRANSIT '!T66</f>
        <v>0</v>
      </c>
      <c r="Z66" s="22">
        <f>'FOR-TRANSIT '!W66</f>
        <v>0</v>
      </c>
      <c r="AA66" s="22">
        <f>'FOR-TRANSIT '!Z66</f>
        <v>0</v>
      </c>
      <c r="AB66" s="22">
        <f>'FOR-TRANSIT '!AC66</f>
        <v>0</v>
      </c>
      <c r="AC66" s="22">
        <f t="shared" si="37"/>
        <v>0</v>
      </c>
      <c r="AE66" s="20">
        <f t="shared" si="7"/>
        <v>0</v>
      </c>
      <c r="AG66" s="20">
        <f t="shared" si="8"/>
        <v>0</v>
      </c>
    </row>
    <row r="67" spans="1:33" hidden="1" x14ac:dyDescent="0.25">
      <c r="A67" s="12"/>
      <c r="B67" s="14"/>
      <c r="C67" s="2"/>
      <c r="D67" s="3" t="s">
        <v>62</v>
      </c>
      <c r="E67" s="13"/>
      <c r="F67" s="22">
        <f>'DOM-TRANSIT'!H67</f>
        <v>0</v>
      </c>
      <c r="G67" s="22">
        <f>'DOM-TRANSIT'!K67</f>
        <v>0</v>
      </c>
      <c r="H67" s="22">
        <f>'DOM-TRANSIT'!N67</f>
        <v>0</v>
      </c>
      <c r="I67" s="22">
        <f>'DOM-TRANSIT'!Q67</f>
        <v>0</v>
      </c>
      <c r="J67" s="22">
        <f>'DOM-TRANSIT'!T67</f>
        <v>0</v>
      </c>
      <c r="K67" s="22">
        <f>'DOM-TRANSIT'!W67</f>
        <v>0</v>
      </c>
      <c r="L67" s="22">
        <f>'DOM-TRANSIT'!Z67</f>
        <v>0</v>
      </c>
      <c r="M67" s="22">
        <f>'DOM-TRANSIT'!AC67</f>
        <v>0</v>
      </c>
      <c r="N67" s="22">
        <f t="shared" ref="N67" si="38">SUM(N68:N72)</f>
        <v>0</v>
      </c>
      <c r="P67" s="12"/>
      <c r="Q67" s="14"/>
      <c r="R67" s="2"/>
      <c r="S67" s="3" t="s">
        <v>62</v>
      </c>
      <c r="T67" s="13"/>
      <c r="U67" s="22">
        <f>'FOR-TRANSIT '!H67</f>
        <v>0</v>
      </c>
      <c r="V67" s="22">
        <f>'FOR-TRANSIT '!K67</f>
        <v>0</v>
      </c>
      <c r="W67" s="22">
        <f>'FOR-TRANSIT '!N67</f>
        <v>0</v>
      </c>
      <c r="X67" s="22">
        <f>'FOR-TRANSIT '!Q67</f>
        <v>0</v>
      </c>
      <c r="Y67" s="22">
        <f>'FOR-TRANSIT '!T67</f>
        <v>0</v>
      </c>
      <c r="Z67" s="22">
        <f>'FOR-TRANSIT '!W67</f>
        <v>0</v>
      </c>
      <c r="AA67" s="22">
        <f>'FOR-TRANSIT '!Z67</f>
        <v>0</v>
      </c>
      <c r="AB67" s="22">
        <f>'FOR-TRANSIT '!AC67</f>
        <v>0</v>
      </c>
      <c r="AC67" s="22">
        <f t="shared" ref="AC67" si="39">SUM(AC68:AC72)</f>
        <v>0</v>
      </c>
      <c r="AE67" s="20">
        <f t="shared" si="7"/>
        <v>0</v>
      </c>
      <c r="AG67" s="20">
        <f t="shared" si="8"/>
        <v>0</v>
      </c>
    </row>
    <row r="68" spans="1:33" hidden="1" x14ac:dyDescent="0.25">
      <c r="A68" s="12"/>
      <c r="B68" s="1"/>
      <c r="C68" s="14"/>
      <c r="D68" s="3"/>
      <c r="E68" s="13" t="s">
        <v>63</v>
      </c>
      <c r="F68" s="22">
        <f>'DOM-TRANSIT'!H68</f>
        <v>0</v>
      </c>
      <c r="G68" s="22">
        <f>'DOM-TRANSIT'!K68</f>
        <v>0</v>
      </c>
      <c r="H68" s="22">
        <f>'DOM-TRANSIT'!N68</f>
        <v>0</v>
      </c>
      <c r="I68" s="22">
        <f>'DOM-TRANSIT'!Q68</f>
        <v>0</v>
      </c>
      <c r="J68" s="22">
        <f>'DOM-TRANSIT'!T68</f>
        <v>0</v>
      </c>
      <c r="K68" s="22">
        <f>'DOM-TRANSIT'!W68</f>
        <v>0</v>
      </c>
      <c r="L68" s="22">
        <f>'DOM-TRANSIT'!Z68</f>
        <v>0</v>
      </c>
      <c r="M68" s="22">
        <f>'DOM-TRANSIT'!AC68</f>
        <v>0</v>
      </c>
      <c r="N68" s="22">
        <f t="shared" si="27"/>
        <v>0</v>
      </c>
      <c r="P68" s="12"/>
      <c r="Q68" s="1"/>
      <c r="R68" s="14"/>
      <c r="S68" s="3"/>
      <c r="T68" s="13" t="s">
        <v>63</v>
      </c>
      <c r="U68" s="22">
        <f>'FOR-TRANSIT '!H68</f>
        <v>0</v>
      </c>
      <c r="V68" s="22">
        <f>'FOR-TRANSIT '!K68</f>
        <v>0</v>
      </c>
      <c r="W68" s="22">
        <f>'FOR-TRANSIT '!N68</f>
        <v>0</v>
      </c>
      <c r="X68" s="22">
        <f>'FOR-TRANSIT '!Q68</f>
        <v>0</v>
      </c>
      <c r="Y68" s="22">
        <f>'FOR-TRANSIT '!T68</f>
        <v>0</v>
      </c>
      <c r="Z68" s="22">
        <f>'FOR-TRANSIT '!W68</f>
        <v>0</v>
      </c>
      <c r="AA68" s="22">
        <f>'FOR-TRANSIT '!Z68</f>
        <v>0</v>
      </c>
      <c r="AB68" s="22">
        <f>'FOR-TRANSIT '!AC68</f>
        <v>0</v>
      </c>
      <c r="AC68" s="22">
        <f t="shared" ref="AC68:AC72" si="40">SUM(U68:AB68)</f>
        <v>0</v>
      </c>
      <c r="AE68" s="20">
        <f t="shared" si="7"/>
        <v>0</v>
      </c>
      <c r="AG68" s="20">
        <f t="shared" si="8"/>
        <v>0</v>
      </c>
    </row>
    <row r="69" spans="1:33" hidden="1" x14ac:dyDescent="0.25">
      <c r="A69" s="12"/>
      <c r="B69" s="1"/>
      <c r="C69" s="14"/>
      <c r="D69" s="3"/>
      <c r="E69" s="13" t="s">
        <v>64</v>
      </c>
      <c r="F69" s="22">
        <f>'DOM-TRANSIT'!H69</f>
        <v>0</v>
      </c>
      <c r="G69" s="22">
        <f>'DOM-TRANSIT'!K69</f>
        <v>0</v>
      </c>
      <c r="H69" s="22">
        <f>'DOM-TRANSIT'!N69</f>
        <v>0</v>
      </c>
      <c r="I69" s="22">
        <f>'DOM-TRANSIT'!Q69</f>
        <v>0</v>
      </c>
      <c r="J69" s="22">
        <f>'DOM-TRANSIT'!T69</f>
        <v>0</v>
      </c>
      <c r="K69" s="22">
        <f>'DOM-TRANSIT'!W69</f>
        <v>0</v>
      </c>
      <c r="L69" s="22">
        <f>'DOM-TRANSIT'!Z69</f>
        <v>0</v>
      </c>
      <c r="M69" s="22">
        <f>'DOM-TRANSIT'!AC69</f>
        <v>0</v>
      </c>
      <c r="N69" s="22">
        <f t="shared" si="27"/>
        <v>0</v>
      </c>
      <c r="P69" s="12"/>
      <c r="Q69" s="1"/>
      <c r="R69" s="14"/>
      <c r="S69" s="3"/>
      <c r="T69" s="13" t="s">
        <v>64</v>
      </c>
      <c r="U69" s="22">
        <f>'FOR-TRANSIT '!H69</f>
        <v>0</v>
      </c>
      <c r="V69" s="22">
        <f>'FOR-TRANSIT '!K69</f>
        <v>0</v>
      </c>
      <c r="W69" s="22">
        <f>'FOR-TRANSIT '!N69</f>
        <v>0</v>
      </c>
      <c r="X69" s="22">
        <f>'FOR-TRANSIT '!Q69</f>
        <v>0</v>
      </c>
      <c r="Y69" s="22">
        <f>'FOR-TRANSIT '!T69</f>
        <v>0</v>
      </c>
      <c r="Z69" s="22">
        <f>'FOR-TRANSIT '!W69</f>
        <v>0</v>
      </c>
      <c r="AA69" s="22">
        <f>'FOR-TRANSIT '!Z69</f>
        <v>0</v>
      </c>
      <c r="AB69" s="22">
        <f>'FOR-TRANSIT '!AC69</f>
        <v>0</v>
      </c>
      <c r="AC69" s="22">
        <f t="shared" si="40"/>
        <v>0</v>
      </c>
      <c r="AE69" s="20">
        <f t="shared" si="7"/>
        <v>0</v>
      </c>
      <c r="AG69" s="20">
        <f t="shared" si="8"/>
        <v>0</v>
      </c>
    </row>
    <row r="70" spans="1:33" hidden="1" x14ac:dyDescent="0.25">
      <c r="A70" s="12"/>
      <c r="B70" s="1"/>
      <c r="C70" s="14"/>
      <c r="D70" s="3"/>
      <c r="E70" s="13" t="s">
        <v>65</v>
      </c>
      <c r="F70" s="22">
        <f>'DOM-TRANSIT'!H70</f>
        <v>0</v>
      </c>
      <c r="G70" s="22">
        <f>'DOM-TRANSIT'!K70</f>
        <v>0</v>
      </c>
      <c r="H70" s="22">
        <f>'DOM-TRANSIT'!N70</f>
        <v>0</v>
      </c>
      <c r="I70" s="22">
        <f>'DOM-TRANSIT'!Q70</f>
        <v>0</v>
      </c>
      <c r="J70" s="22">
        <f>'DOM-TRANSIT'!T70</f>
        <v>0</v>
      </c>
      <c r="K70" s="22">
        <f>'DOM-TRANSIT'!W70</f>
        <v>0</v>
      </c>
      <c r="L70" s="22">
        <f>'DOM-TRANSIT'!Z70</f>
        <v>0</v>
      </c>
      <c r="M70" s="22">
        <f>'DOM-TRANSIT'!AC70</f>
        <v>0</v>
      </c>
      <c r="N70" s="22">
        <f t="shared" si="27"/>
        <v>0</v>
      </c>
      <c r="P70" s="12"/>
      <c r="Q70" s="1"/>
      <c r="R70" s="14"/>
      <c r="S70" s="3"/>
      <c r="T70" s="13" t="s">
        <v>65</v>
      </c>
      <c r="U70" s="22">
        <f>'FOR-TRANSIT '!H70</f>
        <v>0</v>
      </c>
      <c r="V70" s="22">
        <f>'FOR-TRANSIT '!K70</f>
        <v>0</v>
      </c>
      <c r="W70" s="22">
        <f>'FOR-TRANSIT '!N70</f>
        <v>0</v>
      </c>
      <c r="X70" s="22">
        <f>'FOR-TRANSIT '!Q70</f>
        <v>0</v>
      </c>
      <c r="Y70" s="22">
        <f>'FOR-TRANSIT '!T70</f>
        <v>0</v>
      </c>
      <c r="Z70" s="22">
        <f>'FOR-TRANSIT '!W70</f>
        <v>0</v>
      </c>
      <c r="AA70" s="22">
        <f>'FOR-TRANSIT '!Z70</f>
        <v>0</v>
      </c>
      <c r="AB70" s="22">
        <f>'FOR-TRANSIT '!AC70</f>
        <v>0</v>
      </c>
      <c r="AC70" s="22">
        <f t="shared" si="40"/>
        <v>0</v>
      </c>
      <c r="AE70" s="20">
        <f t="shared" si="7"/>
        <v>0</v>
      </c>
      <c r="AG70" s="20">
        <f t="shared" si="8"/>
        <v>0</v>
      </c>
    </row>
    <row r="71" spans="1:33" hidden="1" x14ac:dyDescent="0.25">
      <c r="A71" s="12"/>
      <c r="B71" s="1"/>
      <c r="C71" s="14"/>
      <c r="D71" s="3"/>
      <c r="E71" s="13" t="s">
        <v>66</v>
      </c>
      <c r="F71" s="22">
        <f>'DOM-TRANSIT'!H71</f>
        <v>0</v>
      </c>
      <c r="G71" s="22">
        <f>'DOM-TRANSIT'!K71</f>
        <v>0</v>
      </c>
      <c r="H71" s="22">
        <f>'DOM-TRANSIT'!N71</f>
        <v>0</v>
      </c>
      <c r="I71" s="22">
        <f>'DOM-TRANSIT'!Q71</f>
        <v>0</v>
      </c>
      <c r="J71" s="22">
        <f>'DOM-TRANSIT'!T71</f>
        <v>0</v>
      </c>
      <c r="K71" s="22">
        <f>'DOM-TRANSIT'!W71</f>
        <v>0</v>
      </c>
      <c r="L71" s="22">
        <f>'DOM-TRANSIT'!Z71</f>
        <v>0</v>
      </c>
      <c r="M71" s="22">
        <f>'DOM-TRANSIT'!AC71</f>
        <v>0</v>
      </c>
      <c r="N71" s="22">
        <f t="shared" si="27"/>
        <v>0</v>
      </c>
      <c r="P71" s="12"/>
      <c r="Q71" s="1"/>
      <c r="R71" s="14"/>
      <c r="S71" s="3"/>
      <c r="T71" s="13" t="s">
        <v>66</v>
      </c>
      <c r="U71" s="22">
        <f>'FOR-TRANSIT '!H71</f>
        <v>0</v>
      </c>
      <c r="V71" s="22">
        <f>'FOR-TRANSIT '!K71</f>
        <v>0</v>
      </c>
      <c r="W71" s="22">
        <f>'FOR-TRANSIT '!N71</f>
        <v>0</v>
      </c>
      <c r="X71" s="22">
        <f>'FOR-TRANSIT '!Q71</f>
        <v>0</v>
      </c>
      <c r="Y71" s="22">
        <f>'FOR-TRANSIT '!T71</f>
        <v>0</v>
      </c>
      <c r="Z71" s="22">
        <f>'FOR-TRANSIT '!W71</f>
        <v>0</v>
      </c>
      <c r="AA71" s="22">
        <f>'FOR-TRANSIT '!Z71</f>
        <v>0</v>
      </c>
      <c r="AB71" s="22">
        <f>'FOR-TRANSIT '!AC71</f>
        <v>0</v>
      </c>
      <c r="AC71" s="22">
        <f t="shared" si="40"/>
        <v>0</v>
      </c>
      <c r="AE71" s="20">
        <f t="shared" si="7"/>
        <v>0</v>
      </c>
      <c r="AG71" s="20">
        <f t="shared" si="8"/>
        <v>0</v>
      </c>
    </row>
    <row r="72" spans="1:33" hidden="1" x14ac:dyDescent="0.25">
      <c r="A72" s="12"/>
      <c r="B72" s="1"/>
      <c r="C72" s="14"/>
      <c r="D72" s="3"/>
      <c r="E72" s="13" t="s">
        <v>35</v>
      </c>
      <c r="F72" s="22">
        <f>'DOM-TRANSIT'!H72</f>
        <v>0</v>
      </c>
      <c r="G72" s="22">
        <f>'DOM-TRANSIT'!K72</f>
        <v>0</v>
      </c>
      <c r="H72" s="22">
        <f>'DOM-TRANSIT'!N72</f>
        <v>0</v>
      </c>
      <c r="I72" s="22">
        <f>'DOM-TRANSIT'!Q72</f>
        <v>0</v>
      </c>
      <c r="J72" s="22">
        <f>'DOM-TRANSIT'!T72</f>
        <v>0</v>
      </c>
      <c r="K72" s="22">
        <f>'DOM-TRANSIT'!W72</f>
        <v>0</v>
      </c>
      <c r="L72" s="22">
        <f>'DOM-TRANSIT'!Z72</f>
        <v>0</v>
      </c>
      <c r="M72" s="22">
        <f>'DOM-TRANSIT'!AC72</f>
        <v>0</v>
      </c>
      <c r="N72" s="22">
        <f t="shared" si="27"/>
        <v>0</v>
      </c>
      <c r="P72" s="12"/>
      <c r="Q72" s="1"/>
      <c r="R72" s="14"/>
      <c r="S72" s="3"/>
      <c r="T72" s="13" t="s">
        <v>35</v>
      </c>
      <c r="U72" s="22">
        <f>'FOR-TRANSIT '!H72</f>
        <v>0</v>
      </c>
      <c r="V72" s="22">
        <f>'FOR-TRANSIT '!K72</f>
        <v>0</v>
      </c>
      <c r="W72" s="22">
        <f>'FOR-TRANSIT '!N72</f>
        <v>0</v>
      </c>
      <c r="X72" s="22">
        <f>'FOR-TRANSIT '!Q72</f>
        <v>0</v>
      </c>
      <c r="Y72" s="22">
        <f>'FOR-TRANSIT '!T72</f>
        <v>0</v>
      </c>
      <c r="Z72" s="22">
        <f>'FOR-TRANSIT '!W72</f>
        <v>0</v>
      </c>
      <c r="AA72" s="22">
        <f>'FOR-TRANSIT '!Z72</f>
        <v>0</v>
      </c>
      <c r="AB72" s="22">
        <f>'FOR-TRANSIT '!AC72</f>
        <v>0</v>
      </c>
      <c r="AC72" s="22">
        <f t="shared" si="40"/>
        <v>0</v>
      </c>
      <c r="AE72" s="20">
        <f t="shared" si="7"/>
        <v>0</v>
      </c>
      <c r="AG72" s="20">
        <f t="shared" si="8"/>
        <v>0</v>
      </c>
    </row>
    <row r="73" spans="1:33" hidden="1" x14ac:dyDescent="0.25">
      <c r="A73" s="12"/>
      <c r="B73" s="14"/>
      <c r="C73" s="2"/>
      <c r="D73" s="3" t="s">
        <v>67</v>
      </c>
      <c r="E73" s="13"/>
      <c r="F73" s="22">
        <f>'DOM-TRANSIT'!H73</f>
        <v>0</v>
      </c>
      <c r="G73" s="22">
        <f>'DOM-TRANSIT'!K73</f>
        <v>0</v>
      </c>
      <c r="H73" s="22">
        <f>'DOM-TRANSIT'!N73</f>
        <v>0</v>
      </c>
      <c r="I73" s="22">
        <f>'DOM-TRANSIT'!Q73</f>
        <v>0</v>
      </c>
      <c r="J73" s="22">
        <f>'DOM-TRANSIT'!T73</f>
        <v>0</v>
      </c>
      <c r="K73" s="22">
        <f>'DOM-TRANSIT'!W73</f>
        <v>0</v>
      </c>
      <c r="L73" s="22">
        <f>'DOM-TRANSIT'!Z73</f>
        <v>0</v>
      </c>
      <c r="M73" s="22">
        <f>'DOM-TRANSIT'!AC73</f>
        <v>0</v>
      </c>
      <c r="N73" s="22">
        <f t="shared" ref="N73" si="41">SUM(N74:N79)</f>
        <v>0</v>
      </c>
      <c r="P73" s="12"/>
      <c r="Q73" s="14"/>
      <c r="R73" s="2"/>
      <c r="S73" s="3" t="s">
        <v>67</v>
      </c>
      <c r="T73" s="13"/>
      <c r="U73" s="22">
        <f>'FOR-TRANSIT '!H73</f>
        <v>0</v>
      </c>
      <c r="V73" s="22">
        <f>'FOR-TRANSIT '!K73</f>
        <v>0</v>
      </c>
      <c r="W73" s="22">
        <f>'FOR-TRANSIT '!N73</f>
        <v>0</v>
      </c>
      <c r="X73" s="22">
        <f>'FOR-TRANSIT '!Q73</f>
        <v>0</v>
      </c>
      <c r="Y73" s="22">
        <f>'FOR-TRANSIT '!T73</f>
        <v>0</v>
      </c>
      <c r="Z73" s="22">
        <f>'FOR-TRANSIT '!W73</f>
        <v>0</v>
      </c>
      <c r="AA73" s="22">
        <f>'FOR-TRANSIT '!Z73</f>
        <v>0</v>
      </c>
      <c r="AB73" s="22">
        <f>'FOR-TRANSIT '!AC73</f>
        <v>0</v>
      </c>
      <c r="AC73" s="22">
        <f t="shared" ref="AC73" si="42">SUM(AC74:AC79)</f>
        <v>0</v>
      </c>
      <c r="AE73" s="20">
        <f t="shared" si="7"/>
        <v>0</v>
      </c>
      <c r="AG73" s="20">
        <f t="shared" si="8"/>
        <v>0</v>
      </c>
    </row>
    <row r="74" spans="1:33" hidden="1" x14ac:dyDescent="0.25">
      <c r="A74" s="12"/>
      <c r="B74" s="1"/>
      <c r="C74" s="14"/>
      <c r="D74" s="3"/>
      <c r="E74" s="13" t="s">
        <v>68</v>
      </c>
      <c r="F74" s="22">
        <f>'DOM-TRANSIT'!H74</f>
        <v>0</v>
      </c>
      <c r="G74" s="22">
        <f>'DOM-TRANSIT'!K74</f>
        <v>0</v>
      </c>
      <c r="H74" s="22">
        <f>'DOM-TRANSIT'!N74</f>
        <v>0</v>
      </c>
      <c r="I74" s="22">
        <f>'DOM-TRANSIT'!Q74</f>
        <v>0</v>
      </c>
      <c r="J74" s="22">
        <f>'DOM-TRANSIT'!T74</f>
        <v>0</v>
      </c>
      <c r="K74" s="22">
        <f>'DOM-TRANSIT'!W74</f>
        <v>0</v>
      </c>
      <c r="L74" s="22">
        <f>'DOM-TRANSIT'!Z74</f>
        <v>0</v>
      </c>
      <c r="M74" s="22">
        <f>'DOM-TRANSIT'!AC74</f>
        <v>0</v>
      </c>
      <c r="N74" s="22">
        <f t="shared" si="27"/>
        <v>0</v>
      </c>
      <c r="P74" s="12"/>
      <c r="Q74" s="1"/>
      <c r="R74" s="14"/>
      <c r="S74" s="3"/>
      <c r="T74" s="13" t="s">
        <v>68</v>
      </c>
      <c r="U74" s="22">
        <f>'FOR-TRANSIT '!H74</f>
        <v>0</v>
      </c>
      <c r="V74" s="22">
        <f>'FOR-TRANSIT '!K74</f>
        <v>0</v>
      </c>
      <c r="W74" s="22">
        <f>'FOR-TRANSIT '!N74</f>
        <v>0</v>
      </c>
      <c r="X74" s="22">
        <f>'FOR-TRANSIT '!Q74</f>
        <v>0</v>
      </c>
      <c r="Y74" s="22">
        <f>'FOR-TRANSIT '!T74</f>
        <v>0</v>
      </c>
      <c r="Z74" s="22">
        <f>'FOR-TRANSIT '!W74</f>
        <v>0</v>
      </c>
      <c r="AA74" s="22">
        <f>'FOR-TRANSIT '!Z74</f>
        <v>0</v>
      </c>
      <c r="AB74" s="22">
        <f>'FOR-TRANSIT '!AC74</f>
        <v>0</v>
      </c>
      <c r="AC74" s="22">
        <f t="shared" ref="AC74:AC79" si="43">SUM(U74:AB74)</f>
        <v>0</v>
      </c>
      <c r="AE74" s="20">
        <f t="shared" si="7"/>
        <v>0</v>
      </c>
      <c r="AG74" s="20">
        <f t="shared" si="8"/>
        <v>0</v>
      </c>
    </row>
    <row r="75" spans="1:33" hidden="1" x14ac:dyDescent="0.25">
      <c r="A75" s="12"/>
      <c r="B75" s="1"/>
      <c r="C75" s="14"/>
      <c r="D75" s="3"/>
      <c r="E75" s="13" t="s">
        <v>69</v>
      </c>
      <c r="F75" s="22">
        <f>'DOM-TRANSIT'!H75</f>
        <v>0</v>
      </c>
      <c r="G75" s="22">
        <f>'DOM-TRANSIT'!K75</f>
        <v>0</v>
      </c>
      <c r="H75" s="22">
        <f>'DOM-TRANSIT'!N75</f>
        <v>0</v>
      </c>
      <c r="I75" s="22">
        <f>'DOM-TRANSIT'!Q75</f>
        <v>0</v>
      </c>
      <c r="J75" s="22">
        <f>'DOM-TRANSIT'!T75</f>
        <v>0</v>
      </c>
      <c r="K75" s="22">
        <f>'DOM-TRANSIT'!W75</f>
        <v>0</v>
      </c>
      <c r="L75" s="22">
        <f>'DOM-TRANSIT'!Z75</f>
        <v>0</v>
      </c>
      <c r="M75" s="22">
        <f>'DOM-TRANSIT'!AC75</f>
        <v>0</v>
      </c>
      <c r="N75" s="22">
        <f t="shared" si="27"/>
        <v>0</v>
      </c>
      <c r="P75" s="12"/>
      <c r="Q75" s="1"/>
      <c r="R75" s="14"/>
      <c r="S75" s="3"/>
      <c r="T75" s="13" t="s">
        <v>69</v>
      </c>
      <c r="U75" s="22">
        <f>'FOR-TRANSIT '!H75</f>
        <v>0</v>
      </c>
      <c r="V75" s="22">
        <f>'FOR-TRANSIT '!K75</f>
        <v>0</v>
      </c>
      <c r="W75" s="22">
        <f>'FOR-TRANSIT '!N75</f>
        <v>0</v>
      </c>
      <c r="X75" s="22">
        <f>'FOR-TRANSIT '!Q75</f>
        <v>0</v>
      </c>
      <c r="Y75" s="22">
        <f>'FOR-TRANSIT '!T75</f>
        <v>0</v>
      </c>
      <c r="Z75" s="22">
        <f>'FOR-TRANSIT '!W75</f>
        <v>0</v>
      </c>
      <c r="AA75" s="22">
        <f>'FOR-TRANSIT '!Z75</f>
        <v>0</v>
      </c>
      <c r="AB75" s="22">
        <f>'FOR-TRANSIT '!AC75</f>
        <v>0</v>
      </c>
      <c r="AC75" s="22">
        <f t="shared" si="43"/>
        <v>0</v>
      </c>
      <c r="AE75" s="20">
        <f t="shared" si="7"/>
        <v>0</v>
      </c>
      <c r="AG75" s="20">
        <f t="shared" si="8"/>
        <v>0</v>
      </c>
    </row>
    <row r="76" spans="1:33" hidden="1" x14ac:dyDescent="0.25">
      <c r="A76" s="12"/>
      <c r="B76" s="1"/>
      <c r="C76" s="14"/>
      <c r="D76" s="3"/>
      <c r="E76" s="13" t="s">
        <v>70</v>
      </c>
      <c r="F76" s="22">
        <f>'DOM-TRANSIT'!H76</f>
        <v>0</v>
      </c>
      <c r="G76" s="22">
        <f>'DOM-TRANSIT'!K76</f>
        <v>0</v>
      </c>
      <c r="H76" s="22">
        <f>'DOM-TRANSIT'!N76</f>
        <v>0</v>
      </c>
      <c r="I76" s="22">
        <f>'DOM-TRANSIT'!Q76</f>
        <v>0</v>
      </c>
      <c r="J76" s="22">
        <f>'DOM-TRANSIT'!T76</f>
        <v>0</v>
      </c>
      <c r="K76" s="22">
        <f>'DOM-TRANSIT'!W76</f>
        <v>0</v>
      </c>
      <c r="L76" s="22">
        <f>'DOM-TRANSIT'!Z76</f>
        <v>0</v>
      </c>
      <c r="M76" s="22">
        <f>'DOM-TRANSIT'!AC76</f>
        <v>0</v>
      </c>
      <c r="N76" s="22">
        <f t="shared" si="27"/>
        <v>0</v>
      </c>
      <c r="P76" s="12"/>
      <c r="Q76" s="1"/>
      <c r="R76" s="14"/>
      <c r="S76" s="3"/>
      <c r="T76" s="13" t="s">
        <v>70</v>
      </c>
      <c r="U76" s="22">
        <f>'FOR-TRANSIT '!H76</f>
        <v>0</v>
      </c>
      <c r="V76" s="22">
        <f>'FOR-TRANSIT '!K76</f>
        <v>0</v>
      </c>
      <c r="W76" s="22">
        <f>'FOR-TRANSIT '!N76</f>
        <v>0</v>
      </c>
      <c r="X76" s="22">
        <f>'FOR-TRANSIT '!Q76</f>
        <v>0</v>
      </c>
      <c r="Y76" s="22">
        <f>'FOR-TRANSIT '!T76</f>
        <v>0</v>
      </c>
      <c r="Z76" s="22">
        <f>'FOR-TRANSIT '!W76</f>
        <v>0</v>
      </c>
      <c r="AA76" s="22">
        <f>'FOR-TRANSIT '!Z76</f>
        <v>0</v>
      </c>
      <c r="AB76" s="22">
        <f>'FOR-TRANSIT '!AC76</f>
        <v>0</v>
      </c>
      <c r="AC76" s="22">
        <f t="shared" si="43"/>
        <v>0</v>
      </c>
      <c r="AE76" s="20">
        <f t="shared" si="7"/>
        <v>0</v>
      </c>
      <c r="AG76" s="20">
        <f t="shared" si="8"/>
        <v>0</v>
      </c>
    </row>
    <row r="77" spans="1:33" hidden="1" x14ac:dyDescent="0.25">
      <c r="A77" s="12"/>
      <c r="B77" s="1"/>
      <c r="C77" s="14"/>
      <c r="D77" s="3"/>
      <c r="E77" s="13" t="s">
        <v>71</v>
      </c>
      <c r="F77" s="22">
        <f>'DOM-TRANSIT'!H77</f>
        <v>0</v>
      </c>
      <c r="G77" s="22">
        <f>'DOM-TRANSIT'!K77</f>
        <v>0</v>
      </c>
      <c r="H77" s="22">
        <f>'DOM-TRANSIT'!N77</f>
        <v>0</v>
      </c>
      <c r="I77" s="22">
        <f>'DOM-TRANSIT'!Q77</f>
        <v>0</v>
      </c>
      <c r="J77" s="22">
        <f>'DOM-TRANSIT'!T77</f>
        <v>0</v>
      </c>
      <c r="K77" s="22">
        <f>'DOM-TRANSIT'!W77</f>
        <v>0</v>
      </c>
      <c r="L77" s="22">
        <f>'DOM-TRANSIT'!Z77</f>
        <v>0</v>
      </c>
      <c r="M77" s="22">
        <f>'DOM-TRANSIT'!AC77</f>
        <v>0</v>
      </c>
      <c r="N77" s="22">
        <f t="shared" si="27"/>
        <v>0</v>
      </c>
      <c r="P77" s="12"/>
      <c r="Q77" s="1"/>
      <c r="R77" s="14"/>
      <c r="S77" s="3"/>
      <c r="T77" s="13" t="s">
        <v>71</v>
      </c>
      <c r="U77" s="22">
        <f>'FOR-TRANSIT '!H77</f>
        <v>0</v>
      </c>
      <c r="V77" s="22">
        <f>'FOR-TRANSIT '!K77</f>
        <v>0</v>
      </c>
      <c r="W77" s="22">
        <f>'FOR-TRANSIT '!N77</f>
        <v>0</v>
      </c>
      <c r="X77" s="22">
        <f>'FOR-TRANSIT '!Q77</f>
        <v>0</v>
      </c>
      <c r="Y77" s="22">
        <f>'FOR-TRANSIT '!T77</f>
        <v>0</v>
      </c>
      <c r="Z77" s="22">
        <f>'FOR-TRANSIT '!W77</f>
        <v>0</v>
      </c>
      <c r="AA77" s="22">
        <f>'FOR-TRANSIT '!Z77</f>
        <v>0</v>
      </c>
      <c r="AB77" s="22">
        <f>'FOR-TRANSIT '!AC77</f>
        <v>0</v>
      </c>
      <c r="AC77" s="22">
        <f t="shared" si="43"/>
        <v>0</v>
      </c>
      <c r="AE77" s="20">
        <f t="shared" si="7"/>
        <v>0</v>
      </c>
      <c r="AG77" s="20">
        <f t="shared" si="8"/>
        <v>0</v>
      </c>
    </row>
    <row r="78" spans="1:33" hidden="1" x14ac:dyDescent="0.25">
      <c r="A78" s="12"/>
      <c r="B78" s="1"/>
      <c r="C78" s="14"/>
      <c r="D78" s="3"/>
      <c r="E78" s="13" t="s">
        <v>72</v>
      </c>
      <c r="F78" s="22">
        <f>'DOM-TRANSIT'!H78</f>
        <v>0</v>
      </c>
      <c r="G78" s="22">
        <f>'DOM-TRANSIT'!K78</f>
        <v>0</v>
      </c>
      <c r="H78" s="22">
        <f>'DOM-TRANSIT'!N78</f>
        <v>0</v>
      </c>
      <c r="I78" s="22">
        <f>'DOM-TRANSIT'!Q78</f>
        <v>0</v>
      </c>
      <c r="J78" s="22">
        <f>'DOM-TRANSIT'!T78</f>
        <v>0</v>
      </c>
      <c r="K78" s="22">
        <f>'DOM-TRANSIT'!W78</f>
        <v>0</v>
      </c>
      <c r="L78" s="22">
        <f>'DOM-TRANSIT'!Z78</f>
        <v>0</v>
      </c>
      <c r="M78" s="22">
        <f>'DOM-TRANSIT'!AC78</f>
        <v>0</v>
      </c>
      <c r="N78" s="22">
        <f t="shared" si="27"/>
        <v>0</v>
      </c>
      <c r="P78" s="12"/>
      <c r="Q78" s="1"/>
      <c r="R78" s="14"/>
      <c r="S78" s="3"/>
      <c r="T78" s="13" t="s">
        <v>72</v>
      </c>
      <c r="U78" s="22">
        <f>'FOR-TRANSIT '!H78</f>
        <v>0</v>
      </c>
      <c r="V78" s="22">
        <f>'FOR-TRANSIT '!K78</f>
        <v>0</v>
      </c>
      <c r="W78" s="22">
        <f>'FOR-TRANSIT '!N78</f>
        <v>0</v>
      </c>
      <c r="X78" s="22">
        <f>'FOR-TRANSIT '!Q78</f>
        <v>0</v>
      </c>
      <c r="Y78" s="22">
        <f>'FOR-TRANSIT '!T78</f>
        <v>0</v>
      </c>
      <c r="Z78" s="22">
        <f>'FOR-TRANSIT '!W78</f>
        <v>0</v>
      </c>
      <c r="AA78" s="22">
        <f>'FOR-TRANSIT '!Z78</f>
        <v>0</v>
      </c>
      <c r="AB78" s="22">
        <f>'FOR-TRANSIT '!AC78</f>
        <v>0</v>
      </c>
      <c r="AC78" s="22">
        <f t="shared" si="43"/>
        <v>0</v>
      </c>
      <c r="AE78" s="20">
        <f t="shared" ref="AE78:AE141" si="44">N78+AC78</f>
        <v>0</v>
      </c>
      <c r="AG78" s="20">
        <f t="shared" ref="AG78:AG141" si="45">AE78-AF78</f>
        <v>0</v>
      </c>
    </row>
    <row r="79" spans="1:33" hidden="1" x14ac:dyDescent="0.25">
      <c r="A79" s="12"/>
      <c r="B79" s="1"/>
      <c r="C79" s="14"/>
      <c r="D79" s="3"/>
      <c r="E79" s="13" t="s">
        <v>35</v>
      </c>
      <c r="F79" s="22">
        <f>'DOM-TRANSIT'!H79</f>
        <v>0</v>
      </c>
      <c r="G79" s="22">
        <f>'DOM-TRANSIT'!K79</f>
        <v>0</v>
      </c>
      <c r="H79" s="22">
        <f>'DOM-TRANSIT'!N79</f>
        <v>0</v>
      </c>
      <c r="I79" s="22">
        <f>'DOM-TRANSIT'!Q79</f>
        <v>0</v>
      </c>
      <c r="J79" s="22">
        <f>'DOM-TRANSIT'!T79</f>
        <v>0</v>
      </c>
      <c r="K79" s="22">
        <f>'DOM-TRANSIT'!W79</f>
        <v>0</v>
      </c>
      <c r="L79" s="22">
        <f>'DOM-TRANSIT'!Z79</f>
        <v>0</v>
      </c>
      <c r="M79" s="22">
        <f>'DOM-TRANSIT'!AC79</f>
        <v>0</v>
      </c>
      <c r="N79" s="22">
        <f t="shared" si="27"/>
        <v>0</v>
      </c>
      <c r="P79" s="12"/>
      <c r="Q79" s="1"/>
      <c r="R79" s="14"/>
      <c r="S79" s="3"/>
      <c r="T79" s="13" t="s">
        <v>35</v>
      </c>
      <c r="U79" s="22">
        <f>'FOR-TRANSIT '!H79</f>
        <v>0</v>
      </c>
      <c r="V79" s="22">
        <f>'FOR-TRANSIT '!K79</f>
        <v>0</v>
      </c>
      <c r="W79" s="22">
        <f>'FOR-TRANSIT '!N79</f>
        <v>0</v>
      </c>
      <c r="X79" s="22">
        <f>'FOR-TRANSIT '!Q79</f>
        <v>0</v>
      </c>
      <c r="Y79" s="22">
        <f>'FOR-TRANSIT '!T79</f>
        <v>0</v>
      </c>
      <c r="Z79" s="22">
        <f>'FOR-TRANSIT '!W79</f>
        <v>0</v>
      </c>
      <c r="AA79" s="22">
        <f>'FOR-TRANSIT '!Z79</f>
        <v>0</v>
      </c>
      <c r="AB79" s="22">
        <f>'FOR-TRANSIT '!AC79</f>
        <v>0</v>
      </c>
      <c r="AC79" s="22">
        <f t="shared" si="43"/>
        <v>0</v>
      </c>
      <c r="AE79" s="20">
        <f t="shared" si="44"/>
        <v>0</v>
      </c>
      <c r="AG79" s="20">
        <f t="shared" si="45"/>
        <v>0</v>
      </c>
    </row>
    <row r="80" spans="1:33" hidden="1" x14ac:dyDescent="0.25">
      <c r="A80" s="12"/>
      <c r="B80" s="14"/>
      <c r="C80" s="2"/>
      <c r="D80" s="3" t="s">
        <v>73</v>
      </c>
      <c r="E80" s="13"/>
      <c r="F80" s="22">
        <f>'DOM-TRANSIT'!H80</f>
        <v>0</v>
      </c>
      <c r="G80" s="22">
        <f>'DOM-TRANSIT'!K80</f>
        <v>0</v>
      </c>
      <c r="H80" s="22">
        <f>'DOM-TRANSIT'!N80</f>
        <v>0</v>
      </c>
      <c r="I80" s="22">
        <f>'DOM-TRANSIT'!Q80</f>
        <v>0</v>
      </c>
      <c r="J80" s="22">
        <f>'DOM-TRANSIT'!T80</f>
        <v>0</v>
      </c>
      <c r="K80" s="22">
        <f>'DOM-TRANSIT'!W80</f>
        <v>0</v>
      </c>
      <c r="L80" s="22">
        <f>'DOM-TRANSIT'!Z80</f>
        <v>0</v>
      </c>
      <c r="M80" s="22">
        <f>'DOM-TRANSIT'!AC80</f>
        <v>0</v>
      </c>
      <c r="N80" s="22">
        <f t="shared" ref="N80" si="46">SUM(N81:N84)</f>
        <v>0</v>
      </c>
      <c r="P80" s="12"/>
      <c r="Q80" s="14"/>
      <c r="R80" s="2"/>
      <c r="S80" s="3" t="s">
        <v>73</v>
      </c>
      <c r="T80" s="13"/>
      <c r="U80" s="22">
        <f>'FOR-TRANSIT '!H80</f>
        <v>0</v>
      </c>
      <c r="V80" s="22">
        <f>'FOR-TRANSIT '!K80</f>
        <v>0</v>
      </c>
      <c r="W80" s="22">
        <f>'FOR-TRANSIT '!N80</f>
        <v>0</v>
      </c>
      <c r="X80" s="22">
        <f>'FOR-TRANSIT '!Q80</f>
        <v>0</v>
      </c>
      <c r="Y80" s="22">
        <f>'FOR-TRANSIT '!T80</f>
        <v>0</v>
      </c>
      <c r="Z80" s="22">
        <f>'FOR-TRANSIT '!W80</f>
        <v>0</v>
      </c>
      <c r="AA80" s="22">
        <f>'FOR-TRANSIT '!Z80</f>
        <v>0</v>
      </c>
      <c r="AB80" s="22">
        <f>'FOR-TRANSIT '!AC80</f>
        <v>0</v>
      </c>
      <c r="AC80" s="22">
        <f t="shared" ref="AC80" si="47">SUM(AC81:AC84)</f>
        <v>0</v>
      </c>
      <c r="AE80" s="20">
        <f t="shared" si="44"/>
        <v>0</v>
      </c>
      <c r="AG80" s="20">
        <f t="shared" si="45"/>
        <v>0</v>
      </c>
    </row>
    <row r="81" spans="1:33" hidden="1" x14ac:dyDescent="0.25">
      <c r="A81" s="12"/>
      <c r="B81" s="1"/>
      <c r="C81" s="14"/>
      <c r="D81" s="3"/>
      <c r="E81" s="13" t="s">
        <v>74</v>
      </c>
      <c r="F81" s="22">
        <f>'DOM-TRANSIT'!H81</f>
        <v>0</v>
      </c>
      <c r="G81" s="22">
        <f>'DOM-TRANSIT'!K81</f>
        <v>0</v>
      </c>
      <c r="H81" s="22">
        <f>'DOM-TRANSIT'!N81</f>
        <v>0</v>
      </c>
      <c r="I81" s="22">
        <f>'DOM-TRANSIT'!Q81</f>
        <v>0</v>
      </c>
      <c r="J81" s="22">
        <f>'DOM-TRANSIT'!T81</f>
        <v>0</v>
      </c>
      <c r="K81" s="22">
        <f>'DOM-TRANSIT'!W81</f>
        <v>0</v>
      </c>
      <c r="L81" s="22">
        <f>'DOM-TRANSIT'!Z81</f>
        <v>0</v>
      </c>
      <c r="M81" s="22">
        <f>'DOM-TRANSIT'!AC81</f>
        <v>0</v>
      </c>
      <c r="N81" s="22">
        <f>SUM(F81:M81)</f>
        <v>0</v>
      </c>
      <c r="P81" s="12"/>
      <c r="Q81" s="1"/>
      <c r="R81" s="14"/>
      <c r="S81" s="3"/>
      <c r="T81" s="13" t="s">
        <v>74</v>
      </c>
      <c r="U81" s="22">
        <f>'FOR-TRANSIT '!H81</f>
        <v>0</v>
      </c>
      <c r="V81" s="22">
        <f>'FOR-TRANSIT '!K81</f>
        <v>0</v>
      </c>
      <c r="W81" s="22">
        <f>'FOR-TRANSIT '!N81</f>
        <v>0</v>
      </c>
      <c r="X81" s="22">
        <f>'FOR-TRANSIT '!Q81</f>
        <v>0</v>
      </c>
      <c r="Y81" s="22">
        <f>'FOR-TRANSIT '!T81</f>
        <v>0</v>
      </c>
      <c r="Z81" s="22">
        <f>'FOR-TRANSIT '!W81</f>
        <v>0</v>
      </c>
      <c r="AA81" s="22">
        <f>'FOR-TRANSIT '!Z81</f>
        <v>0</v>
      </c>
      <c r="AB81" s="22">
        <f>'FOR-TRANSIT '!AC81</f>
        <v>0</v>
      </c>
      <c r="AC81" s="22">
        <f>SUM(U81:AB81)</f>
        <v>0</v>
      </c>
      <c r="AE81" s="20">
        <f t="shared" si="44"/>
        <v>0</v>
      </c>
      <c r="AG81" s="20">
        <f t="shared" si="45"/>
        <v>0</v>
      </c>
    </row>
    <row r="82" spans="1:33" hidden="1" x14ac:dyDescent="0.25">
      <c r="A82" s="12"/>
      <c r="B82" s="1"/>
      <c r="C82" s="14"/>
      <c r="D82" s="3"/>
      <c r="E82" s="13" t="s">
        <v>75</v>
      </c>
      <c r="F82" s="22">
        <f>'DOM-TRANSIT'!H82</f>
        <v>0</v>
      </c>
      <c r="G82" s="22">
        <f>'DOM-TRANSIT'!K82</f>
        <v>0</v>
      </c>
      <c r="H82" s="22">
        <f>'DOM-TRANSIT'!N82</f>
        <v>0</v>
      </c>
      <c r="I82" s="22">
        <f>'DOM-TRANSIT'!Q82</f>
        <v>0</v>
      </c>
      <c r="J82" s="22">
        <f>'DOM-TRANSIT'!T82</f>
        <v>0</v>
      </c>
      <c r="K82" s="22">
        <f>'DOM-TRANSIT'!W82</f>
        <v>0</v>
      </c>
      <c r="L82" s="22">
        <f>'DOM-TRANSIT'!Z82</f>
        <v>0</v>
      </c>
      <c r="M82" s="22">
        <f>'DOM-TRANSIT'!AC82</f>
        <v>0</v>
      </c>
      <c r="N82" s="22">
        <f t="shared" ref="N82:N84" si="48">SUM(F82:M82)</f>
        <v>0</v>
      </c>
      <c r="P82" s="12"/>
      <c r="Q82" s="1"/>
      <c r="R82" s="14"/>
      <c r="S82" s="3"/>
      <c r="T82" s="13" t="s">
        <v>75</v>
      </c>
      <c r="U82" s="22">
        <f>'FOR-TRANSIT '!H82</f>
        <v>0</v>
      </c>
      <c r="V82" s="22">
        <f>'FOR-TRANSIT '!K82</f>
        <v>0</v>
      </c>
      <c r="W82" s="22">
        <f>'FOR-TRANSIT '!N82</f>
        <v>0</v>
      </c>
      <c r="X82" s="22">
        <f>'FOR-TRANSIT '!Q82</f>
        <v>0</v>
      </c>
      <c r="Y82" s="22">
        <f>'FOR-TRANSIT '!T82</f>
        <v>0</v>
      </c>
      <c r="Z82" s="22">
        <f>'FOR-TRANSIT '!W82</f>
        <v>0</v>
      </c>
      <c r="AA82" s="22">
        <f>'FOR-TRANSIT '!Z82</f>
        <v>0</v>
      </c>
      <c r="AB82" s="22">
        <f>'FOR-TRANSIT '!AC82</f>
        <v>0</v>
      </c>
      <c r="AC82" s="22">
        <f t="shared" ref="AC82:AC84" si="49">SUM(U82:AB82)</f>
        <v>0</v>
      </c>
      <c r="AE82" s="20">
        <f t="shared" si="44"/>
        <v>0</v>
      </c>
      <c r="AG82" s="20">
        <f t="shared" si="45"/>
        <v>0</v>
      </c>
    </row>
    <row r="83" spans="1:33" hidden="1" x14ac:dyDescent="0.25">
      <c r="A83" s="12"/>
      <c r="B83" s="1"/>
      <c r="C83" s="14"/>
      <c r="D83" s="3"/>
      <c r="E83" s="13" t="s">
        <v>76</v>
      </c>
      <c r="F83" s="22">
        <f>'DOM-TRANSIT'!H83</f>
        <v>0</v>
      </c>
      <c r="G83" s="22">
        <f>'DOM-TRANSIT'!K83</f>
        <v>0</v>
      </c>
      <c r="H83" s="22">
        <f>'DOM-TRANSIT'!N83</f>
        <v>0</v>
      </c>
      <c r="I83" s="22">
        <f>'DOM-TRANSIT'!Q83</f>
        <v>0</v>
      </c>
      <c r="J83" s="22">
        <f>'DOM-TRANSIT'!T83</f>
        <v>0</v>
      </c>
      <c r="K83" s="22">
        <f>'DOM-TRANSIT'!W83</f>
        <v>0</v>
      </c>
      <c r="L83" s="22">
        <f>'DOM-TRANSIT'!Z83</f>
        <v>0</v>
      </c>
      <c r="M83" s="22">
        <f>'DOM-TRANSIT'!AC83</f>
        <v>0</v>
      </c>
      <c r="N83" s="22">
        <f t="shared" si="48"/>
        <v>0</v>
      </c>
      <c r="P83" s="12"/>
      <c r="Q83" s="1"/>
      <c r="R83" s="14"/>
      <c r="S83" s="3"/>
      <c r="T83" s="13" t="s">
        <v>76</v>
      </c>
      <c r="U83" s="22">
        <f>'FOR-TRANSIT '!H83</f>
        <v>0</v>
      </c>
      <c r="V83" s="22">
        <f>'FOR-TRANSIT '!K83</f>
        <v>0</v>
      </c>
      <c r="W83" s="22">
        <f>'FOR-TRANSIT '!N83</f>
        <v>0</v>
      </c>
      <c r="X83" s="22">
        <f>'FOR-TRANSIT '!Q83</f>
        <v>0</v>
      </c>
      <c r="Y83" s="22">
        <f>'FOR-TRANSIT '!T83</f>
        <v>0</v>
      </c>
      <c r="Z83" s="22">
        <f>'FOR-TRANSIT '!W83</f>
        <v>0</v>
      </c>
      <c r="AA83" s="22">
        <f>'FOR-TRANSIT '!Z83</f>
        <v>0</v>
      </c>
      <c r="AB83" s="22">
        <f>'FOR-TRANSIT '!AC83</f>
        <v>0</v>
      </c>
      <c r="AC83" s="22">
        <f t="shared" si="49"/>
        <v>0</v>
      </c>
      <c r="AE83" s="20">
        <f t="shared" si="44"/>
        <v>0</v>
      </c>
      <c r="AG83" s="20">
        <f t="shared" si="45"/>
        <v>0</v>
      </c>
    </row>
    <row r="84" spans="1:33" hidden="1" x14ac:dyDescent="0.25">
      <c r="A84" s="12"/>
      <c r="B84" s="1"/>
      <c r="C84" s="14"/>
      <c r="D84" s="3"/>
      <c r="E84" s="13" t="s">
        <v>35</v>
      </c>
      <c r="F84" s="22">
        <f>'DOM-TRANSIT'!H84</f>
        <v>0</v>
      </c>
      <c r="G84" s="22">
        <f>'DOM-TRANSIT'!K84</f>
        <v>0</v>
      </c>
      <c r="H84" s="22">
        <f>'DOM-TRANSIT'!N84</f>
        <v>0</v>
      </c>
      <c r="I84" s="22">
        <f>'DOM-TRANSIT'!Q84</f>
        <v>0</v>
      </c>
      <c r="J84" s="22">
        <f>'DOM-TRANSIT'!T84</f>
        <v>0</v>
      </c>
      <c r="K84" s="22">
        <f>'DOM-TRANSIT'!W84</f>
        <v>0</v>
      </c>
      <c r="L84" s="22">
        <f>'DOM-TRANSIT'!Z84</f>
        <v>0</v>
      </c>
      <c r="M84" s="22">
        <f>'DOM-TRANSIT'!AC84</f>
        <v>0</v>
      </c>
      <c r="N84" s="22">
        <f t="shared" si="48"/>
        <v>0</v>
      </c>
      <c r="P84" s="12"/>
      <c r="Q84" s="1"/>
      <c r="R84" s="14"/>
      <c r="S84" s="3"/>
      <c r="T84" s="13" t="s">
        <v>35</v>
      </c>
      <c r="U84" s="22">
        <f>'FOR-TRANSIT '!H84</f>
        <v>0</v>
      </c>
      <c r="V84" s="22">
        <f>'FOR-TRANSIT '!K84</f>
        <v>0</v>
      </c>
      <c r="W84" s="22">
        <f>'FOR-TRANSIT '!N84</f>
        <v>0</v>
      </c>
      <c r="X84" s="22">
        <f>'FOR-TRANSIT '!Q84</f>
        <v>0</v>
      </c>
      <c r="Y84" s="22">
        <f>'FOR-TRANSIT '!T84</f>
        <v>0</v>
      </c>
      <c r="Z84" s="22">
        <f>'FOR-TRANSIT '!W84</f>
        <v>0</v>
      </c>
      <c r="AA84" s="22">
        <f>'FOR-TRANSIT '!Z84</f>
        <v>0</v>
      </c>
      <c r="AB84" s="22">
        <f>'FOR-TRANSIT '!AC84</f>
        <v>0</v>
      </c>
      <c r="AC84" s="22">
        <f t="shared" si="49"/>
        <v>0</v>
      </c>
      <c r="AE84" s="20">
        <f t="shared" si="44"/>
        <v>0</v>
      </c>
      <c r="AG84" s="20">
        <f t="shared" si="45"/>
        <v>0</v>
      </c>
    </row>
    <row r="85" spans="1:33" hidden="1" x14ac:dyDescent="0.25">
      <c r="A85" s="12"/>
      <c r="B85" s="1"/>
      <c r="C85" s="2" t="s">
        <v>77</v>
      </c>
      <c r="D85" s="2"/>
      <c r="E85" s="13"/>
      <c r="F85" s="22">
        <f>'DOM-TRANSIT'!H85</f>
        <v>0</v>
      </c>
      <c r="G85" s="22">
        <f>'DOM-TRANSIT'!K85</f>
        <v>0</v>
      </c>
      <c r="H85" s="22">
        <f>'DOM-TRANSIT'!N85</f>
        <v>0</v>
      </c>
      <c r="I85" s="22">
        <f>'DOM-TRANSIT'!Q85</f>
        <v>0</v>
      </c>
      <c r="J85" s="22">
        <f>'DOM-TRANSIT'!T85</f>
        <v>0</v>
      </c>
      <c r="K85" s="22">
        <f>'DOM-TRANSIT'!W85</f>
        <v>0</v>
      </c>
      <c r="L85" s="22">
        <f>'DOM-TRANSIT'!Z85</f>
        <v>0</v>
      </c>
      <c r="M85" s="22">
        <f>'DOM-TRANSIT'!AC85</f>
        <v>0</v>
      </c>
      <c r="N85" s="22">
        <f t="shared" ref="N85" si="50">+N86+N90+N91</f>
        <v>0</v>
      </c>
      <c r="P85" s="12"/>
      <c r="Q85" s="1"/>
      <c r="R85" s="2" t="s">
        <v>77</v>
      </c>
      <c r="S85" s="2"/>
      <c r="T85" s="13"/>
      <c r="U85" s="22">
        <f>'FOR-TRANSIT '!H85</f>
        <v>0</v>
      </c>
      <c r="V85" s="22">
        <f>'FOR-TRANSIT '!K85</f>
        <v>0</v>
      </c>
      <c r="W85" s="22">
        <f>'FOR-TRANSIT '!N85</f>
        <v>0</v>
      </c>
      <c r="X85" s="22">
        <f>'FOR-TRANSIT '!Q85</f>
        <v>0</v>
      </c>
      <c r="Y85" s="22">
        <f>'FOR-TRANSIT '!T85</f>
        <v>0</v>
      </c>
      <c r="Z85" s="22">
        <f>'FOR-TRANSIT '!W85</f>
        <v>0</v>
      </c>
      <c r="AA85" s="22">
        <f>'FOR-TRANSIT '!Z85</f>
        <v>0</v>
      </c>
      <c r="AB85" s="22">
        <f>'FOR-TRANSIT '!AC85</f>
        <v>0</v>
      </c>
      <c r="AC85" s="22">
        <f t="shared" ref="AC85" si="51">+AC86+AC90+AC91</f>
        <v>0</v>
      </c>
      <c r="AE85" s="20">
        <f t="shared" si="44"/>
        <v>0</v>
      </c>
      <c r="AG85" s="20">
        <f t="shared" si="45"/>
        <v>0</v>
      </c>
    </row>
    <row r="86" spans="1:33" hidden="1" x14ac:dyDescent="0.25">
      <c r="A86" s="12"/>
      <c r="B86" s="14"/>
      <c r="C86" s="14"/>
      <c r="D86" s="3" t="s">
        <v>78</v>
      </c>
      <c r="E86" s="13"/>
      <c r="F86" s="22">
        <f>'DOM-TRANSIT'!H86</f>
        <v>0</v>
      </c>
      <c r="G86" s="22">
        <f>'DOM-TRANSIT'!K86</f>
        <v>0</v>
      </c>
      <c r="H86" s="22">
        <f>'DOM-TRANSIT'!N86</f>
        <v>0</v>
      </c>
      <c r="I86" s="22">
        <f>'DOM-TRANSIT'!Q86</f>
        <v>0</v>
      </c>
      <c r="J86" s="22">
        <f>'DOM-TRANSIT'!T86</f>
        <v>0</v>
      </c>
      <c r="K86" s="22">
        <f>'DOM-TRANSIT'!W86</f>
        <v>0</v>
      </c>
      <c r="L86" s="22">
        <f>'DOM-TRANSIT'!Z86</f>
        <v>0</v>
      </c>
      <c r="M86" s="22">
        <f>'DOM-TRANSIT'!AC86</f>
        <v>0</v>
      </c>
      <c r="N86" s="22">
        <f t="shared" ref="N86" si="52">SUM(N87:N89)</f>
        <v>0</v>
      </c>
      <c r="P86" s="12"/>
      <c r="Q86" s="14"/>
      <c r="R86" s="14"/>
      <c r="S86" s="3" t="s">
        <v>78</v>
      </c>
      <c r="T86" s="13"/>
      <c r="U86" s="22">
        <f>'FOR-TRANSIT '!H86</f>
        <v>0</v>
      </c>
      <c r="V86" s="22">
        <f>'FOR-TRANSIT '!K86</f>
        <v>0</v>
      </c>
      <c r="W86" s="22">
        <f>'FOR-TRANSIT '!N86</f>
        <v>0</v>
      </c>
      <c r="X86" s="22">
        <f>'FOR-TRANSIT '!Q86</f>
        <v>0</v>
      </c>
      <c r="Y86" s="22">
        <f>'FOR-TRANSIT '!T86</f>
        <v>0</v>
      </c>
      <c r="Z86" s="22">
        <f>'FOR-TRANSIT '!W86</f>
        <v>0</v>
      </c>
      <c r="AA86" s="22">
        <f>'FOR-TRANSIT '!Z86</f>
        <v>0</v>
      </c>
      <c r="AB86" s="22">
        <f>'FOR-TRANSIT '!AC86</f>
        <v>0</v>
      </c>
      <c r="AC86" s="22">
        <f t="shared" ref="AC86" si="53">SUM(AC87:AC89)</f>
        <v>0</v>
      </c>
      <c r="AE86" s="20">
        <f t="shared" si="44"/>
        <v>0</v>
      </c>
      <c r="AG86" s="20">
        <f t="shared" si="45"/>
        <v>0</v>
      </c>
    </row>
    <row r="87" spans="1:33" hidden="1" x14ac:dyDescent="0.25">
      <c r="A87" s="12"/>
      <c r="B87" s="1"/>
      <c r="C87" s="14"/>
      <c r="D87" s="3"/>
      <c r="E87" s="13" t="s">
        <v>79</v>
      </c>
      <c r="F87" s="22">
        <f>'DOM-TRANSIT'!H87</f>
        <v>0</v>
      </c>
      <c r="G87" s="22">
        <f>'DOM-TRANSIT'!K87</f>
        <v>0</v>
      </c>
      <c r="H87" s="22">
        <f>'DOM-TRANSIT'!N87</f>
        <v>0</v>
      </c>
      <c r="I87" s="22">
        <f>'DOM-TRANSIT'!Q87</f>
        <v>0</v>
      </c>
      <c r="J87" s="22">
        <f>'DOM-TRANSIT'!T87</f>
        <v>0</v>
      </c>
      <c r="K87" s="22">
        <f>'DOM-TRANSIT'!W87</f>
        <v>0</v>
      </c>
      <c r="L87" s="22">
        <f>'DOM-TRANSIT'!Z87</f>
        <v>0</v>
      </c>
      <c r="M87" s="22">
        <f>'DOM-TRANSIT'!AC87</f>
        <v>0</v>
      </c>
      <c r="N87" s="22">
        <f t="shared" ref="N87:N96" si="54">SUM(F87:M87)</f>
        <v>0</v>
      </c>
      <c r="P87" s="12"/>
      <c r="Q87" s="1"/>
      <c r="R87" s="14"/>
      <c r="S87" s="3"/>
      <c r="T87" s="13" t="s">
        <v>79</v>
      </c>
      <c r="U87" s="22">
        <f>'FOR-TRANSIT '!H87</f>
        <v>0</v>
      </c>
      <c r="V87" s="22">
        <f>'FOR-TRANSIT '!K87</f>
        <v>0</v>
      </c>
      <c r="W87" s="22">
        <f>'FOR-TRANSIT '!N87</f>
        <v>0</v>
      </c>
      <c r="X87" s="22">
        <f>'FOR-TRANSIT '!Q87</f>
        <v>0</v>
      </c>
      <c r="Y87" s="22">
        <f>'FOR-TRANSIT '!T87</f>
        <v>0</v>
      </c>
      <c r="Z87" s="22">
        <f>'FOR-TRANSIT '!W87</f>
        <v>0</v>
      </c>
      <c r="AA87" s="22">
        <f>'FOR-TRANSIT '!Z87</f>
        <v>0</v>
      </c>
      <c r="AB87" s="22">
        <f>'FOR-TRANSIT '!AC87</f>
        <v>0</v>
      </c>
      <c r="AC87" s="22">
        <f t="shared" ref="AC87:AC91" si="55">SUM(U87:AB87)</f>
        <v>0</v>
      </c>
      <c r="AE87" s="20">
        <f t="shared" si="44"/>
        <v>0</v>
      </c>
      <c r="AG87" s="20">
        <f t="shared" si="45"/>
        <v>0</v>
      </c>
    </row>
    <row r="88" spans="1:33" hidden="1" x14ac:dyDescent="0.25">
      <c r="A88" s="12"/>
      <c r="B88" s="1"/>
      <c r="C88" s="14"/>
      <c r="D88" s="3"/>
      <c r="E88" s="13" t="s">
        <v>80</v>
      </c>
      <c r="F88" s="22">
        <f>'DOM-TRANSIT'!H88</f>
        <v>0</v>
      </c>
      <c r="G88" s="22">
        <f>'DOM-TRANSIT'!K88</f>
        <v>0</v>
      </c>
      <c r="H88" s="22">
        <f>'DOM-TRANSIT'!N88</f>
        <v>0</v>
      </c>
      <c r="I88" s="22">
        <f>'DOM-TRANSIT'!Q88</f>
        <v>0</v>
      </c>
      <c r="J88" s="22">
        <f>'DOM-TRANSIT'!T88</f>
        <v>0</v>
      </c>
      <c r="K88" s="22">
        <f>'DOM-TRANSIT'!W88</f>
        <v>0</v>
      </c>
      <c r="L88" s="22">
        <f>'DOM-TRANSIT'!Z88</f>
        <v>0</v>
      </c>
      <c r="M88" s="22">
        <f>'DOM-TRANSIT'!AC88</f>
        <v>0</v>
      </c>
      <c r="N88" s="22">
        <f t="shared" si="54"/>
        <v>0</v>
      </c>
      <c r="P88" s="12"/>
      <c r="Q88" s="1"/>
      <c r="R88" s="14"/>
      <c r="S88" s="3"/>
      <c r="T88" s="13" t="s">
        <v>80</v>
      </c>
      <c r="U88" s="22">
        <f>'FOR-TRANSIT '!H88</f>
        <v>0</v>
      </c>
      <c r="V88" s="22">
        <f>'FOR-TRANSIT '!K88</f>
        <v>0</v>
      </c>
      <c r="W88" s="22">
        <f>'FOR-TRANSIT '!N88</f>
        <v>0</v>
      </c>
      <c r="X88" s="22">
        <f>'FOR-TRANSIT '!Q88</f>
        <v>0</v>
      </c>
      <c r="Y88" s="22">
        <f>'FOR-TRANSIT '!T88</f>
        <v>0</v>
      </c>
      <c r="Z88" s="22">
        <f>'FOR-TRANSIT '!W88</f>
        <v>0</v>
      </c>
      <c r="AA88" s="22">
        <f>'FOR-TRANSIT '!Z88</f>
        <v>0</v>
      </c>
      <c r="AB88" s="22">
        <f>'FOR-TRANSIT '!AC88</f>
        <v>0</v>
      </c>
      <c r="AC88" s="22">
        <f t="shared" si="55"/>
        <v>0</v>
      </c>
      <c r="AE88" s="20">
        <f t="shared" si="44"/>
        <v>0</v>
      </c>
      <c r="AG88" s="20">
        <f t="shared" si="45"/>
        <v>0</v>
      </c>
    </row>
    <row r="89" spans="1:33" hidden="1" x14ac:dyDescent="0.25">
      <c r="A89" s="12"/>
      <c r="B89" s="1"/>
      <c r="C89" s="14"/>
      <c r="D89" s="3"/>
      <c r="E89" s="13" t="s">
        <v>81</v>
      </c>
      <c r="F89" s="22">
        <f>'DOM-TRANSIT'!H89</f>
        <v>0</v>
      </c>
      <c r="G89" s="22">
        <f>'DOM-TRANSIT'!K89</f>
        <v>0</v>
      </c>
      <c r="H89" s="22">
        <f>'DOM-TRANSIT'!N89</f>
        <v>0</v>
      </c>
      <c r="I89" s="22">
        <f>'DOM-TRANSIT'!Q89</f>
        <v>0</v>
      </c>
      <c r="J89" s="22">
        <f>'DOM-TRANSIT'!T89</f>
        <v>0</v>
      </c>
      <c r="K89" s="22">
        <f>'DOM-TRANSIT'!W89</f>
        <v>0</v>
      </c>
      <c r="L89" s="22">
        <f>'DOM-TRANSIT'!Z89</f>
        <v>0</v>
      </c>
      <c r="M89" s="22">
        <f>'DOM-TRANSIT'!AC89</f>
        <v>0</v>
      </c>
      <c r="N89" s="22">
        <f t="shared" si="54"/>
        <v>0</v>
      </c>
      <c r="P89" s="12"/>
      <c r="Q89" s="1"/>
      <c r="R89" s="14"/>
      <c r="S89" s="3"/>
      <c r="T89" s="13" t="s">
        <v>81</v>
      </c>
      <c r="U89" s="22">
        <f>'FOR-TRANSIT '!H89</f>
        <v>0</v>
      </c>
      <c r="V89" s="22">
        <f>'FOR-TRANSIT '!K89</f>
        <v>0</v>
      </c>
      <c r="W89" s="22">
        <f>'FOR-TRANSIT '!N89</f>
        <v>0</v>
      </c>
      <c r="X89" s="22">
        <f>'FOR-TRANSIT '!Q89</f>
        <v>0</v>
      </c>
      <c r="Y89" s="22">
        <f>'FOR-TRANSIT '!T89</f>
        <v>0</v>
      </c>
      <c r="Z89" s="22">
        <f>'FOR-TRANSIT '!W89</f>
        <v>0</v>
      </c>
      <c r="AA89" s="22">
        <f>'FOR-TRANSIT '!Z89</f>
        <v>0</v>
      </c>
      <c r="AB89" s="22">
        <f>'FOR-TRANSIT '!AC89</f>
        <v>0</v>
      </c>
      <c r="AC89" s="22">
        <f t="shared" si="55"/>
        <v>0</v>
      </c>
      <c r="AE89" s="20">
        <f t="shared" si="44"/>
        <v>0</v>
      </c>
      <c r="AG89" s="20">
        <f t="shared" si="45"/>
        <v>0</v>
      </c>
    </row>
    <row r="90" spans="1:33" hidden="1" x14ac:dyDescent="0.25">
      <c r="A90" s="12"/>
      <c r="B90" s="14"/>
      <c r="C90" s="14"/>
      <c r="D90" s="3" t="s">
        <v>82</v>
      </c>
      <c r="E90" s="13"/>
      <c r="F90" s="22">
        <f>'DOM-TRANSIT'!H90</f>
        <v>0</v>
      </c>
      <c r="G90" s="22">
        <f>'DOM-TRANSIT'!K90</f>
        <v>0</v>
      </c>
      <c r="H90" s="22">
        <f>'DOM-TRANSIT'!N90</f>
        <v>0</v>
      </c>
      <c r="I90" s="22">
        <f>'DOM-TRANSIT'!Q90</f>
        <v>0</v>
      </c>
      <c r="J90" s="22">
        <f>'DOM-TRANSIT'!T90</f>
        <v>0</v>
      </c>
      <c r="K90" s="22">
        <f>'DOM-TRANSIT'!W90</f>
        <v>0</v>
      </c>
      <c r="L90" s="22">
        <f>'DOM-TRANSIT'!Z90</f>
        <v>0</v>
      </c>
      <c r="M90" s="22">
        <f>'DOM-TRANSIT'!AC90</f>
        <v>0</v>
      </c>
      <c r="N90" s="22">
        <f t="shared" si="54"/>
        <v>0</v>
      </c>
      <c r="P90" s="12"/>
      <c r="Q90" s="14"/>
      <c r="R90" s="14"/>
      <c r="S90" s="3" t="s">
        <v>82</v>
      </c>
      <c r="T90" s="13"/>
      <c r="U90" s="22">
        <f>'FOR-TRANSIT '!H90</f>
        <v>0</v>
      </c>
      <c r="V90" s="22">
        <f>'FOR-TRANSIT '!K90</f>
        <v>0</v>
      </c>
      <c r="W90" s="22">
        <f>'FOR-TRANSIT '!N90</f>
        <v>0</v>
      </c>
      <c r="X90" s="22">
        <f>'FOR-TRANSIT '!Q90</f>
        <v>0</v>
      </c>
      <c r="Y90" s="22">
        <f>'FOR-TRANSIT '!T90</f>
        <v>0</v>
      </c>
      <c r="Z90" s="22">
        <f>'FOR-TRANSIT '!W90</f>
        <v>0</v>
      </c>
      <c r="AA90" s="22">
        <f>'FOR-TRANSIT '!Z90</f>
        <v>0</v>
      </c>
      <c r="AB90" s="22">
        <f>'FOR-TRANSIT '!AC90</f>
        <v>0</v>
      </c>
      <c r="AC90" s="22">
        <f t="shared" si="55"/>
        <v>0</v>
      </c>
      <c r="AE90" s="20">
        <f t="shared" si="44"/>
        <v>0</v>
      </c>
      <c r="AG90" s="20">
        <f t="shared" si="45"/>
        <v>0</v>
      </c>
    </row>
    <row r="91" spans="1:33" hidden="1" x14ac:dyDescent="0.25">
      <c r="A91" s="12"/>
      <c r="B91" s="14"/>
      <c r="C91" s="14"/>
      <c r="D91" s="3" t="s">
        <v>35</v>
      </c>
      <c r="E91" s="13"/>
      <c r="F91" s="22">
        <f>'DOM-TRANSIT'!H91</f>
        <v>0</v>
      </c>
      <c r="G91" s="22">
        <f>'DOM-TRANSIT'!K91</f>
        <v>0</v>
      </c>
      <c r="H91" s="22">
        <f>'DOM-TRANSIT'!N91</f>
        <v>0</v>
      </c>
      <c r="I91" s="22">
        <f>'DOM-TRANSIT'!Q91</f>
        <v>0</v>
      </c>
      <c r="J91" s="22">
        <f>'DOM-TRANSIT'!T91</f>
        <v>0</v>
      </c>
      <c r="K91" s="22">
        <f>'DOM-TRANSIT'!W91</f>
        <v>0</v>
      </c>
      <c r="L91" s="22">
        <f>'DOM-TRANSIT'!Z91</f>
        <v>0</v>
      </c>
      <c r="M91" s="22">
        <f>'DOM-TRANSIT'!AC91</f>
        <v>0</v>
      </c>
      <c r="N91" s="22">
        <f t="shared" si="54"/>
        <v>0</v>
      </c>
      <c r="P91" s="12"/>
      <c r="Q91" s="14"/>
      <c r="R91" s="14"/>
      <c r="S91" s="3" t="s">
        <v>35</v>
      </c>
      <c r="T91" s="13"/>
      <c r="U91" s="22">
        <f>'FOR-TRANSIT '!H91</f>
        <v>0</v>
      </c>
      <c r="V91" s="22">
        <f>'FOR-TRANSIT '!K91</f>
        <v>0</v>
      </c>
      <c r="W91" s="22">
        <f>'FOR-TRANSIT '!N91</f>
        <v>0</v>
      </c>
      <c r="X91" s="22">
        <f>'FOR-TRANSIT '!Q91</f>
        <v>0</v>
      </c>
      <c r="Y91" s="22">
        <f>'FOR-TRANSIT '!T91</f>
        <v>0</v>
      </c>
      <c r="Z91" s="22">
        <f>'FOR-TRANSIT '!W91</f>
        <v>0</v>
      </c>
      <c r="AA91" s="22">
        <f>'FOR-TRANSIT '!Z91</f>
        <v>0</v>
      </c>
      <c r="AB91" s="22">
        <f>'FOR-TRANSIT '!AC91</f>
        <v>0</v>
      </c>
      <c r="AC91" s="22">
        <f t="shared" si="55"/>
        <v>0</v>
      </c>
      <c r="AE91" s="20">
        <f t="shared" si="44"/>
        <v>0</v>
      </c>
      <c r="AG91" s="20">
        <f t="shared" si="45"/>
        <v>0</v>
      </c>
    </row>
    <row r="92" spans="1:33" hidden="1" x14ac:dyDescent="0.25">
      <c r="A92" s="12"/>
      <c r="B92" s="1"/>
      <c r="C92" s="2" t="s">
        <v>83</v>
      </c>
      <c r="D92" s="2"/>
      <c r="E92" s="13"/>
      <c r="F92" s="22">
        <f>'DOM-TRANSIT'!H92</f>
        <v>0</v>
      </c>
      <c r="G92" s="22">
        <f>'DOM-TRANSIT'!K92</f>
        <v>0</v>
      </c>
      <c r="H92" s="22">
        <f>'DOM-TRANSIT'!N92</f>
        <v>0</v>
      </c>
      <c r="I92" s="22">
        <f>'DOM-TRANSIT'!Q92</f>
        <v>0</v>
      </c>
      <c r="J92" s="22">
        <f>'DOM-TRANSIT'!T92</f>
        <v>0</v>
      </c>
      <c r="K92" s="22">
        <f>'DOM-TRANSIT'!W92</f>
        <v>0</v>
      </c>
      <c r="L92" s="22">
        <f>'DOM-TRANSIT'!Z92</f>
        <v>0</v>
      </c>
      <c r="M92" s="22">
        <f>'DOM-TRANSIT'!AC92</f>
        <v>0</v>
      </c>
      <c r="N92" s="22">
        <f t="shared" ref="N92" si="56">SUM(N93:N96)</f>
        <v>0</v>
      </c>
      <c r="P92" s="12"/>
      <c r="Q92" s="1"/>
      <c r="R92" s="2" t="s">
        <v>83</v>
      </c>
      <c r="S92" s="2"/>
      <c r="T92" s="13"/>
      <c r="U92" s="22">
        <f>'FOR-TRANSIT '!H92</f>
        <v>0</v>
      </c>
      <c r="V92" s="22">
        <f>'FOR-TRANSIT '!K92</f>
        <v>0</v>
      </c>
      <c r="W92" s="22">
        <f>'FOR-TRANSIT '!N92</f>
        <v>0</v>
      </c>
      <c r="X92" s="22">
        <f>'FOR-TRANSIT '!Q92</f>
        <v>0</v>
      </c>
      <c r="Y92" s="22">
        <f>'FOR-TRANSIT '!T92</f>
        <v>0</v>
      </c>
      <c r="Z92" s="22">
        <f>'FOR-TRANSIT '!W92</f>
        <v>0</v>
      </c>
      <c r="AA92" s="22">
        <f>'FOR-TRANSIT '!Z92</f>
        <v>0</v>
      </c>
      <c r="AB92" s="22">
        <f>'FOR-TRANSIT '!AC92</f>
        <v>0</v>
      </c>
      <c r="AC92" s="22">
        <f t="shared" ref="AC92" si="57">SUM(AC93:AC96)</f>
        <v>0</v>
      </c>
      <c r="AE92" s="20">
        <f t="shared" si="44"/>
        <v>0</v>
      </c>
      <c r="AG92" s="20">
        <f t="shared" si="45"/>
        <v>0</v>
      </c>
    </row>
    <row r="93" spans="1:33" hidden="1" x14ac:dyDescent="0.25">
      <c r="A93" s="12"/>
      <c r="B93" s="14"/>
      <c r="C93" s="3"/>
      <c r="D93" s="3" t="s">
        <v>84</v>
      </c>
      <c r="E93" s="13"/>
      <c r="F93" s="22">
        <f>'DOM-TRANSIT'!H93</f>
        <v>0</v>
      </c>
      <c r="G93" s="22">
        <f>'DOM-TRANSIT'!K93</f>
        <v>0</v>
      </c>
      <c r="H93" s="22">
        <f>'DOM-TRANSIT'!N93</f>
        <v>0</v>
      </c>
      <c r="I93" s="22">
        <f>'DOM-TRANSIT'!Q93</f>
        <v>0</v>
      </c>
      <c r="J93" s="22">
        <f>'DOM-TRANSIT'!T93</f>
        <v>0</v>
      </c>
      <c r="K93" s="22">
        <f>'DOM-TRANSIT'!W93</f>
        <v>0</v>
      </c>
      <c r="L93" s="22">
        <f>'DOM-TRANSIT'!Z93</f>
        <v>0</v>
      </c>
      <c r="M93" s="22">
        <f>'DOM-TRANSIT'!AC93</f>
        <v>0</v>
      </c>
      <c r="N93" s="22">
        <f t="shared" si="54"/>
        <v>0</v>
      </c>
      <c r="P93" s="12"/>
      <c r="Q93" s="14"/>
      <c r="R93" s="3"/>
      <c r="S93" s="3" t="s">
        <v>84</v>
      </c>
      <c r="T93" s="13"/>
      <c r="U93" s="22">
        <f>'FOR-TRANSIT '!H93</f>
        <v>0</v>
      </c>
      <c r="V93" s="22">
        <f>'FOR-TRANSIT '!K93</f>
        <v>0</v>
      </c>
      <c r="W93" s="22">
        <f>'FOR-TRANSIT '!N93</f>
        <v>0</v>
      </c>
      <c r="X93" s="22">
        <f>'FOR-TRANSIT '!Q93</f>
        <v>0</v>
      </c>
      <c r="Y93" s="22">
        <f>'FOR-TRANSIT '!T93</f>
        <v>0</v>
      </c>
      <c r="Z93" s="22">
        <f>'FOR-TRANSIT '!W93</f>
        <v>0</v>
      </c>
      <c r="AA93" s="22">
        <f>'FOR-TRANSIT '!Z93</f>
        <v>0</v>
      </c>
      <c r="AB93" s="22">
        <f>'FOR-TRANSIT '!AC93</f>
        <v>0</v>
      </c>
      <c r="AC93" s="22">
        <f t="shared" ref="AC93:AC96" si="58">SUM(U93:AB93)</f>
        <v>0</v>
      </c>
      <c r="AE93" s="20">
        <f t="shared" si="44"/>
        <v>0</v>
      </c>
      <c r="AG93" s="20">
        <f t="shared" si="45"/>
        <v>0</v>
      </c>
    </row>
    <row r="94" spans="1:33" hidden="1" x14ac:dyDescent="0.25">
      <c r="A94" s="12"/>
      <c r="B94" s="14"/>
      <c r="C94" s="3"/>
      <c r="D94" s="3" t="s">
        <v>85</v>
      </c>
      <c r="E94" s="13"/>
      <c r="F94" s="22">
        <f>'DOM-TRANSIT'!H94</f>
        <v>0</v>
      </c>
      <c r="G94" s="22">
        <f>'DOM-TRANSIT'!K94</f>
        <v>0</v>
      </c>
      <c r="H94" s="22">
        <f>'DOM-TRANSIT'!N94</f>
        <v>0</v>
      </c>
      <c r="I94" s="22">
        <f>'DOM-TRANSIT'!Q94</f>
        <v>0</v>
      </c>
      <c r="J94" s="22">
        <f>'DOM-TRANSIT'!T94</f>
        <v>0</v>
      </c>
      <c r="K94" s="22">
        <f>'DOM-TRANSIT'!W94</f>
        <v>0</v>
      </c>
      <c r="L94" s="22">
        <f>'DOM-TRANSIT'!Z94</f>
        <v>0</v>
      </c>
      <c r="M94" s="22">
        <f>'DOM-TRANSIT'!AC94</f>
        <v>0</v>
      </c>
      <c r="N94" s="22">
        <f t="shared" si="54"/>
        <v>0</v>
      </c>
      <c r="P94" s="12"/>
      <c r="Q94" s="14"/>
      <c r="R94" s="3"/>
      <c r="S94" s="3" t="s">
        <v>85</v>
      </c>
      <c r="T94" s="13"/>
      <c r="U94" s="22">
        <f>'FOR-TRANSIT '!H94</f>
        <v>0</v>
      </c>
      <c r="V94" s="22">
        <f>'FOR-TRANSIT '!K94</f>
        <v>0</v>
      </c>
      <c r="W94" s="22">
        <f>'FOR-TRANSIT '!N94</f>
        <v>0</v>
      </c>
      <c r="X94" s="22">
        <f>'FOR-TRANSIT '!Q94</f>
        <v>0</v>
      </c>
      <c r="Y94" s="22">
        <f>'FOR-TRANSIT '!T94</f>
        <v>0</v>
      </c>
      <c r="Z94" s="22">
        <f>'FOR-TRANSIT '!W94</f>
        <v>0</v>
      </c>
      <c r="AA94" s="22">
        <f>'FOR-TRANSIT '!Z94</f>
        <v>0</v>
      </c>
      <c r="AB94" s="22">
        <f>'FOR-TRANSIT '!AC94</f>
        <v>0</v>
      </c>
      <c r="AC94" s="22">
        <f t="shared" si="58"/>
        <v>0</v>
      </c>
      <c r="AE94" s="20">
        <f t="shared" si="44"/>
        <v>0</v>
      </c>
      <c r="AG94" s="20">
        <f t="shared" si="45"/>
        <v>0</v>
      </c>
    </row>
    <row r="95" spans="1:33" hidden="1" x14ac:dyDescent="0.25">
      <c r="A95" s="12"/>
      <c r="B95" s="14"/>
      <c r="C95" s="3"/>
      <c r="D95" s="3" t="s">
        <v>86</v>
      </c>
      <c r="E95" s="13"/>
      <c r="F95" s="22">
        <f>'DOM-TRANSIT'!H95</f>
        <v>0</v>
      </c>
      <c r="G95" s="22">
        <f>'DOM-TRANSIT'!K95</f>
        <v>0</v>
      </c>
      <c r="H95" s="22">
        <f>'DOM-TRANSIT'!N95</f>
        <v>0</v>
      </c>
      <c r="I95" s="22">
        <f>'DOM-TRANSIT'!Q95</f>
        <v>0</v>
      </c>
      <c r="J95" s="22">
        <f>'DOM-TRANSIT'!T95</f>
        <v>0</v>
      </c>
      <c r="K95" s="22">
        <f>'DOM-TRANSIT'!W95</f>
        <v>0</v>
      </c>
      <c r="L95" s="22">
        <f>'DOM-TRANSIT'!Z95</f>
        <v>0</v>
      </c>
      <c r="M95" s="22">
        <f>'DOM-TRANSIT'!AC95</f>
        <v>0</v>
      </c>
      <c r="N95" s="22">
        <f t="shared" si="54"/>
        <v>0</v>
      </c>
      <c r="P95" s="12"/>
      <c r="Q95" s="14"/>
      <c r="R95" s="3"/>
      <c r="S95" s="3" t="s">
        <v>86</v>
      </c>
      <c r="T95" s="13"/>
      <c r="U95" s="22">
        <f>'FOR-TRANSIT '!H95</f>
        <v>0</v>
      </c>
      <c r="V95" s="22">
        <f>'FOR-TRANSIT '!K95</f>
        <v>0</v>
      </c>
      <c r="W95" s="22">
        <f>'FOR-TRANSIT '!N95</f>
        <v>0</v>
      </c>
      <c r="X95" s="22">
        <f>'FOR-TRANSIT '!Q95</f>
        <v>0</v>
      </c>
      <c r="Y95" s="22">
        <f>'FOR-TRANSIT '!T95</f>
        <v>0</v>
      </c>
      <c r="Z95" s="22">
        <f>'FOR-TRANSIT '!W95</f>
        <v>0</v>
      </c>
      <c r="AA95" s="22">
        <f>'FOR-TRANSIT '!Z95</f>
        <v>0</v>
      </c>
      <c r="AB95" s="22">
        <f>'FOR-TRANSIT '!AC95</f>
        <v>0</v>
      </c>
      <c r="AC95" s="22">
        <f t="shared" si="58"/>
        <v>0</v>
      </c>
      <c r="AE95" s="20">
        <f t="shared" si="44"/>
        <v>0</v>
      </c>
      <c r="AG95" s="20">
        <f t="shared" si="45"/>
        <v>0</v>
      </c>
    </row>
    <row r="96" spans="1:33" hidden="1" x14ac:dyDescent="0.25">
      <c r="A96" s="12"/>
      <c r="B96" s="14"/>
      <c r="C96" s="3"/>
      <c r="D96" s="3" t="s">
        <v>35</v>
      </c>
      <c r="E96" s="13"/>
      <c r="F96" s="22">
        <f>'DOM-TRANSIT'!H96</f>
        <v>0</v>
      </c>
      <c r="G96" s="22">
        <f>'DOM-TRANSIT'!K96</f>
        <v>0</v>
      </c>
      <c r="H96" s="22">
        <f>'DOM-TRANSIT'!N96</f>
        <v>0</v>
      </c>
      <c r="I96" s="22">
        <f>'DOM-TRANSIT'!Q96</f>
        <v>0</v>
      </c>
      <c r="J96" s="22">
        <f>'DOM-TRANSIT'!T96</f>
        <v>0</v>
      </c>
      <c r="K96" s="22">
        <f>'DOM-TRANSIT'!W96</f>
        <v>0</v>
      </c>
      <c r="L96" s="22">
        <f>'DOM-TRANSIT'!Z96</f>
        <v>0</v>
      </c>
      <c r="M96" s="22">
        <f>'DOM-TRANSIT'!AC96</f>
        <v>0</v>
      </c>
      <c r="N96" s="22">
        <f t="shared" si="54"/>
        <v>0</v>
      </c>
      <c r="P96" s="12"/>
      <c r="Q96" s="14"/>
      <c r="R96" s="3"/>
      <c r="S96" s="3" t="s">
        <v>35</v>
      </c>
      <c r="T96" s="13"/>
      <c r="U96" s="22">
        <f>'FOR-TRANSIT '!H96</f>
        <v>0</v>
      </c>
      <c r="V96" s="22">
        <f>'FOR-TRANSIT '!K96</f>
        <v>0</v>
      </c>
      <c r="W96" s="22">
        <f>'FOR-TRANSIT '!N96</f>
        <v>0</v>
      </c>
      <c r="X96" s="22">
        <f>'FOR-TRANSIT '!Q96</f>
        <v>0</v>
      </c>
      <c r="Y96" s="22">
        <f>'FOR-TRANSIT '!T96</f>
        <v>0</v>
      </c>
      <c r="Z96" s="22">
        <f>'FOR-TRANSIT '!W96</f>
        <v>0</v>
      </c>
      <c r="AA96" s="22">
        <f>'FOR-TRANSIT '!Z96</f>
        <v>0</v>
      </c>
      <c r="AB96" s="22">
        <f>'FOR-TRANSIT '!AC96</f>
        <v>0</v>
      </c>
      <c r="AC96" s="22">
        <f t="shared" si="58"/>
        <v>0</v>
      </c>
      <c r="AE96" s="20">
        <f t="shared" si="44"/>
        <v>0</v>
      </c>
      <c r="AG96" s="20">
        <f t="shared" si="45"/>
        <v>0</v>
      </c>
    </row>
    <row r="97" spans="1:33" hidden="1" x14ac:dyDescent="0.25">
      <c r="A97" s="12"/>
      <c r="B97" s="1"/>
      <c r="C97" s="2" t="s">
        <v>87</v>
      </c>
      <c r="D97" s="2"/>
      <c r="E97" s="13"/>
      <c r="F97" s="22">
        <f>'DOM-TRANSIT'!H97</f>
        <v>0</v>
      </c>
      <c r="G97" s="22">
        <f>'DOM-TRANSIT'!K97</f>
        <v>0</v>
      </c>
      <c r="H97" s="22">
        <f>'DOM-TRANSIT'!N97</f>
        <v>0</v>
      </c>
      <c r="I97" s="22">
        <f>'DOM-TRANSIT'!Q97</f>
        <v>0</v>
      </c>
      <c r="J97" s="22">
        <f>'DOM-TRANSIT'!T97</f>
        <v>0</v>
      </c>
      <c r="K97" s="22">
        <f>'DOM-TRANSIT'!W97</f>
        <v>0</v>
      </c>
      <c r="L97" s="22">
        <f>'DOM-TRANSIT'!Z97</f>
        <v>0</v>
      </c>
      <c r="M97" s="22">
        <f>'DOM-TRANSIT'!AC97</f>
        <v>0</v>
      </c>
      <c r="N97" s="22">
        <f t="shared" ref="N97" si="59">+N98+N104+N109</f>
        <v>0</v>
      </c>
      <c r="P97" s="12"/>
      <c r="Q97" s="1"/>
      <c r="R97" s="2" t="s">
        <v>87</v>
      </c>
      <c r="S97" s="2"/>
      <c r="T97" s="13"/>
      <c r="U97" s="22">
        <f>'FOR-TRANSIT '!H97</f>
        <v>0</v>
      </c>
      <c r="V97" s="22">
        <f>'FOR-TRANSIT '!K97</f>
        <v>0</v>
      </c>
      <c r="W97" s="22">
        <f>'FOR-TRANSIT '!N97</f>
        <v>0</v>
      </c>
      <c r="X97" s="22">
        <f>'FOR-TRANSIT '!Q97</f>
        <v>0</v>
      </c>
      <c r="Y97" s="22">
        <f>'FOR-TRANSIT '!T97</f>
        <v>0</v>
      </c>
      <c r="Z97" s="22">
        <f>'FOR-TRANSIT '!W97</f>
        <v>0</v>
      </c>
      <c r="AA97" s="22">
        <f>'FOR-TRANSIT '!Z97</f>
        <v>0</v>
      </c>
      <c r="AB97" s="22">
        <f>'FOR-TRANSIT '!AC97</f>
        <v>0</v>
      </c>
      <c r="AC97" s="22">
        <f t="shared" ref="AC97" si="60">+AC98+AC104+AC109</f>
        <v>0</v>
      </c>
      <c r="AE97" s="20">
        <f t="shared" si="44"/>
        <v>0</v>
      </c>
      <c r="AG97" s="20">
        <f t="shared" si="45"/>
        <v>0</v>
      </c>
    </row>
    <row r="98" spans="1:33" hidden="1" x14ac:dyDescent="0.25">
      <c r="A98" s="12"/>
      <c r="B98" s="14"/>
      <c r="C98" s="3"/>
      <c r="D98" s="3" t="s">
        <v>88</v>
      </c>
      <c r="E98" s="13"/>
      <c r="F98" s="22">
        <f>'DOM-TRANSIT'!H98</f>
        <v>0</v>
      </c>
      <c r="G98" s="22">
        <f>'DOM-TRANSIT'!K98</f>
        <v>0</v>
      </c>
      <c r="H98" s="22">
        <f>'DOM-TRANSIT'!N98</f>
        <v>0</v>
      </c>
      <c r="I98" s="22">
        <f>'DOM-TRANSIT'!Q98</f>
        <v>0</v>
      </c>
      <c r="J98" s="22">
        <f>'DOM-TRANSIT'!T98</f>
        <v>0</v>
      </c>
      <c r="K98" s="22">
        <f>'DOM-TRANSIT'!W98</f>
        <v>0</v>
      </c>
      <c r="L98" s="22">
        <f>'DOM-TRANSIT'!Z98</f>
        <v>0</v>
      </c>
      <c r="M98" s="22">
        <f>'DOM-TRANSIT'!AC98</f>
        <v>0</v>
      </c>
      <c r="N98" s="22">
        <f t="shared" ref="N98" si="61">SUM(N99:N103)</f>
        <v>0</v>
      </c>
      <c r="P98" s="12"/>
      <c r="Q98" s="14"/>
      <c r="R98" s="3"/>
      <c r="S98" s="3" t="s">
        <v>88</v>
      </c>
      <c r="T98" s="13"/>
      <c r="U98" s="22">
        <f>'FOR-TRANSIT '!H98</f>
        <v>0</v>
      </c>
      <c r="V98" s="22">
        <f>'FOR-TRANSIT '!K98</f>
        <v>0</v>
      </c>
      <c r="W98" s="22">
        <f>'FOR-TRANSIT '!N98</f>
        <v>0</v>
      </c>
      <c r="X98" s="22">
        <f>'FOR-TRANSIT '!Q98</f>
        <v>0</v>
      </c>
      <c r="Y98" s="22">
        <f>'FOR-TRANSIT '!T98</f>
        <v>0</v>
      </c>
      <c r="Z98" s="22">
        <f>'FOR-TRANSIT '!W98</f>
        <v>0</v>
      </c>
      <c r="AA98" s="22">
        <f>'FOR-TRANSIT '!Z98</f>
        <v>0</v>
      </c>
      <c r="AB98" s="22">
        <f>'FOR-TRANSIT '!AC98</f>
        <v>0</v>
      </c>
      <c r="AC98" s="22">
        <f t="shared" ref="AC98" si="62">SUM(AC99:AC103)</f>
        <v>0</v>
      </c>
      <c r="AE98" s="20">
        <f t="shared" si="44"/>
        <v>0</v>
      </c>
      <c r="AG98" s="20">
        <f t="shared" si="45"/>
        <v>0</v>
      </c>
    </row>
    <row r="99" spans="1:33" hidden="1" x14ac:dyDescent="0.25">
      <c r="A99" s="12"/>
      <c r="B99" s="1"/>
      <c r="C99" s="14"/>
      <c r="D99" s="3"/>
      <c r="E99" s="13" t="s">
        <v>89</v>
      </c>
      <c r="F99" s="22">
        <f>'DOM-TRANSIT'!H99</f>
        <v>0</v>
      </c>
      <c r="G99" s="22">
        <f>'DOM-TRANSIT'!K99</f>
        <v>0</v>
      </c>
      <c r="H99" s="22">
        <f>'DOM-TRANSIT'!N99</f>
        <v>0</v>
      </c>
      <c r="I99" s="22">
        <f>'DOM-TRANSIT'!Q99</f>
        <v>0</v>
      </c>
      <c r="J99" s="22">
        <f>'DOM-TRANSIT'!T99</f>
        <v>0</v>
      </c>
      <c r="K99" s="22">
        <f>'DOM-TRANSIT'!W99</f>
        <v>0</v>
      </c>
      <c r="L99" s="22">
        <f>'DOM-TRANSIT'!Z99</f>
        <v>0</v>
      </c>
      <c r="M99" s="22">
        <f>'DOM-TRANSIT'!AC99</f>
        <v>0</v>
      </c>
      <c r="N99" s="22">
        <f t="shared" ref="N99:N122" si="63">SUM(F99:M99)</f>
        <v>0</v>
      </c>
      <c r="P99" s="12"/>
      <c r="Q99" s="1"/>
      <c r="R99" s="14"/>
      <c r="S99" s="3"/>
      <c r="T99" s="13" t="s">
        <v>89</v>
      </c>
      <c r="U99" s="22">
        <f>'FOR-TRANSIT '!H99</f>
        <v>0</v>
      </c>
      <c r="V99" s="22">
        <f>'FOR-TRANSIT '!K99</f>
        <v>0</v>
      </c>
      <c r="W99" s="22">
        <f>'FOR-TRANSIT '!N99</f>
        <v>0</v>
      </c>
      <c r="X99" s="22">
        <f>'FOR-TRANSIT '!Q99</f>
        <v>0</v>
      </c>
      <c r="Y99" s="22">
        <f>'FOR-TRANSIT '!T99</f>
        <v>0</v>
      </c>
      <c r="Z99" s="22">
        <f>'FOR-TRANSIT '!W99</f>
        <v>0</v>
      </c>
      <c r="AA99" s="22">
        <f>'FOR-TRANSIT '!Z99</f>
        <v>0</v>
      </c>
      <c r="AB99" s="22">
        <f>'FOR-TRANSIT '!AC99</f>
        <v>0</v>
      </c>
      <c r="AC99" s="22">
        <f t="shared" ref="AC99:AC103" si="64">SUM(U99:AB99)</f>
        <v>0</v>
      </c>
      <c r="AE99" s="20">
        <f t="shared" si="44"/>
        <v>0</v>
      </c>
      <c r="AG99" s="20">
        <f t="shared" si="45"/>
        <v>0</v>
      </c>
    </row>
    <row r="100" spans="1:33" hidden="1" x14ac:dyDescent="0.25">
      <c r="A100" s="12"/>
      <c r="B100" s="1"/>
      <c r="C100" s="14"/>
      <c r="D100" s="3"/>
      <c r="E100" s="13" t="s">
        <v>90</v>
      </c>
      <c r="F100" s="22">
        <f>'DOM-TRANSIT'!H100</f>
        <v>0</v>
      </c>
      <c r="G100" s="22">
        <f>'DOM-TRANSIT'!K100</f>
        <v>0</v>
      </c>
      <c r="H100" s="22">
        <f>'DOM-TRANSIT'!N100</f>
        <v>0</v>
      </c>
      <c r="I100" s="22">
        <f>'DOM-TRANSIT'!Q100</f>
        <v>0</v>
      </c>
      <c r="J100" s="22">
        <f>'DOM-TRANSIT'!T100</f>
        <v>0</v>
      </c>
      <c r="K100" s="22">
        <f>'DOM-TRANSIT'!W100</f>
        <v>0</v>
      </c>
      <c r="L100" s="22">
        <f>'DOM-TRANSIT'!Z100</f>
        <v>0</v>
      </c>
      <c r="M100" s="22">
        <f>'DOM-TRANSIT'!AC100</f>
        <v>0</v>
      </c>
      <c r="N100" s="22">
        <f t="shared" si="63"/>
        <v>0</v>
      </c>
      <c r="P100" s="12"/>
      <c r="Q100" s="1"/>
      <c r="R100" s="14"/>
      <c r="S100" s="3"/>
      <c r="T100" s="13" t="s">
        <v>90</v>
      </c>
      <c r="U100" s="22">
        <f>'FOR-TRANSIT '!H100</f>
        <v>0</v>
      </c>
      <c r="V100" s="22">
        <f>'FOR-TRANSIT '!K100</f>
        <v>0</v>
      </c>
      <c r="W100" s="22">
        <f>'FOR-TRANSIT '!N100</f>
        <v>0</v>
      </c>
      <c r="X100" s="22">
        <f>'FOR-TRANSIT '!Q100</f>
        <v>0</v>
      </c>
      <c r="Y100" s="22">
        <f>'FOR-TRANSIT '!T100</f>
        <v>0</v>
      </c>
      <c r="Z100" s="22">
        <f>'FOR-TRANSIT '!W100</f>
        <v>0</v>
      </c>
      <c r="AA100" s="22">
        <f>'FOR-TRANSIT '!Z100</f>
        <v>0</v>
      </c>
      <c r="AB100" s="22">
        <f>'FOR-TRANSIT '!AC100</f>
        <v>0</v>
      </c>
      <c r="AC100" s="22">
        <f t="shared" si="64"/>
        <v>0</v>
      </c>
      <c r="AE100" s="20">
        <f t="shared" si="44"/>
        <v>0</v>
      </c>
      <c r="AG100" s="20">
        <f t="shared" si="45"/>
        <v>0</v>
      </c>
    </row>
    <row r="101" spans="1:33" hidden="1" x14ac:dyDescent="0.25">
      <c r="A101" s="12"/>
      <c r="B101" s="1"/>
      <c r="C101" s="14"/>
      <c r="D101" s="3"/>
      <c r="E101" s="13" t="s">
        <v>91</v>
      </c>
      <c r="F101" s="22">
        <f>'DOM-TRANSIT'!H101</f>
        <v>0</v>
      </c>
      <c r="G101" s="22">
        <f>'DOM-TRANSIT'!K101</f>
        <v>0</v>
      </c>
      <c r="H101" s="22">
        <f>'DOM-TRANSIT'!N101</f>
        <v>0</v>
      </c>
      <c r="I101" s="22">
        <f>'DOM-TRANSIT'!Q101</f>
        <v>0</v>
      </c>
      <c r="J101" s="22">
        <f>'DOM-TRANSIT'!T101</f>
        <v>0</v>
      </c>
      <c r="K101" s="22">
        <f>'DOM-TRANSIT'!W101</f>
        <v>0</v>
      </c>
      <c r="L101" s="22">
        <f>'DOM-TRANSIT'!Z101</f>
        <v>0</v>
      </c>
      <c r="M101" s="22">
        <f>'DOM-TRANSIT'!AC101</f>
        <v>0</v>
      </c>
      <c r="N101" s="22">
        <f t="shared" si="63"/>
        <v>0</v>
      </c>
      <c r="P101" s="12"/>
      <c r="Q101" s="1"/>
      <c r="R101" s="14"/>
      <c r="S101" s="3"/>
      <c r="T101" s="13" t="s">
        <v>91</v>
      </c>
      <c r="U101" s="22">
        <f>'FOR-TRANSIT '!H101</f>
        <v>0</v>
      </c>
      <c r="V101" s="22">
        <f>'FOR-TRANSIT '!K101</f>
        <v>0</v>
      </c>
      <c r="W101" s="22">
        <f>'FOR-TRANSIT '!N101</f>
        <v>0</v>
      </c>
      <c r="X101" s="22">
        <f>'FOR-TRANSIT '!Q101</f>
        <v>0</v>
      </c>
      <c r="Y101" s="22">
        <f>'FOR-TRANSIT '!T101</f>
        <v>0</v>
      </c>
      <c r="Z101" s="22">
        <f>'FOR-TRANSIT '!W101</f>
        <v>0</v>
      </c>
      <c r="AA101" s="22">
        <f>'FOR-TRANSIT '!Z101</f>
        <v>0</v>
      </c>
      <c r="AB101" s="22">
        <f>'FOR-TRANSIT '!AC101</f>
        <v>0</v>
      </c>
      <c r="AC101" s="22">
        <f t="shared" si="64"/>
        <v>0</v>
      </c>
      <c r="AE101" s="20">
        <f t="shared" si="44"/>
        <v>0</v>
      </c>
      <c r="AG101" s="20">
        <f t="shared" si="45"/>
        <v>0</v>
      </c>
    </row>
    <row r="102" spans="1:33" hidden="1" x14ac:dyDescent="0.25">
      <c r="A102" s="12"/>
      <c r="B102" s="1"/>
      <c r="C102" s="14"/>
      <c r="D102" s="3"/>
      <c r="E102" s="13" t="s">
        <v>92</v>
      </c>
      <c r="F102" s="22">
        <f>'DOM-TRANSIT'!H102</f>
        <v>0</v>
      </c>
      <c r="G102" s="22">
        <f>'DOM-TRANSIT'!K102</f>
        <v>0</v>
      </c>
      <c r="H102" s="22">
        <f>'DOM-TRANSIT'!N102</f>
        <v>0</v>
      </c>
      <c r="I102" s="22">
        <f>'DOM-TRANSIT'!Q102</f>
        <v>0</v>
      </c>
      <c r="J102" s="22">
        <f>'DOM-TRANSIT'!T102</f>
        <v>0</v>
      </c>
      <c r="K102" s="22">
        <f>'DOM-TRANSIT'!W102</f>
        <v>0</v>
      </c>
      <c r="L102" s="22">
        <f>'DOM-TRANSIT'!Z102</f>
        <v>0</v>
      </c>
      <c r="M102" s="22">
        <f>'DOM-TRANSIT'!AC102</f>
        <v>0</v>
      </c>
      <c r="N102" s="22">
        <f t="shared" si="63"/>
        <v>0</v>
      </c>
      <c r="P102" s="12"/>
      <c r="Q102" s="1"/>
      <c r="R102" s="14"/>
      <c r="S102" s="3"/>
      <c r="T102" s="13" t="s">
        <v>92</v>
      </c>
      <c r="U102" s="22">
        <f>'FOR-TRANSIT '!H102</f>
        <v>0</v>
      </c>
      <c r="V102" s="22">
        <f>'FOR-TRANSIT '!K102</f>
        <v>0</v>
      </c>
      <c r="W102" s="22">
        <f>'FOR-TRANSIT '!N102</f>
        <v>0</v>
      </c>
      <c r="X102" s="22">
        <f>'FOR-TRANSIT '!Q102</f>
        <v>0</v>
      </c>
      <c r="Y102" s="22">
        <f>'FOR-TRANSIT '!T102</f>
        <v>0</v>
      </c>
      <c r="Z102" s="22">
        <f>'FOR-TRANSIT '!W102</f>
        <v>0</v>
      </c>
      <c r="AA102" s="22">
        <f>'FOR-TRANSIT '!Z102</f>
        <v>0</v>
      </c>
      <c r="AB102" s="22">
        <f>'FOR-TRANSIT '!AC102</f>
        <v>0</v>
      </c>
      <c r="AC102" s="22">
        <f t="shared" si="64"/>
        <v>0</v>
      </c>
      <c r="AE102" s="20">
        <f t="shared" si="44"/>
        <v>0</v>
      </c>
      <c r="AG102" s="20">
        <f t="shared" si="45"/>
        <v>0</v>
      </c>
    </row>
    <row r="103" spans="1:33" hidden="1" x14ac:dyDescent="0.25">
      <c r="A103" s="12"/>
      <c r="B103" s="1"/>
      <c r="C103" s="14"/>
      <c r="D103" s="3"/>
      <c r="E103" s="13" t="s">
        <v>35</v>
      </c>
      <c r="F103" s="22">
        <f>'DOM-TRANSIT'!H103</f>
        <v>0</v>
      </c>
      <c r="G103" s="22">
        <f>'DOM-TRANSIT'!K103</f>
        <v>0</v>
      </c>
      <c r="H103" s="22">
        <f>'DOM-TRANSIT'!N103</f>
        <v>0</v>
      </c>
      <c r="I103" s="22">
        <f>'DOM-TRANSIT'!Q103</f>
        <v>0</v>
      </c>
      <c r="J103" s="22">
        <f>'DOM-TRANSIT'!T103</f>
        <v>0</v>
      </c>
      <c r="K103" s="22">
        <f>'DOM-TRANSIT'!W103</f>
        <v>0</v>
      </c>
      <c r="L103" s="22">
        <f>'DOM-TRANSIT'!Z103</f>
        <v>0</v>
      </c>
      <c r="M103" s="22">
        <f>'DOM-TRANSIT'!AC103</f>
        <v>0</v>
      </c>
      <c r="N103" s="22">
        <f t="shared" si="63"/>
        <v>0</v>
      </c>
      <c r="P103" s="12"/>
      <c r="Q103" s="1"/>
      <c r="R103" s="14"/>
      <c r="S103" s="3"/>
      <c r="T103" s="13" t="s">
        <v>35</v>
      </c>
      <c r="U103" s="22">
        <f>'FOR-TRANSIT '!H103</f>
        <v>0</v>
      </c>
      <c r="V103" s="22">
        <f>'FOR-TRANSIT '!K103</f>
        <v>0</v>
      </c>
      <c r="W103" s="22">
        <f>'FOR-TRANSIT '!N103</f>
        <v>0</v>
      </c>
      <c r="X103" s="22">
        <f>'FOR-TRANSIT '!Q103</f>
        <v>0</v>
      </c>
      <c r="Y103" s="22">
        <f>'FOR-TRANSIT '!T103</f>
        <v>0</v>
      </c>
      <c r="Z103" s="22">
        <f>'FOR-TRANSIT '!W103</f>
        <v>0</v>
      </c>
      <c r="AA103" s="22">
        <f>'FOR-TRANSIT '!Z103</f>
        <v>0</v>
      </c>
      <c r="AB103" s="22">
        <f>'FOR-TRANSIT '!AC103</f>
        <v>0</v>
      </c>
      <c r="AC103" s="22">
        <f t="shared" si="64"/>
        <v>0</v>
      </c>
      <c r="AE103" s="20">
        <f t="shared" si="44"/>
        <v>0</v>
      </c>
      <c r="AG103" s="20">
        <f t="shared" si="45"/>
        <v>0</v>
      </c>
    </row>
    <row r="104" spans="1:33" hidden="1" x14ac:dyDescent="0.25">
      <c r="A104" s="12"/>
      <c r="B104" s="14"/>
      <c r="C104" s="3"/>
      <c r="D104" s="3" t="s">
        <v>93</v>
      </c>
      <c r="E104" s="13"/>
      <c r="F104" s="22">
        <f>'DOM-TRANSIT'!H104</f>
        <v>0</v>
      </c>
      <c r="G104" s="22">
        <f>'DOM-TRANSIT'!K104</f>
        <v>0</v>
      </c>
      <c r="H104" s="22">
        <f>'DOM-TRANSIT'!N104</f>
        <v>0</v>
      </c>
      <c r="I104" s="22">
        <f>'DOM-TRANSIT'!Q104</f>
        <v>0</v>
      </c>
      <c r="J104" s="22">
        <f>'DOM-TRANSIT'!T104</f>
        <v>0</v>
      </c>
      <c r="K104" s="22">
        <f>'DOM-TRANSIT'!W104</f>
        <v>0</v>
      </c>
      <c r="L104" s="22">
        <f>'DOM-TRANSIT'!Z104</f>
        <v>0</v>
      </c>
      <c r="M104" s="22">
        <f>'DOM-TRANSIT'!AC104</f>
        <v>0</v>
      </c>
      <c r="N104" s="22">
        <f t="shared" ref="N104" si="65">SUM(N105:N108)</f>
        <v>0</v>
      </c>
      <c r="P104" s="12"/>
      <c r="Q104" s="14"/>
      <c r="R104" s="3"/>
      <c r="S104" s="3" t="s">
        <v>93</v>
      </c>
      <c r="T104" s="13"/>
      <c r="U104" s="22">
        <f>'FOR-TRANSIT '!H104</f>
        <v>0</v>
      </c>
      <c r="V104" s="22">
        <f>'FOR-TRANSIT '!K104</f>
        <v>0</v>
      </c>
      <c r="W104" s="22">
        <f>'FOR-TRANSIT '!N104</f>
        <v>0</v>
      </c>
      <c r="X104" s="22">
        <f>'FOR-TRANSIT '!Q104</f>
        <v>0</v>
      </c>
      <c r="Y104" s="22">
        <f>'FOR-TRANSIT '!T104</f>
        <v>0</v>
      </c>
      <c r="Z104" s="22">
        <f>'FOR-TRANSIT '!W104</f>
        <v>0</v>
      </c>
      <c r="AA104" s="22">
        <f>'FOR-TRANSIT '!Z104</f>
        <v>0</v>
      </c>
      <c r="AB104" s="22">
        <f>'FOR-TRANSIT '!AC104</f>
        <v>0</v>
      </c>
      <c r="AC104" s="22">
        <f t="shared" ref="AC104" si="66">SUM(AC105:AC108)</f>
        <v>0</v>
      </c>
      <c r="AE104" s="20">
        <f t="shared" si="44"/>
        <v>0</v>
      </c>
      <c r="AG104" s="20">
        <f t="shared" si="45"/>
        <v>0</v>
      </c>
    </row>
    <row r="105" spans="1:33" hidden="1" x14ac:dyDescent="0.25">
      <c r="A105" s="12"/>
      <c r="B105" s="1"/>
      <c r="C105" s="14"/>
      <c r="D105" s="3"/>
      <c r="E105" s="13" t="s">
        <v>94</v>
      </c>
      <c r="F105" s="22">
        <f>'DOM-TRANSIT'!H105</f>
        <v>0</v>
      </c>
      <c r="G105" s="22">
        <f>'DOM-TRANSIT'!K105</f>
        <v>0</v>
      </c>
      <c r="H105" s="22">
        <f>'DOM-TRANSIT'!N105</f>
        <v>0</v>
      </c>
      <c r="I105" s="22">
        <f>'DOM-TRANSIT'!Q105</f>
        <v>0</v>
      </c>
      <c r="J105" s="22">
        <f>'DOM-TRANSIT'!T105</f>
        <v>0</v>
      </c>
      <c r="K105" s="22">
        <f>'DOM-TRANSIT'!W105</f>
        <v>0</v>
      </c>
      <c r="L105" s="22">
        <f>'DOM-TRANSIT'!Z105</f>
        <v>0</v>
      </c>
      <c r="M105" s="22">
        <f>'DOM-TRANSIT'!AC105</f>
        <v>0</v>
      </c>
      <c r="N105" s="22">
        <f t="shared" si="63"/>
        <v>0</v>
      </c>
      <c r="P105" s="12"/>
      <c r="Q105" s="1"/>
      <c r="R105" s="14"/>
      <c r="S105" s="3"/>
      <c r="T105" s="13" t="s">
        <v>94</v>
      </c>
      <c r="U105" s="22">
        <f>'FOR-TRANSIT '!H105</f>
        <v>0</v>
      </c>
      <c r="V105" s="22">
        <f>'FOR-TRANSIT '!K105</f>
        <v>0</v>
      </c>
      <c r="W105" s="22">
        <f>'FOR-TRANSIT '!N105</f>
        <v>0</v>
      </c>
      <c r="X105" s="22">
        <f>'FOR-TRANSIT '!Q105</f>
        <v>0</v>
      </c>
      <c r="Y105" s="22">
        <f>'FOR-TRANSIT '!T105</f>
        <v>0</v>
      </c>
      <c r="Z105" s="22">
        <f>'FOR-TRANSIT '!W105</f>
        <v>0</v>
      </c>
      <c r="AA105" s="22">
        <f>'FOR-TRANSIT '!Z105</f>
        <v>0</v>
      </c>
      <c r="AB105" s="22">
        <f>'FOR-TRANSIT '!AC105</f>
        <v>0</v>
      </c>
      <c r="AC105" s="22">
        <f t="shared" ref="AC105:AC109" si="67">SUM(U105:AB105)</f>
        <v>0</v>
      </c>
      <c r="AE105" s="20">
        <f t="shared" si="44"/>
        <v>0</v>
      </c>
      <c r="AG105" s="20">
        <f t="shared" si="45"/>
        <v>0</v>
      </c>
    </row>
    <row r="106" spans="1:33" hidden="1" x14ac:dyDescent="0.25">
      <c r="A106" s="12"/>
      <c r="B106" s="1"/>
      <c r="C106" s="14"/>
      <c r="D106" s="3"/>
      <c r="E106" s="13" t="s">
        <v>95</v>
      </c>
      <c r="F106" s="22">
        <f>'DOM-TRANSIT'!H106</f>
        <v>0</v>
      </c>
      <c r="G106" s="22">
        <f>'DOM-TRANSIT'!K106</f>
        <v>0</v>
      </c>
      <c r="H106" s="22">
        <f>'DOM-TRANSIT'!N106</f>
        <v>0</v>
      </c>
      <c r="I106" s="22">
        <f>'DOM-TRANSIT'!Q106</f>
        <v>0</v>
      </c>
      <c r="J106" s="22">
        <f>'DOM-TRANSIT'!T106</f>
        <v>0</v>
      </c>
      <c r="K106" s="22">
        <f>'DOM-TRANSIT'!W106</f>
        <v>0</v>
      </c>
      <c r="L106" s="22">
        <f>'DOM-TRANSIT'!Z106</f>
        <v>0</v>
      </c>
      <c r="M106" s="22">
        <f>'DOM-TRANSIT'!AC106</f>
        <v>0</v>
      </c>
      <c r="N106" s="22">
        <f t="shared" si="63"/>
        <v>0</v>
      </c>
      <c r="P106" s="12"/>
      <c r="Q106" s="1"/>
      <c r="R106" s="14"/>
      <c r="S106" s="3"/>
      <c r="T106" s="13" t="s">
        <v>95</v>
      </c>
      <c r="U106" s="22">
        <f>'FOR-TRANSIT '!H106</f>
        <v>0</v>
      </c>
      <c r="V106" s="22">
        <f>'FOR-TRANSIT '!K106</f>
        <v>0</v>
      </c>
      <c r="W106" s="22">
        <f>'FOR-TRANSIT '!N106</f>
        <v>0</v>
      </c>
      <c r="X106" s="22">
        <f>'FOR-TRANSIT '!Q106</f>
        <v>0</v>
      </c>
      <c r="Y106" s="22">
        <f>'FOR-TRANSIT '!T106</f>
        <v>0</v>
      </c>
      <c r="Z106" s="22">
        <f>'FOR-TRANSIT '!W106</f>
        <v>0</v>
      </c>
      <c r="AA106" s="22">
        <f>'FOR-TRANSIT '!Z106</f>
        <v>0</v>
      </c>
      <c r="AB106" s="22">
        <f>'FOR-TRANSIT '!AC106</f>
        <v>0</v>
      </c>
      <c r="AC106" s="22">
        <f t="shared" si="67"/>
        <v>0</v>
      </c>
      <c r="AE106" s="20">
        <f t="shared" si="44"/>
        <v>0</v>
      </c>
      <c r="AG106" s="20">
        <f t="shared" si="45"/>
        <v>0</v>
      </c>
    </row>
    <row r="107" spans="1:33" hidden="1" x14ac:dyDescent="0.25">
      <c r="A107" s="12"/>
      <c r="B107" s="1"/>
      <c r="C107" s="14"/>
      <c r="D107" s="3"/>
      <c r="E107" s="13" t="s">
        <v>96</v>
      </c>
      <c r="F107" s="22">
        <f>'DOM-TRANSIT'!H107</f>
        <v>0</v>
      </c>
      <c r="G107" s="22">
        <f>'DOM-TRANSIT'!K107</f>
        <v>0</v>
      </c>
      <c r="H107" s="22">
        <f>'DOM-TRANSIT'!N107</f>
        <v>0</v>
      </c>
      <c r="I107" s="22">
        <f>'DOM-TRANSIT'!Q107</f>
        <v>0</v>
      </c>
      <c r="J107" s="22">
        <f>'DOM-TRANSIT'!T107</f>
        <v>0</v>
      </c>
      <c r="K107" s="22">
        <f>'DOM-TRANSIT'!W107</f>
        <v>0</v>
      </c>
      <c r="L107" s="22">
        <f>'DOM-TRANSIT'!Z107</f>
        <v>0</v>
      </c>
      <c r="M107" s="22">
        <f>'DOM-TRANSIT'!AC107</f>
        <v>0</v>
      </c>
      <c r="N107" s="22">
        <f t="shared" si="63"/>
        <v>0</v>
      </c>
      <c r="P107" s="12"/>
      <c r="Q107" s="1"/>
      <c r="R107" s="14"/>
      <c r="S107" s="3"/>
      <c r="T107" s="13" t="s">
        <v>96</v>
      </c>
      <c r="U107" s="22">
        <f>'FOR-TRANSIT '!H107</f>
        <v>0</v>
      </c>
      <c r="V107" s="22">
        <f>'FOR-TRANSIT '!K107</f>
        <v>0</v>
      </c>
      <c r="W107" s="22">
        <f>'FOR-TRANSIT '!N107</f>
        <v>0</v>
      </c>
      <c r="X107" s="22">
        <f>'FOR-TRANSIT '!Q107</f>
        <v>0</v>
      </c>
      <c r="Y107" s="22">
        <f>'FOR-TRANSIT '!T107</f>
        <v>0</v>
      </c>
      <c r="Z107" s="22">
        <f>'FOR-TRANSIT '!W107</f>
        <v>0</v>
      </c>
      <c r="AA107" s="22">
        <f>'FOR-TRANSIT '!Z107</f>
        <v>0</v>
      </c>
      <c r="AB107" s="22">
        <f>'FOR-TRANSIT '!AC107</f>
        <v>0</v>
      </c>
      <c r="AC107" s="22">
        <f t="shared" si="67"/>
        <v>0</v>
      </c>
      <c r="AE107" s="20">
        <f t="shared" si="44"/>
        <v>0</v>
      </c>
      <c r="AG107" s="20">
        <f t="shared" si="45"/>
        <v>0</v>
      </c>
    </row>
    <row r="108" spans="1:33" hidden="1" x14ac:dyDescent="0.25">
      <c r="A108" s="12"/>
      <c r="B108" s="1"/>
      <c r="C108" s="14"/>
      <c r="D108" s="3"/>
      <c r="E108" s="13" t="s">
        <v>35</v>
      </c>
      <c r="F108" s="22">
        <f>'DOM-TRANSIT'!H108</f>
        <v>0</v>
      </c>
      <c r="G108" s="22">
        <f>'DOM-TRANSIT'!K108</f>
        <v>0</v>
      </c>
      <c r="H108" s="22">
        <f>'DOM-TRANSIT'!N108</f>
        <v>0</v>
      </c>
      <c r="I108" s="22">
        <f>'DOM-TRANSIT'!Q108</f>
        <v>0</v>
      </c>
      <c r="J108" s="22">
        <f>'DOM-TRANSIT'!T108</f>
        <v>0</v>
      </c>
      <c r="K108" s="22">
        <f>'DOM-TRANSIT'!W108</f>
        <v>0</v>
      </c>
      <c r="L108" s="22">
        <f>'DOM-TRANSIT'!Z108</f>
        <v>0</v>
      </c>
      <c r="M108" s="22">
        <f>'DOM-TRANSIT'!AC108</f>
        <v>0</v>
      </c>
      <c r="N108" s="22">
        <f t="shared" si="63"/>
        <v>0</v>
      </c>
      <c r="P108" s="12"/>
      <c r="Q108" s="1"/>
      <c r="R108" s="14"/>
      <c r="S108" s="3"/>
      <c r="T108" s="13" t="s">
        <v>35</v>
      </c>
      <c r="U108" s="22">
        <f>'FOR-TRANSIT '!H108</f>
        <v>0</v>
      </c>
      <c r="V108" s="22">
        <f>'FOR-TRANSIT '!K108</f>
        <v>0</v>
      </c>
      <c r="W108" s="22">
        <f>'FOR-TRANSIT '!N108</f>
        <v>0</v>
      </c>
      <c r="X108" s="22">
        <f>'FOR-TRANSIT '!Q108</f>
        <v>0</v>
      </c>
      <c r="Y108" s="22">
        <f>'FOR-TRANSIT '!T108</f>
        <v>0</v>
      </c>
      <c r="Z108" s="22">
        <f>'FOR-TRANSIT '!W108</f>
        <v>0</v>
      </c>
      <c r="AA108" s="22">
        <f>'FOR-TRANSIT '!Z108</f>
        <v>0</v>
      </c>
      <c r="AB108" s="22">
        <f>'FOR-TRANSIT '!AC108</f>
        <v>0</v>
      </c>
      <c r="AC108" s="22">
        <f t="shared" si="67"/>
        <v>0</v>
      </c>
      <c r="AE108" s="20">
        <f t="shared" si="44"/>
        <v>0</v>
      </c>
      <c r="AG108" s="20">
        <f t="shared" si="45"/>
        <v>0</v>
      </c>
    </row>
    <row r="109" spans="1:33" hidden="1" x14ac:dyDescent="0.25">
      <c r="A109" s="12"/>
      <c r="B109" s="14"/>
      <c r="C109" s="3"/>
      <c r="D109" s="3" t="s">
        <v>97</v>
      </c>
      <c r="E109" s="13"/>
      <c r="F109" s="22">
        <f>'DOM-TRANSIT'!H109</f>
        <v>0</v>
      </c>
      <c r="G109" s="22">
        <f>'DOM-TRANSIT'!K109</f>
        <v>0</v>
      </c>
      <c r="H109" s="22">
        <f>'DOM-TRANSIT'!N109</f>
        <v>0</v>
      </c>
      <c r="I109" s="22">
        <f>'DOM-TRANSIT'!Q109</f>
        <v>0</v>
      </c>
      <c r="J109" s="22">
        <f>'DOM-TRANSIT'!T109</f>
        <v>0</v>
      </c>
      <c r="K109" s="22">
        <f>'DOM-TRANSIT'!W109</f>
        <v>0</v>
      </c>
      <c r="L109" s="22">
        <f>'DOM-TRANSIT'!Z109</f>
        <v>0</v>
      </c>
      <c r="M109" s="22">
        <f>'DOM-TRANSIT'!AC109</f>
        <v>0</v>
      </c>
      <c r="N109" s="22">
        <f t="shared" si="63"/>
        <v>0</v>
      </c>
      <c r="P109" s="12"/>
      <c r="Q109" s="14"/>
      <c r="R109" s="3"/>
      <c r="S109" s="3" t="s">
        <v>97</v>
      </c>
      <c r="T109" s="13"/>
      <c r="U109" s="22">
        <f>'FOR-TRANSIT '!H109</f>
        <v>0</v>
      </c>
      <c r="V109" s="22">
        <f>'FOR-TRANSIT '!K109</f>
        <v>0</v>
      </c>
      <c r="W109" s="22">
        <f>'FOR-TRANSIT '!N109</f>
        <v>0</v>
      </c>
      <c r="X109" s="22">
        <f>'FOR-TRANSIT '!Q109</f>
        <v>0</v>
      </c>
      <c r="Y109" s="22">
        <f>'FOR-TRANSIT '!T109</f>
        <v>0</v>
      </c>
      <c r="Z109" s="22">
        <f>'FOR-TRANSIT '!W109</f>
        <v>0</v>
      </c>
      <c r="AA109" s="22">
        <f>'FOR-TRANSIT '!Z109</f>
        <v>0</v>
      </c>
      <c r="AB109" s="22">
        <f>'FOR-TRANSIT '!AC109</f>
        <v>0</v>
      </c>
      <c r="AC109" s="22">
        <f t="shared" si="67"/>
        <v>0</v>
      </c>
      <c r="AE109" s="20">
        <f t="shared" si="44"/>
        <v>0</v>
      </c>
      <c r="AG109" s="20">
        <f t="shared" si="45"/>
        <v>0</v>
      </c>
    </row>
    <row r="110" spans="1:33" hidden="1" x14ac:dyDescent="0.25">
      <c r="A110" s="12"/>
      <c r="B110" s="1"/>
      <c r="C110" s="2" t="s">
        <v>98</v>
      </c>
      <c r="D110" s="2"/>
      <c r="E110" s="13"/>
      <c r="F110" s="22">
        <f>'DOM-TRANSIT'!H110</f>
        <v>0</v>
      </c>
      <c r="G110" s="22">
        <f>'DOM-TRANSIT'!K110</f>
        <v>0</v>
      </c>
      <c r="H110" s="22">
        <f>'DOM-TRANSIT'!N110</f>
        <v>0</v>
      </c>
      <c r="I110" s="22">
        <f>'DOM-TRANSIT'!Q110</f>
        <v>0</v>
      </c>
      <c r="J110" s="22">
        <f>'DOM-TRANSIT'!T110</f>
        <v>0</v>
      </c>
      <c r="K110" s="22">
        <f>'DOM-TRANSIT'!W110</f>
        <v>0</v>
      </c>
      <c r="L110" s="22">
        <f>'DOM-TRANSIT'!Z110</f>
        <v>0</v>
      </c>
      <c r="M110" s="22">
        <f>'DOM-TRANSIT'!AC110</f>
        <v>0</v>
      </c>
      <c r="N110" s="22">
        <f>SUM(N111:N113)</f>
        <v>0</v>
      </c>
      <c r="P110" s="12"/>
      <c r="Q110" s="1"/>
      <c r="R110" s="2" t="s">
        <v>98</v>
      </c>
      <c r="S110" s="2"/>
      <c r="T110" s="13"/>
      <c r="U110" s="22">
        <f>'FOR-TRANSIT '!H110</f>
        <v>0</v>
      </c>
      <c r="V110" s="22">
        <f>'FOR-TRANSIT '!K110</f>
        <v>0</v>
      </c>
      <c r="W110" s="22">
        <f>'FOR-TRANSIT '!N110</f>
        <v>0</v>
      </c>
      <c r="X110" s="22">
        <f>'FOR-TRANSIT '!Q110</f>
        <v>0</v>
      </c>
      <c r="Y110" s="22">
        <f>'FOR-TRANSIT '!T110</f>
        <v>0</v>
      </c>
      <c r="Z110" s="22">
        <f>'FOR-TRANSIT '!W110</f>
        <v>0</v>
      </c>
      <c r="AA110" s="22">
        <f>'FOR-TRANSIT '!Z110</f>
        <v>0</v>
      </c>
      <c r="AB110" s="22">
        <f>'FOR-TRANSIT '!AC110</f>
        <v>0</v>
      </c>
      <c r="AC110" s="22">
        <f>SUM(AC111:AC113)</f>
        <v>0</v>
      </c>
      <c r="AE110" s="20">
        <f t="shared" si="44"/>
        <v>0</v>
      </c>
      <c r="AG110" s="20">
        <f t="shared" si="45"/>
        <v>0</v>
      </c>
    </row>
    <row r="111" spans="1:33" hidden="1" x14ac:dyDescent="0.25">
      <c r="A111" s="12"/>
      <c r="B111" s="14"/>
      <c r="C111" s="2"/>
      <c r="D111" s="3" t="s">
        <v>99</v>
      </c>
      <c r="E111" s="13"/>
      <c r="F111" s="22">
        <f>'DOM-TRANSIT'!H111</f>
        <v>0</v>
      </c>
      <c r="G111" s="22">
        <f>'DOM-TRANSIT'!K111</f>
        <v>0</v>
      </c>
      <c r="H111" s="22">
        <f>'DOM-TRANSIT'!N111</f>
        <v>0</v>
      </c>
      <c r="I111" s="22">
        <f>'DOM-TRANSIT'!Q111</f>
        <v>0</v>
      </c>
      <c r="J111" s="22">
        <f>'DOM-TRANSIT'!T111</f>
        <v>0</v>
      </c>
      <c r="K111" s="22">
        <f>'DOM-TRANSIT'!W111</f>
        <v>0</v>
      </c>
      <c r="L111" s="22">
        <f>'DOM-TRANSIT'!Z111</f>
        <v>0</v>
      </c>
      <c r="M111" s="22">
        <f>'DOM-TRANSIT'!AC111</f>
        <v>0</v>
      </c>
      <c r="N111" s="22">
        <f t="shared" si="63"/>
        <v>0</v>
      </c>
      <c r="P111" s="12"/>
      <c r="Q111" s="14"/>
      <c r="R111" s="2"/>
      <c r="S111" s="3" t="s">
        <v>99</v>
      </c>
      <c r="T111" s="13"/>
      <c r="U111" s="22">
        <f>'FOR-TRANSIT '!H111</f>
        <v>0</v>
      </c>
      <c r="V111" s="22">
        <f>'FOR-TRANSIT '!K111</f>
        <v>0</v>
      </c>
      <c r="W111" s="22">
        <f>'FOR-TRANSIT '!N111</f>
        <v>0</v>
      </c>
      <c r="X111" s="22">
        <f>'FOR-TRANSIT '!Q111</f>
        <v>0</v>
      </c>
      <c r="Y111" s="22">
        <f>'FOR-TRANSIT '!T111</f>
        <v>0</v>
      </c>
      <c r="Z111" s="22">
        <f>'FOR-TRANSIT '!W111</f>
        <v>0</v>
      </c>
      <c r="AA111" s="22">
        <f>'FOR-TRANSIT '!Z111</f>
        <v>0</v>
      </c>
      <c r="AB111" s="22">
        <f>'FOR-TRANSIT '!AC111</f>
        <v>0</v>
      </c>
      <c r="AC111" s="22">
        <f t="shared" ref="AC111:AC113" si="68">SUM(U111:AB111)</f>
        <v>0</v>
      </c>
      <c r="AE111" s="20">
        <f t="shared" si="44"/>
        <v>0</v>
      </c>
      <c r="AG111" s="20">
        <f t="shared" si="45"/>
        <v>0</v>
      </c>
    </row>
    <row r="112" spans="1:33" hidden="1" x14ac:dyDescent="0.25">
      <c r="A112" s="12"/>
      <c r="B112" s="14"/>
      <c r="C112" s="2"/>
      <c r="D112" s="3" t="s">
        <v>100</v>
      </c>
      <c r="E112" s="13"/>
      <c r="F112" s="22">
        <f>'DOM-TRANSIT'!H112</f>
        <v>0</v>
      </c>
      <c r="G112" s="22">
        <f>'DOM-TRANSIT'!K112</f>
        <v>0</v>
      </c>
      <c r="H112" s="22">
        <f>'DOM-TRANSIT'!N112</f>
        <v>0</v>
      </c>
      <c r="I112" s="22">
        <f>'DOM-TRANSIT'!Q112</f>
        <v>0</v>
      </c>
      <c r="J112" s="22">
        <f>'DOM-TRANSIT'!T112</f>
        <v>0</v>
      </c>
      <c r="K112" s="22">
        <f>'DOM-TRANSIT'!W112</f>
        <v>0</v>
      </c>
      <c r="L112" s="22">
        <f>'DOM-TRANSIT'!Z112</f>
        <v>0</v>
      </c>
      <c r="M112" s="22">
        <f>'DOM-TRANSIT'!AC112</f>
        <v>0</v>
      </c>
      <c r="N112" s="22">
        <f t="shared" si="63"/>
        <v>0</v>
      </c>
      <c r="P112" s="12"/>
      <c r="Q112" s="14"/>
      <c r="R112" s="2"/>
      <c r="S112" s="3" t="s">
        <v>100</v>
      </c>
      <c r="T112" s="13"/>
      <c r="U112" s="22">
        <f>'FOR-TRANSIT '!H112</f>
        <v>0</v>
      </c>
      <c r="V112" s="22">
        <f>'FOR-TRANSIT '!K112</f>
        <v>0</v>
      </c>
      <c r="W112" s="22">
        <f>'FOR-TRANSIT '!N112</f>
        <v>0</v>
      </c>
      <c r="X112" s="22">
        <f>'FOR-TRANSIT '!Q112</f>
        <v>0</v>
      </c>
      <c r="Y112" s="22">
        <f>'FOR-TRANSIT '!T112</f>
        <v>0</v>
      </c>
      <c r="Z112" s="22">
        <f>'FOR-TRANSIT '!W112</f>
        <v>0</v>
      </c>
      <c r="AA112" s="22">
        <f>'FOR-TRANSIT '!Z112</f>
        <v>0</v>
      </c>
      <c r="AB112" s="22">
        <f>'FOR-TRANSIT '!AC112</f>
        <v>0</v>
      </c>
      <c r="AC112" s="22">
        <f t="shared" si="68"/>
        <v>0</v>
      </c>
      <c r="AE112" s="20">
        <f t="shared" si="44"/>
        <v>0</v>
      </c>
      <c r="AG112" s="20">
        <f t="shared" si="45"/>
        <v>0</v>
      </c>
    </row>
    <row r="113" spans="1:33" hidden="1" x14ac:dyDescent="0.25">
      <c r="A113" s="12"/>
      <c r="B113" s="14"/>
      <c r="C113" s="2"/>
      <c r="D113" s="3" t="s">
        <v>35</v>
      </c>
      <c r="E113" s="13"/>
      <c r="F113" s="22">
        <f>'DOM-TRANSIT'!H113</f>
        <v>0</v>
      </c>
      <c r="G113" s="22">
        <f>'DOM-TRANSIT'!K113</f>
        <v>0</v>
      </c>
      <c r="H113" s="22">
        <f>'DOM-TRANSIT'!N113</f>
        <v>0</v>
      </c>
      <c r="I113" s="22">
        <f>'DOM-TRANSIT'!Q113</f>
        <v>0</v>
      </c>
      <c r="J113" s="22">
        <f>'DOM-TRANSIT'!T113</f>
        <v>0</v>
      </c>
      <c r="K113" s="22">
        <f>'DOM-TRANSIT'!W113</f>
        <v>0</v>
      </c>
      <c r="L113" s="22">
        <f>'DOM-TRANSIT'!Z113</f>
        <v>0</v>
      </c>
      <c r="M113" s="22">
        <f>'DOM-TRANSIT'!AC113</f>
        <v>0</v>
      </c>
      <c r="N113" s="22">
        <f t="shared" si="63"/>
        <v>0</v>
      </c>
      <c r="P113" s="12"/>
      <c r="Q113" s="14"/>
      <c r="R113" s="2"/>
      <c r="S113" s="3" t="s">
        <v>35</v>
      </c>
      <c r="T113" s="13"/>
      <c r="U113" s="22">
        <f>'FOR-TRANSIT '!H113</f>
        <v>0</v>
      </c>
      <c r="V113" s="22">
        <f>'FOR-TRANSIT '!K113</f>
        <v>0</v>
      </c>
      <c r="W113" s="22">
        <f>'FOR-TRANSIT '!N113</f>
        <v>0</v>
      </c>
      <c r="X113" s="22">
        <f>'FOR-TRANSIT '!Q113</f>
        <v>0</v>
      </c>
      <c r="Y113" s="22">
        <f>'FOR-TRANSIT '!T113</f>
        <v>0</v>
      </c>
      <c r="Z113" s="22">
        <f>'FOR-TRANSIT '!W113</f>
        <v>0</v>
      </c>
      <c r="AA113" s="22">
        <f>'FOR-TRANSIT '!Z113</f>
        <v>0</v>
      </c>
      <c r="AB113" s="22">
        <f>'FOR-TRANSIT '!AC113</f>
        <v>0</v>
      </c>
      <c r="AC113" s="22">
        <f t="shared" si="68"/>
        <v>0</v>
      </c>
      <c r="AE113" s="20">
        <f t="shared" si="44"/>
        <v>0</v>
      </c>
      <c r="AG113" s="20">
        <f t="shared" si="45"/>
        <v>0</v>
      </c>
    </row>
    <row r="114" spans="1:33" hidden="1" x14ac:dyDescent="0.25">
      <c r="A114" s="12"/>
      <c r="B114" s="1"/>
      <c r="C114" s="2" t="s">
        <v>101</v>
      </c>
      <c r="D114" s="2"/>
      <c r="E114" s="13"/>
      <c r="F114" s="22">
        <f>'DOM-TRANSIT'!H114</f>
        <v>0</v>
      </c>
      <c r="G114" s="22">
        <f>'DOM-TRANSIT'!K114</f>
        <v>0</v>
      </c>
      <c r="H114" s="22">
        <f>'DOM-TRANSIT'!N114</f>
        <v>0</v>
      </c>
      <c r="I114" s="22">
        <f>'DOM-TRANSIT'!Q114</f>
        <v>0</v>
      </c>
      <c r="J114" s="22">
        <f>'DOM-TRANSIT'!T114</f>
        <v>0</v>
      </c>
      <c r="K114" s="22">
        <f>'DOM-TRANSIT'!W114</f>
        <v>0</v>
      </c>
      <c r="L114" s="22">
        <f>'DOM-TRANSIT'!Z114</f>
        <v>0</v>
      </c>
      <c r="M114" s="22">
        <f>'DOM-TRANSIT'!AC114</f>
        <v>0</v>
      </c>
      <c r="N114" s="22">
        <f>SUM(N115:N117)</f>
        <v>0</v>
      </c>
      <c r="P114" s="12"/>
      <c r="Q114" s="1"/>
      <c r="R114" s="2" t="s">
        <v>101</v>
      </c>
      <c r="S114" s="2"/>
      <c r="T114" s="13"/>
      <c r="U114" s="22">
        <f>'FOR-TRANSIT '!H114</f>
        <v>0</v>
      </c>
      <c r="V114" s="22">
        <f>'FOR-TRANSIT '!K114</f>
        <v>0</v>
      </c>
      <c r="W114" s="22">
        <f>'FOR-TRANSIT '!N114</f>
        <v>0</v>
      </c>
      <c r="X114" s="22">
        <f>'FOR-TRANSIT '!Q114</f>
        <v>0</v>
      </c>
      <c r="Y114" s="22">
        <f>'FOR-TRANSIT '!T114</f>
        <v>0</v>
      </c>
      <c r="Z114" s="22">
        <f>'FOR-TRANSIT '!W114</f>
        <v>0</v>
      </c>
      <c r="AA114" s="22">
        <f>'FOR-TRANSIT '!Z114</f>
        <v>0</v>
      </c>
      <c r="AB114" s="22">
        <f>'FOR-TRANSIT '!AC114</f>
        <v>0</v>
      </c>
      <c r="AC114" s="22">
        <f>SUM(AC115:AC117)</f>
        <v>0</v>
      </c>
      <c r="AE114" s="20">
        <f t="shared" si="44"/>
        <v>0</v>
      </c>
      <c r="AG114" s="20">
        <f t="shared" si="45"/>
        <v>0</v>
      </c>
    </row>
    <row r="115" spans="1:33" hidden="1" x14ac:dyDescent="0.25">
      <c r="A115" s="12"/>
      <c r="B115" s="14"/>
      <c r="C115" s="3"/>
      <c r="D115" s="3" t="s">
        <v>102</v>
      </c>
      <c r="E115" s="13"/>
      <c r="F115" s="22">
        <f>'DOM-TRANSIT'!H115</f>
        <v>0</v>
      </c>
      <c r="G115" s="22">
        <f>'DOM-TRANSIT'!K115</f>
        <v>0</v>
      </c>
      <c r="H115" s="22">
        <f>'DOM-TRANSIT'!N115</f>
        <v>0</v>
      </c>
      <c r="I115" s="22">
        <f>'DOM-TRANSIT'!Q115</f>
        <v>0</v>
      </c>
      <c r="J115" s="22">
        <f>'DOM-TRANSIT'!T115</f>
        <v>0</v>
      </c>
      <c r="K115" s="22">
        <f>'DOM-TRANSIT'!W115</f>
        <v>0</v>
      </c>
      <c r="L115" s="22">
        <f>'DOM-TRANSIT'!Z115</f>
        <v>0</v>
      </c>
      <c r="M115" s="22">
        <f>'DOM-TRANSIT'!AC115</f>
        <v>0</v>
      </c>
      <c r="N115" s="22">
        <f t="shared" si="63"/>
        <v>0</v>
      </c>
      <c r="P115" s="12"/>
      <c r="Q115" s="14"/>
      <c r="R115" s="3"/>
      <c r="S115" s="3" t="s">
        <v>102</v>
      </c>
      <c r="T115" s="13"/>
      <c r="U115" s="22">
        <f>'FOR-TRANSIT '!H115</f>
        <v>0</v>
      </c>
      <c r="V115" s="22">
        <f>'FOR-TRANSIT '!K115</f>
        <v>0</v>
      </c>
      <c r="W115" s="22">
        <f>'FOR-TRANSIT '!N115</f>
        <v>0</v>
      </c>
      <c r="X115" s="22">
        <f>'FOR-TRANSIT '!Q115</f>
        <v>0</v>
      </c>
      <c r="Y115" s="22">
        <f>'FOR-TRANSIT '!T115</f>
        <v>0</v>
      </c>
      <c r="Z115" s="22">
        <f>'FOR-TRANSIT '!W115</f>
        <v>0</v>
      </c>
      <c r="AA115" s="22">
        <f>'FOR-TRANSIT '!Z115</f>
        <v>0</v>
      </c>
      <c r="AB115" s="22">
        <f>'FOR-TRANSIT '!AC115</f>
        <v>0</v>
      </c>
      <c r="AC115" s="22">
        <f t="shared" ref="AC115:AC117" si="69">SUM(U115:AB115)</f>
        <v>0</v>
      </c>
      <c r="AE115" s="20">
        <f t="shared" si="44"/>
        <v>0</v>
      </c>
      <c r="AG115" s="20">
        <f t="shared" si="45"/>
        <v>0</v>
      </c>
    </row>
    <row r="116" spans="1:33" hidden="1" x14ac:dyDescent="0.25">
      <c r="A116" s="12"/>
      <c r="B116" s="14"/>
      <c r="C116" s="3"/>
      <c r="D116" s="3" t="s">
        <v>103</v>
      </c>
      <c r="E116" s="13"/>
      <c r="F116" s="22">
        <f>'DOM-TRANSIT'!H116</f>
        <v>0</v>
      </c>
      <c r="G116" s="22">
        <f>'DOM-TRANSIT'!K116</f>
        <v>0</v>
      </c>
      <c r="H116" s="22">
        <f>'DOM-TRANSIT'!N116</f>
        <v>0</v>
      </c>
      <c r="I116" s="22">
        <f>'DOM-TRANSIT'!Q116</f>
        <v>0</v>
      </c>
      <c r="J116" s="22">
        <f>'DOM-TRANSIT'!T116</f>
        <v>0</v>
      </c>
      <c r="K116" s="22">
        <f>'DOM-TRANSIT'!W116</f>
        <v>0</v>
      </c>
      <c r="L116" s="22">
        <f>'DOM-TRANSIT'!Z116</f>
        <v>0</v>
      </c>
      <c r="M116" s="22">
        <f>'DOM-TRANSIT'!AC116</f>
        <v>0</v>
      </c>
      <c r="N116" s="22">
        <f t="shared" si="63"/>
        <v>0</v>
      </c>
      <c r="P116" s="12"/>
      <c r="Q116" s="14"/>
      <c r="R116" s="3"/>
      <c r="S116" s="3" t="s">
        <v>103</v>
      </c>
      <c r="T116" s="13"/>
      <c r="U116" s="22">
        <f>'FOR-TRANSIT '!H116</f>
        <v>0</v>
      </c>
      <c r="V116" s="22">
        <f>'FOR-TRANSIT '!K116</f>
        <v>0</v>
      </c>
      <c r="W116" s="22">
        <f>'FOR-TRANSIT '!N116</f>
        <v>0</v>
      </c>
      <c r="X116" s="22">
        <f>'FOR-TRANSIT '!Q116</f>
        <v>0</v>
      </c>
      <c r="Y116" s="22">
        <f>'FOR-TRANSIT '!T116</f>
        <v>0</v>
      </c>
      <c r="Z116" s="22">
        <f>'FOR-TRANSIT '!W116</f>
        <v>0</v>
      </c>
      <c r="AA116" s="22">
        <f>'FOR-TRANSIT '!Z116</f>
        <v>0</v>
      </c>
      <c r="AB116" s="22">
        <f>'FOR-TRANSIT '!AC116</f>
        <v>0</v>
      </c>
      <c r="AC116" s="22">
        <f t="shared" si="69"/>
        <v>0</v>
      </c>
      <c r="AE116" s="20">
        <f t="shared" si="44"/>
        <v>0</v>
      </c>
      <c r="AG116" s="20">
        <f t="shared" si="45"/>
        <v>0</v>
      </c>
    </row>
    <row r="117" spans="1:33" hidden="1" x14ac:dyDescent="0.25">
      <c r="A117" s="12"/>
      <c r="B117" s="14"/>
      <c r="C117" s="3"/>
      <c r="D117" s="3" t="s">
        <v>35</v>
      </c>
      <c r="E117" s="13"/>
      <c r="F117" s="22">
        <f>'DOM-TRANSIT'!H117</f>
        <v>0</v>
      </c>
      <c r="G117" s="22">
        <f>'DOM-TRANSIT'!K117</f>
        <v>0</v>
      </c>
      <c r="H117" s="22">
        <f>'DOM-TRANSIT'!N117</f>
        <v>0</v>
      </c>
      <c r="I117" s="22">
        <f>'DOM-TRANSIT'!Q117</f>
        <v>0</v>
      </c>
      <c r="J117" s="22">
        <f>'DOM-TRANSIT'!T117</f>
        <v>0</v>
      </c>
      <c r="K117" s="22">
        <f>'DOM-TRANSIT'!W117</f>
        <v>0</v>
      </c>
      <c r="L117" s="22">
        <f>'DOM-TRANSIT'!Z117</f>
        <v>0</v>
      </c>
      <c r="M117" s="22">
        <f>'DOM-TRANSIT'!AC117</f>
        <v>0</v>
      </c>
      <c r="N117" s="22">
        <f t="shared" si="63"/>
        <v>0</v>
      </c>
      <c r="P117" s="12"/>
      <c r="Q117" s="14"/>
      <c r="R117" s="3"/>
      <c r="S117" s="3" t="s">
        <v>35</v>
      </c>
      <c r="T117" s="13"/>
      <c r="U117" s="22">
        <f>'FOR-TRANSIT '!H117</f>
        <v>0</v>
      </c>
      <c r="V117" s="22">
        <f>'FOR-TRANSIT '!K117</f>
        <v>0</v>
      </c>
      <c r="W117" s="22">
        <f>'FOR-TRANSIT '!N117</f>
        <v>0</v>
      </c>
      <c r="X117" s="22">
        <f>'FOR-TRANSIT '!Q117</f>
        <v>0</v>
      </c>
      <c r="Y117" s="22">
        <f>'FOR-TRANSIT '!T117</f>
        <v>0</v>
      </c>
      <c r="Z117" s="22">
        <f>'FOR-TRANSIT '!W117</f>
        <v>0</v>
      </c>
      <c r="AA117" s="22">
        <f>'FOR-TRANSIT '!Z117</f>
        <v>0</v>
      </c>
      <c r="AB117" s="22">
        <f>'FOR-TRANSIT '!AC117</f>
        <v>0</v>
      </c>
      <c r="AC117" s="22">
        <f t="shared" si="69"/>
        <v>0</v>
      </c>
      <c r="AE117" s="20">
        <f t="shared" si="44"/>
        <v>0</v>
      </c>
      <c r="AG117" s="20">
        <f t="shared" si="45"/>
        <v>0</v>
      </c>
    </row>
    <row r="118" spans="1:33" hidden="1" x14ac:dyDescent="0.25">
      <c r="A118" s="12"/>
      <c r="B118" s="1"/>
      <c r="C118" s="2" t="s">
        <v>104</v>
      </c>
      <c r="D118" s="2"/>
      <c r="E118" s="13"/>
      <c r="F118" s="22">
        <f>'DOM-TRANSIT'!H118</f>
        <v>0</v>
      </c>
      <c r="G118" s="22">
        <f>'DOM-TRANSIT'!K118</f>
        <v>0</v>
      </c>
      <c r="H118" s="22">
        <f>'DOM-TRANSIT'!N118</f>
        <v>0</v>
      </c>
      <c r="I118" s="22">
        <f>'DOM-TRANSIT'!Q118</f>
        <v>0</v>
      </c>
      <c r="J118" s="22">
        <f>'DOM-TRANSIT'!T118</f>
        <v>0</v>
      </c>
      <c r="K118" s="22">
        <f>'DOM-TRANSIT'!W118</f>
        <v>0</v>
      </c>
      <c r="L118" s="22">
        <f>'DOM-TRANSIT'!Z118</f>
        <v>0</v>
      </c>
      <c r="M118" s="22">
        <f>'DOM-TRANSIT'!AC118</f>
        <v>0</v>
      </c>
      <c r="N118" s="22">
        <f t="shared" ref="N118" si="70">SUM(N119:N122)</f>
        <v>0</v>
      </c>
      <c r="P118" s="12"/>
      <c r="Q118" s="1"/>
      <c r="R118" s="2" t="s">
        <v>104</v>
      </c>
      <c r="S118" s="2"/>
      <c r="T118" s="13"/>
      <c r="U118" s="22">
        <f>'FOR-TRANSIT '!H118</f>
        <v>0</v>
      </c>
      <c r="V118" s="22">
        <f>'FOR-TRANSIT '!K118</f>
        <v>0</v>
      </c>
      <c r="W118" s="22">
        <f>'FOR-TRANSIT '!N118</f>
        <v>0</v>
      </c>
      <c r="X118" s="22">
        <f>'FOR-TRANSIT '!Q118</f>
        <v>0</v>
      </c>
      <c r="Y118" s="22">
        <f>'FOR-TRANSIT '!T118</f>
        <v>0</v>
      </c>
      <c r="Z118" s="22">
        <f>'FOR-TRANSIT '!W118</f>
        <v>0</v>
      </c>
      <c r="AA118" s="22">
        <f>'FOR-TRANSIT '!Z118</f>
        <v>0</v>
      </c>
      <c r="AB118" s="22">
        <f>'FOR-TRANSIT '!AC118</f>
        <v>0</v>
      </c>
      <c r="AC118" s="22">
        <f t="shared" ref="AC118" si="71">SUM(AC119:AC122)</f>
        <v>0</v>
      </c>
      <c r="AE118" s="20">
        <f t="shared" si="44"/>
        <v>0</v>
      </c>
      <c r="AG118" s="20">
        <f t="shared" si="45"/>
        <v>0</v>
      </c>
    </row>
    <row r="119" spans="1:33" hidden="1" x14ac:dyDescent="0.25">
      <c r="A119" s="12"/>
      <c r="B119" s="14"/>
      <c r="C119" s="3"/>
      <c r="D119" s="3" t="s">
        <v>105</v>
      </c>
      <c r="E119" s="13"/>
      <c r="F119" s="22">
        <f>'DOM-TRANSIT'!H119</f>
        <v>0</v>
      </c>
      <c r="G119" s="22">
        <f>'DOM-TRANSIT'!K119</f>
        <v>0</v>
      </c>
      <c r="H119" s="22">
        <f>'DOM-TRANSIT'!N119</f>
        <v>0</v>
      </c>
      <c r="I119" s="22">
        <f>'DOM-TRANSIT'!Q119</f>
        <v>0</v>
      </c>
      <c r="J119" s="22">
        <f>'DOM-TRANSIT'!T119</f>
        <v>0</v>
      </c>
      <c r="K119" s="22">
        <f>'DOM-TRANSIT'!W119</f>
        <v>0</v>
      </c>
      <c r="L119" s="22">
        <f>'DOM-TRANSIT'!Z119</f>
        <v>0</v>
      </c>
      <c r="M119" s="22">
        <f>'DOM-TRANSIT'!AC119</f>
        <v>0</v>
      </c>
      <c r="N119" s="22">
        <f t="shared" si="63"/>
        <v>0</v>
      </c>
      <c r="P119" s="12"/>
      <c r="Q119" s="14"/>
      <c r="R119" s="3"/>
      <c r="S119" s="3" t="s">
        <v>105</v>
      </c>
      <c r="T119" s="13"/>
      <c r="U119" s="22">
        <f>'FOR-TRANSIT '!H119</f>
        <v>0</v>
      </c>
      <c r="V119" s="22">
        <f>'FOR-TRANSIT '!K119</f>
        <v>0</v>
      </c>
      <c r="W119" s="22">
        <f>'FOR-TRANSIT '!N119</f>
        <v>0</v>
      </c>
      <c r="X119" s="22">
        <f>'FOR-TRANSIT '!Q119</f>
        <v>0</v>
      </c>
      <c r="Y119" s="22">
        <f>'FOR-TRANSIT '!T119</f>
        <v>0</v>
      </c>
      <c r="Z119" s="22">
        <f>'FOR-TRANSIT '!W119</f>
        <v>0</v>
      </c>
      <c r="AA119" s="22">
        <f>'FOR-TRANSIT '!Z119</f>
        <v>0</v>
      </c>
      <c r="AB119" s="22">
        <f>'FOR-TRANSIT '!AC119</f>
        <v>0</v>
      </c>
      <c r="AC119" s="22">
        <f t="shared" ref="AC119:AC122" si="72">SUM(U119:AB119)</f>
        <v>0</v>
      </c>
      <c r="AE119" s="20">
        <f t="shared" si="44"/>
        <v>0</v>
      </c>
      <c r="AG119" s="20">
        <f t="shared" si="45"/>
        <v>0</v>
      </c>
    </row>
    <row r="120" spans="1:33" hidden="1" x14ac:dyDescent="0.25">
      <c r="A120" s="12"/>
      <c r="B120" s="14"/>
      <c r="C120" s="3"/>
      <c r="D120" s="3" t="s">
        <v>106</v>
      </c>
      <c r="E120" s="13"/>
      <c r="F120" s="22">
        <f>'DOM-TRANSIT'!H120</f>
        <v>0</v>
      </c>
      <c r="G120" s="22">
        <f>'DOM-TRANSIT'!K120</f>
        <v>0</v>
      </c>
      <c r="H120" s="22">
        <f>'DOM-TRANSIT'!N120</f>
        <v>0</v>
      </c>
      <c r="I120" s="22">
        <f>'DOM-TRANSIT'!Q120</f>
        <v>0</v>
      </c>
      <c r="J120" s="22">
        <f>'DOM-TRANSIT'!T120</f>
        <v>0</v>
      </c>
      <c r="K120" s="22">
        <f>'DOM-TRANSIT'!W120</f>
        <v>0</v>
      </c>
      <c r="L120" s="22">
        <f>'DOM-TRANSIT'!Z120</f>
        <v>0</v>
      </c>
      <c r="M120" s="22">
        <f>'DOM-TRANSIT'!AC120</f>
        <v>0</v>
      </c>
      <c r="N120" s="22">
        <f t="shared" si="63"/>
        <v>0</v>
      </c>
      <c r="P120" s="12"/>
      <c r="Q120" s="14"/>
      <c r="R120" s="3"/>
      <c r="S120" s="3" t="s">
        <v>106</v>
      </c>
      <c r="T120" s="13"/>
      <c r="U120" s="22">
        <f>'FOR-TRANSIT '!H120</f>
        <v>0</v>
      </c>
      <c r="V120" s="22">
        <f>'FOR-TRANSIT '!K120</f>
        <v>0</v>
      </c>
      <c r="W120" s="22">
        <f>'FOR-TRANSIT '!N120</f>
        <v>0</v>
      </c>
      <c r="X120" s="22">
        <f>'FOR-TRANSIT '!Q120</f>
        <v>0</v>
      </c>
      <c r="Y120" s="22">
        <f>'FOR-TRANSIT '!T120</f>
        <v>0</v>
      </c>
      <c r="Z120" s="22">
        <f>'FOR-TRANSIT '!W120</f>
        <v>0</v>
      </c>
      <c r="AA120" s="22">
        <f>'FOR-TRANSIT '!Z120</f>
        <v>0</v>
      </c>
      <c r="AB120" s="22">
        <f>'FOR-TRANSIT '!AC120</f>
        <v>0</v>
      </c>
      <c r="AC120" s="22">
        <f t="shared" si="72"/>
        <v>0</v>
      </c>
      <c r="AE120" s="20">
        <f t="shared" si="44"/>
        <v>0</v>
      </c>
      <c r="AG120" s="20">
        <f t="shared" si="45"/>
        <v>0</v>
      </c>
    </row>
    <row r="121" spans="1:33" hidden="1" x14ac:dyDescent="0.25">
      <c r="A121" s="12"/>
      <c r="B121" s="14"/>
      <c r="C121" s="3"/>
      <c r="D121" s="3" t="s">
        <v>107</v>
      </c>
      <c r="E121" s="13"/>
      <c r="F121" s="22">
        <f>'DOM-TRANSIT'!H121</f>
        <v>0</v>
      </c>
      <c r="G121" s="22">
        <f>'DOM-TRANSIT'!K121</f>
        <v>0</v>
      </c>
      <c r="H121" s="22">
        <f>'DOM-TRANSIT'!N121</f>
        <v>0</v>
      </c>
      <c r="I121" s="22">
        <f>'DOM-TRANSIT'!Q121</f>
        <v>0</v>
      </c>
      <c r="J121" s="22">
        <f>'DOM-TRANSIT'!T121</f>
        <v>0</v>
      </c>
      <c r="K121" s="22">
        <f>'DOM-TRANSIT'!W121</f>
        <v>0</v>
      </c>
      <c r="L121" s="22">
        <f>'DOM-TRANSIT'!Z121</f>
        <v>0</v>
      </c>
      <c r="M121" s="22">
        <f>'DOM-TRANSIT'!AC121</f>
        <v>0</v>
      </c>
      <c r="N121" s="22">
        <f t="shared" si="63"/>
        <v>0</v>
      </c>
      <c r="P121" s="12"/>
      <c r="Q121" s="14"/>
      <c r="R121" s="3"/>
      <c r="S121" s="3" t="s">
        <v>107</v>
      </c>
      <c r="T121" s="13"/>
      <c r="U121" s="22">
        <f>'FOR-TRANSIT '!H121</f>
        <v>0</v>
      </c>
      <c r="V121" s="22">
        <f>'FOR-TRANSIT '!K121</f>
        <v>0</v>
      </c>
      <c r="W121" s="22">
        <f>'FOR-TRANSIT '!N121</f>
        <v>0</v>
      </c>
      <c r="X121" s="22">
        <f>'FOR-TRANSIT '!Q121</f>
        <v>0</v>
      </c>
      <c r="Y121" s="22">
        <f>'FOR-TRANSIT '!T121</f>
        <v>0</v>
      </c>
      <c r="Z121" s="22">
        <f>'FOR-TRANSIT '!W121</f>
        <v>0</v>
      </c>
      <c r="AA121" s="22">
        <f>'FOR-TRANSIT '!Z121</f>
        <v>0</v>
      </c>
      <c r="AB121" s="22">
        <f>'FOR-TRANSIT '!AC121</f>
        <v>0</v>
      </c>
      <c r="AC121" s="22">
        <f t="shared" si="72"/>
        <v>0</v>
      </c>
      <c r="AE121" s="20">
        <f t="shared" si="44"/>
        <v>0</v>
      </c>
      <c r="AG121" s="20">
        <f t="shared" si="45"/>
        <v>0</v>
      </c>
    </row>
    <row r="122" spans="1:33" hidden="1" x14ac:dyDescent="0.25">
      <c r="A122" s="12"/>
      <c r="B122" s="14"/>
      <c r="C122" s="3"/>
      <c r="D122" s="3" t="s">
        <v>35</v>
      </c>
      <c r="E122" s="13"/>
      <c r="F122" s="22">
        <f>'DOM-TRANSIT'!H122</f>
        <v>0</v>
      </c>
      <c r="G122" s="22">
        <f>'DOM-TRANSIT'!K122</f>
        <v>0</v>
      </c>
      <c r="H122" s="22">
        <f>'DOM-TRANSIT'!N122</f>
        <v>0</v>
      </c>
      <c r="I122" s="22">
        <f>'DOM-TRANSIT'!Q122</f>
        <v>0</v>
      </c>
      <c r="J122" s="22">
        <f>'DOM-TRANSIT'!T122</f>
        <v>0</v>
      </c>
      <c r="K122" s="22">
        <f>'DOM-TRANSIT'!W122</f>
        <v>0</v>
      </c>
      <c r="L122" s="22">
        <f>'DOM-TRANSIT'!Z122</f>
        <v>0</v>
      </c>
      <c r="M122" s="22">
        <f>'DOM-TRANSIT'!AC122</f>
        <v>0</v>
      </c>
      <c r="N122" s="22">
        <f t="shared" si="63"/>
        <v>0</v>
      </c>
      <c r="P122" s="12"/>
      <c r="Q122" s="14"/>
      <c r="R122" s="3"/>
      <c r="S122" s="3" t="s">
        <v>35</v>
      </c>
      <c r="T122" s="13"/>
      <c r="U122" s="22">
        <f>'FOR-TRANSIT '!H122</f>
        <v>0</v>
      </c>
      <c r="V122" s="22">
        <f>'FOR-TRANSIT '!K122</f>
        <v>0</v>
      </c>
      <c r="W122" s="22">
        <f>'FOR-TRANSIT '!N122</f>
        <v>0</v>
      </c>
      <c r="X122" s="22">
        <f>'FOR-TRANSIT '!Q122</f>
        <v>0</v>
      </c>
      <c r="Y122" s="22">
        <f>'FOR-TRANSIT '!T122</f>
        <v>0</v>
      </c>
      <c r="Z122" s="22">
        <f>'FOR-TRANSIT '!W122</f>
        <v>0</v>
      </c>
      <c r="AA122" s="22">
        <f>'FOR-TRANSIT '!Z122</f>
        <v>0</v>
      </c>
      <c r="AB122" s="22">
        <f>'FOR-TRANSIT '!AC122</f>
        <v>0</v>
      </c>
      <c r="AC122" s="22">
        <f t="shared" si="72"/>
        <v>0</v>
      </c>
      <c r="AE122" s="20">
        <f t="shared" si="44"/>
        <v>0</v>
      </c>
      <c r="AG122" s="20">
        <f t="shared" si="45"/>
        <v>0</v>
      </c>
    </row>
    <row r="123" spans="1:33" hidden="1" x14ac:dyDescent="0.25">
      <c r="A123" s="12"/>
      <c r="B123" s="1"/>
      <c r="C123" s="2" t="s">
        <v>108</v>
      </c>
      <c r="D123" s="2"/>
      <c r="E123" s="15"/>
      <c r="F123" s="22">
        <f>'DOM-TRANSIT'!H123</f>
        <v>0</v>
      </c>
      <c r="G123" s="22">
        <f>'DOM-TRANSIT'!K123</f>
        <v>0</v>
      </c>
      <c r="H123" s="22">
        <f>'DOM-TRANSIT'!N123</f>
        <v>0</v>
      </c>
      <c r="I123" s="22">
        <f>'DOM-TRANSIT'!Q123</f>
        <v>0</v>
      </c>
      <c r="J123" s="22">
        <f>'DOM-TRANSIT'!T123</f>
        <v>0</v>
      </c>
      <c r="K123" s="22">
        <f>'DOM-TRANSIT'!W123</f>
        <v>0</v>
      </c>
      <c r="L123" s="22">
        <f>'DOM-TRANSIT'!Z123</f>
        <v>0</v>
      </c>
      <c r="M123" s="22">
        <f>'DOM-TRANSIT'!AC123</f>
        <v>0</v>
      </c>
      <c r="N123" s="22">
        <f>SUM(F123:M123)</f>
        <v>0</v>
      </c>
      <c r="P123" s="12"/>
      <c r="Q123" s="1"/>
      <c r="R123" s="2" t="s">
        <v>108</v>
      </c>
      <c r="S123" s="2"/>
      <c r="T123" s="15"/>
      <c r="U123" s="22">
        <f>'FOR-TRANSIT '!H123</f>
        <v>0</v>
      </c>
      <c r="V123" s="22">
        <f>'FOR-TRANSIT '!K123</f>
        <v>0</v>
      </c>
      <c r="W123" s="22">
        <f>'FOR-TRANSIT '!N123</f>
        <v>0</v>
      </c>
      <c r="X123" s="22">
        <f>'FOR-TRANSIT '!Q123</f>
        <v>0</v>
      </c>
      <c r="Y123" s="22">
        <f>'FOR-TRANSIT '!T123</f>
        <v>0</v>
      </c>
      <c r="Z123" s="22">
        <f>'FOR-TRANSIT '!W123</f>
        <v>0</v>
      </c>
      <c r="AA123" s="22">
        <f>'FOR-TRANSIT '!Z123</f>
        <v>0</v>
      </c>
      <c r="AB123" s="22">
        <f>'FOR-TRANSIT '!AC123</f>
        <v>0</v>
      </c>
      <c r="AC123" s="22">
        <f>SUM(U123:AB123)</f>
        <v>0</v>
      </c>
      <c r="AE123" s="20">
        <f t="shared" si="44"/>
        <v>0</v>
      </c>
      <c r="AG123" s="20">
        <f t="shared" si="45"/>
        <v>0</v>
      </c>
    </row>
    <row r="124" spans="1:33" hidden="1" x14ac:dyDescent="0.25">
      <c r="A124" s="12"/>
      <c r="B124" s="1"/>
      <c r="C124" s="2" t="s">
        <v>109</v>
      </c>
      <c r="D124" s="2"/>
      <c r="E124" s="13"/>
      <c r="F124" s="22">
        <f>'DOM-TRANSIT'!H124</f>
        <v>0</v>
      </c>
      <c r="G124" s="22">
        <f>'DOM-TRANSIT'!K124</f>
        <v>0</v>
      </c>
      <c r="H124" s="22">
        <f>'DOM-TRANSIT'!N124</f>
        <v>0</v>
      </c>
      <c r="I124" s="22">
        <f>'DOM-TRANSIT'!Q124</f>
        <v>0</v>
      </c>
      <c r="J124" s="22">
        <f>'DOM-TRANSIT'!T124</f>
        <v>0</v>
      </c>
      <c r="K124" s="22">
        <f>'DOM-TRANSIT'!W124</f>
        <v>0</v>
      </c>
      <c r="L124" s="22">
        <f>'DOM-TRANSIT'!Z124</f>
        <v>0</v>
      </c>
      <c r="M124" s="22">
        <f>'DOM-TRANSIT'!AC124</f>
        <v>0</v>
      </c>
      <c r="N124" s="22">
        <f t="shared" ref="N124" si="73">SUM(N125:N128)</f>
        <v>0</v>
      </c>
      <c r="P124" s="12"/>
      <c r="Q124" s="1"/>
      <c r="R124" s="2" t="s">
        <v>109</v>
      </c>
      <c r="S124" s="2"/>
      <c r="T124" s="13"/>
      <c r="U124" s="22">
        <f>'FOR-TRANSIT '!H124</f>
        <v>0</v>
      </c>
      <c r="V124" s="22">
        <f>'FOR-TRANSIT '!K124</f>
        <v>0</v>
      </c>
      <c r="W124" s="22">
        <f>'FOR-TRANSIT '!N124</f>
        <v>0</v>
      </c>
      <c r="X124" s="22">
        <f>'FOR-TRANSIT '!Q124</f>
        <v>0</v>
      </c>
      <c r="Y124" s="22">
        <f>'FOR-TRANSIT '!T124</f>
        <v>0</v>
      </c>
      <c r="Z124" s="22">
        <f>'FOR-TRANSIT '!W124</f>
        <v>0</v>
      </c>
      <c r="AA124" s="22">
        <f>'FOR-TRANSIT '!Z124</f>
        <v>0</v>
      </c>
      <c r="AB124" s="22">
        <f>'FOR-TRANSIT '!AC124</f>
        <v>0</v>
      </c>
      <c r="AC124" s="22">
        <f t="shared" ref="AC124" si="74">SUM(AC125:AC128)</f>
        <v>0</v>
      </c>
      <c r="AE124" s="20">
        <f t="shared" si="44"/>
        <v>0</v>
      </c>
      <c r="AG124" s="20">
        <f t="shared" si="45"/>
        <v>0</v>
      </c>
    </row>
    <row r="125" spans="1:33" hidden="1" x14ac:dyDescent="0.25">
      <c r="A125" s="12"/>
      <c r="B125" s="14"/>
      <c r="C125" s="3"/>
      <c r="D125" s="3" t="s">
        <v>110</v>
      </c>
      <c r="E125" s="13"/>
      <c r="F125" s="22">
        <f>'DOM-TRANSIT'!H125</f>
        <v>0</v>
      </c>
      <c r="G125" s="22">
        <f>'DOM-TRANSIT'!K125</f>
        <v>0</v>
      </c>
      <c r="H125" s="22">
        <f>'DOM-TRANSIT'!N125</f>
        <v>0</v>
      </c>
      <c r="I125" s="22">
        <f>'DOM-TRANSIT'!Q125</f>
        <v>0</v>
      </c>
      <c r="J125" s="22">
        <f>'DOM-TRANSIT'!T125</f>
        <v>0</v>
      </c>
      <c r="K125" s="22">
        <f>'DOM-TRANSIT'!W125</f>
        <v>0</v>
      </c>
      <c r="L125" s="22">
        <f>'DOM-TRANSIT'!Z125</f>
        <v>0</v>
      </c>
      <c r="M125" s="22">
        <f>'DOM-TRANSIT'!AC125</f>
        <v>0</v>
      </c>
      <c r="N125" s="22">
        <f t="shared" ref="N125:N172" si="75">SUM(F125:M125)</f>
        <v>0</v>
      </c>
      <c r="P125" s="12"/>
      <c r="Q125" s="14"/>
      <c r="R125" s="3"/>
      <c r="S125" s="3" t="s">
        <v>110</v>
      </c>
      <c r="T125" s="13"/>
      <c r="U125" s="22">
        <f>'FOR-TRANSIT '!H125</f>
        <v>0</v>
      </c>
      <c r="V125" s="22">
        <f>'FOR-TRANSIT '!K125</f>
        <v>0</v>
      </c>
      <c r="W125" s="22">
        <f>'FOR-TRANSIT '!N125</f>
        <v>0</v>
      </c>
      <c r="X125" s="22">
        <f>'FOR-TRANSIT '!Q125</f>
        <v>0</v>
      </c>
      <c r="Y125" s="22">
        <f>'FOR-TRANSIT '!T125</f>
        <v>0</v>
      </c>
      <c r="Z125" s="22">
        <f>'FOR-TRANSIT '!W125</f>
        <v>0</v>
      </c>
      <c r="AA125" s="22">
        <f>'FOR-TRANSIT '!Z125</f>
        <v>0</v>
      </c>
      <c r="AB125" s="22">
        <f>'FOR-TRANSIT '!AC125</f>
        <v>0</v>
      </c>
      <c r="AC125" s="22">
        <f t="shared" ref="AC125:AC128" si="76">SUM(U125:AB125)</f>
        <v>0</v>
      </c>
      <c r="AE125" s="20">
        <f t="shared" si="44"/>
        <v>0</v>
      </c>
      <c r="AG125" s="20">
        <f t="shared" si="45"/>
        <v>0</v>
      </c>
    </row>
    <row r="126" spans="1:33" hidden="1" x14ac:dyDescent="0.25">
      <c r="A126" s="12"/>
      <c r="B126" s="14"/>
      <c r="C126" s="3"/>
      <c r="D126" s="3" t="s">
        <v>111</v>
      </c>
      <c r="E126" s="13"/>
      <c r="F126" s="22">
        <f>'DOM-TRANSIT'!H126</f>
        <v>0</v>
      </c>
      <c r="G126" s="22">
        <f>'DOM-TRANSIT'!K126</f>
        <v>0</v>
      </c>
      <c r="H126" s="22">
        <f>'DOM-TRANSIT'!N126</f>
        <v>0</v>
      </c>
      <c r="I126" s="22">
        <f>'DOM-TRANSIT'!Q126</f>
        <v>0</v>
      </c>
      <c r="J126" s="22">
        <f>'DOM-TRANSIT'!T126</f>
        <v>0</v>
      </c>
      <c r="K126" s="22">
        <f>'DOM-TRANSIT'!W126</f>
        <v>0</v>
      </c>
      <c r="L126" s="22">
        <f>'DOM-TRANSIT'!Z126</f>
        <v>0</v>
      </c>
      <c r="M126" s="22">
        <f>'DOM-TRANSIT'!AC126</f>
        <v>0</v>
      </c>
      <c r="N126" s="22">
        <f t="shared" si="75"/>
        <v>0</v>
      </c>
      <c r="P126" s="12"/>
      <c r="Q126" s="14"/>
      <c r="R126" s="3"/>
      <c r="S126" s="3" t="s">
        <v>111</v>
      </c>
      <c r="T126" s="13"/>
      <c r="U126" s="22">
        <f>'FOR-TRANSIT '!H126</f>
        <v>0</v>
      </c>
      <c r="V126" s="22">
        <f>'FOR-TRANSIT '!K126</f>
        <v>0</v>
      </c>
      <c r="W126" s="22">
        <f>'FOR-TRANSIT '!N126</f>
        <v>0</v>
      </c>
      <c r="X126" s="22">
        <f>'FOR-TRANSIT '!Q126</f>
        <v>0</v>
      </c>
      <c r="Y126" s="22">
        <f>'FOR-TRANSIT '!T126</f>
        <v>0</v>
      </c>
      <c r="Z126" s="22">
        <f>'FOR-TRANSIT '!W126</f>
        <v>0</v>
      </c>
      <c r="AA126" s="22">
        <f>'FOR-TRANSIT '!Z126</f>
        <v>0</v>
      </c>
      <c r="AB126" s="22">
        <f>'FOR-TRANSIT '!AC126</f>
        <v>0</v>
      </c>
      <c r="AC126" s="22">
        <f t="shared" si="76"/>
        <v>0</v>
      </c>
      <c r="AE126" s="20">
        <f t="shared" si="44"/>
        <v>0</v>
      </c>
      <c r="AG126" s="20">
        <f t="shared" si="45"/>
        <v>0</v>
      </c>
    </row>
    <row r="127" spans="1:33" hidden="1" x14ac:dyDescent="0.25">
      <c r="A127" s="12"/>
      <c r="B127" s="14"/>
      <c r="C127" s="3"/>
      <c r="D127" s="100" t="s">
        <v>112</v>
      </c>
      <c r="E127" s="101"/>
      <c r="F127" s="22">
        <f>'DOM-TRANSIT'!H127</f>
        <v>0</v>
      </c>
      <c r="G127" s="22">
        <f>'DOM-TRANSIT'!K127</f>
        <v>0</v>
      </c>
      <c r="H127" s="22">
        <f>'DOM-TRANSIT'!N127</f>
        <v>0</v>
      </c>
      <c r="I127" s="22">
        <f>'DOM-TRANSIT'!Q127</f>
        <v>0</v>
      </c>
      <c r="J127" s="22">
        <f>'DOM-TRANSIT'!T127</f>
        <v>0</v>
      </c>
      <c r="K127" s="22">
        <f>'DOM-TRANSIT'!W127</f>
        <v>0</v>
      </c>
      <c r="L127" s="22">
        <f>'DOM-TRANSIT'!Z127</f>
        <v>0</v>
      </c>
      <c r="M127" s="22">
        <f>'DOM-TRANSIT'!AC127</f>
        <v>0</v>
      </c>
      <c r="N127" s="22">
        <f t="shared" si="75"/>
        <v>0</v>
      </c>
      <c r="P127" s="12"/>
      <c r="Q127" s="14"/>
      <c r="R127" s="3"/>
      <c r="S127" s="100" t="s">
        <v>112</v>
      </c>
      <c r="T127" s="101"/>
      <c r="U127" s="22">
        <f>'FOR-TRANSIT '!H127</f>
        <v>0</v>
      </c>
      <c r="V127" s="22">
        <f>'FOR-TRANSIT '!K127</f>
        <v>0</v>
      </c>
      <c r="W127" s="22">
        <f>'FOR-TRANSIT '!N127</f>
        <v>0</v>
      </c>
      <c r="X127" s="22">
        <f>'FOR-TRANSIT '!Q127</f>
        <v>0</v>
      </c>
      <c r="Y127" s="22">
        <f>'FOR-TRANSIT '!T127</f>
        <v>0</v>
      </c>
      <c r="Z127" s="22">
        <f>'FOR-TRANSIT '!W127</f>
        <v>0</v>
      </c>
      <c r="AA127" s="22">
        <f>'FOR-TRANSIT '!Z127</f>
        <v>0</v>
      </c>
      <c r="AB127" s="22">
        <f>'FOR-TRANSIT '!AC127</f>
        <v>0</v>
      </c>
      <c r="AC127" s="22">
        <f t="shared" si="76"/>
        <v>0</v>
      </c>
      <c r="AE127" s="20">
        <f t="shared" si="44"/>
        <v>0</v>
      </c>
      <c r="AG127" s="20">
        <f t="shared" si="45"/>
        <v>0</v>
      </c>
    </row>
    <row r="128" spans="1:33" hidden="1" x14ac:dyDescent="0.25">
      <c r="A128" s="12"/>
      <c r="B128" s="14"/>
      <c r="C128" s="3"/>
      <c r="D128" s="3" t="s">
        <v>35</v>
      </c>
      <c r="E128" s="13"/>
      <c r="F128" s="22">
        <f>'DOM-TRANSIT'!H128</f>
        <v>0</v>
      </c>
      <c r="G128" s="22">
        <f>'DOM-TRANSIT'!K128</f>
        <v>0</v>
      </c>
      <c r="H128" s="22">
        <f>'DOM-TRANSIT'!N128</f>
        <v>0</v>
      </c>
      <c r="I128" s="22">
        <f>'DOM-TRANSIT'!Q128</f>
        <v>0</v>
      </c>
      <c r="J128" s="22">
        <f>'DOM-TRANSIT'!T128</f>
        <v>0</v>
      </c>
      <c r="K128" s="22">
        <f>'DOM-TRANSIT'!W128</f>
        <v>0</v>
      </c>
      <c r="L128" s="22">
        <f>'DOM-TRANSIT'!Z128</f>
        <v>0</v>
      </c>
      <c r="M128" s="22">
        <f>'DOM-TRANSIT'!AC128</f>
        <v>0</v>
      </c>
      <c r="N128" s="22">
        <f t="shared" si="75"/>
        <v>0</v>
      </c>
      <c r="P128" s="12"/>
      <c r="Q128" s="14"/>
      <c r="R128" s="3"/>
      <c r="S128" s="3" t="s">
        <v>35</v>
      </c>
      <c r="T128" s="13"/>
      <c r="U128" s="22">
        <f>'FOR-TRANSIT '!H128</f>
        <v>0</v>
      </c>
      <c r="V128" s="22">
        <f>'FOR-TRANSIT '!K128</f>
        <v>0</v>
      </c>
      <c r="W128" s="22">
        <f>'FOR-TRANSIT '!N128</f>
        <v>0</v>
      </c>
      <c r="X128" s="22">
        <f>'FOR-TRANSIT '!Q128</f>
        <v>0</v>
      </c>
      <c r="Y128" s="22">
        <f>'FOR-TRANSIT '!T128</f>
        <v>0</v>
      </c>
      <c r="Z128" s="22">
        <f>'FOR-TRANSIT '!W128</f>
        <v>0</v>
      </c>
      <c r="AA128" s="22">
        <f>'FOR-TRANSIT '!Z128</f>
        <v>0</v>
      </c>
      <c r="AB128" s="22">
        <f>'FOR-TRANSIT '!AC128</f>
        <v>0</v>
      </c>
      <c r="AC128" s="22">
        <f t="shared" si="76"/>
        <v>0</v>
      </c>
      <c r="AE128" s="20">
        <f t="shared" si="44"/>
        <v>0</v>
      </c>
      <c r="AG128" s="20">
        <f t="shared" si="45"/>
        <v>0</v>
      </c>
    </row>
    <row r="129" spans="1:33" hidden="1" x14ac:dyDescent="0.25">
      <c r="A129" s="12"/>
      <c r="B129" s="1"/>
      <c r="C129" s="2" t="s">
        <v>113</v>
      </c>
      <c r="D129" s="2"/>
      <c r="E129" s="13"/>
      <c r="F129" s="22">
        <f>'DOM-TRANSIT'!H129</f>
        <v>0</v>
      </c>
      <c r="G129" s="22">
        <f>'DOM-TRANSIT'!K129</f>
        <v>0</v>
      </c>
      <c r="H129" s="22">
        <f>'DOM-TRANSIT'!N129</f>
        <v>0</v>
      </c>
      <c r="I129" s="22">
        <f>'DOM-TRANSIT'!Q129</f>
        <v>0</v>
      </c>
      <c r="J129" s="22">
        <f>'DOM-TRANSIT'!T129</f>
        <v>0</v>
      </c>
      <c r="K129" s="22">
        <f>'DOM-TRANSIT'!W129</f>
        <v>0</v>
      </c>
      <c r="L129" s="22">
        <f>'DOM-TRANSIT'!Z129</f>
        <v>0</v>
      </c>
      <c r="M129" s="22">
        <f>'DOM-TRANSIT'!AC129</f>
        <v>0</v>
      </c>
      <c r="N129" s="22">
        <f t="shared" ref="N129" si="77">SUM(N130:N133)</f>
        <v>0</v>
      </c>
      <c r="P129" s="12"/>
      <c r="Q129" s="1"/>
      <c r="R129" s="2" t="s">
        <v>113</v>
      </c>
      <c r="S129" s="2"/>
      <c r="T129" s="13"/>
      <c r="U129" s="22">
        <f>'FOR-TRANSIT '!H129</f>
        <v>0</v>
      </c>
      <c r="V129" s="22">
        <f>'FOR-TRANSIT '!K129</f>
        <v>0</v>
      </c>
      <c r="W129" s="22">
        <f>'FOR-TRANSIT '!N129</f>
        <v>0</v>
      </c>
      <c r="X129" s="22">
        <f>'FOR-TRANSIT '!Q129</f>
        <v>0</v>
      </c>
      <c r="Y129" s="22">
        <f>'FOR-TRANSIT '!T129</f>
        <v>0</v>
      </c>
      <c r="Z129" s="22">
        <f>'FOR-TRANSIT '!W129</f>
        <v>0</v>
      </c>
      <c r="AA129" s="22">
        <f>'FOR-TRANSIT '!Z129</f>
        <v>0</v>
      </c>
      <c r="AB129" s="22">
        <f>'FOR-TRANSIT '!AC129</f>
        <v>0</v>
      </c>
      <c r="AC129" s="22">
        <f t="shared" ref="AC129" si="78">SUM(AC130:AC133)</f>
        <v>0</v>
      </c>
      <c r="AE129" s="20">
        <f t="shared" si="44"/>
        <v>0</v>
      </c>
      <c r="AG129" s="20">
        <f t="shared" si="45"/>
        <v>0</v>
      </c>
    </row>
    <row r="130" spans="1:33" hidden="1" x14ac:dyDescent="0.25">
      <c r="A130" s="12"/>
      <c r="B130" s="14"/>
      <c r="C130" s="3"/>
      <c r="D130" s="90" t="s">
        <v>114</v>
      </c>
      <c r="E130" s="91"/>
      <c r="F130" s="22">
        <f>'DOM-TRANSIT'!H130</f>
        <v>0</v>
      </c>
      <c r="G130" s="22">
        <f>'DOM-TRANSIT'!K130</f>
        <v>0</v>
      </c>
      <c r="H130" s="22">
        <f>'DOM-TRANSIT'!N130</f>
        <v>0</v>
      </c>
      <c r="I130" s="22">
        <f>'DOM-TRANSIT'!Q130</f>
        <v>0</v>
      </c>
      <c r="J130" s="22">
        <f>'DOM-TRANSIT'!T130</f>
        <v>0</v>
      </c>
      <c r="K130" s="22">
        <f>'DOM-TRANSIT'!W130</f>
        <v>0</v>
      </c>
      <c r="L130" s="22">
        <f>'DOM-TRANSIT'!Z130</f>
        <v>0</v>
      </c>
      <c r="M130" s="22">
        <f>'DOM-TRANSIT'!AC130</f>
        <v>0</v>
      </c>
      <c r="N130" s="22">
        <f t="shared" si="75"/>
        <v>0</v>
      </c>
      <c r="P130" s="12"/>
      <c r="Q130" s="14"/>
      <c r="R130" s="3"/>
      <c r="S130" s="90" t="s">
        <v>114</v>
      </c>
      <c r="T130" s="91"/>
      <c r="U130" s="22">
        <f>'FOR-TRANSIT '!H130</f>
        <v>0</v>
      </c>
      <c r="V130" s="22">
        <f>'FOR-TRANSIT '!K130</f>
        <v>0</v>
      </c>
      <c r="W130" s="22">
        <f>'FOR-TRANSIT '!N130</f>
        <v>0</v>
      </c>
      <c r="X130" s="22">
        <f>'FOR-TRANSIT '!Q130</f>
        <v>0</v>
      </c>
      <c r="Y130" s="22">
        <f>'FOR-TRANSIT '!T130</f>
        <v>0</v>
      </c>
      <c r="Z130" s="22">
        <f>'FOR-TRANSIT '!W130</f>
        <v>0</v>
      </c>
      <c r="AA130" s="22">
        <f>'FOR-TRANSIT '!Z130</f>
        <v>0</v>
      </c>
      <c r="AB130" s="22">
        <f>'FOR-TRANSIT '!AC130</f>
        <v>0</v>
      </c>
      <c r="AC130" s="22">
        <f t="shared" ref="AC130:AC133" si="79">SUM(U130:AB130)</f>
        <v>0</v>
      </c>
      <c r="AE130" s="20">
        <f t="shared" si="44"/>
        <v>0</v>
      </c>
      <c r="AG130" s="20">
        <f t="shared" si="45"/>
        <v>0</v>
      </c>
    </row>
    <row r="131" spans="1:33" hidden="1" x14ac:dyDescent="0.25">
      <c r="A131" s="12"/>
      <c r="B131" s="14"/>
      <c r="C131" s="3"/>
      <c r="D131" s="3" t="s">
        <v>115</v>
      </c>
      <c r="E131" s="13"/>
      <c r="F131" s="22">
        <f>'DOM-TRANSIT'!H131</f>
        <v>0</v>
      </c>
      <c r="G131" s="22">
        <f>'DOM-TRANSIT'!K131</f>
        <v>0</v>
      </c>
      <c r="H131" s="22">
        <f>'DOM-TRANSIT'!N131</f>
        <v>0</v>
      </c>
      <c r="I131" s="22">
        <f>'DOM-TRANSIT'!Q131</f>
        <v>0</v>
      </c>
      <c r="J131" s="22">
        <f>'DOM-TRANSIT'!T131</f>
        <v>0</v>
      </c>
      <c r="K131" s="22">
        <f>'DOM-TRANSIT'!W131</f>
        <v>0</v>
      </c>
      <c r="L131" s="22">
        <f>'DOM-TRANSIT'!Z131</f>
        <v>0</v>
      </c>
      <c r="M131" s="22">
        <f>'DOM-TRANSIT'!AC131</f>
        <v>0</v>
      </c>
      <c r="N131" s="22">
        <f t="shared" si="75"/>
        <v>0</v>
      </c>
      <c r="P131" s="12"/>
      <c r="Q131" s="14"/>
      <c r="R131" s="3"/>
      <c r="S131" s="3" t="s">
        <v>115</v>
      </c>
      <c r="T131" s="13"/>
      <c r="U131" s="22">
        <f>'FOR-TRANSIT '!H131</f>
        <v>0</v>
      </c>
      <c r="V131" s="22">
        <f>'FOR-TRANSIT '!K131</f>
        <v>0</v>
      </c>
      <c r="W131" s="22">
        <f>'FOR-TRANSIT '!N131</f>
        <v>0</v>
      </c>
      <c r="X131" s="22">
        <f>'FOR-TRANSIT '!Q131</f>
        <v>0</v>
      </c>
      <c r="Y131" s="22">
        <f>'FOR-TRANSIT '!T131</f>
        <v>0</v>
      </c>
      <c r="Z131" s="22">
        <f>'FOR-TRANSIT '!W131</f>
        <v>0</v>
      </c>
      <c r="AA131" s="22">
        <f>'FOR-TRANSIT '!Z131</f>
        <v>0</v>
      </c>
      <c r="AB131" s="22">
        <f>'FOR-TRANSIT '!AC131</f>
        <v>0</v>
      </c>
      <c r="AC131" s="22">
        <f t="shared" si="79"/>
        <v>0</v>
      </c>
      <c r="AE131" s="20">
        <f t="shared" si="44"/>
        <v>0</v>
      </c>
      <c r="AG131" s="20">
        <f t="shared" si="45"/>
        <v>0</v>
      </c>
    </row>
    <row r="132" spans="1:33" hidden="1" x14ac:dyDescent="0.25">
      <c r="A132" s="12"/>
      <c r="B132" s="14"/>
      <c r="C132" s="3"/>
      <c r="D132" s="3" t="s">
        <v>116</v>
      </c>
      <c r="E132" s="13"/>
      <c r="F132" s="22">
        <f>'DOM-TRANSIT'!H132</f>
        <v>0</v>
      </c>
      <c r="G132" s="22">
        <f>'DOM-TRANSIT'!K132</f>
        <v>0</v>
      </c>
      <c r="H132" s="22">
        <f>'DOM-TRANSIT'!N132</f>
        <v>0</v>
      </c>
      <c r="I132" s="22">
        <f>'DOM-TRANSIT'!Q132</f>
        <v>0</v>
      </c>
      <c r="J132" s="22">
        <f>'DOM-TRANSIT'!T132</f>
        <v>0</v>
      </c>
      <c r="K132" s="22">
        <f>'DOM-TRANSIT'!W132</f>
        <v>0</v>
      </c>
      <c r="L132" s="22">
        <f>'DOM-TRANSIT'!Z132</f>
        <v>0</v>
      </c>
      <c r="M132" s="22">
        <f>'DOM-TRANSIT'!AC132</f>
        <v>0</v>
      </c>
      <c r="N132" s="22">
        <f t="shared" si="75"/>
        <v>0</v>
      </c>
      <c r="P132" s="12"/>
      <c r="Q132" s="14"/>
      <c r="R132" s="3"/>
      <c r="S132" s="3" t="s">
        <v>116</v>
      </c>
      <c r="T132" s="13"/>
      <c r="U132" s="22">
        <f>'FOR-TRANSIT '!H132</f>
        <v>0</v>
      </c>
      <c r="V132" s="22">
        <f>'FOR-TRANSIT '!K132</f>
        <v>0</v>
      </c>
      <c r="W132" s="22">
        <f>'FOR-TRANSIT '!N132</f>
        <v>0</v>
      </c>
      <c r="X132" s="22">
        <f>'FOR-TRANSIT '!Q132</f>
        <v>0</v>
      </c>
      <c r="Y132" s="22">
        <f>'FOR-TRANSIT '!T132</f>
        <v>0</v>
      </c>
      <c r="Z132" s="22">
        <f>'FOR-TRANSIT '!W132</f>
        <v>0</v>
      </c>
      <c r="AA132" s="22">
        <f>'FOR-TRANSIT '!Z132</f>
        <v>0</v>
      </c>
      <c r="AB132" s="22">
        <f>'FOR-TRANSIT '!AC132</f>
        <v>0</v>
      </c>
      <c r="AC132" s="22">
        <f t="shared" si="79"/>
        <v>0</v>
      </c>
      <c r="AE132" s="20">
        <f t="shared" si="44"/>
        <v>0</v>
      </c>
      <c r="AG132" s="20">
        <f t="shared" si="45"/>
        <v>0</v>
      </c>
    </row>
    <row r="133" spans="1:33" hidden="1" x14ac:dyDescent="0.25">
      <c r="A133" s="12"/>
      <c r="B133" s="14"/>
      <c r="C133" s="3"/>
      <c r="D133" s="3" t="s">
        <v>117</v>
      </c>
      <c r="E133" s="13"/>
      <c r="F133" s="22">
        <f>'DOM-TRANSIT'!H133</f>
        <v>0</v>
      </c>
      <c r="G133" s="22">
        <f>'DOM-TRANSIT'!K133</f>
        <v>0</v>
      </c>
      <c r="H133" s="22">
        <f>'DOM-TRANSIT'!N133</f>
        <v>0</v>
      </c>
      <c r="I133" s="22">
        <f>'DOM-TRANSIT'!Q133</f>
        <v>0</v>
      </c>
      <c r="J133" s="22">
        <f>'DOM-TRANSIT'!T133</f>
        <v>0</v>
      </c>
      <c r="K133" s="22">
        <f>'DOM-TRANSIT'!W133</f>
        <v>0</v>
      </c>
      <c r="L133" s="22">
        <f>'DOM-TRANSIT'!Z133</f>
        <v>0</v>
      </c>
      <c r="M133" s="22">
        <f>'DOM-TRANSIT'!AC133</f>
        <v>0</v>
      </c>
      <c r="N133" s="22">
        <f t="shared" si="75"/>
        <v>0</v>
      </c>
      <c r="P133" s="12"/>
      <c r="Q133" s="14"/>
      <c r="R133" s="3"/>
      <c r="S133" s="3" t="s">
        <v>117</v>
      </c>
      <c r="T133" s="13"/>
      <c r="U133" s="22">
        <f>'FOR-TRANSIT '!H133</f>
        <v>0</v>
      </c>
      <c r="V133" s="22">
        <f>'FOR-TRANSIT '!K133</f>
        <v>0</v>
      </c>
      <c r="W133" s="22">
        <f>'FOR-TRANSIT '!N133</f>
        <v>0</v>
      </c>
      <c r="X133" s="22">
        <f>'FOR-TRANSIT '!Q133</f>
        <v>0</v>
      </c>
      <c r="Y133" s="22">
        <f>'FOR-TRANSIT '!T133</f>
        <v>0</v>
      </c>
      <c r="Z133" s="22">
        <f>'FOR-TRANSIT '!W133</f>
        <v>0</v>
      </c>
      <c r="AA133" s="22">
        <f>'FOR-TRANSIT '!Z133</f>
        <v>0</v>
      </c>
      <c r="AB133" s="22">
        <f>'FOR-TRANSIT '!AC133</f>
        <v>0</v>
      </c>
      <c r="AC133" s="22">
        <f t="shared" si="79"/>
        <v>0</v>
      </c>
      <c r="AE133" s="20">
        <f t="shared" si="44"/>
        <v>0</v>
      </c>
      <c r="AG133" s="20">
        <f t="shared" si="45"/>
        <v>0</v>
      </c>
    </row>
    <row r="134" spans="1:33" hidden="1" x14ac:dyDescent="0.25">
      <c r="A134" s="12"/>
      <c r="B134" s="1"/>
      <c r="C134" s="2" t="s">
        <v>118</v>
      </c>
      <c r="D134" s="2"/>
      <c r="E134" s="13"/>
      <c r="F134" s="22">
        <f>'DOM-TRANSIT'!H134</f>
        <v>0</v>
      </c>
      <c r="G134" s="22">
        <f>'DOM-TRANSIT'!K134</f>
        <v>0</v>
      </c>
      <c r="H134" s="22">
        <f>'DOM-TRANSIT'!N134</f>
        <v>0</v>
      </c>
      <c r="I134" s="22">
        <f>'DOM-TRANSIT'!Q134</f>
        <v>0</v>
      </c>
      <c r="J134" s="22">
        <f>'DOM-TRANSIT'!T134</f>
        <v>0</v>
      </c>
      <c r="K134" s="22">
        <f>'DOM-TRANSIT'!W134</f>
        <v>0</v>
      </c>
      <c r="L134" s="22">
        <f>'DOM-TRANSIT'!Z134</f>
        <v>0</v>
      </c>
      <c r="M134" s="22">
        <f>'DOM-TRANSIT'!AC134</f>
        <v>0</v>
      </c>
      <c r="N134" s="22">
        <f t="shared" ref="N134" si="80">SUM(N135:N138)</f>
        <v>0</v>
      </c>
      <c r="P134" s="12"/>
      <c r="Q134" s="1"/>
      <c r="R134" s="2" t="s">
        <v>118</v>
      </c>
      <c r="S134" s="2"/>
      <c r="T134" s="13"/>
      <c r="U134" s="22">
        <f>'FOR-TRANSIT '!H134</f>
        <v>0</v>
      </c>
      <c r="V134" s="22">
        <f>'FOR-TRANSIT '!K134</f>
        <v>0</v>
      </c>
      <c r="W134" s="22">
        <f>'FOR-TRANSIT '!N134</f>
        <v>0</v>
      </c>
      <c r="X134" s="22">
        <f>'FOR-TRANSIT '!Q134</f>
        <v>0</v>
      </c>
      <c r="Y134" s="22">
        <f>'FOR-TRANSIT '!T134</f>
        <v>0</v>
      </c>
      <c r="Z134" s="22">
        <f>'FOR-TRANSIT '!W134</f>
        <v>0</v>
      </c>
      <c r="AA134" s="22">
        <f>'FOR-TRANSIT '!Z134</f>
        <v>0</v>
      </c>
      <c r="AB134" s="22">
        <f>'FOR-TRANSIT '!AC134</f>
        <v>0</v>
      </c>
      <c r="AC134" s="22">
        <f t="shared" ref="AC134" si="81">SUM(AC135:AC138)</f>
        <v>0</v>
      </c>
      <c r="AE134" s="20">
        <f t="shared" si="44"/>
        <v>0</v>
      </c>
      <c r="AG134" s="20">
        <f t="shared" si="45"/>
        <v>0</v>
      </c>
    </row>
    <row r="135" spans="1:33" hidden="1" x14ac:dyDescent="0.25">
      <c r="A135" s="12"/>
      <c r="B135" s="14"/>
      <c r="C135" s="3"/>
      <c r="D135" s="3" t="s">
        <v>119</v>
      </c>
      <c r="E135" s="13"/>
      <c r="F135" s="22">
        <f>'DOM-TRANSIT'!H135</f>
        <v>0</v>
      </c>
      <c r="G135" s="22">
        <f>'DOM-TRANSIT'!K135</f>
        <v>0</v>
      </c>
      <c r="H135" s="22">
        <f>'DOM-TRANSIT'!N135</f>
        <v>0</v>
      </c>
      <c r="I135" s="22">
        <f>'DOM-TRANSIT'!Q135</f>
        <v>0</v>
      </c>
      <c r="J135" s="22">
        <f>'DOM-TRANSIT'!T135</f>
        <v>0</v>
      </c>
      <c r="K135" s="22">
        <f>'DOM-TRANSIT'!W135</f>
        <v>0</v>
      </c>
      <c r="L135" s="22">
        <f>'DOM-TRANSIT'!Z135</f>
        <v>0</v>
      </c>
      <c r="M135" s="22">
        <f>'DOM-TRANSIT'!AC135</f>
        <v>0</v>
      </c>
      <c r="N135" s="22">
        <f t="shared" si="75"/>
        <v>0</v>
      </c>
      <c r="P135" s="12"/>
      <c r="Q135" s="14"/>
      <c r="R135" s="3"/>
      <c r="S135" s="3" t="s">
        <v>119</v>
      </c>
      <c r="T135" s="13"/>
      <c r="U135" s="22">
        <f>'FOR-TRANSIT '!H135</f>
        <v>0</v>
      </c>
      <c r="V135" s="22">
        <f>'FOR-TRANSIT '!K135</f>
        <v>0</v>
      </c>
      <c r="W135" s="22">
        <f>'FOR-TRANSIT '!N135</f>
        <v>0</v>
      </c>
      <c r="X135" s="22">
        <f>'FOR-TRANSIT '!Q135</f>
        <v>0</v>
      </c>
      <c r="Y135" s="22">
        <f>'FOR-TRANSIT '!T135</f>
        <v>0</v>
      </c>
      <c r="Z135" s="22">
        <f>'FOR-TRANSIT '!W135</f>
        <v>0</v>
      </c>
      <c r="AA135" s="22">
        <f>'FOR-TRANSIT '!Z135</f>
        <v>0</v>
      </c>
      <c r="AB135" s="22">
        <f>'FOR-TRANSIT '!AC135</f>
        <v>0</v>
      </c>
      <c r="AC135" s="22">
        <f t="shared" ref="AC135:AC138" si="82">SUM(U135:AB135)</f>
        <v>0</v>
      </c>
      <c r="AE135" s="20">
        <f t="shared" si="44"/>
        <v>0</v>
      </c>
      <c r="AG135" s="20">
        <f t="shared" si="45"/>
        <v>0</v>
      </c>
    </row>
    <row r="136" spans="1:33" hidden="1" x14ac:dyDescent="0.25">
      <c r="A136" s="12"/>
      <c r="B136" s="14"/>
      <c r="C136" s="3"/>
      <c r="D136" s="3" t="s">
        <v>120</v>
      </c>
      <c r="E136" s="13"/>
      <c r="F136" s="22">
        <f>'DOM-TRANSIT'!H136</f>
        <v>0</v>
      </c>
      <c r="G136" s="22">
        <f>'DOM-TRANSIT'!K136</f>
        <v>0</v>
      </c>
      <c r="H136" s="22">
        <f>'DOM-TRANSIT'!N136</f>
        <v>0</v>
      </c>
      <c r="I136" s="22">
        <f>'DOM-TRANSIT'!Q136</f>
        <v>0</v>
      </c>
      <c r="J136" s="22">
        <f>'DOM-TRANSIT'!T136</f>
        <v>0</v>
      </c>
      <c r="K136" s="22">
        <f>'DOM-TRANSIT'!W136</f>
        <v>0</v>
      </c>
      <c r="L136" s="22">
        <f>'DOM-TRANSIT'!Z136</f>
        <v>0</v>
      </c>
      <c r="M136" s="22">
        <f>'DOM-TRANSIT'!AC136</f>
        <v>0</v>
      </c>
      <c r="N136" s="22">
        <f t="shared" si="75"/>
        <v>0</v>
      </c>
      <c r="P136" s="12"/>
      <c r="Q136" s="14"/>
      <c r="R136" s="3"/>
      <c r="S136" s="3" t="s">
        <v>120</v>
      </c>
      <c r="T136" s="13"/>
      <c r="U136" s="22">
        <f>'FOR-TRANSIT '!H136</f>
        <v>0</v>
      </c>
      <c r="V136" s="22">
        <f>'FOR-TRANSIT '!K136</f>
        <v>0</v>
      </c>
      <c r="W136" s="22">
        <f>'FOR-TRANSIT '!N136</f>
        <v>0</v>
      </c>
      <c r="X136" s="22">
        <f>'FOR-TRANSIT '!Q136</f>
        <v>0</v>
      </c>
      <c r="Y136" s="22">
        <f>'FOR-TRANSIT '!T136</f>
        <v>0</v>
      </c>
      <c r="Z136" s="22">
        <f>'FOR-TRANSIT '!W136</f>
        <v>0</v>
      </c>
      <c r="AA136" s="22">
        <f>'FOR-TRANSIT '!Z136</f>
        <v>0</v>
      </c>
      <c r="AB136" s="22">
        <f>'FOR-TRANSIT '!AC136</f>
        <v>0</v>
      </c>
      <c r="AC136" s="22">
        <f t="shared" si="82"/>
        <v>0</v>
      </c>
      <c r="AE136" s="20">
        <f t="shared" si="44"/>
        <v>0</v>
      </c>
      <c r="AG136" s="20">
        <f t="shared" si="45"/>
        <v>0</v>
      </c>
    </row>
    <row r="137" spans="1:33" hidden="1" x14ac:dyDescent="0.25">
      <c r="A137" s="12"/>
      <c r="B137" s="14"/>
      <c r="C137" s="3"/>
      <c r="D137" s="3" t="s">
        <v>121</v>
      </c>
      <c r="E137" s="13"/>
      <c r="F137" s="22">
        <f>'DOM-TRANSIT'!H137</f>
        <v>0</v>
      </c>
      <c r="G137" s="22">
        <f>'DOM-TRANSIT'!K137</f>
        <v>0</v>
      </c>
      <c r="H137" s="22">
        <f>'DOM-TRANSIT'!N137</f>
        <v>0</v>
      </c>
      <c r="I137" s="22">
        <f>'DOM-TRANSIT'!Q137</f>
        <v>0</v>
      </c>
      <c r="J137" s="22">
        <f>'DOM-TRANSIT'!T137</f>
        <v>0</v>
      </c>
      <c r="K137" s="22">
        <f>'DOM-TRANSIT'!W137</f>
        <v>0</v>
      </c>
      <c r="L137" s="22">
        <f>'DOM-TRANSIT'!Z137</f>
        <v>0</v>
      </c>
      <c r="M137" s="22">
        <f>'DOM-TRANSIT'!AC137</f>
        <v>0</v>
      </c>
      <c r="N137" s="22">
        <f t="shared" si="75"/>
        <v>0</v>
      </c>
      <c r="P137" s="12"/>
      <c r="Q137" s="14"/>
      <c r="R137" s="3"/>
      <c r="S137" s="3" t="s">
        <v>121</v>
      </c>
      <c r="T137" s="13"/>
      <c r="U137" s="22">
        <f>'FOR-TRANSIT '!H137</f>
        <v>0</v>
      </c>
      <c r="V137" s="22">
        <f>'FOR-TRANSIT '!K137</f>
        <v>0</v>
      </c>
      <c r="W137" s="22">
        <f>'FOR-TRANSIT '!N137</f>
        <v>0</v>
      </c>
      <c r="X137" s="22">
        <f>'FOR-TRANSIT '!Q137</f>
        <v>0</v>
      </c>
      <c r="Y137" s="22">
        <f>'FOR-TRANSIT '!T137</f>
        <v>0</v>
      </c>
      <c r="Z137" s="22">
        <f>'FOR-TRANSIT '!W137</f>
        <v>0</v>
      </c>
      <c r="AA137" s="22">
        <f>'FOR-TRANSIT '!Z137</f>
        <v>0</v>
      </c>
      <c r="AB137" s="22">
        <f>'FOR-TRANSIT '!AC137</f>
        <v>0</v>
      </c>
      <c r="AC137" s="22">
        <f t="shared" si="82"/>
        <v>0</v>
      </c>
      <c r="AE137" s="20">
        <f t="shared" si="44"/>
        <v>0</v>
      </c>
      <c r="AG137" s="20">
        <f t="shared" si="45"/>
        <v>0</v>
      </c>
    </row>
    <row r="138" spans="1:33" hidden="1" x14ac:dyDescent="0.25">
      <c r="A138" s="12"/>
      <c r="B138" s="14"/>
      <c r="C138" s="3"/>
      <c r="D138" s="3" t="s">
        <v>122</v>
      </c>
      <c r="E138" s="13"/>
      <c r="F138" s="22">
        <f>'DOM-TRANSIT'!H138</f>
        <v>0</v>
      </c>
      <c r="G138" s="22">
        <f>'DOM-TRANSIT'!K138</f>
        <v>0</v>
      </c>
      <c r="H138" s="22">
        <f>'DOM-TRANSIT'!N138</f>
        <v>0</v>
      </c>
      <c r="I138" s="22">
        <f>'DOM-TRANSIT'!Q138</f>
        <v>0</v>
      </c>
      <c r="J138" s="22">
        <f>'DOM-TRANSIT'!T138</f>
        <v>0</v>
      </c>
      <c r="K138" s="22">
        <f>'DOM-TRANSIT'!W138</f>
        <v>0</v>
      </c>
      <c r="L138" s="22">
        <f>'DOM-TRANSIT'!Z138</f>
        <v>0</v>
      </c>
      <c r="M138" s="22">
        <f>'DOM-TRANSIT'!AC138</f>
        <v>0</v>
      </c>
      <c r="N138" s="22">
        <f t="shared" si="75"/>
        <v>0</v>
      </c>
      <c r="P138" s="12"/>
      <c r="Q138" s="14"/>
      <c r="R138" s="3"/>
      <c r="S138" s="3" t="s">
        <v>122</v>
      </c>
      <c r="T138" s="13"/>
      <c r="U138" s="22">
        <f>'FOR-TRANSIT '!H138</f>
        <v>0</v>
      </c>
      <c r="V138" s="22">
        <f>'FOR-TRANSIT '!K138</f>
        <v>0</v>
      </c>
      <c r="W138" s="22">
        <f>'FOR-TRANSIT '!N138</f>
        <v>0</v>
      </c>
      <c r="X138" s="22">
        <f>'FOR-TRANSIT '!Q138</f>
        <v>0</v>
      </c>
      <c r="Y138" s="22">
        <f>'FOR-TRANSIT '!T138</f>
        <v>0</v>
      </c>
      <c r="Z138" s="22">
        <f>'FOR-TRANSIT '!W138</f>
        <v>0</v>
      </c>
      <c r="AA138" s="22">
        <f>'FOR-TRANSIT '!Z138</f>
        <v>0</v>
      </c>
      <c r="AB138" s="22">
        <f>'FOR-TRANSIT '!AC138</f>
        <v>0</v>
      </c>
      <c r="AC138" s="22">
        <f t="shared" si="82"/>
        <v>0</v>
      </c>
      <c r="AE138" s="20">
        <f t="shared" si="44"/>
        <v>0</v>
      </c>
      <c r="AG138" s="20">
        <f t="shared" si="45"/>
        <v>0</v>
      </c>
    </row>
    <row r="139" spans="1:33" hidden="1" x14ac:dyDescent="0.25">
      <c r="A139" s="12"/>
      <c r="B139" s="1"/>
      <c r="C139" s="2" t="s">
        <v>123</v>
      </c>
      <c r="D139" s="2"/>
      <c r="E139" s="13"/>
      <c r="F139" s="22">
        <f>'DOM-TRANSIT'!H139</f>
        <v>0</v>
      </c>
      <c r="G139" s="22">
        <f>'DOM-TRANSIT'!K139</f>
        <v>0</v>
      </c>
      <c r="H139" s="22">
        <f>'DOM-TRANSIT'!N139</f>
        <v>0</v>
      </c>
      <c r="I139" s="22">
        <f>'DOM-TRANSIT'!Q139</f>
        <v>0</v>
      </c>
      <c r="J139" s="22">
        <f>'DOM-TRANSIT'!T139</f>
        <v>0</v>
      </c>
      <c r="K139" s="22">
        <f>'DOM-TRANSIT'!W139</f>
        <v>0</v>
      </c>
      <c r="L139" s="22">
        <f>'DOM-TRANSIT'!Z139</f>
        <v>0</v>
      </c>
      <c r="M139" s="22">
        <f>'DOM-TRANSIT'!AC139</f>
        <v>0</v>
      </c>
      <c r="N139" s="22">
        <f t="shared" ref="N139" si="83">SUM(N140:N143)</f>
        <v>0</v>
      </c>
      <c r="P139" s="12"/>
      <c r="Q139" s="1"/>
      <c r="R139" s="2" t="s">
        <v>123</v>
      </c>
      <c r="S139" s="2"/>
      <c r="T139" s="13"/>
      <c r="U139" s="22">
        <f>'FOR-TRANSIT '!H139</f>
        <v>0</v>
      </c>
      <c r="V139" s="22">
        <f>'FOR-TRANSIT '!K139</f>
        <v>0</v>
      </c>
      <c r="W139" s="22">
        <f>'FOR-TRANSIT '!N139</f>
        <v>0</v>
      </c>
      <c r="X139" s="22">
        <f>'FOR-TRANSIT '!Q139</f>
        <v>0</v>
      </c>
      <c r="Y139" s="22">
        <f>'FOR-TRANSIT '!T139</f>
        <v>0</v>
      </c>
      <c r="Z139" s="22">
        <f>'FOR-TRANSIT '!W139</f>
        <v>0</v>
      </c>
      <c r="AA139" s="22">
        <f>'FOR-TRANSIT '!Z139</f>
        <v>0</v>
      </c>
      <c r="AB139" s="22">
        <f>'FOR-TRANSIT '!AC139</f>
        <v>0</v>
      </c>
      <c r="AC139" s="22">
        <f t="shared" ref="AC139" si="84">SUM(AC140:AC143)</f>
        <v>0</v>
      </c>
      <c r="AE139" s="20">
        <f t="shared" si="44"/>
        <v>0</v>
      </c>
      <c r="AG139" s="20">
        <f t="shared" si="45"/>
        <v>0</v>
      </c>
    </row>
    <row r="140" spans="1:33" hidden="1" x14ac:dyDescent="0.25">
      <c r="A140" s="12"/>
      <c r="B140" s="14"/>
      <c r="C140" s="3"/>
      <c r="D140" s="3" t="s">
        <v>124</v>
      </c>
      <c r="E140" s="13"/>
      <c r="F140" s="22">
        <f>'DOM-TRANSIT'!H140</f>
        <v>0</v>
      </c>
      <c r="G140" s="22">
        <f>'DOM-TRANSIT'!K140</f>
        <v>0</v>
      </c>
      <c r="H140" s="22">
        <f>'DOM-TRANSIT'!N140</f>
        <v>0</v>
      </c>
      <c r="I140" s="22">
        <f>'DOM-TRANSIT'!Q140</f>
        <v>0</v>
      </c>
      <c r="J140" s="22">
        <f>'DOM-TRANSIT'!T140</f>
        <v>0</v>
      </c>
      <c r="K140" s="22">
        <f>'DOM-TRANSIT'!W140</f>
        <v>0</v>
      </c>
      <c r="L140" s="22">
        <f>'DOM-TRANSIT'!Z140</f>
        <v>0</v>
      </c>
      <c r="M140" s="22">
        <f>'DOM-TRANSIT'!AC140</f>
        <v>0</v>
      </c>
      <c r="N140" s="22">
        <f t="shared" si="75"/>
        <v>0</v>
      </c>
      <c r="P140" s="12"/>
      <c r="Q140" s="14"/>
      <c r="R140" s="3"/>
      <c r="S140" s="3" t="s">
        <v>124</v>
      </c>
      <c r="T140" s="13"/>
      <c r="U140" s="22">
        <f>'FOR-TRANSIT '!H140</f>
        <v>0</v>
      </c>
      <c r="V140" s="22">
        <f>'FOR-TRANSIT '!K140</f>
        <v>0</v>
      </c>
      <c r="W140" s="22">
        <f>'FOR-TRANSIT '!N140</f>
        <v>0</v>
      </c>
      <c r="X140" s="22">
        <f>'FOR-TRANSIT '!Q140</f>
        <v>0</v>
      </c>
      <c r="Y140" s="22">
        <f>'FOR-TRANSIT '!T140</f>
        <v>0</v>
      </c>
      <c r="Z140" s="22">
        <f>'FOR-TRANSIT '!W140</f>
        <v>0</v>
      </c>
      <c r="AA140" s="22">
        <f>'FOR-TRANSIT '!Z140</f>
        <v>0</v>
      </c>
      <c r="AB140" s="22">
        <f>'FOR-TRANSIT '!AC140</f>
        <v>0</v>
      </c>
      <c r="AC140" s="22">
        <f t="shared" ref="AC140:AC143" si="85">SUM(U140:AB140)</f>
        <v>0</v>
      </c>
      <c r="AE140" s="20">
        <f t="shared" si="44"/>
        <v>0</v>
      </c>
      <c r="AG140" s="20">
        <f t="shared" si="45"/>
        <v>0</v>
      </c>
    </row>
    <row r="141" spans="1:33" hidden="1" x14ac:dyDescent="0.25">
      <c r="A141" s="12"/>
      <c r="B141" s="14"/>
      <c r="C141" s="3"/>
      <c r="D141" s="3" t="s">
        <v>125</v>
      </c>
      <c r="E141" s="13"/>
      <c r="F141" s="22">
        <f>'DOM-TRANSIT'!H141</f>
        <v>0</v>
      </c>
      <c r="G141" s="22">
        <f>'DOM-TRANSIT'!K141</f>
        <v>0</v>
      </c>
      <c r="H141" s="22">
        <f>'DOM-TRANSIT'!N141</f>
        <v>0</v>
      </c>
      <c r="I141" s="22">
        <f>'DOM-TRANSIT'!Q141</f>
        <v>0</v>
      </c>
      <c r="J141" s="22">
        <f>'DOM-TRANSIT'!T141</f>
        <v>0</v>
      </c>
      <c r="K141" s="22">
        <f>'DOM-TRANSIT'!W141</f>
        <v>0</v>
      </c>
      <c r="L141" s="22">
        <f>'DOM-TRANSIT'!Z141</f>
        <v>0</v>
      </c>
      <c r="M141" s="22">
        <f>'DOM-TRANSIT'!AC141</f>
        <v>0</v>
      </c>
      <c r="N141" s="22">
        <f t="shared" si="75"/>
        <v>0</v>
      </c>
      <c r="P141" s="12"/>
      <c r="Q141" s="14"/>
      <c r="R141" s="3"/>
      <c r="S141" s="3" t="s">
        <v>125</v>
      </c>
      <c r="T141" s="13"/>
      <c r="U141" s="22">
        <f>'FOR-TRANSIT '!H141</f>
        <v>0</v>
      </c>
      <c r="V141" s="22">
        <f>'FOR-TRANSIT '!K141</f>
        <v>0</v>
      </c>
      <c r="W141" s="22">
        <f>'FOR-TRANSIT '!N141</f>
        <v>0</v>
      </c>
      <c r="X141" s="22">
        <f>'FOR-TRANSIT '!Q141</f>
        <v>0</v>
      </c>
      <c r="Y141" s="22">
        <f>'FOR-TRANSIT '!T141</f>
        <v>0</v>
      </c>
      <c r="Z141" s="22">
        <f>'FOR-TRANSIT '!W141</f>
        <v>0</v>
      </c>
      <c r="AA141" s="22">
        <f>'FOR-TRANSIT '!Z141</f>
        <v>0</v>
      </c>
      <c r="AB141" s="22">
        <f>'FOR-TRANSIT '!AC141</f>
        <v>0</v>
      </c>
      <c r="AC141" s="22">
        <f t="shared" si="85"/>
        <v>0</v>
      </c>
      <c r="AE141" s="20">
        <f t="shared" si="44"/>
        <v>0</v>
      </c>
      <c r="AG141" s="20">
        <f t="shared" si="45"/>
        <v>0</v>
      </c>
    </row>
    <row r="142" spans="1:33" hidden="1" x14ac:dyDescent="0.25">
      <c r="A142" s="12"/>
      <c r="B142" s="14"/>
      <c r="C142" s="3"/>
      <c r="D142" s="3" t="s">
        <v>126</v>
      </c>
      <c r="E142" s="13"/>
      <c r="F142" s="22">
        <f>'DOM-TRANSIT'!H142</f>
        <v>0</v>
      </c>
      <c r="G142" s="22">
        <f>'DOM-TRANSIT'!K142</f>
        <v>0</v>
      </c>
      <c r="H142" s="22">
        <f>'DOM-TRANSIT'!N142</f>
        <v>0</v>
      </c>
      <c r="I142" s="22">
        <f>'DOM-TRANSIT'!Q142</f>
        <v>0</v>
      </c>
      <c r="J142" s="22">
        <f>'DOM-TRANSIT'!T142</f>
        <v>0</v>
      </c>
      <c r="K142" s="22">
        <f>'DOM-TRANSIT'!W142</f>
        <v>0</v>
      </c>
      <c r="L142" s="22">
        <f>'DOM-TRANSIT'!Z142</f>
        <v>0</v>
      </c>
      <c r="M142" s="22">
        <f>'DOM-TRANSIT'!AC142</f>
        <v>0</v>
      </c>
      <c r="N142" s="22">
        <f t="shared" si="75"/>
        <v>0</v>
      </c>
      <c r="P142" s="12"/>
      <c r="Q142" s="14"/>
      <c r="R142" s="3"/>
      <c r="S142" s="3" t="s">
        <v>126</v>
      </c>
      <c r="T142" s="13"/>
      <c r="U142" s="22">
        <f>'FOR-TRANSIT '!H142</f>
        <v>0</v>
      </c>
      <c r="V142" s="22">
        <f>'FOR-TRANSIT '!K142</f>
        <v>0</v>
      </c>
      <c r="W142" s="22">
        <f>'FOR-TRANSIT '!N142</f>
        <v>0</v>
      </c>
      <c r="X142" s="22">
        <f>'FOR-TRANSIT '!Q142</f>
        <v>0</v>
      </c>
      <c r="Y142" s="22">
        <f>'FOR-TRANSIT '!T142</f>
        <v>0</v>
      </c>
      <c r="Z142" s="22">
        <f>'FOR-TRANSIT '!W142</f>
        <v>0</v>
      </c>
      <c r="AA142" s="22">
        <f>'FOR-TRANSIT '!Z142</f>
        <v>0</v>
      </c>
      <c r="AB142" s="22">
        <f>'FOR-TRANSIT '!AC142</f>
        <v>0</v>
      </c>
      <c r="AC142" s="22">
        <f t="shared" si="85"/>
        <v>0</v>
      </c>
      <c r="AE142" s="20">
        <f t="shared" ref="AE142:AE205" si="86">N142+AC142</f>
        <v>0</v>
      </c>
      <c r="AG142" s="20">
        <f t="shared" ref="AG142:AG205" si="87">AE142-AF142</f>
        <v>0</v>
      </c>
    </row>
    <row r="143" spans="1:33" hidden="1" x14ac:dyDescent="0.25">
      <c r="A143" s="12"/>
      <c r="B143" s="14"/>
      <c r="C143" s="3"/>
      <c r="D143" s="3" t="s">
        <v>35</v>
      </c>
      <c r="E143" s="13"/>
      <c r="F143" s="22">
        <f>'DOM-TRANSIT'!H143</f>
        <v>0</v>
      </c>
      <c r="G143" s="22">
        <f>'DOM-TRANSIT'!K143</f>
        <v>0</v>
      </c>
      <c r="H143" s="22">
        <f>'DOM-TRANSIT'!N143</f>
        <v>0</v>
      </c>
      <c r="I143" s="22">
        <f>'DOM-TRANSIT'!Q143</f>
        <v>0</v>
      </c>
      <c r="J143" s="22">
        <f>'DOM-TRANSIT'!T143</f>
        <v>0</v>
      </c>
      <c r="K143" s="22">
        <f>'DOM-TRANSIT'!W143</f>
        <v>0</v>
      </c>
      <c r="L143" s="22">
        <f>'DOM-TRANSIT'!Z143</f>
        <v>0</v>
      </c>
      <c r="M143" s="22">
        <f>'DOM-TRANSIT'!AC143</f>
        <v>0</v>
      </c>
      <c r="N143" s="22">
        <f t="shared" si="75"/>
        <v>0</v>
      </c>
      <c r="P143" s="12"/>
      <c r="Q143" s="14"/>
      <c r="R143" s="3"/>
      <c r="S143" s="3" t="s">
        <v>35</v>
      </c>
      <c r="T143" s="13"/>
      <c r="U143" s="22">
        <f>'FOR-TRANSIT '!H143</f>
        <v>0</v>
      </c>
      <c r="V143" s="22">
        <f>'FOR-TRANSIT '!K143</f>
        <v>0</v>
      </c>
      <c r="W143" s="22">
        <f>'FOR-TRANSIT '!N143</f>
        <v>0</v>
      </c>
      <c r="X143" s="22">
        <f>'FOR-TRANSIT '!Q143</f>
        <v>0</v>
      </c>
      <c r="Y143" s="22">
        <f>'FOR-TRANSIT '!T143</f>
        <v>0</v>
      </c>
      <c r="Z143" s="22">
        <f>'FOR-TRANSIT '!W143</f>
        <v>0</v>
      </c>
      <c r="AA143" s="22">
        <f>'FOR-TRANSIT '!Z143</f>
        <v>0</v>
      </c>
      <c r="AB143" s="22">
        <f>'FOR-TRANSIT '!AC143</f>
        <v>0</v>
      </c>
      <c r="AC143" s="22">
        <f t="shared" si="85"/>
        <v>0</v>
      </c>
      <c r="AE143" s="20">
        <f t="shared" si="86"/>
        <v>0</v>
      </c>
      <c r="AG143" s="20">
        <f t="shared" si="87"/>
        <v>0</v>
      </c>
    </row>
    <row r="144" spans="1:33" hidden="1" x14ac:dyDescent="0.25">
      <c r="A144" s="12"/>
      <c r="B144" s="1"/>
      <c r="C144" s="2" t="s">
        <v>127</v>
      </c>
      <c r="D144" s="2"/>
      <c r="E144" s="13"/>
      <c r="F144" s="22">
        <f>'DOM-TRANSIT'!H144</f>
        <v>0</v>
      </c>
      <c r="G144" s="22">
        <f>'DOM-TRANSIT'!K144</f>
        <v>0</v>
      </c>
      <c r="H144" s="22">
        <f>'DOM-TRANSIT'!N144</f>
        <v>0</v>
      </c>
      <c r="I144" s="22">
        <f>'DOM-TRANSIT'!Q144</f>
        <v>0</v>
      </c>
      <c r="J144" s="22">
        <f>'DOM-TRANSIT'!T144</f>
        <v>0</v>
      </c>
      <c r="K144" s="22">
        <f>'DOM-TRANSIT'!W144</f>
        <v>0</v>
      </c>
      <c r="L144" s="22">
        <f>'DOM-TRANSIT'!Z144</f>
        <v>0</v>
      </c>
      <c r="M144" s="22">
        <f>'DOM-TRANSIT'!AC144</f>
        <v>0</v>
      </c>
      <c r="N144" s="22">
        <f t="shared" ref="N144" si="88">SUM(N145:N160)</f>
        <v>0</v>
      </c>
      <c r="P144" s="12"/>
      <c r="Q144" s="1"/>
      <c r="R144" s="2" t="s">
        <v>127</v>
      </c>
      <c r="S144" s="2"/>
      <c r="T144" s="13"/>
      <c r="U144" s="22">
        <f>'FOR-TRANSIT '!H144</f>
        <v>0</v>
      </c>
      <c r="V144" s="22">
        <f>'FOR-TRANSIT '!K144</f>
        <v>0</v>
      </c>
      <c r="W144" s="22">
        <f>'FOR-TRANSIT '!N144</f>
        <v>0</v>
      </c>
      <c r="X144" s="22">
        <f>'FOR-TRANSIT '!Q144</f>
        <v>0</v>
      </c>
      <c r="Y144" s="22">
        <f>'FOR-TRANSIT '!T144</f>
        <v>0</v>
      </c>
      <c r="Z144" s="22">
        <f>'FOR-TRANSIT '!W144</f>
        <v>0</v>
      </c>
      <c r="AA144" s="22">
        <f>'FOR-TRANSIT '!Z144</f>
        <v>0</v>
      </c>
      <c r="AB144" s="22">
        <f>'FOR-TRANSIT '!AC144</f>
        <v>0</v>
      </c>
      <c r="AC144" s="22">
        <f t="shared" ref="AC144" si="89">SUM(AC145:AC160)</f>
        <v>0</v>
      </c>
      <c r="AE144" s="20">
        <f t="shared" si="86"/>
        <v>0</v>
      </c>
      <c r="AG144" s="20">
        <f t="shared" si="87"/>
        <v>0</v>
      </c>
    </row>
    <row r="145" spans="1:33" hidden="1" x14ac:dyDescent="0.25">
      <c r="A145" s="12"/>
      <c r="B145" s="14"/>
      <c r="C145" s="3"/>
      <c r="D145" s="3" t="s">
        <v>128</v>
      </c>
      <c r="E145" s="13"/>
      <c r="F145" s="22">
        <f>'DOM-TRANSIT'!H145</f>
        <v>0</v>
      </c>
      <c r="G145" s="22">
        <f>'DOM-TRANSIT'!K145</f>
        <v>0</v>
      </c>
      <c r="H145" s="22">
        <f>'DOM-TRANSIT'!N145</f>
        <v>0</v>
      </c>
      <c r="I145" s="22">
        <f>'DOM-TRANSIT'!Q145</f>
        <v>0</v>
      </c>
      <c r="J145" s="22">
        <f>'DOM-TRANSIT'!T145</f>
        <v>0</v>
      </c>
      <c r="K145" s="22">
        <f>'DOM-TRANSIT'!W145</f>
        <v>0</v>
      </c>
      <c r="L145" s="22">
        <f>'DOM-TRANSIT'!Z145</f>
        <v>0</v>
      </c>
      <c r="M145" s="22">
        <f>'DOM-TRANSIT'!AC145</f>
        <v>0</v>
      </c>
      <c r="N145" s="22">
        <f t="shared" si="75"/>
        <v>0</v>
      </c>
      <c r="P145" s="12"/>
      <c r="Q145" s="14"/>
      <c r="R145" s="3"/>
      <c r="S145" s="3" t="s">
        <v>128</v>
      </c>
      <c r="T145" s="13"/>
      <c r="U145" s="22">
        <f>'FOR-TRANSIT '!H145</f>
        <v>0</v>
      </c>
      <c r="V145" s="22">
        <f>'FOR-TRANSIT '!K145</f>
        <v>0</v>
      </c>
      <c r="W145" s="22">
        <f>'FOR-TRANSIT '!N145</f>
        <v>0</v>
      </c>
      <c r="X145" s="22">
        <f>'FOR-TRANSIT '!Q145</f>
        <v>0</v>
      </c>
      <c r="Y145" s="22">
        <f>'FOR-TRANSIT '!T145</f>
        <v>0</v>
      </c>
      <c r="Z145" s="22">
        <f>'FOR-TRANSIT '!W145</f>
        <v>0</v>
      </c>
      <c r="AA145" s="22">
        <f>'FOR-TRANSIT '!Z145</f>
        <v>0</v>
      </c>
      <c r="AB145" s="22">
        <f>'FOR-TRANSIT '!AC145</f>
        <v>0</v>
      </c>
      <c r="AC145" s="22">
        <f t="shared" ref="AC145:AC160" si="90">SUM(U145:AB145)</f>
        <v>0</v>
      </c>
      <c r="AE145" s="20">
        <f t="shared" si="86"/>
        <v>0</v>
      </c>
      <c r="AG145" s="20">
        <f t="shared" si="87"/>
        <v>0</v>
      </c>
    </row>
    <row r="146" spans="1:33" hidden="1" x14ac:dyDescent="0.25">
      <c r="A146" s="12"/>
      <c r="B146" s="14"/>
      <c r="C146" s="3"/>
      <c r="D146" s="3" t="s">
        <v>129</v>
      </c>
      <c r="E146" s="13"/>
      <c r="F146" s="22">
        <f>'DOM-TRANSIT'!H146</f>
        <v>0</v>
      </c>
      <c r="G146" s="22">
        <f>'DOM-TRANSIT'!K146</f>
        <v>0</v>
      </c>
      <c r="H146" s="22">
        <f>'DOM-TRANSIT'!N146</f>
        <v>0</v>
      </c>
      <c r="I146" s="22">
        <f>'DOM-TRANSIT'!Q146</f>
        <v>0</v>
      </c>
      <c r="J146" s="22">
        <f>'DOM-TRANSIT'!T146</f>
        <v>0</v>
      </c>
      <c r="K146" s="22">
        <f>'DOM-TRANSIT'!W146</f>
        <v>0</v>
      </c>
      <c r="L146" s="22">
        <f>'DOM-TRANSIT'!Z146</f>
        <v>0</v>
      </c>
      <c r="M146" s="22">
        <f>'DOM-TRANSIT'!AC146</f>
        <v>0</v>
      </c>
      <c r="N146" s="22">
        <f t="shared" si="75"/>
        <v>0</v>
      </c>
      <c r="P146" s="12"/>
      <c r="Q146" s="14"/>
      <c r="R146" s="3"/>
      <c r="S146" s="3" t="s">
        <v>129</v>
      </c>
      <c r="T146" s="13"/>
      <c r="U146" s="22">
        <f>'FOR-TRANSIT '!H146</f>
        <v>0</v>
      </c>
      <c r="V146" s="22">
        <f>'FOR-TRANSIT '!K146</f>
        <v>0</v>
      </c>
      <c r="W146" s="22">
        <f>'FOR-TRANSIT '!N146</f>
        <v>0</v>
      </c>
      <c r="X146" s="22">
        <f>'FOR-TRANSIT '!Q146</f>
        <v>0</v>
      </c>
      <c r="Y146" s="22">
        <f>'FOR-TRANSIT '!T146</f>
        <v>0</v>
      </c>
      <c r="Z146" s="22">
        <f>'FOR-TRANSIT '!W146</f>
        <v>0</v>
      </c>
      <c r="AA146" s="22">
        <f>'FOR-TRANSIT '!Z146</f>
        <v>0</v>
      </c>
      <c r="AB146" s="22">
        <f>'FOR-TRANSIT '!AC146</f>
        <v>0</v>
      </c>
      <c r="AC146" s="22">
        <f t="shared" si="90"/>
        <v>0</v>
      </c>
      <c r="AE146" s="20">
        <f t="shared" si="86"/>
        <v>0</v>
      </c>
      <c r="AG146" s="20">
        <f t="shared" si="87"/>
        <v>0</v>
      </c>
    </row>
    <row r="147" spans="1:33" hidden="1" x14ac:dyDescent="0.25">
      <c r="A147" s="12"/>
      <c r="B147" s="14"/>
      <c r="C147" s="3"/>
      <c r="D147" s="3" t="s">
        <v>130</v>
      </c>
      <c r="E147" s="13"/>
      <c r="F147" s="22">
        <f>'DOM-TRANSIT'!H147</f>
        <v>0</v>
      </c>
      <c r="G147" s="22">
        <f>'DOM-TRANSIT'!K147</f>
        <v>0</v>
      </c>
      <c r="H147" s="22">
        <f>'DOM-TRANSIT'!N147</f>
        <v>0</v>
      </c>
      <c r="I147" s="22">
        <f>'DOM-TRANSIT'!Q147</f>
        <v>0</v>
      </c>
      <c r="J147" s="22">
        <f>'DOM-TRANSIT'!T147</f>
        <v>0</v>
      </c>
      <c r="K147" s="22">
        <f>'DOM-TRANSIT'!W147</f>
        <v>0</v>
      </c>
      <c r="L147" s="22">
        <f>'DOM-TRANSIT'!Z147</f>
        <v>0</v>
      </c>
      <c r="M147" s="22">
        <f>'DOM-TRANSIT'!AC147</f>
        <v>0</v>
      </c>
      <c r="N147" s="22">
        <f t="shared" si="75"/>
        <v>0</v>
      </c>
      <c r="P147" s="12"/>
      <c r="Q147" s="14"/>
      <c r="R147" s="3"/>
      <c r="S147" s="3" t="s">
        <v>130</v>
      </c>
      <c r="T147" s="13"/>
      <c r="U147" s="22">
        <f>'FOR-TRANSIT '!H147</f>
        <v>0</v>
      </c>
      <c r="V147" s="22">
        <f>'FOR-TRANSIT '!K147</f>
        <v>0</v>
      </c>
      <c r="W147" s="22">
        <f>'FOR-TRANSIT '!N147</f>
        <v>0</v>
      </c>
      <c r="X147" s="22">
        <f>'FOR-TRANSIT '!Q147</f>
        <v>0</v>
      </c>
      <c r="Y147" s="22">
        <f>'FOR-TRANSIT '!T147</f>
        <v>0</v>
      </c>
      <c r="Z147" s="22">
        <f>'FOR-TRANSIT '!W147</f>
        <v>0</v>
      </c>
      <c r="AA147" s="22">
        <f>'FOR-TRANSIT '!Z147</f>
        <v>0</v>
      </c>
      <c r="AB147" s="22">
        <f>'FOR-TRANSIT '!AC147</f>
        <v>0</v>
      </c>
      <c r="AC147" s="22">
        <f t="shared" si="90"/>
        <v>0</v>
      </c>
      <c r="AE147" s="20">
        <f t="shared" si="86"/>
        <v>0</v>
      </c>
      <c r="AG147" s="20">
        <f t="shared" si="87"/>
        <v>0</v>
      </c>
    </row>
    <row r="148" spans="1:33" hidden="1" x14ac:dyDescent="0.25">
      <c r="A148" s="12"/>
      <c r="B148" s="14"/>
      <c r="C148" s="3"/>
      <c r="D148" s="3" t="s">
        <v>131</v>
      </c>
      <c r="E148" s="13"/>
      <c r="F148" s="22">
        <f>'DOM-TRANSIT'!H148</f>
        <v>0</v>
      </c>
      <c r="G148" s="22">
        <f>'DOM-TRANSIT'!K148</f>
        <v>0</v>
      </c>
      <c r="H148" s="22">
        <f>'DOM-TRANSIT'!N148</f>
        <v>0</v>
      </c>
      <c r="I148" s="22">
        <f>'DOM-TRANSIT'!Q148</f>
        <v>0</v>
      </c>
      <c r="J148" s="22">
        <f>'DOM-TRANSIT'!T148</f>
        <v>0</v>
      </c>
      <c r="K148" s="22">
        <f>'DOM-TRANSIT'!W148</f>
        <v>0</v>
      </c>
      <c r="L148" s="22">
        <f>'DOM-TRANSIT'!Z148</f>
        <v>0</v>
      </c>
      <c r="M148" s="22">
        <f>'DOM-TRANSIT'!AC148</f>
        <v>0</v>
      </c>
      <c r="N148" s="22">
        <f t="shared" si="75"/>
        <v>0</v>
      </c>
      <c r="P148" s="12"/>
      <c r="Q148" s="14"/>
      <c r="R148" s="3"/>
      <c r="S148" s="3" t="s">
        <v>131</v>
      </c>
      <c r="T148" s="13"/>
      <c r="U148" s="22">
        <f>'FOR-TRANSIT '!H148</f>
        <v>0</v>
      </c>
      <c r="V148" s="22">
        <f>'FOR-TRANSIT '!K148</f>
        <v>0</v>
      </c>
      <c r="W148" s="22">
        <f>'FOR-TRANSIT '!N148</f>
        <v>0</v>
      </c>
      <c r="X148" s="22">
        <f>'FOR-TRANSIT '!Q148</f>
        <v>0</v>
      </c>
      <c r="Y148" s="22">
        <f>'FOR-TRANSIT '!T148</f>
        <v>0</v>
      </c>
      <c r="Z148" s="22">
        <f>'FOR-TRANSIT '!W148</f>
        <v>0</v>
      </c>
      <c r="AA148" s="22">
        <f>'FOR-TRANSIT '!Z148</f>
        <v>0</v>
      </c>
      <c r="AB148" s="22">
        <f>'FOR-TRANSIT '!AC148</f>
        <v>0</v>
      </c>
      <c r="AC148" s="22">
        <f t="shared" si="90"/>
        <v>0</v>
      </c>
      <c r="AE148" s="20">
        <f t="shared" si="86"/>
        <v>0</v>
      </c>
      <c r="AG148" s="20">
        <f t="shared" si="87"/>
        <v>0</v>
      </c>
    </row>
    <row r="149" spans="1:33" hidden="1" x14ac:dyDescent="0.25">
      <c r="A149" s="12"/>
      <c r="B149" s="14"/>
      <c r="C149" s="3"/>
      <c r="D149" s="3" t="s">
        <v>132</v>
      </c>
      <c r="E149" s="13"/>
      <c r="F149" s="22">
        <f>'DOM-TRANSIT'!H149</f>
        <v>0</v>
      </c>
      <c r="G149" s="22">
        <f>'DOM-TRANSIT'!K149</f>
        <v>0</v>
      </c>
      <c r="H149" s="22">
        <f>'DOM-TRANSIT'!N149</f>
        <v>0</v>
      </c>
      <c r="I149" s="22">
        <f>'DOM-TRANSIT'!Q149</f>
        <v>0</v>
      </c>
      <c r="J149" s="22">
        <f>'DOM-TRANSIT'!T149</f>
        <v>0</v>
      </c>
      <c r="K149" s="22">
        <f>'DOM-TRANSIT'!W149</f>
        <v>0</v>
      </c>
      <c r="L149" s="22">
        <f>'DOM-TRANSIT'!Z149</f>
        <v>0</v>
      </c>
      <c r="M149" s="22">
        <f>'DOM-TRANSIT'!AC149</f>
        <v>0</v>
      </c>
      <c r="N149" s="22">
        <f t="shared" si="75"/>
        <v>0</v>
      </c>
      <c r="P149" s="12"/>
      <c r="Q149" s="14"/>
      <c r="R149" s="3"/>
      <c r="S149" s="3" t="s">
        <v>132</v>
      </c>
      <c r="T149" s="13"/>
      <c r="U149" s="22">
        <f>'FOR-TRANSIT '!H149</f>
        <v>0</v>
      </c>
      <c r="V149" s="22">
        <f>'FOR-TRANSIT '!K149</f>
        <v>0</v>
      </c>
      <c r="W149" s="22">
        <f>'FOR-TRANSIT '!N149</f>
        <v>0</v>
      </c>
      <c r="X149" s="22">
        <f>'FOR-TRANSIT '!Q149</f>
        <v>0</v>
      </c>
      <c r="Y149" s="22">
        <f>'FOR-TRANSIT '!T149</f>
        <v>0</v>
      </c>
      <c r="Z149" s="22">
        <f>'FOR-TRANSIT '!W149</f>
        <v>0</v>
      </c>
      <c r="AA149" s="22">
        <f>'FOR-TRANSIT '!Z149</f>
        <v>0</v>
      </c>
      <c r="AB149" s="22">
        <f>'FOR-TRANSIT '!AC149</f>
        <v>0</v>
      </c>
      <c r="AC149" s="22">
        <f t="shared" si="90"/>
        <v>0</v>
      </c>
      <c r="AE149" s="20">
        <f t="shared" si="86"/>
        <v>0</v>
      </c>
      <c r="AG149" s="20">
        <f t="shared" si="87"/>
        <v>0</v>
      </c>
    </row>
    <row r="150" spans="1:33" hidden="1" x14ac:dyDescent="0.25">
      <c r="A150" s="12"/>
      <c r="B150" s="14"/>
      <c r="C150" s="3"/>
      <c r="D150" s="3" t="s">
        <v>133</v>
      </c>
      <c r="E150" s="13"/>
      <c r="F150" s="22">
        <f>'DOM-TRANSIT'!H150</f>
        <v>0</v>
      </c>
      <c r="G150" s="22">
        <f>'DOM-TRANSIT'!K150</f>
        <v>0</v>
      </c>
      <c r="H150" s="22">
        <f>'DOM-TRANSIT'!N150</f>
        <v>0</v>
      </c>
      <c r="I150" s="22">
        <f>'DOM-TRANSIT'!Q150</f>
        <v>0</v>
      </c>
      <c r="J150" s="22">
        <f>'DOM-TRANSIT'!T150</f>
        <v>0</v>
      </c>
      <c r="K150" s="22">
        <f>'DOM-TRANSIT'!W150</f>
        <v>0</v>
      </c>
      <c r="L150" s="22">
        <f>'DOM-TRANSIT'!Z150</f>
        <v>0</v>
      </c>
      <c r="M150" s="22">
        <f>'DOM-TRANSIT'!AC150</f>
        <v>0</v>
      </c>
      <c r="N150" s="22">
        <f t="shared" si="75"/>
        <v>0</v>
      </c>
      <c r="P150" s="12"/>
      <c r="Q150" s="14"/>
      <c r="R150" s="3"/>
      <c r="S150" s="3" t="s">
        <v>133</v>
      </c>
      <c r="T150" s="13"/>
      <c r="U150" s="22">
        <f>'FOR-TRANSIT '!H150</f>
        <v>0</v>
      </c>
      <c r="V150" s="22">
        <f>'FOR-TRANSIT '!K150</f>
        <v>0</v>
      </c>
      <c r="W150" s="22">
        <f>'FOR-TRANSIT '!N150</f>
        <v>0</v>
      </c>
      <c r="X150" s="22">
        <f>'FOR-TRANSIT '!Q150</f>
        <v>0</v>
      </c>
      <c r="Y150" s="22">
        <f>'FOR-TRANSIT '!T150</f>
        <v>0</v>
      </c>
      <c r="Z150" s="22">
        <f>'FOR-TRANSIT '!W150</f>
        <v>0</v>
      </c>
      <c r="AA150" s="22">
        <f>'FOR-TRANSIT '!Z150</f>
        <v>0</v>
      </c>
      <c r="AB150" s="22">
        <f>'FOR-TRANSIT '!AC150</f>
        <v>0</v>
      </c>
      <c r="AC150" s="22">
        <f t="shared" si="90"/>
        <v>0</v>
      </c>
      <c r="AE150" s="20">
        <f t="shared" si="86"/>
        <v>0</v>
      </c>
      <c r="AG150" s="20">
        <f t="shared" si="87"/>
        <v>0</v>
      </c>
    </row>
    <row r="151" spans="1:33" hidden="1" x14ac:dyDescent="0.25">
      <c r="A151" s="12"/>
      <c r="B151" s="14"/>
      <c r="C151" s="3"/>
      <c r="D151" s="3" t="s">
        <v>134</v>
      </c>
      <c r="E151" s="13"/>
      <c r="F151" s="22">
        <f>'DOM-TRANSIT'!H151</f>
        <v>0</v>
      </c>
      <c r="G151" s="22">
        <f>'DOM-TRANSIT'!K151</f>
        <v>0</v>
      </c>
      <c r="H151" s="22">
        <f>'DOM-TRANSIT'!N151</f>
        <v>0</v>
      </c>
      <c r="I151" s="22">
        <f>'DOM-TRANSIT'!Q151</f>
        <v>0</v>
      </c>
      <c r="J151" s="22">
        <f>'DOM-TRANSIT'!T151</f>
        <v>0</v>
      </c>
      <c r="K151" s="22">
        <f>'DOM-TRANSIT'!W151</f>
        <v>0</v>
      </c>
      <c r="L151" s="22">
        <f>'DOM-TRANSIT'!Z151</f>
        <v>0</v>
      </c>
      <c r="M151" s="22">
        <f>'DOM-TRANSIT'!AC151</f>
        <v>0</v>
      </c>
      <c r="N151" s="22">
        <f t="shared" si="75"/>
        <v>0</v>
      </c>
      <c r="P151" s="12"/>
      <c r="Q151" s="14"/>
      <c r="R151" s="3"/>
      <c r="S151" s="3" t="s">
        <v>134</v>
      </c>
      <c r="T151" s="13"/>
      <c r="U151" s="22">
        <f>'FOR-TRANSIT '!H151</f>
        <v>0</v>
      </c>
      <c r="V151" s="22">
        <f>'FOR-TRANSIT '!K151</f>
        <v>0</v>
      </c>
      <c r="W151" s="22">
        <f>'FOR-TRANSIT '!N151</f>
        <v>0</v>
      </c>
      <c r="X151" s="22">
        <f>'FOR-TRANSIT '!Q151</f>
        <v>0</v>
      </c>
      <c r="Y151" s="22">
        <f>'FOR-TRANSIT '!T151</f>
        <v>0</v>
      </c>
      <c r="Z151" s="22">
        <f>'FOR-TRANSIT '!W151</f>
        <v>0</v>
      </c>
      <c r="AA151" s="22">
        <f>'FOR-TRANSIT '!Z151</f>
        <v>0</v>
      </c>
      <c r="AB151" s="22">
        <f>'FOR-TRANSIT '!AC151</f>
        <v>0</v>
      </c>
      <c r="AC151" s="22">
        <f t="shared" si="90"/>
        <v>0</v>
      </c>
      <c r="AE151" s="20">
        <f t="shared" si="86"/>
        <v>0</v>
      </c>
      <c r="AG151" s="20">
        <f t="shared" si="87"/>
        <v>0</v>
      </c>
    </row>
    <row r="152" spans="1:33" hidden="1" x14ac:dyDescent="0.25">
      <c r="A152" s="12"/>
      <c r="B152" s="14"/>
      <c r="C152" s="3"/>
      <c r="D152" s="3" t="s">
        <v>135</v>
      </c>
      <c r="E152" s="13"/>
      <c r="F152" s="22">
        <f>'DOM-TRANSIT'!H152</f>
        <v>0</v>
      </c>
      <c r="G152" s="22">
        <f>'DOM-TRANSIT'!K152</f>
        <v>0</v>
      </c>
      <c r="H152" s="22">
        <f>'DOM-TRANSIT'!N152</f>
        <v>0</v>
      </c>
      <c r="I152" s="22">
        <f>'DOM-TRANSIT'!Q152</f>
        <v>0</v>
      </c>
      <c r="J152" s="22">
        <f>'DOM-TRANSIT'!T152</f>
        <v>0</v>
      </c>
      <c r="K152" s="22">
        <f>'DOM-TRANSIT'!W152</f>
        <v>0</v>
      </c>
      <c r="L152" s="22">
        <f>'DOM-TRANSIT'!Z152</f>
        <v>0</v>
      </c>
      <c r="M152" s="22">
        <f>'DOM-TRANSIT'!AC152</f>
        <v>0</v>
      </c>
      <c r="N152" s="22">
        <f t="shared" si="75"/>
        <v>0</v>
      </c>
      <c r="P152" s="12"/>
      <c r="Q152" s="14"/>
      <c r="R152" s="3"/>
      <c r="S152" s="3" t="s">
        <v>135</v>
      </c>
      <c r="T152" s="13"/>
      <c r="U152" s="22">
        <f>'FOR-TRANSIT '!H152</f>
        <v>0</v>
      </c>
      <c r="V152" s="22">
        <f>'FOR-TRANSIT '!K152</f>
        <v>0</v>
      </c>
      <c r="W152" s="22">
        <f>'FOR-TRANSIT '!N152</f>
        <v>0</v>
      </c>
      <c r="X152" s="22">
        <f>'FOR-TRANSIT '!Q152</f>
        <v>0</v>
      </c>
      <c r="Y152" s="22">
        <f>'FOR-TRANSIT '!T152</f>
        <v>0</v>
      </c>
      <c r="Z152" s="22">
        <f>'FOR-TRANSIT '!W152</f>
        <v>0</v>
      </c>
      <c r="AA152" s="22">
        <f>'FOR-TRANSIT '!Z152</f>
        <v>0</v>
      </c>
      <c r="AB152" s="22">
        <f>'FOR-TRANSIT '!AC152</f>
        <v>0</v>
      </c>
      <c r="AC152" s="22">
        <f t="shared" si="90"/>
        <v>0</v>
      </c>
      <c r="AE152" s="20">
        <f t="shared" si="86"/>
        <v>0</v>
      </c>
      <c r="AG152" s="20">
        <f t="shared" si="87"/>
        <v>0</v>
      </c>
    </row>
    <row r="153" spans="1:33" hidden="1" x14ac:dyDescent="0.25">
      <c r="A153" s="12"/>
      <c r="B153" s="14"/>
      <c r="C153" s="3"/>
      <c r="D153" s="3" t="s">
        <v>136</v>
      </c>
      <c r="E153" s="13"/>
      <c r="F153" s="22">
        <f>'DOM-TRANSIT'!H153</f>
        <v>0</v>
      </c>
      <c r="G153" s="22">
        <f>'DOM-TRANSIT'!K153</f>
        <v>0</v>
      </c>
      <c r="H153" s="22">
        <f>'DOM-TRANSIT'!N153</f>
        <v>0</v>
      </c>
      <c r="I153" s="22">
        <f>'DOM-TRANSIT'!Q153</f>
        <v>0</v>
      </c>
      <c r="J153" s="22">
        <f>'DOM-TRANSIT'!T153</f>
        <v>0</v>
      </c>
      <c r="K153" s="22">
        <f>'DOM-TRANSIT'!W153</f>
        <v>0</v>
      </c>
      <c r="L153" s="22">
        <f>'DOM-TRANSIT'!Z153</f>
        <v>0</v>
      </c>
      <c r="M153" s="22">
        <f>'DOM-TRANSIT'!AC153</f>
        <v>0</v>
      </c>
      <c r="N153" s="22">
        <f t="shared" si="75"/>
        <v>0</v>
      </c>
      <c r="P153" s="12"/>
      <c r="Q153" s="14"/>
      <c r="R153" s="3"/>
      <c r="S153" s="3" t="s">
        <v>136</v>
      </c>
      <c r="T153" s="13"/>
      <c r="U153" s="22">
        <f>'FOR-TRANSIT '!H153</f>
        <v>0</v>
      </c>
      <c r="V153" s="22">
        <f>'FOR-TRANSIT '!K153</f>
        <v>0</v>
      </c>
      <c r="W153" s="22">
        <f>'FOR-TRANSIT '!N153</f>
        <v>0</v>
      </c>
      <c r="X153" s="22">
        <f>'FOR-TRANSIT '!Q153</f>
        <v>0</v>
      </c>
      <c r="Y153" s="22">
        <f>'FOR-TRANSIT '!T153</f>
        <v>0</v>
      </c>
      <c r="Z153" s="22">
        <f>'FOR-TRANSIT '!W153</f>
        <v>0</v>
      </c>
      <c r="AA153" s="22">
        <f>'FOR-TRANSIT '!Z153</f>
        <v>0</v>
      </c>
      <c r="AB153" s="22">
        <f>'FOR-TRANSIT '!AC153</f>
        <v>0</v>
      </c>
      <c r="AC153" s="22">
        <f t="shared" si="90"/>
        <v>0</v>
      </c>
      <c r="AE153" s="20">
        <f t="shared" si="86"/>
        <v>0</v>
      </c>
      <c r="AG153" s="20">
        <f t="shared" si="87"/>
        <v>0</v>
      </c>
    </row>
    <row r="154" spans="1:33" hidden="1" x14ac:dyDescent="0.25">
      <c r="A154" s="12"/>
      <c r="B154" s="14"/>
      <c r="C154" s="3"/>
      <c r="D154" s="3" t="s">
        <v>137</v>
      </c>
      <c r="E154" s="13"/>
      <c r="F154" s="22">
        <f>'DOM-TRANSIT'!H154</f>
        <v>0</v>
      </c>
      <c r="G154" s="22">
        <f>'DOM-TRANSIT'!K154</f>
        <v>0</v>
      </c>
      <c r="H154" s="22">
        <f>'DOM-TRANSIT'!N154</f>
        <v>0</v>
      </c>
      <c r="I154" s="22">
        <f>'DOM-TRANSIT'!Q154</f>
        <v>0</v>
      </c>
      <c r="J154" s="22">
        <f>'DOM-TRANSIT'!T154</f>
        <v>0</v>
      </c>
      <c r="K154" s="22">
        <f>'DOM-TRANSIT'!W154</f>
        <v>0</v>
      </c>
      <c r="L154" s="22">
        <f>'DOM-TRANSIT'!Z154</f>
        <v>0</v>
      </c>
      <c r="M154" s="22">
        <f>'DOM-TRANSIT'!AC154</f>
        <v>0</v>
      </c>
      <c r="N154" s="22">
        <f t="shared" si="75"/>
        <v>0</v>
      </c>
      <c r="P154" s="12"/>
      <c r="Q154" s="14"/>
      <c r="R154" s="3"/>
      <c r="S154" s="3" t="s">
        <v>137</v>
      </c>
      <c r="T154" s="13"/>
      <c r="U154" s="22">
        <f>'FOR-TRANSIT '!H154</f>
        <v>0</v>
      </c>
      <c r="V154" s="22">
        <f>'FOR-TRANSIT '!K154</f>
        <v>0</v>
      </c>
      <c r="W154" s="22">
        <f>'FOR-TRANSIT '!N154</f>
        <v>0</v>
      </c>
      <c r="X154" s="22">
        <f>'FOR-TRANSIT '!Q154</f>
        <v>0</v>
      </c>
      <c r="Y154" s="22">
        <f>'FOR-TRANSIT '!T154</f>
        <v>0</v>
      </c>
      <c r="Z154" s="22">
        <f>'FOR-TRANSIT '!W154</f>
        <v>0</v>
      </c>
      <c r="AA154" s="22">
        <f>'FOR-TRANSIT '!Z154</f>
        <v>0</v>
      </c>
      <c r="AB154" s="22">
        <f>'FOR-TRANSIT '!AC154</f>
        <v>0</v>
      </c>
      <c r="AC154" s="22">
        <f t="shared" si="90"/>
        <v>0</v>
      </c>
      <c r="AE154" s="20">
        <f t="shared" si="86"/>
        <v>0</v>
      </c>
      <c r="AG154" s="20">
        <f t="shared" si="87"/>
        <v>0</v>
      </c>
    </row>
    <row r="155" spans="1:33" hidden="1" x14ac:dyDescent="0.25">
      <c r="A155" s="12"/>
      <c r="B155" s="14"/>
      <c r="C155" s="3"/>
      <c r="D155" s="3" t="s">
        <v>138</v>
      </c>
      <c r="E155" s="13"/>
      <c r="F155" s="22">
        <f>'DOM-TRANSIT'!H155</f>
        <v>0</v>
      </c>
      <c r="G155" s="22">
        <f>'DOM-TRANSIT'!K155</f>
        <v>0</v>
      </c>
      <c r="H155" s="22">
        <f>'DOM-TRANSIT'!N155</f>
        <v>0</v>
      </c>
      <c r="I155" s="22">
        <f>'DOM-TRANSIT'!Q155</f>
        <v>0</v>
      </c>
      <c r="J155" s="22">
        <f>'DOM-TRANSIT'!T155</f>
        <v>0</v>
      </c>
      <c r="K155" s="22">
        <f>'DOM-TRANSIT'!W155</f>
        <v>0</v>
      </c>
      <c r="L155" s="22">
        <f>'DOM-TRANSIT'!Z155</f>
        <v>0</v>
      </c>
      <c r="M155" s="22">
        <f>'DOM-TRANSIT'!AC155</f>
        <v>0</v>
      </c>
      <c r="N155" s="22">
        <f t="shared" si="75"/>
        <v>0</v>
      </c>
      <c r="P155" s="12"/>
      <c r="Q155" s="14"/>
      <c r="R155" s="3"/>
      <c r="S155" s="3" t="s">
        <v>138</v>
      </c>
      <c r="T155" s="13"/>
      <c r="U155" s="22">
        <f>'FOR-TRANSIT '!H155</f>
        <v>0</v>
      </c>
      <c r="V155" s="22">
        <f>'FOR-TRANSIT '!K155</f>
        <v>0</v>
      </c>
      <c r="W155" s="22">
        <f>'FOR-TRANSIT '!N155</f>
        <v>0</v>
      </c>
      <c r="X155" s="22">
        <f>'FOR-TRANSIT '!Q155</f>
        <v>0</v>
      </c>
      <c r="Y155" s="22">
        <f>'FOR-TRANSIT '!T155</f>
        <v>0</v>
      </c>
      <c r="Z155" s="22">
        <f>'FOR-TRANSIT '!W155</f>
        <v>0</v>
      </c>
      <c r="AA155" s="22">
        <f>'FOR-TRANSIT '!Z155</f>
        <v>0</v>
      </c>
      <c r="AB155" s="22">
        <f>'FOR-TRANSIT '!AC155</f>
        <v>0</v>
      </c>
      <c r="AC155" s="22">
        <f t="shared" si="90"/>
        <v>0</v>
      </c>
      <c r="AE155" s="20">
        <f t="shared" si="86"/>
        <v>0</v>
      </c>
      <c r="AG155" s="20">
        <f t="shared" si="87"/>
        <v>0</v>
      </c>
    </row>
    <row r="156" spans="1:33" hidden="1" x14ac:dyDescent="0.25">
      <c r="A156" s="12"/>
      <c r="B156" s="14"/>
      <c r="C156" s="3"/>
      <c r="D156" s="3" t="s">
        <v>139</v>
      </c>
      <c r="E156" s="13"/>
      <c r="F156" s="22">
        <f>'DOM-TRANSIT'!H156</f>
        <v>0</v>
      </c>
      <c r="G156" s="22">
        <f>'DOM-TRANSIT'!K156</f>
        <v>0</v>
      </c>
      <c r="H156" s="22">
        <f>'DOM-TRANSIT'!N156</f>
        <v>0</v>
      </c>
      <c r="I156" s="22">
        <f>'DOM-TRANSIT'!Q156</f>
        <v>0</v>
      </c>
      <c r="J156" s="22">
        <f>'DOM-TRANSIT'!T156</f>
        <v>0</v>
      </c>
      <c r="K156" s="22">
        <f>'DOM-TRANSIT'!W156</f>
        <v>0</v>
      </c>
      <c r="L156" s="22">
        <f>'DOM-TRANSIT'!Z156</f>
        <v>0</v>
      </c>
      <c r="M156" s="22">
        <f>'DOM-TRANSIT'!AC156</f>
        <v>0</v>
      </c>
      <c r="N156" s="22">
        <f t="shared" si="75"/>
        <v>0</v>
      </c>
      <c r="P156" s="12"/>
      <c r="Q156" s="14"/>
      <c r="R156" s="3"/>
      <c r="S156" s="3" t="s">
        <v>139</v>
      </c>
      <c r="T156" s="13"/>
      <c r="U156" s="22">
        <f>'FOR-TRANSIT '!H156</f>
        <v>0</v>
      </c>
      <c r="V156" s="22">
        <f>'FOR-TRANSIT '!K156</f>
        <v>0</v>
      </c>
      <c r="W156" s="22">
        <f>'FOR-TRANSIT '!N156</f>
        <v>0</v>
      </c>
      <c r="X156" s="22">
        <f>'FOR-TRANSIT '!Q156</f>
        <v>0</v>
      </c>
      <c r="Y156" s="22">
        <f>'FOR-TRANSIT '!T156</f>
        <v>0</v>
      </c>
      <c r="Z156" s="22">
        <f>'FOR-TRANSIT '!W156</f>
        <v>0</v>
      </c>
      <c r="AA156" s="22">
        <f>'FOR-TRANSIT '!Z156</f>
        <v>0</v>
      </c>
      <c r="AB156" s="22">
        <f>'FOR-TRANSIT '!AC156</f>
        <v>0</v>
      </c>
      <c r="AC156" s="22">
        <f t="shared" si="90"/>
        <v>0</v>
      </c>
      <c r="AE156" s="20">
        <f t="shared" si="86"/>
        <v>0</v>
      </c>
      <c r="AG156" s="20">
        <f t="shared" si="87"/>
        <v>0</v>
      </c>
    </row>
    <row r="157" spans="1:33" hidden="1" x14ac:dyDescent="0.25">
      <c r="A157" s="12"/>
      <c r="B157" s="14"/>
      <c r="C157" s="3"/>
      <c r="D157" s="3" t="s">
        <v>140</v>
      </c>
      <c r="E157" s="13"/>
      <c r="F157" s="22">
        <f>'DOM-TRANSIT'!H157</f>
        <v>0</v>
      </c>
      <c r="G157" s="22">
        <f>'DOM-TRANSIT'!K157</f>
        <v>0</v>
      </c>
      <c r="H157" s="22">
        <f>'DOM-TRANSIT'!N157</f>
        <v>0</v>
      </c>
      <c r="I157" s="22">
        <f>'DOM-TRANSIT'!Q157</f>
        <v>0</v>
      </c>
      <c r="J157" s="22">
        <f>'DOM-TRANSIT'!T157</f>
        <v>0</v>
      </c>
      <c r="K157" s="22">
        <f>'DOM-TRANSIT'!W157</f>
        <v>0</v>
      </c>
      <c r="L157" s="22">
        <f>'DOM-TRANSIT'!Z157</f>
        <v>0</v>
      </c>
      <c r="M157" s="22">
        <f>'DOM-TRANSIT'!AC157</f>
        <v>0</v>
      </c>
      <c r="N157" s="22">
        <f t="shared" si="75"/>
        <v>0</v>
      </c>
      <c r="P157" s="12"/>
      <c r="Q157" s="14"/>
      <c r="R157" s="3"/>
      <c r="S157" s="3" t="s">
        <v>140</v>
      </c>
      <c r="T157" s="13"/>
      <c r="U157" s="22">
        <f>'FOR-TRANSIT '!H157</f>
        <v>0</v>
      </c>
      <c r="V157" s="22">
        <f>'FOR-TRANSIT '!K157</f>
        <v>0</v>
      </c>
      <c r="W157" s="22">
        <f>'FOR-TRANSIT '!N157</f>
        <v>0</v>
      </c>
      <c r="X157" s="22">
        <f>'FOR-TRANSIT '!Q157</f>
        <v>0</v>
      </c>
      <c r="Y157" s="22">
        <f>'FOR-TRANSIT '!T157</f>
        <v>0</v>
      </c>
      <c r="Z157" s="22">
        <f>'FOR-TRANSIT '!W157</f>
        <v>0</v>
      </c>
      <c r="AA157" s="22">
        <f>'FOR-TRANSIT '!Z157</f>
        <v>0</v>
      </c>
      <c r="AB157" s="22">
        <f>'FOR-TRANSIT '!AC157</f>
        <v>0</v>
      </c>
      <c r="AC157" s="22">
        <f t="shared" si="90"/>
        <v>0</v>
      </c>
      <c r="AE157" s="20">
        <f t="shared" si="86"/>
        <v>0</v>
      </c>
      <c r="AG157" s="20">
        <f t="shared" si="87"/>
        <v>0</v>
      </c>
    </row>
    <row r="158" spans="1:33" hidden="1" x14ac:dyDescent="0.25">
      <c r="A158" s="12"/>
      <c r="B158" s="14"/>
      <c r="C158" s="3"/>
      <c r="D158" s="3" t="s">
        <v>141</v>
      </c>
      <c r="E158" s="13"/>
      <c r="F158" s="22">
        <f>'DOM-TRANSIT'!H158</f>
        <v>0</v>
      </c>
      <c r="G158" s="22">
        <f>'DOM-TRANSIT'!K158</f>
        <v>0</v>
      </c>
      <c r="H158" s="22">
        <f>'DOM-TRANSIT'!N158</f>
        <v>0</v>
      </c>
      <c r="I158" s="22">
        <f>'DOM-TRANSIT'!Q158</f>
        <v>0</v>
      </c>
      <c r="J158" s="22">
        <f>'DOM-TRANSIT'!T158</f>
        <v>0</v>
      </c>
      <c r="K158" s="22">
        <f>'DOM-TRANSIT'!W158</f>
        <v>0</v>
      </c>
      <c r="L158" s="22">
        <f>'DOM-TRANSIT'!Z158</f>
        <v>0</v>
      </c>
      <c r="M158" s="22">
        <f>'DOM-TRANSIT'!AC158</f>
        <v>0</v>
      </c>
      <c r="N158" s="22">
        <f t="shared" si="75"/>
        <v>0</v>
      </c>
      <c r="P158" s="12"/>
      <c r="Q158" s="14"/>
      <c r="R158" s="3"/>
      <c r="S158" s="3" t="s">
        <v>141</v>
      </c>
      <c r="T158" s="13"/>
      <c r="U158" s="22">
        <f>'FOR-TRANSIT '!H158</f>
        <v>0</v>
      </c>
      <c r="V158" s="22">
        <f>'FOR-TRANSIT '!K158</f>
        <v>0</v>
      </c>
      <c r="W158" s="22">
        <f>'FOR-TRANSIT '!N158</f>
        <v>0</v>
      </c>
      <c r="X158" s="22">
        <f>'FOR-TRANSIT '!Q158</f>
        <v>0</v>
      </c>
      <c r="Y158" s="22">
        <f>'FOR-TRANSIT '!T158</f>
        <v>0</v>
      </c>
      <c r="Z158" s="22">
        <f>'FOR-TRANSIT '!W158</f>
        <v>0</v>
      </c>
      <c r="AA158" s="22">
        <f>'FOR-TRANSIT '!Z158</f>
        <v>0</v>
      </c>
      <c r="AB158" s="22">
        <f>'FOR-TRANSIT '!AC158</f>
        <v>0</v>
      </c>
      <c r="AC158" s="22">
        <f t="shared" si="90"/>
        <v>0</v>
      </c>
      <c r="AE158" s="20">
        <f t="shared" si="86"/>
        <v>0</v>
      </c>
      <c r="AG158" s="20">
        <f t="shared" si="87"/>
        <v>0</v>
      </c>
    </row>
    <row r="159" spans="1:33" hidden="1" x14ac:dyDescent="0.25">
      <c r="A159" s="12"/>
      <c r="B159" s="14"/>
      <c r="C159" s="3"/>
      <c r="D159" s="3" t="s">
        <v>142</v>
      </c>
      <c r="E159" s="13"/>
      <c r="F159" s="22">
        <f>'DOM-TRANSIT'!H159</f>
        <v>0</v>
      </c>
      <c r="G159" s="22">
        <f>'DOM-TRANSIT'!K159</f>
        <v>0</v>
      </c>
      <c r="H159" s="22">
        <f>'DOM-TRANSIT'!N159</f>
        <v>0</v>
      </c>
      <c r="I159" s="22">
        <f>'DOM-TRANSIT'!Q159</f>
        <v>0</v>
      </c>
      <c r="J159" s="22">
        <f>'DOM-TRANSIT'!T159</f>
        <v>0</v>
      </c>
      <c r="K159" s="22">
        <f>'DOM-TRANSIT'!W159</f>
        <v>0</v>
      </c>
      <c r="L159" s="22">
        <f>'DOM-TRANSIT'!Z159</f>
        <v>0</v>
      </c>
      <c r="M159" s="22">
        <f>'DOM-TRANSIT'!AC159</f>
        <v>0</v>
      </c>
      <c r="N159" s="22">
        <f t="shared" si="75"/>
        <v>0</v>
      </c>
      <c r="P159" s="12"/>
      <c r="Q159" s="14"/>
      <c r="R159" s="3"/>
      <c r="S159" s="3" t="s">
        <v>142</v>
      </c>
      <c r="T159" s="13"/>
      <c r="U159" s="22">
        <f>'FOR-TRANSIT '!H159</f>
        <v>0</v>
      </c>
      <c r="V159" s="22">
        <f>'FOR-TRANSIT '!K159</f>
        <v>0</v>
      </c>
      <c r="W159" s="22">
        <f>'FOR-TRANSIT '!N159</f>
        <v>0</v>
      </c>
      <c r="X159" s="22">
        <f>'FOR-TRANSIT '!Q159</f>
        <v>0</v>
      </c>
      <c r="Y159" s="22">
        <f>'FOR-TRANSIT '!T159</f>
        <v>0</v>
      </c>
      <c r="Z159" s="22">
        <f>'FOR-TRANSIT '!W159</f>
        <v>0</v>
      </c>
      <c r="AA159" s="22">
        <f>'FOR-TRANSIT '!Z159</f>
        <v>0</v>
      </c>
      <c r="AB159" s="22">
        <f>'FOR-TRANSIT '!AC159</f>
        <v>0</v>
      </c>
      <c r="AC159" s="22">
        <f t="shared" si="90"/>
        <v>0</v>
      </c>
      <c r="AE159" s="20">
        <f t="shared" si="86"/>
        <v>0</v>
      </c>
      <c r="AG159" s="20">
        <f t="shared" si="87"/>
        <v>0</v>
      </c>
    </row>
    <row r="160" spans="1:33" hidden="1" x14ac:dyDescent="0.25">
      <c r="A160" s="12"/>
      <c r="B160" s="14"/>
      <c r="C160" s="3"/>
      <c r="D160" s="3" t="s">
        <v>35</v>
      </c>
      <c r="E160" s="13"/>
      <c r="F160" s="22">
        <f>'DOM-TRANSIT'!H160</f>
        <v>0</v>
      </c>
      <c r="G160" s="22">
        <f>'DOM-TRANSIT'!K160</f>
        <v>0</v>
      </c>
      <c r="H160" s="22">
        <f>'DOM-TRANSIT'!N160</f>
        <v>0</v>
      </c>
      <c r="I160" s="22">
        <f>'DOM-TRANSIT'!Q160</f>
        <v>0</v>
      </c>
      <c r="J160" s="22">
        <f>'DOM-TRANSIT'!T160</f>
        <v>0</v>
      </c>
      <c r="K160" s="22">
        <f>'DOM-TRANSIT'!W160</f>
        <v>0</v>
      </c>
      <c r="L160" s="22">
        <f>'DOM-TRANSIT'!Z160</f>
        <v>0</v>
      </c>
      <c r="M160" s="22">
        <f>'DOM-TRANSIT'!AC160</f>
        <v>0</v>
      </c>
      <c r="N160" s="22">
        <f t="shared" si="75"/>
        <v>0</v>
      </c>
      <c r="P160" s="12"/>
      <c r="Q160" s="14"/>
      <c r="R160" s="3"/>
      <c r="S160" s="3" t="s">
        <v>35</v>
      </c>
      <c r="T160" s="13"/>
      <c r="U160" s="22">
        <f>'FOR-TRANSIT '!H160</f>
        <v>0</v>
      </c>
      <c r="V160" s="22">
        <f>'FOR-TRANSIT '!K160</f>
        <v>0</v>
      </c>
      <c r="W160" s="22">
        <f>'FOR-TRANSIT '!N160</f>
        <v>0</v>
      </c>
      <c r="X160" s="22">
        <f>'FOR-TRANSIT '!Q160</f>
        <v>0</v>
      </c>
      <c r="Y160" s="22">
        <f>'FOR-TRANSIT '!T160</f>
        <v>0</v>
      </c>
      <c r="Z160" s="22">
        <f>'FOR-TRANSIT '!W160</f>
        <v>0</v>
      </c>
      <c r="AA160" s="22">
        <f>'FOR-TRANSIT '!Z160</f>
        <v>0</v>
      </c>
      <c r="AB160" s="22">
        <f>'FOR-TRANSIT '!AC160</f>
        <v>0</v>
      </c>
      <c r="AC160" s="22">
        <f t="shared" si="90"/>
        <v>0</v>
      </c>
      <c r="AE160" s="20">
        <f t="shared" si="86"/>
        <v>0</v>
      </c>
      <c r="AG160" s="20">
        <f t="shared" si="87"/>
        <v>0</v>
      </c>
    </row>
    <row r="161" spans="1:33" hidden="1" x14ac:dyDescent="0.25">
      <c r="A161" s="12"/>
      <c r="B161" s="1"/>
      <c r="C161" s="2" t="s">
        <v>143</v>
      </c>
      <c r="D161" s="2"/>
      <c r="E161" s="13"/>
      <c r="F161" s="22">
        <f>'DOM-TRANSIT'!H161</f>
        <v>0</v>
      </c>
      <c r="G161" s="22">
        <f>'DOM-TRANSIT'!K161</f>
        <v>0</v>
      </c>
      <c r="H161" s="22">
        <f>'DOM-TRANSIT'!N161</f>
        <v>0</v>
      </c>
      <c r="I161" s="22">
        <f>'DOM-TRANSIT'!Q161</f>
        <v>0</v>
      </c>
      <c r="J161" s="22">
        <f>'DOM-TRANSIT'!T161</f>
        <v>0</v>
      </c>
      <c r="K161" s="22">
        <f>'DOM-TRANSIT'!W161</f>
        <v>0</v>
      </c>
      <c r="L161" s="22">
        <f>'DOM-TRANSIT'!Z161</f>
        <v>0</v>
      </c>
      <c r="M161" s="22">
        <f>'DOM-TRANSIT'!AC161</f>
        <v>0</v>
      </c>
      <c r="N161" s="22">
        <f t="shared" ref="N161" si="91">SUM(N162:N164)</f>
        <v>0</v>
      </c>
      <c r="P161" s="12"/>
      <c r="Q161" s="1"/>
      <c r="R161" s="2" t="s">
        <v>143</v>
      </c>
      <c r="S161" s="2"/>
      <c r="T161" s="13"/>
      <c r="U161" s="22">
        <f>'FOR-TRANSIT '!H161</f>
        <v>0</v>
      </c>
      <c r="V161" s="22">
        <f>'FOR-TRANSIT '!K161</f>
        <v>0</v>
      </c>
      <c r="W161" s="22">
        <f>'FOR-TRANSIT '!N161</f>
        <v>0</v>
      </c>
      <c r="X161" s="22">
        <f>'FOR-TRANSIT '!Q161</f>
        <v>0</v>
      </c>
      <c r="Y161" s="22">
        <f>'FOR-TRANSIT '!T161</f>
        <v>0</v>
      </c>
      <c r="Z161" s="22">
        <f>'FOR-TRANSIT '!W161</f>
        <v>0</v>
      </c>
      <c r="AA161" s="22">
        <f>'FOR-TRANSIT '!Z161</f>
        <v>0</v>
      </c>
      <c r="AB161" s="22">
        <f>'FOR-TRANSIT '!AC161</f>
        <v>0</v>
      </c>
      <c r="AC161" s="22">
        <f t="shared" ref="AC161" si="92">SUM(AC162:AC164)</f>
        <v>0</v>
      </c>
      <c r="AE161" s="20">
        <f t="shared" si="86"/>
        <v>0</v>
      </c>
      <c r="AG161" s="20">
        <f t="shared" si="87"/>
        <v>0</v>
      </c>
    </row>
    <row r="162" spans="1:33" hidden="1" x14ac:dyDescent="0.25">
      <c r="A162" s="12"/>
      <c r="B162" s="14"/>
      <c r="C162" s="3"/>
      <c r="D162" s="3" t="s">
        <v>143</v>
      </c>
      <c r="E162" s="13"/>
      <c r="F162" s="22">
        <f>'DOM-TRANSIT'!H162</f>
        <v>0</v>
      </c>
      <c r="G162" s="22">
        <f>'DOM-TRANSIT'!K162</f>
        <v>0</v>
      </c>
      <c r="H162" s="22">
        <f>'DOM-TRANSIT'!N162</f>
        <v>0</v>
      </c>
      <c r="I162" s="22">
        <f>'DOM-TRANSIT'!Q162</f>
        <v>0</v>
      </c>
      <c r="J162" s="22">
        <f>'DOM-TRANSIT'!T162</f>
        <v>0</v>
      </c>
      <c r="K162" s="22">
        <f>'DOM-TRANSIT'!W162</f>
        <v>0</v>
      </c>
      <c r="L162" s="22">
        <f>'DOM-TRANSIT'!Z162</f>
        <v>0</v>
      </c>
      <c r="M162" s="22">
        <f>'DOM-TRANSIT'!AC162</f>
        <v>0</v>
      </c>
      <c r="N162" s="22">
        <f t="shared" si="75"/>
        <v>0</v>
      </c>
      <c r="P162" s="12"/>
      <c r="Q162" s="14"/>
      <c r="R162" s="3"/>
      <c r="S162" s="3" t="s">
        <v>143</v>
      </c>
      <c r="T162" s="13"/>
      <c r="U162" s="22">
        <f>'FOR-TRANSIT '!H162</f>
        <v>0</v>
      </c>
      <c r="V162" s="22">
        <f>'FOR-TRANSIT '!K162</f>
        <v>0</v>
      </c>
      <c r="W162" s="22">
        <f>'FOR-TRANSIT '!N162</f>
        <v>0</v>
      </c>
      <c r="X162" s="22">
        <f>'FOR-TRANSIT '!Q162</f>
        <v>0</v>
      </c>
      <c r="Y162" s="22">
        <f>'FOR-TRANSIT '!T162</f>
        <v>0</v>
      </c>
      <c r="Z162" s="22">
        <f>'FOR-TRANSIT '!W162</f>
        <v>0</v>
      </c>
      <c r="AA162" s="22">
        <f>'FOR-TRANSIT '!Z162</f>
        <v>0</v>
      </c>
      <c r="AB162" s="22">
        <f>'FOR-TRANSIT '!AC162</f>
        <v>0</v>
      </c>
      <c r="AC162" s="22">
        <f t="shared" ref="AC162:AC164" si="93">SUM(U162:AB162)</f>
        <v>0</v>
      </c>
      <c r="AE162" s="20">
        <f t="shared" si="86"/>
        <v>0</v>
      </c>
      <c r="AG162" s="20">
        <f t="shared" si="87"/>
        <v>0</v>
      </c>
    </row>
    <row r="163" spans="1:33" hidden="1" x14ac:dyDescent="0.25">
      <c r="A163" s="12"/>
      <c r="B163" s="14"/>
      <c r="C163" s="3"/>
      <c r="D163" s="3" t="s">
        <v>144</v>
      </c>
      <c r="E163" s="13"/>
      <c r="F163" s="22">
        <f>'DOM-TRANSIT'!H163</f>
        <v>0</v>
      </c>
      <c r="G163" s="22">
        <f>'DOM-TRANSIT'!K163</f>
        <v>0</v>
      </c>
      <c r="H163" s="22">
        <f>'DOM-TRANSIT'!N163</f>
        <v>0</v>
      </c>
      <c r="I163" s="22">
        <f>'DOM-TRANSIT'!Q163</f>
        <v>0</v>
      </c>
      <c r="J163" s="22">
        <f>'DOM-TRANSIT'!T163</f>
        <v>0</v>
      </c>
      <c r="K163" s="22">
        <f>'DOM-TRANSIT'!W163</f>
        <v>0</v>
      </c>
      <c r="L163" s="22">
        <f>'DOM-TRANSIT'!Z163</f>
        <v>0</v>
      </c>
      <c r="M163" s="22">
        <f>'DOM-TRANSIT'!AC163</f>
        <v>0</v>
      </c>
      <c r="N163" s="22">
        <f t="shared" si="75"/>
        <v>0</v>
      </c>
      <c r="P163" s="12"/>
      <c r="Q163" s="14"/>
      <c r="R163" s="3"/>
      <c r="S163" s="3" t="s">
        <v>144</v>
      </c>
      <c r="T163" s="13"/>
      <c r="U163" s="22">
        <f>'FOR-TRANSIT '!H163</f>
        <v>0</v>
      </c>
      <c r="V163" s="22">
        <f>'FOR-TRANSIT '!K163</f>
        <v>0</v>
      </c>
      <c r="W163" s="22">
        <f>'FOR-TRANSIT '!N163</f>
        <v>0</v>
      </c>
      <c r="X163" s="22">
        <f>'FOR-TRANSIT '!Q163</f>
        <v>0</v>
      </c>
      <c r="Y163" s="22">
        <f>'FOR-TRANSIT '!T163</f>
        <v>0</v>
      </c>
      <c r="Z163" s="22">
        <f>'FOR-TRANSIT '!W163</f>
        <v>0</v>
      </c>
      <c r="AA163" s="22">
        <f>'FOR-TRANSIT '!Z163</f>
        <v>0</v>
      </c>
      <c r="AB163" s="22">
        <f>'FOR-TRANSIT '!AC163</f>
        <v>0</v>
      </c>
      <c r="AC163" s="22">
        <f t="shared" si="93"/>
        <v>0</v>
      </c>
      <c r="AE163" s="20">
        <f t="shared" si="86"/>
        <v>0</v>
      </c>
      <c r="AG163" s="20">
        <f t="shared" si="87"/>
        <v>0</v>
      </c>
    </row>
    <row r="164" spans="1:33" hidden="1" x14ac:dyDescent="0.25">
      <c r="A164" s="12"/>
      <c r="B164" s="14"/>
      <c r="C164" s="3"/>
      <c r="D164" s="3" t="s">
        <v>145</v>
      </c>
      <c r="E164" s="13"/>
      <c r="F164" s="22">
        <f>'DOM-TRANSIT'!H164</f>
        <v>0</v>
      </c>
      <c r="G164" s="22">
        <f>'DOM-TRANSIT'!K164</f>
        <v>0</v>
      </c>
      <c r="H164" s="22">
        <f>'DOM-TRANSIT'!N164</f>
        <v>0</v>
      </c>
      <c r="I164" s="22">
        <f>'DOM-TRANSIT'!Q164</f>
        <v>0</v>
      </c>
      <c r="J164" s="22">
        <f>'DOM-TRANSIT'!T164</f>
        <v>0</v>
      </c>
      <c r="K164" s="22">
        <f>'DOM-TRANSIT'!W164</f>
        <v>0</v>
      </c>
      <c r="L164" s="22">
        <f>'DOM-TRANSIT'!Z164</f>
        <v>0</v>
      </c>
      <c r="M164" s="22">
        <f>'DOM-TRANSIT'!AC164</f>
        <v>0</v>
      </c>
      <c r="N164" s="22">
        <f t="shared" si="75"/>
        <v>0</v>
      </c>
      <c r="P164" s="12"/>
      <c r="Q164" s="14"/>
      <c r="R164" s="3"/>
      <c r="S164" s="3" t="s">
        <v>145</v>
      </c>
      <c r="T164" s="13"/>
      <c r="U164" s="22">
        <f>'FOR-TRANSIT '!H164</f>
        <v>0</v>
      </c>
      <c r="V164" s="22">
        <f>'FOR-TRANSIT '!K164</f>
        <v>0</v>
      </c>
      <c r="W164" s="22">
        <f>'FOR-TRANSIT '!N164</f>
        <v>0</v>
      </c>
      <c r="X164" s="22">
        <f>'FOR-TRANSIT '!Q164</f>
        <v>0</v>
      </c>
      <c r="Y164" s="22">
        <f>'FOR-TRANSIT '!T164</f>
        <v>0</v>
      </c>
      <c r="Z164" s="22">
        <f>'FOR-TRANSIT '!W164</f>
        <v>0</v>
      </c>
      <c r="AA164" s="22">
        <f>'FOR-TRANSIT '!Z164</f>
        <v>0</v>
      </c>
      <c r="AB164" s="22">
        <f>'FOR-TRANSIT '!AC164</f>
        <v>0</v>
      </c>
      <c r="AC164" s="22">
        <f t="shared" si="93"/>
        <v>0</v>
      </c>
      <c r="AE164" s="20">
        <f t="shared" si="86"/>
        <v>0</v>
      </c>
      <c r="AG164" s="20">
        <f t="shared" si="87"/>
        <v>0</v>
      </c>
    </row>
    <row r="165" spans="1:33" hidden="1" x14ac:dyDescent="0.25">
      <c r="A165" s="12"/>
      <c r="B165" s="1"/>
      <c r="C165" s="2" t="s">
        <v>146</v>
      </c>
      <c r="D165" s="2"/>
      <c r="E165" s="13"/>
      <c r="F165" s="22">
        <f>'DOM-TRANSIT'!H165</f>
        <v>0</v>
      </c>
      <c r="G165" s="22">
        <f>'DOM-TRANSIT'!K165</f>
        <v>0</v>
      </c>
      <c r="H165" s="22">
        <f>'DOM-TRANSIT'!N165</f>
        <v>0</v>
      </c>
      <c r="I165" s="22">
        <f>'DOM-TRANSIT'!Q165</f>
        <v>0</v>
      </c>
      <c r="J165" s="22">
        <f>'DOM-TRANSIT'!T165</f>
        <v>0</v>
      </c>
      <c r="K165" s="22">
        <f>'DOM-TRANSIT'!W165</f>
        <v>0</v>
      </c>
      <c r="L165" s="22">
        <f>'DOM-TRANSIT'!Z165</f>
        <v>0</v>
      </c>
      <c r="M165" s="22">
        <f>'DOM-TRANSIT'!AC165</f>
        <v>0</v>
      </c>
      <c r="N165" s="22">
        <f t="shared" ref="N165" si="94">SUM(N166:N172)</f>
        <v>0</v>
      </c>
      <c r="P165" s="12"/>
      <c r="Q165" s="1"/>
      <c r="R165" s="2" t="s">
        <v>146</v>
      </c>
      <c r="S165" s="2"/>
      <c r="T165" s="13"/>
      <c r="U165" s="22">
        <f>'FOR-TRANSIT '!H165</f>
        <v>0</v>
      </c>
      <c r="V165" s="22">
        <f>'FOR-TRANSIT '!K165</f>
        <v>0</v>
      </c>
      <c r="W165" s="22">
        <f>'FOR-TRANSIT '!N165</f>
        <v>0</v>
      </c>
      <c r="X165" s="22">
        <f>'FOR-TRANSIT '!Q165</f>
        <v>0</v>
      </c>
      <c r="Y165" s="22">
        <f>'FOR-TRANSIT '!T165</f>
        <v>0</v>
      </c>
      <c r="Z165" s="22">
        <f>'FOR-TRANSIT '!W165</f>
        <v>0</v>
      </c>
      <c r="AA165" s="22">
        <f>'FOR-TRANSIT '!Z165</f>
        <v>0</v>
      </c>
      <c r="AB165" s="22">
        <f>'FOR-TRANSIT '!AC165</f>
        <v>0</v>
      </c>
      <c r="AC165" s="22">
        <f t="shared" ref="AC165" si="95">SUM(AC166:AC172)</f>
        <v>0</v>
      </c>
      <c r="AE165" s="20">
        <f t="shared" si="86"/>
        <v>0</v>
      </c>
      <c r="AG165" s="20">
        <f t="shared" si="87"/>
        <v>0</v>
      </c>
    </row>
    <row r="166" spans="1:33" ht="15" hidden="1" customHeight="1" x14ac:dyDescent="0.25">
      <c r="A166" s="12"/>
      <c r="B166" s="14"/>
      <c r="C166" s="3"/>
      <c r="D166" s="105" t="s">
        <v>147</v>
      </c>
      <c r="E166" s="106"/>
      <c r="F166" s="22">
        <f>'DOM-TRANSIT'!H166</f>
        <v>0</v>
      </c>
      <c r="G166" s="22">
        <f>'DOM-TRANSIT'!K166</f>
        <v>0</v>
      </c>
      <c r="H166" s="22">
        <f>'DOM-TRANSIT'!N166</f>
        <v>0</v>
      </c>
      <c r="I166" s="22">
        <f>'DOM-TRANSIT'!Q166</f>
        <v>0</v>
      </c>
      <c r="J166" s="22">
        <f>'DOM-TRANSIT'!T166</f>
        <v>0</v>
      </c>
      <c r="K166" s="22">
        <f>'DOM-TRANSIT'!W166</f>
        <v>0</v>
      </c>
      <c r="L166" s="22">
        <f>'DOM-TRANSIT'!Z166</f>
        <v>0</v>
      </c>
      <c r="M166" s="22">
        <f>'DOM-TRANSIT'!AC166</f>
        <v>0</v>
      </c>
      <c r="N166" s="22">
        <f t="shared" si="75"/>
        <v>0</v>
      </c>
      <c r="P166" s="12"/>
      <c r="Q166" s="14"/>
      <c r="R166" s="3"/>
      <c r="S166" s="90" t="s">
        <v>147</v>
      </c>
      <c r="T166" s="91"/>
      <c r="U166" s="22">
        <f>'FOR-TRANSIT '!H166</f>
        <v>0</v>
      </c>
      <c r="V166" s="22">
        <f>'FOR-TRANSIT '!K166</f>
        <v>0</v>
      </c>
      <c r="W166" s="22">
        <f>'FOR-TRANSIT '!N166</f>
        <v>0</v>
      </c>
      <c r="X166" s="22">
        <f>'FOR-TRANSIT '!Q166</f>
        <v>0</v>
      </c>
      <c r="Y166" s="22">
        <f>'FOR-TRANSIT '!T166</f>
        <v>0</v>
      </c>
      <c r="Z166" s="22">
        <f>'FOR-TRANSIT '!W166</f>
        <v>0</v>
      </c>
      <c r="AA166" s="22">
        <f>'FOR-TRANSIT '!Z166</f>
        <v>0</v>
      </c>
      <c r="AB166" s="22">
        <f>'FOR-TRANSIT '!AC166</f>
        <v>0</v>
      </c>
      <c r="AC166" s="22">
        <f t="shared" ref="AC166:AC172" si="96">SUM(U166:AB166)</f>
        <v>0</v>
      </c>
      <c r="AE166" s="20">
        <f t="shared" si="86"/>
        <v>0</v>
      </c>
      <c r="AG166" s="20">
        <f t="shared" si="87"/>
        <v>0</v>
      </c>
    </row>
    <row r="167" spans="1:33" ht="15" hidden="1" customHeight="1" x14ac:dyDescent="0.25">
      <c r="A167" s="12"/>
      <c r="B167" s="14"/>
      <c r="C167" s="3"/>
      <c r="D167" s="105" t="s">
        <v>148</v>
      </c>
      <c r="E167" s="106"/>
      <c r="F167" s="22">
        <f>'DOM-TRANSIT'!H167</f>
        <v>0</v>
      </c>
      <c r="G167" s="22">
        <f>'DOM-TRANSIT'!K167</f>
        <v>0</v>
      </c>
      <c r="H167" s="22">
        <f>'DOM-TRANSIT'!N167</f>
        <v>0</v>
      </c>
      <c r="I167" s="22">
        <f>'DOM-TRANSIT'!Q167</f>
        <v>0</v>
      </c>
      <c r="J167" s="22">
        <f>'DOM-TRANSIT'!T167</f>
        <v>0</v>
      </c>
      <c r="K167" s="22">
        <f>'DOM-TRANSIT'!W167</f>
        <v>0</v>
      </c>
      <c r="L167" s="22">
        <f>'DOM-TRANSIT'!Z167</f>
        <v>0</v>
      </c>
      <c r="M167" s="22">
        <f>'DOM-TRANSIT'!AC167</f>
        <v>0</v>
      </c>
      <c r="N167" s="22">
        <f t="shared" si="75"/>
        <v>0</v>
      </c>
      <c r="P167" s="12"/>
      <c r="Q167" s="14"/>
      <c r="R167" s="3"/>
      <c r="S167" s="90" t="s">
        <v>148</v>
      </c>
      <c r="T167" s="91"/>
      <c r="U167" s="22">
        <f>'FOR-TRANSIT '!H167</f>
        <v>0</v>
      </c>
      <c r="V167" s="22">
        <f>'FOR-TRANSIT '!K167</f>
        <v>0</v>
      </c>
      <c r="W167" s="22">
        <f>'FOR-TRANSIT '!N167</f>
        <v>0</v>
      </c>
      <c r="X167" s="22">
        <f>'FOR-TRANSIT '!Q167</f>
        <v>0</v>
      </c>
      <c r="Y167" s="22">
        <f>'FOR-TRANSIT '!T167</f>
        <v>0</v>
      </c>
      <c r="Z167" s="22">
        <f>'FOR-TRANSIT '!W167</f>
        <v>0</v>
      </c>
      <c r="AA167" s="22">
        <f>'FOR-TRANSIT '!Z167</f>
        <v>0</v>
      </c>
      <c r="AB167" s="22">
        <f>'FOR-TRANSIT '!AC167</f>
        <v>0</v>
      </c>
      <c r="AC167" s="22">
        <f t="shared" si="96"/>
        <v>0</v>
      </c>
      <c r="AE167" s="20">
        <f t="shared" si="86"/>
        <v>0</v>
      </c>
      <c r="AG167" s="20">
        <f t="shared" si="87"/>
        <v>0</v>
      </c>
    </row>
    <row r="168" spans="1:33" hidden="1" x14ac:dyDescent="0.25">
      <c r="A168" s="12"/>
      <c r="B168" s="14"/>
      <c r="C168" s="3"/>
      <c r="D168" s="3" t="s">
        <v>149</v>
      </c>
      <c r="E168" s="24"/>
      <c r="F168" s="22">
        <f>'DOM-TRANSIT'!H168</f>
        <v>0</v>
      </c>
      <c r="G168" s="22">
        <f>'DOM-TRANSIT'!K168</f>
        <v>0</v>
      </c>
      <c r="H168" s="22">
        <f>'DOM-TRANSIT'!N168</f>
        <v>0</v>
      </c>
      <c r="I168" s="22">
        <f>'DOM-TRANSIT'!Q168</f>
        <v>0</v>
      </c>
      <c r="J168" s="22">
        <f>'DOM-TRANSIT'!T168</f>
        <v>0</v>
      </c>
      <c r="K168" s="22">
        <f>'DOM-TRANSIT'!W168</f>
        <v>0</v>
      </c>
      <c r="L168" s="22">
        <f>'DOM-TRANSIT'!Z168</f>
        <v>0</v>
      </c>
      <c r="M168" s="22">
        <f>'DOM-TRANSIT'!AC168</f>
        <v>0</v>
      </c>
      <c r="N168" s="22">
        <f t="shared" si="75"/>
        <v>0</v>
      </c>
      <c r="P168" s="12"/>
      <c r="Q168" s="14"/>
      <c r="R168" s="3"/>
      <c r="S168" s="3" t="s">
        <v>149</v>
      </c>
      <c r="T168" s="13"/>
      <c r="U168" s="22">
        <f>'FOR-TRANSIT '!H168</f>
        <v>0</v>
      </c>
      <c r="V168" s="22">
        <f>'FOR-TRANSIT '!K168</f>
        <v>0</v>
      </c>
      <c r="W168" s="22">
        <f>'FOR-TRANSIT '!N168</f>
        <v>0</v>
      </c>
      <c r="X168" s="22">
        <f>'FOR-TRANSIT '!Q168</f>
        <v>0</v>
      </c>
      <c r="Y168" s="22">
        <f>'FOR-TRANSIT '!T168</f>
        <v>0</v>
      </c>
      <c r="Z168" s="22">
        <f>'FOR-TRANSIT '!W168</f>
        <v>0</v>
      </c>
      <c r="AA168" s="22">
        <f>'FOR-TRANSIT '!Z168</f>
        <v>0</v>
      </c>
      <c r="AB168" s="22">
        <f>'FOR-TRANSIT '!AC168</f>
        <v>0</v>
      </c>
      <c r="AC168" s="22">
        <f t="shared" si="96"/>
        <v>0</v>
      </c>
      <c r="AE168" s="20">
        <f t="shared" si="86"/>
        <v>0</v>
      </c>
      <c r="AG168" s="20">
        <f t="shared" si="87"/>
        <v>0</v>
      </c>
    </row>
    <row r="169" spans="1:33" hidden="1" x14ac:dyDescent="0.25">
      <c r="A169" s="12"/>
      <c r="B169" s="14"/>
      <c r="C169" s="3"/>
      <c r="D169" s="3" t="s">
        <v>150</v>
      </c>
      <c r="E169" s="24"/>
      <c r="F169" s="22">
        <f>'DOM-TRANSIT'!H169</f>
        <v>0</v>
      </c>
      <c r="G169" s="22">
        <f>'DOM-TRANSIT'!K169</f>
        <v>0</v>
      </c>
      <c r="H169" s="22">
        <f>'DOM-TRANSIT'!N169</f>
        <v>0</v>
      </c>
      <c r="I169" s="22">
        <f>'DOM-TRANSIT'!Q169</f>
        <v>0</v>
      </c>
      <c r="J169" s="22">
        <f>'DOM-TRANSIT'!T169</f>
        <v>0</v>
      </c>
      <c r="K169" s="22">
        <f>'DOM-TRANSIT'!W169</f>
        <v>0</v>
      </c>
      <c r="L169" s="22">
        <f>'DOM-TRANSIT'!Z169</f>
        <v>0</v>
      </c>
      <c r="M169" s="22">
        <f>'DOM-TRANSIT'!AC169</f>
        <v>0</v>
      </c>
      <c r="N169" s="22">
        <f t="shared" si="75"/>
        <v>0</v>
      </c>
      <c r="P169" s="12"/>
      <c r="Q169" s="14"/>
      <c r="R169" s="3"/>
      <c r="S169" s="3" t="s">
        <v>150</v>
      </c>
      <c r="T169" s="13"/>
      <c r="U169" s="22">
        <f>'FOR-TRANSIT '!H169</f>
        <v>0</v>
      </c>
      <c r="V169" s="22">
        <f>'FOR-TRANSIT '!K169</f>
        <v>0</v>
      </c>
      <c r="W169" s="22">
        <f>'FOR-TRANSIT '!N169</f>
        <v>0</v>
      </c>
      <c r="X169" s="22">
        <f>'FOR-TRANSIT '!Q169</f>
        <v>0</v>
      </c>
      <c r="Y169" s="22">
        <f>'FOR-TRANSIT '!T169</f>
        <v>0</v>
      </c>
      <c r="Z169" s="22">
        <f>'FOR-TRANSIT '!W169</f>
        <v>0</v>
      </c>
      <c r="AA169" s="22">
        <f>'FOR-TRANSIT '!Z169</f>
        <v>0</v>
      </c>
      <c r="AB169" s="22">
        <f>'FOR-TRANSIT '!AC169</f>
        <v>0</v>
      </c>
      <c r="AC169" s="22">
        <f t="shared" si="96"/>
        <v>0</v>
      </c>
      <c r="AE169" s="20">
        <f t="shared" si="86"/>
        <v>0</v>
      </c>
      <c r="AG169" s="20">
        <f t="shared" si="87"/>
        <v>0</v>
      </c>
    </row>
    <row r="170" spans="1:33" ht="30.75" hidden="1" customHeight="1" x14ac:dyDescent="0.25">
      <c r="A170" s="12"/>
      <c r="B170" s="14"/>
      <c r="C170" s="3"/>
      <c r="D170" s="90" t="s">
        <v>151</v>
      </c>
      <c r="E170" s="91"/>
      <c r="F170" s="22">
        <f>'DOM-TRANSIT'!H170</f>
        <v>0</v>
      </c>
      <c r="G170" s="22">
        <f>'DOM-TRANSIT'!K170</f>
        <v>0</v>
      </c>
      <c r="H170" s="22">
        <f>'DOM-TRANSIT'!N170</f>
        <v>0</v>
      </c>
      <c r="I170" s="22">
        <f>'DOM-TRANSIT'!Q170</f>
        <v>0</v>
      </c>
      <c r="J170" s="22">
        <f>'DOM-TRANSIT'!T170</f>
        <v>0</v>
      </c>
      <c r="K170" s="22">
        <f>'DOM-TRANSIT'!W170</f>
        <v>0</v>
      </c>
      <c r="L170" s="22">
        <f>'DOM-TRANSIT'!Z170</f>
        <v>0</v>
      </c>
      <c r="M170" s="22">
        <f>'DOM-TRANSIT'!AC170</f>
        <v>0</v>
      </c>
      <c r="N170" s="22">
        <f t="shared" si="75"/>
        <v>0</v>
      </c>
      <c r="P170" s="12"/>
      <c r="Q170" s="14"/>
      <c r="R170" s="3"/>
      <c r="S170" s="90" t="s">
        <v>151</v>
      </c>
      <c r="T170" s="91"/>
      <c r="U170" s="22">
        <f>'FOR-TRANSIT '!H170</f>
        <v>0</v>
      </c>
      <c r="V170" s="22">
        <f>'FOR-TRANSIT '!K170</f>
        <v>0</v>
      </c>
      <c r="W170" s="22">
        <f>'FOR-TRANSIT '!N170</f>
        <v>0</v>
      </c>
      <c r="X170" s="22">
        <f>'FOR-TRANSIT '!Q170</f>
        <v>0</v>
      </c>
      <c r="Y170" s="22">
        <f>'FOR-TRANSIT '!T170</f>
        <v>0</v>
      </c>
      <c r="Z170" s="22">
        <f>'FOR-TRANSIT '!W170</f>
        <v>0</v>
      </c>
      <c r="AA170" s="22">
        <f>'FOR-TRANSIT '!Z170</f>
        <v>0</v>
      </c>
      <c r="AB170" s="22">
        <f>'FOR-TRANSIT '!AC170</f>
        <v>0</v>
      </c>
      <c r="AC170" s="22">
        <f t="shared" si="96"/>
        <v>0</v>
      </c>
      <c r="AE170" s="20">
        <f t="shared" si="86"/>
        <v>0</v>
      </c>
      <c r="AG170" s="20">
        <f t="shared" si="87"/>
        <v>0</v>
      </c>
    </row>
    <row r="171" spans="1:33" ht="36" hidden="1" customHeight="1" x14ac:dyDescent="0.25">
      <c r="A171" s="12"/>
      <c r="B171" s="14"/>
      <c r="C171" s="3"/>
      <c r="D171" s="90" t="s">
        <v>152</v>
      </c>
      <c r="E171" s="91"/>
      <c r="F171" s="22">
        <f>'DOM-TRANSIT'!H171</f>
        <v>0</v>
      </c>
      <c r="G171" s="22">
        <f>'DOM-TRANSIT'!K171</f>
        <v>0</v>
      </c>
      <c r="H171" s="22">
        <f>'DOM-TRANSIT'!N171</f>
        <v>0</v>
      </c>
      <c r="I171" s="22">
        <f>'DOM-TRANSIT'!Q171</f>
        <v>0</v>
      </c>
      <c r="J171" s="22">
        <f>'DOM-TRANSIT'!T171</f>
        <v>0</v>
      </c>
      <c r="K171" s="22">
        <f>'DOM-TRANSIT'!W171</f>
        <v>0</v>
      </c>
      <c r="L171" s="22">
        <f>'DOM-TRANSIT'!Z171</f>
        <v>0</v>
      </c>
      <c r="M171" s="22">
        <f>'DOM-TRANSIT'!AC171</f>
        <v>0</v>
      </c>
      <c r="N171" s="22">
        <f t="shared" si="75"/>
        <v>0</v>
      </c>
      <c r="P171" s="12"/>
      <c r="Q171" s="14"/>
      <c r="R171" s="3"/>
      <c r="S171" s="90" t="s">
        <v>152</v>
      </c>
      <c r="T171" s="91"/>
      <c r="U171" s="22">
        <f>'FOR-TRANSIT '!H171</f>
        <v>0</v>
      </c>
      <c r="V171" s="22">
        <f>'FOR-TRANSIT '!K171</f>
        <v>0</v>
      </c>
      <c r="W171" s="22">
        <f>'FOR-TRANSIT '!N171</f>
        <v>0</v>
      </c>
      <c r="X171" s="22">
        <f>'FOR-TRANSIT '!Q171</f>
        <v>0</v>
      </c>
      <c r="Y171" s="22">
        <f>'FOR-TRANSIT '!T171</f>
        <v>0</v>
      </c>
      <c r="Z171" s="22">
        <f>'FOR-TRANSIT '!W171</f>
        <v>0</v>
      </c>
      <c r="AA171" s="22">
        <f>'FOR-TRANSIT '!Z171</f>
        <v>0</v>
      </c>
      <c r="AB171" s="22">
        <f>'FOR-TRANSIT '!AC171</f>
        <v>0</v>
      </c>
      <c r="AC171" s="22">
        <f t="shared" si="96"/>
        <v>0</v>
      </c>
      <c r="AE171" s="20">
        <f t="shared" si="86"/>
        <v>0</v>
      </c>
      <c r="AG171" s="20">
        <f t="shared" si="87"/>
        <v>0</v>
      </c>
    </row>
    <row r="172" spans="1:33" ht="29.25" hidden="1" customHeight="1" x14ac:dyDescent="0.25">
      <c r="A172" s="12"/>
      <c r="B172" s="14"/>
      <c r="C172" s="3"/>
      <c r="D172" s="105" t="s">
        <v>153</v>
      </c>
      <c r="E172" s="106"/>
      <c r="F172" s="22">
        <f>'DOM-TRANSIT'!H172</f>
        <v>0</v>
      </c>
      <c r="G172" s="22">
        <f>'DOM-TRANSIT'!K172</f>
        <v>0</v>
      </c>
      <c r="H172" s="22">
        <f>'DOM-TRANSIT'!N172</f>
        <v>0</v>
      </c>
      <c r="I172" s="22">
        <f>'DOM-TRANSIT'!Q172</f>
        <v>0</v>
      </c>
      <c r="J172" s="22">
        <f>'DOM-TRANSIT'!T172</f>
        <v>0</v>
      </c>
      <c r="K172" s="22">
        <f>'DOM-TRANSIT'!W172</f>
        <v>0</v>
      </c>
      <c r="L172" s="22">
        <f>'DOM-TRANSIT'!Z172</f>
        <v>0</v>
      </c>
      <c r="M172" s="22">
        <f>'DOM-TRANSIT'!AC172</f>
        <v>0</v>
      </c>
      <c r="N172" s="22">
        <f t="shared" si="75"/>
        <v>0</v>
      </c>
      <c r="P172" s="12"/>
      <c r="Q172" s="14"/>
      <c r="R172" s="3"/>
      <c r="S172" s="90" t="s">
        <v>153</v>
      </c>
      <c r="T172" s="91"/>
      <c r="U172" s="22">
        <f>'FOR-TRANSIT '!H172</f>
        <v>0</v>
      </c>
      <c r="V172" s="22">
        <f>'FOR-TRANSIT '!K172</f>
        <v>0</v>
      </c>
      <c r="W172" s="22">
        <f>'FOR-TRANSIT '!N172</f>
        <v>0</v>
      </c>
      <c r="X172" s="22">
        <f>'FOR-TRANSIT '!Q172</f>
        <v>0</v>
      </c>
      <c r="Y172" s="22">
        <f>'FOR-TRANSIT '!T172</f>
        <v>0</v>
      </c>
      <c r="Z172" s="22">
        <f>'FOR-TRANSIT '!W172</f>
        <v>0</v>
      </c>
      <c r="AA172" s="22">
        <f>'FOR-TRANSIT '!Z172</f>
        <v>0</v>
      </c>
      <c r="AB172" s="22">
        <f>'FOR-TRANSIT '!AC172</f>
        <v>0</v>
      </c>
      <c r="AC172" s="22">
        <f t="shared" si="96"/>
        <v>0</v>
      </c>
      <c r="AE172" s="20">
        <f t="shared" si="86"/>
        <v>0</v>
      </c>
      <c r="AG172" s="20">
        <f t="shared" si="87"/>
        <v>0</v>
      </c>
    </row>
    <row r="173" spans="1:33" hidden="1" x14ac:dyDescent="0.25">
      <c r="A173" s="12"/>
      <c r="B173" s="1"/>
      <c r="C173" s="2" t="s">
        <v>154</v>
      </c>
      <c r="D173" s="2"/>
      <c r="E173" s="13"/>
      <c r="F173" s="22">
        <f>'DOM-TRANSIT'!H173</f>
        <v>0</v>
      </c>
      <c r="G173" s="22">
        <f>'DOM-TRANSIT'!K173</f>
        <v>0</v>
      </c>
      <c r="H173" s="22">
        <f>'DOM-TRANSIT'!N173</f>
        <v>0</v>
      </c>
      <c r="I173" s="22">
        <f>'DOM-TRANSIT'!Q173</f>
        <v>0</v>
      </c>
      <c r="J173" s="22">
        <f>'DOM-TRANSIT'!T173</f>
        <v>0</v>
      </c>
      <c r="K173" s="22">
        <f>'DOM-TRANSIT'!W173</f>
        <v>0</v>
      </c>
      <c r="L173" s="22">
        <f>'DOM-TRANSIT'!Z173</f>
        <v>0</v>
      </c>
      <c r="M173" s="22">
        <f>'DOM-TRANSIT'!AC173</f>
        <v>0</v>
      </c>
      <c r="N173" s="22">
        <f t="shared" ref="N173" si="97">+N174+N182+N185</f>
        <v>0</v>
      </c>
      <c r="P173" s="12"/>
      <c r="Q173" s="1"/>
      <c r="R173" s="2" t="s">
        <v>154</v>
      </c>
      <c r="S173" s="2"/>
      <c r="T173" s="13"/>
      <c r="U173" s="22">
        <f>'FOR-TRANSIT '!H173</f>
        <v>0</v>
      </c>
      <c r="V173" s="22">
        <f>'FOR-TRANSIT '!K173</f>
        <v>0</v>
      </c>
      <c r="W173" s="22">
        <f>'FOR-TRANSIT '!N173</f>
        <v>0</v>
      </c>
      <c r="X173" s="22">
        <f>'FOR-TRANSIT '!Q173</f>
        <v>0</v>
      </c>
      <c r="Y173" s="22">
        <f>'FOR-TRANSIT '!T173</f>
        <v>0</v>
      </c>
      <c r="Z173" s="22">
        <f>'FOR-TRANSIT '!W173</f>
        <v>0</v>
      </c>
      <c r="AA173" s="22">
        <f>'FOR-TRANSIT '!Z173</f>
        <v>0</v>
      </c>
      <c r="AB173" s="22">
        <f>'FOR-TRANSIT '!AC173</f>
        <v>0</v>
      </c>
      <c r="AC173" s="22">
        <f t="shared" ref="AC173" si="98">+AC174+AC182+AC185</f>
        <v>0</v>
      </c>
      <c r="AE173" s="20">
        <f t="shared" si="86"/>
        <v>0</v>
      </c>
      <c r="AG173" s="20">
        <f t="shared" si="87"/>
        <v>0</v>
      </c>
    </row>
    <row r="174" spans="1:33" hidden="1" x14ac:dyDescent="0.25">
      <c r="A174" s="12"/>
      <c r="B174" s="14"/>
      <c r="C174" s="2"/>
      <c r="D174" s="3" t="s">
        <v>155</v>
      </c>
      <c r="E174" s="13"/>
      <c r="F174" s="22">
        <f>'DOM-TRANSIT'!H174</f>
        <v>0</v>
      </c>
      <c r="G174" s="22">
        <f>'DOM-TRANSIT'!K174</f>
        <v>0</v>
      </c>
      <c r="H174" s="22">
        <f>'DOM-TRANSIT'!N174</f>
        <v>0</v>
      </c>
      <c r="I174" s="22">
        <f>'DOM-TRANSIT'!Q174</f>
        <v>0</v>
      </c>
      <c r="J174" s="22">
        <f>'DOM-TRANSIT'!T174</f>
        <v>0</v>
      </c>
      <c r="K174" s="22">
        <f>'DOM-TRANSIT'!W174</f>
        <v>0</v>
      </c>
      <c r="L174" s="22">
        <f>'DOM-TRANSIT'!Z174</f>
        <v>0</v>
      </c>
      <c r="M174" s="22">
        <f>'DOM-TRANSIT'!AC174</f>
        <v>0</v>
      </c>
      <c r="N174" s="22">
        <f t="shared" ref="N174" si="99">SUM(N175:N181)</f>
        <v>0</v>
      </c>
      <c r="P174" s="12"/>
      <c r="Q174" s="14"/>
      <c r="R174" s="2"/>
      <c r="S174" s="3" t="s">
        <v>155</v>
      </c>
      <c r="T174" s="13"/>
      <c r="U174" s="22">
        <f>'FOR-TRANSIT '!H174</f>
        <v>0</v>
      </c>
      <c r="V174" s="22">
        <f>'FOR-TRANSIT '!K174</f>
        <v>0</v>
      </c>
      <c r="W174" s="22">
        <f>'FOR-TRANSIT '!N174</f>
        <v>0</v>
      </c>
      <c r="X174" s="22">
        <f>'FOR-TRANSIT '!Q174</f>
        <v>0</v>
      </c>
      <c r="Y174" s="22">
        <f>'FOR-TRANSIT '!T174</f>
        <v>0</v>
      </c>
      <c r="Z174" s="22">
        <f>'FOR-TRANSIT '!W174</f>
        <v>0</v>
      </c>
      <c r="AA174" s="22">
        <f>'FOR-TRANSIT '!Z174</f>
        <v>0</v>
      </c>
      <c r="AB174" s="22">
        <f>'FOR-TRANSIT '!AC174</f>
        <v>0</v>
      </c>
      <c r="AC174" s="22">
        <f t="shared" ref="AC174" si="100">SUM(AC175:AC181)</f>
        <v>0</v>
      </c>
      <c r="AE174" s="20">
        <f t="shared" si="86"/>
        <v>0</v>
      </c>
      <c r="AG174" s="20">
        <f t="shared" si="87"/>
        <v>0</v>
      </c>
    </row>
    <row r="175" spans="1:33" hidden="1" x14ac:dyDescent="0.25">
      <c r="A175" s="12"/>
      <c r="B175" s="1"/>
      <c r="C175" s="3"/>
      <c r="D175" s="14"/>
      <c r="E175" s="4" t="s">
        <v>156</v>
      </c>
      <c r="F175" s="22">
        <f>'DOM-TRANSIT'!H175</f>
        <v>0</v>
      </c>
      <c r="G175" s="22">
        <f>'DOM-TRANSIT'!K175</f>
        <v>0</v>
      </c>
      <c r="H175" s="22">
        <f>'DOM-TRANSIT'!N175</f>
        <v>0</v>
      </c>
      <c r="I175" s="22">
        <f>'DOM-TRANSIT'!Q175</f>
        <v>0</v>
      </c>
      <c r="J175" s="22">
        <f>'DOM-TRANSIT'!T175</f>
        <v>0</v>
      </c>
      <c r="K175" s="22">
        <f>'DOM-TRANSIT'!W175</f>
        <v>0</v>
      </c>
      <c r="L175" s="22">
        <f>'DOM-TRANSIT'!Z175</f>
        <v>0</v>
      </c>
      <c r="M175" s="22">
        <f>'DOM-TRANSIT'!AC175</f>
        <v>0</v>
      </c>
      <c r="N175" s="22">
        <f t="shared" ref="N175:N199" si="101">SUM(F175:M175)</f>
        <v>0</v>
      </c>
      <c r="P175" s="12"/>
      <c r="Q175" s="1"/>
      <c r="R175" s="3"/>
      <c r="S175" s="14"/>
      <c r="T175" s="4" t="s">
        <v>156</v>
      </c>
      <c r="U175" s="22">
        <f>'FOR-TRANSIT '!H175</f>
        <v>0</v>
      </c>
      <c r="V175" s="22">
        <f>'FOR-TRANSIT '!K175</f>
        <v>0</v>
      </c>
      <c r="W175" s="22">
        <f>'FOR-TRANSIT '!N175</f>
        <v>0</v>
      </c>
      <c r="X175" s="22">
        <f>'FOR-TRANSIT '!Q175</f>
        <v>0</v>
      </c>
      <c r="Y175" s="22">
        <f>'FOR-TRANSIT '!T175</f>
        <v>0</v>
      </c>
      <c r="Z175" s="22">
        <f>'FOR-TRANSIT '!W175</f>
        <v>0</v>
      </c>
      <c r="AA175" s="22">
        <f>'FOR-TRANSIT '!Z175</f>
        <v>0</v>
      </c>
      <c r="AB175" s="22">
        <f>'FOR-TRANSIT '!AC175</f>
        <v>0</v>
      </c>
      <c r="AC175" s="22">
        <f t="shared" ref="AC175:AC181" si="102">SUM(U175:AB175)</f>
        <v>0</v>
      </c>
      <c r="AE175" s="20">
        <f t="shared" si="86"/>
        <v>0</v>
      </c>
      <c r="AG175" s="20">
        <f t="shared" si="87"/>
        <v>0</v>
      </c>
    </row>
    <row r="176" spans="1:33" hidden="1" x14ac:dyDescent="0.25">
      <c r="A176" s="12"/>
      <c r="B176" s="1"/>
      <c r="C176" s="3"/>
      <c r="D176" s="14"/>
      <c r="E176" s="4" t="s">
        <v>157</v>
      </c>
      <c r="F176" s="22">
        <f>'DOM-TRANSIT'!H176</f>
        <v>0</v>
      </c>
      <c r="G176" s="22">
        <f>'DOM-TRANSIT'!K176</f>
        <v>0</v>
      </c>
      <c r="H176" s="22">
        <f>'DOM-TRANSIT'!N176</f>
        <v>0</v>
      </c>
      <c r="I176" s="22">
        <f>'DOM-TRANSIT'!Q176</f>
        <v>0</v>
      </c>
      <c r="J176" s="22">
        <f>'DOM-TRANSIT'!T176</f>
        <v>0</v>
      </c>
      <c r="K176" s="22">
        <f>'DOM-TRANSIT'!W176</f>
        <v>0</v>
      </c>
      <c r="L176" s="22">
        <f>'DOM-TRANSIT'!Z176</f>
        <v>0</v>
      </c>
      <c r="M176" s="22">
        <f>'DOM-TRANSIT'!AC176</f>
        <v>0</v>
      </c>
      <c r="N176" s="22">
        <f t="shared" si="101"/>
        <v>0</v>
      </c>
      <c r="P176" s="12"/>
      <c r="Q176" s="1"/>
      <c r="R176" s="3"/>
      <c r="S176" s="14"/>
      <c r="T176" s="4" t="s">
        <v>157</v>
      </c>
      <c r="U176" s="22">
        <f>'FOR-TRANSIT '!H176</f>
        <v>0</v>
      </c>
      <c r="V176" s="22">
        <f>'FOR-TRANSIT '!K176</f>
        <v>0</v>
      </c>
      <c r="W176" s="22">
        <f>'FOR-TRANSIT '!N176</f>
        <v>0</v>
      </c>
      <c r="X176" s="22">
        <f>'FOR-TRANSIT '!Q176</f>
        <v>0</v>
      </c>
      <c r="Y176" s="22">
        <f>'FOR-TRANSIT '!T176</f>
        <v>0</v>
      </c>
      <c r="Z176" s="22">
        <f>'FOR-TRANSIT '!W176</f>
        <v>0</v>
      </c>
      <c r="AA176" s="22">
        <f>'FOR-TRANSIT '!Z176</f>
        <v>0</v>
      </c>
      <c r="AB176" s="22">
        <f>'FOR-TRANSIT '!AC176</f>
        <v>0</v>
      </c>
      <c r="AC176" s="22">
        <f t="shared" si="102"/>
        <v>0</v>
      </c>
      <c r="AE176" s="20">
        <f t="shared" si="86"/>
        <v>0</v>
      </c>
      <c r="AG176" s="20">
        <f t="shared" si="87"/>
        <v>0</v>
      </c>
    </row>
    <row r="177" spans="1:33" hidden="1" x14ac:dyDescent="0.25">
      <c r="A177" s="12"/>
      <c r="B177" s="1"/>
      <c r="C177" s="3"/>
      <c r="D177" s="14"/>
      <c r="E177" s="4" t="s">
        <v>158</v>
      </c>
      <c r="F177" s="22">
        <f>'DOM-TRANSIT'!H177</f>
        <v>0</v>
      </c>
      <c r="G177" s="22">
        <f>'DOM-TRANSIT'!K177</f>
        <v>0</v>
      </c>
      <c r="H177" s="22">
        <f>'DOM-TRANSIT'!N177</f>
        <v>0</v>
      </c>
      <c r="I177" s="22">
        <f>'DOM-TRANSIT'!Q177</f>
        <v>0</v>
      </c>
      <c r="J177" s="22">
        <f>'DOM-TRANSIT'!T177</f>
        <v>0</v>
      </c>
      <c r="K177" s="22">
        <f>'DOM-TRANSIT'!W177</f>
        <v>0</v>
      </c>
      <c r="L177" s="22">
        <f>'DOM-TRANSIT'!Z177</f>
        <v>0</v>
      </c>
      <c r="M177" s="22">
        <f>'DOM-TRANSIT'!AC177</f>
        <v>0</v>
      </c>
      <c r="N177" s="22">
        <f t="shared" si="101"/>
        <v>0</v>
      </c>
      <c r="P177" s="12"/>
      <c r="Q177" s="1"/>
      <c r="R177" s="3"/>
      <c r="S177" s="14"/>
      <c r="T177" s="4" t="s">
        <v>158</v>
      </c>
      <c r="U177" s="22">
        <f>'FOR-TRANSIT '!H177</f>
        <v>0</v>
      </c>
      <c r="V177" s="22">
        <f>'FOR-TRANSIT '!K177</f>
        <v>0</v>
      </c>
      <c r="W177" s="22">
        <f>'FOR-TRANSIT '!N177</f>
        <v>0</v>
      </c>
      <c r="X177" s="22">
        <f>'FOR-TRANSIT '!Q177</f>
        <v>0</v>
      </c>
      <c r="Y177" s="22">
        <f>'FOR-TRANSIT '!T177</f>
        <v>0</v>
      </c>
      <c r="Z177" s="22">
        <f>'FOR-TRANSIT '!W177</f>
        <v>0</v>
      </c>
      <c r="AA177" s="22">
        <f>'FOR-TRANSIT '!Z177</f>
        <v>0</v>
      </c>
      <c r="AB177" s="22">
        <f>'FOR-TRANSIT '!AC177</f>
        <v>0</v>
      </c>
      <c r="AC177" s="22">
        <f t="shared" si="102"/>
        <v>0</v>
      </c>
      <c r="AE177" s="20">
        <f t="shared" si="86"/>
        <v>0</v>
      </c>
      <c r="AG177" s="20">
        <f t="shared" si="87"/>
        <v>0</v>
      </c>
    </row>
    <row r="178" spans="1:33" hidden="1" x14ac:dyDescent="0.25">
      <c r="A178" s="12"/>
      <c r="B178" s="1"/>
      <c r="C178" s="3"/>
      <c r="D178" s="14"/>
      <c r="E178" s="4" t="s">
        <v>159</v>
      </c>
      <c r="F178" s="22">
        <f>'DOM-TRANSIT'!H178</f>
        <v>0</v>
      </c>
      <c r="G178" s="22">
        <f>'DOM-TRANSIT'!K178</f>
        <v>0</v>
      </c>
      <c r="H178" s="22">
        <f>'DOM-TRANSIT'!N178</f>
        <v>0</v>
      </c>
      <c r="I178" s="22">
        <f>'DOM-TRANSIT'!Q178</f>
        <v>0</v>
      </c>
      <c r="J178" s="22">
        <f>'DOM-TRANSIT'!T178</f>
        <v>0</v>
      </c>
      <c r="K178" s="22">
        <f>'DOM-TRANSIT'!W178</f>
        <v>0</v>
      </c>
      <c r="L178" s="22">
        <f>'DOM-TRANSIT'!Z178</f>
        <v>0</v>
      </c>
      <c r="M178" s="22">
        <f>'DOM-TRANSIT'!AC178</f>
        <v>0</v>
      </c>
      <c r="N178" s="22">
        <f t="shared" si="101"/>
        <v>0</v>
      </c>
      <c r="P178" s="12"/>
      <c r="Q178" s="1"/>
      <c r="R178" s="3"/>
      <c r="S178" s="14"/>
      <c r="T178" s="4" t="s">
        <v>159</v>
      </c>
      <c r="U178" s="22">
        <f>'FOR-TRANSIT '!H178</f>
        <v>0</v>
      </c>
      <c r="V178" s="22">
        <f>'FOR-TRANSIT '!K178</f>
        <v>0</v>
      </c>
      <c r="W178" s="22">
        <f>'FOR-TRANSIT '!N178</f>
        <v>0</v>
      </c>
      <c r="X178" s="22">
        <f>'FOR-TRANSIT '!Q178</f>
        <v>0</v>
      </c>
      <c r="Y178" s="22">
        <f>'FOR-TRANSIT '!T178</f>
        <v>0</v>
      </c>
      <c r="Z178" s="22">
        <f>'FOR-TRANSIT '!W178</f>
        <v>0</v>
      </c>
      <c r="AA178" s="22">
        <f>'FOR-TRANSIT '!Z178</f>
        <v>0</v>
      </c>
      <c r="AB178" s="22">
        <f>'FOR-TRANSIT '!AC178</f>
        <v>0</v>
      </c>
      <c r="AC178" s="22">
        <f t="shared" si="102"/>
        <v>0</v>
      </c>
      <c r="AE178" s="20">
        <f t="shared" si="86"/>
        <v>0</v>
      </c>
      <c r="AG178" s="20">
        <f t="shared" si="87"/>
        <v>0</v>
      </c>
    </row>
    <row r="179" spans="1:33" hidden="1" x14ac:dyDescent="0.25">
      <c r="A179" s="12"/>
      <c r="B179" s="1"/>
      <c r="C179" s="3"/>
      <c r="D179" s="14"/>
      <c r="E179" s="4" t="s">
        <v>160</v>
      </c>
      <c r="F179" s="22">
        <f>'DOM-TRANSIT'!H179</f>
        <v>0</v>
      </c>
      <c r="G179" s="22">
        <f>'DOM-TRANSIT'!K179</f>
        <v>0</v>
      </c>
      <c r="H179" s="22">
        <f>'DOM-TRANSIT'!N179</f>
        <v>0</v>
      </c>
      <c r="I179" s="22">
        <f>'DOM-TRANSIT'!Q179</f>
        <v>0</v>
      </c>
      <c r="J179" s="22">
        <f>'DOM-TRANSIT'!T179</f>
        <v>0</v>
      </c>
      <c r="K179" s="22">
        <f>'DOM-TRANSIT'!W179</f>
        <v>0</v>
      </c>
      <c r="L179" s="22">
        <f>'DOM-TRANSIT'!Z179</f>
        <v>0</v>
      </c>
      <c r="M179" s="22">
        <f>'DOM-TRANSIT'!AC179</f>
        <v>0</v>
      </c>
      <c r="N179" s="22">
        <f t="shared" si="101"/>
        <v>0</v>
      </c>
      <c r="P179" s="12"/>
      <c r="Q179" s="1"/>
      <c r="R179" s="3"/>
      <c r="S179" s="14"/>
      <c r="T179" s="4" t="s">
        <v>160</v>
      </c>
      <c r="U179" s="22">
        <f>'FOR-TRANSIT '!H179</f>
        <v>0</v>
      </c>
      <c r="V179" s="22">
        <f>'FOR-TRANSIT '!K179</f>
        <v>0</v>
      </c>
      <c r="W179" s="22">
        <f>'FOR-TRANSIT '!N179</f>
        <v>0</v>
      </c>
      <c r="X179" s="22">
        <f>'FOR-TRANSIT '!Q179</f>
        <v>0</v>
      </c>
      <c r="Y179" s="22">
        <f>'FOR-TRANSIT '!T179</f>
        <v>0</v>
      </c>
      <c r="Z179" s="22">
        <f>'FOR-TRANSIT '!W179</f>
        <v>0</v>
      </c>
      <c r="AA179" s="22">
        <f>'FOR-TRANSIT '!Z179</f>
        <v>0</v>
      </c>
      <c r="AB179" s="22">
        <f>'FOR-TRANSIT '!AC179</f>
        <v>0</v>
      </c>
      <c r="AC179" s="22">
        <f t="shared" si="102"/>
        <v>0</v>
      </c>
      <c r="AE179" s="20">
        <f t="shared" si="86"/>
        <v>0</v>
      </c>
      <c r="AG179" s="20">
        <f t="shared" si="87"/>
        <v>0</v>
      </c>
    </row>
    <row r="180" spans="1:33" hidden="1" x14ac:dyDescent="0.25">
      <c r="A180" s="12"/>
      <c r="B180" s="1"/>
      <c r="C180" s="3"/>
      <c r="D180" s="14"/>
      <c r="E180" s="4" t="s">
        <v>161</v>
      </c>
      <c r="F180" s="22">
        <f>'DOM-TRANSIT'!H180</f>
        <v>0</v>
      </c>
      <c r="G180" s="22">
        <f>'DOM-TRANSIT'!K180</f>
        <v>0</v>
      </c>
      <c r="H180" s="22">
        <f>'DOM-TRANSIT'!N180</f>
        <v>0</v>
      </c>
      <c r="I180" s="22">
        <f>'DOM-TRANSIT'!Q180</f>
        <v>0</v>
      </c>
      <c r="J180" s="22">
        <f>'DOM-TRANSIT'!T180</f>
        <v>0</v>
      </c>
      <c r="K180" s="22">
        <f>'DOM-TRANSIT'!W180</f>
        <v>0</v>
      </c>
      <c r="L180" s="22">
        <f>'DOM-TRANSIT'!Z180</f>
        <v>0</v>
      </c>
      <c r="M180" s="22">
        <f>'DOM-TRANSIT'!AC180</f>
        <v>0</v>
      </c>
      <c r="N180" s="22">
        <f t="shared" si="101"/>
        <v>0</v>
      </c>
      <c r="P180" s="12"/>
      <c r="Q180" s="1"/>
      <c r="R180" s="3"/>
      <c r="S180" s="14"/>
      <c r="T180" s="4" t="s">
        <v>161</v>
      </c>
      <c r="U180" s="22">
        <f>'FOR-TRANSIT '!H180</f>
        <v>0</v>
      </c>
      <c r="V180" s="22">
        <f>'FOR-TRANSIT '!K180</f>
        <v>0</v>
      </c>
      <c r="W180" s="22">
        <f>'FOR-TRANSIT '!N180</f>
        <v>0</v>
      </c>
      <c r="X180" s="22">
        <f>'FOR-TRANSIT '!Q180</f>
        <v>0</v>
      </c>
      <c r="Y180" s="22">
        <f>'FOR-TRANSIT '!T180</f>
        <v>0</v>
      </c>
      <c r="Z180" s="22">
        <f>'FOR-TRANSIT '!W180</f>
        <v>0</v>
      </c>
      <c r="AA180" s="22">
        <f>'FOR-TRANSIT '!Z180</f>
        <v>0</v>
      </c>
      <c r="AB180" s="22">
        <f>'FOR-TRANSIT '!AC180</f>
        <v>0</v>
      </c>
      <c r="AC180" s="22">
        <f t="shared" si="102"/>
        <v>0</v>
      </c>
      <c r="AE180" s="20">
        <f t="shared" si="86"/>
        <v>0</v>
      </c>
      <c r="AG180" s="20">
        <f t="shared" si="87"/>
        <v>0</v>
      </c>
    </row>
    <row r="181" spans="1:33" hidden="1" x14ac:dyDescent="0.25">
      <c r="A181" s="12"/>
      <c r="B181" s="1"/>
      <c r="C181" s="3"/>
      <c r="D181" s="14"/>
      <c r="E181" s="4" t="s">
        <v>162</v>
      </c>
      <c r="F181" s="22">
        <f>'DOM-TRANSIT'!H181</f>
        <v>0</v>
      </c>
      <c r="G181" s="22">
        <f>'DOM-TRANSIT'!K181</f>
        <v>0</v>
      </c>
      <c r="H181" s="22">
        <f>'DOM-TRANSIT'!N181</f>
        <v>0</v>
      </c>
      <c r="I181" s="22">
        <f>'DOM-TRANSIT'!Q181</f>
        <v>0</v>
      </c>
      <c r="J181" s="22">
        <f>'DOM-TRANSIT'!T181</f>
        <v>0</v>
      </c>
      <c r="K181" s="22">
        <f>'DOM-TRANSIT'!W181</f>
        <v>0</v>
      </c>
      <c r="L181" s="22">
        <f>'DOM-TRANSIT'!Z181</f>
        <v>0</v>
      </c>
      <c r="M181" s="22">
        <f>'DOM-TRANSIT'!AC181</f>
        <v>0</v>
      </c>
      <c r="N181" s="22">
        <f t="shared" si="101"/>
        <v>0</v>
      </c>
      <c r="P181" s="12"/>
      <c r="Q181" s="1"/>
      <c r="R181" s="3"/>
      <c r="S181" s="14"/>
      <c r="T181" s="4" t="s">
        <v>162</v>
      </c>
      <c r="U181" s="22">
        <f>'FOR-TRANSIT '!H181</f>
        <v>0</v>
      </c>
      <c r="V181" s="22">
        <f>'FOR-TRANSIT '!K181</f>
        <v>0</v>
      </c>
      <c r="W181" s="22">
        <f>'FOR-TRANSIT '!N181</f>
        <v>0</v>
      </c>
      <c r="X181" s="22">
        <f>'FOR-TRANSIT '!Q181</f>
        <v>0</v>
      </c>
      <c r="Y181" s="22">
        <f>'FOR-TRANSIT '!T181</f>
        <v>0</v>
      </c>
      <c r="Z181" s="22">
        <f>'FOR-TRANSIT '!W181</f>
        <v>0</v>
      </c>
      <c r="AA181" s="22">
        <f>'FOR-TRANSIT '!Z181</f>
        <v>0</v>
      </c>
      <c r="AB181" s="22">
        <f>'FOR-TRANSIT '!AC181</f>
        <v>0</v>
      </c>
      <c r="AC181" s="22">
        <f t="shared" si="102"/>
        <v>0</v>
      </c>
      <c r="AE181" s="20">
        <f t="shared" si="86"/>
        <v>0</v>
      </c>
      <c r="AG181" s="20">
        <f t="shared" si="87"/>
        <v>0</v>
      </c>
    </row>
    <row r="182" spans="1:33" hidden="1" x14ac:dyDescent="0.25">
      <c r="A182" s="12"/>
      <c r="B182" s="14"/>
      <c r="C182" s="3"/>
      <c r="D182" s="3" t="s">
        <v>163</v>
      </c>
      <c r="E182" s="4"/>
      <c r="F182" s="22">
        <f>'DOM-TRANSIT'!H182</f>
        <v>0</v>
      </c>
      <c r="G182" s="22">
        <f>'DOM-TRANSIT'!K182</f>
        <v>0</v>
      </c>
      <c r="H182" s="22">
        <f>'DOM-TRANSIT'!N182</f>
        <v>0</v>
      </c>
      <c r="I182" s="22">
        <f>'DOM-TRANSIT'!Q182</f>
        <v>0</v>
      </c>
      <c r="J182" s="22">
        <f>'DOM-TRANSIT'!T182</f>
        <v>0</v>
      </c>
      <c r="K182" s="22">
        <f>'DOM-TRANSIT'!W182</f>
        <v>0</v>
      </c>
      <c r="L182" s="22">
        <f>'DOM-TRANSIT'!Z182</f>
        <v>0</v>
      </c>
      <c r="M182" s="22">
        <f>'DOM-TRANSIT'!AC182</f>
        <v>0</v>
      </c>
      <c r="N182" s="22">
        <f t="shared" ref="N182" si="103">+N183+N184</f>
        <v>0</v>
      </c>
      <c r="P182" s="12"/>
      <c r="Q182" s="14"/>
      <c r="R182" s="3"/>
      <c r="S182" s="3" t="s">
        <v>163</v>
      </c>
      <c r="T182" s="4"/>
      <c r="U182" s="22">
        <f>'FOR-TRANSIT '!H182</f>
        <v>0</v>
      </c>
      <c r="V182" s="22">
        <f>'FOR-TRANSIT '!K182</f>
        <v>0</v>
      </c>
      <c r="W182" s="22">
        <f>'FOR-TRANSIT '!N182</f>
        <v>0</v>
      </c>
      <c r="X182" s="22">
        <f>'FOR-TRANSIT '!Q182</f>
        <v>0</v>
      </c>
      <c r="Y182" s="22">
        <f>'FOR-TRANSIT '!T182</f>
        <v>0</v>
      </c>
      <c r="Z182" s="22">
        <f>'FOR-TRANSIT '!W182</f>
        <v>0</v>
      </c>
      <c r="AA182" s="22">
        <f>'FOR-TRANSIT '!Z182</f>
        <v>0</v>
      </c>
      <c r="AB182" s="22">
        <f>'FOR-TRANSIT '!AC182</f>
        <v>0</v>
      </c>
      <c r="AC182" s="22">
        <f t="shared" ref="AC182" si="104">+AC183+AC184</f>
        <v>0</v>
      </c>
      <c r="AE182" s="20">
        <f t="shared" si="86"/>
        <v>0</v>
      </c>
      <c r="AG182" s="20">
        <f t="shared" si="87"/>
        <v>0</v>
      </c>
    </row>
    <row r="183" spans="1:33" hidden="1" x14ac:dyDescent="0.25">
      <c r="A183" s="12"/>
      <c r="B183" s="1"/>
      <c r="C183" s="3"/>
      <c r="D183" s="14"/>
      <c r="E183" s="4" t="s">
        <v>164</v>
      </c>
      <c r="F183" s="22">
        <f>'DOM-TRANSIT'!H183</f>
        <v>0</v>
      </c>
      <c r="G183" s="22">
        <f>'DOM-TRANSIT'!K183</f>
        <v>0</v>
      </c>
      <c r="H183" s="22">
        <f>'DOM-TRANSIT'!N183</f>
        <v>0</v>
      </c>
      <c r="I183" s="22">
        <f>'DOM-TRANSIT'!Q183</f>
        <v>0</v>
      </c>
      <c r="J183" s="22">
        <f>'DOM-TRANSIT'!T183</f>
        <v>0</v>
      </c>
      <c r="K183" s="22">
        <f>'DOM-TRANSIT'!W183</f>
        <v>0</v>
      </c>
      <c r="L183" s="22">
        <f>'DOM-TRANSIT'!Z183</f>
        <v>0</v>
      </c>
      <c r="M183" s="22">
        <f>'DOM-TRANSIT'!AC183</f>
        <v>0</v>
      </c>
      <c r="N183" s="22">
        <f t="shared" si="101"/>
        <v>0</v>
      </c>
      <c r="P183" s="12"/>
      <c r="Q183" s="1"/>
      <c r="R183" s="3"/>
      <c r="S183" s="14"/>
      <c r="T183" s="4" t="s">
        <v>164</v>
      </c>
      <c r="U183" s="22">
        <f>'FOR-TRANSIT '!H183</f>
        <v>0</v>
      </c>
      <c r="V183" s="22">
        <f>'FOR-TRANSIT '!K183</f>
        <v>0</v>
      </c>
      <c r="W183" s="22">
        <f>'FOR-TRANSIT '!N183</f>
        <v>0</v>
      </c>
      <c r="X183" s="22">
        <f>'FOR-TRANSIT '!Q183</f>
        <v>0</v>
      </c>
      <c r="Y183" s="22">
        <f>'FOR-TRANSIT '!T183</f>
        <v>0</v>
      </c>
      <c r="Z183" s="22">
        <f>'FOR-TRANSIT '!W183</f>
        <v>0</v>
      </c>
      <c r="AA183" s="22">
        <f>'FOR-TRANSIT '!Z183</f>
        <v>0</v>
      </c>
      <c r="AB183" s="22">
        <f>'FOR-TRANSIT '!AC183</f>
        <v>0</v>
      </c>
      <c r="AC183" s="22">
        <f t="shared" ref="AC183:AC185" si="105">SUM(U183:AB183)</f>
        <v>0</v>
      </c>
      <c r="AE183" s="20">
        <f t="shared" si="86"/>
        <v>0</v>
      </c>
      <c r="AG183" s="20">
        <f t="shared" si="87"/>
        <v>0</v>
      </c>
    </row>
    <row r="184" spans="1:33" hidden="1" x14ac:dyDescent="0.25">
      <c r="A184" s="12"/>
      <c r="B184" s="1"/>
      <c r="C184" s="3"/>
      <c r="D184" s="14"/>
      <c r="E184" s="4" t="s">
        <v>165</v>
      </c>
      <c r="F184" s="22">
        <f>'DOM-TRANSIT'!H184</f>
        <v>0</v>
      </c>
      <c r="G184" s="22">
        <f>'DOM-TRANSIT'!K184</f>
        <v>0</v>
      </c>
      <c r="H184" s="22">
        <f>'DOM-TRANSIT'!N184</f>
        <v>0</v>
      </c>
      <c r="I184" s="22">
        <f>'DOM-TRANSIT'!Q184</f>
        <v>0</v>
      </c>
      <c r="J184" s="22">
        <f>'DOM-TRANSIT'!T184</f>
        <v>0</v>
      </c>
      <c r="K184" s="22">
        <f>'DOM-TRANSIT'!W184</f>
        <v>0</v>
      </c>
      <c r="L184" s="22">
        <f>'DOM-TRANSIT'!Z184</f>
        <v>0</v>
      </c>
      <c r="M184" s="22">
        <f>'DOM-TRANSIT'!AC184</f>
        <v>0</v>
      </c>
      <c r="N184" s="22">
        <f t="shared" si="101"/>
        <v>0</v>
      </c>
      <c r="P184" s="12"/>
      <c r="Q184" s="1"/>
      <c r="R184" s="3"/>
      <c r="S184" s="14"/>
      <c r="T184" s="4" t="s">
        <v>165</v>
      </c>
      <c r="U184" s="22">
        <f>'FOR-TRANSIT '!H184</f>
        <v>0</v>
      </c>
      <c r="V184" s="22">
        <f>'FOR-TRANSIT '!K184</f>
        <v>0</v>
      </c>
      <c r="W184" s="22">
        <f>'FOR-TRANSIT '!N184</f>
        <v>0</v>
      </c>
      <c r="X184" s="22">
        <f>'FOR-TRANSIT '!Q184</f>
        <v>0</v>
      </c>
      <c r="Y184" s="22">
        <f>'FOR-TRANSIT '!T184</f>
        <v>0</v>
      </c>
      <c r="Z184" s="22">
        <f>'FOR-TRANSIT '!W184</f>
        <v>0</v>
      </c>
      <c r="AA184" s="22">
        <f>'FOR-TRANSIT '!Z184</f>
        <v>0</v>
      </c>
      <c r="AB184" s="22">
        <f>'FOR-TRANSIT '!AC184</f>
        <v>0</v>
      </c>
      <c r="AC184" s="22">
        <f t="shared" si="105"/>
        <v>0</v>
      </c>
      <c r="AE184" s="20">
        <f t="shared" si="86"/>
        <v>0</v>
      </c>
      <c r="AG184" s="20">
        <f t="shared" si="87"/>
        <v>0</v>
      </c>
    </row>
    <row r="185" spans="1:33" hidden="1" x14ac:dyDescent="0.25">
      <c r="A185" s="12"/>
      <c r="B185" s="14"/>
      <c r="C185" s="3"/>
      <c r="D185" s="3" t="s">
        <v>35</v>
      </c>
      <c r="E185" s="13"/>
      <c r="F185" s="22">
        <f>'DOM-TRANSIT'!H185</f>
        <v>0</v>
      </c>
      <c r="G185" s="22">
        <f>'DOM-TRANSIT'!K185</f>
        <v>0</v>
      </c>
      <c r="H185" s="22">
        <f>'DOM-TRANSIT'!N185</f>
        <v>0</v>
      </c>
      <c r="I185" s="22">
        <f>'DOM-TRANSIT'!Q185</f>
        <v>0</v>
      </c>
      <c r="J185" s="22">
        <f>'DOM-TRANSIT'!T185</f>
        <v>0</v>
      </c>
      <c r="K185" s="22">
        <f>'DOM-TRANSIT'!W185</f>
        <v>0</v>
      </c>
      <c r="L185" s="22">
        <f>'DOM-TRANSIT'!Z185</f>
        <v>0</v>
      </c>
      <c r="M185" s="22">
        <f>'DOM-TRANSIT'!AC185</f>
        <v>0</v>
      </c>
      <c r="N185" s="22">
        <f t="shared" si="101"/>
        <v>0</v>
      </c>
      <c r="P185" s="12"/>
      <c r="Q185" s="14"/>
      <c r="R185" s="3"/>
      <c r="S185" s="3" t="s">
        <v>35</v>
      </c>
      <c r="T185" s="13"/>
      <c r="U185" s="22">
        <f>'FOR-TRANSIT '!H185</f>
        <v>0</v>
      </c>
      <c r="V185" s="22">
        <f>'FOR-TRANSIT '!K185</f>
        <v>0</v>
      </c>
      <c r="W185" s="22">
        <f>'FOR-TRANSIT '!N185</f>
        <v>0</v>
      </c>
      <c r="X185" s="22">
        <f>'FOR-TRANSIT '!Q185</f>
        <v>0</v>
      </c>
      <c r="Y185" s="22">
        <f>'FOR-TRANSIT '!T185</f>
        <v>0</v>
      </c>
      <c r="Z185" s="22">
        <f>'FOR-TRANSIT '!W185</f>
        <v>0</v>
      </c>
      <c r="AA185" s="22">
        <f>'FOR-TRANSIT '!Z185</f>
        <v>0</v>
      </c>
      <c r="AB185" s="22">
        <f>'FOR-TRANSIT '!AC185</f>
        <v>0</v>
      </c>
      <c r="AC185" s="22">
        <f t="shared" si="105"/>
        <v>0</v>
      </c>
      <c r="AE185" s="20">
        <f t="shared" si="86"/>
        <v>0</v>
      </c>
      <c r="AG185" s="20">
        <f t="shared" si="87"/>
        <v>0</v>
      </c>
    </row>
    <row r="186" spans="1:33" hidden="1" x14ac:dyDescent="0.25">
      <c r="A186" s="12"/>
      <c r="B186" s="1"/>
      <c r="C186" s="2" t="s">
        <v>166</v>
      </c>
      <c r="D186" s="2"/>
      <c r="E186" s="13"/>
      <c r="F186" s="22">
        <f>'DOM-TRANSIT'!H186</f>
        <v>0</v>
      </c>
      <c r="G186" s="22">
        <f>'DOM-TRANSIT'!K186</f>
        <v>0</v>
      </c>
      <c r="H186" s="22">
        <f>'DOM-TRANSIT'!N186</f>
        <v>0</v>
      </c>
      <c r="I186" s="22">
        <f>'DOM-TRANSIT'!Q186</f>
        <v>0</v>
      </c>
      <c r="J186" s="22">
        <f>'DOM-TRANSIT'!T186</f>
        <v>0</v>
      </c>
      <c r="K186" s="22">
        <f>'DOM-TRANSIT'!W186</f>
        <v>0</v>
      </c>
      <c r="L186" s="22">
        <f>'DOM-TRANSIT'!Z186</f>
        <v>0</v>
      </c>
      <c r="M186" s="22">
        <f>'DOM-TRANSIT'!AC186</f>
        <v>0</v>
      </c>
      <c r="N186" s="22">
        <f t="shared" ref="N186" si="106">SUM(N187:N191)</f>
        <v>0</v>
      </c>
      <c r="P186" s="12"/>
      <c r="Q186" s="1"/>
      <c r="R186" s="2" t="s">
        <v>166</v>
      </c>
      <c r="S186" s="2"/>
      <c r="T186" s="13"/>
      <c r="U186" s="22">
        <f>'FOR-TRANSIT '!H186</f>
        <v>0</v>
      </c>
      <c r="V186" s="22">
        <f>'FOR-TRANSIT '!K186</f>
        <v>0</v>
      </c>
      <c r="W186" s="22">
        <f>'FOR-TRANSIT '!N186</f>
        <v>0</v>
      </c>
      <c r="X186" s="22">
        <f>'FOR-TRANSIT '!Q186</f>
        <v>0</v>
      </c>
      <c r="Y186" s="22">
        <f>'FOR-TRANSIT '!T186</f>
        <v>0</v>
      </c>
      <c r="Z186" s="22">
        <f>'FOR-TRANSIT '!W186</f>
        <v>0</v>
      </c>
      <c r="AA186" s="22">
        <f>'FOR-TRANSIT '!Z186</f>
        <v>0</v>
      </c>
      <c r="AB186" s="22">
        <f>'FOR-TRANSIT '!AC186</f>
        <v>0</v>
      </c>
      <c r="AC186" s="22">
        <f t="shared" ref="AC186" si="107">SUM(AC187:AC191)</f>
        <v>0</v>
      </c>
      <c r="AE186" s="20">
        <f t="shared" si="86"/>
        <v>0</v>
      </c>
      <c r="AG186" s="20">
        <f t="shared" si="87"/>
        <v>0</v>
      </c>
    </row>
    <row r="187" spans="1:33" hidden="1" x14ac:dyDescent="0.25">
      <c r="A187" s="12"/>
      <c r="B187" s="14"/>
      <c r="C187" s="3"/>
      <c r="D187" s="3" t="s">
        <v>167</v>
      </c>
      <c r="E187" s="13"/>
      <c r="F187" s="22">
        <f>'DOM-TRANSIT'!H187</f>
        <v>0</v>
      </c>
      <c r="G187" s="22">
        <f>'DOM-TRANSIT'!K187</f>
        <v>0</v>
      </c>
      <c r="H187" s="22">
        <f>'DOM-TRANSIT'!N187</f>
        <v>0</v>
      </c>
      <c r="I187" s="22">
        <f>'DOM-TRANSIT'!Q187</f>
        <v>0</v>
      </c>
      <c r="J187" s="22">
        <f>'DOM-TRANSIT'!T187</f>
        <v>0</v>
      </c>
      <c r="K187" s="22">
        <f>'DOM-TRANSIT'!W187</f>
        <v>0</v>
      </c>
      <c r="L187" s="22">
        <f>'DOM-TRANSIT'!Z187</f>
        <v>0</v>
      </c>
      <c r="M187" s="22">
        <f>'DOM-TRANSIT'!AC187</f>
        <v>0</v>
      </c>
      <c r="N187" s="22">
        <f t="shared" si="101"/>
        <v>0</v>
      </c>
      <c r="P187" s="12"/>
      <c r="Q187" s="14"/>
      <c r="R187" s="3"/>
      <c r="S187" s="3" t="s">
        <v>167</v>
      </c>
      <c r="T187" s="13"/>
      <c r="U187" s="22">
        <f>'FOR-TRANSIT '!H187</f>
        <v>0</v>
      </c>
      <c r="V187" s="22">
        <f>'FOR-TRANSIT '!K187</f>
        <v>0</v>
      </c>
      <c r="W187" s="22">
        <f>'FOR-TRANSIT '!N187</f>
        <v>0</v>
      </c>
      <c r="X187" s="22">
        <f>'FOR-TRANSIT '!Q187</f>
        <v>0</v>
      </c>
      <c r="Y187" s="22">
        <f>'FOR-TRANSIT '!T187</f>
        <v>0</v>
      </c>
      <c r="Z187" s="22">
        <f>'FOR-TRANSIT '!W187</f>
        <v>0</v>
      </c>
      <c r="AA187" s="22">
        <f>'FOR-TRANSIT '!Z187</f>
        <v>0</v>
      </c>
      <c r="AB187" s="22">
        <f>'FOR-TRANSIT '!AC187</f>
        <v>0</v>
      </c>
      <c r="AC187" s="22">
        <f t="shared" ref="AC187:AC191" si="108">SUM(U187:AB187)</f>
        <v>0</v>
      </c>
      <c r="AE187" s="20">
        <f t="shared" si="86"/>
        <v>0</v>
      </c>
      <c r="AG187" s="20">
        <f t="shared" si="87"/>
        <v>0</v>
      </c>
    </row>
    <row r="188" spans="1:33" hidden="1" x14ac:dyDescent="0.25">
      <c r="A188" s="12"/>
      <c r="B188" s="14"/>
      <c r="C188" s="3"/>
      <c r="D188" s="100" t="s">
        <v>168</v>
      </c>
      <c r="E188" s="101"/>
      <c r="F188" s="22">
        <f>'DOM-TRANSIT'!H188</f>
        <v>0</v>
      </c>
      <c r="G188" s="22">
        <f>'DOM-TRANSIT'!K188</f>
        <v>0</v>
      </c>
      <c r="H188" s="22">
        <f>'DOM-TRANSIT'!N188</f>
        <v>0</v>
      </c>
      <c r="I188" s="22">
        <f>'DOM-TRANSIT'!Q188</f>
        <v>0</v>
      </c>
      <c r="J188" s="22">
        <f>'DOM-TRANSIT'!T188</f>
        <v>0</v>
      </c>
      <c r="K188" s="22">
        <f>'DOM-TRANSIT'!W188</f>
        <v>0</v>
      </c>
      <c r="L188" s="22">
        <f>'DOM-TRANSIT'!Z188</f>
        <v>0</v>
      </c>
      <c r="M188" s="22">
        <f>'DOM-TRANSIT'!AC188</f>
        <v>0</v>
      </c>
      <c r="N188" s="22">
        <f t="shared" si="101"/>
        <v>0</v>
      </c>
      <c r="P188" s="12"/>
      <c r="Q188" s="14"/>
      <c r="R188" s="3"/>
      <c r="S188" s="100" t="s">
        <v>168</v>
      </c>
      <c r="T188" s="101"/>
      <c r="U188" s="22">
        <f>'FOR-TRANSIT '!H188</f>
        <v>0</v>
      </c>
      <c r="V188" s="22">
        <f>'FOR-TRANSIT '!K188</f>
        <v>0</v>
      </c>
      <c r="W188" s="22">
        <f>'FOR-TRANSIT '!N188</f>
        <v>0</v>
      </c>
      <c r="X188" s="22">
        <f>'FOR-TRANSIT '!Q188</f>
        <v>0</v>
      </c>
      <c r="Y188" s="22">
        <f>'FOR-TRANSIT '!T188</f>
        <v>0</v>
      </c>
      <c r="Z188" s="22">
        <f>'FOR-TRANSIT '!W188</f>
        <v>0</v>
      </c>
      <c r="AA188" s="22">
        <f>'FOR-TRANSIT '!Z188</f>
        <v>0</v>
      </c>
      <c r="AB188" s="22">
        <f>'FOR-TRANSIT '!AC188</f>
        <v>0</v>
      </c>
      <c r="AC188" s="22">
        <f t="shared" si="108"/>
        <v>0</v>
      </c>
      <c r="AE188" s="20">
        <f t="shared" si="86"/>
        <v>0</v>
      </c>
      <c r="AG188" s="20">
        <f t="shared" si="87"/>
        <v>0</v>
      </c>
    </row>
    <row r="189" spans="1:33" hidden="1" x14ac:dyDescent="0.25">
      <c r="A189" s="12"/>
      <c r="B189" s="14"/>
      <c r="C189" s="3"/>
      <c r="D189" s="3" t="s">
        <v>169</v>
      </c>
      <c r="E189" s="13"/>
      <c r="F189" s="22">
        <f>'DOM-TRANSIT'!H189</f>
        <v>0</v>
      </c>
      <c r="G189" s="22">
        <f>'DOM-TRANSIT'!K189</f>
        <v>0</v>
      </c>
      <c r="H189" s="22">
        <f>'DOM-TRANSIT'!N189</f>
        <v>0</v>
      </c>
      <c r="I189" s="22">
        <f>'DOM-TRANSIT'!Q189</f>
        <v>0</v>
      </c>
      <c r="J189" s="22">
        <f>'DOM-TRANSIT'!T189</f>
        <v>0</v>
      </c>
      <c r="K189" s="22">
        <f>'DOM-TRANSIT'!W189</f>
        <v>0</v>
      </c>
      <c r="L189" s="22">
        <f>'DOM-TRANSIT'!Z189</f>
        <v>0</v>
      </c>
      <c r="M189" s="22">
        <f>'DOM-TRANSIT'!AC189</f>
        <v>0</v>
      </c>
      <c r="N189" s="22">
        <f t="shared" si="101"/>
        <v>0</v>
      </c>
      <c r="P189" s="12"/>
      <c r="Q189" s="14"/>
      <c r="R189" s="3"/>
      <c r="S189" s="3" t="s">
        <v>169</v>
      </c>
      <c r="T189" s="13"/>
      <c r="U189" s="22">
        <f>'FOR-TRANSIT '!H189</f>
        <v>0</v>
      </c>
      <c r="V189" s="22">
        <f>'FOR-TRANSIT '!K189</f>
        <v>0</v>
      </c>
      <c r="W189" s="22">
        <f>'FOR-TRANSIT '!N189</f>
        <v>0</v>
      </c>
      <c r="X189" s="22">
        <f>'FOR-TRANSIT '!Q189</f>
        <v>0</v>
      </c>
      <c r="Y189" s="22">
        <f>'FOR-TRANSIT '!T189</f>
        <v>0</v>
      </c>
      <c r="Z189" s="22">
        <f>'FOR-TRANSIT '!W189</f>
        <v>0</v>
      </c>
      <c r="AA189" s="22">
        <f>'FOR-TRANSIT '!Z189</f>
        <v>0</v>
      </c>
      <c r="AB189" s="22">
        <f>'FOR-TRANSIT '!AC189</f>
        <v>0</v>
      </c>
      <c r="AC189" s="22">
        <f t="shared" si="108"/>
        <v>0</v>
      </c>
      <c r="AE189" s="20">
        <f t="shared" si="86"/>
        <v>0</v>
      </c>
      <c r="AG189" s="20">
        <f t="shared" si="87"/>
        <v>0</v>
      </c>
    </row>
    <row r="190" spans="1:33" hidden="1" x14ac:dyDescent="0.25">
      <c r="A190" s="12"/>
      <c r="B190" s="14"/>
      <c r="C190" s="3"/>
      <c r="D190" s="100" t="s">
        <v>170</v>
      </c>
      <c r="E190" s="101"/>
      <c r="F190" s="22">
        <f>'DOM-TRANSIT'!H190</f>
        <v>0</v>
      </c>
      <c r="G190" s="22">
        <f>'DOM-TRANSIT'!K190</f>
        <v>0</v>
      </c>
      <c r="H190" s="22">
        <f>'DOM-TRANSIT'!N190</f>
        <v>0</v>
      </c>
      <c r="I190" s="22">
        <f>'DOM-TRANSIT'!Q190</f>
        <v>0</v>
      </c>
      <c r="J190" s="22">
        <f>'DOM-TRANSIT'!T190</f>
        <v>0</v>
      </c>
      <c r="K190" s="22">
        <f>'DOM-TRANSIT'!W190</f>
        <v>0</v>
      </c>
      <c r="L190" s="22">
        <f>'DOM-TRANSIT'!Z190</f>
        <v>0</v>
      </c>
      <c r="M190" s="22">
        <f>'DOM-TRANSIT'!AC190</f>
        <v>0</v>
      </c>
      <c r="N190" s="22">
        <f t="shared" si="101"/>
        <v>0</v>
      </c>
      <c r="P190" s="12"/>
      <c r="Q190" s="14"/>
      <c r="R190" s="3"/>
      <c r="S190" s="100" t="s">
        <v>170</v>
      </c>
      <c r="T190" s="101"/>
      <c r="U190" s="22">
        <f>'FOR-TRANSIT '!H190</f>
        <v>0</v>
      </c>
      <c r="V190" s="22">
        <f>'FOR-TRANSIT '!K190</f>
        <v>0</v>
      </c>
      <c r="W190" s="22">
        <f>'FOR-TRANSIT '!N190</f>
        <v>0</v>
      </c>
      <c r="X190" s="22">
        <f>'FOR-TRANSIT '!Q190</f>
        <v>0</v>
      </c>
      <c r="Y190" s="22">
        <f>'FOR-TRANSIT '!T190</f>
        <v>0</v>
      </c>
      <c r="Z190" s="22">
        <f>'FOR-TRANSIT '!W190</f>
        <v>0</v>
      </c>
      <c r="AA190" s="22">
        <f>'FOR-TRANSIT '!Z190</f>
        <v>0</v>
      </c>
      <c r="AB190" s="22">
        <f>'FOR-TRANSIT '!AC190</f>
        <v>0</v>
      </c>
      <c r="AC190" s="22">
        <f t="shared" si="108"/>
        <v>0</v>
      </c>
      <c r="AE190" s="20">
        <f t="shared" si="86"/>
        <v>0</v>
      </c>
      <c r="AG190" s="20">
        <f t="shared" si="87"/>
        <v>0</v>
      </c>
    </row>
    <row r="191" spans="1:33" hidden="1" x14ac:dyDescent="0.25">
      <c r="A191" s="12"/>
      <c r="B191" s="14"/>
      <c r="C191" s="3"/>
      <c r="D191" s="3" t="s">
        <v>171</v>
      </c>
      <c r="E191" s="13"/>
      <c r="F191" s="22">
        <f>'DOM-TRANSIT'!H191</f>
        <v>0</v>
      </c>
      <c r="G191" s="22">
        <f>'DOM-TRANSIT'!K191</f>
        <v>0</v>
      </c>
      <c r="H191" s="22">
        <f>'DOM-TRANSIT'!N191</f>
        <v>0</v>
      </c>
      <c r="I191" s="22">
        <f>'DOM-TRANSIT'!Q191</f>
        <v>0</v>
      </c>
      <c r="J191" s="22">
        <f>'DOM-TRANSIT'!T191</f>
        <v>0</v>
      </c>
      <c r="K191" s="22">
        <f>'DOM-TRANSIT'!W191</f>
        <v>0</v>
      </c>
      <c r="L191" s="22">
        <f>'DOM-TRANSIT'!Z191</f>
        <v>0</v>
      </c>
      <c r="M191" s="22">
        <f>'DOM-TRANSIT'!AC191</f>
        <v>0</v>
      </c>
      <c r="N191" s="22">
        <f t="shared" si="101"/>
        <v>0</v>
      </c>
      <c r="P191" s="12"/>
      <c r="Q191" s="14"/>
      <c r="R191" s="3"/>
      <c r="S191" s="3" t="s">
        <v>171</v>
      </c>
      <c r="T191" s="13"/>
      <c r="U191" s="22">
        <f>'FOR-TRANSIT '!H191</f>
        <v>0</v>
      </c>
      <c r="V191" s="22">
        <f>'FOR-TRANSIT '!K191</f>
        <v>0</v>
      </c>
      <c r="W191" s="22">
        <f>'FOR-TRANSIT '!N191</f>
        <v>0</v>
      </c>
      <c r="X191" s="22">
        <f>'FOR-TRANSIT '!Q191</f>
        <v>0</v>
      </c>
      <c r="Y191" s="22">
        <f>'FOR-TRANSIT '!T191</f>
        <v>0</v>
      </c>
      <c r="Z191" s="22">
        <f>'FOR-TRANSIT '!W191</f>
        <v>0</v>
      </c>
      <c r="AA191" s="22">
        <f>'FOR-TRANSIT '!Z191</f>
        <v>0</v>
      </c>
      <c r="AB191" s="22">
        <f>'FOR-TRANSIT '!AC191</f>
        <v>0</v>
      </c>
      <c r="AC191" s="22">
        <f t="shared" si="108"/>
        <v>0</v>
      </c>
      <c r="AE191" s="20">
        <f t="shared" si="86"/>
        <v>0</v>
      </c>
      <c r="AG191" s="20">
        <f t="shared" si="87"/>
        <v>0</v>
      </c>
    </row>
    <row r="192" spans="1:33" hidden="1" x14ac:dyDescent="0.25">
      <c r="A192" s="12"/>
      <c r="B192" s="1"/>
      <c r="C192" s="2" t="s">
        <v>172</v>
      </c>
      <c r="D192" s="2"/>
      <c r="E192" s="13"/>
      <c r="F192" s="22">
        <f>'DOM-TRANSIT'!H192</f>
        <v>0</v>
      </c>
      <c r="G192" s="22">
        <f>'DOM-TRANSIT'!K192</f>
        <v>0</v>
      </c>
      <c r="H192" s="22">
        <f>'DOM-TRANSIT'!N192</f>
        <v>0</v>
      </c>
      <c r="I192" s="22">
        <f>'DOM-TRANSIT'!Q192</f>
        <v>0</v>
      </c>
      <c r="J192" s="22">
        <f>'DOM-TRANSIT'!T192</f>
        <v>0</v>
      </c>
      <c r="K192" s="22">
        <f>'DOM-TRANSIT'!W192</f>
        <v>0</v>
      </c>
      <c r="L192" s="22">
        <f>'DOM-TRANSIT'!Z192</f>
        <v>0</v>
      </c>
      <c r="M192" s="22">
        <f>'DOM-TRANSIT'!AC192</f>
        <v>0</v>
      </c>
      <c r="N192" s="22">
        <f t="shared" ref="N192" si="109">SUM(N193:N195)</f>
        <v>0</v>
      </c>
      <c r="P192" s="12"/>
      <c r="Q192" s="1"/>
      <c r="R192" s="2" t="s">
        <v>172</v>
      </c>
      <c r="S192" s="2"/>
      <c r="T192" s="13"/>
      <c r="U192" s="22">
        <f>'FOR-TRANSIT '!H192</f>
        <v>0</v>
      </c>
      <c r="V192" s="22">
        <f>'FOR-TRANSIT '!K192</f>
        <v>0</v>
      </c>
      <c r="W192" s="22">
        <f>'FOR-TRANSIT '!N192</f>
        <v>0</v>
      </c>
      <c r="X192" s="22">
        <f>'FOR-TRANSIT '!Q192</f>
        <v>0</v>
      </c>
      <c r="Y192" s="22">
        <f>'FOR-TRANSIT '!T192</f>
        <v>0</v>
      </c>
      <c r="Z192" s="22">
        <f>'FOR-TRANSIT '!W192</f>
        <v>0</v>
      </c>
      <c r="AA192" s="22">
        <f>'FOR-TRANSIT '!Z192</f>
        <v>0</v>
      </c>
      <c r="AB192" s="22">
        <f>'FOR-TRANSIT '!AC192</f>
        <v>0</v>
      </c>
      <c r="AC192" s="22">
        <f t="shared" ref="AC192" si="110">SUM(AC193:AC195)</f>
        <v>0</v>
      </c>
      <c r="AE192" s="20">
        <f t="shared" si="86"/>
        <v>0</v>
      </c>
      <c r="AG192" s="20">
        <f t="shared" si="87"/>
        <v>0</v>
      </c>
    </row>
    <row r="193" spans="1:33" hidden="1" x14ac:dyDescent="0.25">
      <c r="A193" s="12"/>
      <c r="B193" s="14"/>
      <c r="C193" s="3"/>
      <c r="D193" s="3" t="s">
        <v>173</v>
      </c>
      <c r="E193" s="13"/>
      <c r="F193" s="22">
        <f>'DOM-TRANSIT'!H193</f>
        <v>0</v>
      </c>
      <c r="G193" s="22">
        <f>'DOM-TRANSIT'!K193</f>
        <v>0</v>
      </c>
      <c r="H193" s="22">
        <f>'DOM-TRANSIT'!N193</f>
        <v>0</v>
      </c>
      <c r="I193" s="22">
        <f>'DOM-TRANSIT'!Q193</f>
        <v>0</v>
      </c>
      <c r="J193" s="22">
        <f>'DOM-TRANSIT'!T193</f>
        <v>0</v>
      </c>
      <c r="K193" s="22">
        <f>'DOM-TRANSIT'!W193</f>
        <v>0</v>
      </c>
      <c r="L193" s="22">
        <f>'DOM-TRANSIT'!Z193</f>
        <v>0</v>
      </c>
      <c r="M193" s="22">
        <f>'DOM-TRANSIT'!AC193</f>
        <v>0</v>
      </c>
      <c r="N193" s="22">
        <f t="shared" si="101"/>
        <v>0</v>
      </c>
      <c r="P193" s="12"/>
      <c r="Q193" s="14"/>
      <c r="R193" s="3"/>
      <c r="S193" s="3" t="s">
        <v>173</v>
      </c>
      <c r="T193" s="13"/>
      <c r="U193" s="22">
        <f>'FOR-TRANSIT '!H193</f>
        <v>0</v>
      </c>
      <c r="V193" s="22">
        <f>'FOR-TRANSIT '!K193</f>
        <v>0</v>
      </c>
      <c r="W193" s="22">
        <f>'FOR-TRANSIT '!N193</f>
        <v>0</v>
      </c>
      <c r="X193" s="22">
        <f>'FOR-TRANSIT '!Q193</f>
        <v>0</v>
      </c>
      <c r="Y193" s="22">
        <f>'FOR-TRANSIT '!T193</f>
        <v>0</v>
      </c>
      <c r="Z193" s="22">
        <f>'FOR-TRANSIT '!W193</f>
        <v>0</v>
      </c>
      <c r="AA193" s="22">
        <f>'FOR-TRANSIT '!Z193</f>
        <v>0</v>
      </c>
      <c r="AB193" s="22">
        <f>'FOR-TRANSIT '!AC193</f>
        <v>0</v>
      </c>
      <c r="AC193" s="22">
        <f t="shared" ref="AC193:AC195" si="111">SUM(U193:AB193)</f>
        <v>0</v>
      </c>
      <c r="AE193" s="20">
        <f t="shared" si="86"/>
        <v>0</v>
      </c>
      <c r="AG193" s="20">
        <f t="shared" si="87"/>
        <v>0</v>
      </c>
    </row>
    <row r="194" spans="1:33" hidden="1" x14ac:dyDescent="0.25">
      <c r="A194" s="12"/>
      <c r="B194" s="14"/>
      <c r="C194" s="3"/>
      <c r="D194" s="3" t="s">
        <v>174</v>
      </c>
      <c r="E194" s="13"/>
      <c r="F194" s="22">
        <f>'DOM-TRANSIT'!H194</f>
        <v>0</v>
      </c>
      <c r="G194" s="22">
        <f>'DOM-TRANSIT'!K194</f>
        <v>0</v>
      </c>
      <c r="H194" s="22">
        <f>'DOM-TRANSIT'!N194</f>
        <v>0</v>
      </c>
      <c r="I194" s="22">
        <f>'DOM-TRANSIT'!Q194</f>
        <v>0</v>
      </c>
      <c r="J194" s="22">
        <f>'DOM-TRANSIT'!T194</f>
        <v>0</v>
      </c>
      <c r="K194" s="22">
        <f>'DOM-TRANSIT'!W194</f>
        <v>0</v>
      </c>
      <c r="L194" s="22">
        <f>'DOM-TRANSIT'!Z194</f>
        <v>0</v>
      </c>
      <c r="M194" s="22">
        <f>'DOM-TRANSIT'!AC194</f>
        <v>0</v>
      </c>
      <c r="N194" s="22">
        <f t="shared" si="101"/>
        <v>0</v>
      </c>
      <c r="P194" s="12"/>
      <c r="Q194" s="14"/>
      <c r="R194" s="3"/>
      <c r="S194" s="3" t="s">
        <v>174</v>
      </c>
      <c r="T194" s="13"/>
      <c r="U194" s="22">
        <f>'FOR-TRANSIT '!H194</f>
        <v>0</v>
      </c>
      <c r="V194" s="22">
        <f>'FOR-TRANSIT '!K194</f>
        <v>0</v>
      </c>
      <c r="W194" s="22">
        <f>'FOR-TRANSIT '!N194</f>
        <v>0</v>
      </c>
      <c r="X194" s="22">
        <f>'FOR-TRANSIT '!Q194</f>
        <v>0</v>
      </c>
      <c r="Y194" s="22">
        <f>'FOR-TRANSIT '!T194</f>
        <v>0</v>
      </c>
      <c r="Z194" s="22">
        <f>'FOR-TRANSIT '!W194</f>
        <v>0</v>
      </c>
      <c r="AA194" s="22">
        <f>'FOR-TRANSIT '!Z194</f>
        <v>0</v>
      </c>
      <c r="AB194" s="22">
        <f>'FOR-TRANSIT '!AC194</f>
        <v>0</v>
      </c>
      <c r="AC194" s="22">
        <f t="shared" si="111"/>
        <v>0</v>
      </c>
      <c r="AE194" s="20">
        <f t="shared" si="86"/>
        <v>0</v>
      </c>
      <c r="AG194" s="20">
        <f t="shared" si="87"/>
        <v>0</v>
      </c>
    </row>
    <row r="195" spans="1:33" hidden="1" x14ac:dyDescent="0.25">
      <c r="A195" s="12"/>
      <c r="B195" s="14"/>
      <c r="C195" s="3"/>
      <c r="D195" s="3" t="s">
        <v>35</v>
      </c>
      <c r="E195" s="13"/>
      <c r="F195" s="22">
        <f>'DOM-TRANSIT'!H195</f>
        <v>0</v>
      </c>
      <c r="G195" s="22">
        <f>'DOM-TRANSIT'!K195</f>
        <v>0</v>
      </c>
      <c r="H195" s="22">
        <f>'DOM-TRANSIT'!N195</f>
        <v>0</v>
      </c>
      <c r="I195" s="22">
        <f>'DOM-TRANSIT'!Q195</f>
        <v>0</v>
      </c>
      <c r="J195" s="22">
        <f>'DOM-TRANSIT'!T195</f>
        <v>0</v>
      </c>
      <c r="K195" s="22">
        <f>'DOM-TRANSIT'!W195</f>
        <v>0</v>
      </c>
      <c r="L195" s="22">
        <f>'DOM-TRANSIT'!Z195</f>
        <v>0</v>
      </c>
      <c r="M195" s="22">
        <f>'DOM-TRANSIT'!AC195</f>
        <v>0</v>
      </c>
      <c r="N195" s="22">
        <f t="shared" si="101"/>
        <v>0</v>
      </c>
      <c r="P195" s="12"/>
      <c r="Q195" s="14"/>
      <c r="R195" s="3"/>
      <c r="S195" s="3" t="s">
        <v>35</v>
      </c>
      <c r="T195" s="13"/>
      <c r="U195" s="22">
        <f>'FOR-TRANSIT '!H195</f>
        <v>0</v>
      </c>
      <c r="V195" s="22">
        <f>'FOR-TRANSIT '!K195</f>
        <v>0</v>
      </c>
      <c r="W195" s="22">
        <f>'FOR-TRANSIT '!N195</f>
        <v>0</v>
      </c>
      <c r="X195" s="22">
        <f>'FOR-TRANSIT '!Q195</f>
        <v>0</v>
      </c>
      <c r="Y195" s="22">
        <f>'FOR-TRANSIT '!T195</f>
        <v>0</v>
      </c>
      <c r="Z195" s="22">
        <f>'FOR-TRANSIT '!W195</f>
        <v>0</v>
      </c>
      <c r="AA195" s="22">
        <f>'FOR-TRANSIT '!Z195</f>
        <v>0</v>
      </c>
      <c r="AB195" s="22">
        <f>'FOR-TRANSIT '!AC195</f>
        <v>0</v>
      </c>
      <c r="AC195" s="22">
        <f t="shared" si="111"/>
        <v>0</v>
      </c>
      <c r="AE195" s="20">
        <f t="shared" si="86"/>
        <v>0</v>
      </c>
      <c r="AG195" s="20">
        <f t="shared" si="87"/>
        <v>0</v>
      </c>
    </row>
    <row r="196" spans="1:33" hidden="1" x14ac:dyDescent="0.25">
      <c r="A196" s="12"/>
      <c r="B196" s="1"/>
      <c r="C196" s="2" t="s">
        <v>175</v>
      </c>
      <c r="D196" s="2"/>
      <c r="E196" s="13"/>
      <c r="F196" s="22">
        <f>'DOM-TRANSIT'!H196</f>
        <v>0</v>
      </c>
      <c r="G196" s="22">
        <f>'DOM-TRANSIT'!K196</f>
        <v>0</v>
      </c>
      <c r="H196" s="22">
        <f>'DOM-TRANSIT'!N196</f>
        <v>0</v>
      </c>
      <c r="I196" s="22">
        <f>'DOM-TRANSIT'!Q196</f>
        <v>0</v>
      </c>
      <c r="J196" s="22">
        <f>'DOM-TRANSIT'!T196</f>
        <v>0</v>
      </c>
      <c r="K196" s="22">
        <f>'DOM-TRANSIT'!W196</f>
        <v>0</v>
      </c>
      <c r="L196" s="22">
        <f>'DOM-TRANSIT'!Z196</f>
        <v>0</v>
      </c>
      <c r="M196" s="22">
        <f>'DOM-TRANSIT'!AC196</f>
        <v>0</v>
      </c>
      <c r="N196" s="22">
        <f t="shared" ref="N196" si="112">SUM(N197:N199)</f>
        <v>0</v>
      </c>
      <c r="P196" s="12"/>
      <c r="Q196" s="1"/>
      <c r="R196" s="2" t="s">
        <v>175</v>
      </c>
      <c r="S196" s="2"/>
      <c r="T196" s="13"/>
      <c r="U196" s="22">
        <f>'FOR-TRANSIT '!H196</f>
        <v>0</v>
      </c>
      <c r="V196" s="22">
        <f>'FOR-TRANSIT '!K196</f>
        <v>0</v>
      </c>
      <c r="W196" s="22">
        <f>'FOR-TRANSIT '!N196</f>
        <v>0</v>
      </c>
      <c r="X196" s="22">
        <f>'FOR-TRANSIT '!Q196</f>
        <v>0</v>
      </c>
      <c r="Y196" s="22">
        <f>'FOR-TRANSIT '!T196</f>
        <v>0</v>
      </c>
      <c r="Z196" s="22">
        <f>'FOR-TRANSIT '!W196</f>
        <v>0</v>
      </c>
      <c r="AA196" s="22">
        <f>'FOR-TRANSIT '!Z196</f>
        <v>0</v>
      </c>
      <c r="AB196" s="22">
        <f>'FOR-TRANSIT '!AC196</f>
        <v>0</v>
      </c>
      <c r="AC196" s="22">
        <f t="shared" ref="AC196" si="113">SUM(AC197:AC199)</f>
        <v>0</v>
      </c>
      <c r="AE196" s="20">
        <f t="shared" si="86"/>
        <v>0</v>
      </c>
      <c r="AG196" s="20">
        <f t="shared" si="87"/>
        <v>0</v>
      </c>
    </row>
    <row r="197" spans="1:33" hidden="1" x14ac:dyDescent="0.25">
      <c r="A197" s="12"/>
      <c r="B197" s="14"/>
      <c r="C197" s="3"/>
      <c r="D197" s="3" t="s">
        <v>176</v>
      </c>
      <c r="E197" s="13"/>
      <c r="F197" s="22">
        <f>'DOM-TRANSIT'!H197</f>
        <v>0</v>
      </c>
      <c r="G197" s="22">
        <f>'DOM-TRANSIT'!K197</f>
        <v>0</v>
      </c>
      <c r="H197" s="22">
        <f>'DOM-TRANSIT'!N197</f>
        <v>0</v>
      </c>
      <c r="I197" s="22">
        <f>'DOM-TRANSIT'!Q197</f>
        <v>0</v>
      </c>
      <c r="J197" s="22">
        <f>'DOM-TRANSIT'!T197</f>
        <v>0</v>
      </c>
      <c r="K197" s="22">
        <f>'DOM-TRANSIT'!W197</f>
        <v>0</v>
      </c>
      <c r="L197" s="22">
        <f>'DOM-TRANSIT'!Z197</f>
        <v>0</v>
      </c>
      <c r="M197" s="22">
        <f>'DOM-TRANSIT'!AC197</f>
        <v>0</v>
      </c>
      <c r="N197" s="22">
        <f t="shared" si="101"/>
        <v>0</v>
      </c>
      <c r="P197" s="12"/>
      <c r="Q197" s="14"/>
      <c r="R197" s="3"/>
      <c r="S197" s="3" t="s">
        <v>176</v>
      </c>
      <c r="T197" s="13"/>
      <c r="U197" s="22">
        <f>'FOR-TRANSIT '!H197</f>
        <v>0</v>
      </c>
      <c r="V197" s="22">
        <f>'FOR-TRANSIT '!K197</f>
        <v>0</v>
      </c>
      <c r="W197" s="22">
        <f>'FOR-TRANSIT '!N197</f>
        <v>0</v>
      </c>
      <c r="X197" s="22">
        <f>'FOR-TRANSIT '!Q197</f>
        <v>0</v>
      </c>
      <c r="Y197" s="22">
        <f>'FOR-TRANSIT '!T197</f>
        <v>0</v>
      </c>
      <c r="Z197" s="22">
        <f>'FOR-TRANSIT '!W197</f>
        <v>0</v>
      </c>
      <c r="AA197" s="22">
        <f>'FOR-TRANSIT '!Z197</f>
        <v>0</v>
      </c>
      <c r="AB197" s="22">
        <f>'FOR-TRANSIT '!AC197</f>
        <v>0</v>
      </c>
      <c r="AC197" s="22">
        <f t="shared" ref="AC197:AC199" si="114">SUM(U197:AB197)</f>
        <v>0</v>
      </c>
      <c r="AE197" s="20">
        <f t="shared" si="86"/>
        <v>0</v>
      </c>
      <c r="AG197" s="20">
        <f t="shared" si="87"/>
        <v>0</v>
      </c>
    </row>
    <row r="198" spans="1:33" hidden="1" x14ac:dyDescent="0.25">
      <c r="A198" s="12"/>
      <c r="B198" s="14"/>
      <c r="C198" s="3"/>
      <c r="D198" s="3" t="s">
        <v>177</v>
      </c>
      <c r="E198" s="13"/>
      <c r="F198" s="22">
        <f>'DOM-TRANSIT'!H198</f>
        <v>0</v>
      </c>
      <c r="G198" s="22">
        <f>'DOM-TRANSIT'!K198</f>
        <v>0</v>
      </c>
      <c r="H198" s="22">
        <f>'DOM-TRANSIT'!N198</f>
        <v>0</v>
      </c>
      <c r="I198" s="22">
        <f>'DOM-TRANSIT'!Q198</f>
        <v>0</v>
      </c>
      <c r="J198" s="22">
        <f>'DOM-TRANSIT'!T198</f>
        <v>0</v>
      </c>
      <c r="K198" s="22">
        <f>'DOM-TRANSIT'!W198</f>
        <v>0</v>
      </c>
      <c r="L198" s="22">
        <f>'DOM-TRANSIT'!Z198</f>
        <v>0</v>
      </c>
      <c r="M198" s="22">
        <f>'DOM-TRANSIT'!AC198</f>
        <v>0</v>
      </c>
      <c r="N198" s="22">
        <f t="shared" si="101"/>
        <v>0</v>
      </c>
      <c r="P198" s="12"/>
      <c r="Q198" s="14"/>
      <c r="R198" s="3"/>
      <c r="S198" s="3" t="s">
        <v>177</v>
      </c>
      <c r="T198" s="13"/>
      <c r="U198" s="22">
        <f>'FOR-TRANSIT '!H198</f>
        <v>0</v>
      </c>
      <c r="V198" s="22">
        <f>'FOR-TRANSIT '!K198</f>
        <v>0</v>
      </c>
      <c r="W198" s="22">
        <f>'FOR-TRANSIT '!N198</f>
        <v>0</v>
      </c>
      <c r="X198" s="22">
        <f>'FOR-TRANSIT '!Q198</f>
        <v>0</v>
      </c>
      <c r="Y198" s="22">
        <f>'FOR-TRANSIT '!T198</f>
        <v>0</v>
      </c>
      <c r="Z198" s="22">
        <f>'FOR-TRANSIT '!W198</f>
        <v>0</v>
      </c>
      <c r="AA198" s="22">
        <f>'FOR-TRANSIT '!Z198</f>
        <v>0</v>
      </c>
      <c r="AB198" s="22">
        <f>'FOR-TRANSIT '!AC198</f>
        <v>0</v>
      </c>
      <c r="AC198" s="22">
        <f t="shared" si="114"/>
        <v>0</v>
      </c>
      <c r="AE198" s="20">
        <f t="shared" si="86"/>
        <v>0</v>
      </c>
      <c r="AG198" s="20">
        <f t="shared" si="87"/>
        <v>0</v>
      </c>
    </row>
    <row r="199" spans="1:33" hidden="1" x14ac:dyDescent="0.25">
      <c r="A199" s="12"/>
      <c r="B199" s="14"/>
      <c r="C199" s="3"/>
      <c r="D199" s="3" t="s">
        <v>35</v>
      </c>
      <c r="E199" s="13"/>
      <c r="F199" s="22">
        <f>'DOM-TRANSIT'!H199</f>
        <v>0</v>
      </c>
      <c r="G199" s="22">
        <f>'DOM-TRANSIT'!K199</f>
        <v>0</v>
      </c>
      <c r="H199" s="22">
        <f>'DOM-TRANSIT'!N199</f>
        <v>0</v>
      </c>
      <c r="I199" s="22">
        <f>'DOM-TRANSIT'!Q199</f>
        <v>0</v>
      </c>
      <c r="J199" s="22">
        <f>'DOM-TRANSIT'!T199</f>
        <v>0</v>
      </c>
      <c r="K199" s="22">
        <f>'DOM-TRANSIT'!W199</f>
        <v>0</v>
      </c>
      <c r="L199" s="22">
        <f>'DOM-TRANSIT'!Z199</f>
        <v>0</v>
      </c>
      <c r="M199" s="22">
        <f>'DOM-TRANSIT'!AC199</f>
        <v>0</v>
      </c>
      <c r="N199" s="22">
        <f t="shared" si="101"/>
        <v>0</v>
      </c>
      <c r="P199" s="12"/>
      <c r="Q199" s="14"/>
      <c r="R199" s="3"/>
      <c r="S199" s="3" t="s">
        <v>35</v>
      </c>
      <c r="T199" s="13"/>
      <c r="U199" s="22">
        <f>'FOR-TRANSIT '!H199</f>
        <v>0</v>
      </c>
      <c r="V199" s="22">
        <f>'FOR-TRANSIT '!K199</f>
        <v>0</v>
      </c>
      <c r="W199" s="22">
        <f>'FOR-TRANSIT '!N199</f>
        <v>0</v>
      </c>
      <c r="X199" s="22">
        <f>'FOR-TRANSIT '!Q199</f>
        <v>0</v>
      </c>
      <c r="Y199" s="22">
        <f>'FOR-TRANSIT '!T199</f>
        <v>0</v>
      </c>
      <c r="Z199" s="22">
        <f>'FOR-TRANSIT '!W199</f>
        <v>0</v>
      </c>
      <c r="AA199" s="22">
        <f>'FOR-TRANSIT '!Z199</f>
        <v>0</v>
      </c>
      <c r="AB199" s="22">
        <f>'FOR-TRANSIT '!AC199</f>
        <v>0</v>
      </c>
      <c r="AC199" s="22">
        <f t="shared" si="114"/>
        <v>0</v>
      </c>
      <c r="AE199" s="20">
        <f t="shared" si="86"/>
        <v>0</v>
      </c>
      <c r="AG199" s="20">
        <f t="shared" si="87"/>
        <v>0</v>
      </c>
    </row>
    <row r="200" spans="1:33" x14ac:dyDescent="0.25">
      <c r="A200" s="12"/>
      <c r="B200" s="1"/>
      <c r="C200" s="2" t="s">
        <v>178</v>
      </c>
      <c r="D200" s="2"/>
      <c r="E200" s="13"/>
      <c r="F200" s="22">
        <f>'DOM-TRANSIT'!H200</f>
        <v>0</v>
      </c>
      <c r="G200" s="22">
        <f>'DOM-TRANSIT'!K200</f>
        <v>0</v>
      </c>
      <c r="H200" s="22">
        <f>'DOM-TRANSIT'!N200</f>
        <v>0</v>
      </c>
      <c r="I200" s="22">
        <f>'DOM-TRANSIT'!Q200</f>
        <v>0</v>
      </c>
      <c r="J200" s="22">
        <f>'DOM-TRANSIT'!T200</f>
        <v>0</v>
      </c>
      <c r="K200" s="22">
        <f>'DOM-TRANSIT'!W200</f>
        <v>0</v>
      </c>
      <c r="L200" s="22">
        <f>'DOM-TRANSIT'!Z200</f>
        <v>0</v>
      </c>
      <c r="M200" s="22">
        <f>'DOM-TRANSIT'!AC200</f>
        <v>0</v>
      </c>
      <c r="N200" s="22">
        <f>SUM(F200:M200)</f>
        <v>0</v>
      </c>
      <c r="P200" s="12"/>
      <c r="Q200" s="1"/>
      <c r="R200" s="2" t="s">
        <v>178</v>
      </c>
      <c r="S200" s="2"/>
      <c r="T200" s="13"/>
      <c r="U200" s="22">
        <f>'FOR-TRANSIT '!H200</f>
        <v>0</v>
      </c>
      <c r="V200" s="22">
        <f>'FOR-TRANSIT '!K200</f>
        <v>0</v>
      </c>
      <c r="W200" s="22">
        <f>'FOR-TRANSIT '!N200</f>
        <v>0</v>
      </c>
      <c r="X200" s="22">
        <f>'FOR-TRANSIT '!Q200</f>
        <v>0</v>
      </c>
      <c r="Y200" s="22">
        <f>'FOR-TRANSIT '!T200</f>
        <v>0</v>
      </c>
      <c r="Z200" s="22">
        <f>'FOR-TRANSIT '!W200</f>
        <v>0</v>
      </c>
      <c r="AA200" s="22">
        <f>'FOR-TRANSIT '!Z200</f>
        <v>0</v>
      </c>
      <c r="AB200" s="22">
        <f>'FOR-TRANSIT '!AC200</f>
        <v>0</v>
      </c>
      <c r="AC200" s="22">
        <f>SUM(U200:AB200)</f>
        <v>0</v>
      </c>
      <c r="AE200" s="20">
        <f t="shared" si="86"/>
        <v>0</v>
      </c>
      <c r="AG200" s="20">
        <f t="shared" si="87"/>
        <v>0</v>
      </c>
    </row>
    <row r="201" spans="1:3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3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3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33" x14ac:dyDescent="0.25">
      <c r="A204" s="87" t="s">
        <v>179</v>
      </c>
      <c r="B204" s="88"/>
      <c r="C204" s="88"/>
      <c r="D204" s="88"/>
      <c r="E204" s="89"/>
      <c r="F204" s="22">
        <f>'DOM-TRANSIT'!H204</f>
        <v>0</v>
      </c>
      <c r="G204" s="22">
        <f>'DOM-TRANSIT'!K204</f>
        <v>0</v>
      </c>
      <c r="H204" s="22">
        <f>'DOM-TRANSIT'!N204</f>
        <v>0</v>
      </c>
      <c r="I204" s="22">
        <f>'DOM-TRANSIT'!Q204</f>
        <v>0</v>
      </c>
      <c r="J204" s="22">
        <f>'DOM-TRANSIT'!T204</f>
        <v>0</v>
      </c>
      <c r="K204" s="22">
        <f>'DOM-TRANSIT'!W204</f>
        <v>0</v>
      </c>
      <c r="L204" s="22">
        <f>'DOM-TRANSIT'!Z204</f>
        <v>0</v>
      </c>
      <c r="M204" s="22">
        <f>'DOM-TRANSIT'!AC204</f>
        <v>0</v>
      </c>
      <c r="N204" s="22">
        <f t="shared" ref="N204" si="115">+N205+N214+N238+N248+N254+N276+N283+N288+N301+N305+N309+N314+N315+N320+N325+N330+N335+N352+N356+N364+N377+N383+N387+N391</f>
        <v>0</v>
      </c>
      <c r="P204" s="87" t="s">
        <v>193</v>
      </c>
      <c r="Q204" s="88"/>
      <c r="R204" s="88"/>
      <c r="S204" s="88"/>
      <c r="T204" s="89"/>
      <c r="U204" s="22">
        <f>'FOR-TRANSIT '!H204</f>
        <v>0</v>
      </c>
      <c r="V204" s="22">
        <f>'FOR-TRANSIT '!K204</f>
        <v>0</v>
      </c>
      <c r="W204" s="22">
        <f>'FOR-TRANSIT '!N204</f>
        <v>0</v>
      </c>
      <c r="X204" s="22">
        <f>'FOR-TRANSIT '!Q204</f>
        <v>0</v>
      </c>
      <c r="Y204" s="22">
        <f>'FOR-TRANSIT '!T204</f>
        <v>0</v>
      </c>
      <c r="Z204" s="22">
        <f>'FOR-TRANSIT '!W204</f>
        <v>0</v>
      </c>
      <c r="AA204" s="22">
        <f>'FOR-TRANSIT '!Z204</f>
        <v>0</v>
      </c>
      <c r="AB204" s="22">
        <f>'FOR-TRANSIT '!AC204</f>
        <v>0</v>
      </c>
      <c r="AC204" s="22">
        <f t="shared" ref="AC204" si="116">+AC205+AC214+AC238+AC248+AC254+AC276+AC283+AC288+AC301+AC305+AC309+AC314+AC315+AC320+AC325+AC330+AC335+AC352+AC356+AC364+AC377+AC383+AC387+AC391</f>
        <v>0</v>
      </c>
      <c r="AE204" s="20">
        <f t="shared" si="86"/>
        <v>0</v>
      </c>
      <c r="AG204" s="20">
        <f t="shared" si="87"/>
        <v>0</v>
      </c>
    </row>
    <row r="205" spans="1:33" x14ac:dyDescent="0.25">
      <c r="A205" s="12"/>
      <c r="B205" s="1"/>
      <c r="C205" s="2" t="s">
        <v>20</v>
      </c>
      <c r="D205" s="2"/>
      <c r="E205" s="13"/>
      <c r="F205" s="22">
        <f>'DOM-TRANSIT'!H205</f>
        <v>0</v>
      </c>
      <c r="G205" s="22">
        <f>'DOM-TRANSIT'!K205</f>
        <v>0</v>
      </c>
      <c r="H205" s="22">
        <f>'DOM-TRANSIT'!N205</f>
        <v>0</v>
      </c>
      <c r="I205" s="22">
        <f>'DOM-TRANSIT'!Q205</f>
        <v>0</v>
      </c>
      <c r="J205" s="22">
        <f>'DOM-TRANSIT'!T205</f>
        <v>0</v>
      </c>
      <c r="K205" s="22">
        <f>'DOM-TRANSIT'!W205</f>
        <v>0</v>
      </c>
      <c r="L205" s="22">
        <f>'DOM-TRANSIT'!Z205</f>
        <v>0</v>
      </c>
      <c r="M205" s="22">
        <f>'DOM-TRANSIT'!AC205</f>
        <v>0</v>
      </c>
      <c r="N205" s="22">
        <f t="shared" ref="N205" si="117">SUM(N206:N213)</f>
        <v>0</v>
      </c>
      <c r="P205" s="12"/>
      <c r="Q205" s="1"/>
      <c r="R205" s="2" t="s">
        <v>20</v>
      </c>
      <c r="S205" s="2"/>
      <c r="T205" s="13"/>
      <c r="U205" s="22">
        <f>'FOR-TRANSIT '!H205</f>
        <v>0</v>
      </c>
      <c r="V205" s="22">
        <f>'FOR-TRANSIT '!K205</f>
        <v>0</v>
      </c>
      <c r="W205" s="22">
        <f>'FOR-TRANSIT '!N205</f>
        <v>0</v>
      </c>
      <c r="X205" s="22">
        <f>'FOR-TRANSIT '!Q205</f>
        <v>0</v>
      </c>
      <c r="Y205" s="22">
        <f>'FOR-TRANSIT '!T205</f>
        <v>0</v>
      </c>
      <c r="Z205" s="22">
        <f>'FOR-TRANSIT '!W205</f>
        <v>0</v>
      </c>
      <c r="AA205" s="22">
        <f>'FOR-TRANSIT '!Z205</f>
        <v>0</v>
      </c>
      <c r="AB205" s="22">
        <f>'FOR-TRANSIT '!AC205</f>
        <v>0</v>
      </c>
      <c r="AC205" s="22">
        <f t="shared" ref="AC205" si="118">SUM(AC206:AC213)</f>
        <v>0</v>
      </c>
      <c r="AE205" s="20">
        <f t="shared" si="86"/>
        <v>0</v>
      </c>
      <c r="AG205" s="20">
        <f t="shared" si="87"/>
        <v>0</v>
      </c>
    </row>
    <row r="206" spans="1:33" hidden="1" x14ac:dyDescent="0.25">
      <c r="A206" s="12"/>
      <c r="B206" s="14"/>
      <c r="C206" s="2"/>
      <c r="D206" s="3" t="s">
        <v>21</v>
      </c>
      <c r="E206" s="13"/>
      <c r="F206" s="22">
        <f>'DOM-TRANSIT'!H206</f>
        <v>0</v>
      </c>
      <c r="G206" s="22">
        <f>'DOM-TRANSIT'!K206</f>
        <v>0</v>
      </c>
      <c r="H206" s="22">
        <f>'DOM-TRANSIT'!N206</f>
        <v>0</v>
      </c>
      <c r="I206" s="22">
        <f>'DOM-TRANSIT'!Q206</f>
        <v>0</v>
      </c>
      <c r="J206" s="22">
        <f>'DOM-TRANSIT'!T206</f>
        <v>0</v>
      </c>
      <c r="K206" s="22">
        <f>'DOM-TRANSIT'!W206</f>
        <v>0</v>
      </c>
      <c r="L206" s="22">
        <f>'DOM-TRANSIT'!Z206</f>
        <v>0</v>
      </c>
      <c r="M206" s="22">
        <f>'DOM-TRANSIT'!AC206</f>
        <v>0</v>
      </c>
      <c r="N206" s="22">
        <f>SUM(F206:M206)</f>
        <v>0</v>
      </c>
      <c r="P206" s="12"/>
      <c r="Q206" s="14"/>
      <c r="R206" s="2"/>
      <c r="S206" s="3" t="s">
        <v>21</v>
      </c>
      <c r="T206" s="13"/>
      <c r="U206" s="22">
        <f>'FOR-TRANSIT '!H206</f>
        <v>0</v>
      </c>
      <c r="V206" s="22">
        <f>'FOR-TRANSIT '!K206</f>
        <v>0</v>
      </c>
      <c r="W206" s="22">
        <f>'FOR-TRANSIT '!N206</f>
        <v>0</v>
      </c>
      <c r="X206" s="22">
        <f>'FOR-TRANSIT '!Q206</f>
        <v>0</v>
      </c>
      <c r="Y206" s="22">
        <f>'FOR-TRANSIT '!T206</f>
        <v>0</v>
      </c>
      <c r="Z206" s="22">
        <f>'FOR-TRANSIT '!W206</f>
        <v>0</v>
      </c>
      <c r="AA206" s="22">
        <f>'FOR-TRANSIT '!Z206</f>
        <v>0</v>
      </c>
      <c r="AB206" s="22">
        <f>'FOR-TRANSIT '!AC206</f>
        <v>0</v>
      </c>
      <c r="AC206" s="22">
        <f>SUM(U206:AB206)</f>
        <v>0</v>
      </c>
      <c r="AE206" s="20">
        <f t="shared" ref="AE206:AE269" si="119">N206+AC206</f>
        <v>0</v>
      </c>
      <c r="AG206" s="20">
        <f t="shared" ref="AG206:AG269" si="120">AE206-AF206</f>
        <v>0</v>
      </c>
    </row>
    <row r="207" spans="1:33" hidden="1" x14ac:dyDescent="0.25">
      <c r="A207" s="12"/>
      <c r="B207" s="14"/>
      <c r="C207" s="2"/>
      <c r="D207" s="3" t="s">
        <v>22</v>
      </c>
      <c r="E207" s="13"/>
      <c r="F207" s="22">
        <f>'DOM-TRANSIT'!H207</f>
        <v>0</v>
      </c>
      <c r="G207" s="22">
        <f>'DOM-TRANSIT'!K207</f>
        <v>0</v>
      </c>
      <c r="H207" s="22">
        <f>'DOM-TRANSIT'!N207</f>
        <v>0</v>
      </c>
      <c r="I207" s="22">
        <f>'DOM-TRANSIT'!Q207</f>
        <v>0</v>
      </c>
      <c r="J207" s="22">
        <f>'DOM-TRANSIT'!T207</f>
        <v>0</v>
      </c>
      <c r="K207" s="22">
        <f>'DOM-TRANSIT'!W207</f>
        <v>0</v>
      </c>
      <c r="L207" s="22">
        <f>'DOM-TRANSIT'!Z207</f>
        <v>0</v>
      </c>
      <c r="M207" s="22">
        <f>'DOM-TRANSIT'!AC207</f>
        <v>0</v>
      </c>
      <c r="N207" s="22">
        <f t="shared" ref="N207:N213" si="121">SUM(F207:M207)</f>
        <v>0</v>
      </c>
      <c r="P207" s="12"/>
      <c r="Q207" s="14"/>
      <c r="R207" s="2"/>
      <c r="S207" s="3" t="s">
        <v>22</v>
      </c>
      <c r="T207" s="13"/>
      <c r="U207" s="22">
        <f>'FOR-TRANSIT '!H207</f>
        <v>0</v>
      </c>
      <c r="V207" s="22">
        <f>'FOR-TRANSIT '!K207</f>
        <v>0</v>
      </c>
      <c r="W207" s="22">
        <f>'FOR-TRANSIT '!N207</f>
        <v>0</v>
      </c>
      <c r="X207" s="22">
        <f>'FOR-TRANSIT '!Q207</f>
        <v>0</v>
      </c>
      <c r="Y207" s="22">
        <f>'FOR-TRANSIT '!T207</f>
        <v>0</v>
      </c>
      <c r="Z207" s="22">
        <f>'FOR-TRANSIT '!W207</f>
        <v>0</v>
      </c>
      <c r="AA207" s="22">
        <f>'FOR-TRANSIT '!Z207</f>
        <v>0</v>
      </c>
      <c r="AB207" s="22">
        <f>'FOR-TRANSIT '!AC207</f>
        <v>0</v>
      </c>
      <c r="AC207" s="22">
        <f t="shared" ref="AC207:AC213" si="122">SUM(U207:AB207)</f>
        <v>0</v>
      </c>
      <c r="AE207" s="20">
        <f t="shared" si="119"/>
        <v>0</v>
      </c>
      <c r="AG207" s="20">
        <f t="shared" si="120"/>
        <v>0</v>
      </c>
    </row>
    <row r="208" spans="1:33" hidden="1" x14ac:dyDescent="0.25">
      <c r="A208" s="12"/>
      <c r="B208" s="14"/>
      <c r="C208" s="2"/>
      <c r="D208" s="3" t="s">
        <v>23</v>
      </c>
      <c r="E208" s="13"/>
      <c r="F208" s="22">
        <f>'DOM-TRANSIT'!H208</f>
        <v>0</v>
      </c>
      <c r="G208" s="22">
        <f>'DOM-TRANSIT'!K208</f>
        <v>0</v>
      </c>
      <c r="H208" s="22">
        <f>'DOM-TRANSIT'!N208</f>
        <v>0</v>
      </c>
      <c r="I208" s="22">
        <f>'DOM-TRANSIT'!Q208</f>
        <v>0</v>
      </c>
      <c r="J208" s="22">
        <f>'DOM-TRANSIT'!T208</f>
        <v>0</v>
      </c>
      <c r="K208" s="22">
        <f>'DOM-TRANSIT'!W208</f>
        <v>0</v>
      </c>
      <c r="L208" s="22">
        <f>'DOM-TRANSIT'!Z208</f>
        <v>0</v>
      </c>
      <c r="M208" s="22">
        <f>'DOM-TRANSIT'!AC208</f>
        <v>0</v>
      </c>
      <c r="N208" s="22">
        <f t="shared" si="121"/>
        <v>0</v>
      </c>
      <c r="P208" s="12"/>
      <c r="Q208" s="14"/>
      <c r="R208" s="2"/>
      <c r="S208" s="3" t="s">
        <v>23</v>
      </c>
      <c r="T208" s="13"/>
      <c r="U208" s="22">
        <f>'FOR-TRANSIT '!H208</f>
        <v>0</v>
      </c>
      <c r="V208" s="22">
        <f>'FOR-TRANSIT '!K208</f>
        <v>0</v>
      </c>
      <c r="W208" s="22">
        <f>'FOR-TRANSIT '!N208</f>
        <v>0</v>
      </c>
      <c r="X208" s="22">
        <f>'FOR-TRANSIT '!Q208</f>
        <v>0</v>
      </c>
      <c r="Y208" s="22">
        <f>'FOR-TRANSIT '!T208</f>
        <v>0</v>
      </c>
      <c r="Z208" s="22">
        <f>'FOR-TRANSIT '!W208</f>
        <v>0</v>
      </c>
      <c r="AA208" s="22">
        <f>'FOR-TRANSIT '!Z208</f>
        <v>0</v>
      </c>
      <c r="AB208" s="22">
        <f>'FOR-TRANSIT '!AC208</f>
        <v>0</v>
      </c>
      <c r="AC208" s="22">
        <f t="shared" si="122"/>
        <v>0</v>
      </c>
      <c r="AE208" s="20">
        <f t="shared" si="119"/>
        <v>0</v>
      </c>
      <c r="AG208" s="20">
        <f t="shared" si="120"/>
        <v>0</v>
      </c>
    </row>
    <row r="209" spans="1:33" hidden="1" x14ac:dyDescent="0.25">
      <c r="A209" s="12"/>
      <c r="B209" s="14"/>
      <c r="C209" s="2"/>
      <c r="D209" s="3" t="s">
        <v>24</v>
      </c>
      <c r="E209" s="13"/>
      <c r="F209" s="22">
        <f>'DOM-TRANSIT'!H209</f>
        <v>0</v>
      </c>
      <c r="G209" s="22">
        <f>'DOM-TRANSIT'!K209</f>
        <v>0</v>
      </c>
      <c r="H209" s="22">
        <f>'DOM-TRANSIT'!N209</f>
        <v>0</v>
      </c>
      <c r="I209" s="22">
        <f>'DOM-TRANSIT'!Q209</f>
        <v>0</v>
      </c>
      <c r="J209" s="22">
        <f>'DOM-TRANSIT'!T209</f>
        <v>0</v>
      </c>
      <c r="K209" s="22">
        <f>'DOM-TRANSIT'!W209</f>
        <v>0</v>
      </c>
      <c r="L209" s="22">
        <f>'DOM-TRANSIT'!Z209</f>
        <v>0</v>
      </c>
      <c r="M209" s="22">
        <f>'DOM-TRANSIT'!AC209</f>
        <v>0</v>
      </c>
      <c r="N209" s="22">
        <f t="shared" si="121"/>
        <v>0</v>
      </c>
      <c r="P209" s="12"/>
      <c r="Q209" s="14"/>
      <c r="R209" s="2"/>
      <c r="S209" s="3" t="s">
        <v>24</v>
      </c>
      <c r="T209" s="13"/>
      <c r="U209" s="22">
        <f>'FOR-TRANSIT '!H209</f>
        <v>0</v>
      </c>
      <c r="V209" s="22">
        <f>'FOR-TRANSIT '!K209</f>
        <v>0</v>
      </c>
      <c r="W209" s="22">
        <f>'FOR-TRANSIT '!N209</f>
        <v>0</v>
      </c>
      <c r="X209" s="22">
        <f>'FOR-TRANSIT '!Q209</f>
        <v>0</v>
      </c>
      <c r="Y209" s="22">
        <f>'FOR-TRANSIT '!T209</f>
        <v>0</v>
      </c>
      <c r="Z209" s="22">
        <f>'FOR-TRANSIT '!W209</f>
        <v>0</v>
      </c>
      <c r="AA209" s="22">
        <f>'FOR-TRANSIT '!Z209</f>
        <v>0</v>
      </c>
      <c r="AB209" s="22">
        <f>'FOR-TRANSIT '!AC209</f>
        <v>0</v>
      </c>
      <c r="AC209" s="22">
        <f t="shared" si="122"/>
        <v>0</v>
      </c>
      <c r="AE209" s="20">
        <f t="shared" si="119"/>
        <v>0</v>
      </c>
      <c r="AG209" s="20">
        <f t="shared" si="120"/>
        <v>0</v>
      </c>
    </row>
    <row r="210" spans="1:33" hidden="1" x14ac:dyDescent="0.25">
      <c r="A210" s="12"/>
      <c r="B210" s="14"/>
      <c r="C210" s="2"/>
      <c r="D210" s="3" t="s">
        <v>25</v>
      </c>
      <c r="E210" s="13"/>
      <c r="F210" s="22">
        <f>'DOM-TRANSIT'!H210</f>
        <v>0</v>
      </c>
      <c r="G210" s="22">
        <f>'DOM-TRANSIT'!K210</f>
        <v>0</v>
      </c>
      <c r="H210" s="22">
        <f>'DOM-TRANSIT'!N210</f>
        <v>0</v>
      </c>
      <c r="I210" s="22">
        <f>'DOM-TRANSIT'!Q210</f>
        <v>0</v>
      </c>
      <c r="J210" s="22">
        <f>'DOM-TRANSIT'!T210</f>
        <v>0</v>
      </c>
      <c r="K210" s="22">
        <f>'DOM-TRANSIT'!W210</f>
        <v>0</v>
      </c>
      <c r="L210" s="22">
        <f>'DOM-TRANSIT'!Z210</f>
        <v>0</v>
      </c>
      <c r="M210" s="22">
        <f>'DOM-TRANSIT'!AC210</f>
        <v>0</v>
      </c>
      <c r="N210" s="22">
        <f t="shared" si="121"/>
        <v>0</v>
      </c>
      <c r="P210" s="12"/>
      <c r="Q210" s="14"/>
      <c r="R210" s="2"/>
      <c r="S210" s="3" t="s">
        <v>25</v>
      </c>
      <c r="T210" s="13"/>
      <c r="U210" s="22">
        <f>'FOR-TRANSIT '!H210</f>
        <v>0</v>
      </c>
      <c r="V210" s="22">
        <f>'FOR-TRANSIT '!K210</f>
        <v>0</v>
      </c>
      <c r="W210" s="22">
        <f>'FOR-TRANSIT '!N210</f>
        <v>0</v>
      </c>
      <c r="X210" s="22">
        <f>'FOR-TRANSIT '!Q210</f>
        <v>0</v>
      </c>
      <c r="Y210" s="22">
        <f>'FOR-TRANSIT '!T210</f>
        <v>0</v>
      </c>
      <c r="Z210" s="22">
        <f>'FOR-TRANSIT '!W210</f>
        <v>0</v>
      </c>
      <c r="AA210" s="22">
        <f>'FOR-TRANSIT '!Z210</f>
        <v>0</v>
      </c>
      <c r="AB210" s="22">
        <f>'FOR-TRANSIT '!AC210</f>
        <v>0</v>
      </c>
      <c r="AC210" s="22">
        <f t="shared" si="122"/>
        <v>0</v>
      </c>
      <c r="AE210" s="20">
        <f t="shared" si="119"/>
        <v>0</v>
      </c>
      <c r="AG210" s="20">
        <f t="shared" si="120"/>
        <v>0</v>
      </c>
    </row>
    <row r="211" spans="1:33" hidden="1" x14ac:dyDescent="0.25">
      <c r="A211" s="12"/>
      <c r="B211" s="14"/>
      <c r="C211" s="2"/>
      <c r="D211" s="3" t="s">
        <v>26</v>
      </c>
      <c r="E211" s="13"/>
      <c r="F211" s="22">
        <f>'DOM-TRANSIT'!H211</f>
        <v>0</v>
      </c>
      <c r="G211" s="22">
        <f>'DOM-TRANSIT'!K211</f>
        <v>0</v>
      </c>
      <c r="H211" s="22">
        <f>'DOM-TRANSIT'!N211</f>
        <v>0</v>
      </c>
      <c r="I211" s="22">
        <f>'DOM-TRANSIT'!Q211</f>
        <v>0</v>
      </c>
      <c r="J211" s="22">
        <f>'DOM-TRANSIT'!T211</f>
        <v>0</v>
      </c>
      <c r="K211" s="22">
        <f>'DOM-TRANSIT'!W211</f>
        <v>0</v>
      </c>
      <c r="L211" s="22">
        <f>'DOM-TRANSIT'!Z211</f>
        <v>0</v>
      </c>
      <c r="M211" s="22">
        <f>'DOM-TRANSIT'!AC211</f>
        <v>0</v>
      </c>
      <c r="N211" s="22">
        <f t="shared" si="121"/>
        <v>0</v>
      </c>
      <c r="P211" s="12"/>
      <c r="Q211" s="14"/>
      <c r="R211" s="2"/>
      <c r="S211" s="3" t="s">
        <v>26</v>
      </c>
      <c r="T211" s="13"/>
      <c r="U211" s="22">
        <f>'FOR-TRANSIT '!H211</f>
        <v>0</v>
      </c>
      <c r="V211" s="22">
        <f>'FOR-TRANSIT '!K211</f>
        <v>0</v>
      </c>
      <c r="W211" s="22">
        <f>'FOR-TRANSIT '!N211</f>
        <v>0</v>
      </c>
      <c r="X211" s="22">
        <f>'FOR-TRANSIT '!Q211</f>
        <v>0</v>
      </c>
      <c r="Y211" s="22">
        <f>'FOR-TRANSIT '!T211</f>
        <v>0</v>
      </c>
      <c r="Z211" s="22">
        <f>'FOR-TRANSIT '!W211</f>
        <v>0</v>
      </c>
      <c r="AA211" s="22">
        <f>'FOR-TRANSIT '!Z211</f>
        <v>0</v>
      </c>
      <c r="AB211" s="22">
        <f>'FOR-TRANSIT '!AC211</f>
        <v>0</v>
      </c>
      <c r="AC211" s="22">
        <f t="shared" si="122"/>
        <v>0</v>
      </c>
      <c r="AE211" s="20">
        <f t="shared" si="119"/>
        <v>0</v>
      </c>
      <c r="AG211" s="20">
        <f t="shared" si="120"/>
        <v>0</v>
      </c>
    </row>
    <row r="212" spans="1:33" hidden="1" x14ac:dyDescent="0.25">
      <c r="A212" s="12"/>
      <c r="B212" s="14"/>
      <c r="C212" s="2"/>
      <c r="D212" s="3" t="s">
        <v>27</v>
      </c>
      <c r="E212" s="13"/>
      <c r="F212" s="22">
        <f>'DOM-TRANSIT'!H212</f>
        <v>0</v>
      </c>
      <c r="G212" s="22">
        <f>'DOM-TRANSIT'!K212</f>
        <v>0</v>
      </c>
      <c r="H212" s="22">
        <f>'DOM-TRANSIT'!N212</f>
        <v>0</v>
      </c>
      <c r="I212" s="22">
        <f>'DOM-TRANSIT'!Q212</f>
        <v>0</v>
      </c>
      <c r="J212" s="22">
        <f>'DOM-TRANSIT'!T212</f>
        <v>0</v>
      </c>
      <c r="K212" s="22">
        <f>'DOM-TRANSIT'!W212</f>
        <v>0</v>
      </c>
      <c r="L212" s="22">
        <f>'DOM-TRANSIT'!Z212</f>
        <v>0</v>
      </c>
      <c r="M212" s="22">
        <f>'DOM-TRANSIT'!AC212</f>
        <v>0</v>
      </c>
      <c r="N212" s="22">
        <f t="shared" si="121"/>
        <v>0</v>
      </c>
      <c r="P212" s="12"/>
      <c r="Q212" s="14"/>
      <c r="R212" s="2"/>
      <c r="S212" s="3" t="s">
        <v>27</v>
      </c>
      <c r="T212" s="13"/>
      <c r="U212" s="22">
        <f>'FOR-TRANSIT '!H212</f>
        <v>0</v>
      </c>
      <c r="V212" s="22">
        <f>'FOR-TRANSIT '!K212</f>
        <v>0</v>
      </c>
      <c r="W212" s="22">
        <f>'FOR-TRANSIT '!N212</f>
        <v>0</v>
      </c>
      <c r="X212" s="22">
        <f>'FOR-TRANSIT '!Q212</f>
        <v>0</v>
      </c>
      <c r="Y212" s="22">
        <f>'FOR-TRANSIT '!T212</f>
        <v>0</v>
      </c>
      <c r="Z212" s="22">
        <f>'FOR-TRANSIT '!W212</f>
        <v>0</v>
      </c>
      <c r="AA212" s="22">
        <f>'FOR-TRANSIT '!Z212</f>
        <v>0</v>
      </c>
      <c r="AB212" s="22">
        <f>'FOR-TRANSIT '!AC212</f>
        <v>0</v>
      </c>
      <c r="AC212" s="22">
        <f t="shared" si="122"/>
        <v>0</v>
      </c>
      <c r="AE212" s="20">
        <f t="shared" si="119"/>
        <v>0</v>
      </c>
      <c r="AG212" s="20">
        <f t="shared" si="120"/>
        <v>0</v>
      </c>
    </row>
    <row r="213" spans="1:33" hidden="1" x14ac:dyDescent="0.25">
      <c r="A213" s="12"/>
      <c r="B213" s="14"/>
      <c r="C213" s="2"/>
      <c r="D213" s="3" t="s">
        <v>28</v>
      </c>
      <c r="E213" s="13"/>
      <c r="F213" s="22">
        <f>'DOM-TRANSIT'!H213</f>
        <v>0</v>
      </c>
      <c r="G213" s="22">
        <f>'DOM-TRANSIT'!K213</f>
        <v>0</v>
      </c>
      <c r="H213" s="22">
        <f>'DOM-TRANSIT'!N213</f>
        <v>0</v>
      </c>
      <c r="I213" s="22">
        <f>'DOM-TRANSIT'!Q213</f>
        <v>0</v>
      </c>
      <c r="J213" s="22">
        <f>'DOM-TRANSIT'!T213</f>
        <v>0</v>
      </c>
      <c r="K213" s="22">
        <f>'DOM-TRANSIT'!W213</f>
        <v>0</v>
      </c>
      <c r="L213" s="22">
        <f>'DOM-TRANSIT'!Z213</f>
        <v>0</v>
      </c>
      <c r="M213" s="22">
        <f>'DOM-TRANSIT'!AC213</f>
        <v>0</v>
      </c>
      <c r="N213" s="22">
        <f t="shared" si="121"/>
        <v>0</v>
      </c>
      <c r="P213" s="12"/>
      <c r="Q213" s="14"/>
      <c r="R213" s="2"/>
      <c r="S213" s="3" t="s">
        <v>28</v>
      </c>
      <c r="T213" s="13"/>
      <c r="U213" s="22">
        <f>'FOR-TRANSIT '!H213</f>
        <v>0</v>
      </c>
      <c r="V213" s="22">
        <f>'FOR-TRANSIT '!K213</f>
        <v>0</v>
      </c>
      <c r="W213" s="22">
        <f>'FOR-TRANSIT '!N213</f>
        <v>0</v>
      </c>
      <c r="X213" s="22">
        <f>'FOR-TRANSIT '!Q213</f>
        <v>0</v>
      </c>
      <c r="Y213" s="22">
        <f>'FOR-TRANSIT '!T213</f>
        <v>0</v>
      </c>
      <c r="Z213" s="22">
        <f>'FOR-TRANSIT '!W213</f>
        <v>0</v>
      </c>
      <c r="AA213" s="22">
        <f>'FOR-TRANSIT '!Z213</f>
        <v>0</v>
      </c>
      <c r="AB213" s="22">
        <f>'FOR-TRANSIT '!AC213</f>
        <v>0</v>
      </c>
      <c r="AC213" s="22">
        <f t="shared" si="122"/>
        <v>0</v>
      </c>
      <c r="AE213" s="20">
        <f t="shared" si="119"/>
        <v>0</v>
      </c>
      <c r="AG213" s="20">
        <f t="shared" si="120"/>
        <v>0</v>
      </c>
    </row>
    <row r="214" spans="1:33" hidden="1" x14ac:dyDescent="0.25">
      <c r="A214" s="12"/>
      <c r="B214" s="1"/>
      <c r="C214" s="2" t="s">
        <v>29</v>
      </c>
      <c r="D214" s="2"/>
      <c r="E214" s="13"/>
      <c r="F214" s="22">
        <f>'DOM-TRANSIT'!H214</f>
        <v>0</v>
      </c>
      <c r="G214" s="22">
        <f>'DOM-TRANSIT'!K214</f>
        <v>0</v>
      </c>
      <c r="H214" s="22">
        <f>'DOM-TRANSIT'!N214</f>
        <v>0</v>
      </c>
      <c r="I214" s="22">
        <f>'DOM-TRANSIT'!Q214</f>
        <v>0</v>
      </c>
      <c r="J214" s="22">
        <f>'DOM-TRANSIT'!T214</f>
        <v>0</v>
      </c>
      <c r="K214" s="22">
        <f>'DOM-TRANSIT'!W214</f>
        <v>0</v>
      </c>
      <c r="L214" s="22">
        <f>'DOM-TRANSIT'!Z214</f>
        <v>0</v>
      </c>
      <c r="M214" s="22">
        <f>'DOM-TRANSIT'!AC214</f>
        <v>0</v>
      </c>
      <c r="N214" s="22">
        <f t="shared" ref="N214" si="123">+N215+N223+N231+N237</f>
        <v>0</v>
      </c>
      <c r="P214" s="12"/>
      <c r="Q214" s="1"/>
      <c r="R214" s="2" t="s">
        <v>29</v>
      </c>
      <c r="S214" s="2"/>
      <c r="T214" s="13"/>
      <c r="U214" s="22">
        <f>'FOR-TRANSIT '!H214</f>
        <v>0</v>
      </c>
      <c r="V214" s="22">
        <f>'FOR-TRANSIT '!K214</f>
        <v>0</v>
      </c>
      <c r="W214" s="22">
        <f>'FOR-TRANSIT '!N214</f>
        <v>0</v>
      </c>
      <c r="X214" s="22">
        <f>'FOR-TRANSIT '!Q214</f>
        <v>0</v>
      </c>
      <c r="Y214" s="22">
        <f>'FOR-TRANSIT '!T214</f>
        <v>0</v>
      </c>
      <c r="Z214" s="22">
        <f>'FOR-TRANSIT '!W214</f>
        <v>0</v>
      </c>
      <c r="AA214" s="22">
        <f>'FOR-TRANSIT '!Z214</f>
        <v>0</v>
      </c>
      <c r="AB214" s="22">
        <f>'FOR-TRANSIT '!AC214</f>
        <v>0</v>
      </c>
      <c r="AC214" s="22">
        <f t="shared" ref="AC214" si="124">+AC215+AC223+AC231+AC237</f>
        <v>0</v>
      </c>
      <c r="AE214" s="20">
        <f t="shared" si="119"/>
        <v>0</v>
      </c>
      <c r="AG214" s="20">
        <f t="shared" si="120"/>
        <v>0</v>
      </c>
    </row>
    <row r="215" spans="1:33" hidden="1" x14ac:dyDescent="0.25">
      <c r="A215" s="12"/>
      <c r="B215" s="14"/>
      <c r="C215" s="2"/>
      <c r="D215" s="3" t="s">
        <v>30</v>
      </c>
      <c r="E215" s="13"/>
      <c r="F215" s="22">
        <f>'DOM-TRANSIT'!H215</f>
        <v>0</v>
      </c>
      <c r="G215" s="22">
        <f>'DOM-TRANSIT'!K215</f>
        <v>0</v>
      </c>
      <c r="H215" s="22">
        <f>'DOM-TRANSIT'!N215</f>
        <v>0</v>
      </c>
      <c r="I215" s="22">
        <f>'DOM-TRANSIT'!Q215</f>
        <v>0</v>
      </c>
      <c r="J215" s="22">
        <f>'DOM-TRANSIT'!T215</f>
        <v>0</v>
      </c>
      <c r="K215" s="22">
        <f>'DOM-TRANSIT'!W215</f>
        <v>0</v>
      </c>
      <c r="L215" s="22">
        <f>'DOM-TRANSIT'!Z215</f>
        <v>0</v>
      </c>
      <c r="M215" s="22">
        <f>'DOM-TRANSIT'!AC215</f>
        <v>0</v>
      </c>
      <c r="N215" s="22">
        <f t="shared" ref="N215" si="125">SUM(N216:N222)</f>
        <v>0</v>
      </c>
      <c r="P215" s="12"/>
      <c r="Q215" s="14"/>
      <c r="R215" s="2"/>
      <c r="S215" s="3" t="s">
        <v>30</v>
      </c>
      <c r="T215" s="13"/>
      <c r="U215" s="22">
        <f>'FOR-TRANSIT '!H215</f>
        <v>0</v>
      </c>
      <c r="V215" s="22">
        <f>'FOR-TRANSIT '!K215</f>
        <v>0</v>
      </c>
      <c r="W215" s="22">
        <f>'FOR-TRANSIT '!N215</f>
        <v>0</v>
      </c>
      <c r="X215" s="22">
        <f>'FOR-TRANSIT '!Q215</f>
        <v>0</v>
      </c>
      <c r="Y215" s="22">
        <f>'FOR-TRANSIT '!T215</f>
        <v>0</v>
      </c>
      <c r="Z215" s="22">
        <f>'FOR-TRANSIT '!W215</f>
        <v>0</v>
      </c>
      <c r="AA215" s="22">
        <f>'FOR-TRANSIT '!Z215</f>
        <v>0</v>
      </c>
      <c r="AB215" s="22">
        <f>'FOR-TRANSIT '!AC215</f>
        <v>0</v>
      </c>
      <c r="AC215" s="22">
        <f t="shared" ref="AC215" si="126">SUM(AC216:AC222)</f>
        <v>0</v>
      </c>
      <c r="AE215" s="20">
        <f t="shared" si="119"/>
        <v>0</v>
      </c>
      <c r="AG215" s="20">
        <f t="shared" si="120"/>
        <v>0</v>
      </c>
    </row>
    <row r="216" spans="1:33" hidden="1" x14ac:dyDescent="0.25">
      <c r="A216" s="12"/>
      <c r="B216" s="1"/>
      <c r="C216" s="14"/>
      <c r="D216" s="2"/>
      <c r="E216" s="13" t="s">
        <v>31</v>
      </c>
      <c r="F216" s="22">
        <f>'DOM-TRANSIT'!H216</f>
        <v>0</v>
      </c>
      <c r="G216" s="22">
        <f>'DOM-TRANSIT'!K216</f>
        <v>0</v>
      </c>
      <c r="H216" s="22">
        <f>'DOM-TRANSIT'!N216</f>
        <v>0</v>
      </c>
      <c r="I216" s="22">
        <f>'DOM-TRANSIT'!Q216</f>
        <v>0</v>
      </c>
      <c r="J216" s="22">
        <f>'DOM-TRANSIT'!T216</f>
        <v>0</v>
      </c>
      <c r="K216" s="22">
        <f>'DOM-TRANSIT'!W216</f>
        <v>0</v>
      </c>
      <c r="L216" s="22">
        <f>'DOM-TRANSIT'!Z216</f>
        <v>0</v>
      </c>
      <c r="M216" s="22">
        <f>'DOM-TRANSIT'!AC216</f>
        <v>0</v>
      </c>
      <c r="N216" s="22">
        <f t="shared" ref="N216:N222" si="127">SUM(F216:M216)</f>
        <v>0</v>
      </c>
      <c r="P216" s="12"/>
      <c r="Q216" s="1"/>
      <c r="R216" s="14"/>
      <c r="S216" s="2"/>
      <c r="T216" s="13" t="s">
        <v>31</v>
      </c>
      <c r="U216" s="22">
        <f>'FOR-TRANSIT '!H216</f>
        <v>0</v>
      </c>
      <c r="V216" s="22">
        <f>'FOR-TRANSIT '!K216</f>
        <v>0</v>
      </c>
      <c r="W216" s="22">
        <f>'FOR-TRANSIT '!N216</f>
        <v>0</v>
      </c>
      <c r="X216" s="22">
        <f>'FOR-TRANSIT '!Q216</f>
        <v>0</v>
      </c>
      <c r="Y216" s="22">
        <f>'FOR-TRANSIT '!T216</f>
        <v>0</v>
      </c>
      <c r="Z216" s="22">
        <f>'FOR-TRANSIT '!W216</f>
        <v>0</v>
      </c>
      <c r="AA216" s="22">
        <f>'FOR-TRANSIT '!Z216</f>
        <v>0</v>
      </c>
      <c r="AB216" s="22">
        <f>'FOR-TRANSIT '!AC216</f>
        <v>0</v>
      </c>
      <c r="AC216" s="22">
        <f t="shared" ref="AC216:AC222" si="128">SUM(U216:AB216)</f>
        <v>0</v>
      </c>
      <c r="AE216" s="20">
        <f t="shared" si="119"/>
        <v>0</v>
      </c>
      <c r="AG216" s="20">
        <f t="shared" si="120"/>
        <v>0</v>
      </c>
    </row>
    <row r="217" spans="1:33" hidden="1" x14ac:dyDescent="0.25">
      <c r="A217" s="12"/>
      <c r="B217" s="1"/>
      <c r="C217" s="14"/>
      <c r="D217" s="2"/>
      <c r="E217" s="13" t="s">
        <v>32</v>
      </c>
      <c r="F217" s="22">
        <f>'DOM-TRANSIT'!H217</f>
        <v>0</v>
      </c>
      <c r="G217" s="22">
        <f>'DOM-TRANSIT'!K217</f>
        <v>0</v>
      </c>
      <c r="H217" s="22">
        <f>'DOM-TRANSIT'!N217</f>
        <v>0</v>
      </c>
      <c r="I217" s="22">
        <f>'DOM-TRANSIT'!Q217</f>
        <v>0</v>
      </c>
      <c r="J217" s="22">
        <f>'DOM-TRANSIT'!T217</f>
        <v>0</v>
      </c>
      <c r="K217" s="22">
        <f>'DOM-TRANSIT'!W217</f>
        <v>0</v>
      </c>
      <c r="L217" s="22">
        <f>'DOM-TRANSIT'!Z217</f>
        <v>0</v>
      </c>
      <c r="M217" s="22">
        <f>'DOM-TRANSIT'!AC217</f>
        <v>0</v>
      </c>
      <c r="N217" s="22">
        <f t="shared" si="127"/>
        <v>0</v>
      </c>
      <c r="P217" s="12"/>
      <c r="Q217" s="1"/>
      <c r="R217" s="14"/>
      <c r="S217" s="2"/>
      <c r="T217" s="13" t="s">
        <v>32</v>
      </c>
      <c r="U217" s="22">
        <f>'FOR-TRANSIT '!H217</f>
        <v>0</v>
      </c>
      <c r="V217" s="22">
        <f>'FOR-TRANSIT '!K217</f>
        <v>0</v>
      </c>
      <c r="W217" s="22">
        <f>'FOR-TRANSIT '!N217</f>
        <v>0</v>
      </c>
      <c r="X217" s="22">
        <f>'FOR-TRANSIT '!Q217</f>
        <v>0</v>
      </c>
      <c r="Y217" s="22">
        <f>'FOR-TRANSIT '!T217</f>
        <v>0</v>
      </c>
      <c r="Z217" s="22">
        <f>'FOR-TRANSIT '!W217</f>
        <v>0</v>
      </c>
      <c r="AA217" s="22">
        <f>'FOR-TRANSIT '!Z217</f>
        <v>0</v>
      </c>
      <c r="AB217" s="22">
        <f>'FOR-TRANSIT '!AC217</f>
        <v>0</v>
      </c>
      <c r="AC217" s="22">
        <f t="shared" si="128"/>
        <v>0</v>
      </c>
      <c r="AE217" s="20">
        <f t="shared" si="119"/>
        <v>0</v>
      </c>
      <c r="AG217" s="20">
        <f t="shared" si="120"/>
        <v>0</v>
      </c>
    </row>
    <row r="218" spans="1:33" hidden="1" x14ac:dyDescent="0.25">
      <c r="A218" s="12"/>
      <c r="B218" s="1"/>
      <c r="C218" s="14"/>
      <c r="D218" s="2"/>
      <c r="E218" s="13" t="s">
        <v>23</v>
      </c>
      <c r="F218" s="22">
        <f>'DOM-TRANSIT'!H218</f>
        <v>0</v>
      </c>
      <c r="G218" s="22">
        <f>'DOM-TRANSIT'!K218</f>
        <v>0</v>
      </c>
      <c r="H218" s="22">
        <f>'DOM-TRANSIT'!N218</f>
        <v>0</v>
      </c>
      <c r="I218" s="22">
        <f>'DOM-TRANSIT'!Q218</f>
        <v>0</v>
      </c>
      <c r="J218" s="22">
        <f>'DOM-TRANSIT'!T218</f>
        <v>0</v>
      </c>
      <c r="K218" s="22">
        <f>'DOM-TRANSIT'!W218</f>
        <v>0</v>
      </c>
      <c r="L218" s="22">
        <f>'DOM-TRANSIT'!Z218</f>
        <v>0</v>
      </c>
      <c r="M218" s="22">
        <f>'DOM-TRANSIT'!AC218</f>
        <v>0</v>
      </c>
      <c r="N218" s="22">
        <f t="shared" si="127"/>
        <v>0</v>
      </c>
      <c r="P218" s="12"/>
      <c r="Q218" s="1"/>
      <c r="R218" s="14"/>
      <c r="S218" s="2"/>
      <c r="T218" s="13" t="s">
        <v>23</v>
      </c>
      <c r="U218" s="22">
        <f>'FOR-TRANSIT '!H218</f>
        <v>0</v>
      </c>
      <c r="V218" s="22">
        <f>'FOR-TRANSIT '!K218</f>
        <v>0</v>
      </c>
      <c r="W218" s="22">
        <f>'FOR-TRANSIT '!N218</f>
        <v>0</v>
      </c>
      <c r="X218" s="22">
        <f>'FOR-TRANSIT '!Q218</f>
        <v>0</v>
      </c>
      <c r="Y218" s="22">
        <f>'FOR-TRANSIT '!T218</f>
        <v>0</v>
      </c>
      <c r="Z218" s="22">
        <f>'FOR-TRANSIT '!W218</f>
        <v>0</v>
      </c>
      <c r="AA218" s="22">
        <f>'FOR-TRANSIT '!Z218</f>
        <v>0</v>
      </c>
      <c r="AB218" s="22">
        <f>'FOR-TRANSIT '!AC218</f>
        <v>0</v>
      </c>
      <c r="AC218" s="22">
        <f t="shared" si="128"/>
        <v>0</v>
      </c>
      <c r="AE218" s="20">
        <f t="shared" si="119"/>
        <v>0</v>
      </c>
      <c r="AG218" s="20">
        <f t="shared" si="120"/>
        <v>0</v>
      </c>
    </row>
    <row r="219" spans="1:33" hidden="1" x14ac:dyDescent="0.25">
      <c r="A219" s="12"/>
      <c r="B219" s="1"/>
      <c r="C219" s="14"/>
      <c r="D219" s="2"/>
      <c r="E219" s="13" t="s">
        <v>33</v>
      </c>
      <c r="F219" s="22">
        <f>'DOM-TRANSIT'!H219</f>
        <v>0</v>
      </c>
      <c r="G219" s="22">
        <f>'DOM-TRANSIT'!K219</f>
        <v>0</v>
      </c>
      <c r="H219" s="22">
        <f>'DOM-TRANSIT'!N219</f>
        <v>0</v>
      </c>
      <c r="I219" s="22">
        <f>'DOM-TRANSIT'!Q219</f>
        <v>0</v>
      </c>
      <c r="J219" s="22">
        <f>'DOM-TRANSIT'!T219</f>
        <v>0</v>
      </c>
      <c r="K219" s="22">
        <f>'DOM-TRANSIT'!W219</f>
        <v>0</v>
      </c>
      <c r="L219" s="22">
        <f>'DOM-TRANSIT'!Z219</f>
        <v>0</v>
      </c>
      <c r="M219" s="22">
        <f>'DOM-TRANSIT'!AC219</f>
        <v>0</v>
      </c>
      <c r="N219" s="22">
        <f t="shared" si="127"/>
        <v>0</v>
      </c>
      <c r="P219" s="12"/>
      <c r="Q219" s="1"/>
      <c r="R219" s="14"/>
      <c r="S219" s="2"/>
      <c r="T219" s="13" t="s">
        <v>33</v>
      </c>
      <c r="U219" s="22">
        <f>'FOR-TRANSIT '!H219</f>
        <v>0</v>
      </c>
      <c r="V219" s="22">
        <f>'FOR-TRANSIT '!K219</f>
        <v>0</v>
      </c>
      <c r="W219" s="22">
        <f>'FOR-TRANSIT '!N219</f>
        <v>0</v>
      </c>
      <c r="X219" s="22">
        <f>'FOR-TRANSIT '!Q219</f>
        <v>0</v>
      </c>
      <c r="Y219" s="22">
        <f>'FOR-TRANSIT '!T219</f>
        <v>0</v>
      </c>
      <c r="Z219" s="22">
        <f>'FOR-TRANSIT '!W219</f>
        <v>0</v>
      </c>
      <c r="AA219" s="22">
        <f>'FOR-TRANSIT '!Z219</f>
        <v>0</v>
      </c>
      <c r="AB219" s="22">
        <f>'FOR-TRANSIT '!AC219</f>
        <v>0</v>
      </c>
      <c r="AC219" s="22">
        <f t="shared" si="128"/>
        <v>0</v>
      </c>
      <c r="AE219" s="20">
        <f t="shared" si="119"/>
        <v>0</v>
      </c>
      <c r="AG219" s="20">
        <f t="shared" si="120"/>
        <v>0</v>
      </c>
    </row>
    <row r="220" spans="1:33" hidden="1" x14ac:dyDescent="0.25">
      <c r="A220" s="12"/>
      <c r="B220" s="1"/>
      <c r="C220" s="14"/>
      <c r="D220" s="2"/>
      <c r="E220" s="13" t="s">
        <v>34</v>
      </c>
      <c r="F220" s="22">
        <f>'DOM-TRANSIT'!H220</f>
        <v>0</v>
      </c>
      <c r="G220" s="22">
        <f>'DOM-TRANSIT'!K220</f>
        <v>0</v>
      </c>
      <c r="H220" s="22">
        <f>'DOM-TRANSIT'!N220</f>
        <v>0</v>
      </c>
      <c r="I220" s="22">
        <f>'DOM-TRANSIT'!Q220</f>
        <v>0</v>
      </c>
      <c r="J220" s="22">
        <f>'DOM-TRANSIT'!T220</f>
        <v>0</v>
      </c>
      <c r="K220" s="22">
        <f>'DOM-TRANSIT'!W220</f>
        <v>0</v>
      </c>
      <c r="L220" s="22">
        <f>'DOM-TRANSIT'!Z220</f>
        <v>0</v>
      </c>
      <c r="M220" s="22">
        <f>'DOM-TRANSIT'!AC220</f>
        <v>0</v>
      </c>
      <c r="N220" s="22">
        <f t="shared" si="127"/>
        <v>0</v>
      </c>
      <c r="P220" s="12"/>
      <c r="Q220" s="1"/>
      <c r="R220" s="14"/>
      <c r="S220" s="2"/>
      <c r="T220" s="13" t="s">
        <v>34</v>
      </c>
      <c r="U220" s="22">
        <f>'FOR-TRANSIT '!H220</f>
        <v>0</v>
      </c>
      <c r="V220" s="22">
        <f>'FOR-TRANSIT '!K220</f>
        <v>0</v>
      </c>
      <c r="W220" s="22">
        <f>'FOR-TRANSIT '!N220</f>
        <v>0</v>
      </c>
      <c r="X220" s="22">
        <f>'FOR-TRANSIT '!Q220</f>
        <v>0</v>
      </c>
      <c r="Y220" s="22">
        <f>'FOR-TRANSIT '!T220</f>
        <v>0</v>
      </c>
      <c r="Z220" s="22">
        <f>'FOR-TRANSIT '!W220</f>
        <v>0</v>
      </c>
      <c r="AA220" s="22">
        <f>'FOR-TRANSIT '!Z220</f>
        <v>0</v>
      </c>
      <c r="AB220" s="22">
        <f>'FOR-TRANSIT '!AC220</f>
        <v>0</v>
      </c>
      <c r="AC220" s="22">
        <f t="shared" si="128"/>
        <v>0</v>
      </c>
      <c r="AE220" s="20">
        <f t="shared" si="119"/>
        <v>0</v>
      </c>
      <c r="AG220" s="20">
        <f t="shared" si="120"/>
        <v>0</v>
      </c>
    </row>
    <row r="221" spans="1:33" hidden="1" x14ac:dyDescent="0.25">
      <c r="A221" s="12"/>
      <c r="B221" s="1"/>
      <c r="C221" s="14"/>
      <c r="D221" s="2"/>
      <c r="E221" s="13" t="s">
        <v>25</v>
      </c>
      <c r="F221" s="22">
        <f>'DOM-TRANSIT'!H221</f>
        <v>0</v>
      </c>
      <c r="G221" s="22">
        <f>'DOM-TRANSIT'!K221</f>
        <v>0</v>
      </c>
      <c r="H221" s="22">
        <f>'DOM-TRANSIT'!N221</f>
        <v>0</v>
      </c>
      <c r="I221" s="22">
        <f>'DOM-TRANSIT'!Q221</f>
        <v>0</v>
      </c>
      <c r="J221" s="22">
        <f>'DOM-TRANSIT'!T221</f>
        <v>0</v>
      </c>
      <c r="K221" s="22">
        <f>'DOM-TRANSIT'!W221</f>
        <v>0</v>
      </c>
      <c r="L221" s="22">
        <f>'DOM-TRANSIT'!Z221</f>
        <v>0</v>
      </c>
      <c r="M221" s="22">
        <f>'DOM-TRANSIT'!AC221</f>
        <v>0</v>
      </c>
      <c r="N221" s="22">
        <f t="shared" si="127"/>
        <v>0</v>
      </c>
      <c r="P221" s="12"/>
      <c r="Q221" s="1"/>
      <c r="R221" s="14"/>
      <c r="S221" s="2"/>
      <c r="T221" s="13" t="s">
        <v>25</v>
      </c>
      <c r="U221" s="22">
        <f>'FOR-TRANSIT '!H221</f>
        <v>0</v>
      </c>
      <c r="V221" s="22">
        <f>'FOR-TRANSIT '!K221</f>
        <v>0</v>
      </c>
      <c r="W221" s="22">
        <f>'FOR-TRANSIT '!N221</f>
        <v>0</v>
      </c>
      <c r="X221" s="22">
        <f>'FOR-TRANSIT '!Q221</f>
        <v>0</v>
      </c>
      <c r="Y221" s="22">
        <f>'FOR-TRANSIT '!T221</f>
        <v>0</v>
      </c>
      <c r="Z221" s="22">
        <f>'FOR-TRANSIT '!W221</f>
        <v>0</v>
      </c>
      <c r="AA221" s="22">
        <f>'FOR-TRANSIT '!Z221</f>
        <v>0</v>
      </c>
      <c r="AB221" s="22">
        <f>'FOR-TRANSIT '!AC221</f>
        <v>0</v>
      </c>
      <c r="AC221" s="22">
        <f t="shared" si="128"/>
        <v>0</v>
      </c>
      <c r="AE221" s="20">
        <f t="shared" si="119"/>
        <v>0</v>
      </c>
      <c r="AG221" s="20">
        <f t="shared" si="120"/>
        <v>0</v>
      </c>
    </row>
    <row r="222" spans="1:33" hidden="1" x14ac:dyDescent="0.25">
      <c r="A222" s="12"/>
      <c r="B222" s="1"/>
      <c r="C222" s="14"/>
      <c r="D222" s="2"/>
      <c r="E222" s="13" t="s">
        <v>35</v>
      </c>
      <c r="F222" s="22">
        <f>'DOM-TRANSIT'!H222</f>
        <v>0</v>
      </c>
      <c r="G222" s="22">
        <f>'DOM-TRANSIT'!K222</f>
        <v>0</v>
      </c>
      <c r="H222" s="22">
        <f>'DOM-TRANSIT'!N222</f>
        <v>0</v>
      </c>
      <c r="I222" s="22">
        <f>'DOM-TRANSIT'!Q222</f>
        <v>0</v>
      </c>
      <c r="J222" s="22">
        <f>'DOM-TRANSIT'!T222</f>
        <v>0</v>
      </c>
      <c r="K222" s="22">
        <f>'DOM-TRANSIT'!W222</f>
        <v>0</v>
      </c>
      <c r="L222" s="22">
        <f>'DOM-TRANSIT'!Z222</f>
        <v>0</v>
      </c>
      <c r="M222" s="22">
        <f>'DOM-TRANSIT'!AC222</f>
        <v>0</v>
      </c>
      <c r="N222" s="22">
        <f t="shared" si="127"/>
        <v>0</v>
      </c>
      <c r="P222" s="12"/>
      <c r="Q222" s="1"/>
      <c r="R222" s="14"/>
      <c r="S222" s="2"/>
      <c r="T222" s="13" t="s">
        <v>35</v>
      </c>
      <c r="U222" s="22">
        <f>'FOR-TRANSIT '!H222</f>
        <v>0</v>
      </c>
      <c r="V222" s="22">
        <f>'FOR-TRANSIT '!K222</f>
        <v>0</v>
      </c>
      <c r="W222" s="22">
        <f>'FOR-TRANSIT '!N222</f>
        <v>0</v>
      </c>
      <c r="X222" s="22">
        <f>'FOR-TRANSIT '!Q222</f>
        <v>0</v>
      </c>
      <c r="Y222" s="22">
        <f>'FOR-TRANSIT '!T222</f>
        <v>0</v>
      </c>
      <c r="Z222" s="22">
        <f>'FOR-TRANSIT '!W222</f>
        <v>0</v>
      </c>
      <c r="AA222" s="22">
        <f>'FOR-TRANSIT '!Z222</f>
        <v>0</v>
      </c>
      <c r="AB222" s="22">
        <f>'FOR-TRANSIT '!AC222</f>
        <v>0</v>
      </c>
      <c r="AC222" s="22">
        <f t="shared" si="128"/>
        <v>0</v>
      </c>
      <c r="AE222" s="20">
        <f t="shared" si="119"/>
        <v>0</v>
      </c>
      <c r="AG222" s="20">
        <f t="shared" si="120"/>
        <v>0</v>
      </c>
    </row>
    <row r="223" spans="1:33" hidden="1" x14ac:dyDescent="0.25">
      <c r="A223" s="12"/>
      <c r="B223" s="14"/>
      <c r="C223" s="2"/>
      <c r="D223" s="3" t="s">
        <v>36</v>
      </c>
      <c r="E223" s="13"/>
      <c r="F223" s="22">
        <f>'DOM-TRANSIT'!H223</f>
        <v>0</v>
      </c>
      <c r="G223" s="22">
        <f>'DOM-TRANSIT'!K223</f>
        <v>0</v>
      </c>
      <c r="H223" s="22">
        <f>'DOM-TRANSIT'!N223</f>
        <v>0</v>
      </c>
      <c r="I223" s="22">
        <f>'DOM-TRANSIT'!Q223</f>
        <v>0</v>
      </c>
      <c r="J223" s="22">
        <f>'DOM-TRANSIT'!T223</f>
        <v>0</v>
      </c>
      <c r="K223" s="22">
        <f>'DOM-TRANSIT'!W223</f>
        <v>0</v>
      </c>
      <c r="L223" s="22">
        <f>'DOM-TRANSIT'!Z223</f>
        <v>0</v>
      </c>
      <c r="M223" s="22">
        <f>'DOM-TRANSIT'!AC223</f>
        <v>0</v>
      </c>
      <c r="N223" s="22">
        <f t="shared" ref="N223" si="129">SUM(N224:N230)</f>
        <v>0</v>
      </c>
      <c r="P223" s="12"/>
      <c r="Q223" s="14"/>
      <c r="R223" s="2"/>
      <c r="S223" s="3" t="s">
        <v>36</v>
      </c>
      <c r="T223" s="13"/>
      <c r="U223" s="22">
        <f>'FOR-TRANSIT '!H223</f>
        <v>0</v>
      </c>
      <c r="V223" s="22">
        <f>'FOR-TRANSIT '!K223</f>
        <v>0</v>
      </c>
      <c r="W223" s="22">
        <f>'FOR-TRANSIT '!N223</f>
        <v>0</v>
      </c>
      <c r="X223" s="22">
        <f>'FOR-TRANSIT '!Q223</f>
        <v>0</v>
      </c>
      <c r="Y223" s="22">
        <f>'FOR-TRANSIT '!T223</f>
        <v>0</v>
      </c>
      <c r="Z223" s="22">
        <f>'FOR-TRANSIT '!W223</f>
        <v>0</v>
      </c>
      <c r="AA223" s="22">
        <f>'FOR-TRANSIT '!Z223</f>
        <v>0</v>
      </c>
      <c r="AB223" s="22">
        <f>'FOR-TRANSIT '!AC223</f>
        <v>0</v>
      </c>
      <c r="AC223" s="22">
        <f t="shared" ref="AC223" si="130">SUM(AC224:AC230)</f>
        <v>0</v>
      </c>
      <c r="AE223" s="20">
        <f t="shared" si="119"/>
        <v>0</v>
      </c>
      <c r="AG223" s="20">
        <f t="shared" si="120"/>
        <v>0</v>
      </c>
    </row>
    <row r="224" spans="1:33" hidden="1" x14ac:dyDescent="0.25">
      <c r="A224" s="12"/>
      <c r="B224" s="1"/>
      <c r="C224" s="14"/>
      <c r="D224" s="2"/>
      <c r="E224" s="13" t="s">
        <v>31</v>
      </c>
      <c r="F224" s="22">
        <f>'DOM-TRANSIT'!H224</f>
        <v>0</v>
      </c>
      <c r="G224" s="22">
        <f>'DOM-TRANSIT'!K224</f>
        <v>0</v>
      </c>
      <c r="H224" s="22">
        <f>'DOM-TRANSIT'!N224</f>
        <v>0</v>
      </c>
      <c r="I224" s="22">
        <f>'DOM-TRANSIT'!Q224</f>
        <v>0</v>
      </c>
      <c r="J224" s="22">
        <f>'DOM-TRANSIT'!T224</f>
        <v>0</v>
      </c>
      <c r="K224" s="22">
        <f>'DOM-TRANSIT'!W224</f>
        <v>0</v>
      </c>
      <c r="L224" s="22">
        <f>'DOM-TRANSIT'!Z224</f>
        <v>0</v>
      </c>
      <c r="M224" s="22">
        <f>'DOM-TRANSIT'!AC224</f>
        <v>0</v>
      </c>
      <c r="N224" s="22">
        <f t="shared" ref="N224:N230" si="131">SUM(F224:M224)</f>
        <v>0</v>
      </c>
      <c r="P224" s="12"/>
      <c r="Q224" s="1"/>
      <c r="R224" s="14"/>
      <c r="S224" s="2"/>
      <c r="T224" s="13" t="s">
        <v>31</v>
      </c>
      <c r="U224" s="22">
        <f>'FOR-TRANSIT '!H224</f>
        <v>0</v>
      </c>
      <c r="V224" s="22">
        <f>'FOR-TRANSIT '!K224</f>
        <v>0</v>
      </c>
      <c r="W224" s="22">
        <f>'FOR-TRANSIT '!N224</f>
        <v>0</v>
      </c>
      <c r="X224" s="22">
        <f>'FOR-TRANSIT '!Q224</f>
        <v>0</v>
      </c>
      <c r="Y224" s="22">
        <f>'FOR-TRANSIT '!T224</f>
        <v>0</v>
      </c>
      <c r="Z224" s="22">
        <f>'FOR-TRANSIT '!W224</f>
        <v>0</v>
      </c>
      <c r="AA224" s="22">
        <f>'FOR-TRANSIT '!Z224</f>
        <v>0</v>
      </c>
      <c r="AB224" s="22">
        <f>'FOR-TRANSIT '!AC224</f>
        <v>0</v>
      </c>
      <c r="AC224" s="22">
        <f t="shared" ref="AC224:AC230" si="132">SUM(U224:AB224)</f>
        <v>0</v>
      </c>
      <c r="AE224" s="20">
        <f t="shared" si="119"/>
        <v>0</v>
      </c>
      <c r="AG224" s="20">
        <f t="shared" si="120"/>
        <v>0</v>
      </c>
    </row>
    <row r="225" spans="1:33" hidden="1" x14ac:dyDescent="0.25">
      <c r="A225" s="12"/>
      <c r="B225" s="1"/>
      <c r="C225" s="14"/>
      <c r="D225" s="2"/>
      <c r="E225" s="13" t="s">
        <v>32</v>
      </c>
      <c r="F225" s="22">
        <f>'DOM-TRANSIT'!H225</f>
        <v>0</v>
      </c>
      <c r="G225" s="22">
        <f>'DOM-TRANSIT'!K225</f>
        <v>0</v>
      </c>
      <c r="H225" s="22">
        <f>'DOM-TRANSIT'!N225</f>
        <v>0</v>
      </c>
      <c r="I225" s="22">
        <f>'DOM-TRANSIT'!Q225</f>
        <v>0</v>
      </c>
      <c r="J225" s="22">
        <f>'DOM-TRANSIT'!T225</f>
        <v>0</v>
      </c>
      <c r="K225" s="22">
        <f>'DOM-TRANSIT'!W225</f>
        <v>0</v>
      </c>
      <c r="L225" s="22">
        <f>'DOM-TRANSIT'!Z225</f>
        <v>0</v>
      </c>
      <c r="M225" s="22">
        <f>'DOM-TRANSIT'!AC225</f>
        <v>0</v>
      </c>
      <c r="N225" s="22">
        <f t="shared" si="131"/>
        <v>0</v>
      </c>
      <c r="P225" s="12"/>
      <c r="Q225" s="1"/>
      <c r="R225" s="14"/>
      <c r="S225" s="2"/>
      <c r="T225" s="13" t="s">
        <v>32</v>
      </c>
      <c r="U225" s="22">
        <f>'FOR-TRANSIT '!H225</f>
        <v>0</v>
      </c>
      <c r="V225" s="22">
        <f>'FOR-TRANSIT '!K225</f>
        <v>0</v>
      </c>
      <c r="W225" s="22">
        <f>'FOR-TRANSIT '!N225</f>
        <v>0</v>
      </c>
      <c r="X225" s="22">
        <f>'FOR-TRANSIT '!Q225</f>
        <v>0</v>
      </c>
      <c r="Y225" s="22">
        <f>'FOR-TRANSIT '!T225</f>
        <v>0</v>
      </c>
      <c r="Z225" s="22">
        <f>'FOR-TRANSIT '!W225</f>
        <v>0</v>
      </c>
      <c r="AA225" s="22">
        <f>'FOR-TRANSIT '!Z225</f>
        <v>0</v>
      </c>
      <c r="AB225" s="22">
        <f>'FOR-TRANSIT '!AC225</f>
        <v>0</v>
      </c>
      <c r="AC225" s="22">
        <f t="shared" si="132"/>
        <v>0</v>
      </c>
      <c r="AE225" s="20">
        <f t="shared" si="119"/>
        <v>0</v>
      </c>
      <c r="AG225" s="20">
        <f t="shared" si="120"/>
        <v>0</v>
      </c>
    </row>
    <row r="226" spans="1:33" hidden="1" x14ac:dyDescent="0.25">
      <c r="A226" s="12"/>
      <c r="B226" s="1"/>
      <c r="C226" s="14"/>
      <c r="D226" s="2"/>
      <c r="E226" s="13" t="s">
        <v>23</v>
      </c>
      <c r="F226" s="22">
        <f>'DOM-TRANSIT'!H226</f>
        <v>0</v>
      </c>
      <c r="G226" s="22">
        <f>'DOM-TRANSIT'!K226</f>
        <v>0</v>
      </c>
      <c r="H226" s="22">
        <f>'DOM-TRANSIT'!N226</f>
        <v>0</v>
      </c>
      <c r="I226" s="22">
        <f>'DOM-TRANSIT'!Q226</f>
        <v>0</v>
      </c>
      <c r="J226" s="22">
        <f>'DOM-TRANSIT'!T226</f>
        <v>0</v>
      </c>
      <c r="K226" s="22">
        <f>'DOM-TRANSIT'!W226</f>
        <v>0</v>
      </c>
      <c r="L226" s="22">
        <f>'DOM-TRANSIT'!Z226</f>
        <v>0</v>
      </c>
      <c r="M226" s="22">
        <f>'DOM-TRANSIT'!AC226</f>
        <v>0</v>
      </c>
      <c r="N226" s="22">
        <f t="shared" si="131"/>
        <v>0</v>
      </c>
      <c r="P226" s="12"/>
      <c r="Q226" s="1"/>
      <c r="R226" s="14"/>
      <c r="S226" s="2"/>
      <c r="T226" s="13" t="s">
        <v>23</v>
      </c>
      <c r="U226" s="22">
        <f>'FOR-TRANSIT '!H226</f>
        <v>0</v>
      </c>
      <c r="V226" s="22">
        <f>'FOR-TRANSIT '!K226</f>
        <v>0</v>
      </c>
      <c r="W226" s="22">
        <f>'FOR-TRANSIT '!N226</f>
        <v>0</v>
      </c>
      <c r="X226" s="22">
        <f>'FOR-TRANSIT '!Q226</f>
        <v>0</v>
      </c>
      <c r="Y226" s="22">
        <f>'FOR-TRANSIT '!T226</f>
        <v>0</v>
      </c>
      <c r="Z226" s="22">
        <f>'FOR-TRANSIT '!W226</f>
        <v>0</v>
      </c>
      <c r="AA226" s="22">
        <f>'FOR-TRANSIT '!Z226</f>
        <v>0</v>
      </c>
      <c r="AB226" s="22">
        <f>'FOR-TRANSIT '!AC226</f>
        <v>0</v>
      </c>
      <c r="AC226" s="22">
        <f t="shared" si="132"/>
        <v>0</v>
      </c>
      <c r="AE226" s="20">
        <f t="shared" si="119"/>
        <v>0</v>
      </c>
      <c r="AG226" s="20">
        <f t="shared" si="120"/>
        <v>0</v>
      </c>
    </row>
    <row r="227" spans="1:33" hidden="1" x14ac:dyDescent="0.25">
      <c r="A227" s="12"/>
      <c r="B227" s="1"/>
      <c r="C227" s="14"/>
      <c r="D227" s="2"/>
      <c r="E227" s="13" t="s">
        <v>33</v>
      </c>
      <c r="F227" s="22">
        <f>'DOM-TRANSIT'!H227</f>
        <v>0</v>
      </c>
      <c r="G227" s="22">
        <f>'DOM-TRANSIT'!K227</f>
        <v>0</v>
      </c>
      <c r="H227" s="22">
        <f>'DOM-TRANSIT'!N227</f>
        <v>0</v>
      </c>
      <c r="I227" s="22">
        <f>'DOM-TRANSIT'!Q227</f>
        <v>0</v>
      </c>
      <c r="J227" s="22">
        <f>'DOM-TRANSIT'!T227</f>
        <v>0</v>
      </c>
      <c r="K227" s="22">
        <f>'DOM-TRANSIT'!W227</f>
        <v>0</v>
      </c>
      <c r="L227" s="22">
        <f>'DOM-TRANSIT'!Z227</f>
        <v>0</v>
      </c>
      <c r="M227" s="22">
        <f>'DOM-TRANSIT'!AC227</f>
        <v>0</v>
      </c>
      <c r="N227" s="22">
        <f t="shared" si="131"/>
        <v>0</v>
      </c>
      <c r="P227" s="12"/>
      <c r="Q227" s="1"/>
      <c r="R227" s="14"/>
      <c r="S227" s="2"/>
      <c r="T227" s="13" t="s">
        <v>33</v>
      </c>
      <c r="U227" s="22">
        <f>'FOR-TRANSIT '!H227</f>
        <v>0</v>
      </c>
      <c r="V227" s="22">
        <f>'FOR-TRANSIT '!K227</f>
        <v>0</v>
      </c>
      <c r="W227" s="22">
        <f>'FOR-TRANSIT '!N227</f>
        <v>0</v>
      </c>
      <c r="X227" s="22">
        <f>'FOR-TRANSIT '!Q227</f>
        <v>0</v>
      </c>
      <c r="Y227" s="22">
        <f>'FOR-TRANSIT '!T227</f>
        <v>0</v>
      </c>
      <c r="Z227" s="22">
        <f>'FOR-TRANSIT '!W227</f>
        <v>0</v>
      </c>
      <c r="AA227" s="22">
        <f>'FOR-TRANSIT '!Z227</f>
        <v>0</v>
      </c>
      <c r="AB227" s="22">
        <f>'FOR-TRANSIT '!AC227</f>
        <v>0</v>
      </c>
      <c r="AC227" s="22">
        <f t="shared" si="132"/>
        <v>0</v>
      </c>
      <c r="AE227" s="20">
        <f t="shared" si="119"/>
        <v>0</v>
      </c>
      <c r="AG227" s="20">
        <f t="shared" si="120"/>
        <v>0</v>
      </c>
    </row>
    <row r="228" spans="1:33" hidden="1" x14ac:dyDescent="0.25">
      <c r="A228" s="12"/>
      <c r="B228" s="1"/>
      <c r="C228" s="14"/>
      <c r="D228" s="2"/>
      <c r="E228" s="13" t="s">
        <v>34</v>
      </c>
      <c r="F228" s="22">
        <f>'DOM-TRANSIT'!H228</f>
        <v>0</v>
      </c>
      <c r="G228" s="22">
        <f>'DOM-TRANSIT'!K228</f>
        <v>0</v>
      </c>
      <c r="H228" s="22">
        <f>'DOM-TRANSIT'!N228</f>
        <v>0</v>
      </c>
      <c r="I228" s="22">
        <f>'DOM-TRANSIT'!Q228</f>
        <v>0</v>
      </c>
      <c r="J228" s="22">
        <f>'DOM-TRANSIT'!T228</f>
        <v>0</v>
      </c>
      <c r="K228" s="22">
        <f>'DOM-TRANSIT'!W228</f>
        <v>0</v>
      </c>
      <c r="L228" s="22">
        <f>'DOM-TRANSIT'!Z228</f>
        <v>0</v>
      </c>
      <c r="M228" s="22">
        <f>'DOM-TRANSIT'!AC228</f>
        <v>0</v>
      </c>
      <c r="N228" s="22">
        <f t="shared" si="131"/>
        <v>0</v>
      </c>
      <c r="P228" s="12"/>
      <c r="Q228" s="1"/>
      <c r="R228" s="14"/>
      <c r="S228" s="2"/>
      <c r="T228" s="13" t="s">
        <v>34</v>
      </c>
      <c r="U228" s="22">
        <f>'FOR-TRANSIT '!H228</f>
        <v>0</v>
      </c>
      <c r="V228" s="22">
        <f>'FOR-TRANSIT '!K228</f>
        <v>0</v>
      </c>
      <c r="W228" s="22">
        <f>'FOR-TRANSIT '!N228</f>
        <v>0</v>
      </c>
      <c r="X228" s="22">
        <f>'FOR-TRANSIT '!Q228</f>
        <v>0</v>
      </c>
      <c r="Y228" s="22">
        <f>'FOR-TRANSIT '!T228</f>
        <v>0</v>
      </c>
      <c r="Z228" s="22">
        <f>'FOR-TRANSIT '!W228</f>
        <v>0</v>
      </c>
      <c r="AA228" s="22">
        <f>'FOR-TRANSIT '!Z228</f>
        <v>0</v>
      </c>
      <c r="AB228" s="22">
        <f>'FOR-TRANSIT '!AC228</f>
        <v>0</v>
      </c>
      <c r="AC228" s="22">
        <f t="shared" si="132"/>
        <v>0</v>
      </c>
      <c r="AE228" s="20">
        <f t="shared" si="119"/>
        <v>0</v>
      </c>
      <c r="AG228" s="20">
        <f t="shared" si="120"/>
        <v>0</v>
      </c>
    </row>
    <row r="229" spans="1:33" hidden="1" x14ac:dyDescent="0.25">
      <c r="A229" s="12"/>
      <c r="B229" s="1"/>
      <c r="C229" s="14"/>
      <c r="D229" s="2"/>
      <c r="E229" s="13" t="s">
        <v>25</v>
      </c>
      <c r="F229" s="22">
        <f>'DOM-TRANSIT'!H229</f>
        <v>0</v>
      </c>
      <c r="G229" s="22">
        <f>'DOM-TRANSIT'!K229</f>
        <v>0</v>
      </c>
      <c r="H229" s="22">
        <f>'DOM-TRANSIT'!N229</f>
        <v>0</v>
      </c>
      <c r="I229" s="22">
        <f>'DOM-TRANSIT'!Q229</f>
        <v>0</v>
      </c>
      <c r="J229" s="22">
        <f>'DOM-TRANSIT'!T229</f>
        <v>0</v>
      </c>
      <c r="K229" s="22">
        <f>'DOM-TRANSIT'!W229</f>
        <v>0</v>
      </c>
      <c r="L229" s="22">
        <f>'DOM-TRANSIT'!Z229</f>
        <v>0</v>
      </c>
      <c r="M229" s="22">
        <f>'DOM-TRANSIT'!AC229</f>
        <v>0</v>
      </c>
      <c r="N229" s="22">
        <f t="shared" si="131"/>
        <v>0</v>
      </c>
      <c r="P229" s="12"/>
      <c r="Q229" s="1"/>
      <c r="R229" s="14"/>
      <c r="S229" s="2"/>
      <c r="T229" s="13" t="s">
        <v>25</v>
      </c>
      <c r="U229" s="22">
        <f>'FOR-TRANSIT '!H229</f>
        <v>0</v>
      </c>
      <c r="V229" s="22">
        <f>'FOR-TRANSIT '!K229</f>
        <v>0</v>
      </c>
      <c r="W229" s="22">
        <f>'FOR-TRANSIT '!N229</f>
        <v>0</v>
      </c>
      <c r="X229" s="22">
        <f>'FOR-TRANSIT '!Q229</f>
        <v>0</v>
      </c>
      <c r="Y229" s="22">
        <f>'FOR-TRANSIT '!T229</f>
        <v>0</v>
      </c>
      <c r="Z229" s="22">
        <f>'FOR-TRANSIT '!W229</f>
        <v>0</v>
      </c>
      <c r="AA229" s="22">
        <f>'FOR-TRANSIT '!Z229</f>
        <v>0</v>
      </c>
      <c r="AB229" s="22">
        <f>'FOR-TRANSIT '!AC229</f>
        <v>0</v>
      </c>
      <c r="AC229" s="22">
        <f t="shared" si="132"/>
        <v>0</v>
      </c>
      <c r="AE229" s="20">
        <f t="shared" si="119"/>
        <v>0</v>
      </c>
      <c r="AG229" s="20">
        <f t="shared" si="120"/>
        <v>0</v>
      </c>
    </row>
    <row r="230" spans="1:33" hidden="1" x14ac:dyDescent="0.25">
      <c r="A230" s="12"/>
      <c r="B230" s="1"/>
      <c r="C230" s="14"/>
      <c r="D230" s="2"/>
      <c r="E230" s="13" t="s">
        <v>35</v>
      </c>
      <c r="F230" s="22">
        <f>'DOM-TRANSIT'!H230</f>
        <v>0</v>
      </c>
      <c r="G230" s="22">
        <f>'DOM-TRANSIT'!K230</f>
        <v>0</v>
      </c>
      <c r="H230" s="22">
        <f>'DOM-TRANSIT'!N230</f>
        <v>0</v>
      </c>
      <c r="I230" s="22">
        <f>'DOM-TRANSIT'!Q230</f>
        <v>0</v>
      </c>
      <c r="J230" s="22">
        <f>'DOM-TRANSIT'!T230</f>
        <v>0</v>
      </c>
      <c r="K230" s="22">
        <f>'DOM-TRANSIT'!W230</f>
        <v>0</v>
      </c>
      <c r="L230" s="22">
        <f>'DOM-TRANSIT'!Z230</f>
        <v>0</v>
      </c>
      <c r="M230" s="22">
        <f>'DOM-TRANSIT'!AC230</f>
        <v>0</v>
      </c>
      <c r="N230" s="22">
        <f t="shared" si="131"/>
        <v>0</v>
      </c>
      <c r="P230" s="12"/>
      <c r="Q230" s="1"/>
      <c r="R230" s="14"/>
      <c r="S230" s="2"/>
      <c r="T230" s="13" t="s">
        <v>35</v>
      </c>
      <c r="U230" s="22">
        <f>'FOR-TRANSIT '!H230</f>
        <v>0</v>
      </c>
      <c r="V230" s="22">
        <f>'FOR-TRANSIT '!K230</f>
        <v>0</v>
      </c>
      <c r="W230" s="22">
        <f>'FOR-TRANSIT '!N230</f>
        <v>0</v>
      </c>
      <c r="X230" s="22">
        <f>'FOR-TRANSIT '!Q230</f>
        <v>0</v>
      </c>
      <c r="Y230" s="22">
        <f>'FOR-TRANSIT '!T230</f>
        <v>0</v>
      </c>
      <c r="Z230" s="22">
        <f>'FOR-TRANSIT '!W230</f>
        <v>0</v>
      </c>
      <c r="AA230" s="22">
        <f>'FOR-TRANSIT '!Z230</f>
        <v>0</v>
      </c>
      <c r="AB230" s="22">
        <f>'FOR-TRANSIT '!AC230</f>
        <v>0</v>
      </c>
      <c r="AC230" s="22">
        <f t="shared" si="132"/>
        <v>0</v>
      </c>
      <c r="AE230" s="20">
        <f t="shared" si="119"/>
        <v>0</v>
      </c>
      <c r="AG230" s="20">
        <f t="shared" si="120"/>
        <v>0</v>
      </c>
    </row>
    <row r="231" spans="1:33" hidden="1" x14ac:dyDescent="0.25">
      <c r="A231" s="12"/>
      <c r="B231" s="14"/>
      <c r="C231" s="2"/>
      <c r="D231" s="100" t="s">
        <v>37</v>
      </c>
      <c r="E231" s="101"/>
      <c r="F231" s="22">
        <f>'DOM-TRANSIT'!H231</f>
        <v>0</v>
      </c>
      <c r="G231" s="22">
        <f>'DOM-TRANSIT'!K231</f>
        <v>0</v>
      </c>
      <c r="H231" s="22">
        <f>'DOM-TRANSIT'!N231</f>
        <v>0</v>
      </c>
      <c r="I231" s="22">
        <f>'DOM-TRANSIT'!Q231</f>
        <v>0</v>
      </c>
      <c r="J231" s="22">
        <f>'DOM-TRANSIT'!T231</f>
        <v>0</v>
      </c>
      <c r="K231" s="22">
        <f>'DOM-TRANSIT'!W231</f>
        <v>0</v>
      </c>
      <c r="L231" s="22">
        <f>'DOM-TRANSIT'!Z231</f>
        <v>0</v>
      </c>
      <c r="M231" s="22">
        <f>'DOM-TRANSIT'!AC231</f>
        <v>0</v>
      </c>
      <c r="N231" s="22">
        <f t="shared" ref="N231" si="133">SUM(N232:N236)</f>
        <v>0</v>
      </c>
      <c r="P231" s="12"/>
      <c r="Q231" s="14"/>
      <c r="R231" s="2"/>
      <c r="S231" s="100" t="s">
        <v>37</v>
      </c>
      <c r="T231" s="101"/>
      <c r="U231" s="22">
        <f>'FOR-TRANSIT '!H231</f>
        <v>0</v>
      </c>
      <c r="V231" s="22">
        <f>'FOR-TRANSIT '!K231</f>
        <v>0</v>
      </c>
      <c r="W231" s="22">
        <f>'FOR-TRANSIT '!N231</f>
        <v>0</v>
      </c>
      <c r="X231" s="22">
        <f>'FOR-TRANSIT '!Q231</f>
        <v>0</v>
      </c>
      <c r="Y231" s="22">
        <f>'FOR-TRANSIT '!T231</f>
        <v>0</v>
      </c>
      <c r="Z231" s="22">
        <f>'FOR-TRANSIT '!W231</f>
        <v>0</v>
      </c>
      <c r="AA231" s="22">
        <f>'FOR-TRANSIT '!Z231</f>
        <v>0</v>
      </c>
      <c r="AB231" s="22">
        <f>'FOR-TRANSIT '!AC231</f>
        <v>0</v>
      </c>
      <c r="AC231" s="22">
        <f t="shared" ref="AC231" si="134">SUM(AC232:AC236)</f>
        <v>0</v>
      </c>
      <c r="AE231" s="20">
        <f t="shared" si="119"/>
        <v>0</v>
      </c>
      <c r="AG231" s="20">
        <f t="shared" si="120"/>
        <v>0</v>
      </c>
    </row>
    <row r="232" spans="1:33" hidden="1" x14ac:dyDescent="0.25">
      <c r="A232" s="12"/>
      <c r="B232" s="1"/>
      <c r="C232" s="14"/>
      <c r="D232" s="2"/>
      <c r="E232" s="13" t="s">
        <v>38</v>
      </c>
      <c r="F232" s="22">
        <f>'DOM-TRANSIT'!H232</f>
        <v>0</v>
      </c>
      <c r="G232" s="22">
        <f>'DOM-TRANSIT'!K232</f>
        <v>0</v>
      </c>
      <c r="H232" s="22">
        <f>'DOM-TRANSIT'!N232</f>
        <v>0</v>
      </c>
      <c r="I232" s="22">
        <f>'DOM-TRANSIT'!Q232</f>
        <v>0</v>
      </c>
      <c r="J232" s="22">
        <f>'DOM-TRANSIT'!T232</f>
        <v>0</v>
      </c>
      <c r="K232" s="22">
        <f>'DOM-TRANSIT'!W232</f>
        <v>0</v>
      </c>
      <c r="L232" s="22">
        <f>'DOM-TRANSIT'!Z232</f>
        <v>0</v>
      </c>
      <c r="M232" s="22">
        <f>'DOM-TRANSIT'!AC232</f>
        <v>0</v>
      </c>
      <c r="N232" s="22">
        <f t="shared" ref="N232:N237" si="135">SUM(F232:M232)</f>
        <v>0</v>
      </c>
      <c r="P232" s="12"/>
      <c r="Q232" s="1"/>
      <c r="R232" s="14"/>
      <c r="S232" s="2"/>
      <c r="T232" s="13" t="s">
        <v>38</v>
      </c>
      <c r="U232" s="22">
        <f>'FOR-TRANSIT '!H232</f>
        <v>0</v>
      </c>
      <c r="V232" s="22">
        <f>'FOR-TRANSIT '!K232</f>
        <v>0</v>
      </c>
      <c r="W232" s="22">
        <f>'FOR-TRANSIT '!N232</f>
        <v>0</v>
      </c>
      <c r="X232" s="22">
        <f>'FOR-TRANSIT '!Q232</f>
        <v>0</v>
      </c>
      <c r="Y232" s="22">
        <f>'FOR-TRANSIT '!T232</f>
        <v>0</v>
      </c>
      <c r="Z232" s="22">
        <f>'FOR-TRANSIT '!W232</f>
        <v>0</v>
      </c>
      <c r="AA232" s="22">
        <f>'FOR-TRANSIT '!Z232</f>
        <v>0</v>
      </c>
      <c r="AB232" s="22">
        <f>'FOR-TRANSIT '!AC232</f>
        <v>0</v>
      </c>
      <c r="AC232" s="22">
        <f t="shared" ref="AC232:AC237" si="136">SUM(U232:AB232)</f>
        <v>0</v>
      </c>
      <c r="AE232" s="20">
        <f t="shared" si="119"/>
        <v>0</v>
      </c>
      <c r="AG232" s="20">
        <f t="shared" si="120"/>
        <v>0</v>
      </c>
    </row>
    <row r="233" spans="1:33" hidden="1" x14ac:dyDescent="0.25">
      <c r="A233" s="12"/>
      <c r="B233" s="1"/>
      <c r="C233" s="14"/>
      <c r="D233" s="2"/>
      <c r="E233" s="13" t="s">
        <v>39</v>
      </c>
      <c r="F233" s="22">
        <f>'DOM-TRANSIT'!H233</f>
        <v>0</v>
      </c>
      <c r="G233" s="22">
        <f>'DOM-TRANSIT'!K233</f>
        <v>0</v>
      </c>
      <c r="H233" s="22">
        <f>'DOM-TRANSIT'!N233</f>
        <v>0</v>
      </c>
      <c r="I233" s="22">
        <f>'DOM-TRANSIT'!Q233</f>
        <v>0</v>
      </c>
      <c r="J233" s="22">
        <f>'DOM-TRANSIT'!T233</f>
        <v>0</v>
      </c>
      <c r="K233" s="22">
        <f>'DOM-TRANSIT'!W233</f>
        <v>0</v>
      </c>
      <c r="L233" s="22">
        <f>'DOM-TRANSIT'!Z233</f>
        <v>0</v>
      </c>
      <c r="M233" s="22">
        <f>'DOM-TRANSIT'!AC233</f>
        <v>0</v>
      </c>
      <c r="N233" s="22">
        <f t="shared" si="135"/>
        <v>0</v>
      </c>
      <c r="P233" s="12"/>
      <c r="Q233" s="1"/>
      <c r="R233" s="14"/>
      <c r="S233" s="2"/>
      <c r="T233" s="13" t="s">
        <v>39</v>
      </c>
      <c r="U233" s="22">
        <f>'FOR-TRANSIT '!H233</f>
        <v>0</v>
      </c>
      <c r="V233" s="22">
        <f>'FOR-TRANSIT '!K233</f>
        <v>0</v>
      </c>
      <c r="W233" s="22">
        <f>'FOR-TRANSIT '!N233</f>
        <v>0</v>
      </c>
      <c r="X233" s="22">
        <f>'FOR-TRANSIT '!Q233</f>
        <v>0</v>
      </c>
      <c r="Y233" s="22">
        <f>'FOR-TRANSIT '!T233</f>
        <v>0</v>
      </c>
      <c r="Z233" s="22">
        <f>'FOR-TRANSIT '!W233</f>
        <v>0</v>
      </c>
      <c r="AA233" s="22">
        <f>'FOR-TRANSIT '!Z233</f>
        <v>0</v>
      </c>
      <c r="AB233" s="22">
        <f>'FOR-TRANSIT '!AC233</f>
        <v>0</v>
      </c>
      <c r="AC233" s="22">
        <f t="shared" si="136"/>
        <v>0</v>
      </c>
      <c r="AE233" s="20">
        <f t="shared" si="119"/>
        <v>0</v>
      </c>
      <c r="AG233" s="20">
        <f t="shared" si="120"/>
        <v>0</v>
      </c>
    </row>
    <row r="234" spans="1:33" hidden="1" x14ac:dyDescent="0.25">
      <c r="A234" s="12"/>
      <c r="B234" s="1"/>
      <c r="C234" s="14"/>
      <c r="D234" s="2"/>
      <c r="E234" s="13" t="s">
        <v>40</v>
      </c>
      <c r="F234" s="22">
        <f>'DOM-TRANSIT'!H234</f>
        <v>0</v>
      </c>
      <c r="G234" s="22">
        <f>'DOM-TRANSIT'!K234</f>
        <v>0</v>
      </c>
      <c r="H234" s="22">
        <f>'DOM-TRANSIT'!N234</f>
        <v>0</v>
      </c>
      <c r="I234" s="22">
        <f>'DOM-TRANSIT'!Q234</f>
        <v>0</v>
      </c>
      <c r="J234" s="22">
        <f>'DOM-TRANSIT'!T234</f>
        <v>0</v>
      </c>
      <c r="K234" s="22">
        <f>'DOM-TRANSIT'!W234</f>
        <v>0</v>
      </c>
      <c r="L234" s="22">
        <f>'DOM-TRANSIT'!Z234</f>
        <v>0</v>
      </c>
      <c r="M234" s="22">
        <f>'DOM-TRANSIT'!AC234</f>
        <v>0</v>
      </c>
      <c r="N234" s="22">
        <f t="shared" si="135"/>
        <v>0</v>
      </c>
      <c r="P234" s="12"/>
      <c r="Q234" s="1"/>
      <c r="R234" s="14"/>
      <c r="S234" s="2"/>
      <c r="T234" s="13" t="s">
        <v>40</v>
      </c>
      <c r="U234" s="22">
        <f>'FOR-TRANSIT '!H234</f>
        <v>0</v>
      </c>
      <c r="V234" s="22">
        <f>'FOR-TRANSIT '!K234</f>
        <v>0</v>
      </c>
      <c r="W234" s="22">
        <f>'FOR-TRANSIT '!N234</f>
        <v>0</v>
      </c>
      <c r="X234" s="22">
        <f>'FOR-TRANSIT '!Q234</f>
        <v>0</v>
      </c>
      <c r="Y234" s="22">
        <f>'FOR-TRANSIT '!T234</f>
        <v>0</v>
      </c>
      <c r="Z234" s="22">
        <f>'FOR-TRANSIT '!W234</f>
        <v>0</v>
      </c>
      <c r="AA234" s="22">
        <f>'FOR-TRANSIT '!Z234</f>
        <v>0</v>
      </c>
      <c r="AB234" s="22">
        <f>'FOR-TRANSIT '!AC234</f>
        <v>0</v>
      </c>
      <c r="AC234" s="22">
        <f t="shared" si="136"/>
        <v>0</v>
      </c>
      <c r="AE234" s="20">
        <f t="shared" si="119"/>
        <v>0</v>
      </c>
      <c r="AG234" s="20">
        <f t="shared" si="120"/>
        <v>0</v>
      </c>
    </row>
    <row r="235" spans="1:33" hidden="1" x14ac:dyDescent="0.25">
      <c r="A235" s="12"/>
      <c r="B235" s="1"/>
      <c r="C235" s="14"/>
      <c r="D235" s="2"/>
      <c r="E235" s="13" t="s">
        <v>41</v>
      </c>
      <c r="F235" s="22">
        <f>'DOM-TRANSIT'!H235</f>
        <v>0</v>
      </c>
      <c r="G235" s="22">
        <f>'DOM-TRANSIT'!K235</f>
        <v>0</v>
      </c>
      <c r="H235" s="22">
        <f>'DOM-TRANSIT'!N235</f>
        <v>0</v>
      </c>
      <c r="I235" s="22">
        <f>'DOM-TRANSIT'!Q235</f>
        <v>0</v>
      </c>
      <c r="J235" s="22">
        <f>'DOM-TRANSIT'!T235</f>
        <v>0</v>
      </c>
      <c r="K235" s="22">
        <f>'DOM-TRANSIT'!W235</f>
        <v>0</v>
      </c>
      <c r="L235" s="22">
        <f>'DOM-TRANSIT'!Z235</f>
        <v>0</v>
      </c>
      <c r="M235" s="22">
        <f>'DOM-TRANSIT'!AC235</f>
        <v>0</v>
      </c>
      <c r="N235" s="22">
        <f t="shared" si="135"/>
        <v>0</v>
      </c>
      <c r="P235" s="12"/>
      <c r="Q235" s="1"/>
      <c r="R235" s="14"/>
      <c r="S235" s="2"/>
      <c r="T235" s="13" t="s">
        <v>41</v>
      </c>
      <c r="U235" s="22">
        <f>'FOR-TRANSIT '!H235</f>
        <v>0</v>
      </c>
      <c r="V235" s="22">
        <f>'FOR-TRANSIT '!K235</f>
        <v>0</v>
      </c>
      <c r="W235" s="22">
        <f>'FOR-TRANSIT '!N235</f>
        <v>0</v>
      </c>
      <c r="X235" s="22">
        <f>'FOR-TRANSIT '!Q235</f>
        <v>0</v>
      </c>
      <c r="Y235" s="22">
        <f>'FOR-TRANSIT '!T235</f>
        <v>0</v>
      </c>
      <c r="Z235" s="22">
        <f>'FOR-TRANSIT '!W235</f>
        <v>0</v>
      </c>
      <c r="AA235" s="22">
        <f>'FOR-TRANSIT '!Z235</f>
        <v>0</v>
      </c>
      <c r="AB235" s="22">
        <f>'FOR-TRANSIT '!AC235</f>
        <v>0</v>
      </c>
      <c r="AC235" s="22">
        <f t="shared" si="136"/>
        <v>0</v>
      </c>
      <c r="AE235" s="20">
        <f t="shared" si="119"/>
        <v>0</v>
      </c>
      <c r="AG235" s="20">
        <f t="shared" si="120"/>
        <v>0</v>
      </c>
    </row>
    <row r="236" spans="1:33" hidden="1" x14ac:dyDescent="0.25">
      <c r="A236" s="12"/>
      <c r="B236" s="1"/>
      <c r="C236" s="14"/>
      <c r="D236" s="2"/>
      <c r="E236" s="13" t="s">
        <v>35</v>
      </c>
      <c r="F236" s="22">
        <f>'DOM-TRANSIT'!H236</f>
        <v>0</v>
      </c>
      <c r="G236" s="22">
        <f>'DOM-TRANSIT'!K236</f>
        <v>0</v>
      </c>
      <c r="H236" s="22">
        <f>'DOM-TRANSIT'!N236</f>
        <v>0</v>
      </c>
      <c r="I236" s="22">
        <f>'DOM-TRANSIT'!Q236</f>
        <v>0</v>
      </c>
      <c r="J236" s="22">
        <f>'DOM-TRANSIT'!T236</f>
        <v>0</v>
      </c>
      <c r="K236" s="22">
        <f>'DOM-TRANSIT'!W236</f>
        <v>0</v>
      </c>
      <c r="L236" s="22">
        <f>'DOM-TRANSIT'!Z236</f>
        <v>0</v>
      </c>
      <c r="M236" s="22">
        <f>'DOM-TRANSIT'!AC236</f>
        <v>0</v>
      </c>
      <c r="N236" s="22">
        <f t="shared" si="135"/>
        <v>0</v>
      </c>
      <c r="P236" s="12"/>
      <c r="Q236" s="1"/>
      <c r="R236" s="14"/>
      <c r="S236" s="2"/>
      <c r="T236" s="13" t="s">
        <v>35</v>
      </c>
      <c r="U236" s="22">
        <f>'FOR-TRANSIT '!H236</f>
        <v>0</v>
      </c>
      <c r="V236" s="22">
        <f>'FOR-TRANSIT '!K236</f>
        <v>0</v>
      </c>
      <c r="W236" s="22">
        <f>'FOR-TRANSIT '!N236</f>
        <v>0</v>
      </c>
      <c r="X236" s="22">
        <f>'FOR-TRANSIT '!Q236</f>
        <v>0</v>
      </c>
      <c r="Y236" s="22">
        <f>'FOR-TRANSIT '!T236</f>
        <v>0</v>
      </c>
      <c r="Z236" s="22">
        <f>'FOR-TRANSIT '!W236</f>
        <v>0</v>
      </c>
      <c r="AA236" s="22">
        <f>'FOR-TRANSIT '!Z236</f>
        <v>0</v>
      </c>
      <c r="AB236" s="22">
        <f>'FOR-TRANSIT '!AC236</f>
        <v>0</v>
      </c>
      <c r="AC236" s="22">
        <f t="shared" si="136"/>
        <v>0</v>
      </c>
      <c r="AE236" s="20">
        <f t="shared" si="119"/>
        <v>0</v>
      </c>
      <c r="AG236" s="20">
        <f t="shared" si="120"/>
        <v>0</v>
      </c>
    </row>
    <row r="237" spans="1:33" hidden="1" x14ac:dyDescent="0.25">
      <c r="A237" s="12"/>
      <c r="B237" s="14"/>
      <c r="C237" s="2"/>
      <c r="D237" s="3" t="s">
        <v>42</v>
      </c>
      <c r="E237" s="13"/>
      <c r="F237" s="22">
        <f>'DOM-TRANSIT'!H237</f>
        <v>0</v>
      </c>
      <c r="G237" s="22">
        <f>'DOM-TRANSIT'!K237</f>
        <v>0</v>
      </c>
      <c r="H237" s="22">
        <f>'DOM-TRANSIT'!N237</f>
        <v>0</v>
      </c>
      <c r="I237" s="22">
        <f>'DOM-TRANSIT'!Q237</f>
        <v>0</v>
      </c>
      <c r="J237" s="22">
        <f>'DOM-TRANSIT'!T237</f>
        <v>0</v>
      </c>
      <c r="K237" s="22">
        <f>'DOM-TRANSIT'!W237</f>
        <v>0</v>
      </c>
      <c r="L237" s="22">
        <f>'DOM-TRANSIT'!Z237</f>
        <v>0</v>
      </c>
      <c r="M237" s="22">
        <f>'DOM-TRANSIT'!AC237</f>
        <v>0</v>
      </c>
      <c r="N237" s="22">
        <f t="shared" si="135"/>
        <v>0</v>
      </c>
      <c r="P237" s="12"/>
      <c r="Q237" s="14"/>
      <c r="R237" s="2"/>
      <c r="S237" s="3" t="s">
        <v>42</v>
      </c>
      <c r="T237" s="13"/>
      <c r="U237" s="22">
        <f>'FOR-TRANSIT '!H237</f>
        <v>0</v>
      </c>
      <c r="V237" s="22">
        <f>'FOR-TRANSIT '!K237</f>
        <v>0</v>
      </c>
      <c r="W237" s="22">
        <f>'FOR-TRANSIT '!N237</f>
        <v>0</v>
      </c>
      <c r="X237" s="22">
        <f>'FOR-TRANSIT '!Q237</f>
        <v>0</v>
      </c>
      <c r="Y237" s="22">
        <f>'FOR-TRANSIT '!T237</f>
        <v>0</v>
      </c>
      <c r="Z237" s="22">
        <f>'FOR-TRANSIT '!W237</f>
        <v>0</v>
      </c>
      <c r="AA237" s="22">
        <f>'FOR-TRANSIT '!Z237</f>
        <v>0</v>
      </c>
      <c r="AB237" s="22">
        <f>'FOR-TRANSIT '!AC237</f>
        <v>0</v>
      </c>
      <c r="AC237" s="22">
        <f t="shared" si="136"/>
        <v>0</v>
      </c>
      <c r="AE237" s="20">
        <f t="shared" si="119"/>
        <v>0</v>
      </c>
      <c r="AG237" s="20">
        <f t="shared" si="120"/>
        <v>0</v>
      </c>
    </row>
    <row r="238" spans="1:33" hidden="1" x14ac:dyDescent="0.25">
      <c r="A238" s="12"/>
      <c r="B238" s="1"/>
      <c r="C238" s="2" t="s">
        <v>43</v>
      </c>
      <c r="D238" s="2"/>
      <c r="E238" s="13"/>
      <c r="F238" s="22">
        <f>'DOM-TRANSIT'!H238</f>
        <v>0</v>
      </c>
      <c r="G238" s="22">
        <f>'DOM-TRANSIT'!K238</f>
        <v>0</v>
      </c>
      <c r="H238" s="22">
        <f>'DOM-TRANSIT'!N238</f>
        <v>0</v>
      </c>
      <c r="I238" s="22">
        <f>'DOM-TRANSIT'!Q238</f>
        <v>0</v>
      </c>
      <c r="J238" s="22">
        <f>'DOM-TRANSIT'!T238</f>
        <v>0</v>
      </c>
      <c r="K238" s="22">
        <f>'DOM-TRANSIT'!W238</f>
        <v>0</v>
      </c>
      <c r="L238" s="22">
        <f>'DOM-TRANSIT'!Z238</f>
        <v>0</v>
      </c>
      <c r="M238" s="22">
        <f>'DOM-TRANSIT'!AC238</f>
        <v>0</v>
      </c>
      <c r="N238" s="22">
        <f t="shared" ref="N238" si="137">+N239+N244</f>
        <v>0</v>
      </c>
      <c r="P238" s="12"/>
      <c r="Q238" s="1"/>
      <c r="R238" s="2" t="s">
        <v>43</v>
      </c>
      <c r="S238" s="2"/>
      <c r="T238" s="13"/>
      <c r="U238" s="22">
        <f>'FOR-TRANSIT '!H238</f>
        <v>0</v>
      </c>
      <c r="V238" s="22">
        <f>'FOR-TRANSIT '!K238</f>
        <v>0</v>
      </c>
      <c r="W238" s="22">
        <f>'FOR-TRANSIT '!N238</f>
        <v>0</v>
      </c>
      <c r="X238" s="22">
        <f>'FOR-TRANSIT '!Q238</f>
        <v>0</v>
      </c>
      <c r="Y238" s="22">
        <f>'FOR-TRANSIT '!T238</f>
        <v>0</v>
      </c>
      <c r="Z238" s="22">
        <f>'FOR-TRANSIT '!W238</f>
        <v>0</v>
      </c>
      <c r="AA238" s="22">
        <f>'FOR-TRANSIT '!Z238</f>
        <v>0</v>
      </c>
      <c r="AB238" s="22">
        <f>'FOR-TRANSIT '!AC238</f>
        <v>0</v>
      </c>
      <c r="AC238" s="22">
        <f t="shared" ref="AC238" si="138">+AC239+AC244</f>
        <v>0</v>
      </c>
      <c r="AE238" s="20">
        <f t="shared" si="119"/>
        <v>0</v>
      </c>
      <c r="AG238" s="20">
        <f t="shared" si="120"/>
        <v>0</v>
      </c>
    </row>
    <row r="239" spans="1:33" hidden="1" x14ac:dyDescent="0.25">
      <c r="A239" s="12"/>
      <c r="B239" s="1"/>
      <c r="C239" s="2"/>
      <c r="D239" s="3" t="s">
        <v>44</v>
      </c>
      <c r="E239" s="13"/>
      <c r="F239" s="22">
        <f>'DOM-TRANSIT'!H239</f>
        <v>0</v>
      </c>
      <c r="G239" s="22">
        <f>'DOM-TRANSIT'!K239</f>
        <v>0</v>
      </c>
      <c r="H239" s="22">
        <f>'DOM-TRANSIT'!N239</f>
        <v>0</v>
      </c>
      <c r="I239" s="22">
        <f>'DOM-TRANSIT'!Q239</f>
        <v>0</v>
      </c>
      <c r="J239" s="22">
        <f>'DOM-TRANSIT'!T239</f>
        <v>0</v>
      </c>
      <c r="K239" s="22">
        <f>'DOM-TRANSIT'!W239</f>
        <v>0</v>
      </c>
      <c r="L239" s="22">
        <f>'DOM-TRANSIT'!Z239</f>
        <v>0</v>
      </c>
      <c r="M239" s="22">
        <f>'DOM-TRANSIT'!AC239</f>
        <v>0</v>
      </c>
      <c r="N239" s="22">
        <f t="shared" ref="N239" si="139">SUM(N240:N243)</f>
        <v>0</v>
      </c>
      <c r="P239" s="12"/>
      <c r="Q239" s="1"/>
      <c r="R239" s="2"/>
      <c r="S239" s="3" t="s">
        <v>44</v>
      </c>
      <c r="T239" s="13"/>
      <c r="U239" s="22">
        <f>'FOR-TRANSIT '!H239</f>
        <v>0</v>
      </c>
      <c r="V239" s="22">
        <f>'FOR-TRANSIT '!K239</f>
        <v>0</v>
      </c>
      <c r="W239" s="22">
        <f>'FOR-TRANSIT '!N239</f>
        <v>0</v>
      </c>
      <c r="X239" s="22">
        <f>'FOR-TRANSIT '!Q239</f>
        <v>0</v>
      </c>
      <c r="Y239" s="22">
        <f>'FOR-TRANSIT '!T239</f>
        <v>0</v>
      </c>
      <c r="Z239" s="22">
        <f>'FOR-TRANSIT '!W239</f>
        <v>0</v>
      </c>
      <c r="AA239" s="22">
        <f>'FOR-TRANSIT '!Z239</f>
        <v>0</v>
      </c>
      <c r="AB239" s="22">
        <f>'FOR-TRANSIT '!AC239</f>
        <v>0</v>
      </c>
      <c r="AC239" s="22">
        <f t="shared" ref="AC239" si="140">SUM(AC240:AC243)</f>
        <v>0</v>
      </c>
      <c r="AE239" s="20">
        <f t="shared" si="119"/>
        <v>0</v>
      </c>
      <c r="AG239" s="20">
        <f t="shared" si="120"/>
        <v>0</v>
      </c>
    </row>
    <row r="240" spans="1:33" hidden="1" x14ac:dyDescent="0.25">
      <c r="A240" s="12"/>
      <c r="B240" s="1"/>
      <c r="C240" s="14"/>
      <c r="D240" s="14"/>
      <c r="E240" s="4" t="s">
        <v>45</v>
      </c>
      <c r="F240" s="22">
        <f>'DOM-TRANSIT'!H240</f>
        <v>0</v>
      </c>
      <c r="G240" s="22">
        <f>'DOM-TRANSIT'!K240</f>
        <v>0</v>
      </c>
      <c r="H240" s="22">
        <f>'DOM-TRANSIT'!N240</f>
        <v>0</v>
      </c>
      <c r="I240" s="22">
        <f>'DOM-TRANSIT'!Q240</f>
        <v>0</v>
      </c>
      <c r="J240" s="22">
        <f>'DOM-TRANSIT'!T240</f>
        <v>0</v>
      </c>
      <c r="K240" s="22">
        <f>'DOM-TRANSIT'!W240</f>
        <v>0</v>
      </c>
      <c r="L240" s="22">
        <f>'DOM-TRANSIT'!Z240</f>
        <v>0</v>
      </c>
      <c r="M240" s="22">
        <f>'DOM-TRANSIT'!AC240</f>
        <v>0</v>
      </c>
      <c r="N240" s="22">
        <f t="shared" ref="N240:N243" si="141">SUM(F240:M240)</f>
        <v>0</v>
      </c>
      <c r="P240" s="12"/>
      <c r="Q240" s="1"/>
      <c r="R240" s="14"/>
      <c r="S240" s="14"/>
      <c r="T240" s="4" t="s">
        <v>45</v>
      </c>
      <c r="U240" s="22">
        <f>'FOR-TRANSIT '!H240</f>
        <v>0</v>
      </c>
      <c r="V240" s="22">
        <f>'FOR-TRANSIT '!K240</f>
        <v>0</v>
      </c>
      <c r="W240" s="22">
        <f>'FOR-TRANSIT '!N240</f>
        <v>0</v>
      </c>
      <c r="X240" s="22">
        <f>'FOR-TRANSIT '!Q240</f>
        <v>0</v>
      </c>
      <c r="Y240" s="22">
        <f>'FOR-TRANSIT '!T240</f>
        <v>0</v>
      </c>
      <c r="Z240" s="22">
        <f>'FOR-TRANSIT '!W240</f>
        <v>0</v>
      </c>
      <c r="AA240" s="22">
        <f>'FOR-TRANSIT '!Z240</f>
        <v>0</v>
      </c>
      <c r="AB240" s="22">
        <f>'FOR-TRANSIT '!AC240</f>
        <v>0</v>
      </c>
      <c r="AC240" s="22">
        <f t="shared" ref="AC240:AC243" si="142">SUM(U240:AB240)</f>
        <v>0</v>
      </c>
      <c r="AE240" s="20">
        <f t="shared" si="119"/>
        <v>0</v>
      </c>
      <c r="AG240" s="20">
        <f t="shared" si="120"/>
        <v>0</v>
      </c>
    </row>
    <row r="241" spans="1:33" hidden="1" x14ac:dyDescent="0.25">
      <c r="A241" s="12"/>
      <c r="B241" s="1"/>
      <c r="C241" s="14"/>
      <c r="D241" s="14"/>
      <c r="E241" s="4" t="s">
        <v>46</v>
      </c>
      <c r="F241" s="22">
        <f>'DOM-TRANSIT'!H241</f>
        <v>0</v>
      </c>
      <c r="G241" s="22">
        <f>'DOM-TRANSIT'!K241</f>
        <v>0</v>
      </c>
      <c r="H241" s="22">
        <f>'DOM-TRANSIT'!N241</f>
        <v>0</v>
      </c>
      <c r="I241" s="22">
        <f>'DOM-TRANSIT'!Q241</f>
        <v>0</v>
      </c>
      <c r="J241" s="22">
        <f>'DOM-TRANSIT'!T241</f>
        <v>0</v>
      </c>
      <c r="K241" s="22">
        <f>'DOM-TRANSIT'!W241</f>
        <v>0</v>
      </c>
      <c r="L241" s="22">
        <f>'DOM-TRANSIT'!Z241</f>
        <v>0</v>
      </c>
      <c r="M241" s="22">
        <f>'DOM-TRANSIT'!AC241</f>
        <v>0</v>
      </c>
      <c r="N241" s="22">
        <f t="shared" si="141"/>
        <v>0</v>
      </c>
      <c r="P241" s="12"/>
      <c r="Q241" s="1"/>
      <c r="R241" s="14"/>
      <c r="S241" s="14"/>
      <c r="T241" s="4" t="s">
        <v>46</v>
      </c>
      <c r="U241" s="22">
        <f>'FOR-TRANSIT '!H241</f>
        <v>0</v>
      </c>
      <c r="V241" s="22">
        <f>'FOR-TRANSIT '!K241</f>
        <v>0</v>
      </c>
      <c r="W241" s="22">
        <f>'FOR-TRANSIT '!N241</f>
        <v>0</v>
      </c>
      <c r="X241" s="22">
        <f>'FOR-TRANSIT '!Q241</f>
        <v>0</v>
      </c>
      <c r="Y241" s="22">
        <f>'FOR-TRANSIT '!T241</f>
        <v>0</v>
      </c>
      <c r="Z241" s="22">
        <f>'FOR-TRANSIT '!W241</f>
        <v>0</v>
      </c>
      <c r="AA241" s="22">
        <f>'FOR-TRANSIT '!Z241</f>
        <v>0</v>
      </c>
      <c r="AB241" s="22">
        <f>'FOR-TRANSIT '!AC241</f>
        <v>0</v>
      </c>
      <c r="AC241" s="22">
        <f t="shared" si="142"/>
        <v>0</v>
      </c>
      <c r="AE241" s="20">
        <f t="shared" si="119"/>
        <v>0</v>
      </c>
      <c r="AG241" s="20">
        <f t="shared" si="120"/>
        <v>0</v>
      </c>
    </row>
    <row r="242" spans="1:33" hidden="1" x14ac:dyDescent="0.25">
      <c r="A242" s="12"/>
      <c r="B242" s="1"/>
      <c r="C242" s="14"/>
      <c r="D242" s="14"/>
      <c r="E242" s="4" t="s">
        <v>47</v>
      </c>
      <c r="F242" s="22">
        <f>'DOM-TRANSIT'!H242</f>
        <v>0</v>
      </c>
      <c r="G242" s="22">
        <f>'DOM-TRANSIT'!K242</f>
        <v>0</v>
      </c>
      <c r="H242" s="22">
        <f>'DOM-TRANSIT'!N242</f>
        <v>0</v>
      </c>
      <c r="I242" s="22">
        <f>'DOM-TRANSIT'!Q242</f>
        <v>0</v>
      </c>
      <c r="J242" s="22">
        <f>'DOM-TRANSIT'!T242</f>
        <v>0</v>
      </c>
      <c r="K242" s="22">
        <f>'DOM-TRANSIT'!W242</f>
        <v>0</v>
      </c>
      <c r="L242" s="22">
        <f>'DOM-TRANSIT'!Z242</f>
        <v>0</v>
      </c>
      <c r="M242" s="22">
        <f>'DOM-TRANSIT'!AC242</f>
        <v>0</v>
      </c>
      <c r="N242" s="22">
        <f t="shared" si="141"/>
        <v>0</v>
      </c>
      <c r="P242" s="12"/>
      <c r="Q242" s="1"/>
      <c r="R242" s="14"/>
      <c r="S242" s="14"/>
      <c r="T242" s="4" t="s">
        <v>47</v>
      </c>
      <c r="U242" s="22">
        <f>'FOR-TRANSIT '!H242</f>
        <v>0</v>
      </c>
      <c r="V242" s="22">
        <f>'FOR-TRANSIT '!K242</f>
        <v>0</v>
      </c>
      <c r="W242" s="22">
        <f>'FOR-TRANSIT '!N242</f>
        <v>0</v>
      </c>
      <c r="X242" s="22">
        <f>'FOR-TRANSIT '!Q242</f>
        <v>0</v>
      </c>
      <c r="Y242" s="22">
        <f>'FOR-TRANSIT '!T242</f>
        <v>0</v>
      </c>
      <c r="Z242" s="22">
        <f>'FOR-TRANSIT '!W242</f>
        <v>0</v>
      </c>
      <c r="AA242" s="22">
        <f>'FOR-TRANSIT '!Z242</f>
        <v>0</v>
      </c>
      <c r="AB242" s="22">
        <f>'FOR-TRANSIT '!AC242</f>
        <v>0</v>
      </c>
      <c r="AC242" s="22">
        <f t="shared" si="142"/>
        <v>0</v>
      </c>
      <c r="AE242" s="20">
        <f t="shared" si="119"/>
        <v>0</v>
      </c>
      <c r="AG242" s="20">
        <f t="shared" si="120"/>
        <v>0</v>
      </c>
    </row>
    <row r="243" spans="1:33" hidden="1" x14ac:dyDescent="0.25">
      <c r="A243" s="12"/>
      <c r="B243" s="1"/>
      <c r="C243" s="14"/>
      <c r="D243" s="14"/>
      <c r="E243" s="4" t="s">
        <v>48</v>
      </c>
      <c r="F243" s="22">
        <f>'DOM-TRANSIT'!H243</f>
        <v>0</v>
      </c>
      <c r="G243" s="22">
        <f>'DOM-TRANSIT'!K243</f>
        <v>0</v>
      </c>
      <c r="H243" s="22">
        <f>'DOM-TRANSIT'!N243</f>
        <v>0</v>
      </c>
      <c r="I243" s="22">
        <f>'DOM-TRANSIT'!Q243</f>
        <v>0</v>
      </c>
      <c r="J243" s="22">
        <f>'DOM-TRANSIT'!T243</f>
        <v>0</v>
      </c>
      <c r="K243" s="22">
        <f>'DOM-TRANSIT'!W243</f>
        <v>0</v>
      </c>
      <c r="L243" s="22">
        <f>'DOM-TRANSIT'!Z243</f>
        <v>0</v>
      </c>
      <c r="M243" s="22">
        <f>'DOM-TRANSIT'!AC243</f>
        <v>0</v>
      </c>
      <c r="N243" s="22">
        <f t="shared" si="141"/>
        <v>0</v>
      </c>
      <c r="P243" s="12"/>
      <c r="Q243" s="1"/>
      <c r="R243" s="14"/>
      <c r="S243" s="14"/>
      <c r="T243" s="4" t="s">
        <v>48</v>
      </c>
      <c r="U243" s="22">
        <f>'FOR-TRANSIT '!H243</f>
        <v>0</v>
      </c>
      <c r="V243" s="22">
        <f>'FOR-TRANSIT '!K243</f>
        <v>0</v>
      </c>
      <c r="W243" s="22">
        <f>'FOR-TRANSIT '!N243</f>
        <v>0</v>
      </c>
      <c r="X243" s="22">
        <f>'FOR-TRANSIT '!Q243</f>
        <v>0</v>
      </c>
      <c r="Y243" s="22">
        <f>'FOR-TRANSIT '!T243</f>
        <v>0</v>
      </c>
      <c r="Z243" s="22">
        <f>'FOR-TRANSIT '!W243</f>
        <v>0</v>
      </c>
      <c r="AA243" s="22">
        <f>'FOR-TRANSIT '!Z243</f>
        <v>0</v>
      </c>
      <c r="AB243" s="22">
        <f>'FOR-TRANSIT '!AC243</f>
        <v>0</v>
      </c>
      <c r="AC243" s="22">
        <f t="shared" si="142"/>
        <v>0</v>
      </c>
      <c r="AE243" s="20">
        <f t="shared" si="119"/>
        <v>0</v>
      </c>
      <c r="AG243" s="20">
        <f t="shared" si="120"/>
        <v>0</v>
      </c>
    </row>
    <row r="244" spans="1:33" hidden="1" x14ac:dyDescent="0.25">
      <c r="A244" s="12"/>
      <c r="B244" s="1"/>
      <c r="C244" s="14"/>
      <c r="D244" s="110" t="s">
        <v>49</v>
      </c>
      <c r="E244" s="111"/>
      <c r="F244" s="22">
        <f>'DOM-TRANSIT'!H244</f>
        <v>0</v>
      </c>
      <c r="G244" s="22">
        <f>'DOM-TRANSIT'!K244</f>
        <v>0</v>
      </c>
      <c r="H244" s="22">
        <f>'DOM-TRANSIT'!N244</f>
        <v>0</v>
      </c>
      <c r="I244" s="22">
        <f>'DOM-TRANSIT'!Q244</f>
        <v>0</v>
      </c>
      <c r="J244" s="22">
        <f>'DOM-TRANSIT'!T244</f>
        <v>0</v>
      </c>
      <c r="K244" s="22">
        <f>'DOM-TRANSIT'!W244</f>
        <v>0</v>
      </c>
      <c r="L244" s="22">
        <f>'DOM-TRANSIT'!Z244</f>
        <v>0</v>
      </c>
      <c r="M244" s="22">
        <f>'DOM-TRANSIT'!AC244</f>
        <v>0</v>
      </c>
      <c r="N244" s="22">
        <f t="shared" ref="N244" si="143">SUM(N245:N247)</f>
        <v>0</v>
      </c>
      <c r="P244" s="12"/>
      <c r="Q244" s="1"/>
      <c r="R244" s="14"/>
      <c r="S244" s="110" t="s">
        <v>49</v>
      </c>
      <c r="T244" s="111"/>
      <c r="U244" s="22">
        <f>'FOR-TRANSIT '!H244</f>
        <v>0</v>
      </c>
      <c r="V244" s="22">
        <f>'FOR-TRANSIT '!K244</f>
        <v>0</v>
      </c>
      <c r="W244" s="22">
        <f>'FOR-TRANSIT '!N244</f>
        <v>0</v>
      </c>
      <c r="X244" s="22">
        <f>'FOR-TRANSIT '!Q244</f>
        <v>0</v>
      </c>
      <c r="Y244" s="22">
        <f>'FOR-TRANSIT '!T244</f>
        <v>0</v>
      </c>
      <c r="Z244" s="22">
        <f>'FOR-TRANSIT '!W244</f>
        <v>0</v>
      </c>
      <c r="AA244" s="22">
        <f>'FOR-TRANSIT '!Z244</f>
        <v>0</v>
      </c>
      <c r="AB244" s="22">
        <f>'FOR-TRANSIT '!AC244</f>
        <v>0</v>
      </c>
      <c r="AC244" s="22">
        <f t="shared" ref="AC244" si="144">SUM(AC245:AC247)</f>
        <v>0</v>
      </c>
      <c r="AE244" s="20">
        <f t="shared" si="119"/>
        <v>0</v>
      </c>
      <c r="AG244" s="20">
        <f t="shared" si="120"/>
        <v>0</v>
      </c>
    </row>
    <row r="245" spans="1:33" hidden="1" x14ac:dyDescent="0.25">
      <c r="A245" s="12"/>
      <c r="B245" s="1"/>
      <c r="C245" s="14"/>
      <c r="D245" s="14"/>
      <c r="E245" s="4" t="s">
        <v>50</v>
      </c>
      <c r="F245" s="22">
        <f>'DOM-TRANSIT'!H245</f>
        <v>0</v>
      </c>
      <c r="G245" s="22">
        <f>'DOM-TRANSIT'!K245</f>
        <v>0</v>
      </c>
      <c r="H245" s="22">
        <f>'DOM-TRANSIT'!N245</f>
        <v>0</v>
      </c>
      <c r="I245" s="22">
        <f>'DOM-TRANSIT'!Q245</f>
        <v>0</v>
      </c>
      <c r="J245" s="22">
        <f>'DOM-TRANSIT'!T245</f>
        <v>0</v>
      </c>
      <c r="K245" s="22">
        <f>'DOM-TRANSIT'!W245</f>
        <v>0</v>
      </c>
      <c r="L245" s="22">
        <f>'DOM-TRANSIT'!Z245</f>
        <v>0</v>
      </c>
      <c r="M245" s="22">
        <f>'DOM-TRANSIT'!AC245</f>
        <v>0</v>
      </c>
      <c r="N245" s="22">
        <f t="shared" ref="N245:N247" si="145">SUM(F245:M245)</f>
        <v>0</v>
      </c>
      <c r="P245" s="12"/>
      <c r="Q245" s="1"/>
      <c r="R245" s="14"/>
      <c r="S245" s="14"/>
      <c r="T245" s="4" t="s">
        <v>50</v>
      </c>
      <c r="U245" s="22">
        <f>'FOR-TRANSIT '!H245</f>
        <v>0</v>
      </c>
      <c r="V245" s="22">
        <f>'FOR-TRANSIT '!K245</f>
        <v>0</v>
      </c>
      <c r="W245" s="22">
        <f>'FOR-TRANSIT '!N245</f>
        <v>0</v>
      </c>
      <c r="X245" s="22">
        <f>'FOR-TRANSIT '!Q245</f>
        <v>0</v>
      </c>
      <c r="Y245" s="22">
        <f>'FOR-TRANSIT '!T245</f>
        <v>0</v>
      </c>
      <c r="Z245" s="22">
        <f>'FOR-TRANSIT '!W245</f>
        <v>0</v>
      </c>
      <c r="AA245" s="22">
        <f>'FOR-TRANSIT '!Z245</f>
        <v>0</v>
      </c>
      <c r="AB245" s="22">
        <f>'FOR-TRANSIT '!AC245</f>
        <v>0</v>
      </c>
      <c r="AC245" s="22">
        <f t="shared" ref="AC245:AC247" si="146">SUM(U245:AB245)</f>
        <v>0</v>
      </c>
      <c r="AE245" s="20">
        <f t="shared" si="119"/>
        <v>0</v>
      </c>
      <c r="AG245" s="20">
        <f t="shared" si="120"/>
        <v>0</v>
      </c>
    </row>
    <row r="246" spans="1:33" hidden="1" x14ac:dyDescent="0.25">
      <c r="A246" s="12"/>
      <c r="B246" s="1"/>
      <c r="C246" s="14"/>
      <c r="D246" s="14"/>
      <c r="E246" s="4" t="s">
        <v>51</v>
      </c>
      <c r="F246" s="22">
        <f>'DOM-TRANSIT'!H246</f>
        <v>0</v>
      </c>
      <c r="G246" s="22">
        <f>'DOM-TRANSIT'!K246</f>
        <v>0</v>
      </c>
      <c r="H246" s="22">
        <f>'DOM-TRANSIT'!N246</f>
        <v>0</v>
      </c>
      <c r="I246" s="22">
        <f>'DOM-TRANSIT'!Q246</f>
        <v>0</v>
      </c>
      <c r="J246" s="22">
        <f>'DOM-TRANSIT'!T246</f>
        <v>0</v>
      </c>
      <c r="K246" s="22">
        <f>'DOM-TRANSIT'!W246</f>
        <v>0</v>
      </c>
      <c r="L246" s="22">
        <f>'DOM-TRANSIT'!Z246</f>
        <v>0</v>
      </c>
      <c r="M246" s="22">
        <f>'DOM-TRANSIT'!AC246</f>
        <v>0</v>
      </c>
      <c r="N246" s="22">
        <f t="shared" si="145"/>
        <v>0</v>
      </c>
      <c r="P246" s="12"/>
      <c r="Q246" s="1"/>
      <c r="R246" s="14"/>
      <c r="S246" s="14"/>
      <c r="T246" s="4" t="s">
        <v>51</v>
      </c>
      <c r="U246" s="22">
        <f>'FOR-TRANSIT '!H246</f>
        <v>0</v>
      </c>
      <c r="V246" s="22">
        <f>'FOR-TRANSIT '!K246</f>
        <v>0</v>
      </c>
      <c r="W246" s="22">
        <f>'FOR-TRANSIT '!N246</f>
        <v>0</v>
      </c>
      <c r="X246" s="22">
        <f>'FOR-TRANSIT '!Q246</f>
        <v>0</v>
      </c>
      <c r="Y246" s="22">
        <f>'FOR-TRANSIT '!T246</f>
        <v>0</v>
      </c>
      <c r="Z246" s="22">
        <f>'FOR-TRANSIT '!W246</f>
        <v>0</v>
      </c>
      <c r="AA246" s="22">
        <f>'FOR-TRANSIT '!Z246</f>
        <v>0</v>
      </c>
      <c r="AB246" s="22">
        <f>'FOR-TRANSIT '!AC246</f>
        <v>0</v>
      </c>
      <c r="AC246" s="22">
        <f t="shared" si="146"/>
        <v>0</v>
      </c>
      <c r="AE246" s="20">
        <f t="shared" si="119"/>
        <v>0</v>
      </c>
      <c r="AG246" s="20">
        <f t="shared" si="120"/>
        <v>0</v>
      </c>
    </row>
    <row r="247" spans="1:33" hidden="1" x14ac:dyDescent="0.25">
      <c r="A247" s="12"/>
      <c r="B247" s="1"/>
      <c r="C247" s="14"/>
      <c r="D247" s="14"/>
      <c r="E247" s="4" t="s">
        <v>52</v>
      </c>
      <c r="F247" s="22">
        <f>'DOM-TRANSIT'!H247</f>
        <v>0</v>
      </c>
      <c r="G247" s="22">
        <f>'DOM-TRANSIT'!K247</f>
        <v>0</v>
      </c>
      <c r="H247" s="22">
        <f>'DOM-TRANSIT'!N247</f>
        <v>0</v>
      </c>
      <c r="I247" s="22">
        <f>'DOM-TRANSIT'!Q247</f>
        <v>0</v>
      </c>
      <c r="J247" s="22">
        <f>'DOM-TRANSIT'!T247</f>
        <v>0</v>
      </c>
      <c r="K247" s="22">
        <f>'DOM-TRANSIT'!W247</f>
        <v>0</v>
      </c>
      <c r="L247" s="22">
        <f>'DOM-TRANSIT'!Z247</f>
        <v>0</v>
      </c>
      <c r="M247" s="22">
        <f>'DOM-TRANSIT'!AC247</f>
        <v>0</v>
      </c>
      <c r="N247" s="22">
        <f t="shared" si="145"/>
        <v>0</v>
      </c>
      <c r="P247" s="12"/>
      <c r="Q247" s="1"/>
      <c r="R247" s="14"/>
      <c r="S247" s="14"/>
      <c r="T247" s="4" t="s">
        <v>52</v>
      </c>
      <c r="U247" s="22">
        <f>'FOR-TRANSIT '!H247</f>
        <v>0</v>
      </c>
      <c r="V247" s="22">
        <f>'FOR-TRANSIT '!K247</f>
        <v>0</v>
      </c>
      <c r="W247" s="22">
        <f>'FOR-TRANSIT '!N247</f>
        <v>0</v>
      </c>
      <c r="X247" s="22">
        <f>'FOR-TRANSIT '!Q247</f>
        <v>0</v>
      </c>
      <c r="Y247" s="22">
        <f>'FOR-TRANSIT '!T247</f>
        <v>0</v>
      </c>
      <c r="Z247" s="22">
        <f>'FOR-TRANSIT '!W247</f>
        <v>0</v>
      </c>
      <c r="AA247" s="22">
        <f>'FOR-TRANSIT '!Z247</f>
        <v>0</v>
      </c>
      <c r="AB247" s="22">
        <f>'FOR-TRANSIT '!AC247</f>
        <v>0</v>
      </c>
      <c r="AC247" s="22">
        <f t="shared" si="146"/>
        <v>0</v>
      </c>
      <c r="AE247" s="20">
        <f t="shared" si="119"/>
        <v>0</v>
      </c>
      <c r="AG247" s="20">
        <f t="shared" si="120"/>
        <v>0</v>
      </c>
    </row>
    <row r="248" spans="1:33" hidden="1" x14ac:dyDescent="0.25">
      <c r="A248" s="12"/>
      <c r="B248" s="1"/>
      <c r="C248" s="2" t="s">
        <v>53</v>
      </c>
      <c r="D248" s="2"/>
      <c r="E248" s="13"/>
      <c r="F248" s="22">
        <f>'DOM-TRANSIT'!H248</f>
        <v>0</v>
      </c>
      <c r="G248" s="22">
        <f>'DOM-TRANSIT'!K248</f>
        <v>0</v>
      </c>
      <c r="H248" s="22">
        <f>'DOM-TRANSIT'!N248</f>
        <v>0</v>
      </c>
      <c r="I248" s="22">
        <f>'DOM-TRANSIT'!Q248</f>
        <v>0</v>
      </c>
      <c r="J248" s="22">
        <f>'DOM-TRANSIT'!T248</f>
        <v>0</v>
      </c>
      <c r="K248" s="22">
        <f>'DOM-TRANSIT'!W248</f>
        <v>0</v>
      </c>
      <c r="L248" s="22">
        <f>'DOM-TRANSIT'!Z248</f>
        <v>0</v>
      </c>
      <c r="M248" s="22">
        <f>'DOM-TRANSIT'!AC248</f>
        <v>0</v>
      </c>
      <c r="N248" s="22">
        <f t="shared" ref="N248" si="147">SUM(N249:N253)</f>
        <v>0</v>
      </c>
      <c r="P248" s="12"/>
      <c r="Q248" s="1"/>
      <c r="R248" s="2" t="s">
        <v>53</v>
      </c>
      <c r="S248" s="2"/>
      <c r="T248" s="13"/>
      <c r="U248" s="22">
        <f>'FOR-TRANSIT '!H248</f>
        <v>0</v>
      </c>
      <c r="V248" s="22">
        <f>'FOR-TRANSIT '!K248</f>
        <v>0</v>
      </c>
      <c r="W248" s="22">
        <f>'FOR-TRANSIT '!N248</f>
        <v>0</v>
      </c>
      <c r="X248" s="22">
        <f>'FOR-TRANSIT '!Q248</f>
        <v>0</v>
      </c>
      <c r="Y248" s="22">
        <f>'FOR-TRANSIT '!T248</f>
        <v>0</v>
      </c>
      <c r="Z248" s="22">
        <f>'FOR-TRANSIT '!W248</f>
        <v>0</v>
      </c>
      <c r="AA248" s="22">
        <f>'FOR-TRANSIT '!Z248</f>
        <v>0</v>
      </c>
      <c r="AB248" s="22">
        <f>'FOR-TRANSIT '!AC248</f>
        <v>0</v>
      </c>
      <c r="AC248" s="22">
        <f t="shared" ref="AC248" si="148">SUM(AC249:AC253)</f>
        <v>0</v>
      </c>
      <c r="AE248" s="20">
        <f t="shared" si="119"/>
        <v>0</v>
      </c>
      <c r="AG248" s="20">
        <f t="shared" si="120"/>
        <v>0</v>
      </c>
    </row>
    <row r="249" spans="1:33" hidden="1" x14ac:dyDescent="0.25">
      <c r="A249" s="12"/>
      <c r="B249" s="14"/>
      <c r="C249" s="14"/>
      <c r="D249" s="3" t="s">
        <v>54</v>
      </c>
      <c r="E249" s="13"/>
      <c r="F249" s="22">
        <f>'DOM-TRANSIT'!H249</f>
        <v>0</v>
      </c>
      <c r="G249" s="22">
        <f>'DOM-TRANSIT'!K249</f>
        <v>0</v>
      </c>
      <c r="H249" s="22">
        <f>'DOM-TRANSIT'!N249</f>
        <v>0</v>
      </c>
      <c r="I249" s="22">
        <f>'DOM-TRANSIT'!Q249</f>
        <v>0</v>
      </c>
      <c r="J249" s="22">
        <f>'DOM-TRANSIT'!T249</f>
        <v>0</v>
      </c>
      <c r="K249" s="22">
        <f>'DOM-TRANSIT'!W249</f>
        <v>0</v>
      </c>
      <c r="L249" s="22">
        <f>'DOM-TRANSIT'!Z249</f>
        <v>0</v>
      </c>
      <c r="M249" s="22">
        <f>'DOM-TRANSIT'!AC249</f>
        <v>0</v>
      </c>
      <c r="N249" s="22">
        <f t="shared" ref="N249:N253" si="149">SUM(F249:M249)</f>
        <v>0</v>
      </c>
      <c r="P249" s="12"/>
      <c r="Q249" s="14"/>
      <c r="R249" s="14"/>
      <c r="S249" s="3" t="s">
        <v>54</v>
      </c>
      <c r="T249" s="13"/>
      <c r="U249" s="22">
        <f>'FOR-TRANSIT '!H249</f>
        <v>0</v>
      </c>
      <c r="V249" s="22">
        <f>'FOR-TRANSIT '!K249</f>
        <v>0</v>
      </c>
      <c r="W249" s="22">
        <f>'FOR-TRANSIT '!N249</f>
        <v>0</v>
      </c>
      <c r="X249" s="22">
        <f>'FOR-TRANSIT '!Q249</f>
        <v>0</v>
      </c>
      <c r="Y249" s="22">
        <f>'FOR-TRANSIT '!T249</f>
        <v>0</v>
      </c>
      <c r="Z249" s="22">
        <f>'FOR-TRANSIT '!W249</f>
        <v>0</v>
      </c>
      <c r="AA249" s="22">
        <f>'FOR-TRANSIT '!Z249</f>
        <v>0</v>
      </c>
      <c r="AB249" s="22">
        <f>'FOR-TRANSIT '!AC249</f>
        <v>0</v>
      </c>
      <c r="AC249" s="22">
        <f t="shared" ref="AC249:AC253" si="150">SUM(U249:AB249)</f>
        <v>0</v>
      </c>
      <c r="AE249" s="20">
        <f t="shared" si="119"/>
        <v>0</v>
      </c>
      <c r="AG249" s="20">
        <f t="shared" si="120"/>
        <v>0</v>
      </c>
    </row>
    <row r="250" spans="1:33" hidden="1" x14ac:dyDescent="0.25">
      <c r="A250" s="12"/>
      <c r="B250" s="14"/>
      <c r="C250" s="14"/>
      <c r="D250" s="3" t="s">
        <v>55</v>
      </c>
      <c r="E250" s="13"/>
      <c r="F250" s="22">
        <f>'DOM-TRANSIT'!H250</f>
        <v>0</v>
      </c>
      <c r="G250" s="22">
        <f>'DOM-TRANSIT'!K250</f>
        <v>0</v>
      </c>
      <c r="H250" s="22">
        <f>'DOM-TRANSIT'!N250</f>
        <v>0</v>
      </c>
      <c r="I250" s="22">
        <f>'DOM-TRANSIT'!Q250</f>
        <v>0</v>
      </c>
      <c r="J250" s="22">
        <f>'DOM-TRANSIT'!T250</f>
        <v>0</v>
      </c>
      <c r="K250" s="22">
        <f>'DOM-TRANSIT'!W250</f>
        <v>0</v>
      </c>
      <c r="L250" s="22">
        <f>'DOM-TRANSIT'!Z250</f>
        <v>0</v>
      </c>
      <c r="M250" s="22">
        <f>'DOM-TRANSIT'!AC250</f>
        <v>0</v>
      </c>
      <c r="N250" s="22">
        <f t="shared" si="149"/>
        <v>0</v>
      </c>
      <c r="P250" s="12"/>
      <c r="Q250" s="14"/>
      <c r="R250" s="14"/>
      <c r="S250" s="3" t="s">
        <v>55</v>
      </c>
      <c r="T250" s="13"/>
      <c r="U250" s="22">
        <f>'FOR-TRANSIT '!H250</f>
        <v>0</v>
      </c>
      <c r="V250" s="22">
        <f>'FOR-TRANSIT '!K250</f>
        <v>0</v>
      </c>
      <c r="W250" s="22">
        <f>'FOR-TRANSIT '!N250</f>
        <v>0</v>
      </c>
      <c r="X250" s="22">
        <f>'FOR-TRANSIT '!Q250</f>
        <v>0</v>
      </c>
      <c r="Y250" s="22">
        <f>'FOR-TRANSIT '!T250</f>
        <v>0</v>
      </c>
      <c r="Z250" s="22">
        <f>'FOR-TRANSIT '!W250</f>
        <v>0</v>
      </c>
      <c r="AA250" s="22">
        <f>'FOR-TRANSIT '!Z250</f>
        <v>0</v>
      </c>
      <c r="AB250" s="22">
        <f>'FOR-TRANSIT '!AC250</f>
        <v>0</v>
      </c>
      <c r="AC250" s="22">
        <f t="shared" si="150"/>
        <v>0</v>
      </c>
      <c r="AE250" s="20">
        <f t="shared" si="119"/>
        <v>0</v>
      </c>
      <c r="AG250" s="20">
        <f t="shared" si="120"/>
        <v>0</v>
      </c>
    </row>
    <row r="251" spans="1:33" hidden="1" x14ac:dyDescent="0.25">
      <c r="A251" s="12"/>
      <c r="B251" s="14"/>
      <c r="C251" s="14"/>
      <c r="D251" s="3" t="s">
        <v>56</v>
      </c>
      <c r="E251" s="13"/>
      <c r="F251" s="22">
        <f>'DOM-TRANSIT'!H251</f>
        <v>0</v>
      </c>
      <c r="G251" s="22">
        <f>'DOM-TRANSIT'!K251</f>
        <v>0</v>
      </c>
      <c r="H251" s="22">
        <f>'DOM-TRANSIT'!N251</f>
        <v>0</v>
      </c>
      <c r="I251" s="22">
        <f>'DOM-TRANSIT'!Q251</f>
        <v>0</v>
      </c>
      <c r="J251" s="22">
        <f>'DOM-TRANSIT'!T251</f>
        <v>0</v>
      </c>
      <c r="K251" s="22">
        <f>'DOM-TRANSIT'!W251</f>
        <v>0</v>
      </c>
      <c r="L251" s="22">
        <f>'DOM-TRANSIT'!Z251</f>
        <v>0</v>
      </c>
      <c r="M251" s="22">
        <f>'DOM-TRANSIT'!AC251</f>
        <v>0</v>
      </c>
      <c r="N251" s="22">
        <f t="shared" si="149"/>
        <v>0</v>
      </c>
      <c r="P251" s="12"/>
      <c r="Q251" s="14"/>
      <c r="R251" s="14"/>
      <c r="S251" s="3" t="s">
        <v>56</v>
      </c>
      <c r="T251" s="13"/>
      <c r="U251" s="22">
        <f>'FOR-TRANSIT '!H251</f>
        <v>0</v>
      </c>
      <c r="V251" s="22">
        <f>'FOR-TRANSIT '!K251</f>
        <v>0</v>
      </c>
      <c r="W251" s="22">
        <f>'FOR-TRANSIT '!N251</f>
        <v>0</v>
      </c>
      <c r="X251" s="22">
        <f>'FOR-TRANSIT '!Q251</f>
        <v>0</v>
      </c>
      <c r="Y251" s="22">
        <f>'FOR-TRANSIT '!T251</f>
        <v>0</v>
      </c>
      <c r="Z251" s="22">
        <f>'FOR-TRANSIT '!W251</f>
        <v>0</v>
      </c>
      <c r="AA251" s="22">
        <f>'FOR-TRANSIT '!Z251</f>
        <v>0</v>
      </c>
      <c r="AB251" s="22">
        <f>'FOR-TRANSIT '!AC251</f>
        <v>0</v>
      </c>
      <c r="AC251" s="22">
        <f t="shared" si="150"/>
        <v>0</v>
      </c>
      <c r="AE251" s="20">
        <f t="shared" si="119"/>
        <v>0</v>
      </c>
      <c r="AG251" s="20">
        <f t="shared" si="120"/>
        <v>0</v>
      </c>
    </row>
    <row r="252" spans="1:33" hidden="1" x14ac:dyDescent="0.25">
      <c r="A252" s="12"/>
      <c r="B252" s="14"/>
      <c r="C252" s="14"/>
      <c r="D252" s="3" t="s">
        <v>57</v>
      </c>
      <c r="E252" s="13"/>
      <c r="F252" s="22">
        <f>'DOM-TRANSIT'!H252</f>
        <v>0</v>
      </c>
      <c r="G252" s="22">
        <f>'DOM-TRANSIT'!K252</f>
        <v>0</v>
      </c>
      <c r="H252" s="22">
        <f>'DOM-TRANSIT'!N252</f>
        <v>0</v>
      </c>
      <c r="I252" s="22">
        <f>'DOM-TRANSIT'!Q252</f>
        <v>0</v>
      </c>
      <c r="J252" s="22">
        <f>'DOM-TRANSIT'!T252</f>
        <v>0</v>
      </c>
      <c r="K252" s="22">
        <f>'DOM-TRANSIT'!W252</f>
        <v>0</v>
      </c>
      <c r="L252" s="22">
        <f>'DOM-TRANSIT'!Z252</f>
        <v>0</v>
      </c>
      <c r="M252" s="22">
        <f>'DOM-TRANSIT'!AC252</f>
        <v>0</v>
      </c>
      <c r="N252" s="22">
        <f t="shared" si="149"/>
        <v>0</v>
      </c>
      <c r="P252" s="12"/>
      <c r="Q252" s="14"/>
      <c r="R252" s="14"/>
      <c r="S252" s="3" t="s">
        <v>57</v>
      </c>
      <c r="T252" s="13"/>
      <c r="U252" s="22">
        <f>'FOR-TRANSIT '!H252</f>
        <v>0</v>
      </c>
      <c r="V252" s="22">
        <f>'FOR-TRANSIT '!K252</f>
        <v>0</v>
      </c>
      <c r="W252" s="22">
        <f>'FOR-TRANSIT '!N252</f>
        <v>0</v>
      </c>
      <c r="X252" s="22">
        <f>'FOR-TRANSIT '!Q252</f>
        <v>0</v>
      </c>
      <c r="Y252" s="22">
        <f>'FOR-TRANSIT '!T252</f>
        <v>0</v>
      </c>
      <c r="Z252" s="22">
        <f>'FOR-TRANSIT '!W252</f>
        <v>0</v>
      </c>
      <c r="AA252" s="22">
        <f>'FOR-TRANSIT '!Z252</f>
        <v>0</v>
      </c>
      <c r="AB252" s="22">
        <f>'FOR-TRANSIT '!AC252</f>
        <v>0</v>
      </c>
      <c r="AC252" s="22">
        <f t="shared" si="150"/>
        <v>0</v>
      </c>
      <c r="AE252" s="20">
        <f t="shared" si="119"/>
        <v>0</v>
      </c>
      <c r="AG252" s="20">
        <f t="shared" si="120"/>
        <v>0</v>
      </c>
    </row>
    <row r="253" spans="1:33" hidden="1" x14ac:dyDescent="0.25">
      <c r="A253" s="12"/>
      <c r="B253" s="14"/>
      <c r="C253" s="14"/>
      <c r="D253" s="3" t="s">
        <v>58</v>
      </c>
      <c r="E253" s="13"/>
      <c r="F253" s="22">
        <f>'DOM-TRANSIT'!H253</f>
        <v>0</v>
      </c>
      <c r="G253" s="22">
        <f>'DOM-TRANSIT'!K253</f>
        <v>0</v>
      </c>
      <c r="H253" s="22">
        <f>'DOM-TRANSIT'!N253</f>
        <v>0</v>
      </c>
      <c r="I253" s="22">
        <f>'DOM-TRANSIT'!Q253</f>
        <v>0</v>
      </c>
      <c r="J253" s="22">
        <f>'DOM-TRANSIT'!T253</f>
        <v>0</v>
      </c>
      <c r="K253" s="22">
        <f>'DOM-TRANSIT'!W253</f>
        <v>0</v>
      </c>
      <c r="L253" s="22">
        <f>'DOM-TRANSIT'!Z253</f>
        <v>0</v>
      </c>
      <c r="M253" s="22">
        <f>'DOM-TRANSIT'!AC253</f>
        <v>0</v>
      </c>
      <c r="N253" s="22">
        <f t="shared" si="149"/>
        <v>0</v>
      </c>
      <c r="P253" s="12"/>
      <c r="Q253" s="14"/>
      <c r="R253" s="14"/>
      <c r="S253" s="3" t="s">
        <v>58</v>
      </c>
      <c r="T253" s="13"/>
      <c r="U253" s="22">
        <f>'FOR-TRANSIT '!H253</f>
        <v>0</v>
      </c>
      <c r="V253" s="22">
        <f>'FOR-TRANSIT '!K253</f>
        <v>0</v>
      </c>
      <c r="W253" s="22">
        <f>'FOR-TRANSIT '!N253</f>
        <v>0</v>
      </c>
      <c r="X253" s="22">
        <f>'FOR-TRANSIT '!Q253</f>
        <v>0</v>
      </c>
      <c r="Y253" s="22">
        <f>'FOR-TRANSIT '!T253</f>
        <v>0</v>
      </c>
      <c r="Z253" s="22">
        <f>'FOR-TRANSIT '!W253</f>
        <v>0</v>
      </c>
      <c r="AA253" s="22">
        <f>'FOR-TRANSIT '!Z253</f>
        <v>0</v>
      </c>
      <c r="AB253" s="22">
        <f>'FOR-TRANSIT '!AC253</f>
        <v>0</v>
      </c>
      <c r="AC253" s="22">
        <f t="shared" si="150"/>
        <v>0</v>
      </c>
      <c r="AE253" s="20">
        <f t="shared" si="119"/>
        <v>0</v>
      </c>
      <c r="AG253" s="20">
        <f t="shared" si="120"/>
        <v>0</v>
      </c>
    </row>
    <row r="254" spans="1:33" hidden="1" x14ac:dyDescent="0.25">
      <c r="A254" s="12"/>
      <c r="B254" s="1"/>
      <c r="C254" s="2" t="s">
        <v>59</v>
      </c>
      <c r="D254" s="2"/>
      <c r="E254" s="13"/>
      <c r="F254" s="22">
        <f>'DOM-TRANSIT'!H254</f>
        <v>0</v>
      </c>
      <c r="G254" s="22">
        <f>'DOM-TRANSIT'!K254</f>
        <v>0</v>
      </c>
      <c r="H254" s="22">
        <f>'DOM-TRANSIT'!N254</f>
        <v>0</v>
      </c>
      <c r="I254" s="22">
        <f>'DOM-TRANSIT'!Q254</f>
        <v>0</v>
      </c>
      <c r="J254" s="22">
        <f>'DOM-TRANSIT'!T254</f>
        <v>0</v>
      </c>
      <c r="K254" s="22">
        <f>'DOM-TRANSIT'!W254</f>
        <v>0</v>
      </c>
      <c r="L254" s="22">
        <f>'DOM-TRANSIT'!Z254</f>
        <v>0</v>
      </c>
      <c r="M254" s="22">
        <f>'DOM-TRANSIT'!AC254</f>
        <v>0</v>
      </c>
      <c r="N254" s="22">
        <f t="shared" ref="N254" si="151">+N255+N256+N257+N258+N264+N271</f>
        <v>0</v>
      </c>
      <c r="P254" s="12"/>
      <c r="Q254" s="1"/>
      <c r="R254" s="2" t="s">
        <v>59</v>
      </c>
      <c r="S254" s="2"/>
      <c r="T254" s="13"/>
      <c r="U254" s="22">
        <f>'FOR-TRANSIT '!H254</f>
        <v>0</v>
      </c>
      <c r="V254" s="22">
        <f>'FOR-TRANSIT '!K254</f>
        <v>0</v>
      </c>
      <c r="W254" s="22">
        <f>'FOR-TRANSIT '!N254</f>
        <v>0</v>
      </c>
      <c r="X254" s="22">
        <f>'FOR-TRANSIT '!Q254</f>
        <v>0</v>
      </c>
      <c r="Y254" s="22">
        <f>'FOR-TRANSIT '!T254</f>
        <v>0</v>
      </c>
      <c r="Z254" s="22">
        <f>'FOR-TRANSIT '!W254</f>
        <v>0</v>
      </c>
      <c r="AA254" s="22">
        <f>'FOR-TRANSIT '!Z254</f>
        <v>0</v>
      </c>
      <c r="AB254" s="22">
        <f>'FOR-TRANSIT '!AC254</f>
        <v>0</v>
      </c>
      <c r="AC254" s="22">
        <f t="shared" ref="AC254" si="152">+AC255+AC256+AC257+AC258+AC264+AC271</f>
        <v>0</v>
      </c>
      <c r="AE254" s="20">
        <f t="shared" si="119"/>
        <v>0</v>
      </c>
      <c r="AG254" s="20">
        <f t="shared" si="120"/>
        <v>0</v>
      </c>
    </row>
    <row r="255" spans="1:33" hidden="1" x14ac:dyDescent="0.25">
      <c r="A255" s="12"/>
      <c r="B255" s="14"/>
      <c r="C255" s="2"/>
      <c r="D255" s="3" t="s">
        <v>60</v>
      </c>
      <c r="E255" s="13"/>
      <c r="F255" s="22">
        <f>'DOM-TRANSIT'!H255</f>
        <v>0</v>
      </c>
      <c r="G255" s="22">
        <f>'DOM-TRANSIT'!K255</f>
        <v>0</v>
      </c>
      <c r="H255" s="22">
        <f>'DOM-TRANSIT'!N255</f>
        <v>0</v>
      </c>
      <c r="I255" s="22">
        <f>'DOM-TRANSIT'!Q255</f>
        <v>0</v>
      </c>
      <c r="J255" s="22">
        <f>'DOM-TRANSIT'!T255</f>
        <v>0</v>
      </c>
      <c r="K255" s="22">
        <f>'DOM-TRANSIT'!W255</f>
        <v>0</v>
      </c>
      <c r="L255" s="22">
        <f>'DOM-TRANSIT'!Z255</f>
        <v>0</v>
      </c>
      <c r="M255" s="22">
        <f>'DOM-TRANSIT'!AC255</f>
        <v>0</v>
      </c>
      <c r="N255" s="22">
        <f t="shared" ref="N255:N257" si="153">SUM(F255:M255)</f>
        <v>0</v>
      </c>
      <c r="P255" s="12"/>
      <c r="Q255" s="14"/>
      <c r="R255" s="2"/>
      <c r="S255" s="3" t="s">
        <v>60</v>
      </c>
      <c r="T255" s="13"/>
      <c r="U255" s="22">
        <f>'FOR-TRANSIT '!H255</f>
        <v>0</v>
      </c>
      <c r="V255" s="22">
        <f>'FOR-TRANSIT '!K255</f>
        <v>0</v>
      </c>
      <c r="W255" s="22">
        <f>'FOR-TRANSIT '!N255</f>
        <v>0</v>
      </c>
      <c r="X255" s="22">
        <f>'FOR-TRANSIT '!Q255</f>
        <v>0</v>
      </c>
      <c r="Y255" s="22">
        <f>'FOR-TRANSIT '!T255</f>
        <v>0</v>
      </c>
      <c r="Z255" s="22">
        <f>'FOR-TRANSIT '!W255</f>
        <v>0</v>
      </c>
      <c r="AA255" s="22">
        <f>'FOR-TRANSIT '!Z255</f>
        <v>0</v>
      </c>
      <c r="AB255" s="22">
        <f>'FOR-TRANSIT '!AC255</f>
        <v>0</v>
      </c>
      <c r="AC255" s="22">
        <f t="shared" ref="AC255:AC257" si="154">SUM(U255:AB255)</f>
        <v>0</v>
      </c>
      <c r="AE255" s="20">
        <f t="shared" si="119"/>
        <v>0</v>
      </c>
      <c r="AG255" s="20">
        <f t="shared" si="120"/>
        <v>0</v>
      </c>
    </row>
    <row r="256" spans="1:33" hidden="1" x14ac:dyDescent="0.25">
      <c r="A256" s="12"/>
      <c r="B256" s="14"/>
      <c r="C256" s="2"/>
      <c r="D256" s="3" t="s">
        <v>61</v>
      </c>
      <c r="E256" s="13"/>
      <c r="F256" s="22">
        <f>'DOM-TRANSIT'!H256</f>
        <v>0</v>
      </c>
      <c r="G256" s="22">
        <f>'DOM-TRANSIT'!K256</f>
        <v>0</v>
      </c>
      <c r="H256" s="22">
        <f>'DOM-TRANSIT'!N256</f>
        <v>0</v>
      </c>
      <c r="I256" s="22">
        <f>'DOM-TRANSIT'!Q256</f>
        <v>0</v>
      </c>
      <c r="J256" s="22">
        <f>'DOM-TRANSIT'!T256</f>
        <v>0</v>
      </c>
      <c r="K256" s="22">
        <f>'DOM-TRANSIT'!W256</f>
        <v>0</v>
      </c>
      <c r="L256" s="22">
        <f>'DOM-TRANSIT'!Z256</f>
        <v>0</v>
      </c>
      <c r="M256" s="22">
        <f>'DOM-TRANSIT'!AC256</f>
        <v>0</v>
      </c>
      <c r="N256" s="22">
        <f t="shared" si="153"/>
        <v>0</v>
      </c>
      <c r="P256" s="12"/>
      <c r="Q256" s="14"/>
      <c r="R256" s="2"/>
      <c r="S256" s="3" t="s">
        <v>61</v>
      </c>
      <c r="T256" s="13"/>
      <c r="U256" s="22">
        <f>'FOR-TRANSIT '!H256</f>
        <v>0</v>
      </c>
      <c r="V256" s="22">
        <f>'FOR-TRANSIT '!K256</f>
        <v>0</v>
      </c>
      <c r="W256" s="22">
        <f>'FOR-TRANSIT '!N256</f>
        <v>0</v>
      </c>
      <c r="X256" s="22">
        <f>'FOR-TRANSIT '!Q256</f>
        <v>0</v>
      </c>
      <c r="Y256" s="22">
        <f>'FOR-TRANSIT '!T256</f>
        <v>0</v>
      </c>
      <c r="Z256" s="22">
        <f>'FOR-TRANSIT '!W256</f>
        <v>0</v>
      </c>
      <c r="AA256" s="22">
        <f>'FOR-TRANSIT '!Z256</f>
        <v>0</v>
      </c>
      <c r="AB256" s="22">
        <f>'FOR-TRANSIT '!AC256</f>
        <v>0</v>
      </c>
      <c r="AC256" s="22">
        <f t="shared" si="154"/>
        <v>0</v>
      </c>
      <c r="AE256" s="20">
        <f t="shared" si="119"/>
        <v>0</v>
      </c>
      <c r="AG256" s="20">
        <f t="shared" si="120"/>
        <v>0</v>
      </c>
    </row>
    <row r="257" spans="1:33" hidden="1" x14ac:dyDescent="0.25">
      <c r="A257" s="12"/>
      <c r="B257" s="14"/>
      <c r="C257" s="2"/>
      <c r="D257" s="3" t="s">
        <v>48</v>
      </c>
      <c r="E257" s="13"/>
      <c r="F257" s="22">
        <f>'DOM-TRANSIT'!H257</f>
        <v>0</v>
      </c>
      <c r="G257" s="22">
        <f>'DOM-TRANSIT'!K257</f>
        <v>0</v>
      </c>
      <c r="H257" s="22">
        <f>'DOM-TRANSIT'!N257</f>
        <v>0</v>
      </c>
      <c r="I257" s="22">
        <f>'DOM-TRANSIT'!Q257</f>
        <v>0</v>
      </c>
      <c r="J257" s="22">
        <f>'DOM-TRANSIT'!T257</f>
        <v>0</v>
      </c>
      <c r="K257" s="22">
        <f>'DOM-TRANSIT'!W257</f>
        <v>0</v>
      </c>
      <c r="L257" s="22">
        <f>'DOM-TRANSIT'!Z257</f>
        <v>0</v>
      </c>
      <c r="M257" s="22">
        <f>'DOM-TRANSIT'!AC257</f>
        <v>0</v>
      </c>
      <c r="N257" s="22">
        <f t="shared" si="153"/>
        <v>0</v>
      </c>
      <c r="P257" s="12"/>
      <c r="Q257" s="14"/>
      <c r="R257" s="2"/>
      <c r="S257" s="3" t="s">
        <v>48</v>
      </c>
      <c r="T257" s="13"/>
      <c r="U257" s="22">
        <f>'FOR-TRANSIT '!H257</f>
        <v>0</v>
      </c>
      <c r="V257" s="22">
        <f>'FOR-TRANSIT '!K257</f>
        <v>0</v>
      </c>
      <c r="W257" s="22">
        <f>'FOR-TRANSIT '!N257</f>
        <v>0</v>
      </c>
      <c r="X257" s="22">
        <f>'FOR-TRANSIT '!Q257</f>
        <v>0</v>
      </c>
      <c r="Y257" s="22">
        <f>'FOR-TRANSIT '!T257</f>
        <v>0</v>
      </c>
      <c r="Z257" s="22">
        <f>'FOR-TRANSIT '!W257</f>
        <v>0</v>
      </c>
      <c r="AA257" s="22">
        <f>'FOR-TRANSIT '!Z257</f>
        <v>0</v>
      </c>
      <c r="AB257" s="22">
        <f>'FOR-TRANSIT '!AC257</f>
        <v>0</v>
      </c>
      <c r="AC257" s="22">
        <f t="shared" si="154"/>
        <v>0</v>
      </c>
      <c r="AE257" s="20">
        <f t="shared" si="119"/>
        <v>0</v>
      </c>
      <c r="AG257" s="20">
        <f t="shared" si="120"/>
        <v>0</v>
      </c>
    </row>
    <row r="258" spans="1:33" hidden="1" x14ac:dyDescent="0.25">
      <c r="A258" s="12"/>
      <c r="B258" s="14"/>
      <c r="C258" s="2"/>
      <c r="D258" s="3" t="s">
        <v>62</v>
      </c>
      <c r="E258" s="13"/>
      <c r="F258" s="22">
        <f>'DOM-TRANSIT'!H258</f>
        <v>0</v>
      </c>
      <c r="G258" s="22">
        <f>'DOM-TRANSIT'!K258</f>
        <v>0</v>
      </c>
      <c r="H258" s="22">
        <f>'DOM-TRANSIT'!N258</f>
        <v>0</v>
      </c>
      <c r="I258" s="22">
        <f>'DOM-TRANSIT'!Q258</f>
        <v>0</v>
      </c>
      <c r="J258" s="22">
        <f>'DOM-TRANSIT'!T258</f>
        <v>0</v>
      </c>
      <c r="K258" s="22">
        <f>'DOM-TRANSIT'!W258</f>
        <v>0</v>
      </c>
      <c r="L258" s="22">
        <f>'DOM-TRANSIT'!Z258</f>
        <v>0</v>
      </c>
      <c r="M258" s="22">
        <f>'DOM-TRANSIT'!AC258</f>
        <v>0</v>
      </c>
      <c r="N258" s="22">
        <f t="shared" ref="N258" si="155">SUM(N259:N263)</f>
        <v>0</v>
      </c>
      <c r="P258" s="12"/>
      <c r="Q258" s="14"/>
      <c r="R258" s="2"/>
      <c r="S258" s="3" t="s">
        <v>62</v>
      </c>
      <c r="T258" s="13"/>
      <c r="U258" s="22">
        <f>'FOR-TRANSIT '!H258</f>
        <v>0</v>
      </c>
      <c r="V258" s="22">
        <f>'FOR-TRANSIT '!K258</f>
        <v>0</v>
      </c>
      <c r="W258" s="22">
        <f>'FOR-TRANSIT '!N258</f>
        <v>0</v>
      </c>
      <c r="X258" s="22">
        <f>'FOR-TRANSIT '!Q258</f>
        <v>0</v>
      </c>
      <c r="Y258" s="22">
        <f>'FOR-TRANSIT '!T258</f>
        <v>0</v>
      </c>
      <c r="Z258" s="22">
        <f>'FOR-TRANSIT '!W258</f>
        <v>0</v>
      </c>
      <c r="AA258" s="22">
        <f>'FOR-TRANSIT '!Z258</f>
        <v>0</v>
      </c>
      <c r="AB258" s="22">
        <f>'FOR-TRANSIT '!AC258</f>
        <v>0</v>
      </c>
      <c r="AC258" s="22">
        <f t="shared" ref="AC258" si="156">SUM(AC259:AC263)</f>
        <v>0</v>
      </c>
      <c r="AE258" s="20">
        <f t="shared" si="119"/>
        <v>0</v>
      </c>
      <c r="AG258" s="20">
        <f t="shared" si="120"/>
        <v>0</v>
      </c>
    </row>
    <row r="259" spans="1:33" hidden="1" x14ac:dyDescent="0.25">
      <c r="A259" s="12"/>
      <c r="B259" s="1"/>
      <c r="C259" s="14"/>
      <c r="D259" s="3"/>
      <c r="E259" s="13" t="s">
        <v>63</v>
      </c>
      <c r="F259" s="22">
        <f>'DOM-TRANSIT'!H259</f>
        <v>0</v>
      </c>
      <c r="G259" s="22">
        <f>'DOM-TRANSIT'!K259</f>
        <v>0</v>
      </c>
      <c r="H259" s="22">
        <f>'DOM-TRANSIT'!N259</f>
        <v>0</v>
      </c>
      <c r="I259" s="22">
        <f>'DOM-TRANSIT'!Q259</f>
        <v>0</v>
      </c>
      <c r="J259" s="22">
        <f>'DOM-TRANSIT'!T259</f>
        <v>0</v>
      </c>
      <c r="K259" s="22">
        <f>'DOM-TRANSIT'!W259</f>
        <v>0</v>
      </c>
      <c r="L259" s="22">
        <f>'DOM-TRANSIT'!Z259</f>
        <v>0</v>
      </c>
      <c r="M259" s="22">
        <f>'DOM-TRANSIT'!AC259</f>
        <v>0</v>
      </c>
      <c r="N259" s="22">
        <f t="shared" ref="N259:N263" si="157">SUM(F259:M259)</f>
        <v>0</v>
      </c>
      <c r="P259" s="12"/>
      <c r="Q259" s="1"/>
      <c r="R259" s="14"/>
      <c r="S259" s="3"/>
      <c r="T259" s="13" t="s">
        <v>63</v>
      </c>
      <c r="U259" s="22">
        <f>'FOR-TRANSIT '!H259</f>
        <v>0</v>
      </c>
      <c r="V259" s="22">
        <f>'FOR-TRANSIT '!K259</f>
        <v>0</v>
      </c>
      <c r="W259" s="22">
        <f>'FOR-TRANSIT '!N259</f>
        <v>0</v>
      </c>
      <c r="X259" s="22">
        <f>'FOR-TRANSIT '!Q259</f>
        <v>0</v>
      </c>
      <c r="Y259" s="22">
        <f>'FOR-TRANSIT '!T259</f>
        <v>0</v>
      </c>
      <c r="Z259" s="22">
        <f>'FOR-TRANSIT '!W259</f>
        <v>0</v>
      </c>
      <c r="AA259" s="22">
        <f>'FOR-TRANSIT '!Z259</f>
        <v>0</v>
      </c>
      <c r="AB259" s="22">
        <f>'FOR-TRANSIT '!AC259</f>
        <v>0</v>
      </c>
      <c r="AC259" s="22">
        <f t="shared" ref="AC259:AC263" si="158">SUM(U259:AB259)</f>
        <v>0</v>
      </c>
      <c r="AE259" s="20">
        <f t="shared" si="119"/>
        <v>0</v>
      </c>
      <c r="AG259" s="20">
        <f t="shared" si="120"/>
        <v>0</v>
      </c>
    </row>
    <row r="260" spans="1:33" hidden="1" x14ac:dyDescent="0.25">
      <c r="A260" s="12"/>
      <c r="B260" s="1"/>
      <c r="C260" s="14"/>
      <c r="D260" s="3"/>
      <c r="E260" s="13" t="s">
        <v>64</v>
      </c>
      <c r="F260" s="22">
        <f>'DOM-TRANSIT'!H260</f>
        <v>0</v>
      </c>
      <c r="G260" s="22">
        <f>'DOM-TRANSIT'!K260</f>
        <v>0</v>
      </c>
      <c r="H260" s="22">
        <f>'DOM-TRANSIT'!N260</f>
        <v>0</v>
      </c>
      <c r="I260" s="22">
        <f>'DOM-TRANSIT'!Q260</f>
        <v>0</v>
      </c>
      <c r="J260" s="22">
        <f>'DOM-TRANSIT'!T260</f>
        <v>0</v>
      </c>
      <c r="K260" s="22">
        <f>'DOM-TRANSIT'!W260</f>
        <v>0</v>
      </c>
      <c r="L260" s="22">
        <f>'DOM-TRANSIT'!Z260</f>
        <v>0</v>
      </c>
      <c r="M260" s="22">
        <f>'DOM-TRANSIT'!AC260</f>
        <v>0</v>
      </c>
      <c r="N260" s="22">
        <f t="shared" si="157"/>
        <v>0</v>
      </c>
      <c r="P260" s="12"/>
      <c r="Q260" s="1"/>
      <c r="R260" s="14"/>
      <c r="S260" s="3"/>
      <c r="T260" s="13" t="s">
        <v>64</v>
      </c>
      <c r="U260" s="22">
        <f>'FOR-TRANSIT '!H260</f>
        <v>0</v>
      </c>
      <c r="V260" s="22">
        <f>'FOR-TRANSIT '!K260</f>
        <v>0</v>
      </c>
      <c r="W260" s="22">
        <f>'FOR-TRANSIT '!N260</f>
        <v>0</v>
      </c>
      <c r="X260" s="22">
        <f>'FOR-TRANSIT '!Q260</f>
        <v>0</v>
      </c>
      <c r="Y260" s="22">
        <f>'FOR-TRANSIT '!T260</f>
        <v>0</v>
      </c>
      <c r="Z260" s="22">
        <f>'FOR-TRANSIT '!W260</f>
        <v>0</v>
      </c>
      <c r="AA260" s="22">
        <f>'FOR-TRANSIT '!Z260</f>
        <v>0</v>
      </c>
      <c r="AB260" s="22">
        <f>'FOR-TRANSIT '!AC260</f>
        <v>0</v>
      </c>
      <c r="AC260" s="22">
        <f t="shared" si="158"/>
        <v>0</v>
      </c>
      <c r="AE260" s="20">
        <f t="shared" si="119"/>
        <v>0</v>
      </c>
      <c r="AG260" s="20">
        <f t="shared" si="120"/>
        <v>0</v>
      </c>
    </row>
    <row r="261" spans="1:33" hidden="1" x14ac:dyDescent="0.25">
      <c r="A261" s="12"/>
      <c r="B261" s="1"/>
      <c r="C261" s="14"/>
      <c r="D261" s="3"/>
      <c r="E261" s="13" t="s">
        <v>65</v>
      </c>
      <c r="F261" s="22">
        <f>'DOM-TRANSIT'!H261</f>
        <v>0</v>
      </c>
      <c r="G261" s="22">
        <f>'DOM-TRANSIT'!K261</f>
        <v>0</v>
      </c>
      <c r="H261" s="22">
        <f>'DOM-TRANSIT'!N261</f>
        <v>0</v>
      </c>
      <c r="I261" s="22">
        <f>'DOM-TRANSIT'!Q261</f>
        <v>0</v>
      </c>
      <c r="J261" s="22">
        <f>'DOM-TRANSIT'!T261</f>
        <v>0</v>
      </c>
      <c r="K261" s="22">
        <f>'DOM-TRANSIT'!W261</f>
        <v>0</v>
      </c>
      <c r="L261" s="22">
        <f>'DOM-TRANSIT'!Z261</f>
        <v>0</v>
      </c>
      <c r="M261" s="22">
        <f>'DOM-TRANSIT'!AC261</f>
        <v>0</v>
      </c>
      <c r="N261" s="22">
        <f t="shared" si="157"/>
        <v>0</v>
      </c>
      <c r="P261" s="12"/>
      <c r="Q261" s="1"/>
      <c r="R261" s="14"/>
      <c r="S261" s="3"/>
      <c r="T261" s="13" t="s">
        <v>65</v>
      </c>
      <c r="U261" s="22">
        <f>'FOR-TRANSIT '!H261</f>
        <v>0</v>
      </c>
      <c r="V261" s="22">
        <f>'FOR-TRANSIT '!K261</f>
        <v>0</v>
      </c>
      <c r="W261" s="22">
        <f>'FOR-TRANSIT '!N261</f>
        <v>0</v>
      </c>
      <c r="X261" s="22">
        <f>'FOR-TRANSIT '!Q261</f>
        <v>0</v>
      </c>
      <c r="Y261" s="22">
        <f>'FOR-TRANSIT '!T261</f>
        <v>0</v>
      </c>
      <c r="Z261" s="22">
        <f>'FOR-TRANSIT '!W261</f>
        <v>0</v>
      </c>
      <c r="AA261" s="22">
        <f>'FOR-TRANSIT '!Z261</f>
        <v>0</v>
      </c>
      <c r="AB261" s="22">
        <f>'FOR-TRANSIT '!AC261</f>
        <v>0</v>
      </c>
      <c r="AC261" s="22">
        <f t="shared" si="158"/>
        <v>0</v>
      </c>
      <c r="AE261" s="20">
        <f t="shared" si="119"/>
        <v>0</v>
      </c>
      <c r="AG261" s="20">
        <f t="shared" si="120"/>
        <v>0</v>
      </c>
    </row>
    <row r="262" spans="1:33" hidden="1" x14ac:dyDescent="0.25">
      <c r="A262" s="12"/>
      <c r="B262" s="1"/>
      <c r="C262" s="14"/>
      <c r="D262" s="3"/>
      <c r="E262" s="13" t="s">
        <v>66</v>
      </c>
      <c r="F262" s="22">
        <f>'DOM-TRANSIT'!H262</f>
        <v>0</v>
      </c>
      <c r="G262" s="22">
        <f>'DOM-TRANSIT'!K262</f>
        <v>0</v>
      </c>
      <c r="H262" s="22">
        <f>'DOM-TRANSIT'!N262</f>
        <v>0</v>
      </c>
      <c r="I262" s="22">
        <f>'DOM-TRANSIT'!Q262</f>
        <v>0</v>
      </c>
      <c r="J262" s="22">
        <f>'DOM-TRANSIT'!T262</f>
        <v>0</v>
      </c>
      <c r="K262" s="22">
        <f>'DOM-TRANSIT'!W262</f>
        <v>0</v>
      </c>
      <c r="L262" s="22">
        <f>'DOM-TRANSIT'!Z262</f>
        <v>0</v>
      </c>
      <c r="M262" s="22">
        <f>'DOM-TRANSIT'!AC262</f>
        <v>0</v>
      </c>
      <c r="N262" s="22">
        <f t="shared" si="157"/>
        <v>0</v>
      </c>
      <c r="P262" s="12"/>
      <c r="Q262" s="1"/>
      <c r="R262" s="14"/>
      <c r="S262" s="3"/>
      <c r="T262" s="13" t="s">
        <v>66</v>
      </c>
      <c r="U262" s="22">
        <f>'FOR-TRANSIT '!H262</f>
        <v>0</v>
      </c>
      <c r="V262" s="22">
        <f>'FOR-TRANSIT '!K262</f>
        <v>0</v>
      </c>
      <c r="W262" s="22">
        <f>'FOR-TRANSIT '!N262</f>
        <v>0</v>
      </c>
      <c r="X262" s="22">
        <f>'FOR-TRANSIT '!Q262</f>
        <v>0</v>
      </c>
      <c r="Y262" s="22">
        <f>'FOR-TRANSIT '!T262</f>
        <v>0</v>
      </c>
      <c r="Z262" s="22">
        <f>'FOR-TRANSIT '!W262</f>
        <v>0</v>
      </c>
      <c r="AA262" s="22">
        <f>'FOR-TRANSIT '!Z262</f>
        <v>0</v>
      </c>
      <c r="AB262" s="22">
        <f>'FOR-TRANSIT '!AC262</f>
        <v>0</v>
      </c>
      <c r="AC262" s="22">
        <f t="shared" si="158"/>
        <v>0</v>
      </c>
      <c r="AE262" s="20">
        <f t="shared" si="119"/>
        <v>0</v>
      </c>
      <c r="AG262" s="20">
        <f t="shared" si="120"/>
        <v>0</v>
      </c>
    </row>
    <row r="263" spans="1:33" hidden="1" x14ac:dyDescent="0.25">
      <c r="A263" s="12"/>
      <c r="B263" s="1"/>
      <c r="C263" s="14"/>
      <c r="D263" s="3"/>
      <c r="E263" s="13" t="s">
        <v>35</v>
      </c>
      <c r="F263" s="22">
        <f>'DOM-TRANSIT'!H263</f>
        <v>0</v>
      </c>
      <c r="G263" s="22">
        <f>'DOM-TRANSIT'!K263</f>
        <v>0</v>
      </c>
      <c r="H263" s="22">
        <f>'DOM-TRANSIT'!N263</f>
        <v>0</v>
      </c>
      <c r="I263" s="22">
        <f>'DOM-TRANSIT'!Q263</f>
        <v>0</v>
      </c>
      <c r="J263" s="22">
        <f>'DOM-TRANSIT'!T263</f>
        <v>0</v>
      </c>
      <c r="K263" s="22">
        <f>'DOM-TRANSIT'!W263</f>
        <v>0</v>
      </c>
      <c r="L263" s="22">
        <f>'DOM-TRANSIT'!Z263</f>
        <v>0</v>
      </c>
      <c r="M263" s="22">
        <f>'DOM-TRANSIT'!AC263</f>
        <v>0</v>
      </c>
      <c r="N263" s="22">
        <f t="shared" si="157"/>
        <v>0</v>
      </c>
      <c r="P263" s="12"/>
      <c r="Q263" s="1"/>
      <c r="R263" s="14"/>
      <c r="S263" s="3"/>
      <c r="T263" s="13" t="s">
        <v>35</v>
      </c>
      <c r="U263" s="22">
        <f>'FOR-TRANSIT '!H263</f>
        <v>0</v>
      </c>
      <c r="V263" s="22">
        <f>'FOR-TRANSIT '!K263</f>
        <v>0</v>
      </c>
      <c r="W263" s="22">
        <f>'FOR-TRANSIT '!N263</f>
        <v>0</v>
      </c>
      <c r="X263" s="22">
        <f>'FOR-TRANSIT '!Q263</f>
        <v>0</v>
      </c>
      <c r="Y263" s="22">
        <f>'FOR-TRANSIT '!T263</f>
        <v>0</v>
      </c>
      <c r="Z263" s="22">
        <f>'FOR-TRANSIT '!W263</f>
        <v>0</v>
      </c>
      <c r="AA263" s="22">
        <f>'FOR-TRANSIT '!Z263</f>
        <v>0</v>
      </c>
      <c r="AB263" s="22">
        <f>'FOR-TRANSIT '!AC263</f>
        <v>0</v>
      </c>
      <c r="AC263" s="22">
        <f t="shared" si="158"/>
        <v>0</v>
      </c>
      <c r="AE263" s="20">
        <f t="shared" si="119"/>
        <v>0</v>
      </c>
      <c r="AG263" s="20">
        <f t="shared" si="120"/>
        <v>0</v>
      </c>
    </row>
    <row r="264" spans="1:33" hidden="1" x14ac:dyDescent="0.25">
      <c r="A264" s="12"/>
      <c r="B264" s="14"/>
      <c r="C264" s="2"/>
      <c r="D264" s="3" t="s">
        <v>67</v>
      </c>
      <c r="E264" s="13"/>
      <c r="F264" s="22">
        <f>'DOM-TRANSIT'!H264</f>
        <v>0</v>
      </c>
      <c r="G264" s="22">
        <f>'DOM-TRANSIT'!K264</f>
        <v>0</v>
      </c>
      <c r="H264" s="22">
        <f>'DOM-TRANSIT'!N264</f>
        <v>0</v>
      </c>
      <c r="I264" s="22">
        <f>'DOM-TRANSIT'!Q264</f>
        <v>0</v>
      </c>
      <c r="J264" s="22">
        <f>'DOM-TRANSIT'!T264</f>
        <v>0</v>
      </c>
      <c r="K264" s="22">
        <f>'DOM-TRANSIT'!W264</f>
        <v>0</v>
      </c>
      <c r="L264" s="22">
        <f>'DOM-TRANSIT'!Z264</f>
        <v>0</v>
      </c>
      <c r="M264" s="22">
        <f>'DOM-TRANSIT'!AC264</f>
        <v>0</v>
      </c>
      <c r="N264" s="22">
        <f t="shared" ref="N264" si="159">SUM(N265:N270)</f>
        <v>0</v>
      </c>
      <c r="P264" s="12"/>
      <c r="Q264" s="14"/>
      <c r="R264" s="2"/>
      <c r="S264" s="3" t="s">
        <v>67</v>
      </c>
      <c r="T264" s="13"/>
      <c r="U264" s="22">
        <f>'FOR-TRANSIT '!H264</f>
        <v>0</v>
      </c>
      <c r="V264" s="22">
        <f>'FOR-TRANSIT '!K264</f>
        <v>0</v>
      </c>
      <c r="W264" s="22">
        <f>'FOR-TRANSIT '!N264</f>
        <v>0</v>
      </c>
      <c r="X264" s="22">
        <f>'FOR-TRANSIT '!Q264</f>
        <v>0</v>
      </c>
      <c r="Y264" s="22">
        <f>'FOR-TRANSIT '!T264</f>
        <v>0</v>
      </c>
      <c r="Z264" s="22">
        <f>'FOR-TRANSIT '!W264</f>
        <v>0</v>
      </c>
      <c r="AA264" s="22">
        <f>'FOR-TRANSIT '!Z264</f>
        <v>0</v>
      </c>
      <c r="AB264" s="22">
        <f>'FOR-TRANSIT '!AC264</f>
        <v>0</v>
      </c>
      <c r="AC264" s="22">
        <f t="shared" ref="AC264" si="160">SUM(AC265:AC270)</f>
        <v>0</v>
      </c>
      <c r="AE264" s="20">
        <f t="shared" si="119"/>
        <v>0</v>
      </c>
      <c r="AG264" s="20">
        <f t="shared" si="120"/>
        <v>0</v>
      </c>
    </row>
    <row r="265" spans="1:33" hidden="1" x14ac:dyDescent="0.25">
      <c r="A265" s="12"/>
      <c r="B265" s="1"/>
      <c r="C265" s="14"/>
      <c r="D265" s="3"/>
      <c r="E265" s="13" t="s">
        <v>68</v>
      </c>
      <c r="F265" s="22">
        <f>'DOM-TRANSIT'!H265</f>
        <v>0</v>
      </c>
      <c r="G265" s="22">
        <f>'DOM-TRANSIT'!K265</f>
        <v>0</v>
      </c>
      <c r="H265" s="22">
        <f>'DOM-TRANSIT'!N265</f>
        <v>0</v>
      </c>
      <c r="I265" s="22">
        <f>'DOM-TRANSIT'!Q265</f>
        <v>0</v>
      </c>
      <c r="J265" s="22">
        <f>'DOM-TRANSIT'!T265</f>
        <v>0</v>
      </c>
      <c r="K265" s="22">
        <f>'DOM-TRANSIT'!W265</f>
        <v>0</v>
      </c>
      <c r="L265" s="22">
        <f>'DOM-TRANSIT'!Z265</f>
        <v>0</v>
      </c>
      <c r="M265" s="22">
        <f>'DOM-TRANSIT'!AC265</f>
        <v>0</v>
      </c>
      <c r="N265" s="22">
        <f t="shared" ref="N265:N270" si="161">SUM(F265:M265)</f>
        <v>0</v>
      </c>
      <c r="P265" s="12"/>
      <c r="Q265" s="1"/>
      <c r="R265" s="14"/>
      <c r="S265" s="3"/>
      <c r="T265" s="13" t="s">
        <v>68</v>
      </c>
      <c r="U265" s="22">
        <f>'FOR-TRANSIT '!H265</f>
        <v>0</v>
      </c>
      <c r="V265" s="22">
        <f>'FOR-TRANSIT '!K265</f>
        <v>0</v>
      </c>
      <c r="W265" s="22">
        <f>'FOR-TRANSIT '!N265</f>
        <v>0</v>
      </c>
      <c r="X265" s="22">
        <f>'FOR-TRANSIT '!Q265</f>
        <v>0</v>
      </c>
      <c r="Y265" s="22">
        <f>'FOR-TRANSIT '!T265</f>
        <v>0</v>
      </c>
      <c r="Z265" s="22">
        <f>'FOR-TRANSIT '!W265</f>
        <v>0</v>
      </c>
      <c r="AA265" s="22">
        <f>'FOR-TRANSIT '!Z265</f>
        <v>0</v>
      </c>
      <c r="AB265" s="22">
        <f>'FOR-TRANSIT '!AC265</f>
        <v>0</v>
      </c>
      <c r="AC265" s="22">
        <f t="shared" ref="AC265:AC270" si="162">SUM(U265:AB265)</f>
        <v>0</v>
      </c>
      <c r="AE265" s="20">
        <f t="shared" si="119"/>
        <v>0</v>
      </c>
      <c r="AG265" s="20">
        <f t="shared" si="120"/>
        <v>0</v>
      </c>
    </row>
    <row r="266" spans="1:33" hidden="1" x14ac:dyDescent="0.25">
      <c r="A266" s="12"/>
      <c r="B266" s="1"/>
      <c r="C266" s="14"/>
      <c r="D266" s="3"/>
      <c r="E266" s="13" t="s">
        <v>69</v>
      </c>
      <c r="F266" s="22">
        <f>'DOM-TRANSIT'!H266</f>
        <v>0</v>
      </c>
      <c r="G266" s="22">
        <f>'DOM-TRANSIT'!K266</f>
        <v>0</v>
      </c>
      <c r="H266" s="22">
        <f>'DOM-TRANSIT'!N266</f>
        <v>0</v>
      </c>
      <c r="I266" s="22">
        <f>'DOM-TRANSIT'!Q266</f>
        <v>0</v>
      </c>
      <c r="J266" s="22">
        <f>'DOM-TRANSIT'!T266</f>
        <v>0</v>
      </c>
      <c r="K266" s="22">
        <f>'DOM-TRANSIT'!W266</f>
        <v>0</v>
      </c>
      <c r="L266" s="22">
        <f>'DOM-TRANSIT'!Z266</f>
        <v>0</v>
      </c>
      <c r="M266" s="22">
        <f>'DOM-TRANSIT'!AC266</f>
        <v>0</v>
      </c>
      <c r="N266" s="22">
        <f t="shared" si="161"/>
        <v>0</v>
      </c>
      <c r="P266" s="12"/>
      <c r="Q266" s="1"/>
      <c r="R266" s="14"/>
      <c r="S266" s="3"/>
      <c r="T266" s="13" t="s">
        <v>69</v>
      </c>
      <c r="U266" s="22">
        <f>'FOR-TRANSIT '!H266</f>
        <v>0</v>
      </c>
      <c r="V266" s="22">
        <f>'FOR-TRANSIT '!K266</f>
        <v>0</v>
      </c>
      <c r="W266" s="22">
        <f>'FOR-TRANSIT '!N266</f>
        <v>0</v>
      </c>
      <c r="X266" s="22">
        <f>'FOR-TRANSIT '!Q266</f>
        <v>0</v>
      </c>
      <c r="Y266" s="22">
        <f>'FOR-TRANSIT '!T266</f>
        <v>0</v>
      </c>
      <c r="Z266" s="22">
        <f>'FOR-TRANSIT '!W266</f>
        <v>0</v>
      </c>
      <c r="AA266" s="22">
        <f>'FOR-TRANSIT '!Z266</f>
        <v>0</v>
      </c>
      <c r="AB266" s="22">
        <f>'FOR-TRANSIT '!AC266</f>
        <v>0</v>
      </c>
      <c r="AC266" s="22">
        <f t="shared" si="162"/>
        <v>0</v>
      </c>
      <c r="AE266" s="20">
        <f t="shared" si="119"/>
        <v>0</v>
      </c>
      <c r="AG266" s="20">
        <f t="shared" si="120"/>
        <v>0</v>
      </c>
    </row>
    <row r="267" spans="1:33" hidden="1" x14ac:dyDescent="0.25">
      <c r="A267" s="12"/>
      <c r="B267" s="1"/>
      <c r="C267" s="14"/>
      <c r="D267" s="3"/>
      <c r="E267" s="13" t="s">
        <v>70</v>
      </c>
      <c r="F267" s="22">
        <f>'DOM-TRANSIT'!H267</f>
        <v>0</v>
      </c>
      <c r="G267" s="22">
        <f>'DOM-TRANSIT'!K267</f>
        <v>0</v>
      </c>
      <c r="H267" s="22">
        <f>'DOM-TRANSIT'!N267</f>
        <v>0</v>
      </c>
      <c r="I267" s="22">
        <f>'DOM-TRANSIT'!Q267</f>
        <v>0</v>
      </c>
      <c r="J267" s="22">
        <f>'DOM-TRANSIT'!T267</f>
        <v>0</v>
      </c>
      <c r="K267" s="22">
        <f>'DOM-TRANSIT'!W267</f>
        <v>0</v>
      </c>
      <c r="L267" s="22">
        <f>'DOM-TRANSIT'!Z267</f>
        <v>0</v>
      </c>
      <c r="M267" s="22">
        <f>'DOM-TRANSIT'!AC267</f>
        <v>0</v>
      </c>
      <c r="N267" s="22">
        <f t="shared" si="161"/>
        <v>0</v>
      </c>
      <c r="P267" s="12"/>
      <c r="Q267" s="1"/>
      <c r="R267" s="14"/>
      <c r="S267" s="3"/>
      <c r="T267" s="13" t="s">
        <v>70</v>
      </c>
      <c r="U267" s="22">
        <f>'FOR-TRANSIT '!H267</f>
        <v>0</v>
      </c>
      <c r="V267" s="22">
        <f>'FOR-TRANSIT '!K267</f>
        <v>0</v>
      </c>
      <c r="W267" s="22">
        <f>'FOR-TRANSIT '!N267</f>
        <v>0</v>
      </c>
      <c r="X267" s="22">
        <f>'FOR-TRANSIT '!Q267</f>
        <v>0</v>
      </c>
      <c r="Y267" s="22">
        <f>'FOR-TRANSIT '!T267</f>
        <v>0</v>
      </c>
      <c r="Z267" s="22">
        <f>'FOR-TRANSIT '!W267</f>
        <v>0</v>
      </c>
      <c r="AA267" s="22">
        <f>'FOR-TRANSIT '!Z267</f>
        <v>0</v>
      </c>
      <c r="AB267" s="22">
        <f>'FOR-TRANSIT '!AC267</f>
        <v>0</v>
      </c>
      <c r="AC267" s="22">
        <f t="shared" si="162"/>
        <v>0</v>
      </c>
      <c r="AE267" s="20">
        <f t="shared" si="119"/>
        <v>0</v>
      </c>
      <c r="AG267" s="20">
        <f t="shared" si="120"/>
        <v>0</v>
      </c>
    </row>
    <row r="268" spans="1:33" hidden="1" x14ac:dyDescent="0.25">
      <c r="A268" s="12"/>
      <c r="B268" s="1"/>
      <c r="C268" s="14"/>
      <c r="D268" s="3"/>
      <c r="E268" s="13" t="s">
        <v>71</v>
      </c>
      <c r="F268" s="22">
        <f>'DOM-TRANSIT'!H268</f>
        <v>0</v>
      </c>
      <c r="G268" s="22">
        <f>'DOM-TRANSIT'!K268</f>
        <v>0</v>
      </c>
      <c r="H268" s="22">
        <f>'DOM-TRANSIT'!N268</f>
        <v>0</v>
      </c>
      <c r="I268" s="22">
        <f>'DOM-TRANSIT'!Q268</f>
        <v>0</v>
      </c>
      <c r="J268" s="22">
        <f>'DOM-TRANSIT'!T268</f>
        <v>0</v>
      </c>
      <c r="K268" s="22">
        <f>'DOM-TRANSIT'!W268</f>
        <v>0</v>
      </c>
      <c r="L268" s="22">
        <f>'DOM-TRANSIT'!Z268</f>
        <v>0</v>
      </c>
      <c r="M268" s="22">
        <f>'DOM-TRANSIT'!AC268</f>
        <v>0</v>
      </c>
      <c r="N268" s="22">
        <f t="shared" si="161"/>
        <v>0</v>
      </c>
      <c r="P268" s="12"/>
      <c r="Q268" s="1"/>
      <c r="R268" s="14"/>
      <c r="S268" s="3"/>
      <c r="T268" s="13" t="s">
        <v>71</v>
      </c>
      <c r="U268" s="22">
        <f>'FOR-TRANSIT '!H268</f>
        <v>0</v>
      </c>
      <c r="V268" s="22">
        <f>'FOR-TRANSIT '!K268</f>
        <v>0</v>
      </c>
      <c r="W268" s="22">
        <f>'FOR-TRANSIT '!N268</f>
        <v>0</v>
      </c>
      <c r="X268" s="22">
        <f>'FOR-TRANSIT '!Q268</f>
        <v>0</v>
      </c>
      <c r="Y268" s="22">
        <f>'FOR-TRANSIT '!T268</f>
        <v>0</v>
      </c>
      <c r="Z268" s="22">
        <f>'FOR-TRANSIT '!W268</f>
        <v>0</v>
      </c>
      <c r="AA268" s="22">
        <f>'FOR-TRANSIT '!Z268</f>
        <v>0</v>
      </c>
      <c r="AB268" s="22">
        <f>'FOR-TRANSIT '!AC268</f>
        <v>0</v>
      </c>
      <c r="AC268" s="22">
        <f t="shared" si="162"/>
        <v>0</v>
      </c>
      <c r="AE268" s="20">
        <f t="shared" si="119"/>
        <v>0</v>
      </c>
      <c r="AG268" s="20">
        <f t="shared" si="120"/>
        <v>0</v>
      </c>
    </row>
    <row r="269" spans="1:33" hidden="1" x14ac:dyDescent="0.25">
      <c r="A269" s="12"/>
      <c r="B269" s="1"/>
      <c r="C269" s="14"/>
      <c r="D269" s="3"/>
      <c r="E269" s="13" t="s">
        <v>72</v>
      </c>
      <c r="F269" s="22">
        <f>'DOM-TRANSIT'!H269</f>
        <v>0</v>
      </c>
      <c r="G269" s="22">
        <f>'DOM-TRANSIT'!K269</f>
        <v>0</v>
      </c>
      <c r="H269" s="22">
        <f>'DOM-TRANSIT'!N269</f>
        <v>0</v>
      </c>
      <c r="I269" s="22">
        <f>'DOM-TRANSIT'!Q269</f>
        <v>0</v>
      </c>
      <c r="J269" s="22">
        <f>'DOM-TRANSIT'!T269</f>
        <v>0</v>
      </c>
      <c r="K269" s="22">
        <f>'DOM-TRANSIT'!W269</f>
        <v>0</v>
      </c>
      <c r="L269" s="22">
        <f>'DOM-TRANSIT'!Z269</f>
        <v>0</v>
      </c>
      <c r="M269" s="22">
        <f>'DOM-TRANSIT'!AC269</f>
        <v>0</v>
      </c>
      <c r="N269" s="22">
        <f t="shared" si="161"/>
        <v>0</v>
      </c>
      <c r="P269" s="12"/>
      <c r="Q269" s="1"/>
      <c r="R269" s="14"/>
      <c r="S269" s="3"/>
      <c r="T269" s="13" t="s">
        <v>72</v>
      </c>
      <c r="U269" s="22">
        <f>'FOR-TRANSIT '!H269</f>
        <v>0</v>
      </c>
      <c r="V269" s="22">
        <f>'FOR-TRANSIT '!K269</f>
        <v>0</v>
      </c>
      <c r="W269" s="22">
        <f>'FOR-TRANSIT '!N269</f>
        <v>0</v>
      </c>
      <c r="X269" s="22">
        <f>'FOR-TRANSIT '!Q269</f>
        <v>0</v>
      </c>
      <c r="Y269" s="22">
        <f>'FOR-TRANSIT '!T269</f>
        <v>0</v>
      </c>
      <c r="Z269" s="22">
        <f>'FOR-TRANSIT '!W269</f>
        <v>0</v>
      </c>
      <c r="AA269" s="22">
        <f>'FOR-TRANSIT '!Z269</f>
        <v>0</v>
      </c>
      <c r="AB269" s="22">
        <f>'FOR-TRANSIT '!AC269</f>
        <v>0</v>
      </c>
      <c r="AC269" s="22">
        <f t="shared" si="162"/>
        <v>0</v>
      </c>
      <c r="AE269" s="20">
        <f t="shared" si="119"/>
        <v>0</v>
      </c>
      <c r="AG269" s="20">
        <f t="shared" si="120"/>
        <v>0</v>
      </c>
    </row>
    <row r="270" spans="1:33" hidden="1" x14ac:dyDescent="0.25">
      <c r="A270" s="12"/>
      <c r="B270" s="1"/>
      <c r="C270" s="14"/>
      <c r="D270" s="3"/>
      <c r="E270" s="13" t="s">
        <v>35</v>
      </c>
      <c r="F270" s="22">
        <f>'DOM-TRANSIT'!H270</f>
        <v>0</v>
      </c>
      <c r="G270" s="22">
        <f>'DOM-TRANSIT'!K270</f>
        <v>0</v>
      </c>
      <c r="H270" s="22">
        <f>'DOM-TRANSIT'!N270</f>
        <v>0</v>
      </c>
      <c r="I270" s="22">
        <f>'DOM-TRANSIT'!Q270</f>
        <v>0</v>
      </c>
      <c r="J270" s="22">
        <f>'DOM-TRANSIT'!T270</f>
        <v>0</v>
      </c>
      <c r="K270" s="22">
        <f>'DOM-TRANSIT'!W270</f>
        <v>0</v>
      </c>
      <c r="L270" s="22">
        <f>'DOM-TRANSIT'!Z270</f>
        <v>0</v>
      </c>
      <c r="M270" s="22">
        <f>'DOM-TRANSIT'!AC270</f>
        <v>0</v>
      </c>
      <c r="N270" s="22">
        <f t="shared" si="161"/>
        <v>0</v>
      </c>
      <c r="P270" s="12"/>
      <c r="Q270" s="1"/>
      <c r="R270" s="14"/>
      <c r="S270" s="3"/>
      <c r="T270" s="13" t="s">
        <v>35</v>
      </c>
      <c r="U270" s="22">
        <f>'FOR-TRANSIT '!H270</f>
        <v>0</v>
      </c>
      <c r="V270" s="22">
        <f>'FOR-TRANSIT '!K270</f>
        <v>0</v>
      </c>
      <c r="W270" s="22">
        <f>'FOR-TRANSIT '!N270</f>
        <v>0</v>
      </c>
      <c r="X270" s="22">
        <f>'FOR-TRANSIT '!Q270</f>
        <v>0</v>
      </c>
      <c r="Y270" s="22">
        <f>'FOR-TRANSIT '!T270</f>
        <v>0</v>
      </c>
      <c r="Z270" s="22">
        <f>'FOR-TRANSIT '!W270</f>
        <v>0</v>
      </c>
      <c r="AA270" s="22">
        <f>'FOR-TRANSIT '!Z270</f>
        <v>0</v>
      </c>
      <c r="AB270" s="22">
        <f>'FOR-TRANSIT '!AC270</f>
        <v>0</v>
      </c>
      <c r="AC270" s="22">
        <f t="shared" si="162"/>
        <v>0</v>
      </c>
      <c r="AE270" s="20">
        <f t="shared" ref="AE270:AE333" si="163">N270+AC270</f>
        <v>0</v>
      </c>
      <c r="AG270" s="20">
        <f t="shared" ref="AG270:AG333" si="164">AE270-AF270</f>
        <v>0</v>
      </c>
    </row>
    <row r="271" spans="1:33" hidden="1" x14ac:dyDescent="0.25">
      <c r="A271" s="12"/>
      <c r="B271" s="14"/>
      <c r="C271" s="2"/>
      <c r="D271" s="3" t="s">
        <v>73</v>
      </c>
      <c r="E271" s="13"/>
      <c r="F271" s="22">
        <f>'DOM-TRANSIT'!H271</f>
        <v>0</v>
      </c>
      <c r="G271" s="22">
        <f>'DOM-TRANSIT'!K271</f>
        <v>0</v>
      </c>
      <c r="H271" s="22">
        <f>'DOM-TRANSIT'!N271</f>
        <v>0</v>
      </c>
      <c r="I271" s="22">
        <f>'DOM-TRANSIT'!Q271</f>
        <v>0</v>
      </c>
      <c r="J271" s="22">
        <f>'DOM-TRANSIT'!T271</f>
        <v>0</v>
      </c>
      <c r="K271" s="22">
        <f>'DOM-TRANSIT'!W271</f>
        <v>0</v>
      </c>
      <c r="L271" s="22">
        <f>'DOM-TRANSIT'!Z271</f>
        <v>0</v>
      </c>
      <c r="M271" s="22">
        <f>'DOM-TRANSIT'!AC271</f>
        <v>0</v>
      </c>
      <c r="N271" s="22">
        <f t="shared" ref="N271" si="165">SUM(N272:N275)</f>
        <v>0</v>
      </c>
      <c r="P271" s="12"/>
      <c r="Q271" s="14"/>
      <c r="R271" s="2"/>
      <c r="S271" s="3" t="s">
        <v>73</v>
      </c>
      <c r="T271" s="13"/>
      <c r="U271" s="22">
        <f>'FOR-TRANSIT '!H271</f>
        <v>0</v>
      </c>
      <c r="V271" s="22">
        <f>'FOR-TRANSIT '!K271</f>
        <v>0</v>
      </c>
      <c r="W271" s="22">
        <f>'FOR-TRANSIT '!N271</f>
        <v>0</v>
      </c>
      <c r="X271" s="22">
        <f>'FOR-TRANSIT '!Q271</f>
        <v>0</v>
      </c>
      <c r="Y271" s="22">
        <f>'FOR-TRANSIT '!T271</f>
        <v>0</v>
      </c>
      <c r="Z271" s="22">
        <f>'FOR-TRANSIT '!W271</f>
        <v>0</v>
      </c>
      <c r="AA271" s="22">
        <f>'FOR-TRANSIT '!Z271</f>
        <v>0</v>
      </c>
      <c r="AB271" s="22">
        <f>'FOR-TRANSIT '!AC271</f>
        <v>0</v>
      </c>
      <c r="AC271" s="22">
        <f t="shared" ref="AC271" si="166">SUM(AC272:AC275)</f>
        <v>0</v>
      </c>
      <c r="AE271" s="20">
        <f t="shared" si="163"/>
        <v>0</v>
      </c>
      <c r="AG271" s="20">
        <f t="shared" si="164"/>
        <v>0</v>
      </c>
    </row>
    <row r="272" spans="1:33" hidden="1" x14ac:dyDescent="0.25">
      <c r="A272" s="12"/>
      <c r="B272" s="1"/>
      <c r="C272" s="14"/>
      <c r="D272" s="3"/>
      <c r="E272" s="13" t="s">
        <v>74</v>
      </c>
      <c r="F272" s="22">
        <f>'DOM-TRANSIT'!H272</f>
        <v>0</v>
      </c>
      <c r="G272" s="22">
        <f>'DOM-TRANSIT'!K272</f>
        <v>0</v>
      </c>
      <c r="H272" s="22">
        <f>'DOM-TRANSIT'!N272</f>
        <v>0</v>
      </c>
      <c r="I272" s="22">
        <f>'DOM-TRANSIT'!Q272</f>
        <v>0</v>
      </c>
      <c r="J272" s="22">
        <f>'DOM-TRANSIT'!T272</f>
        <v>0</v>
      </c>
      <c r="K272" s="22">
        <f>'DOM-TRANSIT'!W272</f>
        <v>0</v>
      </c>
      <c r="L272" s="22">
        <f>'DOM-TRANSIT'!Z272</f>
        <v>0</v>
      </c>
      <c r="M272" s="22">
        <f>'DOM-TRANSIT'!AC272</f>
        <v>0</v>
      </c>
      <c r="N272" s="22">
        <f>SUM(F272:M272)</f>
        <v>0</v>
      </c>
      <c r="P272" s="12"/>
      <c r="Q272" s="1"/>
      <c r="R272" s="14"/>
      <c r="S272" s="3"/>
      <c r="T272" s="13" t="s">
        <v>74</v>
      </c>
      <c r="U272" s="22">
        <f>'FOR-TRANSIT '!H272</f>
        <v>0</v>
      </c>
      <c r="V272" s="22">
        <f>'FOR-TRANSIT '!K272</f>
        <v>0</v>
      </c>
      <c r="W272" s="22">
        <f>'FOR-TRANSIT '!N272</f>
        <v>0</v>
      </c>
      <c r="X272" s="22">
        <f>'FOR-TRANSIT '!Q272</f>
        <v>0</v>
      </c>
      <c r="Y272" s="22">
        <f>'FOR-TRANSIT '!T272</f>
        <v>0</v>
      </c>
      <c r="Z272" s="22">
        <f>'FOR-TRANSIT '!W272</f>
        <v>0</v>
      </c>
      <c r="AA272" s="22">
        <f>'FOR-TRANSIT '!Z272</f>
        <v>0</v>
      </c>
      <c r="AB272" s="22">
        <f>'FOR-TRANSIT '!AC272</f>
        <v>0</v>
      </c>
      <c r="AC272" s="22">
        <f>SUM(U272:AB272)</f>
        <v>0</v>
      </c>
      <c r="AE272" s="20">
        <f t="shared" si="163"/>
        <v>0</v>
      </c>
      <c r="AG272" s="20">
        <f t="shared" si="164"/>
        <v>0</v>
      </c>
    </row>
    <row r="273" spans="1:33" hidden="1" x14ac:dyDescent="0.25">
      <c r="A273" s="12"/>
      <c r="B273" s="1"/>
      <c r="C273" s="14"/>
      <c r="D273" s="3"/>
      <c r="E273" s="13" t="s">
        <v>75</v>
      </c>
      <c r="F273" s="22">
        <f>'DOM-TRANSIT'!H273</f>
        <v>0</v>
      </c>
      <c r="G273" s="22">
        <f>'DOM-TRANSIT'!K273</f>
        <v>0</v>
      </c>
      <c r="H273" s="22">
        <f>'DOM-TRANSIT'!N273</f>
        <v>0</v>
      </c>
      <c r="I273" s="22">
        <f>'DOM-TRANSIT'!Q273</f>
        <v>0</v>
      </c>
      <c r="J273" s="22">
        <f>'DOM-TRANSIT'!T273</f>
        <v>0</v>
      </c>
      <c r="K273" s="22">
        <f>'DOM-TRANSIT'!W273</f>
        <v>0</v>
      </c>
      <c r="L273" s="22">
        <f>'DOM-TRANSIT'!Z273</f>
        <v>0</v>
      </c>
      <c r="M273" s="22">
        <f>'DOM-TRANSIT'!AC273</f>
        <v>0</v>
      </c>
      <c r="N273" s="22">
        <f t="shared" ref="N273:N275" si="167">SUM(F273:M273)</f>
        <v>0</v>
      </c>
      <c r="P273" s="12"/>
      <c r="Q273" s="1"/>
      <c r="R273" s="14"/>
      <c r="S273" s="3"/>
      <c r="T273" s="13" t="s">
        <v>75</v>
      </c>
      <c r="U273" s="22">
        <f>'FOR-TRANSIT '!H273</f>
        <v>0</v>
      </c>
      <c r="V273" s="22">
        <f>'FOR-TRANSIT '!K273</f>
        <v>0</v>
      </c>
      <c r="W273" s="22">
        <f>'FOR-TRANSIT '!N273</f>
        <v>0</v>
      </c>
      <c r="X273" s="22">
        <f>'FOR-TRANSIT '!Q273</f>
        <v>0</v>
      </c>
      <c r="Y273" s="22">
        <f>'FOR-TRANSIT '!T273</f>
        <v>0</v>
      </c>
      <c r="Z273" s="22">
        <f>'FOR-TRANSIT '!W273</f>
        <v>0</v>
      </c>
      <c r="AA273" s="22">
        <f>'FOR-TRANSIT '!Z273</f>
        <v>0</v>
      </c>
      <c r="AB273" s="22">
        <f>'FOR-TRANSIT '!AC273</f>
        <v>0</v>
      </c>
      <c r="AC273" s="22">
        <f t="shared" ref="AC273:AC275" si="168">SUM(U273:AB273)</f>
        <v>0</v>
      </c>
      <c r="AE273" s="20">
        <f t="shared" si="163"/>
        <v>0</v>
      </c>
      <c r="AG273" s="20">
        <f t="shared" si="164"/>
        <v>0</v>
      </c>
    </row>
    <row r="274" spans="1:33" hidden="1" x14ac:dyDescent="0.25">
      <c r="A274" s="12"/>
      <c r="B274" s="1"/>
      <c r="C274" s="14"/>
      <c r="D274" s="3"/>
      <c r="E274" s="13" t="s">
        <v>76</v>
      </c>
      <c r="F274" s="22">
        <f>'DOM-TRANSIT'!H274</f>
        <v>0</v>
      </c>
      <c r="G274" s="22">
        <f>'DOM-TRANSIT'!K274</f>
        <v>0</v>
      </c>
      <c r="H274" s="22">
        <f>'DOM-TRANSIT'!N274</f>
        <v>0</v>
      </c>
      <c r="I274" s="22">
        <f>'DOM-TRANSIT'!Q274</f>
        <v>0</v>
      </c>
      <c r="J274" s="22">
        <f>'DOM-TRANSIT'!T274</f>
        <v>0</v>
      </c>
      <c r="K274" s="22">
        <f>'DOM-TRANSIT'!W274</f>
        <v>0</v>
      </c>
      <c r="L274" s="22">
        <f>'DOM-TRANSIT'!Z274</f>
        <v>0</v>
      </c>
      <c r="M274" s="22">
        <f>'DOM-TRANSIT'!AC274</f>
        <v>0</v>
      </c>
      <c r="N274" s="22">
        <f t="shared" si="167"/>
        <v>0</v>
      </c>
      <c r="P274" s="12"/>
      <c r="Q274" s="1"/>
      <c r="R274" s="14"/>
      <c r="S274" s="3"/>
      <c r="T274" s="13" t="s">
        <v>76</v>
      </c>
      <c r="U274" s="22">
        <f>'FOR-TRANSIT '!H274</f>
        <v>0</v>
      </c>
      <c r="V274" s="22">
        <f>'FOR-TRANSIT '!K274</f>
        <v>0</v>
      </c>
      <c r="W274" s="22">
        <f>'FOR-TRANSIT '!N274</f>
        <v>0</v>
      </c>
      <c r="X274" s="22">
        <f>'FOR-TRANSIT '!Q274</f>
        <v>0</v>
      </c>
      <c r="Y274" s="22">
        <f>'FOR-TRANSIT '!T274</f>
        <v>0</v>
      </c>
      <c r="Z274" s="22">
        <f>'FOR-TRANSIT '!W274</f>
        <v>0</v>
      </c>
      <c r="AA274" s="22">
        <f>'FOR-TRANSIT '!Z274</f>
        <v>0</v>
      </c>
      <c r="AB274" s="22">
        <f>'FOR-TRANSIT '!AC274</f>
        <v>0</v>
      </c>
      <c r="AC274" s="22">
        <f t="shared" si="168"/>
        <v>0</v>
      </c>
      <c r="AE274" s="20">
        <f t="shared" si="163"/>
        <v>0</v>
      </c>
      <c r="AG274" s="20">
        <f t="shared" si="164"/>
        <v>0</v>
      </c>
    </row>
    <row r="275" spans="1:33" hidden="1" x14ac:dyDescent="0.25">
      <c r="A275" s="12"/>
      <c r="B275" s="1"/>
      <c r="C275" s="14"/>
      <c r="D275" s="3"/>
      <c r="E275" s="13" t="s">
        <v>35</v>
      </c>
      <c r="F275" s="22">
        <f>'DOM-TRANSIT'!H275</f>
        <v>0</v>
      </c>
      <c r="G275" s="22">
        <f>'DOM-TRANSIT'!K275</f>
        <v>0</v>
      </c>
      <c r="H275" s="22">
        <f>'DOM-TRANSIT'!N275</f>
        <v>0</v>
      </c>
      <c r="I275" s="22">
        <f>'DOM-TRANSIT'!Q275</f>
        <v>0</v>
      </c>
      <c r="J275" s="22">
        <f>'DOM-TRANSIT'!T275</f>
        <v>0</v>
      </c>
      <c r="K275" s="22">
        <f>'DOM-TRANSIT'!W275</f>
        <v>0</v>
      </c>
      <c r="L275" s="22">
        <f>'DOM-TRANSIT'!Z275</f>
        <v>0</v>
      </c>
      <c r="M275" s="22">
        <f>'DOM-TRANSIT'!AC275</f>
        <v>0</v>
      </c>
      <c r="N275" s="22">
        <f t="shared" si="167"/>
        <v>0</v>
      </c>
      <c r="P275" s="12"/>
      <c r="Q275" s="1"/>
      <c r="R275" s="14"/>
      <c r="S275" s="3"/>
      <c r="T275" s="13" t="s">
        <v>35</v>
      </c>
      <c r="U275" s="22">
        <f>'FOR-TRANSIT '!H275</f>
        <v>0</v>
      </c>
      <c r="V275" s="22">
        <f>'FOR-TRANSIT '!K275</f>
        <v>0</v>
      </c>
      <c r="W275" s="22">
        <f>'FOR-TRANSIT '!N275</f>
        <v>0</v>
      </c>
      <c r="X275" s="22">
        <f>'FOR-TRANSIT '!Q275</f>
        <v>0</v>
      </c>
      <c r="Y275" s="22">
        <f>'FOR-TRANSIT '!T275</f>
        <v>0</v>
      </c>
      <c r="Z275" s="22">
        <f>'FOR-TRANSIT '!W275</f>
        <v>0</v>
      </c>
      <c r="AA275" s="22">
        <f>'FOR-TRANSIT '!Z275</f>
        <v>0</v>
      </c>
      <c r="AB275" s="22">
        <f>'FOR-TRANSIT '!AC275</f>
        <v>0</v>
      </c>
      <c r="AC275" s="22">
        <f t="shared" si="168"/>
        <v>0</v>
      </c>
      <c r="AE275" s="20">
        <f t="shared" si="163"/>
        <v>0</v>
      </c>
      <c r="AG275" s="20">
        <f t="shared" si="164"/>
        <v>0</v>
      </c>
    </row>
    <row r="276" spans="1:33" hidden="1" x14ac:dyDescent="0.25">
      <c r="A276" s="12"/>
      <c r="B276" s="1"/>
      <c r="C276" s="2" t="s">
        <v>77</v>
      </c>
      <c r="D276" s="2"/>
      <c r="E276" s="13"/>
      <c r="F276" s="22">
        <f>'DOM-TRANSIT'!H276</f>
        <v>0</v>
      </c>
      <c r="G276" s="22">
        <f>'DOM-TRANSIT'!K276</f>
        <v>0</v>
      </c>
      <c r="H276" s="22">
        <f>'DOM-TRANSIT'!N276</f>
        <v>0</v>
      </c>
      <c r="I276" s="22">
        <f>'DOM-TRANSIT'!Q276</f>
        <v>0</v>
      </c>
      <c r="J276" s="22">
        <f>'DOM-TRANSIT'!T276</f>
        <v>0</v>
      </c>
      <c r="K276" s="22">
        <f>'DOM-TRANSIT'!W276</f>
        <v>0</v>
      </c>
      <c r="L276" s="22">
        <f>'DOM-TRANSIT'!Z276</f>
        <v>0</v>
      </c>
      <c r="M276" s="22">
        <f>'DOM-TRANSIT'!AC276</f>
        <v>0</v>
      </c>
      <c r="N276" s="22">
        <f t="shared" ref="N276" si="169">+N277+N281+N282</f>
        <v>0</v>
      </c>
      <c r="P276" s="12"/>
      <c r="Q276" s="1"/>
      <c r="R276" s="2" t="s">
        <v>77</v>
      </c>
      <c r="S276" s="2"/>
      <c r="T276" s="13"/>
      <c r="U276" s="22">
        <f>'FOR-TRANSIT '!H276</f>
        <v>0</v>
      </c>
      <c r="V276" s="22">
        <f>'FOR-TRANSIT '!K276</f>
        <v>0</v>
      </c>
      <c r="W276" s="22">
        <f>'FOR-TRANSIT '!N276</f>
        <v>0</v>
      </c>
      <c r="X276" s="22">
        <f>'FOR-TRANSIT '!Q276</f>
        <v>0</v>
      </c>
      <c r="Y276" s="22">
        <f>'FOR-TRANSIT '!T276</f>
        <v>0</v>
      </c>
      <c r="Z276" s="22">
        <f>'FOR-TRANSIT '!W276</f>
        <v>0</v>
      </c>
      <c r="AA276" s="22">
        <f>'FOR-TRANSIT '!Z276</f>
        <v>0</v>
      </c>
      <c r="AB276" s="22">
        <f>'FOR-TRANSIT '!AC276</f>
        <v>0</v>
      </c>
      <c r="AC276" s="22">
        <f t="shared" ref="AC276" si="170">+AC277+AC281+AC282</f>
        <v>0</v>
      </c>
      <c r="AE276" s="20">
        <f t="shared" si="163"/>
        <v>0</v>
      </c>
      <c r="AG276" s="20">
        <f t="shared" si="164"/>
        <v>0</v>
      </c>
    </row>
    <row r="277" spans="1:33" hidden="1" x14ac:dyDescent="0.25">
      <c r="A277" s="12"/>
      <c r="B277" s="14"/>
      <c r="C277" s="14"/>
      <c r="D277" s="3" t="s">
        <v>78</v>
      </c>
      <c r="E277" s="13"/>
      <c r="F277" s="22">
        <f>'DOM-TRANSIT'!H277</f>
        <v>0</v>
      </c>
      <c r="G277" s="22">
        <f>'DOM-TRANSIT'!K277</f>
        <v>0</v>
      </c>
      <c r="H277" s="22">
        <f>'DOM-TRANSIT'!N277</f>
        <v>0</v>
      </c>
      <c r="I277" s="22">
        <f>'DOM-TRANSIT'!Q277</f>
        <v>0</v>
      </c>
      <c r="J277" s="22">
        <f>'DOM-TRANSIT'!T277</f>
        <v>0</v>
      </c>
      <c r="K277" s="22">
        <f>'DOM-TRANSIT'!W277</f>
        <v>0</v>
      </c>
      <c r="L277" s="22">
        <f>'DOM-TRANSIT'!Z277</f>
        <v>0</v>
      </c>
      <c r="M277" s="22">
        <f>'DOM-TRANSIT'!AC277</f>
        <v>0</v>
      </c>
      <c r="N277" s="22">
        <f t="shared" ref="N277" si="171">SUM(N278:N280)</f>
        <v>0</v>
      </c>
      <c r="P277" s="12"/>
      <c r="Q277" s="14"/>
      <c r="R277" s="14"/>
      <c r="S277" s="3" t="s">
        <v>78</v>
      </c>
      <c r="T277" s="13"/>
      <c r="U277" s="22">
        <f>'FOR-TRANSIT '!H277</f>
        <v>0</v>
      </c>
      <c r="V277" s="22">
        <f>'FOR-TRANSIT '!K277</f>
        <v>0</v>
      </c>
      <c r="W277" s="22">
        <f>'FOR-TRANSIT '!N277</f>
        <v>0</v>
      </c>
      <c r="X277" s="22">
        <f>'FOR-TRANSIT '!Q277</f>
        <v>0</v>
      </c>
      <c r="Y277" s="22">
        <f>'FOR-TRANSIT '!T277</f>
        <v>0</v>
      </c>
      <c r="Z277" s="22">
        <f>'FOR-TRANSIT '!W277</f>
        <v>0</v>
      </c>
      <c r="AA277" s="22">
        <f>'FOR-TRANSIT '!Z277</f>
        <v>0</v>
      </c>
      <c r="AB277" s="22">
        <f>'FOR-TRANSIT '!AC277</f>
        <v>0</v>
      </c>
      <c r="AC277" s="22">
        <f t="shared" ref="AC277" si="172">SUM(AC278:AC280)</f>
        <v>0</v>
      </c>
      <c r="AE277" s="20">
        <f t="shared" si="163"/>
        <v>0</v>
      </c>
      <c r="AG277" s="20">
        <f t="shared" si="164"/>
        <v>0</v>
      </c>
    </row>
    <row r="278" spans="1:33" hidden="1" x14ac:dyDescent="0.25">
      <c r="A278" s="12"/>
      <c r="B278" s="1"/>
      <c r="C278" s="14"/>
      <c r="D278" s="3"/>
      <c r="E278" s="13" t="s">
        <v>79</v>
      </c>
      <c r="F278" s="22">
        <f>'DOM-TRANSIT'!H278</f>
        <v>0</v>
      </c>
      <c r="G278" s="22">
        <f>'DOM-TRANSIT'!K278</f>
        <v>0</v>
      </c>
      <c r="H278" s="22">
        <f>'DOM-TRANSIT'!N278</f>
        <v>0</v>
      </c>
      <c r="I278" s="22">
        <f>'DOM-TRANSIT'!Q278</f>
        <v>0</v>
      </c>
      <c r="J278" s="22">
        <f>'DOM-TRANSIT'!T278</f>
        <v>0</v>
      </c>
      <c r="K278" s="22">
        <f>'DOM-TRANSIT'!W278</f>
        <v>0</v>
      </c>
      <c r="L278" s="22">
        <f>'DOM-TRANSIT'!Z278</f>
        <v>0</v>
      </c>
      <c r="M278" s="22">
        <f>'DOM-TRANSIT'!AC278</f>
        <v>0</v>
      </c>
      <c r="N278" s="22">
        <f t="shared" ref="N278:N282" si="173">SUM(F278:M278)</f>
        <v>0</v>
      </c>
      <c r="P278" s="12"/>
      <c r="Q278" s="1"/>
      <c r="R278" s="14"/>
      <c r="S278" s="3"/>
      <c r="T278" s="13" t="s">
        <v>79</v>
      </c>
      <c r="U278" s="22">
        <f>'FOR-TRANSIT '!H278</f>
        <v>0</v>
      </c>
      <c r="V278" s="22">
        <f>'FOR-TRANSIT '!K278</f>
        <v>0</v>
      </c>
      <c r="W278" s="22">
        <f>'FOR-TRANSIT '!N278</f>
        <v>0</v>
      </c>
      <c r="X278" s="22">
        <f>'FOR-TRANSIT '!Q278</f>
        <v>0</v>
      </c>
      <c r="Y278" s="22">
        <f>'FOR-TRANSIT '!T278</f>
        <v>0</v>
      </c>
      <c r="Z278" s="22">
        <f>'FOR-TRANSIT '!W278</f>
        <v>0</v>
      </c>
      <c r="AA278" s="22">
        <f>'FOR-TRANSIT '!Z278</f>
        <v>0</v>
      </c>
      <c r="AB278" s="22">
        <f>'FOR-TRANSIT '!AC278</f>
        <v>0</v>
      </c>
      <c r="AC278" s="22">
        <f t="shared" ref="AC278:AC282" si="174">SUM(U278:AB278)</f>
        <v>0</v>
      </c>
      <c r="AE278" s="20">
        <f t="shared" si="163"/>
        <v>0</v>
      </c>
      <c r="AG278" s="20">
        <f t="shared" si="164"/>
        <v>0</v>
      </c>
    </row>
    <row r="279" spans="1:33" hidden="1" x14ac:dyDescent="0.25">
      <c r="A279" s="12"/>
      <c r="B279" s="1"/>
      <c r="C279" s="14"/>
      <c r="D279" s="3"/>
      <c r="E279" s="13" t="s">
        <v>80</v>
      </c>
      <c r="F279" s="22">
        <f>'DOM-TRANSIT'!H279</f>
        <v>0</v>
      </c>
      <c r="G279" s="22">
        <f>'DOM-TRANSIT'!K279</f>
        <v>0</v>
      </c>
      <c r="H279" s="22">
        <f>'DOM-TRANSIT'!N279</f>
        <v>0</v>
      </c>
      <c r="I279" s="22">
        <f>'DOM-TRANSIT'!Q279</f>
        <v>0</v>
      </c>
      <c r="J279" s="22">
        <f>'DOM-TRANSIT'!T279</f>
        <v>0</v>
      </c>
      <c r="K279" s="22">
        <f>'DOM-TRANSIT'!W279</f>
        <v>0</v>
      </c>
      <c r="L279" s="22">
        <f>'DOM-TRANSIT'!Z279</f>
        <v>0</v>
      </c>
      <c r="M279" s="22">
        <f>'DOM-TRANSIT'!AC279</f>
        <v>0</v>
      </c>
      <c r="N279" s="22">
        <f t="shared" si="173"/>
        <v>0</v>
      </c>
      <c r="P279" s="12"/>
      <c r="Q279" s="1"/>
      <c r="R279" s="14"/>
      <c r="S279" s="3"/>
      <c r="T279" s="13" t="s">
        <v>80</v>
      </c>
      <c r="U279" s="22">
        <f>'FOR-TRANSIT '!H279</f>
        <v>0</v>
      </c>
      <c r="V279" s="22">
        <f>'FOR-TRANSIT '!K279</f>
        <v>0</v>
      </c>
      <c r="W279" s="22">
        <f>'FOR-TRANSIT '!N279</f>
        <v>0</v>
      </c>
      <c r="X279" s="22">
        <f>'FOR-TRANSIT '!Q279</f>
        <v>0</v>
      </c>
      <c r="Y279" s="22">
        <f>'FOR-TRANSIT '!T279</f>
        <v>0</v>
      </c>
      <c r="Z279" s="22">
        <f>'FOR-TRANSIT '!W279</f>
        <v>0</v>
      </c>
      <c r="AA279" s="22">
        <f>'FOR-TRANSIT '!Z279</f>
        <v>0</v>
      </c>
      <c r="AB279" s="22">
        <f>'FOR-TRANSIT '!AC279</f>
        <v>0</v>
      </c>
      <c r="AC279" s="22">
        <f t="shared" si="174"/>
        <v>0</v>
      </c>
      <c r="AE279" s="20">
        <f t="shared" si="163"/>
        <v>0</v>
      </c>
      <c r="AG279" s="20">
        <f t="shared" si="164"/>
        <v>0</v>
      </c>
    </row>
    <row r="280" spans="1:33" hidden="1" x14ac:dyDescent="0.25">
      <c r="A280" s="12"/>
      <c r="B280" s="1"/>
      <c r="C280" s="14"/>
      <c r="D280" s="3"/>
      <c r="E280" s="13" t="s">
        <v>81</v>
      </c>
      <c r="F280" s="22">
        <f>'DOM-TRANSIT'!H280</f>
        <v>0</v>
      </c>
      <c r="G280" s="22">
        <f>'DOM-TRANSIT'!K280</f>
        <v>0</v>
      </c>
      <c r="H280" s="22">
        <f>'DOM-TRANSIT'!N280</f>
        <v>0</v>
      </c>
      <c r="I280" s="22">
        <f>'DOM-TRANSIT'!Q280</f>
        <v>0</v>
      </c>
      <c r="J280" s="22">
        <f>'DOM-TRANSIT'!T280</f>
        <v>0</v>
      </c>
      <c r="K280" s="22">
        <f>'DOM-TRANSIT'!W280</f>
        <v>0</v>
      </c>
      <c r="L280" s="22">
        <f>'DOM-TRANSIT'!Z280</f>
        <v>0</v>
      </c>
      <c r="M280" s="22">
        <f>'DOM-TRANSIT'!AC280</f>
        <v>0</v>
      </c>
      <c r="N280" s="22">
        <f t="shared" si="173"/>
        <v>0</v>
      </c>
      <c r="P280" s="12"/>
      <c r="Q280" s="1"/>
      <c r="R280" s="14"/>
      <c r="S280" s="3"/>
      <c r="T280" s="13" t="s">
        <v>81</v>
      </c>
      <c r="U280" s="22">
        <f>'FOR-TRANSIT '!H280</f>
        <v>0</v>
      </c>
      <c r="V280" s="22">
        <f>'FOR-TRANSIT '!K280</f>
        <v>0</v>
      </c>
      <c r="W280" s="22">
        <f>'FOR-TRANSIT '!N280</f>
        <v>0</v>
      </c>
      <c r="X280" s="22">
        <f>'FOR-TRANSIT '!Q280</f>
        <v>0</v>
      </c>
      <c r="Y280" s="22">
        <f>'FOR-TRANSIT '!T280</f>
        <v>0</v>
      </c>
      <c r="Z280" s="22">
        <f>'FOR-TRANSIT '!W280</f>
        <v>0</v>
      </c>
      <c r="AA280" s="22">
        <f>'FOR-TRANSIT '!Z280</f>
        <v>0</v>
      </c>
      <c r="AB280" s="22">
        <f>'FOR-TRANSIT '!AC280</f>
        <v>0</v>
      </c>
      <c r="AC280" s="22">
        <f t="shared" si="174"/>
        <v>0</v>
      </c>
      <c r="AE280" s="20">
        <f t="shared" si="163"/>
        <v>0</v>
      </c>
      <c r="AG280" s="20">
        <f t="shared" si="164"/>
        <v>0</v>
      </c>
    </row>
    <row r="281" spans="1:33" hidden="1" x14ac:dyDescent="0.25">
      <c r="A281" s="12"/>
      <c r="B281" s="14"/>
      <c r="C281" s="14"/>
      <c r="D281" s="3" t="s">
        <v>82</v>
      </c>
      <c r="E281" s="13"/>
      <c r="F281" s="22">
        <f>'DOM-TRANSIT'!H281</f>
        <v>0</v>
      </c>
      <c r="G281" s="22">
        <f>'DOM-TRANSIT'!K281</f>
        <v>0</v>
      </c>
      <c r="H281" s="22">
        <f>'DOM-TRANSIT'!N281</f>
        <v>0</v>
      </c>
      <c r="I281" s="22">
        <f>'DOM-TRANSIT'!Q281</f>
        <v>0</v>
      </c>
      <c r="J281" s="22">
        <f>'DOM-TRANSIT'!T281</f>
        <v>0</v>
      </c>
      <c r="K281" s="22">
        <f>'DOM-TRANSIT'!W281</f>
        <v>0</v>
      </c>
      <c r="L281" s="22">
        <f>'DOM-TRANSIT'!Z281</f>
        <v>0</v>
      </c>
      <c r="M281" s="22">
        <f>'DOM-TRANSIT'!AC281</f>
        <v>0</v>
      </c>
      <c r="N281" s="22">
        <f t="shared" si="173"/>
        <v>0</v>
      </c>
      <c r="P281" s="12"/>
      <c r="Q281" s="14"/>
      <c r="R281" s="14"/>
      <c r="S281" s="3" t="s">
        <v>82</v>
      </c>
      <c r="T281" s="13"/>
      <c r="U281" s="22">
        <f>'FOR-TRANSIT '!H281</f>
        <v>0</v>
      </c>
      <c r="V281" s="22">
        <f>'FOR-TRANSIT '!K281</f>
        <v>0</v>
      </c>
      <c r="W281" s="22">
        <f>'FOR-TRANSIT '!N281</f>
        <v>0</v>
      </c>
      <c r="X281" s="22">
        <f>'FOR-TRANSIT '!Q281</f>
        <v>0</v>
      </c>
      <c r="Y281" s="22">
        <f>'FOR-TRANSIT '!T281</f>
        <v>0</v>
      </c>
      <c r="Z281" s="22">
        <f>'FOR-TRANSIT '!W281</f>
        <v>0</v>
      </c>
      <c r="AA281" s="22">
        <f>'FOR-TRANSIT '!Z281</f>
        <v>0</v>
      </c>
      <c r="AB281" s="22">
        <f>'FOR-TRANSIT '!AC281</f>
        <v>0</v>
      </c>
      <c r="AC281" s="22">
        <f t="shared" si="174"/>
        <v>0</v>
      </c>
      <c r="AE281" s="20">
        <f t="shared" si="163"/>
        <v>0</v>
      </c>
      <c r="AG281" s="20">
        <f t="shared" si="164"/>
        <v>0</v>
      </c>
    </row>
    <row r="282" spans="1:33" hidden="1" x14ac:dyDescent="0.25">
      <c r="A282" s="12"/>
      <c r="B282" s="14"/>
      <c r="C282" s="14"/>
      <c r="D282" s="3" t="s">
        <v>35</v>
      </c>
      <c r="E282" s="13"/>
      <c r="F282" s="22">
        <f>'DOM-TRANSIT'!H282</f>
        <v>0</v>
      </c>
      <c r="G282" s="22">
        <f>'DOM-TRANSIT'!K282</f>
        <v>0</v>
      </c>
      <c r="H282" s="22">
        <f>'DOM-TRANSIT'!N282</f>
        <v>0</v>
      </c>
      <c r="I282" s="22">
        <f>'DOM-TRANSIT'!Q282</f>
        <v>0</v>
      </c>
      <c r="J282" s="22">
        <f>'DOM-TRANSIT'!T282</f>
        <v>0</v>
      </c>
      <c r="K282" s="22">
        <f>'DOM-TRANSIT'!W282</f>
        <v>0</v>
      </c>
      <c r="L282" s="22">
        <f>'DOM-TRANSIT'!Z282</f>
        <v>0</v>
      </c>
      <c r="M282" s="22">
        <f>'DOM-TRANSIT'!AC282</f>
        <v>0</v>
      </c>
      <c r="N282" s="22">
        <f t="shared" si="173"/>
        <v>0</v>
      </c>
      <c r="P282" s="12"/>
      <c r="Q282" s="14"/>
      <c r="R282" s="14"/>
      <c r="S282" s="3" t="s">
        <v>35</v>
      </c>
      <c r="T282" s="13"/>
      <c r="U282" s="22">
        <f>'FOR-TRANSIT '!H282</f>
        <v>0</v>
      </c>
      <c r="V282" s="22">
        <f>'FOR-TRANSIT '!K282</f>
        <v>0</v>
      </c>
      <c r="W282" s="22">
        <f>'FOR-TRANSIT '!N282</f>
        <v>0</v>
      </c>
      <c r="X282" s="22">
        <f>'FOR-TRANSIT '!Q282</f>
        <v>0</v>
      </c>
      <c r="Y282" s="22">
        <f>'FOR-TRANSIT '!T282</f>
        <v>0</v>
      </c>
      <c r="Z282" s="22">
        <f>'FOR-TRANSIT '!W282</f>
        <v>0</v>
      </c>
      <c r="AA282" s="22">
        <f>'FOR-TRANSIT '!Z282</f>
        <v>0</v>
      </c>
      <c r="AB282" s="22">
        <f>'FOR-TRANSIT '!AC282</f>
        <v>0</v>
      </c>
      <c r="AC282" s="22">
        <f t="shared" si="174"/>
        <v>0</v>
      </c>
      <c r="AE282" s="20">
        <f t="shared" si="163"/>
        <v>0</v>
      </c>
      <c r="AG282" s="20">
        <f t="shared" si="164"/>
        <v>0</v>
      </c>
    </row>
    <row r="283" spans="1:33" hidden="1" x14ac:dyDescent="0.25">
      <c r="A283" s="12"/>
      <c r="B283" s="1"/>
      <c r="C283" s="2" t="s">
        <v>83</v>
      </c>
      <c r="D283" s="2"/>
      <c r="E283" s="13"/>
      <c r="F283" s="22">
        <f>'DOM-TRANSIT'!H283</f>
        <v>0</v>
      </c>
      <c r="G283" s="22">
        <f>'DOM-TRANSIT'!K283</f>
        <v>0</v>
      </c>
      <c r="H283" s="22">
        <f>'DOM-TRANSIT'!N283</f>
        <v>0</v>
      </c>
      <c r="I283" s="22">
        <f>'DOM-TRANSIT'!Q283</f>
        <v>0</v>
      </c>
      <c r="J283" s="22">
        <f>'DOM-TRANSIT'!T283</f>
        <v>0</v>
      </c>
      <c r="K283" s="22">
        <f>'DOM-TRANSIT'!W283</f>
        <v>0</v>
      </c>
      <c r="L283" s="22">
        <f>'DOM-TRANSIT'!Z283</f>
        <v>0</v>
      </c>
      <c r="M283" s="22">
        <f>'DOM-TRANSIT'!AC283</f>
        <v>0</v>
      </c>
      <c r="N283" s="22">
        <f t="shared" ref="N283" si="175">SUM(N284:N287)</f>
        <v>0</v>
      </c>
      <c r="P283" s="12"/>
      <c r="Q283" s="1"/>
      <c r="R283" s="2" t="s">
        <v>83</v>
      </c>
      <c r="S283" s="2"/>
      <c r="T283" s="13"/>
      <c r="U283" s="22">
        <f>'FOR-TRANSIT '!H283</f>
        <v>0</v>
      </c>
      <c r="V283" s="22">
        <f>'FOR-TRANSIT '!K283</f>
        <v>0</v>
      </c>
      <c r="W283" s="22">
        <f>'FOR-TRANSIT '!N283</f>
        <v>0</v>
      </c>
      <c r="X283" s="22">
        <f>'FOR-TRANSIT '!Q283</f>
        <v>0</v>
      </c>
      <c r="Y283" s="22">
        <f>'FOR-TRANSIT '!T283</f>
        <v>0</v>
      </c>
      <c r="Z283" s="22">
        <f>'FOR-TRANSIT '!W283</f>
        <v>0</v>
      </c>
      <c r="AA283" s="22">
        <f>'FOR-TRANSIT '!Z283</f>
        <v>0</v>
      </c>
      <c r="AB283" s="22">
        <f>'FOR-TRANSIT '!AC283</f>
        <v>0</v>
      </c>
      <c r="AC283" s="22">
        <f t="shared" ref="AC283" si="176">SUM(AC284:AC287)</f>
        <v>0</v>
      </c>
      <c r="AE283" s="20">
        <f t="shared" si="163"/>
        <v>0</v>
      </c>
      <c r="AG283" s="20">
        <f t="shared" si="164"/>
        <v>0</v>
      </c>
    </row>
    <row r="284" spans="1:33" hidden="1" x14ac:dyDescent="0.25">
      <c r="A284" s="12"/>
      <c r="B284" s="14"/>
      <c r="C284" s="3"/>
      <c r="D284" s="3" t="s">
        <v>84</v>
      </c>
      <c r="E284" s="13"/>
      <c r="F284" s="22">
        <f>'DOM-TRANSIT'!H284</f>
        <v>0</v>
      </c>
      <c r="G284" s="22">
        <f>'DOM-TRANSIT'!K284</f>
        <v>0</v>
      </c>
      <c r="H284" s="22">
        <f>'DOM-TRANSIT'!N284</f>
        <v>0</v>
      </c>
      <c r="I284" s="22">
        <f>'DOM-TRANSIT'!Q284</f>
        <v>0</v>
      </c>
      <c r="J284" s="22">
        <f>'DOM-TRANSIT'!T284</f>
        <v>0</v>
      </c>
      <c r="K284" s="22">
        <f>'DOM-TRANSIT'!W284</f>
        <v>0</v>
      </c>
      <c r="L284" s="22">
        <f>'DOM-TRANSIT'!Z284</f>
        <v>0</v>
      </c>
      <c r="M284" s="22">
        <f>'DOM-TRANSIT'!AC284</f>
        <v>0</v>
      </c>
      <c r="N284" s="22">
        <f t="shared" ref="N284:N287" si="177">SUM(F284:M284)</f>
        <v>0</v>
      </c>
      <c r="P284" s="12"/>
      <c r="Q284" s="14"/>
      <c r="R284" s="3"/>
      <c r="S284" s="3" t="s">
        <v>84</v>
      </c>
      <c r="T284" s="13"/>
      <c r="U284" s="22">
        <f>'FOR-TRANSIT '!H284</f>
        <v>0</v>
      </c>
      <c r="V284" s="22">
        <f>'FOR-TRANSIT '!K284</f>
        <v>0</v>
      </c>
      <c r="W284" s="22">
        <f>'FOR-TRANSIT '!N284</f>
        <v>0</v>
      </c>
      <c r="X284" s="22">
        <f>'FOR-TRANSIT '!Q284</f>
        <v>0</v>
      </c>
      <c r="Y284" s="22">
        <f>'FOR-TRANSIT '!T284</f>
        <v>0</v>
      </c>
      <c r="Z284" s="22">
        <f>'FOR-TRANSIT '!W284</f>
        <v>0</v>
      </c>
      <c r="AA284" s="22">
        <f>'FOR-TRANSIT '!Z284</f>
        <v>0</v>
      </c>
      <c r="AB284" s="22">
        <f>'FOR-TRANSIT '!AC284</f>
        <v>0</v>
      </c>
      <c r="AC284" s="22">
        <f t="shared" ref="AC284:AC287" si="178">SUM(U284:AB284)</f>
        <v>0</v>
      </c>
      <c r="AE284" s="20">
        <f t="shared" si="163"/>
        <v>0</v>
      </c>
      <c r="AG284" s="20">
        <f t="shared" si="164"/>
        <v>0</v>
      </c>
    </row>
    <row r="285" spans="1:33" hidden="1" x14ac:dyDescent="0.25">
      <c r="A285" s="12"/>
      <c r="B285" s="14"/>
      <c r="C285" s="3"/>
      <c r="D285" s="3" t="s">
        <v>85</v>
      </c>
      <c r="E285" s="13"/>
      <c r="F285" s="22">
        <f>'DOM-TRANSIT'!H285</f>
        <v>0</v>
      </c>
      <c r="G285" s="22">
        <f>'DOM-TRANSIT'!K285</f>
        <v>0</v>
      </c>
      <c r="H285" s="22">
        <f>'DOM-TRANSIT'!N285</f>
        <v>0</v>
      </c>
      <c r="I285" s="22">
        <f>'DOM-TRANSIT'!Q285</f>
        <v>0</v>
      </c>
      <c r="J285" s="22">
        <f>'DOM-TRANSIT'!T285</f>
        <v>0</v>
      </c>
      <c r="K285" s="22">
        <f>'DOM-TRANSIT'!W285</f>
        <v>0</v>
      </c>
      <c r="L285" s="22">
        <f>'DOM-TRANSIT'!Z285</f>
        <v>0</v>
      </c>
      <c r="M285" s="22">
        <f>'DOM-TRANSIT'!AC285</f>
        <v>0</v>
      </c>
      <c r="N285" s="22">
        <f t="shared" si="177"/>
        <v>0</v>
      </c>
      <c r="P285" s="12"/>
      <c r="Q285" s="14"/>
      <c r="R285" s="3"/>
      <c r="S285" s="3" t="s">
        <v>85</v>
      </c>
      <c r="T285" s="13"/>
      <c r="U285" s="22">
        <f>'FOR-TRANSIT '!H285</f>
        <v>0</v>
      </c>
      <c r="V285" s="22">
        <f>'FOR-TRANSIT '!K285</f>
        <v>0</v>
      </c>
      <c r="W285" s="22">
        <f>'FOR-TRANSIT '!N285</f>
        <v>0</v>
      </c>
      <c r="X285" s="22">
        <f>'FOR-TRANSIT '!Q285</f>
        <v>0</v>
      </c>
      <c r="Y285" s="22">
        <f>'FOR-TRANSIT '!T285</f>
        <v>0</v>
      </c>
      <c r="Z285" s="22">
        <f>'FOR-TRANSIT '!W285</f>
        <v>0</v>
      </c>
      <c r="AA285" s="22">
        <f>'FOR-TRANSIT '!Z285</f>
        <v>0</v>
      </c>
      <c r="AB285" s="22">
        <f>'FOR-TRANSIT '!AC285</f>
        <v>0</v>
      </c>
      <c r="AC285" s="22">
        <f t="shared" si="178"/>
        <v>0</v>
      </c>
      <c r="AE285" s="20">
        <f t="shared" si="163"/>
        <v>0</v>
      </c>
      <c r="AG285" s="20">
        <f t="shared" si="164"/>
        <v>0</v>
      </c>
    </row>
    <row r="286" spans="1:33" hidden="1" x14ac:dyDescent="0.25">
      <c r="A286" s="12"/>
      <c r="B286" s="14"/>
      <c r="C286" s="3"/>
      <c r="D286" s="3" t="s">
        <v>86</v>
      </c>
      <c r="E286" s="13"/>
      <c r="F286" s="22">
        <f>'DOM-TRANSIT'!H286</f>
        <v>0</v>
      </c>
      <c r="G286" s="22">
        <f>'DOM-TRANSIT'!K286</f>
        <v>0</v>
      </c>
      <c r="H286" s="22">
        <f>'DOM-TRANSIT'!N286</f>
        <v>0</v>
      </c>
      <c r="I286" s="22">
        <f>'DOM-TRANSIT'!Q286</f>
        <v>0</v>
      </c>
      <c r="J286" s="22">
        <f>'DOM-TRANSIT'!T286</f>
        <v>0</v>
      </c>
      <c r="K286" s="22">
        <f>'DOM-TRANSIT'!W286</f>
        <v>0</v>
      </c>
      <c r="L286" s="22">
        <f>'DOM-TRANSIT'!Z286</f>
        <v>0</v>
      </c>
      <c r="M286" s="22">
        <f>'DOM-TRANSIT'!AC286</f>
        <v>0</v>
      </c>
      <c r="N286" s="22">
        <f t="shared" si="177"/>
        <v>0</v>
      </c>
      <c r="P286" s="12"/>
      <c r="Q286" s="14"/>
      <c r="R286" s="3"/>
      <c r="S286" s="3" t="s">
        <v>86</v>
      </c>
      <c r="T286" s="13"/>
      <c r="U286" s="22">
        <f>'FOR-TRANSIT '!H286</f>
        <v>0</v>
      </c>
      <c r="V286" s="22">
        <f>'FOR-TRANSIT '!K286</f>
        <v>0</v>
      </c>
      <c r="W286" s="22">
        <f>'FOR-TRANSIT '!N286</f>
        <v>0</v>
      </c>
      <c r="X286" s="22">
        <f>'FOR-TRANSIT '!Q286</f>
        <v>0</v>
      </c>
      <c r="Y286" s="22">
        <f>'FOR-TRANSIT '!T286</f>
        <v>0</v>
      </c>
      <c r="Z286" s="22">
        <f>'FOR-TRANSIT '!W286</f>
        <v>0</v>
      </c>
      <c r="AA286" s="22">
        <f>'FOR-TRANSIT '!Z286</f>
        <v>0</v>
      </c>
      <c r="AB286" s="22">
        <f>'FOR-TRANSIT '!AC286</f>
        <v>0</v>
      </c>
      <c r="AC286" s="22">
        <f t="shared" si="178"/>
        <v>0</v>
      </c>
      <c r="AE286" s="20">
        <f t="shared" si="163"/>
        <v>0</v>
      </c>
      <c r="AG286" s="20">
        <f t="shared" si="164"/>
        <v>0</v>
      </c>
    </row>
    <row r="287" spans="1:33" hidden="1" x14ac:dyDescent="0.25">
      <c r="A287" s="12"/>
      <c r="B287" s="14"/>
      <c r="C287" s="3"/>
      <c r="D287" s="3" t="s">
        <v>35</v>
      </c>
      <c r="E287" s="13"/>
      <c r="F287" s="22">
        <f>'DOM-TRANSIT'!H287</f>
        <v>0</v>
      </c>
      <c r="G287" s="22">
        <f>'DOM-TRANSIT'!K287</f>
        <v>0</v>
      </c>
      <c r="H287" s="22">
        <f>'DOM-TRANSIT'!N287</f>
        <v>0</v>
      </c>
      <c r="I287" s="22">
        <f>'DOM-TRANSIT'!Q287</f>
        <v>0</v>
      </c>
      <c r="J287" s="22">
        <f>'DOM-TRANSIT'!T287</f>
        <v>0</v>
      </c>
      <c r="K287" s="22">
        <f>'DOM-TRANSIT'!W287</f>
        <v>0</v>
      </c>
      <c r="L287" s="22">
        <f>'DOM-TRANSIT'!Z287</f>
        <v>0</v>
      </c>
      <c r="M287" s="22">
        <f>'DOM-TRANSIT'!AC287</f>
        <v>0</v>
      </c>
      <c r="N287" s="22">
        <f t="shared" si="177"/>
        <v>0</v>
      </c>
      <c r="P287" s="12"/>
      <c r="Q287" s="14"/>
      <c r="R287" s="3"/>
      <c r="S287" s="3" t="s">
        <v>35</v>
      </c>
      <c r="T287" s="13"/>
      <c r="U287" s="22">
        <f>'FOR-TRANSIT '!H287</f>
        <v>0</v>
      </c>
      <c r="V287" s="22">
        <f>'FOR-TRANSIT '!K287</f>
        <v>0</v>
      </c>
      <c r="W287" s="22">
        <f>'FOR-TRANSIT '!N287</f>
        <v>0</v>
      </c>
      <c r="X287" s="22">
        <f>'FOR-TRANSIT '!Q287</f>
        <v>0</v>
      </c>
      <c r="Y287" s="22">
        <f>'FOR-TRANSIT '!T287</f>
        <v>0</v>
      </c>
      <c r="Z287" s="22">
        <f>'FOR-TRANSIT '!W287</f>
        <v>0</v>
      </c>
      <c r="AA287" s="22">
        <f>'FOR-TRANSIT '!Z287</f>
        <v>0</v>
      </c>
      <c r="AB287" s="22">
        <f>'FOR-TRANSIT '!AC287</f>
        <v>0</v>
      </c>
      <c r="AC287" s="22">
        <f t="shared" si="178"/>
        <v>0</v>
      </c>
      <c r="AE287" s="20">
        <f t="shared" si="163"/>
        <v>0</v>
      </c>
      <c r="AG287" s="20">
        <f t="shared" si="164"/>
        <v>0</v>
      </c>
    </row>
    <row r="288" spans="1:33" hidden="1" x14ac:dyDescent="0.25">
      <c r="A288" s="12"/>
      <c r="B288" s="1"/>
      <c r="C288" s="2" t="s">
        <v>87</v>
      </c>
      <c r="D288" s="2"/>
      <c r="E288" s="13"/>
      <c r="F288" s="22">
        <f>'DOM-TRANSIT'!H288</f>
        <v>0</v>
      </c>
      <c r="G288" s="22">
        <f>'DOM-TRANSIT'!K288</f>
        <v>0</v>
      </c>
      <c r="H288" s="22">
        <f>'DOM-TRANSIT'!N288</f>
        <v>0</v>
      </c>
      <c r="I288" s="22">
        <f>'DOM-TRANSIT'!Q288</f>
        <v>0</v>
      </c>
      <c r="J288" s="22">
        <f>'DOM-TRANSIT'!T288</f>
        <v>0</v>
      </c>
      <c r="K288" s="22">
        <f>'DOM-TRANSIT'!W288</f>
        <v>0</v>
      </c>
      <c r="L288" s="22">
        <f>'DOM-TRANSIT'!Z288</f>
        <v>0</v>
      </c>
      <c r="M288" s="22">
        <f>'DOM-TRANSIT'!AC288</f>
        <v>0</v>
      </c>
      <c r="N288" s="22">
        <f t="shared" ref="N288" si="179">+N289+N295+N300</f>
        <v>0</v>
      </c>
      <c r="P288" s="12"/>
      <c r="Q288" s="1"/>
      <c r="R288" s="2" t="s">
        <v>87</v>
      </c>
      <c r="S288" s="2"/>
      <c r="T288" s="13"/>
      <c r="U288" s="22">
        <f>'FOR-TRANSIT '!H288</f>
        <v>0</v>
      </c>
      <c r="V288" s="22">
        <f>'FOR-TRANSIT '!K288</f>
        <v>0</v>
      </c>
      <c r="W288" s="22">
        <f>'FOR-TRANSIT '!N288</f>
        <v>0</v>
      </c>
      <c r="X288" s="22">
        <f>'FOR-TRANSIT '!Q288</f>
        <v>0</v>
      </c>
      <c r="Y288" s="22">
        <f>'FOR-TRANSIT '!T288</f>
        <v>0</v>
      </c>
      <c r="Z288" s="22">
        <f>'FOR-TRANSIT '!W288</f>
        <v>0</v>
      </c>
      <c r="AA288" s="22">
        <f>'FOR-TRANSIT '!Z288</f>
        <v>0</v>
      </c>
      <c r="AB288" s="22">
        <f>'FOR-TRANSIT '!AC288</f>
        <v>0</v>
      </c>
      <c r="AC288" s="22">
        <f t="shared" ref="AC288" si="180">+AC289+AC295+AC300</f>
        <v>0</v>
      </c>
      <c r="AE288" s="20">
        <f t="shared" si="163"/>
        <v>0</v>
      </c>
      <c r="AG288" s="20">
        <f t="shared" si="164"/>
        <v>0</v>
      </c>
    </row>
    <row r="289" spans="1:33" hidden="1" x14ac:dyDescent="0.25">
      <c r="A289" s="12"/>
      <c r="B289" s="14"/>
      <c r="C289" s="3"/>
      <c r="D289" s="3" t="s">
        <v>88</v>
      </c>
      <c r="E289" s="13"/>
      <c r="F289" s="22">
        <f>'DOM-TRANSIT'!H289</f>
        <v>0</v>
      </c>
      <c r="G289" s="22">
        <f>'DOM-TRANSIT'!K289</f>
        <v>0</v>
      </c>
      <c r="H289" s="22">
        <f>'DOM-TRANSIT'!N289</f>
        <v>0</v>
      </c>
      <c r="I289" s="22">
        <f>'DOM-TRANSIT'!Q289</f>
        <v>0</v>
      </c>
      <c r="J289" s="22">
        <f>'DOM-TRANSIT'!T289</f>
        <v>0</v>
      </c>
      <c r="K289" s="22">
        <f>'DOM-TRANSIT'!W289</f>
        <v>0</v>
      </c>
      <c r="L289" s="22">
        <f>'DOM-TRANSIT'!Z289</f>
        <v>0</v>
      </c>
      <c r="M289" s="22">
        <f>'DOM-TRANSIT'!AC289</f>
        <v>0</v>
      </c>
      <c r="N289" s="22">
        <f t="shared" ref="N289" si="181">SUM(N290:N294)</f>
        <v>0</v>
      </c>
      <c r="P289" s="12"/>
      <c r="Q289" s="14"/>
      <c r="R289" s="3"/>
      <c r="S289" s="3" t="s">
        <v>88</v>
      </c>
      <c r="T289" s="13"/>
      <c r="U289" s="22">
        <f>'FOR-TRANSIT '!H289</f>
        <v>0</v>
      </c>
      <c r="V289" s="22">
        <f>'FOR-TRANSIT '!K289</f>
        <v>0</v>
      </c>
      <c r="W289" s="22">
        <f>'FOR-TRANSIT '!N289</f>
        <v>0</v>
      </c>
      <c r="X289" s="22">
        <f>'FOR-TRANSIT '!Q289</f>
        <v>0</v>
      </c>
      <c r="Y289" s="22">
        <f>'FOR-TRANSIT '!T289</f>
        <v>0</v>
      </c>
      <c r="Z289" s="22">
        <f>'FOR-TRANSIT '!W289</f>
        <v>0</v>
      </c>
      <c r="AA289" s="22">
        <f>'FOR-TRANSIT '!Z289</f>
        <v>0</v>
      </c>
      <c r="AB289" s="22">
        <f>'FOR-TRANSIT '!AC289</f>
        <v>0</v>
      </c>
      <c r="AC289" s="22">
        <f t="shared" ref="AC289" si="182">SUM(AC290:AC294)</f>
        <v>0</v>
      </c>
      <c r="AE289" s="20">
        <f t="shared" si="163"/>
        <v>0</v>
      </c>
      <c r="AG289" s="20">
        <f t="shared" si="164"/>
        <v>0</v>
      </c>
    </row>
    <row r="290" spans="1:33" hidden="1" x14ac:dyDescent="0.25">
      <c r="A290" s="12"/>
      <c r="B290" s="1"/>
      <c r="C290" s="14"/>
      <c r="D290" s="3"/>
      <c r="E290" s="13" t="s">
        <v>89</v>
      </c>
      <c r="F290" s="22">
        <f>'DOM-TRANSIT'!H290</f>
        <v>0</v>
      </c>
      <c r="G290" s="22">
        <f>'DOM-TRANSIT'!K290</f>
        <v>0</v>
      </c>
      <c r="H290" s="22">
        <f>'DOM-TRANSIT'!N290</f>
        <v>0</v>
      </c>
      <c r="I290" s="22">
        <f>'DOM-TRANSIT'!Q290</f>
        <v>0</v>
      </c>
      <c r="J290" s="22">
        <f>'DOM-TRANSIT'!T290</f>
        <v>0</v>
      </c>
      <c r="K290" s="22">
        <f>'DOM-TRANSIT'!W290</f>
        <v>0</v>
      </c>
      <c r="L290" s="22">
        <f>'DOM-TRANSIT'!Z290</f>
        <v>0</v>
      </c>
      <c r="M290" s="22">
        <f>'DOM-TRANSIT'!AC290</f>
        <v>0</v>
      </c>
      <c r="N290" s="22">
        <f t="shared" ref="N290:N294" si="183">SUM(F290:M290)</f>
        <v>0</v>
      </c>
      <c r="P290" s="12"/>
      <c r="Q290" s="1"/>
      <c r="R290" s="14"/>
      <c r="S290" s="3"/>
      <c r="T290" s="13" t="s">
        <v>89</v>
      </c>
      <c r="U290" s="22">
        <f>'FOR-TRANSIT '!H290</f>
        <v>0</v>
      </c>
      <c r="V290" s="22">
        <f>'FOR-TRANSIT '!K290</f>
        <v>0</v>
      </c>
      <c r="W290" s="22">
        <f>'FOR-TRANSIT '!N290</f>
        <v>0</v>
      </c>
      <c r="X290" s="22">
        <f>'FOR-TRANSIT '!Q290</f>
        <v>0</v>
      </c>
      <c r="Y290" s="22">
        <f>'FOR-TRANSIT '!T290</f>
        <v>0</v>
      </c>
      <c r="Z290" s="22">
        <f>'FOR-TRANSIT '!W290</f>
        <v>0</v>
      </c>
      <c r="AA290" s="22">
        <f>'FOR-TRANSIT '!Z290</f>
        <v>0</v>
      </c>
      <c r="AB290" s="22">
        <f>'FOR-TRANSIT '!AC290</f>
        <v>0</v>
      </c>
      <c r="AC290" s="22">
        <f t="shared" ref="AC290:AC294" si="184">SUM(U290:AB290)</f>
        <v>0</v>
      </c>
      <c r="AE290" s="20">
        <f t="shared" si="163"/>
        <v>0</v>
      </c>
      <c r="AG290" s="20">
        <f t="shared" si="164"/>
        <v>0</v>
      </c>
    </row>
    <row r="291" spans="1:33" hidden="1" x14ac:dyDescent="0.25">
      <c r="A291" s="12"/>
      <c r="B291" s="1"/>
      <c r="C291" s="14"/>
      <c r="D291" s="3"/>
      <c r="E291" s="13" t="s">
        <v>90</v>
      </c>
      <c r="F291" s="22">
        <f>'DOM-TRANSIT'!H291</f>
        <v>0</v>
      </c>
      <c r="G291" s="22">
        <f>'DOM-TRANSIT'!K291</f>
        <v>0</v>
      </c>
      <c r="H291" s="22">
        <f>'DOM-TRANSIT'!N291</f>
        <v>0</v>
      </c>
      <c r="I291" s="22">
        <f>'DOM-TRANSIT'!Q291</f>
        <v>0</v>
      </c>
      <c r="J291" s="22">
        <f>'DOM-TRANSIT'!T291</f>
        <v>0</v>
      </c>
      <c r="K291" s="22">
        <f>'DOM-TRANSIT'!W291</f>
        <v>0</v>
      </c>
      <c r="L291" s="22">
        <f>'DOM-TRANSIT'!Z291</f>
        <v>0</v>
      </c>
      <c r="M291" s="22">
        <f>'DOM-TRANSIT'!AC291</f>
        <v>0</v>
      </c>
      <c r="N291" s="22">
        <f t="shared" si="183"/>
        <v>0</v>
      </c>
      <c r="P291" s="12"/>
      <c r="Q291" s="1"/>
      <c r="R291" s="14"/>
      <c r="S291" s="3"/>
      <c r="T291" s="13" t="s">
        <v>90</v>
      </c>
      <c r="U291" s="22">
        <f>'FOR-TRANSIT '!H291</f>
        <v>0</v>
      </c>
      <c r="V291" s="22">
        <f>'FOR-TRANSIT '!K291</f>
        <v>0</v>
      </c>
      <c r="W291" s="22">
        <f>'FOR-TRANSIT '!N291</f>
        <v>0</v>
      </c>
      <c r="X291" s="22">
        <f>'FOR-TRANSIT '!Q291</f>
        <v>0</v>
      </c>
      <c r="Y291" s="22">
        <f>'FOR-TRANSIT '!T291</f>
        <v>0</v>
      </c>
      <c r="Z291" s="22">
        <f>'FOR-TRANSIT '!W291</f>
        <v>0</v>
      </c>
      <c r="AA291" s="22">
        <f>'FOR-TRANSIT '!Z291</f>
        <v>0</v>
      </c>
      <c r="AB291" s="22">
        <f>'FOR-TRANSIT '!AC291</f>
        <v>0</v>
      </c>
      <c r="AC291" s="22">
        <f t="shared" si="184"/>
        <v>0</v>
      </c>
      <c r="AE291" s="20">
        <f t="shared" si="163"/>
        <v>0</v>
      </c>
      <c r="AG291" s="20">
        <f t="shared" si="164"/>
        <v>0</v>
      </c>
    </row>
    <row r="292" spans="1:33" hidden="1" x14ac:dyDescent="0.25">
      <c r="A292" s="12"/>
      <c r="B292" s="1"/>
      <c r="C292" s="14"/>
      <c r="D292" s="3"/>
      <c r="E292" s="13" t="s">
        <v>91</v>
      </c>
      <c r="F292" s="22">
        <f>'DOM-TRANSIT'!H292</f>
        <v>0</v>
      </c>
      <c r="G292" s="22">
        <f>'DOM-TRANSIT'!K292</f>
        <v>0</v>
      </c>
      <c r="H292" s="22">
        <f>'DOM-TRANSIT'!N292</f>
        <v>0</v>
      </c>
      <c r="I292" s="22">
        <f>'DOM-TRANSIT'!Q292</f>
        <v>0</v>
      </c>
      <c r="J292" s="22">
        <f>'DOM-TRANSIT'!T292</f>
        <v>0</v>
      </c>
      <c r="K292" s="22">
        <f>'DOM-TRANSIT'!W292</f>
        <v>0</v>
      </c>
      <c r="L292" s="22">
        <f>'DOM-TRANSIT'!Z292</f>
        <v>0</v>
      </c>
      <c r="M292" s="22">
        <f>'DOM-TRANSIT'!AC292</f>
        <v>0</v>
      </c>
      <c r="N292" s="22">
        <f t="shared" si="183"/>
        <v>0</v>
      </c>
      <c r="P292" s="12"/>
      <c r="Q292" s="1"/>
      <c r="R292" s="14"/>
      <c r="S292" s="3"/>
      <c r="T292" s="13" t="s">
        <v>91</v>
      </c>
      <c r="U292" s="22">
        <f>'FOR-TRANSIT '!H292</f>
        <v>0</v>
      </c>
      <c r="V292" s="22">
        <f>'FOR-TRANSIT '!K292</f>
        <v>0</v>
      </c>
      <c r="W292" s="22">
        <f>'FOR-TRANSIT '!N292</f>
        <v>0</v>
      </c>
      <c r="X292" s="22">
        <f>'FOR-TRANSIT '!Q292</f>
        <v>0</v>
      </c>
      <c r="Y292" s="22">
        <f>'FOR-TRANSIT '!T292</f>
        <v>0</v>
      </c>
      <c r="Z292" s="22">
        <f>'FOR-TRANSIT '!W292</f>
        <v>0</v>
      </c>
      <c r="AA292" s="22">
        <f>'FOR-TRANSIT '!Z292</f>
        <v>0</v>
      </c>
      <c r="AB292" s="22">
        <f>'FOR-TRANSIT '!AC292</f>
        <v>0</v>
      </c>
      <c r="AC292" s="22">
        <f t="shared" si="184"/>
        <v>0</v>
      </c>
      <c r="AE292" s="20">
        <f t="shared" si="163"/>
        <v>0</v>
      </c>
      <c r="AG292" s="20">
        <f t="shared" si="164"/>
        <v>0</v>
      </c>
    </row>
    <row r="293" spans="1:33" hidden="1" x14ac:dyDescent="0.25">
      <c r="A293" s="12"/>
      <c r="B293" s="1"/>
      <c r="C293" s="14"/>
      <c r="D293" s="3"/>
      <c r="E293" s="13" t="s">
        <v>92</v>
      </c>
      <c r="F293" s="22">
        <f>'DOM-TRANSIT'!H293</f>
        <v>0</v>
      </c>
      <c r="G293" s="22">
        <f>'DOM-TRANSIT'!K293</f>
        <v>0</v>
      </c>
      <c r="H293" s="22">
        <f>'DOM-TRANSIT'!N293</f>
        <v>0</v>
      </c>
      <c r="I293" s="22">
        <f>'DOM-TRANSIT'!Q293</f>
        <v>0</v>
      </c>
      <c r="J293" s="22">
        <f>'DOM-TRANSIT'!T293</f>
        <v>0</v>
      </c>
      <c r="K293" s="22">
        <f>'DOM-TRANSIT'!W293</f>
        <v>0</v>
      </c>
      <c r="L293" s="22">
        <f>'DOM-TRANSIT'!Z293</f>
        <v>0</v>
      </c>
      <c r="M293" s="22">
        <f>'DOM-TRANSIT'!AC293</f>
        <v>0</v>
      </c>
      <c r="N293" s="22">
        <f t="shared" si="183"/>
        <v>0</v>
      </c>
      <c r="P293" s="12"/>
      <c r="Q293" s="1"/>
      <c r="R293" s="14"/>
      <c r="S293" s="3"/>
      <c r="T293" s="13" t="s">
        <v>92</v>
      </c>
      <c r="U293" s="22">
        <f>'FOR-TRANSIT '!H293</f>
        <v>0</v>
      </c>
      <c r="V293" s="22">
        <f>'FOR-TRANSIT '!K293</f>
        <v>0</v>
      </c>
      <c r="W293" s="22">
        <f>'FOR-TRANSIT '!N293</f>
        <v>0</v>
      </c>
      <c r="X293" s="22">
        <f>'FOR-TRANSIT '!Q293</f>
        <v>0</v>
      </c>
      <c r="Y293" s="22">
        <f>'FOR-TRANSIT '!T293</f>
        <v>0</v>
      </c>
      <c r="Z293" s="22">
        <f>'FOR-TRANSIT '!W293</f>
        <v>0</v>
      </c>
      <c r="AA293" s="22">
        <f>'FOR-TRANSIT '!Z293</f>
        <v>0</v>
      </c>
      <c r="AB293" s="22">
        <f>'FOR-TRANSIT '!AC293</f>
        <v>0</v>
      </c>
      <c r="AC293" s="22">
        <f t="shared" si="184"/>
        <v>0</v>
      </c>
      <c r="AE293" s="20">
        <f t="shared" si="163"/>
        <v>0</v>
      </c>
      <c r="AG293" s="20">
        <f t="shared" si="164"/>
        <v>0</v>
      </c>
    </row>
    <row r="294" spans="1:33" hidden="1" x14ac:dyDescent="0.25">
      <c r="A294" s="12"/>
      <c r="B294" s="1"/>
      <c r="C294" s="14"/>
      <c r="D294" s="3"/>
      <c r="E294" s="13" t="s">
        <v>35</v>
      </c>
      <c r="F294" s="22">
        <f>'DOM-TRANSIT'!H294</f>
        <v>0</v>
      </c>
      <c r="G294" s="22">
        <f>'DOM-TRANSIT'!K294</f>
        <v>0</v>
      </c>
      <c r="H294" s="22">
        <f>'DOM-TRANSIT'!N294</f>
        <v>0</v>
      </c>
      <c r="I294" s="22">
        <f>'DOM-TRANSIT'!Q294</f>
        <v>0</v>
      </c>
      <c r="J294" s="22">
        <f>'DOM-TRANSIT'!T294</f>
        <v>0</v>
      </c>
      <c r="K294" s="22">
        <f>'DOM-TRANSIT'!W294</f>
        <v>0</v>
      </c>
      <c r="L294" s="22">
        <f>'DOM-TRANSIT'!Z294</f>
        <v>0</v>
      </c>
      <c r="M294" s="22">
        <f>'DOM-TRANSIT'!AC294</f>
        <v>0</v>
      </c>
      <c r="N294" s="22">
        <f t="shared" si="183"/>
        <v>0</v>
      </c>
      <c r="P294" s="12"/>
      <c r="Q294" s="1"/>
      <c r="R294" s="14"/>
      <c r="S294" s="3"/>
      <c r="T294" s="13" t="s">
        <v>35</v>
      </c>
      <c r="U294" s="22">
        <f>'FOR-TRANSIT '!H294</f>
        <v>0</v>
      </c>
      <c r="V294" s="22">
        <f>'FOR-TRANSIT '!K294</f>
        <v>0</v>
      </c>
      <c r="W294" s="22">
        <f>'FOR-TRANSIT '!N294</f>
        <v>0</v>
      </c>
      <c r="X294" s="22">
        <f>'FOR-TRANSIT '!Q294</f>
        <v>0</v>
      </c>
      <c r="Y294" s="22">
        <f>'FOR-TRANSIT '!T294</f>
        <v>0</v>
      </c>
      <c r="Z294" s="22">
        <f>'FOR-TRANSIT '!W294</f>
        <v>0</v>
      </c>
      <c r="AA294" s="22">
        <f>'FOR-TRANSIT '!Z294</f>
        <v>0</v>
      </c>
      <c r="AB294" s="22">
        <f>'FOR-TRANSIT '!AC294</f>
        <v>0</v>
      </c>
      <c r="AC294" s="22">
        <f t="shared" si="184"/>
        <v>0</v>
      </c>
      <c r="AE294" s="20">
        <f t="shared" si="163"/>
        <v>0</v>
      </c>
      <c r="AG294" s="20">
        <f t="shared" si="164"/>
        <v>0</v>
      </c>
    </row>
    <row r="295" spans="1:33" hidden="1" x14ac:dyDescent="0.25">
      <c r="A295" s="12"/>
      <c r="B295" s="14"/>
      <c r="C295" s="3"/>
      <c r="D295" s="3" t="s">
        <v>93</v>
      </c>
      <c r="E295" s="13"/>
      <c r="F295" s="22">
        <f>'DOM-TRANSIT'!H295</f>
        <v>0</v>
      </c>
      <c r="G295" s="22">
        <f>'DOM-TRANSIT'!K295</f>
        <v>0</v>
      </c>
      <c r="H295" s="22">
        <f>'DOM-TRANSIT'!N295</f>
        <v>0</v>
      </c>
      <c r="I295" s="22">
        <f>'DOM-TRANSIT'!Q295</f>
        <v>0</v>
      </c>
      <c r="J295" s="22">
        <f>'DOM-TRANSIT'!T295</f>
        <v>0</v>
      </c>
      <c r="K295" s="22">
        <f>'DOM-TRANSIT'!W295</f>
        <v>0</v>
      </c>
      <c r="L295" s="22">
        <f>'DOM-TRANSIT'!Z295</f>
        <v>0</v>
      </c>
      <c r="M295" s="22">
        <f>'DOM-TRANSIT'!AC295</f>
        <v>0</v>
      </c>
      <c r="N295" s="22">
        <f t="shared" ref="N295" si="185">SUM(N296:N299)</f>
        <v>0</v>
      </c>
      <c r="P295" s="12"/>
      <c r="Q295" s="14"/>
      <c r="R295" s="3"/>
      <c r="S295" s="3" t="s">
        <v>93</v>
      </c>
      <c r="T295" s="13"/>
      <c r="U295" s="22">
        <f>'FOR-TRANSIT '!H295</f>
        <v>0</v>
      </c>
      <c r="V295" s="22">
        <f>'FOR-TRANSIT '!K295</f>
        <v>0</v>
      </c>
      <c r="W295" s="22">
        <f>'FOR-TRANSIT '!N295</f>
        <v>0</v>
      </c>
      <c r="X295" s="22">
        <f>'FOR-TRANSIT '!Q295</f>
        <v>0</v>
      </c>
      <c r="Y295" s="22">
        <f>'FOR-TRANSIT '!T295</f>
        <v>0</v>
      </c>
      <c r="Z295" s="22">
        <f>'FOR-TRANSIT '!W295</f>
        <v>0</v>
      </c>
      <c r="AA295" s="22">
        <f>'FOR-TRANSIT '!Z295</f>
        <v>0</v>
      </c>
      <c r="AB295" s="22">
        <f>'FOR-TRANSIT '!AC295</f>
        <v>0</v>
      </c>
      <c r="AC295" s="22">
        <f t="shared" ref="AC295" si="186">SUM(AC296:AC299)</f>
        <v>0</v>
      </c>
      <c r="AE295" s="20">
        <f t="shared" si="163"/>
        <v>0</v>
      </c>
      <c r="AG295" s="20">
        <f t="shared" si="164"/>
        <v>0</v>
      </c>
    </row>
    <row r="296" spans="1:33" hidden="1" x14ac:dyDescent="0.25">
      <c r="A296" s="12"/>
      <c r="B296" s="1"/>
      <c r="C296" s="14"/>
      <c r="D296" s="3"/>
      <c r="E296" s="13" t="s">
        <v>94</v>
      </c>
      <c r="F296" s="22">
        <f>'DOM-TRANSIT'!H296</f>
        <v>0</v>
      </c>
      <c r="G296" s="22">
        <f>'DOM-TRANSIT'!K296</f>
        <v>0</v>
      </c>
      <c r="H296" s="22">
        <f>'DOM-TRANSIT'!N296</f>
        <v>0</v>
      </c>
      <c r="I296" s="22">
        <f>'DOM-TRANSIT'!Q296</f>
        <v>0</v>
      </c>
      <c r="J296" s="22">
        <f>'DOM-TRANSIT'!T296</f>
        <v>0</v>
      </c>
      <c r="K296" s="22">
        <f>'DOM-TRANSIT'!W296</f>
        <v>0</v>
      </c>
      <c r="L296" s="22">
        <f>'DOM-TRANSIT'!Z296</f>
        <v>0</v>
      </c>
      <c r="M296" s="22">
        <f>'DOM-TRANSIT'!AC296</f>
        <v>0</v>
      </c>
      <c r="N296" s="22">
        <f t="shared" ref="N296:N300" si="187">SUM(F296:M296)</f>
        <v>0</v>
      </c>
      <c r="P296" s="12"/>
      <c r="Q296" s="1"/>
      <c r="R296" s="14"/>
      <c r="S296" s="3"/>
      <c r="T296" s="13" t="s">
        <v>94</v>
      </c>
      <c r="U296" s="22">
        <f>'FOR-TRANSIT '!H296</f>
        <v>0</v>
      </c>
      <c r="V296" s="22">
        <f>'FOR-TRANSIT '!K296</f>
        <v>0</v>
      </c>
      <c r="W296" s="22">
        <f>'FOR-TRANSIT '!N296</f>
        <v>0</v>
      </c>
      <c r="X296" s="22">
        <f>'FOR-TRANSIT '!Q296</f>
        <v>0</v>
      </c>
      <c r="Y296" s="22">
        <f>'FOR-TRANSIT '!T296</f>
        <v>0</v>
      </c>
      <c r="Z296" s="22">
        <f>'FOR-TRANSIT '!W296</f>
        <v>0</v>
      </c>
      <c r="AA296" s="22">
        <f>'FOR-TRANSIT '!Z296</f>
        <v>0</v>
      </c>
      <c r="AB296" s="22">
        <f>'FOR-TRANSIT '!AC296</f>
        <v>0</v>
      </c>
      <c r="AC296" s="22">
        <f t="shared" ref="AC296:AC300" si="188">SUM(U296:AB296)</f>
        <v>0</v>
      </c>
      <c r="AE296" s="20">
        <f t="shared" si="163"/>
        <v>0</v>
      </c>
      <c r="AG296" s="20">
        <f t="shared" si="164"/>
        <v>0</v>
      </c>
    </row>
    <row r="297" spans="1:33" hidden="1" x14ac:dyDescent="0.25">
      <c r="A297" s="12"/>
      <c r="B297" s="1"/>
      <c r="C297" s="14"/>
      <c r="D297" s="3"/>
      <c r="E297" s="13" t="s">
        <v>95</v>
      </c>
      <c r="F297" s="22">
        <f>'DOM-TRANSIT'!H297</f>
        <v>0</v>
      </c>
      <c r="G297" s="22">
        <f>'DOM-TRANSIT'!K297</f>
        <v>0</v>
      </c>
      <c r="H297" s="22">
        <f>'DOM-TRANSIT'!N297</f>
        <v>0</v>
      </c>
      <c r="I297" s="22">
        <f>'DOM-TRANSIT'!Q297</f>
        <v>0</v>
      </c>
      <c r="J297" s="22">
        <f>'DOM-TRANSIT'!T297</f>
        <v>0</v>
      </c>
      <c r="K297" s="22">
        <f>'DOM-TRANSIT'!W297</f>
        <v>0</v>
      </c>
      <c r="L297" s="22">
        <f>'DOM-TRANSIT'!Z297</f>
        <v>0</v>
      </c>
      <c r="M297" s="22">
        <f>'DOM-TRANSIT'!AC297</f>
        <v>0</v>
      </c>
      <c r="N297" s="22">
        <f t="shared" si="187"/>
        <v>0</v>
      </c>
      <c r="P297" s="12"/>
      <c r="Q297" s="1"/>
      <c r="R297" s="14"/>
      <c r="S297" s="3"/>
      <c r="T297" s="13" t="s">
        <v>95</v>
      </c>
      <c r="U297" s="22">
        <f>'FOR-TRANSIT '!H297</f>
        <v>0</v>
      </c>
      <c r="V297" s="22">
        <f>'FOR-TRANSIT '!K297</f>
        <v>0</v>
      </c>
      <c r="W297" s="22">
        <f>'FOR-TRANSIT '!N297</f>
        <v>0</v>
      </c>
      <c r="X297" s="22">
        <f>'FOR-TRANSIT '!Q297</f>
        <v>0</v>
      </c>
      <c r="Y297" s="22">
        <f>'FOR-TRANSIT '!T297</f>
        <v>0</v>
      </c>
      <c r="Z297" s="22">
        <f>'FOR-TRANSIT '!W297</f>
        <v>0</v>
      </c>
      <c r="AA297" s="22">
        <f>'FOR-TRANSIT '!Z297</f>
        <v>0</v>
      </c>
      <c r="AB297" s="22">
        <f>'FOR-TRANSIT '!AC297</f>
        <v>0</v>
      </c>
      <c r="AC297" s="22">
        <f t="shared" si="188"/>
        <v>0</v>
      </c>
      <c r="AE297" s="20">
        <f t="shared" si="163"/>
        <v>0</v>
      </c>
      <c r="AG297" s="20">
        <f t="shared" si="164"/>
        <v>0</v>
      </c>
    </row>
    <row r="298" spans="1:33" hidden="1" x14ac:dyDescent="0.25">
      <c r="A298" s="12"/>
      <c r="B298" s="1"/>
      <c r="C298" s="14"/>
      <c r="D298" s="3"/>
      <c r="E298" s="13" t="s">
        <v>96</v>
      </c>
      <c r="F298" s="22">
        <f>'DOM-TRANSIT'!H298</f>
        <v>0</v>
      </c>
      <c r="G298" s="22">
        <f>'DOM-TRANSIT'!K298</f>
        <v>0</v>
      </c>
      <c r="H298" s="22">
        <f>'DOM-TRANSIT'!N298</f>
        <v>0</v>
      </c>
      <c r="I298" s="22">
        <f>'DOM-TRANSIT'!Q298</f>
        <v>0</v>
      </c>
      <c r="J298" s="22">
        <f>'DOM-TRANSIT'!T298</f>
        <v>0</v>
      </c>
      <c r="K298" s="22">
        <f>'DOM-TRANSIT'!W298</f>
        <v>0</v>
      </c>
      <c r="L298" s="22">
        <f>'DOM-TRANSIT'!Z298</f>
        <v>0</v>
      </c>
      <c r="M298" s="22">
        <f>'DOM-TRANSIT'!AC298</f>
        <v>0</v>
      </c>
      <c r="N298" s="22">
        <f t="shared" si="187"/>
        <v>0</v>
      </c>
      <c r="P298" s="12"/>
      <c r="Q298" s="1"/>
      <c r="R298" s="14"/>
      <c r="S298" s="3"/>
      <c r="T298" s="13" t="s">
        <v>96</v>
      </c>
      <c r="U298" s="22">
        <f>'FOR-TRANSIT '!H298</f>
        <v>0</v>
      </c>
      <c r="V298" s="22">
        <f>'FOR-TRANSIT '!K298</f>
        <v>0</v>
      </c>
      <c r="W298" s="22">
        <f>'FOR-TRANSIT '!N298</f>
        <v>0</v>
      </c>
      <c r="X298" s="22">
        <f>'FOR-TRANSIT '!Q298</f>
        <v>0</v>
      </c>
      <c r="Y298" s="22">
        <f>'FOR-TRANSIT '!T298</f>
        <v>0</v>
      </c>
      <c r="Z298" s="22">
        <f>'FOR-TRANSIT '!W298</f>
        <v>0</v>
      </c>
      <c r="AA298" s="22">
        <f>'FOR-TRANSIT '!Z298</f>
        <v>0</v>
      </c>
      <c r="AB298" s="22">
        <f>'FOR-TRANSIT '!AC298</f>
        <v>0</v>
      </c>
      <c r="AC298" s="22">
        <f t="shared" si="188"/>
        <v>0</v>
      </c>
      <c r="AE298" s="20">
        <f t="shared" si="163"/>
        <v>0</v>
      </c>
      <c r="AG298" s="20">
        <f t="shared" si="164"/>
        <v>0</v>
      </c>
    </row>
    <row r="299" spans="1:33" hidden="1" x14ac:dyDescent="0.25">
      <c r="A299" s="12"/>
      <c r="B299" s="1"/>
      <c r="C299" s="14"/>
      <c r="D299" s="3"/>
      <c r="E299" s="13" t="s">
        <v>35</v>
      </c>
      <c r="F299" s="22">
        <f>'DOM-TRANSIT'!H299</f>
        <v>0</v>
      </c>
      <c r="G299" s="22">
        <f>'DOM-TRANSIT'!K299</f>
        <v>0</v>
      </c>
      <c r="H299" s="22">
        <f>'DOM-TRANSIT'!N299</f>
        <v>0</v>
      </c>
      <c r="I299" s="22">
        <f>'DOM-TRANSIT'!Q299</f>
        <v>0</v>
      </c>
      <c r="J299" s="22">
        <f>'DOM-TRANSIT'!T299</f>
        <v>0</v>
      </c>
      <c r="K299" s="22">
        <f>'DOM-TRANSIT'!W299</f>
        <v>0</v>
      </c>
      <c r="L299" s="22">
        <f>'DOM-TRANSIT'!Z299</f>
        <v>0</v>
      </c>
      <c r="M299" s="22">
        <f>'DOM-TRANSIT'!AC299</f>
        <v>0</v>
      </c>
      <c r="N299" s="22">
        <f t="shared" si="187"/>
        <v>0</v>
      </c>
      <c r="P299" s="12"/>
      <c r="Q299" s="1"/>
      <c r="R299" s="14"/>
      <c r="S299" s="3"/>
      <c r="T299" s="13" t="s">
        <v>35</v>
      </c>
      <c r="U299" s="22">
        <f>'FOR-TRANSIT '!H299</f>
        <v>0</v>
      </c>
      <c r="V299" s="22">
        <f>'FOR-TRANSIT '!K299</f>
        <v>0</v>
      </c>
      <c r="W299" s="22">
        <f>'FOR-TRANSIT '!N299</f>
        <v>0</v>
      </c>
      <c r="X299" s="22">
        <f>'FOR-TRANSIT '!Q299</f>
        <v>0</v>
      </c>
      <c r="Y299" s="22">
        <f>'FOR-TRANSIT '!T299</f>
        <v>0</v>
      </c>
      <c r="Z299" s="22">
        <f>'FOR-TRANSIT '!W299</f>
        <v>0</v>
      </c>
      <c r="AA299" s="22">
        <f>'FOR-TRANSIT '!Z299</f>
        <v>0</v>
      </c>
      <c r="AB299" s="22">
        <f>'FOR-TRANSIT '!AC299</f>
        <v>0</v>
      </c>
      <c r="AC299" s="22">
        <f t="shared" si="188"/>
        <v>0</v>
      </c>
      <c r="AE299" s="20">
        <f t="shared" si="163"/>
        <v>0</v>
      </c>
      <c r="AG299" s="20">
        <f t="shared" si="164"/>
        <v>0</v>
      </c>
    </row>
    <row r="300" spans="1:33" hidden="1" x14ac:dyDescent="0.25">
      <c r="A300" s="12"/>
      <c r="B300" s="14"/>
      <c r="C300" s="3"/>
      <c r="D300" s="3" t="s">
        <v>97</v>
      </c>
      <c r="E300" s="13"/>
      <c r="F300" s="22">
        <f>'DOM-TRANSIT'!H300</f>
        <v>0</v>
      </c>
      <c r="G300" s="22">
        <f>'DOM-TRANSIT'!K300</f>
        <v>0</v>
      </c>
      <c r="H300" s="22">
        <f>'DOM-TRANSIT'!N300</f>
        <v>0</v>
      </c>
      <c r="I300" s="22">
        <f>'DOM-TRANSIT'!Q300</f>
        <v>0</v>
      </c>
      <c r="J300" s="22">
        <f>'DOM-TRANSIT'!T300</f>
        <v>0</v>
      </c>
      <c r="K300" s="22">
        <f>'DOM-TRANSIT'!W300</f>
        <v>0</v>
      </c>
      <c r="L300" s="22">
        <f>'DOM-TRANSIT'!Z300</f>
        <v>0</v>
      </c>
      <c r="M300" s="22">
        <f>'DOM-TRANSIT'!AC300</f>
        <v>0</v>
      </c>
      <c r="N300" s="22">
        <f t="shared" si="187"/>
        <v>0</v>
      </c>
      <c r="P300" s="12"/>
      <c r="Q300" s="14"/>
      <c r="R300" s="3"/>
      <c r="S300" s="3" t="s">
        <v>97</v>
      </c>
      <c r="T300" s="13"/>
      <c r="U300" s="22">
        <f>'FOR-TRANSIT '!H300</f>
        <v>0</v>
      </c>
      <c r="V300" s="22">
        <f>'FOR-TRANSIT '!K300</f>
        <v>0</v>
      </c>
      <c r="W300" s="22">
        <f>'FOR-TRANSIT '!N300</f>
        <v>0</v>
      </c>
      <c r="X300" s="22">
        <f>'FOR-TRANSIT '!Q300</f>
        <v>0</v>
      </c>
      <c r="Y300" s="22">
        <f>'FOR-TRANSIT '!T300</f>
        <v>0</v>
      </c>
      <c r="Z300" s="22">
        <f>'FOR-TRANSIT '!W300</f>
        <v>0</v>
      </c>
      <c r="AA300" s="22">
        <f>'FOR-TRANSIT '!Z300</f>
        <v>0</v>
      </c>
      <c r="AB300" s="22">
        <f>'FOR-TRANSIT '!AC300</f>
        <v>0</v>
      </c>
      <c r="AC300" s="22">
        <f t="shared" si="188"/>
        <v>0</v>
      </c>
      <c r="AE300" s="20">
        <f t="shared" si="163"/>
        <v>0</v>
      </c>
      <c r="AG300" s="20">
        <f t="shared" si="164"/>
        <v>0</v>
      </c>
    </row>
    <row r="301" spans="1:33" hidden="1" x14ac:dyDescent="0.25">
      <c r="A301" s="12"/>
      <c r="B301" s="1"/>
      <c r="C301" s="2" t="s">
        <v>98</v>
      </c>
      <c r="D301" s="2"/>
      <c r="E301" s="13"/>
      <c r="F301" s="22">
        <f>'DOM-TRANSIT'!H301</f>
        <v>0</v>
      </c>
      <c r="G301" s="22">
        <f>'DOM-TRANSIT'!K301</f>
        <v>0</v>
      </c>
      <c r="H301" s="22">
        <f>'DOM-TRANSIT'!N301</f>
        <v>0</v>
      </c>
      <c r="I301" s="22">
        <f>'DOM-TRANSIT'!Q301</f>
        <v>0</v>
      </c>
      <c r="J301" s="22">
        <f>'DOM-TRANSIT'!T301</f>
        <v>0</v>
      </c>
      <c r="K301" s="22">
        <f>'DOM-TRANSIT'!W301</f>
        <v>0</v>
      </c>
      <c r="L301" s="22">
        <f>'DOM-TRANSIT'!Z301</f>
        <v>0</v>
      </c>
      <c r="M301" s="22">
        <f>'DOM-TRANSIT'!AC301</f>
        <v>0</v>
      </c>
      <c r="N301" s="22">
        <f>SUM(N302:N304)</f>
        <v>0</v>
      </c>
      <c r="P301" s="12"/>
      <c r="Q301" s="1"/>
      <c r="R301" s="2" t="s">
        <v>98</v>
      </c>
      <c r="S301" s="2"/>
      <c r="T301" s="13"/>
      <c r="U301" s="22">
        <f>'FOR-TRANSIT '!H301</f>
        <v>0</v>
      </c>
      <c r="V301" s="22">
        <f>'FOR-TRANSIT '!K301</f>
        <v>0</v>
      </c>
      <c r="W301" s="22">
        <f>'FOR-TRANSIT '!N301</f>
        <v>0</v>
      </c>
      <c r="X301" s="22">
        <f>'FOR-TRANSIT '!Q301</f>
        <v>0</v>
      </c>
      <c r="Y301" s="22">
        <f>'FOR-TRANSIT '!T301</f>
        <v>0</v>
      </c>
      <c r="Z301" s="22">
        <f>'FOR-TRANSIT '!W301</f>
        <v>0</v>
      </c>
      <c r="AA301" s="22">
        <f>'FOR-TRANSIT '!Z301</f>
        <v>0</v>
      </c>
      <c r="AB301" s="22">
        <f>'FOR-TRANSIT '!AC301</f>
        <v>0</v>
      </c>
      <c r="AC301" s="22">
        <f>SUM(AC302:AC304)</f>
        <v>0</v>
      </c>
      <c r="AE301" s="20">
        <f t="shared" si="163"/>
        <v>0</v>
      </c>
      <c r="AG301" s="20">
        <f t="shared" si="164"/>
        <v>0</v>
      </c>
    </row>
    <row r="302" spans="1:33" hidden="1" x14ac:dyDescent="0.25">
      <c r="A302" s="12"/>
      <c r="B302" s="14"/>
      <c r="C302" s="2"/>
      <c r="D302" s="3" t="s">
        <v>99</v>
      </c>
      <c r="E302" s="13"/>
      <c r="F302" s="22">
        <f>'DOM-TRANSIT'!H302</f>
        <v>0</v>
      </c>
      <c r="G302" s="22">
        <f>'DOM-TRANSIT'!K302</f>
        <v>0</v>
      </c>
      <c r="H302" s="22">
        <f>'DOM-TRANSIT'!N302</f>
        <v>0</v>
      </c>
      <c r="I302" s="22">
        <f>'DOM-TRANSIT'!Q302</f>
        <v>0</v>
      </c>
      <c r="J302" s="22">
        <f>'DOM-TRANSIT'!T302</f>
        <v>0</v>
      </c>
      <c r="K302" s="22">
        <f>'DOM-TRANSIT'!W302</f>
        <v>0</v>
      </c>
      <c r="L302" s="22">
        <f>'DOM-TRANSIT'!Z302</f>
        <v>0</v>
      </c>
      <c r="M302" s="22">
        <f>'DOM-TRANSIT'!AC302</f>
        <v>0</v>
      </c>
      <c r="N302" s="22">
        <f t="shared" ref="N302:N304" si="189">SUM(F302:M302)</f>
        <v>0</v>
      </c>
      <c r="P302" s="12"/>
      <c r="Q302" s="14"/>
      <c r="R302" s="2"/>
      <c r="S302" s="3" t="s">
        <v>99</v>
      </c>
      <c r="T302" s="13"/>
      <c r="U302" s="22">
        <f>'FOR-TRANSIT '!H302</f>
        <v>0</v>
      </c>
      <c r="V302" s="22">
        <f>'FOR-TRANSIT '!K302</f>
        <v>0</v>
      </c>
      <c r="W302" s="22">
        <f>'FOR-TRANSIT '!N302</f>
        <v>0</v>
      </c>
      <c r="X302" s="22">
        <f>'FOR-TRANSIT '!Q302</f>
        <v>0</v>
      </c>
      <c r="Y302" s="22">
        <f>'FOR-TRANSIT '!T302</f>
        <v>0</v>
      </c>
      <c r="Z302" s="22">
        <f>'FOR-TRANSIT '!W302</f>
        <v>0</v>
      </c>
      <c r="AA302" s="22">
        <f>'FOR-TRANSIT '!Z302</f>
        <v>0</v>
      </c>
      <c r="AB302" s="22">
        <f>'FOR-TRANSIT '!AC302</f>
        <v>0</v>
      </c>
      <c r="AC302" s="22">
        <f t="shared" ref="AC302:AC304" si="190">SUM(U302:AB302)</f>
        <v>0</v>
      </c>
      <c r="AE302" s="20">
        <f t="shared" si="163"/>
        <v>0</v>
      </c>
      <c r="AG302" s="20">
        <f t="shared" si="164"/>
        <v>0</v>
      </c>
    </row>
    <row r="303" spans="1:33" hidden="1" x14ac:dyDescent="0.25">
      <c r="A303" s="12"/>
      <c r="B303" s="14"/>
      <c r="C303" s="2"/>
      <c r="D303" s="3" t="s">
        <v>100</v>
      </c>
      <c r="E303" s="13"/>
      <c r="F303" s="22">
        <f>'DOM-TRANSIT'!H303</f>
        <v>0</v>
      </c>
      <c r="G303" s="22">
        <f>'DOM-TRANSIT'!K303</f>
        <v>0</v>
      </c>
      <c r="H303" s="22">
        <f>'DOM-TRANSIT'!N303</f>
        <v>0</v>
      </c>
      <c r="I303" s="22">
        <f>'DOM-TRANSIT'!Q303</f>
        <v>0</v>
      </c>
      <c r="J303" s="22">
        <f>'DOM-TRANSIT'!T303</f>
        <v>0</v>
      </c>
      <c r="K303" s="22">
        <f>'DOM-TRANSIT'!W303</f>
        <v>0</v>
      </c>
      <c r="L303" s="22">
        <f>'DOM-TRANSIT'!Z303</f>
        <v>0</v>
      </c>
      <c r="M303" s="22">
        <f>'DOM-TRANSIT'!AC303</f>
        <v>0</v>
      </c>
      <c r="N303" s="22">
        <f t="shared" si="189"/>
        <v>0</v>
      </c>
      <c r="P303" s="12"/>
      <c r="Q303" s="14"/>
      <c r="R303" s="2"/>
      <c r="S303" s="3" t="s">
        <v>100</v>
      </c>
      <c r="T303" s="13"/>
      <c r="U303" s="22">
        <f>'FOR-TRANSIT '!H303</f>
        <v>0</v>
      </c>
      <c r="V303" s="22">
        <f>'FOR-TRANSIT '!K303</f>
        <v>0</v>
      </c>
      <c r="W303" s="22">
        <f>'FOR-TRANSIT '!N303</f>
        <v>0</v>
      </c>
      <c r="X303" s="22">
        <f>'FOR-TRANSIT '!Q303</f>
        <v>0</v>
      </c>
      <c r="Y303" s="22">
        <f>'FOR-TRANSIT '!T303</f>
        <v>0</v>
      </c>
      <c r="Z303" s="22">
        <f>'FOR-TRANSIT '!W303</f>
        <v>0</v>
      </c>
      <c r="AA303" s="22">
        <f>'FOR-TRANSIT '!Z303</f>
        <v>0</v>
      </c>
      <c r="AB303" s="22">
        <f>'FOR-TRANSIT '!AC303</f>
        <v>0</v>
      </c>
      <c r="AC303" s="22">
        <f t="shared" si="190"/>
        <v>0</v>
      </c>
      <c r="AE303" s="20">
        <f t="shared" si="163"/>
        <v>0</v>
      </c>
      <c r="AG303" s="20">
        <f t="shared" si="164"/>
        <v>0</v>
      </c>
    </row>
    <row r="304" spans="1:33" hidden="1" x14ac:dyDescent="0.25">
      <c r="A304" s="12"/>
      <c r="B304" s="14"/>
      <c r="C304" s="2"/>
      <c r="D304" s="3" t="s">
        <v>35</v>
      </c>
      <c r="E304" s="13"/>
      <c r="F304" s="22">
        <f>'DOM-TRANSIT'!H304</f>
        <v>0</v>
      </c>
      <c r="G304" s="22">
        <f>'DOM-TRANSIT'!K304</f>
        <v>0</v>
      </c>
      <c r="H304" s="22">
        <f>'DOM-TRANSIT'!N304</f>
        <v>0</v>
      </c>
      <c r="I304" s="22">
        <f>'DOM-TRANSIT'!Q304</f>
        <v>0</v>
      </c>
      <c r="J304" s="22">
        <f>'DOM-TRANSIT'!T304</f>
        <v>0</v>
      </c>
      <c r="K304" s="22">
        <f>'DOM-TRANSIT'!W304</f>
        <v>0</v>
      </c>
      <c r="L304" s="22">
        <f>'DOM-TRANSIT'!Z304</f>
        <v>0</v>
      </c>
      <c r="M304" s="22">
        <f>'DOM-TRANSIT'!AC304</f>
        <v>0</v>
      </c>
      <c r="N304" s="22">
        <f t="shared" si="189"/>
        <v>0</v>
      </c>
      <c r="P304" s="12"/>
      <c r="Q304" s="14"/>
      <c r="R304" s="2"/>
      <c r="S304" s="3" t="s">
        <v>35</v>
      </c>
      <c r="T304" s="13"/>
      <c r="U304" s="22">
        <f>'FOR-TRANSIT '!H304</f>
        <v>0</v>
      </c>
      <c r="V304" s="22">
        <f>'FOR-TRANSIT '!K304</f>
        <v>0</v>
      </c>
      <c r="W304" s="22">
        <f>'FOR-TRANSIT '!N304</f>
        <v>0</v>
      </c>
      <c r="X304" s="22">
        <f>'FOR-TRANSIT '!Q304</f>
        <v>0</v>
      </c>
      <c r="Y304" s="22">
        <f>'FOR-TRANSIT '!T304</f>
        <v>0</v>
      </c>
      <c r="Z304" s="22">
        <f>'FOR-TRANSIT '!W304</f>
        <v>0</v>
      </c>
      <c r="AA304" s="22">
        <f>'FOR-TRANSIT '!Z304</f>
        <v>0</v>
      </c>
      <c r="AB304" s="22">
        <f>'FOR-TRANSIT '!AC304</f>
        <v>0</v>
      </c>
      <c r="AC304" s="22">
        <f t="shared" si="190"/>
        <v>0</v>
      </c>
      <c r="AE304" s="20">
        <f t="shared" si="163"/>
        <v>0</v>
      </c>
      <c r="AG304" s="20">
        <f t="shared" si="164"/>
        <v>0</v>
      </c>
    </row>
    <row r="305" spans="1:33" hidden="1" x14ac:dyDescent="0.25">
      <c r="A305" s="12"/>
      <c r="B305" s="1"/>
      <c r="C305" s="2" t="s">
        <v>101</v>
      </c>
      <c r="D305" s="2"/>
      <c r="E305" s="13"/>
      <c r="F305" s="22">
        <f>'DOM-TRANSIT'!H305</f>
        <v>0</v>
      </c>
      <c r="G305" s="22">
        <f>'DOM-TRANSIT'!K305</f>
        <v>0</v>
      </c>
      <c r="H305" s="22">
        <f>'DOM-TRANSIT'!N305</f>
        <v>0</v>
      </c>
      <c r="I305" s="22">
        <f>'DOM-TRANSIT'!Q305</f>
        <v>0</v>
      </c>
      <c r="J305" s="22">
        <f>'DOM-TRANSIT'!T305</f>
        <v>0</v>
      </c>
      <c r="K305" s="22">
        <f>'DOM-TRANSIT'!W305</f>
        <v>0</v>
      </c>
      <c r="L305" s="22">
        <f>'DOM-TRANSIT'!Z305</f>
        <v>0</v>
      </c>
      <c r="M305" s="22">
        <f>'DOM-TRANSIT'!AC305</f>
        <v>0</v>
      </c>
      <c r="N305" s="22">
        <f>SUM(N306:N308)</f>
        <v>0</v>
      </c>
      <c r="P305" s="12"/>
      <c r="Q305" s="1"/>
      <c r="R305" s="2" t="s">
        <v>101</v>
      </c>
      <c r="S305" s="2"/>
      <c r="T305" s="13"/>
      <c r="U305" s="22">
        <f>'FOR-TRANSIT '!H305</f>
        <v>0</v>
      </c>
      <c r="V305" s="22">
        <f>'FOR-TRANSIT '!K305</f>
        <v>0</v>
      </c>
      <c r="W305" s="22">
        <f>'FOR-TRANSIT '!N305</f>
        <v>0</v>
      </c>
      <c r="X305" s="22">
        <f>'FOR-TRANSIT '!Q305</f>
        <v>0</v>
      </c>
      <c r="Y305" s="22">
        <f>'FOR-TRANSIT '!T305</f>
        <v>0</v>
      </c>
      <c r="Z305" s="22">
        <f>'FOR-TRANSIT '!W305</f>
        <v>0</v>
      </c>
      <c r="AA305" s="22">
        <f>'FOR-TRANSIT '!Z305</f>
        <v>0</v>
      </c>
      <c r="AB305" s="22">
        <f>'FOR-TRANSIT '!AC305</f>
        <v>0</v>
      </c>
      <c r="AC305" s="22">
        <f>SUM(AC306:AC308)</f>
        <v>0</v>
      </c>
      <c r="AE305" s="20">
        <f t="shared" si="163"/>
        <v>0</v>
      </c>
      <c r="AG305" s="20">
        <f t="shared" si="164"/>
        <v>0</v>
      </c>
    </row>
    <row r="306" spans="1:33" hidden="1" x14ac:dyDescent="0.25">
      <c r="A306" s="12"/>
      <c r="B306" s="14"/>
      <c r="C306" s="3"/>
      <c r="D306" s="3" t="s">
        <v>102</v>
      </c>
      <c r="E306" s="13"/>
      <c r="F306" s="22">
        <f>'DOM-TRANSIT'!H306</f>
        <v>0</v>
      </c>
      <c r="G306" s="22">
        <f>'DOM-TRANSIT'!K306</f>
        <v>0</v>
      </c>
      <c r="H306" s="22">
        <f>'DOM-TRANSIT'!N306</f>
        <v>0</v>
      </c>
      <c r="I306" s="22">
        <f>'DOM-TRANSIT'!Q306</f>
        <v>0</v>
      </c>
      <c r="J306" s="22">
        <f>'DOM-TRANSIT'!T306</f>
        <v>0</v>
      </c>
      <c r="K306" s="22">
        <f>'DOM-TRANSIT'!W306</f>
        <v>0</v>
      </c>
      <c r="L306" s="22">
        <f>'DOM-TRANSIT'!Z306</f>
        <v>0</v>
      </c>
      <c r="M306" s="22">
        <f>'DOM-TRANSIT'!AC306</f>
        <v>0</v>
      </c>
      <c r="N306" s="22">
        <f t="shared" ref="N306:N308" si="191">SUM(F306:M306)</f>
        <v>0</v>
      </c>
      <c r="P306" s="12"/>
      <c r="Q306" s="14"/>
      <c r="R306" s="3"/>
      <c r="S306" s="3" t="s">
        <v>102</v>
      </c>
      <c r="T306" s="13"/>
      <c r="U306" s="22">
        <f>'FOR-TRANSIT '!H306</f>
        <v>0</v>
      </c>
      <c r="V306" s="22">
        <f>'FOR-TRANSIT '!K306</f>
        <v>0</v>
      </c>
      <c r="W306" s="22">
        <f>'FOR-TRANSIT '!N306</f>
        <v>0</v>
      </c>
      <c r="X306" s="22">
        <f>'FOR-TRANSIT '!Q306</f>
        <v>0</v>
      </c>
      <c r="Y306" s="22">
        <f>'FOR-TRANSIT '!T306</f>
        <v>0</v>
      </c>
      <c r="Z306" s="22">
        <f>'FOR-TRANSIT '!W306</f>
        <v>0</v>
      </c>
      <c r="AA306" s="22">
        <f>'FOR-TRANSIT '!Z306</f>
        <v>0</v>
      </c>
      <c r="AB306" s="22">
        <f>'FOR-TRANSIT '!AC306</f>
        <v>0</v>
      </c>
      <c r="AC306" s="22">
        <f t="shared" ref="AC306:AC308" si="192">SUM(U306:AB306)</f>
        <v>0</v>
      </c>
      <c r="AE306" s="20">
        <f t="shared" si="163"/>
        <v>0</v>
      </c>
      <c r="AG306" s="20">
        <f t="shared" si="164"/>
        <v>0</v>
      </c>
    </row>
    <row r="307" spans="1:33" hidden="1" x14ac:dyDescent="0.25">
      <c r="A307" s="12"/>
      <c r="B307" s="14"/>
      <c r="C307" s="3"/>
      <c r="D307" s="3" t="s">
        <v>103</v>
      </c>
      <c r="E307" s="13"/>
      <c r="F307" s="22">
        <f>'DOM-TRANSIT'!H307</f>
        <v>0</v>
      </c>
      <c r="G307" s="22">
        <f>'DOM-TRANSIT'!K307</f>
        <v>0</v>
      </c>
      <c r="H307" s="22">
        <f>'DOM-TRANSIT'!N307</f>
        <v>0</v>
      </c>
      <c r="I307" s="22">
        <f>'DOM-TRANSIT'!Q307</f>
        <v>0</v>
      </c>
      <c r="J307" s="22">
        <f>'DOM-TRANSIT'!T307</f>
        <v>0</v>
      </c>
      <c r="K307" s="22">
        <f>'DOM-TRANSIT'!W307</f>
        <v>0</v>
      </c>
      <c r="L307" s="22">
        <f>'DOM-TRANSIT'!Z307</f>
        <v>0</v>
      </c>
      <c r="M307" s="22">
        <f>'DOM-TRANSIT'!AC307</f>
        <v>0</v>
      </c>
      <c r="N307" s="22">
        <f t="shared" si="191"/>
        <v>0</v>
      </c>
      <c r="P307" s="12"/>
      <c r="Q307" s="14"/>
      <c r="R307" s="3"/>
      <c r="S307" s="3" t="s">
        <v>103</v>
      </c>
      <c r="T307" s="13"/>
      <c r="U307" s="22">
        <f>'FOR-TRANSIT '!H307</f>
        <v>0</v>
      </c>
      <c r="V307" s="22">
        <f>'FOR-TRANSIT '!K307</f>
        <v>0</v>
      </c>
      <c r="W307" s="22">
        <f>'FOR-TRANSIT '!N307</f>
        <v>0</v>
      </c>
      <c r="X307" s="22">
        <f>'FOR-TRANSIT '!Q307</f>
        <v>0</v>
      </c>
      <c r="Y307" s="22">
        <f>'FOR-TRANSIT '!T307</f>
        <v>0</v>
      </c>
      <c r="Z307" s="22">
        <f>'FOR-TRANSIT '!W307</f>
        <v>0</v>
      </c>
      <c r="AA307" s="22">
        <f>'FOR-TRANSIT '!Z307</f>
        <v>0</v>
      </c>
      <c r="AB307" s="22">
        <f>'FOR-TRANSIT '!AC307</f>
        <v>0</v>
      </c>
      <c r="AC307" s="22">
        <f t="shared" si="192"/>
        <v>0</v>
      </c>
      <c r="AE307" s="20">
        <f t="shared" si="163"/>
        <v>0</v>
      </c>
      <c r="AG307" s="20">
        <f t="shared" si="164"/>
        <v>0</v>
      </c>
    </row>
    <row r="308" spans="1:33" hidden="1" x14ac:dyDescent="0.25">
      <c r="A308" s="12"/>
      <c r="B308" s="14"/>
      <c r="C308" s="3"/>
      <c r="D308" s="3" t="s">
        <v>35</v>
      </c>
      <c r="E308" s="13"/>
      <c r="F308" s="22">
        <f>'DOM-TRANSIT'!H308</f>
        <v>0</v>
      </c>
      <c r="G308" s="22">
        <f>'DOM-TRANSIT'!K308</f>
        <v>0</v>
      </c>
      <c r="H308" s="22">
        <f>'DOM-TRANSIT'!N308</f>
        <v>0</v>
      </c>
      <c r="I308" s="22">
        <f>'DOM-TRANSIT'!Q308</f>
        <v>0</v>
      </c>
      <c r="J308" s="22">
        <f>'DOM-TRANSIT'!T308</f>
        <v>0</v>
      </c>
      <c r="K308" s="22">
        <f>'DOM-TRANSIT'!W308</f>
        <v>0</v>
      </c>
      <c r="L308" s="22">
        <f>'DOM-TRANSIT'!Z308</f>
        <v>0</v>
      </c>
      <c r="M308" s="22">
        <f>'DOM-TRANSIT'!AC308</f>
        <v>0</v>
      </c>
      <c r="N308" s="22">
        <f t="shared" si="191"/>
        <v>0</v>
      </c>
      <c r="P308" s="12"/>
      <c r="Q308" s="14"/>
      <c r="R308" s="3"/>
      <c r="S308" s="3" t="s">
        <v>35</v>
      </c>
      <c r="T308" s="13"/>
      <c r="U308" s="22">
        <f>'FOR-TRANSIT '!H308</f>
        <v>0</v>
      </c>
      <c r="V308" s="22">
        <f>'FOR-TRANSIT '!K308</f>
        <v>0</v>
      </c>
      <c r="W308" s="22">
        <f>'FOR-TRANSIT '!N308</f>
        <v>0</v>
      </c>
      <c r="X308" s="22">
        <f>'FOR-TRANSIT '!Q308</f>
        <v>0</v>
      </c>
      <c r="Y308" s="22">
        <f>'FOR-TRANSIT '!T308</f>
        <v>0</v>
      </c>
      <c r="Z308" s="22">
        <f>'FOR-TRANSIT '!W308</f>
        <v>0</v>
      </c>
      <c r="AA308" s="22">
        <f>'FOR-TRANSIT '!Z308</f>
        <v>0</v>
      </c>
      <c r="AB308" s="22">
        <f>'FOR-TRANSIT '!AC308</f>
        <v>0</v>
      </c>
      <c r="AC308" s="22">
        <f t="shared" si="192"/>
        <v>0</v>
      </c>
      <c r="AE308" s="20">
        <f t="shared" si="163"/>
        <v>0</v>
      </c>
      <c r="AG308" s="20">
        <f t="shared" si="164"/>
        <v>0</v>
      </c>
    </row>
    <row r="309" spans="1:33" hidden="1" x14ac:dyDescent="0.25">
      <c r="A309" s="12"/>
      <c r="B309" s="1"/>
      <c r="C309" s="2" t="s">
        <v>104</v>
      </c>
      <c r="D309" s="2"/>
      <c r="E309" s="13"/>
      <c r="F309" s="22">
        <f>'DOM-TRANSIT'!H309</f>
        <v>0</v>
      </c>
      <c r="G309" s="22">
        <f>'DOM-TRANSIT'!K309</f>
        <v>0</v>
      </c>
      <c r="H309" s="22">
        <f>'DOM-TRANSIT'!N309</f>
        <v>0</v>
      </c>
      <c r="I309" s="22">
        <f>'DOM-TRANSIT'!Q309</f>
        <v>0</v>
      </c>
      <c r="J309" s="22">
        <f>'DOM-TRANSIT'!T309</f>
        <v>0</v>
      </c>
      <c r="K309" s="22">
        <f>'DOM-TRANSIT'!W309</f>
        <v>0</v>
      </c>
      <c r="L309" s="22">
        <f>'DOM-TRANSIT'!Z309</f>
        <v>0</v>
      </c>
      <c r="M309" s="22">
        <f>'DOM-TRANSIT'!AC309</f>
        <v>0</v>
      </c>
      <c r="N309" s="22">
        <f t="shared" ref="N309" si="193">SUM(N310:N313)</f>
        <v>0</v>
      </c>
      <c r="P309" s="12"/>
      <c r="Q309" s="1"/>
      <c r="R309" s="2" t="s">
        <v>104</v>
      </c>
      <c r="S309" s="2"/>
      <c r="T309" s="13"/>
      <c r="U309" s="22">
        <f>'FOR-TRANSIT '!H309</f>
        <v>0</v>
      </c>
      <c r="V309" s="22">
        <f>'FOR-TRANSIT '!K309</f>
        <v>0</v>
      </c>
      <c r="W309" s="22">
        <f>'FOR-TRANSIT '!N309</f>
        <v>0</v>
      </c>
      <c r="X309" s="22">
        <f>'FOR-TRANSIT '!Q309</f>
        <v>0</v>
      </c>
      <c r="Y309" s="22">
        <f>'FOR-TRANSIT '!T309</f>
        <v>0</v>
      </c>
      <c r="Z309" s="22">
        <f>'FOR-TRANSIT '!W309</f>
        <v>0</v>
      </c>
      <c r="AA309" s="22">
        <f>'FOR-TRANSIT '!Z309</f>
        <v>0</v>
      </c>
      <c r="AB309" s="22">
        <f>'FOR-TRANSIT '!AC309</f>
        <v>0</v>
      </c>
      <c r="AC309" s="22">
        <f t="shared" ref="AC309" si="194">SUM(AC310:AC313)</f>
        <v>0</v>
      </c>
      <c r="AE309" s="20">
        <f t="shared" si="163"/>
        <v>0</v>
      </c>
      <c r="AG309" s="20">
        <f t="shared" si="164"/>
        <v>0</v>
      </c>
    </row>
    <row r="310" spans="1:33" hidden="1" x14ac:dyDescent="0.25">
      <c r="A310" s="12"/>
      <c r="B310" s="14"/>
      <c r="C310" s="3"/>
      <c r="D310" s="3" t="s">
        <v>105</v>
      </c>
      <c r="E310" s="13"/>
      <c r="F310" s="22">
        <f>'DOM-TRANSIT'!H310</f>
        <v>0</v>
      </c>
      <c r="G310" s="22">
        <f>'DOM-TRANSIT'!K310</f>
        <v>0</v>
      </c>
      <c r="H310" s="22">
        <f>'DOM-TRANSIT'!N310</f>
        <v>0</v>
      </c>
      <c r="I310" s="22">
        <f>'DOM-TRANSIT'!Q310</f>
        <v>0</v>
      </c>
      <c r="J310" s="22">
        <f>'DOM-TRANSIT'!T310</f>
        <v>0</v>
      </c>
      <c r="K310" s="22">
        <f>'DOM-TRANSIT'!W310</f>
        <v>0</v>
      </c>
      <c r="L310" s="22">
        <f>'DOM-TRANSIT'!Z310</f>
        <v>0</v>
      </c>
      <c r="M310" s="22">
        <f>'DOM-TRANSIT'!AC310</f>
        <v>0</v>
      </c>
      <c r="N310" s="22">
        <f t="shared" ref="N310:N313" si="195">SUM(F310:M310)</f>
        <v>0</v>
      </c>
      <c r="P310" s="12"/>
      <c r="Q310" s="14"/>
      <c r="R310" s="3"/>
      <c r="S310" s="3" t="s">
        <v>105</v>
      </c>
      <c r="T310" s="13"/>
      <c r="U310" s="22">
        <f>'FOR-TRANSIT '!H310</f>
        <v>0</v>
      </c>
      <c r="V310" s="22">
        <f>'FOR-TRANSIT '!K310</f>
        <v>0</v>
      </c>
      <c r="W310" s="22">
        <f>'FOR-TRANSIT '!N310</f>
        <v>0</v>
      </c>
      <c r="X310" s="22">
        <f>'FOR-TRANSIT '!Q310</f>
        <v>0</v>
      </c>
      <c r="Y310" s="22">
        <f>'FOR-TRANSIT '!T310</f>
        <v>0</v>
      </c>
      <c r="Z310" s="22">
        <f>'FOR-TRANSIT '!W310</f>
        <v>0</v>
      </c>
      <c r="AA310" s="22">
        <f>'FOR-TRANSIT '!Z310</f>
        <v>0</v>
      </c>
      <c r="AB310" s="22">
        <f>'FOR-TRANSIT '!AC310</f>
        <v>0</v>
      </c>
      <c r="AC310" s="22">
        <f t="shared" ref="AC310:AC313" si="196">SUM(U310:AB310)</f>
        <v>0</v>
      </c>
      <c r="AE310" s="20">
        <f t="shared" si="163"/>
        <v>0</v>
      </c>
      <c r="AG310" s="20">
        <f t="shared" si="164"/>
        <v>0</v>
      </c>
    </row>
    <row r="311" spans="1:33" hidden="1" x14ac:dyDescent="0.25">
      <c r="A311" s="12"/>
      <c r="B311" s="14"/>
      <c r="C311" s="3"/>
      <c r="D311" s="3" t="s">
        <v>106</v>
      </c>
      <c r="E311" s="13"/>
      <c r="F311" s="22">
        <f>'DOM-TRANSIT'!H311</f>
        <v>0</v>
      </c>
      <c r="G311" s="22">
        <f>'DOM-TRANSIT'!K311</f>
        <v>0</v>
      </c>
      <c r="H311" s="22">
        <f>'DOM-TRANSIT'!N311</f>
        <v>0</v>
      </c>
      <c r="I311" s="22">
        <f>'DOM-TRANSIT'!Q311</f>
        <v>0</v>
      </c>
      <c r="J311" s="22">
        <f>'DOM-TRANSIT'!T311</f>
        <v>0</v>
      </c>
      <c r="K311" s="22">
        <f>'DOM-TRANSIT'!W311</f>
        <v>0</v>
      </c>
      <c r="L311" s="22">
        <f>'DOM-TRANSIT'!Z311</f>
        <v>0</v>
      </c>
      <c r="M311" s="22">
        <f>'DOM-TRANSIT'!AC311</f>
        <v>0</v>
      </c>
      <c r="N311" s="22">
        <f t="shared" si="195"/>
        <v>0</v>
      </c>
      <c r="P311" s="12"/>
      <c r="Q311" s="14"/>
      <c r="R311" s="3"/>
      <c r="S311" s="3" t="s">
        <v>106</v>
      </c>
      <c r="T311" s="13"/>
      <c r="U311" s="22">
        <f>'FOR-TRANSIT '!H311</f>
        <v>0</v>
      </c>
      <c r="V311" s="22">
        <f>'FOR-TRANSIT '!K311</f>
        <v>0</v>
      </c>
      <c r="W311" s="22">
        <f>'FOR-TRANSIT '!N311</f>
        <v>0</v>
      </c>
      <c r="X311" s="22">
        <f>'FOR-TRANSIT '!Q311</f>
        <v>0</v>
      </c>
      <c r="Y311" s="22">
        <f>'FOR-TRANSIT '!T311</f>
        <v>0</v>
      </c>
      <c r="Z311" s="22">
        <f>'FOR-TRANSIT '!W311</f>
        <v>0</v>
      </c>
      <c r="AA311" s="22">
        <f>'FOR-TRANSIT '!Z311</f>
        <v>0</v>
      </c>
      <c r="AB311" s="22">
        <f>'FOR-TRANSIT '!AC311</f>
        <v>0</v>
      </c>
      <c r="AC311" s="22">
        <f t="shared" si="196"/>
        <v>0</v>
      </c>
      <c r="AE311" s="20">
        <f t="shared" si="163"/>
        <v>0</v>
      </c>
      <c r="AG311" s="20">
        <f t="shared" si="164"/>
        <v>0</v>
      </c>
    </row>
    <row r="312" spans="1:33" hidden="1" x14ac:dyDescent="0.25">
      <c r="A312" s="12"/>
      <c r="B312" s="14"/>
      <c r="C312" s="3"/>
      <c r="D312" s="3" t="s">
        <v>107</v>
      </c>
      <c r="E312" s="13"/>
      <c r="F312" s="22">
        <f>'DOM-TRANSIT'!H312</f>
        <v>0</v>
      </c>
      <c r="G312" s="22">
        <f>'DOM-TRANSIT'!K312</f>
        <v>0</v>
      </c>
      <c r="H312" s="22">
        <f>'DOM-TRANSIT'!N312</f>
        <v>0</v>
      </c>
      <c r="I312" s="22">
        <f>'DOM-TRANSIT'!Q312</f>
        <v>0</v>
      </c>
      <c r="J312" s="22">
        <f>'DOM-TRANSIT'!T312</f>
        <v>0</v>
      </c>
      <c r="K312" s="22">
        <f>'DOM-TRANSIT'!W312</f>
        <v>0</v>
      </c>
      <c r="L312" s="22">
        <f>'DOM-TRANSIT'!Z312</f>
        <v>0</v>
      </c>
      <c r="M312" s="22">
        <f>'DOM-TRANSIT'!AC312</f>
        <v>0</v>
      </c>
      <c r="N312" s="22">
        <f t="shared" si="195"/>
        <v>0</v>
      </c>
      <c r="P312" s="12"/>
      <c r="Q312" s="14"/>
      <c r="R312" s="3"/>
      <c r="S312" s="3" t="s">
        <v>107</v>
      </c>
      <c r="T312" s="13"/>
      <c r="U312" s="22">
        <f>'FOR-TRANSIT '!H312</f>
        <v>0</v>
      </c>
      <c r="V312" s="22">
        <f>'FOR-TRANSIT '!K312</f>
        <v>0</v>
      </c>
      <c r="W312" s="22">
        <f>'FOR-TRANSIT '!N312</f>
        <v>0</v>
      </c>
      <c r="X312" s="22">
        <f>'FOR-TRANSIT '!Q312</f>
        <v>0</v>
      </c>
      <c r="Y312" s="22">
        <f>'FOR-TRANSIT '!T312</f>
        <v>0</v>
      </c>
      <c r="Z312" s="22">
        <f>'FOR-TRANSIT '!W312</f>
        <v>0</v>
      </c>
      <c r="AA312" s="22">
        <f>'FOR-TRANSIT '!Z312</f>
        <v>0</v>
      </c>
      <c r="AB312" s="22">
        <f>'FOR-TRANSIT '!AC312</f>
        <v>0</v>
      </c>
      <c r="AC312" s="22">
        <f t="shared" si="196"/>
        <v>0</v>
      </c>
      <c r="AE312" s="20">
        <f t="shared" si="163"/>
        <v>0</v>
      </c>
      <c r="AG312" s="20">
        <f t="shared" si="164"/>
        <v>0</v>
      </c>
    </row>
    <row r="313" spans="1:33" hidden="1" x14ac:dyDescent="0.25">
      <c r="A313" s="12"/>
      <c r="B313" s="14"/>
      <c r="C313" s="3"/>
      <c r="D313" s="3" t="s">
        <v>35</v>
      </c>
      <c r="E313" s="13"/>
      <c r="F313" s="22">
        <f>'DOM-TRANSIT'!H313</f>
        <v>0</v>
      </c>
      <c r="G313" s="22">
        <f>'DOM-TRANSIT'!K313</f>
        <v>0</v>
      </c>
      <c r="H313" s="22">
        <f>'DOM-TRANSIT'!N313</f>
        <v>0</v>
      </c>
      <c r="I313" s="22">
        <f>'DOM-TRANSIT'!Q313</f>
        <v>0</v>
      </c>
      <c r="J313" s="22">
        <f>'DOM-TRANSIT'!T313</f>
        <v>0</v>
      </c>
      <c r="K313" s="22">
        <f>'DOM-TRANSIT'!W313</f>
        <v>0</v>
      </c>
      <c r="L313" s="22">
        <f>'DOM-TRANSIT'!Z313</f>
        <v>0</v>
      </c>
      <c r="M313" s="22">
        <f>'DOM-TRANSIT'!AC313</f>
        <v>0</v>
      </c>
      <c r="N313" s="22">
        <f t="shared" si="195"/>
        <v>0</v>
      </c>
      <c r="P313" s="12"/>
      <c r="Q313" s="14"/>
      <c r="R313" s="3"/>
      <c r="S313" s="3" t="s">
        <v>35</v>
      </c>
      <c r="T313" s="13"/>
      <c r="U313" s="22">
        <f>'FOR-TRANSIT '!H313</f>
        <v>0</v>
      </c>
      <c r="V313" s="22">
        <f>'FOR-TRANSIT '!K313</f>
        <v>0</v>
      </c>
      <c r="W313" s="22">
        <f>'FOR-TRANSIT '!N313</f>
        <v>0</v>
      </c>
      <c r="X313" s="22">
        <f>'FOR-TRANSIT '!Q313</f>
        <v>0</v>
      </c>
      <c r="Y313" s="22">
        <f>'FOR-TRANSIT '!T313</f>
        <v>0</v>
      </c>
      <c r="Z313" s="22">
        <f>'FOR-TRANSIT '!W313</f>
        <v>0</v>
      </c>
      <c r="AA313" s="22">
        <f>'FOR-TRANSIT '!Z313</f>
        <v>0</v>
      </c>
      <c r="AB313" s="22">
        <f>'FOR-TRANSIT '!AC313</f>
        <v>0</v>
      </c>
      <c r="AC313" s="22">
        <f t="shared" si="196"/>
        <v>0</v>
      </c>
      <c r="AE313" s="20">
        <f t="shared" si="163"/>
        <v>0</v>
      </c>
      <c r="AG313" s="20">
        <f t="shared" si="164"/>
        <v>0</v>
      </c>
    </row>
    <row r="314" spans="1:33" hidden="1" x14ac:dyDescent="0.25">
      <c r="A314" s="12"/>
      <c r="B314" s="1"/>
      <c r="C314" s="2" t="s">
        <v>108</v>
      </c>
      <c r="D314" s="2"/>
      <c r="E314" s="15"/>
      <c r="F314" s="22">
        <f>'DOM-TRANSIT'!H314</f>
        <v>0</v>
      </c>
      <c r="G314" s="22">
        <f>'DOM-TRANSIT'!K314</f>
        <v>0</v>
      </c>
      <c r="H314" s="22">
        <f>'DOM-TRANSIT'!N314</f>
        <v>0</v>
      </c>
      <c r="I314" s="22">
        <f>'DOM-TRANSIT'!Q314</f>
        <v>0</v>
      </c>
      <c r="J314" s="22">
        <f>'DOM-TRANSIT'!T314</f>
        <v>0</v>
      </c>
      <c r="K314" s="22">
        <f>'DOM-TRANSIT'!W314</f>
        <v>0</v>
      </c>
      <c r="L314" s="22">
        <f>'DOM-TRANSIT'!Z314</f>
        <v>0</v>
      </c>
      <c r="M314" s="22">
        <f>'DOM-TRANSIT'!AC314</f>
        <v>0</v>
      </c>
      <c r="N314" s="22">
        <f>SUM(F314:M314)</f>
        <v>0</v>
      </c>
      <c r="P314" s="12"/>
      <c r="Q314" s="1"/>
      <c r="R314" s="2" t="s">
        <v>108</v>
      </c>
      <c r="S314" s="2"/>
      <c r="T314" s="15"/>
      <c r="U314" s="22">
        <f>'FOR-TRANSIT '!H314</f>
        <v>0</v>
      </c>
      <c r="V314" s="22">
        <f>'FOR-TRANSIT '!K314</f>
        <v>0</v>
      </c>
      <c r="W314" s="22">
        <f>'FOR-TRANSIT '!N314</f>
        <v>0</v>
      </c>
      <c r="X314" s="22">
        <f>'FOR-TRANSIT '!Q314</f>
        <v>0</v>
      </c>
      <c r="Y314" s="22">
        <f>'FOR-TRANSIT '!T314</f>
        <v>0</v>
      </c>
      <c r="Z314" s="22">
        <f>'FOR-TRANSIT '!W314</f>
        <v>0</v>
      </c>
      <c r="AA314" s="22">
        <f>'FOR-TRANSIT '!Z314</f>
        <v>0</v>
      </c>
      <c r="AB314" s="22">
        <f>'FOR-TRANSIT '!AC314</f>
        <v>0</v>
      </c>
      <c r="AC314" s="22">
        <f>SUM(U314:AB314)</f>
        <v>0</v>
      </c>
      <c r="AE314" s="20">
        <f t="shared" si="163"/>
        <v>0</v>
      </c>
      <c r="AG314" s="20">
        <f t="shared" si="164"/>
        <v>0</v>
      </c>
    </row>
    <row r="315" spans="1:33" hidden="1" x14ac:dyDescent="0.25">
      <c r="A315" s="12"/>
      <c r="B315" s="1"/>
      <c r="C315" s="2" t="s">
        <v>109</v>
      </c>
      <c r="D315" s="2"/>
      <c r="E315" s="13"/>
      <c r="F315" s="22">
        <f>'DOM-TRANSIT'!H315</f>
        <v>0</v>
      </c>
      <c r="G315" s="22">
        <f>'DOM-TRANSIT'!K315</f>
        <v>0</v>
      </c>
      <c r="H315" s="22">
        <f>'DOM-TRANSIT'!N315</f>
        <v>0</v>
      </c>
      <c r="I315" s="22">
        <f>'DOM-TRANSIT'!Q315</f>
        <v>0</v>
      </c>
      <c r="J315" s="22">
        <f>'DOM-TRANSIT'!T315</f>
        <v>0</v>
      </c>
      <c r="K315" s="22">
        <f>'DOM-TRANSIT'!W315</f>
        <v>0</v>
      </c>
      <c r="L315" s="22">
        <f>'DOM-TRANSIT'!Z315</f>
        <v>0</v>
      </c>
      <c r="M315" s="22">
        <f>'DOM-TRANSIT'!AC315</f>
        <v>0</v>
      </c>
      <c r="N315" s="22">
        <f t="shared" ref="N315" si="197">SUM(N316:N319)</f>
        <v>0</v>
      </c>
      <c r="P315" s="12"/>
      <c r="Q315" s="1"/>
      <c r="R315" s="2" t="s">
        <v>109</v>
      </c>
      <c r="S315" s="2"/>
      <c r="T315" s="13"/>
      <c r="U315" s="22">
        <f>'FOR-TRANSIT '!H315</f>
        <v>0</v>
      </c>
      <c r="V315" s="22">
        <f>'FOR-TRANSIT '!K315</f>
        <v>0</v>
      </c>
      <c r="W315" s="22">
        <f>'FOR-TRANSIT '!N315</f>
        <v>0</v>
      </c>
      <c r="X315" s="22">
        <f>'FOR-TRANSIT '!Q315</f>
        <v>0</v>
      </c>
      <c r="Y315" s="22">
        <f>'FOR-TRANSIT '!T315</f>
        <v>0</v>
      </c>
      <c r="Z315" s="22">
        <f>'FOR-TRANSIT '!W315</f>
        <v>0</v>
      </c>
      <c r="AA315" s="22">
        <f>'FOR-TRANSIT '!Z315</f>
        <v>0</v>
      </c>
      <c r="AB315" s="22">
        <f>'FOR-TRANSIT '!AC315</f>
        <v>0</v>
      </c>
      <c r="AC315" s="22">
        <f t="shared" ref="AC315" si="198">SUM(AC316:AC319)</f>
        <v>0</v>
      </c>
      <c r="AE315" s="20">
        <f t="shared" si="163"/>
        <v>0</v>
      </c>
      <c r="AG315" s="20">
        <f t="shared" si="164"/>
        <v>0</v>
      </c>
    </row>
    <row r="316" spans="1:33" hidden="1" x14ac:dyDescent="0.25">
      <c r="A316" s="12"/>
      <c r="B316" s="14"/>
      <c r="C316" s="3"/>
      <c r="D316" s="3" t="s">
        <v>110</v>
      </c>
      <c r="E316" s="13"/>
      <c r="F316" s="22">
        <f>'DOM-TRANSIT'!H316</f>
        <v>0</v>
      </c>
      <c r="G316" s="22">
        <f>'DOM-TRANSIT'!K316</f>
        <v>0</v>
      </c>
      <c r="H316" s="22">
        <f>'DOM-TRANSIT'!N316</f>
        <v>0</v>
      </c>
      <c r="I316" s="22">
        <f>'DOM-TRANSIT'!Q316</f>
        <v>0</v>
      </c>
      <c r="J316" s="22">
        <f>'DOM-TRANSIT'!T316</f>
        <v>0</v>
      </c>
      <c r="K316" s="22">
        <f>'DOM-TRANSIT'!W316</f>
        <v>0</v>
      </c>
      <c r="L316" s="22">
        <f>'DOM-TRANSIT'!Z316</f>
        <v>0</v>
      </c>
      <c r="M316" s="22">
        <f>'DOM-TRANSIT'!AC316</f>
        <v>0</v>
      </c>
      <c r="N316" s="22">
        <f t="shared" ref="N316:N319" si="199">SUM(F316:M316)</f>
        <v>0</v>
      </c>
      <c r="P316" s="12"/>
      <c r="Q316" s="14"/>
      <c r="R316" s="3"/>
      <c r="S316" s="3" t="s">
        <v>110</v>
      </c>
      <c r="T316" s="13"/>
      <c r="U316" s="22">
        <f>'FOR-TRANSIT '!H316</f>
        <v>0</v>
      </c>
      <c r="V316" s="22">
        <f>'FOR-TRANSIT '!K316</f>
        <v>0</v>
      </c>
      <c r="W316" s="22">
        <f>'FOR-TRANSIT '!N316</f>
        <v>0</v>
      </c>
      <c r="X316" s="22">
        <f>'FOR-TRANSIT '!Q316</f>
        <v>0</v>
      </c>
      <c r="Y316" s="22">
        <f>'FOR-TRANSIT '!T316</f>
        <v>0</v>
      </c>
      <c r="Z316" s="22">
        <f>'FOR-TRANSIT '!W316</f>
        <v>0</v>
      </c>
      <c r="AA316" s="22">
        <f>'FOR-TRANSIT '!Z316</f>
        <v>0</v>
      </c>
      <c r="AB316" s="22">
        <f>'FOR-TRANSIT '!AC316</f>
        <v>0</v>
      </c>
      <c r="AC316" s="22">
        <f t="shared" ref="AC316:AC319" si="200">SUM(U316:AB316)</f>
        <v>0</v>
      </c>
      <c r="AE316" s="20">
        <f t="shared" si="163"/>
        <v>0</v>
      </c>
      <c r="AG316" s="20">
        <f t="shared" si="164"/>
        <v>0</v>
      </c>
    </row>
    <row r="317" spans="1:33" hidden="1" x14ac:dyDescent="0.25">
      <c r="A317" s="12"/>
      <c r="B317" s="14"/>
      <c r="C317" s="3"/>
      <c r="D317" s="3" t="s">
        <v>111</v>
      </c>
      <c r="E317" s="13"/>
      <c r="F317" s="22">
        <f>'DOM-TRANSIT'!H317</f>
        <v>0</v>
      </c>
      <c r="G317" s="22">
        <f>'DOM-TRANSIT'!K317</f>
        <v>0</v>
      </c>
      <c r="H317" s="22">
        <f>'DOM-TRANSIT'!N317</f>
        <v>0</v>
      </c>
      <c r="I317" s="22">
        <f>'DOM-TRANSIT'!Q317</f>
        <v>0</v>
      </c>
      <c r="J317" s="22">
        <f>'DOM-TRANSIT'!T317</f>
        <v>0</v>
      </c>
      <c r="K317" s="22">
        <f>'DOM-TRANSIT'!W317</f>
        <v>0</v>
      </c>
      <c r="L317" s="22">
        <f>'DOM-TRANSIT'!Z317</f>
        <v>0</v>
      </c>
      <c r="M317" s="22">
        <f>'DOM-TRANSIT'!AC317</f>
        <v>0</v>
      </c>
      <c r="N317" s="22">
        <f t="shared" si="199"/>
        <v>0</v>
      </c>
      <c r="P317" s="12"/>
      <c r="Q317" s="14"/>
      <c r="R317" s="3"/>
      <c r="S317" s="3" t="s">
        <v>111</v>
      </c>
      <c r="T317" s="13"/>
      <c r="U317" s="22">
        <f>'FOR-TRANSIT '!H317</f>
        <v>0</v>
      </c>
      <c r="V317" s="22">
        <f>'FOR-TRANSIT '!K317</f>
        <v>0</v>
      </c>
      <c r="W317" s="22">
        <f>'FOR-TRANSIT '!N317</f>
        <v>0</v>
      </c>
      <c r="X317" s="22">
        <f>'FOR-TRANSIT '!Q317</f>
        <v>0</v>
      </c>
      <c r="Y317" s="22">
        <f>'FOR-TRANSIT '!T317</f>
        <v>0</v>
      </c>
      <c r="Z317" s="22">
        <f>'FOR-TRANSIT '!W317</f>
        <v>0</v>
      </c>
      <c r="AA317" s="22">
        <f>'FOR-TRANSIT '!Z317</f>
        <v>0</v>
      </c>
      <c r="AB317" s="22">
        <f>'FOR-TRANSIT '!AC317</f>
        <v>0</v>
      </c>
      <c r="AC317" s="22">
        <f t="shared" si="200"/>
        <v>0</v>
      </c>
      <c r="AE317" s="20">
        <f t="shared" si="163"/>
        <v>0</v>
      </c>
      <c r="AG317" s="20">
        <f t="shared" si="164"/>
        <v>0</v>
      </c>
    </row>
    <row r="318" spans="1:33" hidden="1" x14ac:dyDescent="0.25">
      <c r="A318" s="12"/>
      <c r="B318" s="14"/>
      <c r="C318" s="3"/>
      <c r="D318" s="100" t="s">
        <v>112</v>
      </c>
      <c r="E318" s="101"/>
      <c r="F318" s="22">
        <f>'DOM-TRANSIT'!H318</f>
        <v>0</v>
      </c>
      <c r="G318" s="22">
        <f>'DOM-TRANSIT'!K318</f>
        <v>0</v>
      </c>
      <c r="H318" s="22">
        <f>'DOM-TRANSIT'!N318</f>
        <v>0</v>
      </c>
      <c r="I318" s="22">
        <f>'DOM-TRANSIT'!Q318</f>
        <v>0</v>
      </c>
      <c r="J318" s="22">
        <f>'DOM-TRANSIT'!T318</f>
        <v>0</v>
      </c>
      <c r="K318" s="22">
        <f>'DOM-TRANSIT'!W318</f>
        <v>0</v>
      </c>
      <c r="L318" s="22">
        <f>'DOM-TRANSIT'!Z318</f>
        <v>0</v>
      </c>
      <c r="M318" s="22">
        <f>'DOM-TRANSIT'!AC318</f>
        <v>0</v>
      </c>
      <c r="N318" s="22">
        <f t="shared" si="199"/>
        <v>0</v>
      </c>
      <c r="P318" s="12"/>
      <c r="Q318" s="14"/>
      <c r="R318" s="3"/>
      <c r="S318" s="100" t="s">
        <v>112</v>
      </c>
      <c r="T318" s="101"/>
      <c r="U318" s="22">
        <f>'FOR-TRANSIT '!H318</f>
        <v>0</v>
      </c>
      <c r="V318" s="22">
        <f>'FOR-TRANSIT '!K318</f>
        <v>0</v>
      </c>
      <c r="W318" s="22">
        <f>'FOR-TRANSIT '!N318</f>
        <v>0</v>
      </c>
      <c r="X318" s="22">
        <f>'FOR-TRANSIT '!Q318</f>
        <v>0</v>
      </c>
      <c r="Y318" s="22">
        <f>'FOR-TRANSIT '!T318</f>
        <v>0</v>
      </c>
      <c r="Z318" s="22">
        <f>'FOR-TRANSIT '!W318</f>
        <v>0</v>
      </c>
      <c r="AA318" s="22">
        <f>'FOR-TRANSIT '!Z318</f>
        <v>0</v>
      </c>
      <c r="AB318" s="22">
        <f>'FOR-TRANSIT '!AC318</f>
        <v>0</v>
      </c>
      <c r="AC318" s="22">
        <f t="shared" si="200"/>
        <v>0</v>
      </c>
      <c r="AE318" s="20">
        <f t="shared" si="163"/>
        <v>0</v>
      </c>
      <c r="AG318" s="20">
        <f t="shared" si="164"/>
        <v>0</v>
      </c>
    </row>
    <row r="319" spans="1:33" hidden="1" x14ac:dyDescent="0.25">
      <c r="A319" s="12"/>
      <c r="B319" s="14"/>
      <c r="C319" s="3"/>
      <c r="D319" s="3" t="s">
        <v>35</v>
      </c>
      <c r="E319" s="13"/>
      <c r="F319" s="22">
        <f>'DOM-TRANSIT'!H319</f>
        <v>0</v>
      </c>
      <c r="G319" s="22">
        <f>'DOM-TRANSIT'!K319</f>
        <v>0</v>
      </c>
      <c r="H319" s="22">
        <f>'DOM-TRANSIT'!N319</f>
        <v>0</v>
      </c>
      <c r="I319" s="22">
        <f>'DOM-TRANSIT'!Q319</f>
        <v>0</v>
      </c>
      <c r="J319" s="22">
        <f>'DOM-TRANSIT'!T319</f>
        <v>0</v>
      </c>
      <c r="K319" s="22">
        <f>'DOM-TRANSIT'!W319</f>
        <v>0</v>
      </c>
      <c r="L319" s="22">
        <f>'DOM-TRANSIT'!Z319</f>
        <v>0</v>
      </c>
      <c r="M319" s="22">
        <f>'DOM-TRANSIT'!AC319</f>
        <v>0</v>
      </c>
      <c r="N319" s="22">
        <f t="shared" si="199"/>
        <v>0</v>
      </c>
      <c r="P319" s="12"/>
      <c r="Q319" s="14"/>
      <c r="R319" s="3"/>
      <c r="S319" s="3" t="s">
        <v>35</v>
      </c>
      <c r="T319" s="13"/>
      <c r="U319" s="22">
        <f>'FOR-TRANSIT '!H319</f>
        <v>0</v>
      </c>
      <c r="V319" s="22">
        <f>'FOR-TRANSIT '!K319</f>
        <v>0</v>
      </c>
      <c r="W319" s="22">
        <f>'FOR-TRANSIT '!N319</f>
        <v>0</v>
      </c>
      <c r="X319" s="22">
        <f>'FOR-TRANSIT '!Q319</f>
        <v>0</v>
      </c>
      <c r="Y319" s="22">
        <f>'FOR-TRANSIT '!T319</f>
        <v>0</v>
      </c>
      <c r="Z319" s="22">
        <f>'FOR-TRANSIT '!W319</f>
        <v>0</v>
      </c>
      <c r="AA319" s="22">
        <f>'FOR-TRANSIT '!Z319</f>
        <v>0</v>
      </c>
      <c r="AB319" s="22">
        <f>'FOR-TRANSIT '!AC319</f>
        <v>0</v>
      </c>
      <c r="AC319" s="22">
        <f t="shared" si="200"/>
        <v>0</v>
      </c>
      <c r="AE319" s="20">
        <f t="shared" si="163"/>
        <v>0</v>
      </c>
      <c r="AG319" s="20">
        <f t="shared" si="164"/>
        <v>0</v>
      </c>
    </row>
    <row r="320" spans="1:33" hidden="1" x14ac:dyDescent="0.25">
      <c r="A320" s="12"/>
      <c r="B320" s="1"/>
      <c r="C320" s="2" t="s">
        <v>113</v>
      </c>
      <c r="D320" s="2"/>
      <c r="E320" s="13"/>
      <c r="F320" s="22">
        <f>'DOM-TRANSIT'!H320</f>
        <v>0</v>
      </c>
      <c r="G320" s="22">
        <f>'DOM-TRANSIT'!K320</f>
        <v>0</v>
      </c>
      <c r="H320" s="22">
        <f>'DOM-TRANSIT'!N320</f>
        <v>0</v>
      </c>
      <c r="I320" s="22">
        <f>'DOM-TRANSIT'!Q320</f>
        <v>0</v>
      </c>
      <c r="J320" s="22">
        <f>'DOM-TRANSIT'!T320</f>
        <v>0</v>
      </c>
      <c r="K320" s="22">
        <f>'DOM-TRANSIT'!W320</f>
        <v>0</v>
      </c>
      <c r="L320" s="22">
        <f>'DOM-TRANSIT'!Z320</f>
        <v>0</v>
      </c>
      <c r="M320" s="22">
        <f>'DOM-TRANSIT'!AC320</f>
        <v>0</v>
      </c>
      <c r="N320" s="22">
        <f t="shared" ref="N320" si="201">SUM(N321:N324)</f>
        <v>0</v>
      </c>
      <c r="P320" s="12"/>
      <c r="Q320" s="1"/>
      <c r="R320" s="2" t="s">
        <v>113</v>
      </c>
      <c r="S320" s="2"/>
      <c r="T320" s="13"/>
      <c r="U320" s="22">
        <f>'FOR-TRANSIT '!H320</f>
        <v>0</v>
      </c>
      <c r="V320" s="22">
        <f>'FOR-TRANSIT '!K320</f>
        <v>0</v>
      </c>
      <c r="W320" s="22">
        <f>'FOR-TRANSIT '!N320</f>
        <v>0</v>
      </c>
      <c r="X320" s="22">
        <f>'FOR-TRANSIT '!Q320</f>
        <v>0</v>
      </c>
      <c r="Y320" s="22">
        <f>'FOR-TRANSIT '!T320</f>
        <v>0</v>
      </c>
      <c r="Z320" s="22">
        <f>'FOR-TRANSIT '!W320</f>
        <v>0</v>
      </c>
      <c r="AA320" s="22">
        <f>'FOR-TRANSIT '!Z320</f>
        <v>0</v>
      </c>
      <c r="AB320" s="22">
        <f>'FOR-TRANSIT '!AC320</f>
        <v>0</v>
      </c>
      <c r="AC320" s="22">
        <f t="shared" ref="AC320" si="202">SUM(AC321:AC324)</f>
        <v>0</v>
      </c>
      <c r="AE320" s="20">
        <f t="shared" si="163"/>
        <v>0</v>
      </c>
      <c r="AG320" s="20">
        <f t="shared" si="164"/>
        <v>0</v>
      </c>
    </row>
    <row r="321" spans="1:33" hidden="1" x14ac:dyDescent="0.25">
      <c r="A321" s="12"/>
      <c r="B321" s="14"/>
      <c r="C321" s="3"/>
      <c r="D321" s="90" t="s">
        <v>114</v>
      </c>
      <c r="E321" s="91"/>
      <c r="F321" s="22">
        <f>'DOM-TRANSIT'!H321</f>
        <v>0</v>
      </c>
      <c r="G321" s="22">
        <f>'DOM-TRANSIT'!K321</f>
        <v>0</v>
      </c>
      <c r="H321" s="22">
        <f>'DOM-TRANSIT'!N321</f>
        <v>0</v>
      </c>
      <c r="I321" s="22">
        <f>'DOM-TRANSIT'!Q321</f>
        <v>0</v>
      </c>
      <c r="J321" s="22">
        <f>'DOM-TRANSIT'!T321</f>
        <v>0</v>
      </c>
      <c r="K321" s="22">
        <f>'DOM-TRANSIT'!W321</f>
        <v>0</v>
      </c>
      <c r="L321" s="22">
        <f>'DOM-TRANSIT'!Z321</f>
        <v>0</v>
      </c>
      <c r="M321" s="22">
        <f>'DOM-TRANSIT'!AC321</f>
        <v>0</v>
      </c>
      <c r="N321" s="22">
        <f t="shared" ref="N321:N324" si="203">SUM(F321:M321)</f>
        <v>0</v>
      </c>
      <c r="P321" s="12"/>
      <c r="Q321" s="14"/>
      <c r="R321" s="3"/>
      <c r="S321" s="90" t="s">
        <v>114</v>
      </c>
      <c r="T321" s="91"/>
      <c r="U321" s="22">
        <f>'FOR-TRANSIT '!H321</f>
        <v>0</v>
      </c>
      <c r="V321" s="22">
        <f>'FOR-TRANSIT '!K321</f>
        <v>0</v>
      </c>
      <c r="W321" s="22">
        <f>'FOR-TRANSIT '!N321</f>
        <v>0</v>
      </c>
      <c r="X321" s="22">
        <f>'FOR-TRANSIT '!Q321</f>
        <v>0</v>
      </c>
      <c r="Y321" s="22">
        <f>'FOR-TRANSIT '!T321</f>
        <v>0</v>
      </c>
      <c r="Z321" s="22">
        <f>'FOR-TRANSIT '!W321</f>
        <v>0</v>
      </c>
      <c r="AA321" s="22">
        <f>'FOR-TRANSIT '!Z321</f>
        <v>0</v>
      </c>
      <c r="AB321" s="22">
        <f>'FOR-TRANSIT '!AC321</f>
        <v>0</v>
      </c>
      <c r="AC321" s="22">
        <f t="shared" ref="AC321:AC324" si="204">SUM(U321:AB321)</f>
        <v>0</v>
      </c>
      <c r="AE321" s="20">
        <f t="shared" si="163"/>
        <v>0</v>
      </c>
      <c r="AG321" s="20">
        <f t="shared" si="164"/>
        <v>0</v>
      </c>
    </row>
    <row r="322" spans="1:33" hidden="1" x14ac:dyDescent="0.25">
      <c r="A322" s="12"/>
      <c r="B322" s="14"/>
      <c r="C322" s="3"/>
      <c r="D322" s="3" t="s">
        <v>115</v>
      </c>
      <c r="E322" s="13"/>
      <c r="F322" s="22">
        <f>'DOM-TRANSIT'!H322</f>
        <v>0</v>
      </c>
      <c r="G322" s="22">
        <f>'DOM-TRANSIT'!K322</f>
        <v>0</v>
      </c>
      <c r="H322" s="22">
        <f>'DOM-TRANSIT'!N322</f>
        <v>0</v>
      </c>
      <c r="I322" s="22">
        <f>'DOM-TRANSIT'!Q322</f>
        <v>0</v>
      </c>
      <c r="J322" s="22">
        <f>'DOM-TRANSIT'!T322</f>
        <v>0</v>
      </c>
      <c r="K322" s="22">
        <f>'DOM-TRANSIT'!W322</f>
        <v>0</v>
      </c>
      <c r="L322" s="22">
        <f>'DOM-TRANSIT'!Z322</f>
        <v>0</v>
      </c>
      <c r="M322" s="22">
        <f>'DOM-TRANSIT'!AC322</f>
        <v>0</v>
      </c>
      <c r="N322" s="22">
        <f t="shared" si="203"/>
        <v>0</v>
      </c>
      <c r="P322" s="12"/>
      <c r="Q322" s="14"/>
      <c r="R322" s="3"/>
      <c r="S322" s="3" t="s">
        <v>115</v>
      </c>
      <c r="T322" s="13"/>
      <c r="U322" s="22">
        <f>'FOR-TRANSIT '!H322</f>
        <v>0</v>
      </c>
      <c r="V322" s="22">
        <f>'FOR-TRANSIT '!K322</f>
        <v>0</v>
      </c>
      <c r="W322" s="22">
        <f>'FOR-TRANSIT '!N322</f>
        <v>0</v>
      </c>
      <c r="X322" s="22">
        <f>'FOR-TRANSIT '!Q322</f>
        <v>0</v>
      </c>
      <c r="Y322" s="22">
        <f>'FOR-TRANSIT '!T322</f>
        <v>0</v>
      </c>
      <c r="Z322" s="22">
        <f>'FOR-TRANSIT '!W322</f>
        <v>0</v>
      </c>
      <c r="AA322" s="22">
        <f>'FOR-TRANSIT '!Z322</f>
        <v>0</v>
      </c>
      <c r="AB322" s="22">
        <f>'FOR-TRANSIT '!AC322</f>
        <v>0</v>
      </c>
      <c r="AC322" s="22">
        <f t="shared" si="204"/>
        <v>0</v>
      </c>
      <c r="AE322" s="20">
        <f t="shared" si="163"/>
        <v>0</v>
      </c>
      <c r="AG322" s="20">
        <f t="shared" si="164"/>
        <v>0</v>
      </c>
    </row>
    <row r="323" spans="1:33" hidden="1" x14ac:dyDescent="0.25">
      <c r="A323" s="12"/>
      <c r="B323" s="14"/>
      <c r="C323" s="3"/>
      <c r="D323" s="3" t="s">
        <v>116</v>
      </c>
      <c r="E323" s="13"/>
      <c r="F323" s="22">
        <f>'DOM-TRANSIT'!H323</f>
        <v>0</v>
      </c>
      <c r="G323" s="22">
        <f>'DOM-TRANSIT'!K323</f>
        <v>0</v>
      </c>
      <c r="H323" s="22">
        <f>'DOM-TRANSIT'!N323</f>
        <v>0</v>
      </c>
      <c r="I323" s="22">
        <f>'DOM-TRANSIT'!Q323</f>
        <v>0</v>
      </c>
      <c r="J323" s="22">
        <f>'DOM-TRANSIT'!T323</f>
        <v>0</v>
      </c>
      <c r="K323" s="22">
        <f>'DOM-TRANSIT'!W323</f>
        <v>0</v>
      </c>
      <c r="L323" s="22">
        <f>'DOM-TRANSIT'!Z323</f>
        <v>0</v>
      </c>
      <c r="M323" s="22">
        <f>'DOM-TRANSIT'!AC323</f>
        <v>0</v>
      </c>
      <c r="N323" s="22">
        <f t="shared" si="203"/>
        <v>0</v>
      </c>
      <c r="P323" s="12"/>
      <c r="Q323" s="14"/>
      <c r="R323" s="3"/>
      <c r="S323" s="3" t="s">
        <v>116</v>
      </c>
      <c r="T323" s="13"/>
      <c r="U323" s="22">
        <f>'FOR-TRANSIT '!H323</f>
        <v>0</v>
      </c>
      <c r="V323" s="22">
        <f>'FOR-TRANSIT '!K323</f>
        <v>0</v>
      </c>
      <c r="W323" s="22">
        <f>'FOR-TRANSIT '!N323</f>
        <v>0</v>
      </c>
      <c r="X323" s="22">
        <f>'FOR-TRANSIT '!Q323</f>
        <v>0</v>
      </c>
      <c r="Y323" s="22">
        <f>'FOR-TRANSIT '!T323</f>
        <v>0</v>
      </c>
      <c r="Z323" s="22">
        <f>'FOR-TRANSIT '!W323</f>
        <v>0</v>
      </c>
      <c r="AA323" s="22">
        <f>'FOR-TRANSIT '!Z323</f>
        <v>0</v>
      </c>
      <c r="AB323" s="22">
        <f>'FOR-TRANSIT '!AC323</f>
        <v>0</v>
      </c>
      <c r="AC323" s="22">
        <f t="shared" si="204"/>
        <v>0</v>
      </c>
      <c r="AE323" s="20">
        <f t="shared" si="163"/>
        <v>0</v>
      </c>
      <c r="AG323" s="20">
        <f t="shared" si="164"/>
        <v>0</v>
      </c>
    </row>
    <row r="324" spans="1:33" hidden="1" x14ac:dyDescent="0.25">
      <c r="A324" s="12"/>
      <c r="B324" s="14"/>
      <c r="C324" s="3"/>
      <c r="D324" s="3" t="s">
        <v>117</v>
      </c>
      <c r="E324" s="13"/>
      <c r="F324" s="22">
        <f>'DOM-TRANSIT'!H324</f>
        <v>0</v>
      </c>
      <c r="G324" s="22">
        <f>'DOM-TRANSIT'!K324</f>
        <v>0</v>
      </c>
      <c r="H324" s="22">
        <f>'DOM-TRANSIT'!N324</f>
        <v>0</v>
      </c>
      <c r="I324" s="22">
        <f>'DOM-TRANSIT'!Q324</f>
        <v>0</v>
      </c>
      <c r="J324" s="22">
        <f>'DOM-TRANSIT'!T324</f>
        <v>0</v>
      </c>
      <c r="K324" s="22">
        <f>'DOM-TRANSIT'!W324</f>
        <v>0</v>
      </c>
      <c r="L324" s="22">
        <f>'DOM-TRANSIT'!Z324</f>
        <v>0</v>
      </c>
      <c r="M324" s="22">
        <f>'DOM-TRANSIT'!AC324</f>
        <v>0</v>
      </c>
      <c r="N324" s="22">
        <f t="shared" si="203"/>
        <v>0</v>
      </c>
      <c r="P324" s="12"/>
      <c r="Q324" s="14"/>
      <c r="R324" s="3"/>
      <c r="S324" s="3" t="s">
        <v>117</v>
      </c>
      <c r="T324" s="13"/>
      <c r="U324" s="22">
        <f>'FOR-TRANSIT '!H324</f>
        <v>0</v>
      </c>
      <c r="V324" s="22">
        <f>'FOR-TRANSIT '!K324</f>
        <v>0</v>
      </c>
      <c r="W324" s="22">
        <f>'FOR-TRANSIT '!N324</f>
        <v>0</v>
      </c>
      <c r="X324" s="22">
        <f>'FOR-TRANSIT '!Q324</f>
        <v>0</v>
      </c>
      <c r="Y324" s="22">
        <f>'FOR-TRANSIT '!T324</f>
        <v>0</v>
      </c>
      <c r="Z324" s="22">
        <f>'FOR-TRANSIT '!W324</f>
        <v>0</v>
      </c>
      <c r="AA324" s="22">
        <f>'FOR-TRANSIT '!Z324</f>
        <v>0</v>
      </c>
      <c r="AB324" s="22">
        <f>'FOR-TRANSIT '!AC324</f>
        <v>0</v>
      </c>
      <c r="AC324" s="22">
        <f t="shared" si="204"/>
        <v>0</v>
      </c>
      <c r="AE324" s="20">
        <f t="shared" si="163"/>
        <v>0</v>
      </c>
      <c r="AG324" s="20">
        <f t="shared" si="164"/>
        <v>0</v>
      </c>
    </row>
    <row r="325" spans="1:33" hidden="1" x14ac:dyDescent="0.25">
      <c r="A325" s="12"/>
      <c r="B325" s="1"/>
      <c r="C325" s="2" t="s">
        <v>118</v>
      </c>
      <c r="D325" s="2"/>
      <c r="E325" s="13"/>
      <c r="F325" s="22">
        <f>'DOM-TRANSIT'!H325</f>
        <v>0</v>
      </c>
      <c r="G325" s="22">
        <f>'DOM-TRANSIT'!K325</f>
        <v>0</v>
      </c>
      <c r="H325" s="22">
        <f>'DOM-TRANSIT'!N325</f>
        <v>0</v>
      </c>
      <c r="I325" s="22">
        <f>'DOM-TRANSIT'!Q325</f>
        <v>0</v>
      </c>
      <c r="J325" s="22">
        <f>'DOM-TRANSIT'!T325</f>
        <v>0</v>
      </c>
      <c r="K325" s="22">
        <f>'DOM-TRANSIT'!W325</f>
        <v>0</v>
      </c>
      <c r="L325" s="22">
        <f>'DOM-TRANSIT'!Z325</f>
        <v>0</v>
      </c>
      <c r="M325" s="22">
        <f>'DOM-TRANSIT'!AC325</f>
        <v>0</v>
      </c>
      <c r="N325" s="22">
        <f t="shared" ref="N325" si="205">SUM(N326:N329)</f>
        <v>0</v>
      </c>
      <c r="P325" s="12"/>
      <c r="Q325" s="1"/>
      <c r="R325" s="2" t="s">
        <v>118</v>
      </c>
      <c r="S325" s="2"/>
      <c r="T325" s="13"/>
      <c r="U325" s="22">
        <f>'FOR-TRANSIT '!H325</f>
        <v>0</v>
      </c>
      <c r="V325" s="22">
        <f>'FOR-TRANSIT '!K325</f>
        <v>0</v>
      </c>
      <c r="W325" s="22">
        <f>'FOR-TRANSIT '!N325</f>
        <v>0</v>
      </c>
      <c r="X325" s="22">
        <f>'FOR-TRANSIT '!Q325</f>
        <v>0</v>
      </c>
      <c r="Y325" s="22">
        <f>'FOR-TRANSIT '!T325</f>
        <v>0</v>
      </c>
      <c r="Z325" s="22">
        <f>'FOR-TRANSIT '!W325</f>
        <v>0</v>
      </c>
      <c r="AA325" s="22">
        <f>'FOR-TRANSIT '!Z325</f>
        <v>0</v>
      </c>
      <c r="AB325" s="22">
        <f>'FOR-TRANSIT '!AC325</f>
        <v>0</v>
      </c>
      <c r="AC325" s="22">
        <f t="shared" ref="AC325" si="206">SUM(AC326:AC329)</f>
        <v>0</v>
      </c>
      <c r="AE325" s="20">
        <f t="shared" si="163"/>
        <v>0</v>
      </c>
      <c r="AG325" s="20">
        <f t="shared" si="164"/>
        <v>0</v>
      </c>
    </row>
    <row r="326" spans="1:33" hidden="1" x14ac:dyDescent="0.25">
      <c r="A326" s="12"/>
      <c r="B326" s="14"/>
      <c r="C326" s="3"/>
      <c r="D326" s="3" t="s">
        <v>119</v>
      </c>
      <c r="E326" s="13"/>
      <c r="F326" s="22">
        <f>'DOM-TRANSIT'!H326</f>
        <v>0</v>
      </c>
      <c r="G326" s="22">
        <f>'DOM-TRANSIT'!K326</f>
        <v>0</v>
      </c>
      <c r="H326" s="22">
        <f>'DOM-TRANSIT'!N326</f>
        <v>0</v>
      </c>
      <c r="I326" s="22">
        <f>'DOM-TRANSIT'!Q326</f>
        <v>0</v>
      </c>
      <c r="J326" s="22">
        <f>'DOM-TRANSIT'!T326</f>
        <v>0</v>
      </c>
      <c r="K326" s="22">
        <f>'DOM-TRANSIT'!W326</f>
        <v>0</v>
      </c>
      <c r="L326" s="22">
        <f>'DOM-TRANSIT'!Z326</f>
        <v>0</v>
      </c>
      <c r="M326" s="22">
        <f>'DOM-TRANSIT'!AC326</f>
        <v>0</v>
      </c>
      <c r="N326" s="22">
        <f t="shared" ref="N326:N329" si="207">SUM(F326:M326)</f>
        <v>0</v>
      </c>
      <c r="P326" s="12"/>
      <c r="Q326" s="14"/>
      <c r="R326" s="3"/>
      <c r="S326" s="3" t="s">
        <v>119</v>
      </c>
      <c r="T326" s="13"/>
      <c r="U326" s="22">
        <f>'FOR-TRANSIT '!H326</f>
        <v>0</v>
      </c>
      <c r="V326" s="22">
        <f>'FOR-TRANSIT '!K326</f>
        <v>0</v>
      </c>
      <c r="W326" s="22">
        <f>'FOR-TRANSIT '!N326</f>
        <v>0</v>
      </c>
      <c r="X326" s="22">
        <f>'FOR-TRANSIT '!Q326</f>
        <v>0</v>
      </c>
      <c r="Y326" s="22">
        <f>'FOR-TRANSIT '!T326</f>
        <v>0</v>
      </c>
      <c r="Z326" s="22">
        <f>'FOR-TRANSIT '!W326</f>
        <v>0</v>
      </c>
      <c r="AA326" s="22">
        <f>'FOR-TRANSIT '!Z326</f>
        <v>0</v>
      </c>
      <c r="AB326" s="22">
        <f>'FOR-TRANSIT '!AC326</f>
        <v>0</v>
      </c>
      <c r="AC326" s="22">
        <f t="shared" ref="AC326:AC329" si="208">SUM(U326:AB326)</f>
        <v>0</v>
      </c>
      <c r="AE326" s="20">
        <f t="shared" si="163"/>
        <v>0</v>
      </c>
      <c r="AG326" s="20">
        <f t="shared" si="164"/>
        <v>0</v>
      </c>
    </row>
    <row r="327" spans="1:33" hidden="1" x14ac:dyDescent="0.25">
      <c r="A327" s="12"/>
      <c r="B327" s="14"/>
      <c r="C327" s="3"/>
      <c r="D327" s="3" t="s">
        <v>120</v>
      </c>
      <c r="E327" s="13"/>
      <c r="F327" s="22">
        <f>'DOM-TRANSIT'!H327</f>
        <v>0</v>
      </c>
      <c r="G327" s="22">
        <f>'DOM-TRANSIT'!K327</f>
        <v>0</v>
      </c>
      <c r="H327" s="22">
        <f>'DOM-TRANSIT'!N327</f>
        <v>0</v>
      </c>
      <c r="I327" s="22">
        <f>'DOM-TRANSIT'!Q327</f>
        <v>0</v>
      </c>
      <c r="J327" s="22">
        <f>'DOM-TRANSIT'!T327</f>
        <v>0</v>
      </c>
      <c r="K327" s="22">
        <f>'DOM-TRANSIT'!W327</f>
        <v>0</v>
      </c>
      <c r="L327" s="22">
        <f>'DOM-TRANSIT'!Z327</f>
        <v>0</v>
      </c>
      <c r="M327" s="22">
        <f>'DOM-TRANSIT'!AC327</f>
        <v>0</v>
      </c>
      <c r="N327" s="22">
        <f t="shared" si="207"/>
        <v>0</v>
      </c>
      <c r="P327" s="12"/>
      <c r="Q327" s="14"/>
      <c r="R327" s="3"/>
      <c r="S327" s="3" t="s">
        <v>120</v>
      </c>
      <c r="T327" s="13"/>
      <c r="U327" s="22">
        <f>'FOR-TRANSIT '!H327</f>
        <v>0</v>
      </c>
      <c r="V327" s="22">
        <f>'FOR-TRANSIT '!K327</f>
        <v>0</v>
      </c>
      <c r="W327" s="22">
        <f>'FOR-TRANSIT '!N327</f>
        <v>0</v>
      </c>
      <c r="X327" s="22">
        <f>'FOR-TRANSIT '!Q327</f>
        <v>0</v>
      </c>
      <c r="Y327" s="22">
        <f>'FOR-TRANSIT '!T327</f>
        <v>0</v>
      </c>
      <c r="Z327" s="22">
        <f>'FOR-TRANSIT '!W327</f>
        <v>0</v>
      </c>
      <c r="AA327" s="22">
        <f>'FOR-TRANSIT '!Z327</f>
        <v>0</v>
      </c>
      <c r="AB327" s="22">
        <f>'FOR-TRANSIT '!AC327</f>
        <v>0</v>
      </c>
      <c r="AC327" s="22">
        <f t="shared" si="208"/>
        <v>0</v>
      </c>
      <c r="AE327" s="20">
        <f t="shared" si="163"/>
        <v>0</v>
      </c>
      <c r="AG327" s="20">
        <f t="shared" si="164"/>
        <v>0</v>
      </c>
    </row>
    <row r="328" spans="1:33" hidden="1" x14ac:dyDescent="0.25">
      <c r="A328" s="12"/>
      <c r="B328" s="14"/>
      <c r="C328" s="3"/>
      <c r="D328" s="3" t="s">
        <v>121</v>
      </c>
      <c r="E328" s="13"/>
      <c r="F328" s="22">
        <f>'DOM-TRANSIT'!H328</f>
        <v>0</v>
      </c>
      <c r="G328" s="22">
        <f>'DOM-TRANSIT'!K328</f>
        <v>0</v>
      </c>
      <c r="H328" s="22">
        <f>'DOM-TRANSIT'!N328</f>
        <v>0</v>
      </c>
      <c r="I328" s="22">
        <f>'DOM-TRANSIT'!Q328</f>
        <v>0</v>
      </c>
      <c r="J328" s="22">
        <f>'DOM-TRANSIT'!T328</f>
        <v>0</v>
      </c>
      <c r="K328" s="22">
        <f>'DOM-TRANSIT'!W328</f>
        <v>0</v>
      </c>
      <c r="L328" s="22">
        <f>'DOM-TRANSIT'!Z328</f>
        <v>0</v>
      </c>
      <c r="M328" s="22">
        <f>'DOM-TRANSIT'!AC328</f>
        <v>0</v>
      </c>
      <c r="N328" s="22">
        <f t="shared" si="207"/>
        <v>0</v>
      </c>
      <c r="P328" s="12"/>
      <c r="Q328" s="14"/>
      <c r="R328" s="3"/>
      <c r="S328" s="3" t="s">
        <v>121</v>
      </c>
      <c r="T328" s="13"/>
      <c r="U328" s="22">
        <f>'FOR-TRANSIT '!H328</f>
        <v>0</v>
      </c>
      <c r="V328" s="22">
        <f>'FOR-TRANSIT '!K328</f>
        <v>0</v>
      </c>
      <c r="W328" s="22">
        <f>'FOR-TRANSIT '!N328</f>
        <v>0</v>
      </c>
      <c r="X328" s="22">
        <f>'FOR-TRANSIT '!Q328</f>
        <v>0</v>
      </c>
      <c r="Y328" s="22">
        <f>'FOR-TRANSIT '!T328</f>
        <v>0</v>
      </c>
      <c r="Z328" s="22">
        <f>'FOR-TRANSIT '!W328</f>
        <v>0</v>
      </c>
      <c r="AA328" s="22">
        <f>'FOR-TRANSIT '!Z328</f>
        <v>0</v>
      </c>
      <c r="AB328" s="22">
        <f>'FOR-TRANSIT '!AC328</f>
        <v>0</v>
      </c>
      <c r="AC328" s="22">
        <f t="shared" si="208"/>
        <v>0</v>
      </c>
      <c r="AE328" s="20">
        <f t="shared" si="163"/>
        <v>0</v>
      </c>
      <c r="AG328" s="20">
        <f t="shared" si="164"/>
        <v>0</v>
      </c>
    </row>
    <row r="329" spans="1:33" hidden="1" x14ac:dyDescent="0.25">
      <c r="A329" s="12"/>
      <c r="B329" s="14"/>
      <c r="C329" s="3"/>
      <c r="D329" s="3" t="s">
        <v>122</v>
      </c>
      <c r="E329" s="13"/>
      <c r="F329" s="22">
        <f>'DOM-TRANSIT'!H329</f>
        <v>0</v>
      </c>
      <c r="G329" s="22">
        <f>'DOM-TRANSIT'!K329</f>
        <v>0</v>
      </c>
      <c r="H329" s="22">
        <f>'DOM-TRANSIT'!N329</f>
        <v>0</v>
      </c>
      <c r="I329" s="22">
        <f>'DOM-TRANSIT'!Q329</f>
        <v>0</v>
      </c>
      <c r="J329" s="22">
        <f>'DOM-TRANSIT'!T329</f>
        <v>0</v>
      </c>
      <c r="K329" s="22">
        <f>'DOM-TRANSIT'!W329</f>
        <v>0</v>
      </c>
      <c r="L329" s="22">
        <f>'DOM-TRANSIT'!Z329</f>
        <v>0</v>
      </c>
      <c r="M329" s="22">
        <f>'DOM-TRANSIT'!AC329</f>
        <v>0</v>
      </c>
      <c r="N329" s="22">
        <f t="shared" si="207"/>
        <v>0</v>
      </c>
      <c r="P329" s="12"/>
      <c r="Q329" s="14"/>
      <c r="R329" s="3"/>
      <c r="S329" s="3" t="s">
        <v>122</v>
      </c>
      <c r="T329" s="13"/>
      <c r="U329" s="22">
        <f>'FOR-TRANSIT '!H329</f>
        <v>0</v>
      </c>
      <c r="V329" s="22">
        <f>'FOR-TRANSIT '!K329</f>
        <v>0</v>
      </c>
      <c r="W329" s="22">
        <f>'FOR-TRANSIT '!N329</f>
        <v>0</v>
      </c>
      <c r="X329" s="22">
        <f>'FOR-TRANSIT '!Q329</f>
        <v>0</v>
      </c>
      <c r="Y329" s="22">
        <f>'FOR-TRANSIT '!T329</f>
        <v>0</v>
      </c>
      <c r="Z329" s="22">
        <f>'FOR-TRANSIT '!W329</f>
        <v>0</v>
      </c>
      <c r="AA329" s="22">
        <f>'FOR-TRANSIT '!Z329</f>
        <v>0</v>
      </c>
      <c r="AB329" s="22">
        <f>'FOR-TRANSIT '!AC329</f>
        <v>0</v>
      </c>
      <c r="AC329" s="22">
        <f t="shared" si="208"/>
        <v>0</v>
      </c>
      <c r="AE329" s="20">
        <f t="shared" si="163"/>
        <v>0</v>
      </c>
      <c r="AG329" s="20">
        <f t="shared" si="164"/>
        <v>0</v>
      </c>
    </row>
    <row r="330" spans="1:33" hidden="1" x14ac:dyDescent="0.25">
      <c r="A330" s="12"/>
      <c r="B330" s="1"/>
      <c r="C330" s="2" t="s">
        <v>123</v>
      </c>
      <c r="D330" s="2"/>
      <c r="E330" s="13"/>
      <c r="F330" s="22">
        <f>'DOM-TRANSIT'!H330</f>
        <v>0</v>
      </c>
      <c r="G330" s="22">
        <f>'DOM-TRANSIT'!K330</f>
        <v>0</v>
      </c>
      <c r="H330" s="22">
        <f>'DOM-TRANSIT'!N330</f>
        <v>0</v>
      </c>
      <c r="I330" s="22">
        <f>'DOM-TRANSIT'!Q330</f>
        <v>0</v>
      </c>
      <c r="J330" s="22">
        <f>'DOM-TRANSIT'!T330</f>
        <v>0</v>
      </c>
      <c r="K330" s="22">
        <f>'DOM-TRANSIT'!W330</f>
        <v>0</v>
      </c>
      <c r="L330" s="22">
        <f>'DOM-TRANSIT'!Z330</f>
        <v>0</v>
      </c>
      <c r="M330" s="22">
        <f>'DOM-TRANSIT'!AC330</f>
        <v>0</v>
      </c>
      <c r="N330" s="22">
        <f t="shared" ref="N330" si="209">SUM(N331:N334)</f>
        <v>0</v>
      </c>
      <c r="P330" s="12"/>
      <c r="Q330" s="1"/>
      <c r="R330" s="2" t="s">
        <v>123</v>
      </c>
      <c r="S330" s="2"/>
      <c r="T330" s="13"/>
      <c r="U330" s="22">
        <f>'FOR-TRANSIT '!H330</f>
        <v>0</v>
      </c>
      <c r="V330" s="22">
        <f>'FOR-TRANSIT '!K330</f>
        <v>0</v>
      </c>
      <c r="W330" s="22">
        <f>'FOR-TRANSIT '!N330</f>
        <v>0</v>
      </c>
      <c r="X330" s="22">
        <f>'FOR-TRANSIT '!Q330</f>
        <v>0</v>
      </c>
      <c r="Y330" s="22">
        <f>'FOR-TRANSIT '!T330</f>
        <v>0</v>
      </c>
      <c r="Z330" s="22">
        <f>'FOR-TRANSIT '!W330</f>
        <v>0</v>
      </c>
      <c r="AA330" s="22">
        <f>'FOR-TRANSIT '!Z330</f>
        <v>0</v>
      </c>
      <c r="AB330" s="22">
        <f>'FOR-TRANSIT '!AC330</f>
        <v>0</v>
      </c>
      <c r="AC330" s="22">
        <f t="shared" ref="AC330" si="210">SUM(AC331:AC334)</f>
        <v>0</v>
      </c>
      <c r="AE330" s="20">
        <f t="shared" si="163"/>
        <v>0</v>
      </c>
      <c r="AG330" s="20">
        <f t="shared" si="164"/>
        <v>0</v>
      </c>
    </row>
    <row r="331" spans="1:33" hidden="1" x14ac:dyDescent="0.25">
      <c r="A331" s="12"/>
      <c r="B331" s="14"/>
      <c r="C331" s="3"/>
      <c r="D331" s="3" t="s">
        <v>124</v>
      </c>
      <c r="E331" s="13"/>
      <c r="F331" s="22">
        <f>'DOM-TRANSIT'!H331</f>
        <v>0</v>
      </c>
      <c r="G331" s="22">
        <f>'DOM-TRANSIT'!K331</f>
        <v>0</v>
      </c>
      <c r="H331" s="22">
        <f>'DOM-TRANSIT'!N331</f>
        <v>0</v>
      </c>
      <c r="I331" s="22">
        <f>'DOM-TRANSIT'!Q331</f>
        <v>0</v>
      </c>
      <c r="J331" s="22">
        <f>'DOM-TRANSIT'!T331</f>
        <v>0</v>
      </c>
      <c r="K331" s="22">
        <f>'DOM-TRANSIT'!W331</f>
        <v>0</v>
      </c>
      <c r="L331" s="22">
        <f>'DOM-TRANSIT'!Z331</f>
        <v>0</v>
      </c>
      <c r="M331" s="22">
        <f>'DOM-TRANSIT'!AC331</f>
        <v>0</v>
      </c>
      <c r="N331" s="22">
        <f t="shared" ref="N331:N334" si="211">SUM(F331:M331)</f>
        <v>0</v>
      </c>
      <c r="P331" s="12"/>
      <c r="Q331" s="14"/>
      <c r="R331" s="3"/>
      <c r="S331" s="3" t="s">
        <v>124</v>
      </c>
      <c r="T331" s="13"/>
      <c r="U331" s="22">
        <f>'FOR-TRANSIT '!H331</f>
        <v>0</v>
      </c>
      <c r="V331" s="22">
        <f>'FOR-TRANSIT '!K331</f>
        <v>0</v>
      </c>
      <c r="W331" s="22">
        <f>'FOR-TRANSIT '!N331</f>
        <v>0</v>
      </c>
      <c r="X331" s="22">
        <f>'FOR-TRANSIT '!Q331</f>
        <v>0</v>
      </c>
      <c r="Y331" s="22">
        <f>'FOR-TRANSIT '!T331</f>
        <v>0</v>
      </c>
      <c r="Z331" s="22">
        <f>'FOR-TRANSIT '!W331</f>
        <v>0</v>
      </c>
      <c r="AA331" s="22">
        <f>'FOR-TRANSIT '!Z331</f>
        <v>0</v>
      </c>
      <c r="AB331" s="22">
        <f>'FOR-TRANSIT '!AC331</f>
        <v>0</v>
      </c>
      <c r="AC331" s="22">
        <f t="shared" ref="AC331:AC334" si="212">SUM(U331:AB331)</f>
        <v>0</v>
      </c>
      <c r="AE331" s="20">
        <f t="shared" si="163"/>
        <v>0</v>
      </c>
      <c r="AG331" s="20">
        <f t="shared" si="164"/>
        <v>0</v>
      </c>
    </row>
    <row r="332" spans="1:33" hidden="1" x14ac:dyDescent="0.25">
      <c r="A332" s="12"/>
      <c r="B332" s="14"/>
      <c r="C332" s="3"/>
      <c r="D332" s="3" t="s">
        <v>125</v>
      </c>
      <c r="E332" s="13"/>
      <c r="F332" s="22">
        <f>'DOM-TRANSIT'!H332</f>
        <v>0</v>
      </c>
      <c r="G332" s="22">
        <f>'DOM-TRANSIT'!K332</f>
        <v>0</v>
      </c>
      <c r="H332" s="22">
        <f>'DOM-TRANSIT'!N332</f>
        <v>0</v>
      </c>
      <c r="I332" s="22">
        <f>'DOM-TRANSIT'!Q332</f>
        <v>0</v>
      </c>
      <c r="J332" s="22">
        <f>'DOM-TRANSIT'!T332</f>
        <v>0</v>
      </c>
      <c r="K332" s="22">
        <f>'DOM-TRANSIT'!W332</f>
        <v>0</v>
      </c>
      <c r="L332" s="22">
        <f>'DOM-TRANSIT'!Z332</f>
        <v>0</v>
      </c>
      <c r="M332" s="22">
        <f>'DOM-TRANSIT'!AC332</f>
        <v>0</v>
      </c>
      <c r="N332" s="22">
        <f t="shared" si="211"/>
        <v>0</v>
      </c>
      <c r="P332" s="12"/>
      <c r="Q332" s="14"/>
      <c r="R332" s="3"/>
      <c r="S332" s="3" t="s">
        <v>125</v>
      </c>
      <c r="T332" s="13"/>
      <c r="U332" s="22">
        <f>'FOR-TRANSIT '!H332</f>
        <v>0</v>
      </c>
      <c r="V332" s="22">
        <f>'FOR-TRANSIT '!K332</f>
        <v>0</v>
      </c>
      <c r="W332" s="22">
        <f>'FOR-TRANSIT '!N332</f>
        <v>0</v>
      </c>
      <c r="X332" s="22">
        <f>'FOR-TRANSIT '!Q332</f>
        <v>0</v>
      </c>
      <c r="Y332" s="22">
        <f>'FOR-TRANSIT '!T332</f>
        <v>0</v>
      </c>
      <c r="Z332" s="22">
        <f>'FOR-TRANSIT '!W332</f>
        <v>0</v>
      </c>
      <c r="AA332" s="22">
        <f>'FOR-TRANSIT '!Z332</f>
        <v>0</v>
      </c>
      <c r="AB332" s="22">
        <f>'FOR-TRANSIT '!AC332</f>
        <v>0</v>
      </c>
      <c r="AC332" s="22">
        <f t="shared" si="212"/>
        <v>0</v>
      </c>
      <c r="AE332" s="20">
        <f t="shared" si="163"/>
        <v>0</v>
      </c>
      <c r="AG332" s="20">
        <f t="shared" si="164"/>
        <v>0</v>
      </c>
    </row>
    <row r="333" spans="1:33" hidden="1" x14ac:dyDescent="0.25">
      <c r="A333" s="12"/>
      <c r="B333" s="14"/>
      <c r="C333" s="3"/>
      <c r="D333" s="3" t="s">
        <v>126</v>
      </c>
      <c r="E333" s="13"/>
      <c r="F333" s="22">
        <f>'DOM-TRANSIT'!H333</f>
        <v>0</v>
      </c>
      <c r="G333" s="22">
        <f>'DOM-TRANSIT'!K333</f>
        <v>0</v>
      </c>
      <c r="H333" s="22">
        <f>'DOM-TRANSIT'!N333</f>
        <v>0</v>
      </c>
      <c r="I333" s="22">
        <f>'DOM-TRANSIT'!Q333</f>
        <v>0</v>
      </c>
      <c r="J333" s="22">
        <f>'DOM-TRANSIT'!T333</f>
        <v>0</v>
      </c>
      <c r="K333" s="22">
        <f>'DOM-TRANSIT'!W333</f>
        <v>0</v>
      </c>
      <c r="L333" s="22">
        <f>'DOM-TRANSIT'!Z333</f>
        <v>0</v>
      </c>
      <c r="M333" s="22">
        <f>'DOM-TRANSIT'!AC333</f>
        <v>0</v>
      </c>
      <c r="N333" s="22">
        <f t="shared" si="211"/>
        <v>0</v>
      </c>
      <c r="P333" s="12"/>
      <c r="Q333" s="14"/>
      <c r="R333" s="3"/>
      <c r="S333" s="3" t="s">
        <v>126</v>
      </c>
      <c r="T333" s="13"/>
      <c r="U333" s="22">
        <f>'FOR-TRANSIT '!H333</f>
        <v>0</v>
      </c>
      <c r="V333" s="22">
        <f>'FOR-TRANSIT '!K333</f>
        <v>0</v>
      </c>
      <c r="W333" s="22">
        <f>'FOR-TRANSIT '!N333</f>
        <v>0</v>
      </c>
      <c r="X333" s="22">
        <f>'FOR-TRANSIT '!Q333</f>
        <v>0</v>
      </c>
      <c r="Y333" s="22">
        <f>'FOR-TRANSIT '!T333</f>
        <v>0</v>
      </c>
      <c r="Z333" s="22">
        <f>'FOR-TRANSIT '!W333</f>
        <v>0</v>
      </c>
      <c r="AA333" s="22">
        <f>'FOR-TRANSIT '!Z333</f>
        <v>0</v>
      </c>
      <c r="AB333" s="22">
        <f>'FOR-TRANSIT '!AC333</f>
        <v>0</v>
      </c>
      <c r="AC333" s="22">
        <f t="shared" si="212"/>
        <v>0</v>
      </c>
      <c r="AE333" s="20">
        <f t="shared" si="163"/>
        <v>0</v>
      </c>
      <c r="AG333" s="20">
        <f t="shared" si="164"/>
        <v>0</v>
      </c>
    </row>
    <row r="334" spans="1:33" hidden="1" x14ac:dyDescent="0.25">
      <c r="A334" s="12"/>
      <c r="B334" s="14"/>
      <c r="C334" s="3"/>
      <c r="D334" s="3" t="s">
        <v>35</v>
      </c>
      <c r="E334" s="13"/>
      <c r="F334" s="22">
        <f>'DOM-TRANSIT'!H334</f>
        <v>0</v>
      </c>
      <c r="G334" s="22">
        <f>'DOM-TRANSIT'!K334</f>
        <v>0</v>
      </c>
      <c r="H334" s="22">
        <f>'DOM-TRANSIT'!N334</f>
        <v>0</v>
      </c>
      <c r="I334" s="22">
        <f>'DOM-TRANSIT'!Q334</f>
        <v>0</v>
      </c>
      <c r="J334" s="22">
        <f>'DOM-TRANSIT'!T334</f>
        <v>0</v>
      </c>
      <c r="K334" s="22">
        <f>'DOM-TRANSIT'!W334</f>
        <v>0</v>
      </c>
      <c r="L334" s="22">
        <f>'DOM-TRANSIT'!Z334</f>
        <v>0</v>
      </c>
      <c r="M334" s="22">
        <f>'DOM-TRANSIT'!AC334</f>
        <v>0</v>
      </c>
      <c r="N334" s="22">
        <f t="shared" si="211"/>
        <v>0</v>
      </c>
      <c r="P334" s="12"/>
      <c r="Q334" s="14"/>
      <c r="R334" s="3"/>
      <c r="S334" s="3" t="s">
        <v>35</v>
      </c>
      <c r="T334" s="13"/>
      <c r="U334" s="22">
        <f>'FOR-TRANSIT '!H334</f>
        <v>0</v>
      </c>
      <c r="V334" s="22">
        <f>'FOR-TRANSIT '!K334</f>
        <v>0</v>
      </c>
      <c r="W334" s="22">
        <f>'FOR-TRANSIT '!N334</f>
        <v>0</v>
      </c>
      <c r="X334" s="22">
        <f>'FOR-TRANSIT '!Q334</f>
        <v>0</v>
      </c>
      <c r="Y334" s="22">
        <f>'FOR-TRANSIT '!T334</f>
        <v>0</v>
      </c>
      <c r="Z334" s="22">
        <f>'FOR-TRANSIT '!W334</f>
        <v>0</v>
      </c>
      <c r="AA334" s="22">
        <f>'FOR-TRANSIT '!Z334</f>
        <v>0</v>
      </c>
      <c r="AB334" s="22">
        <f>'FOR-TRANSIT '!AC334</f>
        <v>0</v>
      </c>
      <c r="AC334" s="22">
        <f t="shared" si="212"/>
        <v>0</v>
      </c>
      <c r="AE334" s="20">
        <f t="shared" ref="AE334:AE391" si="213">N334+AC334</f>
        <v>0</v>
      </c>
      <c r="AG334" s="20">
        <f t="shared" ref="AG334:AG391" si="214">AE334-AF334</f>
        <v>0</v>
      </c>
    </row>
    <row r="335" spans="1:33" hidden="1" x14ac:dyDescent="0.25">
      <c r="A335" s="12"/>
      <c r="B335" s="1"/>
      <c r="C335" s="2" t="s">
        <v>127</v>
      </c>
      <c r="D335" s="2"/>
      <c r="E335" s="13"/>
      <c r="F335" s="22">
        <f>'DOM-TRANSIT'!H335</f>
        <v>0</v>
      </c>
      <c r="G335" s="22">
        <f>'DOM-TRANSIT'!K335</f>
        <v>0</v>
      </c>
      <c r="H335" s="22">
        <f>'DOM-TRANSIT'!N335</f>
        <v>0</v>
      </c>
      <c r="I335" s="22">
        <f>'DOM-TRANSIT'!Q335</f>
        <v>0</v>
      </c>
      <c r="J335" s="22">
        <f>'DOM-TRANSIT'!T335</f>
        <v>0</v>
      </c>
      <c r="K335" s="22">
        <f>'DOM-TRANSIT'!W335</f>
        <v>0</v>
      </c>
      <c r="L335" s="22">
        <f>'DOM-TRANSIT'!Z335</f>
        <v>0</v>
      </c>
      <c r="M335" s="22">
        <f>'DOM-TRANSIT'!AC335</f>
        <v>0</v>
      </c>
      <c r="N335" s="22">
        <f t="shared" ref="N335" si="215">SUM(N336:N351)</f>
        <v>0</v>
      </c>
      <c r="P335" s="12"/>
      <c r="Q335" s="1"/>
      <c r="R335" s="2" t="s">
        <v>127</v>
      </c>
      <c r="S335" s="2"/>
      <c r="T335" s="13"/>
      <c r="U335" s="22">
        <f>'FOR-TRANSIT '!H335</f>
        <v>0</v>
      </c>
      <c r="V335" s="22">
        <f>'FOR-TRANSIT '!K335</f>
        <v>0</v>
      </c>
      <c r="W335" s="22">
        <f>'FOR-TRANSIT '!N335</f>
        <v>0</v>
      </c>
      <c r="X335" s="22">
        <f>'FOR-TRANSIT '!Q335</f>
        <v>0</v>
      </c>
      <c r="Y335" s="22">
        <f>'FOR-TRANSIT '!T335</f>
        <v>0</v>
      </c>
      <c r="Z335" s="22">
        <f>'FOR-TRANSIT '!W335</f>
        <v>0</v>
      </c>
      <c r="AA335" s="22">
        <f>'FOR-TRANSIT '!Z335</f>
        <v>0</v>
      </c>
      <c r="AB335" s="22">
        <f>'FOR-TRANSIT '!AC335</f>
        <v>0</v>
      </c>
      <c r="AC335" s="22">
        <f t="shared" ref="AC335" si="216">SUM(AC336:AC351)</f>
        <v>0</v>
      </c>
      <c r="AE335" s="20">
        <f t="shared" si="213"/>
        <v>0</v>
      </c>
      <c r="AG335" s="20">
        <f t="shared" si="214"/>
        <v>0</v>
      </c>
    </row>
    <row r="336" spans="1:33" hidden="1" x14ac:dyDescent="0.25">
      <c r="A336" s="12"/>
      <c r="B336" s="14"/>
      <c r="C336" s="3"/>
      <c r="D336" s="3" t="s">
        <v>128</v>
      </c>
      <c r="E336" s="13"/>
      <c r="F336" s="22">
        <f>'DOM-TRANSIT'!H336</f>
        <v>0</v>
      </c>
      <c r="G336" s="22">
        <f>'DOM-TRANSIT'!K336</f>
        <v>0</v>
      </c>
      <c r="H336" s="22">
        <f>'DOM-TRANSIT'!N336</f>
        <v>0</v>
      </c>
      <c r="I336" s="22">
        <f>'DOM-TRANSIT'!Q336</f>
        <v>0</v>
      </c>
      <c r="J336" s="22">
        <f>'DOM-TRANSIT'!T336</f>
        <v>0</v>
      </c>
      <c r="K336" s="22">
        <f>'DOM-TRANSIT'!W336</f>
        <v>0</v>
      </c>
      <c r="L336" s="22">
        <f>'DOM-TRANSIT'!Z336</f>
        <v>0</v>
      </c>
      <c r="M336" s="22">
        <f>'DOM-TRANSIT'!AC336</f>
        <v>0</v>
      </c>
      <c r="N336" s="22">
        <f t="shared" ref="N336:N351" si="217">SUM(F336:M336)</f>
        <v>0</v>
      </c>
      <c r="P336" s="12"/>
      <c r="Q336" s="14"/>
      <c r="R336" s="3"/>
      <c r="S336" s="3" t="s">
        <v>128</v>
      </c>
      <c r="T336" s="13"/>
      <c r="U336" s="22">
        <f>'FOR-TRANSIT '!H336</f>
        <v>0</v>
      </c>
      <c r="V336" s="22">
        <f>'FOR-TRANSIT '!K336</f>
        <v>0</v>
      </c>
      <c r="W336" s="22">
        <f>'FOR-TRANSIT '!N336</f>
        <v>0</v>
      </c>
      <c r="X336" s="22">
        <f>'FOR-TRANSIT '!Q336</f>
        <v>0</v>
      </c>
      <c r="Y336" s="22">
        <f>'FOR-TRANSIT '!T336</f>
        <v>0</v>
      </c>
      <c r="Z336" s="22">
        <f>'FOR-TRANSIT '!W336</f>
        <v>0</v>
      </c>
      <c r="AA336" s="22">
        <f>'FOR-TRANSIT '!Z336</f>
        <v>0</v>
      </c>
      <c r="AB336" s="22">
        <f>'FOR-TRANSIT '!AC336</f>
        <v>0</v>
      </c>
      <c r="AC336" s="22">
        <f t="shared" ref="AC336:AC351" si="218">SUM(U336:AB336)</f>
        <v>0</v>
      </c>
      <c r="AE336" s="20">
        <f t="shared" si="213"/>
        <v>0</v>
      </c>
      <c r="AG336" s="20">
        <f t="shared" si="214"/>
        <v>0</v>
      </c>
    </row>
    <row r="337" spans="1:33" hidden="1" x14ac:dyDescent="0.25">
      <c r="A337" s="12"/>
      <c r="B337" s="14"/>
      <c r="C337" s="3"/>
      <c r="D337" s="3" t="s">
        <v>129</v>
      </c>
      <c r="E337" s="13"/>
      <c r="F337" s="22">
        <f>'DOM-TRANSIT'!H337</f>
        <v>0</v>
      </c>
      <c r="G337" s="22">
        <f>'DOM-TRANSIT'!K337</f>
        <v>0</v>
      </c>
      <c r="H337" s="22">
        <f>'DOM-TRANSIT'!N337</f>
        <v>0</v>
      </c>
      <c r="I337" s="22">
        <f>'DOM-TRANSIT'!Q337</f>
        <v>0</v>
      </c>
      <c r="J337" s="22">
        <f>'DOM-TRANSIT'!T337</f>
        <v>0</v>
      </c>
      <c r="K337" s="22">
        <f>'DOM-TRANSIT'!W337</f>
        <v>0</v>
      </c>
      <c r="L337" s="22">
        <f>'DOM-TRANSIT'!Z337</f>
        <v>0</v>
      </c>
      <c r="M337" s="22">
        <f>'DOM-TRANSIT'!AC337</f>
        <v>0</v>
      </c>
      <c r="N337" s="22">
        <f t="shared" si="217"/>
        <v>0</v>
      </c>
      <c r="P337" s="12"/>
      <c r="Q337" s="14"/>
      <c r="R337" s="3"/>
      <c r="S337" s="3" t="s">
        <v>129</v>
      </c>
      <c r="T337" s="13"/>
      <c r="U337" s="22">
        <f>'FOR-TRANSIT '!H337</f>
        <v>0</v>
      </c>
      <c r="V337" s="22">
        <f>'FOR-TRANSIT '!K337</f>
        <v>0</v>
      </c>
      <c r="W337" s="22">
        <f>'FOR-TRANSIT '!N337</f>
        <v>0</v>
      </c>
      <c r="X337" s="22">
        <f>'FOR-TRANSIT '!Q337</f>
        <v>0</v>
      </c>
      <c r="Y337" s="22">
        <f>'FOR-TRANSIT '!T337</f>
        <v>0</v>
      </c>
      <c r="Z337" s="22">
        <f>'FOR-TRANSIT '!W337</f>
        <v>0</v>
      </c>
      <c r="AA337" s="22">
        <f>'FOR-TRANSIT '!Z337</f>
        <v>0</v>
      </c>
      <c r="AB337" s="22">
        <f>'FOR-TRANSIT '!AC337</f>
        <v>0</v>
      </c>
      <c r="AC337" s="22">
        <f t="shared" si="218"/>
        <v>0</v>
      </c>
      <c r="AE337" s="20">
        <f t="shared" si="213"/>
        <v>0</v>
      </c>
      <c r="AG337" s="20">
        <f t="shared" si="214"/>
        <v>0</v>
      </c>
    </row>
    <row r="338" spans="1:33" hidden="1" x14ac:dyDescent="0.25">
      <c r="A338" s="12"/>
      <c r="B338" s="14"/>
      <c r="C338" s="3"/>
      <c r="D338" s="3" t="s">
        <v>130</v>
      </c>
      <c r="E338" s="13"/>
      <c r="F338" s="22">
        <f>'DOM-TRANSIT'!H338</f>
        <v>0</v>
      </c>
      <c r="G338" s="22">
        <f>'DOM-TRANSIT'!K338</f>
        <v>0</v>
      </c>
      <c r="H338" s="22">
        <f>'DOM-TRANSIT'!N338</f>
        <v>0</v>
      </c>
      <c r="I338" s="22">
        <f>'DOM-TRANSIT'!Q338</f>
        <v>0</v>
      </c>
      <c r="J338" s="22">
        <f>'DOM-TRANSIT'!T338</f>
        <v>0</v>
      </c>
      <c r="K338" s="22">
        <f>'DOM-TRANSIT'!W338</f>
        <v>0</v>
      </c>
      <c r="L338" s="22">
        <f>'DOM-TRANSIT'!Z338</f>
        <v>0</v>
      </c>
      <c r="M338" s="22">
        <f>'DOM-TRANSIT'!AC338</f>
        <v>0</v>
      </c>
      <c r="N338" s="22">
        <f t="shared" si="217"/>
        <v>0</v>
      </c>
      <c r="P338" s="12"/>
      <c r="Q338" s="14"/>
      <c r="R338" s="3"/>
      <c r="S338" s="3" t="s">
        <v>130</v>
      </c>
      <c r="T338" s="13"/>
      <c r="U338" s="22">
        <f>'FOR-TRANSIT '!H338</f>
        <v>0</v>
      </c>
      <c r="V338" s="22">
        <f>'FOR-TRANSIT '!K338</f>
        <v>0</v>
      </c>
      <c r="W338" s="22">
        <f>'FOR-TRANSIT '!N338</f>
        <v>0</v>
      </c>
      <c r="X338" s="22">
        <f>'FOR-TRANSIT '!Q338</f>
        <v>0</v>
      </c>
      <c r="Y338" s="22">
        <f>'FOR-TRANSIT '!T338</f>
        <v>0</v>
      </c>
      <c r="Z338" s="22">
        <f>'FOR-TRANSIT '!W338</f>
        <v>0</v>
      </c>
      <c r="AA338" s="22">
        <f>'FOR-TRANSIT '!Z338</f>
        <v>0</v>
      </c>
      <c r="AB338" s="22">
        <f>'FOR-TRANSIT '!AC338</f>
        <v>0</v>
      </c>
      <c r="AC338" s="22">
        <f t="shared" si="218"/>
        <v>0</v>
      </c>
      <c r="AE338" s="20">
        <f t="shared" si="213"/>
        <v>0</v>
      </c>
      <c r="AG338" s="20">
        <f t="shared" si="214"/>
        <v>0</v>
      </c>
    </row>
    <row r="339" spans="1:33" hidden="1" x14ac:dyDescent="0.25">
      <c r="A339" s="12"/>
      <c r="B339" s="14"/>
      <c r="C339" s="3"/>
      <c r="D339" s="3" t="s">
        <v>131</v>
      </c>
      <c r="E339" s="13"/>
      <c r="F339" s="22">
        <f>'DOM-TRANSIT'!H339</f>
        <v>0</v>
      </c>
      <c r="G339" s="22">
        <f>'DOM-TRANSIT'!K339</f>
        <v>0</v>
      </c>
      <c r="H339" s="22">
        <f>'DOM-TRANSIT'!N339</f>
        <v>0</v>
      </c>
      <c r="I339" s="22">
        <f>'DOM-TRANSIT'!Q339</f>
        <v>0</v>
      </c>
      <c r="J339" s="22">
        <f>'DOM-TRANSIT'!T339</f>
        <v>0</v>
      </c>
      <c r="K339" s="22">
        <f>'DOM-TRANSIT'!W339</f>
        <v>0</v>
      </c>
      <c r="L339" s="22">
        <f>'DOM-TRANSIT'!Z339</f>
        <v>0</v>
      </c>
      <c r="M339" s="22">
        <f>'DOM-TRANSIT'!AC339</f>
        <v>0</v>
      </c>
      <c r="N339" s="22">
        <f t="shared" si="217"/>
        <v>0</v>
      </c>
      <c r="P339" s="12"/>
      <c r="Q339" s="14"/>
      <c r="R339" s="3"/>
      <c r="S339" s="3" t="s">
        <v>131</v>
      </c>
      <c r="T339" s="13"/>
      <c r="U339" s="22">
        <f>'FOR-TRANSIT '!H339</f>
        <v>0</v>
      </c>
      <c r="V339" s="22">
        <f>'FOR-TRANSIT '!K339</f>
        <v>0</v>
      </c>
      <c r="W339" s="22">
        <f>'FOR-TRANSIT '!N339</f>
        <v>0</v>
      </c>
      <c r="X339" s="22">
        <f>'FOR-TRANSIT '!Q339</f>
        <v>0</v>
      </c>
      <c r="Y339" s="22">
        <f>'FOR-TRANSIT '!T339</f>
        <v>0</v>
      </c>
      <c r="Z339" s="22">
        <f>'FOR-TRANSIT '!W339</f>
        <v>0</v>
      </c>
      <c r="AA339" s="22">
        <f>'FOR-TRANSIT '!Z339</f>
        <v>0</v>
      </c>
      <c r="AB339" s="22">
        <f>'FOR-TRANSIT '!AC339</f>
        <v>0</v>
      </c>
      <c r="AC339" s="22">
        <f t="shared" si="218"/>
        <v>0</v>
      </c>
      <c r="AE339" s="20">
        <f t="shared" si="213"/>
        <v>0</v>
      </c>
      <c r="AG339" s="20">
        <f t="shared" si="214"/>
        <v>0</v>
      </c>
    </row>
    <row r="340" spans="1:33" hidden="1" x14ac:dyDescent="0.25">
      <c r="A340" s="12"/>
      <c r="B340" s="14"/>
      <c r="C340" s="3"/>
      <c r="D340" s="3" t="s">
        <v>132</v>
      </c>
      <c r="E340" s="13"/>
      <c r="F340" s="22">
        <f>'DOM-TRANSIT'!H340</f>
        <v>0</v>
      </c>
      <c r="G340" s="22">
        <f>'DOM-TRANSIT'!K340</f>
        <v>0</v>
      </c>
      <c r="H340" s="22">
        <f>'DOM-TRANSIT'!N340</f>
        <v>0</v>
      </c>
      <c r="I340" s="22">
        <f>'DOM-TRANSIT'!Q340</f>
        <v>0</v>
      </c>
      <c r="J340" s="22">
        <f>'DOM-TRANSIT'!T340</f>
        <v>0</v>
      </c>
      <c r="K340" s="22">
        <f>'DOM-TRANSIT'!W340</f>
        <v>0</v>
      </c>
      <c r="L340" s="22">
        <f>'DOM-TRANSIT'!Z340</f>
        <v>0</v>
      </c>
      <c r="M340" s="22">
        <f>'DOM-TRANSIT'!AC340</f>
        <v>0</v>
      </c>
      <c r="N340" s="22">
        <f t="shared" si="217"/>
        <v>0</v>
      </c>
      <c r="P340" s="12"/>
      <c r="Q340" s="14"/>
      <c r="R340" s="3"/>
      <c r="S340" s="3" t="s">
        <v>132</v>
      </c>
      <c r="T340" s="13"/>
      <c r="U340" s="22">
        <f>'FOR-TRANSIT '!H340</f>
        <v>0</v>
      </c>
      <c r="V340" s="22">
        <f>'FOR-TRANSIT '!K340</f>
        <v>0</v>
      </c>
      <c r="W340" s="22">
        <f>'FOR-TRANSIT '!N340</f>
        <v>0</v>
      </c>
      <c r="X340" s="22">
        <f>'FOR-TRANSIT '!Q340</f>
        <v>0</v>
      </c>
      <c r="Y340" s="22">
        <f>'FOR-TRANSIT '!T340</f>
        <v>0</v>
      </c>
      <c r="Z340" s="22">
        <f>'FOR-TRANSIT '!W340</f>
        <v>0</v>
      </c>
      <c r="AA340" s="22">
        <f>'FOR-TRANSIT '!Z340</f>
        <v>0</v>
      </c>
      <c r="AB340" s="22">
        <f>'FOR-TRANSIT '!AC340</f>
        <v>0</v>
      </c>
      <c r="AC340" s="22">
        <f t="shared" si="218"/>
        <v>0</v>
      </c>
      <c r="AE340" s="20">
        <f t="shared" si="213"/>
        <v>0</v>
      </c>
      <c r="AG340" s="20">
        <f t="shared" si="214"/>
        <v>0</v>
      </c>
    </row>
    <row r="341" spans="1:33" hidden="1" x14ac:dyDescent="0.25">
      <c r="A341" s="12"/>
      <c r="B341" s="14"/>
      <c r="C341" s="3"/>
      <c r="D341" s="3" t="s">
        <v>133</v>
      </c>
      <c r="E341" s="13"/>
      <c r="F341" s="22">
        <f>'DOM-TRANSIT'!H341</f>
        <v>0</v>
      </c>
      <c r="G341" s="22">
        <f>'DOM-TRANSIT'!K341</f>
        <v>0</v>
      </c>
      <c r="H341" s="22">
        <f>'DOM-TRANSIT'!N341</f>
        <v>0</v>
      </c>
      <c r="I341" s="22">
        <f>'DOM-TRANSIT'!Q341</f>
        <v>0</v>
      </c>
      <c r="J341" s="22">
        <f>'DOM-TRANSIT'!T341</f>
        <v>0</v>
      </c>
      <c r="K341" s="22">
        <f>'DOM-TRANSIT'!W341</f>
        <v>0</v>
      </c>
      <c r="L341" s="22">
        <f>'DOM-TRANSIT'!Z341</f>
        <v>0</v>
      </c>
      <c r="M341" s="22">
        <f>'DOM-TRANSIT'!AC341</f>
        <v>0</v>
      </c>
      <c r="N341" s="22">
        <f t="shared" si="217"/>
        <v>0</v>
      </c>
      <c r="P341" s="12"/>
      <c r="Q341" s="14"/>
      <c r="R341" s="3"/>
      <c r="S341" s="3" t="s">
        <v>133</v>
      </c>
      <c r="T341" s="13"/>
      <c r="U341" s="22">
        <f>'FOR-TRANSIT '!H341</f>
        <v>0</v>
      </c>
      <c r="V341" s="22">
        <f>'FOR-TRANSIT '!K341</f>
        <v>0</v>
      </c>
      <c r="W341" s="22">
        <f>'FOR-TRANSIT '!N341</f>
        <v>0</v>
      </c>
      <c r="X341" s="22">
        <f>'FOR-TRANSIT '!Q341</f>
        <v>0</v>
      </c>
      <c r="Y341" s="22">
        <f>'FOR-TRANSIT '!T341</f>
        <v>0</v>
      </c>
      <c r="Z341" s="22">
        <f>'FOR-TRANSIT '!W341</f>
        <v>0</v>
      </c>
      <c r="AA341" s="22">
        <f>'FOR-TRANSIT '!Z341</f>
        <v>0</v>
      </c>
      <c r="AB341" s="22">
        <f>'FOR-TRANSIT '!AC341</f>
        <v>0</v>
      </c>
      <c r="AC341" s="22">
        <f t="shared" si="218"/>
        <v>0</v>
      </c>
      <c r="AE341" s="20">
        <f t="shared" si="213"/>
        <v>0</v>
      </c>
      <c r="AG341" s="20">
        <f t="shared" si="214"/>
        <v>0</v>
      </c>
    </row>
    <row r="342" spans="1:33" hidden="1" x14ac:dyDescent="0.25">
      <c r="A342" s="12"/>
      <c r="B342" s="14"/>
      <c r="C342" s="3"/>
      <c r="D342" s="3" t="s">
        <v>134</v>
      </c>
      <c r="E342" s="13"/>
      <c r="F342" s="22">
        <f>'DOM-TRANSIT'!H342</f>
        <v>0</v>
      </c>
      <c r="G342" s="22">
        <f>'DOM-TRANSIT'!K342</f>
        <v>0</v>
      </c>
      <c r="H342" s="22">
        <f>'DOM-TRANSIT'!N342</f>
        <v>0</v>
      </c>
      <c r="I342" s="22">
        <f>'DOM-TRANSIT'!Q342</f>
        <v>0</v>
      </c>
      <c r="J342" s="22">
        <f>'DOM-TRANSIT'!T342</f>
        <v>0</v>
      </c>
      <c r="K342" s="22">
        <f>'DOM-TRANSIT'!W342</f>
        <v>0</v>
      </c>
      <c r="L342" s="22">
        <f>'DOM-TRANSIT'!Z342</f>
        <v>0</v>
      </c>
      <c r="M342" s="22">
        <f>'DOM-TRANSIT'!AC342</f>
        <v>0</v>
      </c>
      <c r="N342" s="22">
        <f t="shared" si="217"/>
        <v>0</v>
      </c>
      <c r="P342" s="12"/>
      <c r="Q342" s="14"/>
      <c r="R342" s="3"/>
      <c r="S342" s="3" t="s">
        <v>134</v>
      </c>
      <c r="T342" s="13"/>
      <c r="U342" s="22">
        <f>'FOR-TRANSIT '!H342</f>
        <v>0</v>
      </c>
      <c r="V342" s="22">
        <f>'FOR-TRANSIT '!K342</f>
        <v>0</v>
      </c>
      <c r="W342" s="22">
        <f>'FOR-TRANSIT '!N342</f>
        <v>0</v>
      </c>
      <c r="X342" s="22">
        <f>'FOR-TRANSIT '!Q342</f>
        <v>0</v>
      </c>
      <c r="Y342" s="22">
        <f>'FOR-TRANSIT '!T342</f>
        <v>0</v>
      </c>
      <c r="Z342" s="22">
        <f>'FOR-TRANSIT '!W342</f>
        <v>0</v>
      </c>
      <c r="AA342" s="22">
        <f>'FOR-TRANSIT '!Z342</f>
        <v>0</v>
      </c>
      <c r="AB342" s="22">
        <f>'FOR-TRANSIT '!AC342</f>
        <v>0</v>
      </c>
      <c r="AC342" s="22">
        <f t="shared" si="218"/>
        <v>0</v>
      </c>
      <c r="AE342" s="20">
        <f t="shared" si="213"/>
        <v>0</v>
      </c>
      <c r="AG342" s="20">
        <f t="shared" si="214"/>
        <v>0</v>
      </c>
    </row>
    <row r="343" spans="1:33" hidden="1" x14ac:dyDescent="0.25">
      <c r="A343" s="12"/>
      <c r="B343" s="14"/>
      <c r="C343" s="3"/>
      <c r="D343" s="3" t="s">
        <v>135</v>
      </c>
      <c r="E343" s="13"/>
      <c r="F343" s="22">
        <f>'DOM-TRANSIT'!H343</f>
        <v>0</v>
      </c>
      <c r="G343" s="22">
        <f>'DOM-TRANSIT'!K343</f>
        <v>0</v>
      </c>
      <c r="H343" s="22">
        <f>'DOM-TRANSIT'!N343</f>
        <v>0</v>
      </c>
      <c r="I343" s="22">
        <f>'DOM-TRANSIT'!Q343</f>
        <v>0</v>
      </c>
      <c r="J343" s="22">
        <f>'DOM-TRANSIT'!T343</f>
        <v>0</v>
      </c>
      <c r="K343" s="22">
        <f>'DOM-TRANSIT'!W343</f>
        <v>0</v>
      </c>
      <c r="L343" s="22">
        <f>'DOM-TRANSIT'!Z343</f>
        <v>0</v>
      </c>
      <c r="M343" s="22">
        <f>'DOM-TRANSIT'!AC343</f>
        <v>0</v>
      </c>
      <c r="N343" s="22">
        <f t="shared" si="217"/>
        <v>0</v>
      </c>
      <c r="P343" s="12"/>
      <c r="Q343" s="14"/>
      <c r="R343" s="3"/>
      <c r="S343" s="3" t="s">
        <v>135</v>
      </c>
      <c r="T343" s="13"/>
      <c r="U343" s="22">
        <f>'FOR-TRANSIT '!H343</f>
        <v>0</v>
      </c>
      <c r="V343" s="22">
        <f>'FOR-TRANSIT '!K343</f>
        <v>0</v>
      </c>
      <c r="W343" s="22">
        <f>'FOR-TRANSIT '!N343</f>
        <v>0</v>
      </c>
      <c r="X343" s="22">
        <f>'FOR-TRANSIT '!Q343</f>
        <v>0</v>
      </c>
      <c r="Y343" s="22">
        <f>'FOR-TRANSIT '!T343</f>
        <v>0</v>
      </c>
      <c r="Z343" s="22">
        <f>'FOR-TRANSIT '!W343</f>
        <v>0</v>
      </c>
      <c r="AA343" s="22">
        <f>'FOR-TRANSIT '!Z343</f>
        <v>0</v>
      </c>
      <c r="AB343" s="22">
        <f>'FOR-TRANSIT '!AC343</f>
        <v>0</v>
      </c>
      <c r="AC343" s="22">
        <f t="shared" si="218"/>
        <v>0</v>
      </c>
      <c r="AE343" s="20">
        <f t="shared" si="213"/>
        <v>0</v>
      </c>
      <c r="AG343" s="20">
        <f t="shared" si="214"/>
        <v>0</v>
      </c>
    </row>
    <row r="344" spans="1:33" hidden="1" x14ac:dyDescent="0.25">
      <c r="A344" s="12"/>
      <c r="B344" s="14"/>
      <c r="C344" s="3"/>
      <c r="D344" s="3" t="s">
        <v>136</v>
      </c>
      <c r="E344" s="13"/>
      <c r="F344" s="22">
        <f>'DOM-TRANSIT'!H344</f>
        <v>0</v>
      </c>
      <c r="G344" s="22">
        <f>'DOM-TRANSIT'!K344</f>
        <v>0</v>
      </c>
      <c r="H344" s="22">
        <f>'DOM-TRANSIT'!N344</f>
        <v>0</v>
      </c>
      <c r="I344" s="22">
        <f>'DOM-TRANSIT'!Q344</f>
        <v>0</v>
      </c>
      <c r="J344" s="22">
        <f>'DOM-TRANSIT'!T344</f>
        <v>0</v>
      </c>
      <c r="K344" s="22">
        <f>'DOM-TRANSIT'!W344</f>
        <v>0</v>
      </c>
      <c r="L344" s="22">
        <f>'DOM-TRANSIT'!Z344</f>
        <v>0</v>
      </c>
      <c r="M344" s="22">
        <f>'DOM-TRANSIT'!AC344</f>
        <v>0</v>
      </c>
      <c r="N344" s="22">
        <f t="shared" si="217"/>
        <v>0</v>
      </c>
      <c r="P344" s="12"/>
      <c r="Q344" s="14"/>
      <c r="R344" s="3"/>
      <c r="S344" s="3" t="s">
        <v>136</v>
      </c>
      <c r="T344" s="13"/>
      <c r="U344" s="22">
        <f>'FOR-TRANSIT '!H344</f>
        <v>0</v>
      </c>
      <c r="V344" s="22">
        <f>'FOR-TRANSIT '!K344</f>
        <v>0</v>
      </c>
      <c r="W344" s="22">
        <f>'FOR-TRANSIT '!N344</f>
        <v>0</v>
      </c>
      <c r="X344" s="22">
        <f>'FOR-TRANSIT '!Q344</f>
        <v>0</v>
      </c>
      <c r="Y344" s="22">
        <f>'FOR-TRANSIT '!T344</f>
        <v>0</v>
      </c>
      <c r="Z344" s="22">
        <f>'FOR-TRANSIT '!W344</f>
        <v>0</v>
      </c>
      <c r="AA344" s="22">
        <f>'FOR-TRANSIT '!Z344</f>
        <v>0</v>
      </c>
      <c r="AB344" s="22">
        <f>'FOR-TRANSIT '!AC344</f>
        <v>0</v>
      </c>
      <c r="AC344" s="22">
        <f t="shared" si="218"/>
        <v>0</v>
      </c>
      <c r="AE344" s="20">
        <f t="shared" si="213"/>
        <v>0</v>
      </c>
      <c r="AG344" s="20">
        <f t="shared" si="214"/>
        <v>0</v>
      </c>
    </row>
    <row r="345" spans="1:33" hidden="1" x14ac:dyDescent="0.25">
      <c r="A345" s="12"/>
      <c r="B345" s="14"/>
      <c r="C345" s="3"/>
      <c r="D345" s="3" t="s">
        <v>137</v>
      </c>
      <c r="E345" s="13"/>
      <c r="F345" s="22">
        <f>'DOM-TRANSIT'!H345</f>
        <v>0</v>
      </c>
      <c r="G345" s="22">
        <f>'DOM-TRANSIT'!K345</f>
        <v>0</v>
      </c>
      <c r="H345" s="22">
        <f>'DOM-TRANSIT'!N345</f>
        <v>0</v>
      </c>
      <c r="I345" s="22">
        <f>'DOM-TRANSIT'!Q345</f>
        <v>0</v>
      </c>
      <c r="J345" s="22">
        <f>'DOM-TRANSIT'!T345</f>
        <v>0</v>
      </c>
      <c r="K345" s="22">
        <f>'DOM-TRANSIT'!W345</f>
        <v>0</v>
      </c>
      <c r="L345" s="22">
        <f>'DOM-TRANSIT'!Z345</f>
        <v>0</v>
      </c>
      <c r="M345" s="22">
        <f>'DOM-TRANSIT'!AC345</f>
        <v>0</v>
      </c>
      <c r="N345" s="22">
        <f t="shared" si="217"/>
        <v>0</v>
      </c>
      <c r="P345" s="12"/>
      <c r="Q345" s="14"/>
      <c r="R345" s="3"/>
      <c r="S345" s="3" t="s">
        <v>137</v>
      </c>
      <c r="T345" s="13"/>
      <c r="U345" s="22">
        <f>'FOR-TRANSIT '!H345</f>
        <v>0</v>
      </c>
      <c r="V345" s="22">
        <f>'FOR-TRANSIT '!K345</f>
        <v>0</v>
      </c>
      <c r="W345" s="22">
        <f>'FOR-TRANSIT '!N345</f>
        <v>0</v>
      </c>
      <c r="X345" s="22">
        <f>'FOR-TRANSIT '!Q345</f>
        <v>0</v>
      </c>
      <c r="Y345" s="22">
        <f>'FOR-TRANSIT '!T345</f>
        <v>0</v>
      </c>
      <c r="Z345" s="22">
        <f>'FOR-TRANSIT '!W345</f>
        <v>0</v>
      </c>
      <c r="AA345" s="22">
        <f>'FOR-TRANSIT '!Z345</f>
        <v>0</v>
      </c>
      <c r="AB345" s="22">
        <f>'FOR-TRANSIT '!AC345</f>
        <v>0</v>
      </c>
      <c r="AC345" s="22">
        <f t="shared" si="218"/>
        <v>0</v>
      </c>
      <c r="AE345" s="20">
        <f t="shared" si="213"/>
        <v>0</v>
      </c>
      <c r="AG345" s="20">
        <f t="shared" si="214"/>
        <v>0</v>
      </c>
    </row>
    <row r="346" spans="1:33" hidden="1" x14ac:dyDescent="0.25">
      <c r="A346" s="12"/>
      <c r="B346" s="14"/>
      <c r="C346" s="3"/>
      <c r="D346" s="3" t="s">
        <v>138</v>
      </c>
      <c r="E346" s="13"/>
      <c r="F346" s="22">
        <f>'DOM-TRANSIT'!H346</f>
        <v>0</v>
      </c>
      <c r="G346" s="22">
        <f>'DOM-TRANSIT'!K346</f>
        <v>0</v>
      </c>
      <c r="H346" s="22">
        <f>'DOM-TRANSIT'!N346</f>
        <v>0</v>
      </c>
      <c r="I346" s="22">
        <f>'DOM-TRANSIT'!Q346</f>
        <v>0</v>
      </c>
      <c r="J346" s="22">
        <f>'DOM-TRANSIT'!T346</f>
        <v>0</v>
      </c>
      <c r="K346" s="22">
        <f>'DOM-TRANSIT'!W346</f>
        <v>0</v>
      </c>
      <c r="L346" s="22">
        <f>'DOM-TRANSIT'!Z346</f>
        <v>0</v>
      </c>
      <c r="M346" s="22">
        <f>'DOM-TRANSIT'!AC346</f>
        <v>0</v>
      </c>
      <c r="N346" s="22">
        <f t="shared" si="217"/>
        <v>0</v>
      </c>
      <c r="P346" s="12"/>
      <c r="Q346" s="14"/>
      <c r="R346" s="3"/>
      <c r="S346" s="3" t="s">
        <v>138</v>
      </c>
      <c r="T346" s="13"/>
      <c r="U346" s="22">
        <f>'FOR-TRANSIT '!H346</f>
        <v>0</v>
      </c>
      <c r="V346" s="22">
        <f>'FOR-TRANSIT '!K346</f>
        <v>0</v>
      </c>
      <c r="W346" s="22">
        <f>'FOR-TRANSIT '!N346</f>
        <v>0</v>
      </c>
      <c r="X346" s="22">
        <f>'FOR-TRANSIT '!Q346</f>
        <v>0</v>
      </c>
      <c r="Y346" s="22">
        <f>'FOR-TRANSIT '!T346</f>
        <v>0</v>
      </c>
      <c r="Z346" s="22">
        <f>'FOR-TRANSIT '!W346</f>
        <v>0</v>
      </c>
      <c r="AA346" s="22">
        <f>'FOR-TRANSIT '!Z346</f>
        <v>0</v>
      </c>
      <c r="AB346" s="22">
        <f>'FOR-TRANSIT '!AC346</f>
        <v>0</v>
      </c>
      <c r="AC346" s="22">
        <f t="shared" si="218"/>
        <v>0</v>
      </c>
      <c r="AE346" s="20">
        <f t="shared" si="213"/>
        <v>0</v>
      </c>
      <c r="AG346" s="20">
        <f t="shared" si="214"/>
        <v>0</v>
      </c>
    </row>
    <row r="347" spans="1:33" hidden="1" x14ac:dyDescent="0.25">
      <c r="A347" s="12"/>
      <c r="B347" s="14"/>
      <c r="C347" s="3"/>
      <c r="D347" s="3" t="s">
        <v>139</v>
      </c>
      <c r="E347" s="13"/>
      <c r="F347" s="22">
        <f>'DOM-TRANSIT'!H347</f>
        <v>0</v>
      </c>
      <c r="G347" s="22">
        <f>'DOM-TRANSIT'!K347</f>
        <v>0</v>
      </c>
      <c r="H347" s="22">
        <f>'DOM-TRANSIT'!N347</f>
        <v>0</v>
      </c>
      <c r="I347" s="22">
        <f>'DOM-TRANSIT'!Q347</f>
        <v>0</v>
      </c>
      <c r="J347" s="22">
        <f>'DOM-TRANSIT'!T347</f>
        <v>0</v>
      </c>
      <c r="K347" s="22">
        <f>'DOM-TRANSIT'!W347</f>
        <v>0</v>
      </c>
      <c r="L347" s="22">
        <f>'DOM-TRANSIT'!Z347</f>
        <v>0</v>
      </c>
      <c r="M347" s="22">
        <f>'DOM-TRANSIT'!AC347</f>
        <v>0</v>
      </c>
      <c r="N347" s="22">
        <f t="shared" si="217"/>
        <v>0</v>
      </c>
      <c r="P347" s="12"/>
      <c r="Q347" s="14"/>
      <c r="R347" s="3"/>
      <c r="S347" s="3" t="s">
        <v>139</v>
      </c>
      <c r="T347" s="13"/>
      <c r="U347" s="22">
        <f>'FOR-TRANSIT '!H347</f>
        <v>0</v>
      </c>
      <c r="V347" s="22">
        <f>'FOR-TRANSIT '!K347</f>
        <v>0</v>
      </c>
      <c r="W347" s="22">
        <f>'FOR-TRANSIT '!N347</f>
        <v>0</v>
      </c>
      <c r="X347" s="22">
        <f>'FOR-TRANSIT '!Q347</f>
        <v>0</v>
      </c>
      <c r="Y347" s="22">
        <f>'FOR-TRANSIT '!T347</f>
        <v>0</v>
      </c>
      <c r="Z347" s="22">
        <f>'FOR-TRANSIT '!W347</f>
        <v>0</v>
      </c>
      <c r="AA347" s="22">
        <f>'FOR-TRANSIT '!Z347</f>
        <v>0</v>
      </c>
      <c r="AB347" s="22">
        <f>'FOR-TRANSIT '!AC347</f>
        <v>0</v>
      </c>
      <c r="AC347" s="22">
        <f t="shared" si="218"/>
        <v>0</v>
      </c>
      <c r="AE347" s="20">
        <f t="shared" si="213"/>
        <v>0</v>
      </c>
      <c r="AG347" s="20">
        <f t="shared" si="214"/>
        <v>0</v>
      </c>
    </row>
    <row r="348" spans="1:33" hidden="1" x14ac:dyDescent="0.25">
      <c r="A348" s="12"/>
      <c r="B348" s="14"/>
      <c r="C348" s="3"/>
      <c r="D348" s="3" t="s">
        <v>140</v>
      </c>
      <c r="E348" s="13"/>
      <c r="F348" s="22">
        <f>'DOM-TRANSIT'!H348</f>
        <v>0</v>
      </c>
      <c r="G348" s="22">
        <f>'DOM-TRANSIT'!K348</f>
        <v>0</v>
      </c>
      <c r="H348" s="22">
        <f>'DOM-TRANSIT'!N348</f>
        <v>0</v>
      </c>
      <c r="I348" s="22">
        <f>'DOM-TRANSIT'!Q348</f>
        <v>0</v>
      </c>
      <c r="J348" s="22">
        <f>'DOM-TRANSIT'!T348</f>
        <v>0</v>
      </c>
      <c r="K348" s="22">
        <f>'DOM-TRANSIT'!W348</f>
        <v>0</v>
      </c>
      <c r="L348" s="22">
        <f>'DOM-TRANSIT'!Z348</f>
        <v>0</v>
      </c>
      <c r="M348" s="22">
        <f>'DOM-TRANSIT'!AC348</f>
        <v>0</v>
      </c>
      <c r="N348" s="22">
        <f t="shared" si="217"/>
        <v>0</v>
      </c>
      <c r="P348" s="12"/>
      <c r="Q348" s="14"/>
      <c r="R348" s="3"/>
      <c r="S348" s="3" t="s">
        <v>140</v>
      </c>
      <c r="T348" s="13"/>
      <c r="U348" s="22">
        <f>'FOR-TRANSIT '!H348</f>
        <v>0</v>
      </c>
      <c r="V348" s="22">
        <f>'FOR-TRANSIT '!K348</f>
        <v>0</v>
      </c>
      <c r="W348" s="22">
        <f>'FOR-TRANSIT '!N348</f>
        <v>0</v>
      </c>
      <c r="X348" s="22">
        <f>'FOR-TRANSIT '!Q348</f>
        <v>0</v>
      </c>
      <c r="Y348" s="22">
        <f>'FOR-TRANSIT '!T348</f>
        <v>0</v>
      </c>
      <c r="Z348" s="22">
        <f>'FOR-TRANSIT '!W348</f>
        <v>0</v>
      </c>
      <c r="AA348" s="22">
        <f>'FOR-TRANSIT '!Z348</f>
        <v>0</v>
      </c>
      <c r="AB348" s="22">
        <f>'FOR-TRANSIT '!AC348</f>
        <v>0</v>
      </c>
      <c r="AC348" s="22">
        <f t="shared" si="218"/>
        <v>0</v>
      </c>
      <c r="AE348" s="20">
        <f t="shared" si="213"/>
        <v>0</v>
      </c>
      <c r="AG348" s="20">
        <f t="shared" si="214"/>
        <v>0</v>
      </c>
    </row>
    <row r="349" spans="1:33" hidden="1" x14ac:dyDescent="0.25">
      <c r="A349" s="12"/>
      <c r="B349" s="14"/>
      <c r="C349" s="3"/>
      <c r="D349" s="3" t="s">
        <v>141</v>
      </c>
      <c r="E349" s="13"/>
      <c r="F349" s="22">
        <f>'DOM-TRANSIT'!H349</f>
        <v>0</v>
      </c>
      <c r="G349" s="22">
        <f>'DOM-TRANSIT'!K349</f>
        <v>0</v>
      </c>
      <c r="H349" s="22">
        <f>'DOM-TRANSIT'!N349</f>
        <v>0</v>
      </c>
      <c r="I349" s="22">
        <f>'DOM-TRANSIT'!Q349</f>
        <v>0</v>
      </c>
      <c r="J349" s="22">
        <f>'DOM-TRANSIT'!T349</f>
        <v>0</v>
      </c>
      <c r="K349" s="22">
        <f>'DOM-TRANSIT'!W349</f>
        <v>0</v>
      </c>
      <c r="L349" s="22">
        <f>'DOM-TRANSIT'!Z349</f>
        <v>0</v>
      </c>
      <c r="M349" s="22">
        <f>'DOM-TRANSIT'!AC349</f>
        <v>0</v>
      </c>
      <c r="N349" s="22">
        <f t="shared" si="217"/>
        <v>0</v>
      </c>
      <c r="P349" s="12"/>
      <c r="Q349" s="14"/>
      <c r="R349" s="3"/>
      <c r="S349" s="3" t="s">
        <v>141</v>
      </c>
      <c r="T349" s="13"/>
      <c r="U349" s="22">
        <f>'FOR-TRANSIT '!H349</f>
        <v>0</v>
      </c>
      <c r="V349" s="22">
        <f>'FOR-TRANSIT '!K349</f>
        <v>0</v>
      </c>
      <c r="W349" s="22">
        <f>'FOR-TRANSIT '!N349</f>
        <v>0</v>
      </c>
      <c r="X349" s="22">
        <f>'FOR-TRANSIT '!Q349</f>
        <v>0</v>
      </c>
      <c r="Y349" s="22">
        <f>'FOR-TRANSIT '!T349</f>
        <v>0</v>
      </c>
      <c r="Z349" s="22">
        <f>'FOR-TRANSIT '!W349</f>
        <v>0</v>
      </c>
      <c r="AA349" s="22">
        <f>'FOR-TRANSIT '!Z349</f>
        <v>0</v>
      </c>
      <c r="AB349" s="22">
        <f>'FOR-TRANSIT '!AC349</f>
        <v>0</v>
      </c>
      <c r="AC349" s="22">
        <f t="shared" si="218"/>
        <v>0</v>
      </c>
      <c r="AE349" s="20">
        <f t="shared" si="213"/>
        <v>0</v>
      </c>
      <c r="AG349" s="20">
        <f t="shared" si="214"/>
        <v>0</v>
      </c>
    </row>
    <row r="350" spans="1:33" hidden="1" x14ac:dyDescent="0.25">
      <c r="A350" s="12"/>
      <c r="B350" s="14"/>
      <c r="C350" s="3"/>
      <c r="D350" s="3" t="s">
        <v>142</v>
      </c>
      <c r="E350" s="13"/>
      <c r="F350" s="22">
        <f>'DOM-TRANSIT'!H350</f>
        <v>0</v>
      </c>
      <c r="G350" s="22">
        <f>'DOM-TRANSIT'!K350</f>
        <v>0</v>
      </c>
      <c r="H350" s="22">
        <f>'DOM-TRANSIT'!N350</f>
        <v>0</v>
      </c>
      <c r="I350" s="22">
        <f>'DOM-TRANSIT'!Q350</f>
        <v>0</v>
      </c>
      <c r="J350" s="22">
        <f>'DOM-TRANSIT'!T350</f>
        <v>0</v>
      </c>
      <c r="K350" s="22">
        <f>'DOM-TRANSIT'!W350</f>
        <v>0</v>
      </c>
      <c r="L350" s="22">
        <f>'DOM-TRANSIT'!Z350</f>
        <v>0</v>
      </c>
      <c r="M350" s="22">
        <f>'DOM-TRANSIT'!AC350</f>
        <v>0</v>
      </c>
      <c r="N350" s="22">
        <f t="shared" si="217"/>
        <v>0</v>
      </c>
      <c r="P350" s="12"/>
      <c r="Q350" s="14"/>
      <c r="R350" s="3"/>
      <c r="S350" s="3" t="s">
        <v>142</v>
      </c>
      <c r="T350" s="13"/>
      <c r="U350" s="22">
        <f>'FOR-TRANSIT '!H350</f>
        <v>0</v>
      </c>
      <c r="V350" s="22">
        <f>'FOR-TRANSIT '!K350</f>
        <v>0</v>
      </c>
      <c r="W350" s="22">
        <f>'FOR-TRANSIT '!N350</f>
        <v>0</v>
      </c>
      <c r="X350" s="22">
        <f>'FOR-TRANSIT '!Q350</f>
        <v>0</v>
      </c>
      <c r="Y350" s="22">
        <f>'FOR-TRANSIT '!T350</f>
        <v>0</v>
      </c>
      <c r="Z350" s="22">
        <f>'FOR-TRANSIT '!W350</f>
        <v>0</v>
      </c>
      <c r="AA350" s="22">
        <f>'FOR-TRANSIT '!Z350</f>
        <v>0</v>
      </c>
      <c r="AB350" s="22">
        <f>'FOR-TRANSIT '!AC350</f>
        <v>0</v>
      </c>
      <c r="AC350" s="22">
        <f t="shared" si="218"/>
        <v>0</v>
      </c>
      <c r="AE350" s="20">
        <f t="shared" si="213"/>
        <v>0</v>
      </c>
      <c r="AG350" s="20">
        <f t="shared" si="214"/>
        <v>0</v>
      </c>
    </row>
    <row r="351" spans="1:33" hidden="1" x14ac:dyDescent="0.25">
      <c r="A351" s="12"/>
      <c r="B351" s="14"/>
      <c r="C351" s="3"/>
      <c r="D351" s="3" t="s">
        <v>35</v>
      </c>
      <c r="E351" s="13"/>
      <c r="F351" s="22">
        <f>'DOM-TRANSIT'!H351</f>
        <v>0</v>
      </c>
      <c r="G351" s="22">
        <f>'DOM-TRANSIT'!K351</f>
        <v>0</v>
      </c>
      <c r="H351" s="22">
        <f>'DOM-TRANSIT'!N351</f>
        <v>0</v>
      </c>
      <c r="I351" s="22">
        <f>'DOM-TRANSIT'!Q351</f>
        <v>0</v>
      </c>
      <c r="J351" s="22">
        <f>'DOM-TRANSIT'!T351</f>
        <v>0</v>
      </c>
      <c r="K351" s="22">
        <f>'DOM-TRANSIT'!W351</f>
        <v>0</v>
      </c>
      <c r="L351" s="22">
        <f>'DOM-TRANSIT'!Z351</f>
        <v>0</v>
      </c>
      <c r="M351" s="22">
        <f>'DOM-TRANSIT'!AC351</f>
        <v>0</v>
      </c>
      <c r="N351" s="22">
        <f t="shared" si="217"/>
        <v>0</v>
      </c>
      <c r="P351" s="12"/>
      <c r="Q351" s="14"/>
      <c r="R351" s="3"/>
      <c r="S351" s="3" t="s">
        <v>35</v>
      </c>
      <c r="T351" s="13"/>
      <c r="U351" s="22">
        <f>'FOR-TRANSIT '!H351</f>
        <v>0</v>
      </c>
      <c r="V351" s="22">
        <f>'FOR-TRANSIT '!K351</f>
        <v>0</v>
      </c>
      <c r="W351" s="22">
        <f>'FOR-TRANSIT '!N351</f>
        <v>0</v>
      </c>
      <c r="X351" s="22">
        <f>'FOR-TRANSIT '!Q351</f>
        <v>0</v>
      </c>
      <c r="Y351" s="22">
        <f>'FOR-TRANSIT '!T351</f>
        <v>0</v>
      </c>
      <c r="Z351" s="22">
        <f>'FOR-TRANSIT '!W351</f>
        <v>0</v>
      </c>
      <c r="AA351" s="22">
        <f>'FOR-TRANSIT '!Z351</f>
        <v>0</v>
      </c>
      <c r="AB351" s="22">
        <f>'FOR-TRANSIT '!AC351</f>
        <v>0</v>
      </c>
      <c r="AC351" s="22">
        <f t="shared" si="218"/>
        <v>0</v>
      </c>
      <c r="AE351" s="20">
        <f t="shared" si="213"/>
        <v>0</v>
      </c>
      <c r="AG351" s="20">
        <f t="shared" si="214"/>
        <v>0</v>
      </c>
    </row>
    <row r="352" spans="1:33" hidden="1" x14ac:dyDescent="0.25">
      <c r="A352" s="12"/>
      <c r="B352" s="1"/>
      <c r="C352" s="2" t="s">
        <v>143</v>
      </c>
      <c r="D352" s="2"/>
      <c r="E352" s="13"/>
      <c r="F352" s="22">
        <f>'DOM-TRANSIT'!H352</f>
        <v>0</v>
      </c>
      <c r="G352" s="22">
        <f>'DOM-TRANSIT'!K352</f>
        <v>0</v>
      </c>
      <c r="H352" s="22">
        <f>'DOM-TRANSIT'!N352</f>
        <v>0</v>
      </c>
      <c r="I352" s="22">
        <f>'DOM-TRANSIT'!Q352</f>
        <v>0</v>
      </c>
      <c r="J352" s="22">
        <f>'DOM-TRANSIT'!T352</f>
        <v>0</v>
      </c>
      <c r="K352" s="22">
        <f>'DOM-TRANSIT'!W352</f>
        <v>0</v>
      </c>
      <c r="L352" s="22">
        <f>'DOM-TRANSIT'!Z352</f>
        <v>0</v>
      </c>
      <c r="M352" s="22">
        <f>'DOM-TRANSIT'!AC352</f>
        <v>0</v>
      </c>
      <c r="N352" s="22">
        <f t="shared" ref="N352" si="219">SUM(N353:N355)</f>
        <v>0</v>
      </c>
      <c r="P352" s="12"/>
      <c r="Q352" s="1"/>
      <c r="R352" s="2" t="s">
        <v>143</v>
      </c>
      <c r="S352" s="2"/>
      <c r="T352" s="13"/>
      <c r="U352" s="22">
        <f>'FOR-TRANSIT '!H352</f>
        <v>0</v>
      </c>
      <c r="V352" s="22">
        <f>'FOR-TRANSIT '!K352</f>
        <v>0</v>
      </c>
      <c r="W352" s="22">
        <f>'FOR-TRANSIT '!N352</f>
        <v>0</v>
      </c>
      <c r="X352" s="22">
        <f>'FOR-TRANSIT '!Q352</f>
        <v>0</v>
      </c>
      <c r="Y352" s="22">
        <f>'FOR-TRANSIT '!T352</f>
        <v>0</v>
      </c>
      <c r="Z352" s="22">
        <f>'FOR-TRANSIT '!W352</f>
        <v>0</v>
      </c>
      <c r="AA352" s="22">
        <f>'FOR-TRANSIT '!Z352</f>
        <v>0</v>
      </c>
      <c r="AB352" s="22">
        <f>'FOR-TRANSIT '!AC352</f>
        <v>0</v>
      </c>
      <c r="AC352" s="22">
        <f t="shared" ref="AC352" si="220">SUM(AC353:AC355)</f>
        <v>0</v>
      </c>
      <c r="AE352" s="20">
        <f t="shared" si="213"/>
        <v>0</v>
      </c>
      <c r="AG352" s="20">
        <f t="shared" si="214"/>
        <v>0</v>
      </c>
    </row>
    <row r="353" spans="1:33" hidden="1" x14ac:dyDescent="0.25">
      <c r="A353" s="12"/>
      <c r="B353" s="14"/>
      <c r="C353" s="3"/>
      <c r="D353" s="3" t="s">
        <v>143</v>
      </c>
      <c r="E353" s="13"/>
      <c r="F353" s="22">
        <f>'DOM-TRANSIT'!H353</f>
        <v>0</v>
      </c>
      <c r="G353" s="22">
        <f>'DOM-TRANSIT'!K353</f>
        <v>0</v>
      </c>
      <c r="H353" s="22">
        <f>'DOM-TRANSIT'!N353</f>
        <v>0</v>
      </c>
      <c r="I353" s="22">
        <f>'DOM-TRANSIT'!Q353</f>
        <v>0</v>
      </c>
      <c r="J353" s="22">
        <f>'DOM-TRANSIT'!T353</f>
        <v>0</v>
      </c>
      <c r="K353" s="22">
        <f>'DOM-TRANSIT'!W353</f>
        <v>0</v>
      </c>
      <c r="L353" s="22">
        <f>'DOM-TRANSIT'!Z353</f>
        <v>0</v>
      </c>
      <c r="M353" s="22">
        <f>'DOM-TRANSIT'!AC353</f>
        <v>0</v>
      </c>
      <c r="N353" s="22">
        <f t="shared" ref="N353:N355" si="221">SUM(F353:M353)</f>
        <v>0</v>
      </c>
      <c r="P353" s="12"/>
      <c r="Q353" s="14"/>
      <c r="R353" s="3"/>
      <c r="S353" s="3" t="s">
        <v>143</v>
      </c>
      <c r="T353" s="13"/>
      <c r="U353" s="22">
        <f>'FOR-TRANSIT '!H353</f>
        <v>0</v>
      </c>
      <c r="V353" s="22">
        <f>'FOR-TRANSIT '!K353</f>
        <v>0</v>
      </c>
      <c r="W353" s="22">
        <f>'FOR-TRANSIT '!N353</f>
        <v>0</v>
      </c>
      <c r="X353" s="22">
        <f>'FOR-TRANSIT '!Q353</f>
        <v>0</v>
      </c>
      <c r="Y353" s="22">
        <f>'FOR-TRANSIT '!T353</f>
        <v>0</v>
      </c>
      <c r="Z353" s="22">
        <f>'FOR-TRANSIT '!W353</f>
        <v>0</v>
      </c>
      <c r="AA353" s="22">
        <f>'FOR-TRANSIT '!Z353</f>
        <v>0</v>
      </c>
      <c r="AB353" s="22">
        <f>'FOR-TRANSIT '!AC353</f>
        <v>0</v>
      </c>
      <c r="AC353" s="22">
        <f t="shared" ref="AC353:AC355" si="222">SUM(U353:AB353)</f>
        <v>0</v>
      </c>
      <c r="AE353" s="20">
        <f t="shared" si="213"/>
        <v>0</v>
      </c>
      <c r="AG353" s="20">
        <f t="shared" si="214"/>
        <v>0</v>
      </c>
    </row>
    <row r="354" spans="1:33" hidden="1" x14ac:dyDescent="0.25">
      <c r="A354" s="12"/>
      <c r="B354" s="14"/>
      <c r="C354" s="3"/>
      <c r="D354" s="3" t="s">
        <v>144</v>
      </c>
      <c r="E354" s="13"/>
      <c r="F354" s="22">
        <f>'DOM-TRANSIT'!H354</f>
        <v>0</v>
      </c>
      <c r="G354" s="22">
        <f>'DOM-TRANSIT'!K354</f>
        <v>0</v>
      </c>
      <c r="H354" s="22">
        <f>'DOM-TRANSIT'!N354</f>
        <v>0</v>
      </c>
      <c r="I354" s="22">
        <f>'DOM-TRANSIT'!Q354</f>
        <v>0</v>
      </c>
      <c r="J354" s="22">
        <f>'DOM-TRANSIT'!T354</f>
        <v>0</v>
      </c>
      <c r="K354" s="22">
        <f>'DOM-TRANSIT'!W354</f>
        <v>0</v>
      </c>
      <c r="L354" s="22">
        <f>'DOM-TRANSIT'!Z354</f>
        <v>0</v>
      </c>
      <c r="M354" s="22">
        <f>'DOM-TRANSIT'!AC354</f>
        <v>0</v>
      </c>
      <c r="N354" s="22">
        <f t="shared" si="221"/>
        <v>0</v>
      </c>
      <c r="P354" s="12"/>
      <c r="Q354" s="14"/>
      <c r="R354" s="3"/>
      <c r="S354" s="3" t="s">
        <v>144</v>
      </c>
      <c r="T354" s="13"/>
      <c r="U354" s="22">
        <f>'FOR-TRANSIT '!H354</f>
        <v>0</v>
      </c>
      <c r="V354" s="22">
        <f>'FOR-TRANSIT '!K354</f>
        <v>0</v>
      </c>
      <c r="W354" s="22">
        <f>'FOR-TRANSIT '!N354</f>
        <v>0</v>
      </c>
      <c r="X354" s="22">
        <f>'FOR-TRANSIT '!Q354</f>
        <v>0</v>
      </c>
      <c r="Y354" s="22">
        <f>'FOR-TRANSIT '!T354</f>
        <v>0</v>
      </c>
      <c r="Z354" s="22">
        <f>'FOR-TRANSIT '!W354</f>
        <v>0</v>
      </c>
      <c r="AA354" s="22">
        <f>'FOR-TRANSIT '!Z354</f>
        <v>0</v>
      </c>
      <c r="AB354" s="22">
        <f>'FOR-TRANSIT '!AC354</f>
        <v>0</v>
      </c>
      <c r="AC354" s="22">
        <f t="shared" si="222"/>
        <v>0</v>
      </c>
      <c r="AE354" s="20">
        <f t="shared" si="213"/>
        <v>0</v>
      </c>
      <c r="AG354" s="20">
        <f t="shared" si="214"/>
        <v>0</v>
      </c>
    </row>
    <row r="355" spans="1:33" hidden="1" x14ac:dyDescent="0.25">
      <c r="A355" s="12"/>
      <c r="B355" s="14"/>
      <c r="C355" s="3"/>
      <c r="D355" s="3" t="s">
        <v>145</v>
      </c>
      <c r="E355" s="13"/>
      <c r="F355" s="22">
        <f>'DOM-TRANSIT'!H355</f>
        <v>0</v>
      </c>
      <c r="G355" s="22">
        <f>'DOM-TRANSIT'!K355</f>
        <v>0</v>
      </c>
      <c r="H355" s="22">
        <f>'DOM-TRANSIT'!N355</f>
        <v>0</v>
      </c>
      <c r="I355" s="22">
        <f>'DOM-TRANSIT'!Q355</f>
        <v>0</v>
      </c>
      <c r="J355" s="22">
        <f>'DOM-TRANSIT'!T355</f>
        <v>0</v>
      </c>
      <c r="K355" s="22">
        <f>'DOM-TRANSIT'!W355</f>
        <v>0</v>
      </c>
      <c r="L355" s="22">
        <f>'DOM-TRANSIT'!Z355</f>
        <v>0</v>
      </c>
      <c r="M355" s="22">
        <f>'DOM-TRANSIT'!AC355</f>
        <v>0</v>
      </c>
      <c r="N355" s="22">
        <f t="shared" si="221"/>
        <v>0</v>
      </c>
      <c r="P355" s="12"/>
      <c r="Q355" s="14"/>
      <c r="R355" s="3"/>
      <c r="S355" s="3" t="s">
        <v>145</v>
      </c>
      <c r="T355" s="13"/>
      <c r="U355" s="22">
        <f>'FOR-TRANSIT '!H355</f>
        <v>0</v>
      </c>
      <c r="V355" s="22">
        <f>'FOR-TRANSIT '!K355</f>
        <v>0</v>
      </c>
      <c r="W355" s="22">
        <f>'FOR-TRANSIT '!N355</f>
        <v>0</v>
      </c>
      <c r="X355" s="22">
        <f>'FOR-TRANSIT '!Q355</f>
        <v>0</v>
      </c>
      <c r="Y355" s="22">
        <f>'FOR-TRANSIT '!T355</f>
        <v>0</v>
      </c>
      <c r="Z355" s="22">
        <f>'FOR-TRANSIT '!W355</f>
        <v>0</v>
      </c>
      <c r="AA355" s="22">
        <f>'FOR-TRANSIT '!Z355</f>
        <v>0</v>
      </c>
      <c r="AB355" s="22">
        <f>'FOR-TRANSIT '!AC355</f>
        <v>0</v>
      </c>
      <c r="AC355" s="22">
        <f t="shared" si="222"/>
        <v>0</v>
      </c>
      <c r="AE355" s="20">
        <f t="shared" si="213"/>
        <v>0</v>
      </c>
      <c r="AG355" s="20">
        <f t="shared" si="214"/>
        <v>0</v>
      </c>
    </row>
    <row r="356" spans="1:33" hidden="1" x14ac:dyDescent="0.25">
      <c r="A356" s="12"/>
      <c r="B356" s="1"/>
      <c r="C356" s="2" t="s">
        <v>146</v>
      </c>
      <c r="D356" s="2"/>
      <c r="E356" s="13"/>
      <c r="F356" s="22">
        <f>'DOM-TRANSIT'!H356</f>
        <v>0</v>
      </c>
      <c r="G356" s="22">
        <f>'DOM-TRANSIT'!K356</f>
        <v>0</v>
      </c>
      <c r="H356" s="22">
        <f>'DOM-TRANSIT'!N356</f>
        <v>0</v>
      </c>
      <c r="I356" s="22">
        <f>'DOM-TRANSIT'!Q356</f>
        <v>0</v>
      </c>
      <c r="J356" s="22">
        <f>'DOM-TRANSIT'!T356</f>
        <v>0</v>
      </c>
      <c r="K356" s="22">
        <f>'DOM-TRANSIT'!W356</f>
        <v>0</v>
      </c>
      <c r="L356" s="22">
        <f>'DOM-TRANSIT'!Z356</f>
        <v>0</v>
      </c>
      <c r="M356" s="22">
        <f>'DOM-TRANSIT'!AC356</f>
        <v>0</v>
      </c>
      <c r="N356" s="22">
        <f t="shared" ref="N356" si="223">SUM(N357:N363)</f>
        <v>0</v>
      </c>
      <c r="P356" s="12"/>
      <c r="Q356" s="1"/>
      <c r="R356" s="2" t="s">
        <v>146</v>
      </c>
      <c r="S356" s="2"/>
      <c r="T356" s="13"/>
      <c r="U356" s="22">
        <f>'FOR-TRANSIT '!H356</f>
        <v>0</v>
      </c>
      <c r="V356" s="22">
        <f>'FOR-TRANSIT '!K356</f>
        <v>0</v>
      </c>
      <c r="W356" s="22">
        <f>'FOR-TRANSIT '!N356</f>
        <v>0</v>
      </c>
      <c r="X356" s="22">
        <f>'FOR-TRANSIT '!Q356</f>
        <v>0</v>
      </c>
      <c r="Y356" s="22">
        <f>'FOR-TRANSIT '!T356</f>
        <v>0</v>
      </c>
      <c r="Z356" s="22">
        <f>'FOR-TRANSIT '!W356</f>
        <v>0</v>
      </c>
      <c r="AA356" s="22">
        <f>'FOR-TRANSIT '!Z356</f>
        <v>0</v>
      </c>
      <c r="AB356" s="22">
        <f>'FOR-TRANSIT '!AC356</f>
        <v>0</v>
      </c>
      <c r="AC356" s="22">
        <f t="shared" ref="AC356" si="224">SUM(AC357:AC363)</f>
        <v>0</v>
      </c>
      <c r="AE356" s="20">
        <f t="shared" si="213"/>
        <v>0</v>
      </c>
      <c r="AG356" s="20">
        <f t="shared" si="214"/>
        <v>0</v>
      </c>
    </row>
    <row r="357" spans="1:33" ht="15" hidden="1" customHeight="1" x14ac:dyDescent="0.25">
      <c r="A357" s="12"/>
      <c r="B357" s="14"/>
      <c r="C357" s="3"/>
      <c r="D357" s="105" t="s">
        <v>147</v>
      </c>
      <c r="E357" s="106"/>
      <c r="F357" s="22">
        <f>'DOM-TRANSIT'!H357</f>
        <v>0</v>
      </c>
      <c r="G357" s="22">
        <f>'DOM-TRANSIT'!K357</f>
        <v>0</v>
      </c>
      <c r="H357" s="22">
        <f>'DOM-TRANSIT'!N357</f>
        <v>0</v>
      </c>
      <c r="I357" s="22">
        <f>'DOM-TRANSIT'!Q357</f>
        <v>0</v>
      </c>
      <c r="J357" s="22">
        <f>'DOM-TRANSIT'!T357</f>
        <v>0</v>
      </c>
      <c r="K357" s="22">
        <f>'DOM-TRANSIT'!W357</f>
        <v>0</v>
      </c>
      <c r="L357" s="22">
        <f>'DOM-TRANSIT'!Z357</f>
        <v>0</v>
      </c>
      <c r="M357" s="22">
        <f>'DOM-TRANSIT'!AC357</f>
        <v>0</v>
      </c>
      <c r="N357" s="22">
        <f t="shared" ref="N357:N363" si="225">SUM(F357:M357)</f>
        <v>0</v>
      </c>
      <c r="P357" s="12"/>
      <c r="Q357" s="14"/>
      <c r="R357" s="3"/>
      <c r="S357" s="90" t="s">
        <v>147</v>
      </c>
      <c r="T357" s="91"/>
      <c r="U357" s="22">
        <f>'FOR-TRANSIT '!H357</f>
        <v>0</v>
      </c>
      <c r="V357" s="22">
        <f>'FOR-TRANSIT '!K357</f>
        <v>0</v>
      </c>
      <c r="W357" s="22">
        <f>'FOR-TRANSIT '!N357</f>
        <v>0</v>
      </c>
      <c r="X357" s="22">
        <f>'FOR-TRANSIT '!Q357</f>
        <v>0</v>
      </c>
      <c r="Y357" s="22">
        <f>'FOR-TRANSIT '!T357</f>
        <v>0</v>
      </c>
      <c r="Z357" s="22">
        <f>'FOR-TRANSIT '!W357</f>
        <v>0</v>
      </c>
      <c r="AA357" s="22">
        <f>'FOR-TRANSIT '!Z357</f>
        <v>0</v>
      </c>
      <c r="AB357" s="22">
        <f>'FOR-TRANSIT '!AC357</f>
        <v>0</v>
      </c>
      <c r="AC357" s="22">
        <f t="shared" ref="AC357:AC363" si="226">SUM(U357:AB357)</f>
        <v>0</v>
      </c>
      <c r="AE357" s="20">
        <f t="shared" si="213"/>
        <v>0</v>
      </c>
      <c r="AG357" s="20">
        <f t="shared" si="214"/>
        <v>0</v>
      </c>
    </row>
    <row r="358" spans="1:33" ht="15" hidden="1" customHeight="1" x14ac:dyDescent="0.25">
      <c r="A358" s="12"/>
      <c r="B358" s="14"/>
      <c r="C358" s="3"/>
      <c r="D358" s="105" t="s">
        <v>148</v>
      </c>
      <c r="E358" s="106"/>
      <c r="F358" s="22">
        <f>'DOM-TRANSIT'!H358</f>
        <v>0</v>
      </c>
      <c r="G358" s="22">
        <f>'DOM-TRANSIT'!K358</f>
        <v>0</v>
      </c>
      <c r="H358" s="22">
        <f>'DOM-TRANSIT'!N358</f>
        <v>0</v>
      </c>
      <c r="I358" s="22">
        <f>'DOM-TRANSIT'!Q358</f>
        <v>0</v>
      </c>
      <c r="J358" s="22">
        <f>'DOM-TRANSIT'!T358</f>
        <v>0</v>
      </c>
      <c r="K358" s="22">
        <f>'DOM-TRANSIT'!W358</f>
        <v>0</v>
      </c>
      <c r="L358" s="22">
        <f>'DOM-TRANSIT'!Z358</f>
        <v>0</v>
      </c>
      <c r="M358" s="22">
        <f>'DOM-TRANSIT'!AC358</f>
        <v>0</v>
      </c>
      <c r="N358" s="22">
        <f t="shared" si="225"/>
        <v>0</v>
      </c>
      <c r="P358" s="12"/>
      <c r="Q358" s="14"/>
      <c r="R358" s="3"/>
      <c r="S358" s="90" t="s">
        <v>148</v>
      </c>
      <c r="T358" s="91"/>
      <c r="U358" s="22">
        <f>'FOR-TRANSIT '!H358</f>
        <v>0</v>
      </c>
      <c r="V358" s="22">
        <f>'FOR-TRANSIT '!K358</f>
        <v>0</v>
      </c>
      <c r="W358" s="22">
        <f>'FOR-TRANSIT '!N358</f>
        <v>0</v>
      </c>
      <c r="X358" s="22">
        <f>'FOR-TRANSIT '!Q358</f>
        <v>0</v>
      </c>
      <c r="Y358" s="22">
        <f>'FOR-TRANSIT '!T358</f>
        <v>0</v>
      </c>
      <c r="Z358" s="22">
        <f>'FOR-TRANSIT '!W358</f>
        <v>0</v>
      </c>
      <c r="AA358" s="22">
        <f>'FOR-TRANSIT '!Z358</f>
        <v>0</v>
      </c>
      <c r="AB358" s="22">
        <f>'FOR-TRANSIT '!AC358</f>
        <v>0</v>
      </c>
      <c r="AC358" s="22">
        <f t="shared" si="226"/>
        <v>0</v>
      </c>
      <c r="AE358" s="20">
        <f t="shared" si="213"/>
        <v>0</v>
      </c>
      <c r="AG358" s="20">
        <f t="shared" si="214"/>
        <v>0</v>
      </c>
    </row>
    <row r="359" spans="1:33" hidden="1" x14ac:dyDescent="0.25">
      <c r="A359" s="12"/>
      <c r="B359" s="14"/>
      <c r="C359" s="3"/>
      <c r="D359" s="3" t="s">
        <v>149</v>
      </c>
      <c r="E359" s="24"/>
      <c r="F359" s="22">
        <f>'DOM-TRANSIT'!H359</f>
        <v>0</v>
      </c>
      <c r="G359" s="22">
        <f>'DOM-TRANSIT'!K359</f>
        <v>0</v>
      </c>
      <c r="H359" s="22">
        <f>'DOM-TRANSIT'!N359</f>
        <v>0</v>
      </c>
      <c r="I359" s="22">
        <f>'DOM-TRANSIT'!Q359</f>
        <v>0</v>
      </c>
      <c r="J359" s="22">
        <f>'DOM-TRANSIT'!T359</f>
        <v>0</v>
      </c>
      <c r="K359" s="22">
        <f>'DOM-TRANSIT'!W359</f>
        <v>0</v>
      </c>
      <c r="L359" s="22">
        <f>'DOM-TRANSIT'!Z359</f>
        <v>0</v>
      </c>
      <c r="M359" s="22">
        <f>'DOM-TRANSIT'!AC359</f>
        <v>0</v>
      </c>
      <c r="N359" s="22">
        <f t="shared" si="225"/>
        <v>0</v>
      </c>
      <c r="P359" s="12"/>
      <c r="Q359" s="14"/>
      <c r="R359" s="3"/>
      <c r="S359" s="3" t="s">
        <v>149</v>
      </c>
      <c r="T359" s="13"/>
      <c r="U359" s="22">
        <f>'FOR-TRANSIT '!H359</f>
        <v>0</v>
      </c>
      <c r="V359" s="22">
        <f>'FOR-TRANSIT '!K359</f>
        <v>0</v>
      </c>
      <c r="W359" s="22">
        <f>'FOR-TRANSIT '!N359</f>
        <v>0</v>
      </c>
      <c r="X359" s="22">
        <f>'FOR-TRANSIT '!Q359</f>
        <v>0</v>
      </c>
      <c r="Y359" s="22">
        <f>'FOR-TRANSIT '!T359</f>
        <v>0</v>
      </c>
      <c r="Z359" s="22">
        <f>'FOR-TRANSIT '!W359</f>
        <v>0</v>
      </c>
      <c r="AA359" s="22">
        <f>'FOR-TRANSIT '!Z359</f>
        <v>0</v>
      </c>
      <c r="AB359" s="22">
        <f>'FOR-TRANSIT '!AC359</f>
        <v>0</v>
      </c>
      <c r="AC359" s="22">
        <f t="shared" si="226"/>
        <v>0</v>
      </c>
      <c r="AE359" s="20">
        <f t="shared" si="213"/>
        <v>0</v>
      </c>
      <c r="AG359" s="20">
        <f t="shared" si="214"/>
        <v>0</v>
      </c>
    </row>
    <row r="360" spans="1:33" hidden="1" x14ac:dyDescent="0.25">
      <c r="A360" s="12"/>
      <c r="B360" s="14"/>
      <c r="C360" s="3"/>
      <c r="D360" s="3" t="s">
        <v>150</v>
      </c>
      <c r="E360" s="24"/>
      <c r="F360" s="22">
        <f>'DOM-TRANSIT'!H360</f>
        <v>0</v>
      </c>
      <c r="G360" s="22">
        <f>'DOM-TRANSIT'!K360</f>
        <v>0</v>
      </c>
      <c r="H360" s="22">
        <f>'DOM-TRANSIT'!N360</f>
        <v>0</v>
      </c>
      <c r="I360" s="22">
        <f>'DOM-TRANSIT'!Q360</f>
        <v>0</v>
      </c>
      <c r="J360" s="22">
        <f>'DOM-TRANSIT'!T360</f>
        <v>0</v>
      </c>
      <c r="K360" s="22">
        <f>'DOM-TRANSIT'!W360</f>
        <v>0</v>
      </c>
      <c r="L360" s="22">
        <f>'DOM-TRANSIT'!Z360</f>
        <v>0</v>
      </c>
      <c r="M360" s="22">
        <f>'DOM-TRANSIT'!AC360</f>
        <v>0</v>
      </c>
      <c r="N360" s="22">
        <f t="shared" si="225"/>
        <v>0</v>
      </c>
      <c r="P360" s="12"/>
      <c r="Q360" s="14"/>
      <c r="R360" s="3"/>
      <c r="S360" s="3" t="s">
        <v>150</v>
      </c>
      <c r="T360" s="13"/>
      <c r="U360" s="22">
        <f>'FOR-TRANSIT '!H360</f>
        <v>0</v>
      </c>
      <c r="V360" s="22">
        <f>'FOR-TRANSIT '!K360</f>
        <v>0</v>
      </c>
      <c r="W360" s="22">
        <f>'FOR-TRANSIT '!N360</f>
        <v>0</v>
      </c>
      <c r="X360" s="22">
        <f>'FOR-TRANSIT '!Q360</f>
        <v>0</v>
      </c>
      <c r="Y360" s="22">
        <f>'FOR-TRANSIT '!T360</f>
        <v>0</v>
      </c>
      <c r="Z360" s="22">
        <f>'FOR-TRANSIT '!W360</f>
        <v>0</v>
      </c>
      <c r="AA360" s="22">
        <f>'FOR-TRANSIT '!Z360</f>
        <v>0</v>
      </c>
      <c r="AB360" s="22">
        <f>'FOR-TRANSIT '!AC360</f>
        <v>0</v>
      </c>
      <c r="AC360" s="22">
        <f t="shared" si="226"/>
        <v>0</v>
      </c>
      <c r="AE360" s="20">
        <f t="shared" si="213"/>
        <v>0</v>
      </c>
      <c r="AG360" s="20">
        <f t="shared" si="214"/>
        <v>0</v>
      </c>
    </row>
    <row r="361" spans="1:33" ht="28.5" hidden="1" customHeight="1" x14ac:dyDescent="0.25">
      <c r="A361" s="12"/>
      <c r="B361" s="14"/>
      <c r="C361" s="3"/>
      <c r="D361" s="90" t="s">
        <v>151</v>
      </c>
      <c r="E361" s="91"/>
      <c r="F361" s="22">
        <f>'DOM-TRANSIT'!H361</f>
        <v>0</v>
      </c>
      <c r="G361" s="22">
        <f>'DOM-TRANSIT'!K361</f>
        <v>0</v>
      </c>
      <c r="H361" s="22">
        <f>'DOM-TRANSIT'!N361</f>
        <v>0</v>
      </c>
      <c r="I361" s="22">
        <f>'DOM-TRANSIT'!Q361</f>
        <v>0</v>
      </c>
      <c r="J361" s="22">
        <f>'DOM-TRANSIT'!T361</f>
        <v>0</v>
      </c>
      <c r="K361" s="22">
        <f>'DOM-TRANSIT'!W361</f>
        <v>0</v>
      </c>
      <c r="L361" s="22">
        <f>'DOM-TRANSIT'!Z361</f>
        <v>0</v>
      </c>
      <c r="M361" s="22">
        <f>'DOM-TRANSIT'!AC361</f>
        <v>0</v>
      </c>
      <c r="N361" s="22">
        <f t="shared" si="225"/>
        <v>0</v>
      </c>
      <c r="P361" s="12"/>
      <c r="Q361" s="14"/>
      <c r="R361" s="3"/>
      <c r="S361" s="90" t="s">
        <v>151</v>
      </c>
      <c r="T361" s="91"/>
      <c r="U361" s="22">
        <f>'FOR-TRANSIT '!H361</f>
        <v>0</v>
      </c>
      <c r="V361" s="22">
        <f>'FOR-TRANSIT '!K361</f>
        <v>0</v>
      </c>
      <c r="W361" s="22">
        <f>'FOR-TRANSIT '!N361</f>
        <v>0</v>
      </c>
      <c r="X361" s="22">
        <f>'FOR-TRANSIT '!Q361</f>
        <v>0</v>
      </c>
      <c r="Y361" s="22">
        <f>'FOR-TRANSIT '!T361</f>
        <v>0</v>
      </c>
      <c r="Z361" s="22">
        <f>'FOR-TRANSIT '!W361</f>
        <v>0</v>
      </c>
      <c r="AA361" s="22">
        <f>'FOR-TRANSIT '!Z361</f>
        <v>0</v>
      </c>
      <c r="AB361" s="22">
        <f>'FOR-TRANSIT '!AC361</f>
        <v>0</v>
      </c>
      <c r="AC361" s="22">
        <f t="shared" si="226"/>
        <v>0</v>
      </c>
      <c r="AE361" s="20">
        <f t="shared" si="213"/>
        <v>0</v>
      </c>
      <c r="AG361" s="20">
        <f t="shared" si="214"/>
        <v>0</v>
      </c>
    </row>
    <row r="362" spans="1:33" ht="26.25" hidden="1" customHeight="1" x14ac:dyDescent="0.25">
      <c r="A362" s="12"/>
      <c r="B362" s="14"/>
      <c r="C362" s="3"/>
      <c r="D362" s="90" t="s">
        <v>152</v>
      </c>
      <c r="E362" s="91"/>
      <c r="F362" s="22">
        <f>'DOM-TRANSIT'!H362</f>
        <v>0</v>
      </c>
      <c r="G362" s="22">
        <f>'DOM-TRANSIT'!K362</f>
        <v>0</v>
      </c>
      <c r="H362" s="22">
        <f>'DOM-TRANSIT'!N362</f>
        <v>0</v>
      </c>
      <c r="I362" s="22">
        <f>'DOM-TRANSIT'!Q362</f>
        <v>0</v>
      </c>
      <c r="J362" s="22">
        <f>'DOM-TRANSIT'!T362</f>
        <v>0</v>
      </c>
      <c r="K362" s="22">
        <f>'DOM-TRANSIT'!W362</f>
        <v>0</v>
      </c>
      <c r="L362" s="22">
        <f>'DOM-TRANSIT'!Z362</f>
        <v>0</v>
      </c>
      <c r="M362" s="22">
        <f>'DOM-TRANSIT'!AC362</f>
        <v>0</v>
      </c>
      <c r="N362" s="22">
        <f t="shared" si="225"/>
        <v>0</v>
      </c>
      <c r="P362" s="12"/>
      <c r="Q362" s="14"/>
      <c r="R362" s="3"/>
      <c r="S362" s="90" t="s">
        <v>152</v>
      </c>
      <c r="T362" s="91"/>
      <c r="U362" s="22">
        <f>'FOR-TRANSIT '!H362</f>
        <v>0</v>
      </c>
      <c r="V362" s="22">
        <f>'FOR-TRANSIT '!K362</f>
        <v>0</v>
      </c>
      <c r="W362" s="22">
        <f>'FOR-TRANSIT '!N362</f>
        <v>0</v>
      </c>
      <c r="X362" s="22">
        <f>'FOR-TRANSIT '!Q362</f>
        <v>0</v>
      </c>
      <c r="Y362" s="22">
        <f>'FOR-TRANSIT '!T362</f>
        <v>0</v>
      </c>
      <c r="Z362" s="22">
        <f>'FOR-TRANSIT '!W362</f>
        <v>0</v>
      </c>
      <c r="AA362" s="22">
        <f>'FOR-TRANSIT '!Z362</f>
        <v>0</v>
      </c>
      <c r="AB362" s="22">
        <f>'FOR-TRANSIT '!AC362</f>
        <v>0</v>
      </c>
      <c r="AC362" s="22">
        <f t="shared" si="226"/>
        <v>0</v>
      </c>
      <c r="AE362" s="20">
        <f t="shared" si="213"/>
        <v>0</v>
      </c>
      <c r="AG362" s="20">
        <f t="shared" si="214"/>
        <v>0</v>
      </c>
    </row>
    <row r="363" spans="1:33" ht="15" hidden="1" customHeight="1" x14ac:dyDescent="0.25">
      <c r="A363" s="12"/>
      <c r="B363" s="14"/>
      <c r="C363" s="3"/>
      <c r="D363" s="105" t="s">
        <v>153</v>
      </c>
      <c r="E363" s="106"/>
      <c r="F363" s="22">
        <f>'DOM-TRANSIT'!H363</f>
        <v>0</v>
      </c>
      <c r="G363" s="22">
        <f>'DOM-TRANSIT'!K363</f>
        <v>0</v>
      </c>
      <c r="H363" s="22">
        <f>'DOM-TRANSIT'!N363</f>
        <v>0</v>
      </c>
      <c r="I363" s="22">
        <f>'DOM-TRANSIT'!Q363</f>
        <v>0</v>
      </c>
      <c r="J363" s="22">
        <f>'DOM-TRANSIT'!T363</f>
        <v>0</v>
      </c>
      <c r="K363" s="22">
        <f>'DOM-TRANSIT'!W363</f>
        <v>0</v>
      </c>
      <c r="L363" s="22">
        <f>'DOM-TRANSIT'!Z363</f>
        <v>0</v>
      </c>
      <c r="M363" s="22">
        <f>'DOM-TRANSIT'!AC363</f>
        <v>0</v>
      </c>
      <c r="N363" s="22">
        <f t="shared" si="225"/>
        <v>0</v>
      </c>
      <c r="P363" s="12"/>
      <c r="Q363" s="14"/>
      <c r="R363" s="3"/>
      <c r="S363" s="90" t="s">
        <v>153</v>
      </c>
      <c r="T363" s="91"/>
      <c r="U363" s="22">
        <f>'FOR-TRANSIT '!H363</f>
        <v>0</v>
      </c>
      <c r="V363" s="22">
        <f>'FOR-TRANSIT '!K363</f>
        <v>0</v>
      </c>
      <c r="W363" s="22">
        <f>'FOR-TRANSIT '!N363</f>
        <v>0</v>
      </c>
      <c r="X363" s="22">
        <f>'FOR-TRANSIT '!Q363</f>
        <v>0</v>
      </c>
      <c r="Y363" s="22">
        <f>'FOR-TRANSIT '!T363</f>
        <v>0</v>
      </c>
      <c r="Z363" s="22">
        <f>'FOR-TRANSIT '!W363</f>
        <v>0</v>
      </c>
      <c r="AA363" s="22">
        <f>'FOR-TRANSIT '!Z363</f>
        <v>0</v>
      </c>
      <c r="AB363" s="22">
        <f>'FOR-TRANSIT '!AC363</f>
        <v>0</v>
      </c>
      <c r="AC363" s="22">
        <f t="shared" si="226"/>
        <v>0</v>
      </c>
      <c r="AE363" s="20">
        <f t="shared" si="213"/>
        <v>0</v>
      </c>
      <c r="AG363" s="20">
        <f t="shared" si="214"/>
        <v>0</v>
      </c>
    </row>
    <row r="364" spans="1:33" hidden="1" x14ac:dyDescent="0.25">
      <c r="A364" s="12"/>
      <c r="B364" s="1"/>
      <c r="C364" s="2" t="s">
        <v>154</v>
      </c>
      <c r="D364" s="2"/>
      <c r="E364" s="13"/>
      <c r="F364" s="22">
        <f>'DOM-TRANSIT'!H364</f>
        <v>0</v>
      </c>
      <c r="G364" s="22">
        <f>'DOM-TRANSIT'!K364</f>
        <v>0</v>
      </c>
      <c r="H364" s="22">
        <f>'DOM-TRANSIT'!N364</f>
        <v>0</v>
      </c>
      <c r="I364" s="22">
        <f>'DOM-TRANSIT'!Q364</f>
        <v>0</v>
      </c>
      <c r="J364" s="22">
        <f>'DOM-TRANSIT'!T364</f>
        <v>0</v>
      </c>
      <c r="K364" s="22">
        <f>'DOM-TRANSIT'!W364</f>
        <v>0</v>
      </c>
      <c r="L364" s="22">
        <f>'DOM-TRANSIT'!Z364</f>
        <v>0</v>
      </c>
      <c r="M364" s="22">
        <f>'DOM-TRANSIT'!AC364</f>
        <v>0</v>
      </c>
      <c r="N364" s="22">
        <f t="shared" ref="N364" si="227">+N365+N373+N376</f>
        <v>0</v>
      </c>
      <c r="P364" s="12"/>
      <c r="Q364" s="1"/>
      <c r="R364" s="2" t="s">
        <v>154</v>
      </c>
      <c r="S364" s="2"/>
      <c r="T364" s="13"/>
      <c r="U364" s="22">
        <f>'FOR-TRANSIT '!H364</f>
        <v>0</v>
      </c>
      <c r="V364" s="22">
        <f>'FOR-TRANSIT '!K364</f>
        <v>0</v>
      </c>
      <c r="W364" s="22">
        <f>'FOR-TRANSIT '!N364</f>
        <v>0</v>
      </c>
      <c r="X364" s="22">
        <f>'FOR-TRANSIT '!Q364</f>
        <v>0</v>
      </c>
      <c r="Y364" s="22">
        <f>'FOR-TRANSIT '!T364</f>
        <v>0</v>
      </c>
      <c r="Z364" s="22">
        <f>'FOR-TRANSIT '!W364</f>
        <v>0</v>
      </c>
      <c r="AA364" s="22">
        <f>'FOR-TRANSIT '!Z364</f>
        <v>0</v>
      </c>
      <c r="AB364" s="22">
        <f>'FOR-TRANSIT '!AC364</f>
        <v>0</v>
      </c>
      <c r="AC364" s="22">
        <f t="shared" ref="AC364" si="228">+AC365+AC373+AC376</f>
        <v>0</v>
      </c>
      <c r="AE364" s="20">
        <f t="shared" si="213"/>
        <v>0</v>
      </c>
      <c r="AG364" s="20">
        <f t="shared" si="214"/>
        <v>0</v>
      </c>
    </row>
    <row r="365" spans="1:33" hidden="1" x14ac:dyDescent="0.25">
      <c r="A365" s="12"/>
      <c r="B365" s="14"/>
      <c r="C365" s="2"/>
      <c r="D365" s="3" t="s">
        <v>155</v>
      </c>
      <c r="E365" s="13"/>
      <c r="F365" s="22">
        <f>'DOM-TRANSIT'!H365</f>
        <v>0</v>
      </c>
      <c r="G365" s="22">
        <f>'DOM-TRANSIT'!K365</f>
        <v>0</v>
      </c>
      <c r="H365" s="22">
        <f>'DOM-TRANSIT'!N365</f>
        <v>0</v>
      </c>
      <c r="I365" s="22">
        <f>'DOM-TRANSIT'!Q365</f>
        <v>0</v>
      </c>
      <c r="J365" s="22">
        <f>'DOM-TRANSIT'!T365</f>
        <v>0</v>
      </c>
      <c r="K365" s="22">
        <f>'DOM-TRANSIT'!W365</f>
        <v>0</v>
      </c>
      <c r="L365" s="22">
        <f>'DOM-TRANSIT'!Z365</f>
        <v>0</v>
      </c>
      <c r="M365" s="22">
        <f>'DOM-TRANSIT'!AC365</f>
        <v>0</v>
      </c>
      <c r="N365" s="22">
        <f t="shared" ref="N365" si="229">SUM(N366:N372)</f>
        <v>0</v>
      </c>
      <c r="P365" s="12"/>
      <c r="Q365" s="14"/>
      <c r="R365" s="2"/>
      <c r="S365" s="3" t="s">
        <v>155</v>
      </c>
      <c r="T365" s="13"/>
      <c r="U365" s="22">
        <f>'FOR-TRANSIT '!H365</f>
        <v>0</v>
      </c>
      <c r="V365" s="22">
        <f>'FOR-TRANSIT '!K365</f>
        <v>0</v>
      </c>
      <c r="W365" s="22">
        <f>'FOR-TRANSIT '!N365</f>
        <v>0</v>
      </c>
      <c r="X365" s="22">
        <f>'FOR-TRANSIT '!Q365</f>
        <v>0</v>
      </c>
      <c r="Y365" s="22">
        <f>'FOR-TRANSIT '!T365</f>
        <v>0</v>
      </c>
      <c r="Z365" s="22">
        <f>'FOR-TRANSIT '!W365</f>
        <v>0</v>
      </c>
      <c r="AA365" s="22">
        <f>'FOR-TRANSIT '!Z365</f>
        <v>0</v>
      </c>
      <c r="AB365" s="22">
        <f>'FOR-TRANSIT '!AC365</f>
        <v>0</v>
      </c>
      <c r="AC365" s="22">
        <f t="shared" ref="AC365" si="230">SUM(AC366:AC372)</f>
        <v>0</v>
      </c>
      <c r="AE365" s="20">
        <f t="shared" si="213"/>
        <v>0</v>
      </c>
      <c r="AG365" s="20">
        <f t="shared" si="214"/>
        <v>0</v>
      </c>
    </row>
    <row r="366" spans="1:33" hidden="1" x14ac:dyDescent="0.25">
      <c r="A366" s="12"/>
      <c r="B366" s="1"/>
      <c r="C366" s="3"/>
      <c r="D366" s="14"/>
      <c r="E366" s="4" t="s">
        <v>156</v>
      </c>
      <c r="F366" s="22">
        <f>'DOM-TRANSIT'!H366</f>
        <v>0</v>
      </c>
      <c r="G366" s="22">
        <f>'DOM-TRANSIT'!K366</f>
        <v>0</v>
      </c>
      <c r="H366" s="22">
        <f>'DOM-TRANSIT'!N366</f>
        <v>0</v>
      </c>
      <c r="I366" s="22">
        <f>'DOM-TRANSIT'!Q366</f>
        <v>0</v>
      </c>
      <c r="J366" s="22">
        <f>'DOM-TRANSIT'!T366</f>
        <v>0</v>
      </c>
      <c r="K366" s="22">
        <f>'DOM-TRANSIT'!W366</f>
        <v>0</v>
      </c>
      <c r="L366" s="22">
        <f>'DOM-TRANSIT'!Z366</f>
        <v>0</v>
      </c>
      <c r="M366" s="22">
        <f>'DOM-TRANSIT'!AC366</f>
        <v>0</v>
      </c>
      <c r="N366" s="22">
        <f t="shared" ref="N366:N372" si="231">SUM(F366:M366)</f>
        <v>0</v>
      </c>
      <c r="P366" s="12"/>
      <c r="Q366" s="1"/>
      <c r="R366" s="3"/>
      <c r="S366" s="14"/>
      <c r="T366" s="4" t="s">
        <v>156</v>
      </c>
      <c r="U366" s="22">
        <f>'FOR-TRANSIT '!H366</f>
        <v>0</v>
      </c>
      <c r="V366" s="22">
        <f>'FOR-TRANSIT '!K366</f>
        <v>0</v>
      </c>
      <c r="W366" s="22">
        <f>'FOR-TRANSIT '!N366</f>
        <v>0</v>
      </c>
      <c r="X366" s="22">
        <f>'FOR-TRANSIT '!Q366</f>
        <v>0</v>
      </c>
      <c r="Y366" s="22">
        <f>'FOR-TRANSIT '!T366</f>
        <v>0</v>
      </c>
      <c r="Z366" s="22">
        <f>'FOR-TRANSIT '!W366</f>
        <v>0</v>
      </c>
      <c r="AA366" s="22">
        <f>'FOR-TRANSIT '!Z366</f>
        <v>0</v>
      </c>
      <c r="AB366" s="22">
        <f>'FOR-TRANSIT '!AC366</f>
        <v>0</v>
      </c>
      <c r="AC366" s="22">
        <f t="shared" ref="AC366:AC372" si="232">SUM(U366:AB366)</f>
        <v>0</v>
      </c>
      <c r="AE366" s="20">
        <f t="shared" si="213"/>
        <v>0</v>
      </c>
      <c r="AG366" s="20">
        <f t="shared" si="214"/>
        <v>0</v>
      </c>
    </row>
    <row r="367" spans="1:33" hidden="1" x14ac:dyDescent="0.25">
      <c r="A367" s="12"/>
      <c r="B367" s="1"/>
      <c r="C367" s="3"/>
      <c r="D367" s="14"/>
      <c r="E367" s="4" t="s">
        <v>157</v>
      </c>
      <c r="F367" s="22">
        <f>'DOM-TRANSIT'!H367</f>
        <v>0</v>
      </c>
      <c r="G367" s="22">
        <f>'DOM-TRANSIT'!K367</f>
        <v>0</v>
      </c>
      <c r="H367" s="22">
        <f>'DOM-TRANSIT'!N367</f>
        <v>0</v>
      </c>
      <c r="I367" s="22">
        <f>'DOM-TRANSIT'!Q367</f>
        <v>0</v>
      </c>
      <c r="J367" s="22">
        <f>'DOM-TRANSIT'!T367</f>
        <v>0</v>
      </c>
      <c r="K367" s="22">
        <f>'DOM-TRANSIT'!W367</f>
        <v>0</v>
      </c>
      <c r="L367" s="22">
        <f>'DOM-TRANSIT'!Z367</f>
        <v>0</v>
      </c>
      <c r="M367" s="22">
        <f>'DOM-TRANSIT'!AC367</f>
        <v>0</v>
      </c>
      <c r="N367" s="22">
        <f t="shared" si="231"/>
        <v>0</v>
      </c>
      <c r="P367" s="12"/>
      <c r="Q367" s="1"/>
      <c r="R367" s="3"/>
      <c r="S367" s="14"/>
      <c r="T367" s="4" t="s">
        <v>157</v>
      </c>
      <c r="U367" s="22">
        <f>'FOR-TRANSIT '!H367</f>
        <v>0</v>
      </c>
      <c r="V367" s="22">
        <f>'FOR-TRANSIT '!K367</f>
        <v>0</v>
      </c>
      <c r="W367" s="22">
        <f>'FOR-TRANSIT '!N367</f>
        <v>0</v>
      </c>
      <c r="X367" s="22">
        <f>'FOR-TRANSIT '!Q367</f>
        <v>0</v>
      </c>
      <c r="Y367" s="22">
        <f>'FOR-TRANSIT '!T367</f>
        <v>0</v>
      </c>
      <c r="Z367" s="22">
        <f>'FOR-TRANSIT '!W367</f>
        <v>0</v>
      </c>
      <c r="AA367" s="22">
        <f>'FOR-TRANSIT '!Z367</f>
        <v>0</v>
      </c>
      <c r="AB367" s="22">
        <f>'FOR-TRANSIT '!AC367</f>
        <v>0</v>
      </c>
      <c r="AC367" s="22">
        <f t="shared" si="232"/>
        <v>0</v>
      </c>
      <c r="AE367" s="20">
        <f t="shared" si="213"/>
        <v>0</v>
      </c>
      <c r="AG367" s="20">
        <f t="shared" si="214"/>
        <v>0</v>
      </c>
    </row>
    <row r="368" spans="1:33" hidden="1" x14ac:dyDescent="0.25">
      <c r="A368" s="12"/>
      <c r="B368" s="1"/>
      <c r="C368" s="3"/>
      <c r="D368" s="14"/>
      <c r="E368" s="4" t="s">
        <v>158</v>
      </c>
      <c r="F368" s="22">
        <f>'DOM-TRANSIT'!H368</f>
        <v>0</v>
      </c>
      <c r="G368" s="22">
        <f>'DOM-TRANSIT'!K368</f>
        <v>0</v>
      </c>
      <c r="H368" s="22">
        <f>'DOM-TRANSIT'!N368</f>
        <v>0</v>
      </c>
      <c r="I368" s="22">
        <f>'DOM-TRANSIT'!Q368</f>
        <v>0</v>
      </c>
      <c r="J368" s="22">
        <f>'DOM-TRANSIT'!T368</f>
        <v>0</v>
      </c>
      <c r="K368" s="22">
        <f>'DOM-TRANSIT'!W368</f>
        <v>0</v>
      </c>
      <c r="L368" s="22">
        <f>'DOM-TRANSIT'!Z368</f>
        <v>0</v>
      </c>
      <c r="M368" s="22">
        <f>'DOM-TRANSIT'!AC368</f>
        <v>0</v>
      </c>
      <c r="N368" s="22">
        <f t="shared" si="231"/>
        <v>0</v>
      </c>
      <c r="P368" s="12"/>
      <c r="Q368" s="1"/>
      <c r="R368" s="3"/>
      <c r="S368" s="14"/>
      <c r="T368" s="4" t="s">
        <v>158</v>
      </c>
      <c r="U368" s="22">
        <f>'FOR-TRANSIT '!H368</f>
        <v>0</v>
      </c>
      <c r="V368" s="22">
        <f>'FOR-TRANSIT '!K368</f>
        <v>0</v>
      </c>
      <c r="W368" s="22">
        <f>'FOR-TRANSIT '!N368</f>
        <v>0</v>
      </c>
      <c r="X368" s="22">
        <f>'FOR-TRANSIT '!Q368</f>
        <v>0</v>
      </c>
      <c r="Y368" s="22">
        <f>'FOR-TRANSIT '!T368</f>
        <v>0</v>
      </c>
      <c r="Z368" s="22">
        <f>'FOR-TRANSIT '!W368</f>
        <v>0</v>
      </c>
      <c r="AA368" s="22">
        <f>'FOR-TRANSIT '!Z368</f>
        <v>0</v>
      </c>
      <c r="AB368" s="22">
        <f>'FOR-TRANSIT '!AC368</f>
        <v>0</v>
      </c>
      <c r="AC368" s="22">
        <f t="shared" si="232"/>
        <v>0</v>
      </c>
      <c r="AE368" s="20">
        <f t="shared" si="213"/>
        <v>0</v>
      </c>
      <c r="AG368" s="20">
        <f t="shared" si="214"/>
        <v>0</v>
      </c>
    </row>
    <row r="369" spans="1:33" hidden="1" x14ac:dyDescent="0.25">
      <c r="A369" s="12"/>
      <c r="B369" s="1"/>
      <c r="C369" s="3"/>
      <c r="D369" s="14"/>
      <c r="E369" s="4" t="s">
        <v>159</v>
      </c>
      <c r="F369" s="22">
        <f>'DOM-TRANSIT'!H369</f>
        <v>0</v>
      </c>
      <c r="G369" s="22">
        <f>'DOM-TRANSIT'!K369</f>
        <v>0</v>
      </c>
      <c r="H369" s="22">
        <f>'DOM-TRANSIT'!N369</f>
        <v>0</v>
      </c>
      <c r="I369" s="22">
        <f>'DOM-TRANSIT'!Q369</f>
        <v>0</v>
      </c>
      <c r="J369" s="22">
        <f>'DOM-TRANSIT'!T369</f>
        <v>0</v>
      </c>
      <c r="K369" s="22">
        <f>'DOM-TRANSIT'!W369</f>
        <v>0</v>
      </c>
      <c r="L369" s="22">
        <f>'DOM-TRANSIT'!Z369</f>
        <v>0</v>
      </c>
      <c r="M369" s="22">
        <f>'DOM-TRANSIT'!AC369</f>
        <v>0</v>
      </c>
      <c r="N369" s="22">
        <f t="shared" si="231"/>
        <v>0</v>
      </c>
      <c r="P369" s="12"/>
      <c r="Q369" s="1"/>
      <c r="R369" s="3"/>
      <c r="S369" s="14"/>
      <c r="T369" s="4" t="s">
        <v>159</v>
      </c>
      <c r="U369" s="22">
        <f>'FOR-TRANSIT '!H369</f>
        <v>0</v>
      </c>
      <c r="V369" s="22">
        <f>'FOR-TRANSIT '!K369</f>
        <v>0</v>
      </c>
      <c r="W369" s="22">
        <f>'FOR-TRANSIT '!N369</f>
        <v>0</v>
      </c>
      <c r="X369" s="22">
        <f>'FOR-TRANSIT '!Q369</f>
        <v>0</v>
      </c>
      <c r="Y369" s="22">
        <f>'FOR-TRANSIT '!T369</f>
        <v>0</v>
      </c>
      <c r="Z369" s="22">
        <f>'FOR-TRANSIT '!W369</f>
        <v>0</v>
      </c>
      <c r="AA369" s="22">
        <f>'FOR-TRANSIT '!Z369</f>
        <v>0</v>
      </c>
      <c r="AB369" s="22">
        <f>'FOR-TRANSIT '!AC369</f>
        <v>0</v>
      </c>
      <c r="AC369" s="22">
        <f t="shared" si="232"/>
        <v>0</v>
      </c>
      <c r="AE369" s="20">
        <f t="shared" si="213"/>
        <v>0</v>
      </c>
      <c r="AG369" s="20">
        <f t="shared" si="214"/>
        <v>0</v>
      </c>
    </row>
    <row r="370" spans="1:33" hidden="1" x14ac:dyDescent="0.25">
      <c r="A370" s="12"/>
      <c r="B370" s="1"/>
      <c r="C370" s="3"/>
      <c r="D370" s="14"/>
      <c r="E370" s="4" t="s">
        <v>160</v>
      </c>
      <c r="F370" s="22">
        <f>'DOM-TRANSIT'!H370</f>
        <v>0</v>
      </c>
      <c r="G370" s="22">
        <f>'DOM-TRANSIT'!K370</f>
        <v>0</v>
      </c>
      <c r="H370" s="22">
        <f>'DOM-TRANSIT'!N370</f>
        <v>0</v>
      </c>
      <c r="I370" s="22">
        <f>'DOM-TRANSIT'!Q370</f>
        <v>0</v>
      </c>
      <c r="J370" s="22">
        <f>'DOM-TRANSIT'!T370</f>
        <v>0</v>
      </c>
      <c r="K370" s="22">
        <f>'DOM-TRANSIT'!W370</f>
        <v>0</v>
      </c>
      <c r="L370" s="22">
        <f>'DOM-TRANSIT'!Z370</f>
        <v>0</v>
      </c>
      <c r="M370" s="22">
        <f>'DOM-TRANSIT'!AC370</f>
        <v>0</v>
      </c>
      <c r="N370" s="22">
        <f t="shared" si="231"/>
        <v>0</v>
      </c>
      <c r="P370" s="12"/>
      <c r="Q370" s="1"/>
      <c r="R370" s="3"/>
      <c r="S370" s="14"/>
      <c r="T370" s="4" t="s">
        <v>160</v>
      </c>
      <c r="U370" s="22">
        <f>'FOR-TRANSIT '!H370</f>
        <v>0</v>
      </c>
      <c r="V370" s="22">
        <f>'FOR-TRANSIT '!K370</f>
        <v>0</v>
      </c>
      <c r="W370" s="22">
        <f>'FOR-TRANSIT '!N370</f>
        <v>0</v>
      </c>
      <c r="X370" s="22">
        <f>'FOR-TRANSIT '!Q370</f>
        <v>0</v>
      </c>
      <c r="Y370" s="22">
        <f>'FOR-TRANSIT '!T370</f>
        <v>0</v>
      </c>
      <c r="Z370" s="22">
        <f>'FOR-TRANSIT '!W370</f>
        <v>0</v>
      </c>
      <c r="AA370" s="22">
        <f>'FOR-TRANSIT '!Z370</f>
        <v>0</v>
      </c>
      <c r="AB370" s="22">
        <f>'FOR-TRANSIT '!AC370</f>
        <v>0</v>
      </c>
      <c r="AC370" s="22">
        <f t="shared" si="232"/>
        <v>0</v>
      </c>
      <c r="AE370" s="20">
        <f t="shared" si="213"/>
        <v>0</v>
      </c>
      <c r="AG370" s="20">
        <f t="shared" si="214"/>
        <v>0</v>
      </c>
    </row>
    <row r="371" spans="1:33" hidden="1" x14ac:dyDescent="0.25">
      <c r="A371" s="12"/>
      <c r="B371" s="1"/>
      <c r="C371" s="3"/>
      <c r="D371" s="14"/>
      <c r="E371" s="4" t="s">
        <v>161</v>
      </c>
      <c r="F371" s="22">
        <f>'DOM-TRANSIT'!H371</f>
        <v>0</v>
      </c>
      <c r="G371" s="22">
        <f>'DOM-TRANSIT'!K371</f>
        <v>0</v>
      </c>
      <c r="H371" s="22">
        <f>'DOM-TRANSIT'!N371</f>
        <v>0</v>
      </c>
      <c r="I371" s="22">
        <f>'DOM-TRANSIT'!Q371</f>
        <v>0</v>
      </c>
      <c r="J371" s="22">
        <f>'DOM-TRANSIT'!T371</f>
        <v>0</v>
      </c>
      <c r="K371" s="22">
        <f>'DOM-TRANSIT'!W371</f>
        <v>0</v>
      </c>
      <c r="L371" s="22">
        <f>'DOM-TRANSIT'!Z371</f>
        <v>0</v>
      </c>
      <c r="M371" s="22">
        <f>'DOM-TRANSIT'!AC371</f>
        <v>0</v>
      </c>
      <c r="N371" s="22">
        <f t="shared" si="231"/>
        <v>0</v>
      </c>
      <c r="P371" s="12"/>
      <c r="Q371" s="1"/>
      <c r="R371" s="3"/>
      <c r="S371" s="14"/>
      <c r="T371" s="4" t="s">
        <v>161</v>
      </c>
      <c r="U371" s="22">
        <f>'FOR-TRANSIT '!H371</f>
        <v>0</v>
      </c>
      <c r="V371" s="22">
        <f>'FOR-TRANSIT '!K371</f>
        <v>0</v>
      </c>
      <c r="W371" s="22">
        <f>'FOR-TRANSIT '!N371</f>
        <v>0</v>
      </c>
      <c r="X371" s="22">
        <f>'FOR-TRANSIT '!Q371</f>
        <v>0</v>
      </c>
      <c r="Y371" s="22">
        <f>'FOR-TRANSIT '!T371</f>
        <v>0</v>
      </c>
      <c r="Z371" s="22">
        <f>'FOR-TRANSIT '!W371</f>
        <v>0</v>
      </c>
      <c r="AA371" s="22">
        <f>'FOR-TRANSIT '!Z371</f>
        <v>0</v>
      </c>
      <c r="AB371" s="22">
        <f>'FOR-TRANSIT '!AC371</f>
        <v>0</v>
      </c>
      <c r="AC371" s="22">
        <f t="shared" si="232"/>
        <v>0</v>
      </c>
      <c r="AE371" s="20">
        <f t="shared" si="213"/>
        <v>0</v>
      </c>
      <c r="AG371" s="20">
        <f t="shared" si="214"/>
        <v>0</v>
      </c>
    </row>
    <row r="372" spans="1:33" hidden="1" x14ac:dyDescent="0.25">
      <c r="A372" s="12"/>
      <c r="B372" s="1"/>
      <c r="C372" s="3"/>
      <c r="D372" s="14"/>
      <c r="E372" s="4" t="s">
        <v>162</v>
      </c>
      <c r="F372" s="22">
        <f>'DOM-TRANSIT'!H372</f>
        <v>0</v>
      </c>
      <c r="G372" s="22">
        <f>'DOM-TRANSIT'!K372</f>
        <v>0</v>
      </c>
      <c r="H372" s="22">
        <f>'DOM-TRANSIT'!N372</f>
        <v>0</v>
      </c>
      <c r="I372" s="22">
        <f>'DOM-TRANSIT'!Q372</f>
        <v>0</v>
      </c>
      <c r="J372" s="22">
        <f>'DOM-TRANSIT'!T372</f>
        <v>0</v>
      </c>
      <c r="K372" s="22">
        <f>'DOM-TRANSIT'!W372</f>
        <v>0</v>
      </c>
      <c r="L372" s="22">
        <f>'DOM-TRANSIT'!Z372</f>
        <v>0</v>
      </c>
      <c r="M372" s="22">
        <f>'DOM-TRANSIT'!AC372</f>
        <v>0</v>
      </c>
      <c r="N372" s="22">
        <f t="shared" si="231"/>
        <v>0</v>
      </c>
      <c r="P372" s="12"/>
      <c r="Q372" s="1"/>
      <c r="R372" s="3"/>
      <c r="S372" s="14"/>
      <c r="T372" s="4" t="s">
        <v>162</v>
      </c>
      <c r="U372" s="22">
        <f>'FOR-TRANSIT '!H372</f>
        <v>0</v>
      </c>
      <c r="V372" s="22">
        <f>'FOR-TRANSIT '!K372</f>
        <v>0</v>
      </c>
      <c r="W372" s="22">
        <f>'FOR-TRANSIT '!N372</f>
        <v>0</v>
      </c>
      <c r="X372" s="22">
        <f>'FOR-TRANSIT '!Q372</f>
        <v>0</v>
      </c>
      <c r="Y372" s="22">
        <f>'FOR-TRANSIT '!T372</f>
        <v>0</v>
      </c>
      <c r="Z372" s="22">
        <f>'FOR-TRANSIT '!W372</f>
        <v>0</v>
      </c>
      <c r="AA372" s="22">
        <f>'FOR-TRANSIT '!Z372</f>
        <v>0</v>
      </c>
      <c r="AB372" s="22">
        <f>'FOR-TRANSIT '!AC372</f>
        <v>0</v>
      </c>
      <c r="AC372" s="22">
        <f t="shared" si="232"/>
        <v>0</v>
      </c>
      <c r="AE372" s="20">
        <f t="shared" si="213"/>
        <v>0</v>
      </c>
      <c r="AG372" s="20">
        <f t="shared" si="214"/>
        <v>0</v>
      </c>
    </row>
    <row r="373" spans="1:33" hidden="1" x14ac:dyDescent="0.25">
      <c r="A373" s="12"/>
      <c r="B373" s="14"/>
      <c r="C373" s="3"/>
      <c r="D373" s="3" t="s">
        <v>163</v>
      </c>
      <c r="E373" s="4"/>
      <c r="F373" s="22">
        <f>'DOM-TRANSIT'!H373</f>
        <v>0</v>
      </c>
      <c r="G373" s="22">
        <f>'DOM-TRANSIT'!K373</f>
        <v>0</v>
      </c>
      <c r="H373" s="22">
        <f>'DOM-TRANSIT'!N373</f>
        <v>0</v>
      </c>
      <c r="I373" s="22">
        <f>'DOM-TRANSIT'!Q373</f>
        <v>0</v>
      </c>
      <c r="J373" s="22">
        <f>'DOM-TRANSIT'!T373</f>
        <v>0</v>
      </c>
      <c r="K373" s="22">
        <f>'DOM-TRANSIT'!W373</f>
        <v>0</v>
      </c>
      <c r="L373" s="22">
        <f>'DOM-TRANSIT'!Z373</f>
        <v>0</v>
      </c>
      <c r="M373" s="22">
        <f>'DOM-TRANSIT'!AC373</f>
        <v>0</v>
      </c>
      <c r="N373" s="22">
        <f t="shared" ref="N373" si="233">+N374+N375</f>
        <v>0</v>
      </c>
      <c r="P373" s="12"/>
      <c r="Q373" s="14"/>
      <c r="R373" s="3"/>
      <c r="S373" s="3" t="s">
        <v>163</v>
      </c>
      <c r="T373" s="4"/>
      <c r="U373" s="22">
        <f>'FOR-TRANSIT '!H373</f>
        <v>0</v>
      </c>
      <c r="V373" s="22">
        <f>'FOR-TRANSIT '!K373</f>
        <v>0</v>
      </c>
      <c r="W373" s="22">
        <f>'FOR-TRANSIT '!N373</f>
        <v>0</v>
      </c>
      <c r="X373" s="22">
        <f>'FOR-TRANSIT '!Q373</f>
        <v>0</v>
      </c>
      <c r="Y373" s="22">
        <f>'FOR-TRANSIT '!T373</f>
        <v>0</v>
      </c>
      <c r="Z373" s="22">
        <f>'FOR-TRANSIT '!W373</f>
        <v>0</v>
      </c>
      <c r="AA373" s="22">
        <f>'FOR-TRANSIT '!Z373</f>
        <v>0</v>
      </c>
      <c r="AB373" s="22">
        <f>'FOR-TRANSIT '!AC373</f>
        <v>0</v>
      </c>
      <c r="AC373" s="22">
        <f t="shared" ref="AC373" si="234">+AC374+AC375</f>
        <v>0</v>
      </c>
      <c r="AE373" s="20">
        <f t="shared" si="213"/>
        <v>0</v>
      </c>
      <c r="AG373" s="20">
        <f t="shared" si="214"/>
        <v>0</v>
      </c>
    </row>
    <row r="374" spans="1:33" hidden="1" x14ac:dyDescent="0.25">
      <c r="A374" s="12"/>
      <c r="B374" s="1"/>
      <c r="C374" s="3"/>
      <c r="D374" s="14"/>
      <c r="E374" s="4" t="s">
        <v>164</v>
      </c>
      <c r="F374" s="22">
        <f>'DOM-TRANSIT'!H374</f>
        <v>0</v>
      </c>
      <c r="G374" s="22">
        <f>'DOM-TRANSIT'!K374</f>
        <v>0</v>
      </c>
      <c r="H374" s="22">
        <f>'DOM-TRANSIT'!N374</f>
        <v>0</v>
      </c>
      <c r="I374" s="22">
        <f>'DOM-TRANSIT'!Q374</f>
        <v>0</v>
      </c>
      <c r="J374" s="22">
        <f>'DOM-TRANSIT'!T374</f>
        <v>0</v>
      </c>
      <c r="K374" s="22">
        <f>'DOM-TRANSIT'!W374</f>
        <v>0</v>
      </c>
      <c r="L374" s="22">
        <f>'DOM-TRANSIT'!Z374</f>
        <v>0</v>
      </c>
      <c r="M374" s="22">
        <f>'DOM-TRANSIT'!AC374</f>
        <v>0</v>
      </c>
      <c r="N374" s="22">
        <f t="shared" ref="N374:N376" si="235">SUM(F374:M374)</f>
        <v>0</v>
      </c>
      <c r="P374" s="12"/>
      <c r="Q374" s="1"/>
      <c r="R374" s="3"/>
      <c r="S374" s="14"/>
      <c r="T374" s="4" t="s">
        <v>164</v>
      </c>
      <c r="U374" s="22">
        <f>'FOR-TRANSIT '!H374</f>
        <v>0</v>
      </c>
      <c r="V374" s="22">
        <f>'FOR-TRANSIT '!K374</f>
        <v>0</v>
      </c>
      <c r="W374" s="22">
        <f>'FOR-TRANSIT '!N374</f>
        <v>0</v>
      </c>
      <c r="X374" s="22">
        <f>'FOR-TRANSIT '!Q374</f>
        <v>0</v>
      </c>
      <c r="Y374" s="22">
        <f>'FOR-TRANSIT '!T374</f>
        <v>0</v>
      </c>
      <c r="Z374" s="22">
        <f>'FOR-TRANSIT '!W374</f>
        <v>0</v>
      </c>
      <c r="AA374" s="22">
        <f>'FOR-TRANSIT '!Z374</f>
        <v>0</v>
      </c>
      <c r="AB374" s="22">
        <f>'FOR-TRANSIT '!AC374</f>
        <v>0</v>
      </c>
      <c r="AC374" s="22">
        <f t="shared" ref="AC374:AC376" si="236">SUM(U374:AB374)</f>
        <v>0</v>
      </c>
      <c r="AE374" s="20">
        <f t="shared" si="213"/>
        <v>0</v>
      </c>
      <c r="AG374" s="20">
        <f t="shared" si="214"/>
        <v>0</v>
      </c>
    </row>
    <row r="375" spans="1:33" hidden="1" x14ac:dyDescent="0.25">
      <c r="A375" s="12"/>
      <c r="B375" s="1"/>
      <c r="C375" s="3"/>
      <c r="D375" s="14"/>
      <c r="E375" s="4" t="s">
        <v>165</v>
      </c>
      <c r="F375" s="22">
        <f>'DOM-TRANSIT'!H375</f>
        <v>0</v>
      </c>
      <c r="G375" s="22">
        <f>'DOM-TRANSIT'!K375</f>
        <v>0</v>
      </c>
      <c r="H375" s="22">
        <f>'DOM-TRANSIT'!N375</f>
        <v>0</v>
      </c>
      <c r="I375" s="22">
        <f>'DOM-TRANSIT'!Q375</f>
        <v>0</v>
      </c>
      <c r="J375" s="22">
        <f>'DOM-TRANSIT'!T375</f>
        <v>0</v>
      </c>
      <c r="K375" s="22">
        <f>'DOM-TRANSIT'!W375</f>
        <v>0</v>
      </c>
      <c r="L375" s="22">
        <f>'DOM-TRANSIT'!Z375</f>
        <v>0</v>
      </c>
      <c r="M375" s="22">
        <f>'DOM-TRANSIT'!AC375</f>
        <v>0</v>
      </c>
      <c r="N375" s="22">
        <f t="shared" si="235"/>
        <v>0</v>
      </c>
      <c r="P375" s="12"/>
      <c r="Q375" s="1"/>
      <c r="R375" s="3"/>
      <c r="S375" s="14"/>
      <c r="T375" s="4" t="s">
        <v>165</v>
      </c>
      <c r="U375" s="22">
        <f>'FOR-TRANSIT '!H375</f>
        <v>0</v>
      </c>
      <c r="V375" s="22">
        <f>'FOR-TRANSIT '!K375</f>
        <v>0</v>
      </c>
      <c r="W375" s="22">
        <f>'FOR-TRANSIT '!N375</f>
        <v>0</v>
      </c>
      <c r="X375" s="22">
        <f>'FOR-TRANSIT '!Q375</f>
        <v>0</v>
      </c>
      <c r="Y375" s="22">
        <f>'FOR-TRANSIT '!T375</f>
        <v>0</v>
      </c>
      <c r="Z375" s="22">
        <f>'FOR-TRANSIT '!W375</f>
        <v>0</v>
      </c>
      <c r="AA375" s="22">
        <f>'FOR-TRANSIT '!Z375</f>
        <v>0</v>
      </c>
      <c r="AB375" s="22">
        <f>'FOR-TRANSIT '!AC375</f>
        <v>0</v>
      </c>
      <c r="AC375" s="22">
        <f t="shared" si="236"/>
        <v>0</v>
      </c>
      <c r="AE375" s="20">
        <f t="shared" si="213"/>
        <v>0</v>
      </c>
      <c r="AG375" s="20">
        <f t="shared" si="214"/>
        <v>0</v>
      </c>
    </row>
    <row r="376" spans="1:33" hidden="1" x14ac:dyDescent="0.25">
      <c r="A376" s="12"/>
      <c r="B376" s="14"/>
      <c r="C376" s="3"/>
      <c r="D376" s="3" t="s">
        <v>35</v>
      </c>
      <c r="E376" s="13"/>
      <c r="F376" s="22">
        <f>'DOM-TRANSIT'!H376</f>
        <v>0</v>
      </c>
      <c r="G376" s="22">
        <f>'DOM-TRANSIT'!K376</f>
        <v>0</v>
      </c>
      <c r="H376" s="22">
        <f>'DOM-TRANSIT'!N376</f>
        <v>0</v>
      </c>
      <c r="I376" s="22">
        <f>'DOM-TRANSIT'!Q376</f>
        <v>0</v>
      </c>
      <c r="J376" s="22">
        <f>'DOM-TRANSIT'!T376</f>
        <v>0</v>
      </c>
      <c r="K376" s="22">
        <f>'DOM-TRANSIT'!W376</f>
        <v>0</v>
      </c>
      <c r="L376" s="22">
        <f>'DOM-TRANSIT'!Z376</f>
        <v>0</v>
      </c>
      <c r="M376" s="22">
        <f>'DOM-TRANSIT'!AC376</f>
        <v>0</v>
      </c>
      <c r="N376" s="22">
        <f t="shared" si="235"/>
        <v>0</v>
      </c>
      <c r="P376" s="12"/>
      <c r="Q376" s="14"/>
      <c r="R376" s="3"/>
      <c r="S376" s="3" t="s">
        <v>35</v>
      </c>
      <c r="T376" s="13"/>
      <c r="U376" s="22">
        <f>'FOR-TRANSIT '!H376</f>
        <v>0</v>
      </c>
      <c r="V376" s="22">
        <f>'FOR-TRANSIT '!K376</f>
        <v>0</v>
      </c>
      <c r="W376" s="22">
        <f>'FOR-TRANSIT '!N376</f>
        <v>0</v>
      </c>
      <c r="X376" s="22">
        <f>'FOR-TRANSIT '!Q376</f>
        <v>0</v>
      </c>
      <c r="Y376" s="22">
        <f>'FOR-TRANSIT '!T376</f>
        <v>0</v>
      </c>
      <c r="Z376" s="22">
        <f>'FOR-TRANSIT '!W376</f>
        <v>0</v>
      </c>
      <c r="AA376" s="22">
        <f>'FOR-TRANSIT '!Z376</f>
        <v>0</v>
      </c>
      <c r="AB376" s="22">
        <f>'FOR-TRANSIT '!AC376</f>
        <v>0</v>
      </c>
      <c r="AC376" s="22">
        <f t="shared" si="236"/>
        <v>0</v>
      </c>
      <c r="AE376" s="20">
        <f t="shared" si="213"/>
        <v>0</v>
      </c>
      <c r="AG376" s="20">
        <f t="shared" si="214"/>
        <v>0</v>
      </c>
    </row>
    <row r="377" spans="1:33" hidden="1" x14ac:dyDescent="0.25">
      <c r="A377" s="12"/>
      <c r="B377" s="1"/>
      <c r="C377" s="2" t="s">
        <v>166</v>
      </c>
      <c r="D377" s="2"/>
      <c r="E377" s="13"/>
      <c r="F377" s="22">
        <f>'DOM-TRANSIT'!H377</f>
        <v>0</v>
      </c>
      <c r="G377" s="22">
        <f>'DOM-TRANSIT'!K377</f>
        <v>0</v>
      </c>
      <c r="H377" s="22">
        <f>'DOM-TRANSIT'!N377</f>
        <v>0</v>
      </c>
      <c r="I377" s="22">
        <f>'DOM-TRANSIT'!Q377</f>
        <v>0</v>
      </c>
      <c r="J377" s="22">
        <f>'DOM-TRANSIT'!T377</f>
        <v>0</v>
      </c>
      <c r="K377" s="22">
        <f>'DOM-TRANSIT'!W377</f>
        <v>0</v>
      </c>
      <c r="L377" s="22">
        <f>'DOM-TRANSIT'!Z377</f>
        <v>0</v>
      </c>
      <c r="M377" s="22">
        <f>'DOM-TRANSIT'!AC377</f>
        <v>0</v>
      </c>
      <c r="N377" s="22">
        <f t="shared" ref="N377" si="237">SUM(N378:N382)</f>
        <v>0</v>
      </c>
      <c r="P377" s="12"/>
      <c r="Q377" s="1"/>
      <c r="R377" s="2" t="s">
        <v>166</v>
      </c>
      <c r="S377" s="2"/>
      <c r="T377" s="13"/>
      <c r="U377" s="22">
        <f>'FOR-TRANSIT '!H377</f>
        <v>0</v>
      </c>
      <c r="V377" s="22">
        <f>'FOR-TRANSIT '!K377</f>
        <v>0</v>
      </c>
      <c r="W377" s="22">
        <f>'FOR-TRANSIT '!N377</f>
        <v>0</v>
      </c>
      <c r="X377" s="22">
        <f>'FOR-TRANSIT '!Q377</f>
        <v>0</v>
      </c>
      <c r="Y377" s="22">
        <f>'FOR-TRANSIT '!T377</f>
        <v>0</v>
      </c>
      <c r="Z377" s="22">
        <f>'FOR-TRANSIT '!W377</f>
        <v>0</v>
      </c>
      <c r="AA377" s="22">
        <f>'FOR-TRANSIT '!Z377</f>
        <v>0</v>
      </c>
      <c r="AB377" s="22">
        <f>'FOR-TRANSIT '!AC377</f>
        <v>0</v>
      </c>
      <c r="AC377" s="22">
        <f t="shared" ref="AC377" si="238">SUM(AC378:AC382)</f>
        <v>0</v>
      </c>
      <c r="AE377" s="20">
        <f t="shared" si="213"/>
        <v>0</v>
      </c>
      <c r="AG377" s="20">
        <f t="shared" si="214"/>
        <v>0</v>
      </c>
    </row>
    <row r="378" spans="1:33" hidden="1" x14ac:dyDescent="0.25">
      <c r="A378" s="12"/>
      <c r="B378" s="14"/>
      <c r="C378" s="3"/>
      <c r="D378" s="3" t="s">
        <v>167</v>
      </c>
      <c r="E378" s="13"/>
      <c r="F378" s="22">
        <f>'DOM-TRANSIT'!H378</f>
        <v>0</v>
      </c>
      <c r="G378" s="22">
        <f>'DOM-TRANSIT'!K378</f>
        <v>0</v>
      </c>
      <c r="H378" s="22">
        <f>'DOM-TRANSIT'!N378</f>
        <v>0</v>
      </c>
      <c r="I378" s="22">
        <f>'DOM-TRANSIT'!Q378</f>
        <v>0</v>
      </c>
      <c r="J378" s="22">
        <f>'DOM-TRANSIT'!T378</f>
        <v>0</v>
      </c>
      <c r="K378" s="22">
        <f>'DOM-TRANSIT'!W378</f>
        <v>0</v>
      </c>
      <c r="L378" s="22">
        <f>'DOM-TRANSIT'!Z378</f>
        <v>0</v>
      </c>
      <c r="M378" s="22">
        <f>'DOM-TRANSIT'!AC378</f>
        <v>0</v>
      </c>
      <c r="N378" s="22">
        <f t="shared" ref="N378:N382" si="239">SUM(F378:M378)</f>
        <v>0</v>
      </c>
      <c r="P378" s="12"/>
      <c r="Q378" s="14"/>
      <c r="R378" s="3"/>
      <c r="S378" s="3" t="s">
        <v>167</v>
      </c>
      <c r="T378" s="13"/>
      <c r="U378" s="22">
        <f>'FOR-TRANSIT '!H378</f>
        <v>0</v>
      </c>
      <c r="V378" s="22">
        <f>'FOR-TRANSIT '!K378</f>
        <v>0</v>
      </c>
      <c r="W378" s="22">
        <f>'FOR-TRANSIT '!N378</f>
        <v>0</v>
      </c>
      <c r="X378" s="22">
        <f>'FOR-TRANSIT '!Q378</f>
        <v>0</v>
      </c>
      <c r="Y378" s="22">
        <f>'FOR-TRANSIT '!T378</f>
        <v>0</v>
      </c>
      <c r="Z378" s="22">
        <f>'FOR-TRANSIT '!W378</f>
        <v>0</v>
      </c>
      <c r="AA378" s="22">
        <f>'FOR-TRANSIT '!Z378</f>
        <v>0</v>
      </c>
      <c r="AB378" s="22">
        <f>'FOR-TRANSIT '!AC378</f>
        <v>0</v>
      </c>
      <c r="AC378" s="22">
        <f t="shared" ref="AC378:AC382" si="240">SUM(U378:AB378)</f>
        <v>0</v>
      </c>
      <c r="AE378" s="20">
        <f t="shared" si="213"/>
        <v>0</v>
      </c>
      <c r="AG378" s="20">
        <f t="shared" si="214"/>
        <v>0</v>
      </c>
    </row>
    <row r="379" spans="1:33" hidden="1" x14ac:dyDescent="0.25">
      <c r="A379" s="12"/>
      <c r="B379" s="14"/>
      <c r="C379" s="3"/>
      <c r="D379" s="100" t="s">
        <v>168</v>
      </c>
      <c r="E379" s="101"/>
      <c r="F379" s="22">
        <f>'DOM-TRANSIT'!H379</f>
        <v>0</v>
      </c>
      <c r="G379" s="22">
        <f>'DOM-TRANSIT'!K379</f>
        <v>0</v>
      </c>
      <c r="H379" s="22">
        <f>'DOM-TRANSIT'!N379</f>
        <v>0</v>
      </c>
      <c r="I379" s="22">
        <f>'DOM-TRANSIT'!Q379</f>
        <v>0</v>
      </c>
      <c r="J379" s="22">
        <f>'DOM-TRANSIT'!T379</f>
        <v>0</v>
      </c>
      <c r="K379" s="22">
        <f>'DOM-TRANSIT'!W379</f>
        <v>0</v>
      </c>
      <c r="L379" s="22">
        <f>'DOM-TRANSIT'!Z379</f>
        <v>0</v>
      </c>
      <c r="M379" s="22">
        <f>'DOM-TRANSIT'!AC379</f>
        <v>0</v>
      </c>
      <c r="N379" s="22">
        <f t="shared" si="239"/>
        <v>0</v>
      </c>
      <c r="P379" s="12"/>
      <c r="Q379" s="14"/>
      <c r="R379" s="3"/>
      <c r="S379" s="100" t="s">
        <v>168</v>
      </c>
      <c r="T379" s="101"/>
      <c r="U379" s="22">
        <f>'FOR-TRANSIT '!H379</f>
        <v>0</v>
      </c>
      <c r="V379" s="22">
        <f>'FOR-TRANSIT '!K379</f>
        <v>0</v>
      </c>
      <c r="W379" s="22">
        <f>'FOR-TRANSIT '!N379</f>
        <v>0</v>
      </c>
      <c r="X379" s="22">
        <f>'FOR-TRANSIT '!Q379</f>
        <v>0</v>
      </c>
      <c r="Y379" s="22">
        <f>'FOR-TRANSIT '!T379</f>
        <v>0</v>
      </c>
      <c r="Z379" s="22">
        <f>'FOR-TRANSIT '!W379</f>
        <v>0</v>
      </c>
      <c r="AA379" s="22">
        <f>'FOR-TRANSIT '!Z379</f>
        <v>0</v>
      </c>
      <c r="AB379" s="22">
        <f>'FOR-TRANSIT '!AC379</f>
        <v>0</v>
      </c>
      <c r="AC379" s="22">
        <f t="shared" si="240"/>
        <v>0</v>
      </c>
      <c r="AE379" s="20">
        <f t="shared" si="213"/>
        <v>0</v>
      </c>
      <c r="AG379" s="20">
        <f t="shared" si="214"/>
        <v>0</v>
      </c>
    </row>
    <row r="380" spans="1:33" hidden="1" x14ac:dyDescent="0.25">
      <c r="A380" s="12"/>
      <c r="B380" s="14"/>
      <c r="C380" s="3"/>
      <c r="D380" s="3" t="s">
        <v>169</v>
      </c>
      <c r="E380" s="13"/>
      <c r="F380" s="22">
        <f>'DOM-TRANSIT'!H380</f>
        <v>0</v>
      </c>
      <c r="G380" s="22">
        <f>'DOM-TRANSIT'!K380</f>
        <v>0</v>
      </c>
      <c r="H380" s="22">
        <f>'DOM-TRANSIT'!N380</f>
        <v>0</v>
      </c>
      <c r="I380" s="22">
        <f>'DOM-TRANSIT'!Q380</f>
        <v>0</v>
      </c>
      <c r="J380" s="22">
        <f>'DOM-TRANSIT'!T380</f>
        <v>0</v>
      </c>
      <c r="K380" s="22">
        <f>'DOM-TRANSIT'!W380</f>
        <v>0</v>
      </c>
      <c r="L380" s="22">
        <f>'DOM-TRANSIT'!Z380</f>
        <v>0</v>
      </c>
      <c r="M380" s="22">
        <f>'DOM-TRANSIT'!AC380</f>
        <v>0</v>
      </c>
      <c r="N380" s="22">
        <f t="shared" si="239"/>
        <v>0</v>
      </c>
      <c r="P380" s="12"/>
      <c r="Q380" s="14"/>
      <c r="R380" s="3"/>
      <c r="S380" s="3" t="s">
        <v>169</v>
      </c>
      <c r="T380" s="13"/>
      <c r="U380" s="22">
        <f>'FOR-TRANSIT '!H380</f>
        <v>0</v>
      </c>
      <c r="V380" s="22">
        <f>'FOR-TRANSIT '!K380</f>
        <v>0</v>
      </c>
      <c r="W380" s="22">
        <f>'FOR-TRANSIT '!N380</f>
        <v>0</v>
      </c>
      <c r="X380" s="22">
        <f>'FOR-TRANSIT '!Q380</f>
        <v>0</v>
      </c>
      <c r="Y380" s="22">
        <f>'FOR-TRANSIT '!T380</f>
        <v>0</v>
      </c>
      <c r="Z380" s="22">
        <f>'FOR-TRANSIT '!W380</f>
        <v>0</v>
      </c>
      <c r="AA380" s="22">
        <f>'FOR-TRANSIT '!Z380</f>
        <v>0</v>
      </c>
      <c r="AB380" s="22">
        <f>'FOR-TRANSIT '!AC380</f>
        <v>0</v>
      </c>
      <c r="AC380" s="22">
        <f t="shared" si="240"/>
        <v>0</v>
      </c>
      <c r="AE380" s="20">
        <f t="shared" si="213"/>
        <v>0</v>
      </c>
      <c r="AG380" s="20">
        <f t="shared" si="214"/>
        <v>0</v>
      </c>
    </row>
    <row r="381" spans="1:33" hidden="1" x14ac:dyDescent="0.25">
      <c r="A381" s="12"/>
      <c r="B381" s="14"/>
      <c r="C381" s="3"/>
      <c r="D381" s="100" t="s">
        <v>170</v>
      </c>
      <c r="E381" s="101"/>
      <c r="F381" s="22">
        <f>'DOM-TRANSIT'!H381</f>
        <v>0</v>
      </c>
      <c r="G381" s="22">
        <f>'DOM-TRANSIT'!K381</f>
        <v>0</v>
      </c>
      <c r="H381" s="22">
        <f>'DOM-TRANSIT'!N381</f>
        <v>0</v>
      </c>
      <c r="I381" s="22">
        <f>'DOM-TRANSIT'!Q381</f>
        <v>0</v>
      </c>
      <c r="J381" s="22">
        <f>'DOM-TRANSIT'!T381</f>
        <v>0</v>
      </c>
      <c r="K381" s="22">
        <f>'DOM-TRANSIT'!W381</f>
        <v>0</v>
      </c>
      <c r="L381" s="22">
        <f>'DOM-TRANSIT'!Z381</f>
        <v>0</v>
      </c>
      <c r="M381" s="22">
        <f>'DOM-TRANSIT'!AC381</f>
        <v>0</v>
      </c>
      <c r="N381" s="22">
        <f t="shared" si="239"/>
        <v>0</v>
      </c>
      <c r="P381" s="12"/>
      <c r="Q381" s="14"/>
      <c r="R381" s="3"/>
      <c r="S381" s="100" t="s">
        <v>170</v>
      </c>
      <c r="T381" s="101"/>
      <c r="U381" s="22">
        <f>'FOR-TRANSIT '!H381</f>
        <v>0</v>
      </c>
      <c r="V381" s="22">
        <f>'FOR-TRANSIT '!K381</f>
        <v>0</v>
      </c>
      <c r="W381" s="22">
        <f>'FOR-TRANSIT '!N381</f>
        <v>0</v>
      </c>
      <c r="X381" s="22">
        <f>'FOR-TRANSIT '!Q381</f>
        <v>0</v>
      </c>
      <c r="Y381" s="22">
        <f>'FOR-TRANSIT '!T381</f>
        <v>0</v>
      </c>
      <c r="Z381" s="22">
        <f>'FOR-TRANSIT '!W381</f>
        <v>0</v>
      </c>
      <c r="AA381" s="22">
        <f>'FOR-TRANSIT '!Z381</f>
        <v>0</v>
      </c>
      <c r="AB381" s="22">
        <f>'FOR-TRANSIT '!AC381</f>
        <v>0</v>
      </c>
      <c r="AC381" s="22">
        <f t="shared" si="240"/>
        <v>0</v>
      </c>
      <c r="AE381" s="20">
        <f t="shared" si="213"/>
        <v>0</v>
      </c>
      <c r="AG381" s="20">
        <f t="shared" si="214"/>
        <v>0</v>
      </c>
    </row>
    <row r="382" spans="1:33" hidden="1" x14ac:dyDescent="0.25">
      <c r="A382" s="12"/>
      <c r="B382" s="14"/>
      <c r="C382" s="3"/>
      <c r="D382" s="3" t="s">
        <v>171</v>
      </c>
      <c r="E382" s="13"/>
      <c r="F382" s="22">
        <f>'DOM-TRANSIT'!H382</f>
        <v>0</v>
      </c>
      <c r="G382" s="22">
        <f>'DOM-TRANSIT'!K382</f>
        <v>0</v>
      </c>
      <c r="H382" s="22">
        <f>'DOM-TRANSIT'!N382</f>
        <v>0</v>
      </c>
      <c r="I382" s="22">
        <f>'DOM-TRANSIT'!Q382</f>
        <v>0</v>
      </c>
      <c r="J382" s="22">
        <f>'DOM-TRANSIT'!T382</f>
        <v>0</v>
      </c>
      <c r="K382" s="22">
        <f>'DOM-TRANSIT'!W382</f>
        <v>0</v>
      </c>
      <c r="L382" s="22">
        <f>'DOM-TRANSIT'!Z382</f>
        <v>0</v>
      </c>
      <c r="M382" s="22">
        <f>'DOM-TRANSIT'!AC382</f>
        <v>0</v>
      </c>
      <c r="N382" s="22">
        <f t="shared" si="239"/>
        <v>0</v>
      </c>
      <c r="P382" s="12"/>
      <c r="Q382" s="14"/>
      <c r="R382" s="3"/>
      <c r="S382" s="3" t="s">
        <v>171</v>
      </c>
      <c r="T382" s="13"/>
      <c r="U382" s="22">
        <f>'FOR-TRANSIT '!H382</f>
        <v>0</v>
      </c>
      <c r="V382" s="22">
        <f>'FOR-TRANSIT '!K382</f>
        <v>0</v>
      </c>
      <c r="W382" s="22">
        <f>'FOR-TRANSIT '!N382</f>
        <v>0</v>
      </c>
      <c r="X382" s="22">
        <f>'FOR-TRANSIT '!Q382</f>
        <v>0</v>
      </c>
      <c r="Y382" s="22">
        <f>'FOR-TRANSIT '!T382</f>
        <v>0</v>
      </c>
      <c r="Z382" s="22">
        <f>'FOR-TRANSIT '!W382</f>
        <v>0</v>
      </c>
      <c r="AA382" s="22">
        <f>'FOR-TRANSIT '!Z382</f>
        <v>0</v>
      </c>
      <c r="AB382" s="22">
        <f>'FOR-TRANSIT '!AC382</f>
        <v>0</v>
      </c>
      <c r="AC382" s="22">
        <f t="shared" si="240"/>
        <v>0</v>
      </c>
      <c r="AE382" s="20">
        <f t="shared" si="213"/>
        <v>0</v>
      </c>
      <c r="AG382" s="20">
        <f t="shared" si="214"/>
        <v>0</v>
      </c>
    </row>
    <row r="383" spans="1:33" hidden="1" x14ac:dyDescent="0.25">
      <c r="A383" s="12"/>
      <c r="B383" s="1"/>
      <c r="C383" s="2" t="s">
        <v>172</v>
      </c>
      <c r="D383" s="2"/>
      <c r="E383" s="13"/>
      <c r="F383" s="22">
        <f>'DOM-TRANSIT'!H383</f>
        <v>0</v>
      </c>
      <c r="G383" s="22">
        <f>'DOM-TRANSIT'!K383</f>
        <v>0</v>
      </c>
      <c r="H383" s="22">
        <f>'DOM-TRANSIT'!N383</f>
        <v>0</v>
      </c>
      <c r="I383" s="22">
        <f>'DOM-TRANSIT'!Q383</f>
        <v>0</v>
      </c>
      <c r="J383" s="22">
        <f>'DOM-TRANSIT'!T383</f>
        <v>0</v>
      </c>
      <c r="K383" s="22">
        <f>'DOM-TRANSIT'!W383</f>
        <v>0</v>
      </c>
      <c r="L383" s="22">
        <f>'DOM-TRANSIT'!Z383</f>
        <v>0</v>
      </c>
      <c r="M383" s="22">
        <f>'DOM-TRANSIT'!AC383</f>
        <v>0</v>
      </c>
      <c r="N383" s="22">
        <f t="shared" ref="N383" si="241">SUM(N384:N386)</f>
        <v>0</v>
      </c>
      <c r="P383" s="12"/>
      <c r="Q383" s="1"/>
      <c r="R383" s="2" t="s">
        <v>172</v>
      </c>
      <c r="S383" s="2"/>
      <c r="T383" s="13"/>
      <c r="U383" s="22">
        <f>'FOR-TRANSIT '!H383</f>
        <v>0</v>
      </c>
      <c r="V383" s="22">
        <f>'FOR-TRANSIT '!K383</f>
        <v>0</v>
      </c>
      <c r="W383" s="22">
        <f>'FOR-TRANSIT '!N383</f>
        <v>0</v>
      </c>
      <c r="X383" s="22">
        <f>'FOR-TRANSIT '!Q383</f>
        <v>0</v>
      </c>
      <c r="Y383" s="22">
        <f>'FOR-TRANSIT '!T383</f>
        <v>0</v>
      </c>
      <c r="Z383" s="22">
        <f>'FOR-TRANSIT '!W383</f>
        <v>0</v>
      </c>
      <c r="AA383" s="22">
        <f>'FOR-TRANSIT '!Z383</f>
        <v>0</v>
      </c>
      <c r="AB383" s="22">
        <f>'FOR-TRANSIT '!AC383</f>
        <v>0</v>
      </c>
      <c r="AC383" s="22">
        <f t="shared" ref="AC383" si="242">SUM(AC384:AC386)</f>
        <v>0</v>
      </c>
      <c r="AE383" s="20">
        <f t="shared" si="213"/>
        <v>0</v>
      </c>
      <c r="AG383" s="20">
        <f t="shared" si="214"/>
        <v>0</v>
      </c>
    </row>
    <row r="384" spans="1:33" hidden="1" x14ac:dyDescent="0.25">
      <c r="A384" s="12"/>
      <c r="B384" s="14"/>
      <c r="C384" s="3"/>
      <c r="D384" s="3" t="s">
        <v>173</v>
      </c>
      <c r="E384" s="13"/>
      <c r="F384" s="22">
        <f>'DOM-TRANSIT'!H384</f>
        <v>0</v>
      </c>
      <c r="G384" s="22">
        <f>'DOM-TRANSIT'!K384</f>
        <v>0</v>
      </c>
      <c r="H384" s="22">
        <f>'DOM-TRANSIT'!N384</f>
        <v>0</v>
      </c>
      <c r="I384" s="22">
        <f>'DOM-TRANSIT'!Q384</f>
        <v>0</v>
      </c>
      <c r="J384" s="22">
        <f>'DOM-TRANSIT'!T384</f>
        <v>0</v>
      </c>
      <c r="K384" s="22">
        <f>'DOM-TRANSIT'!W384</f>
        <v>0</v>
      </c>
      <c r="L384" s="22">
        <f>'DOM-TRANSIT'!Z384</f>
        <v>0</v>
      </c>
      <c r="M384" s="22">
        <f>'DOM-TRANSIT'!AC384</f>
        <v>0</v>
      </c>
      <c r="N384" s="22">
        <f t="shared" ref="N384:N386" si="243">SUM(F384:M384)</f>
        <v>0</v>
      </c>
      <c r="P384" s="12"/>
      <c r="Q384" s="14"/>
      <c r="R384" s="3"/>
      <c r="S384" s="3" t="s">
        <v>173</v>
      </c>
      <c r="T384" s="13"/>
      <c r="U384" s="22">
        <f>'FOR-TRANSIT '!H384</f>
        <v>0</v>
      </c>
      <c r="V384" s="22">
        <f>'FOR-TRANSIT '!K384</f>
        <v>0</v>
      </c>
      <c r="W384" s="22">
        <f>'FOR-TRANSIT '!N384</f>
        <v>0</v>
      </c>
      <c r="X384" s="22">
        <f>'FOR-TRANSIT '!Q384</f>
        <v>0</v>
      </c>
      <c r="Y384" s="22">
        <f>'FOR-TRANSIT '!T384</f>
        <v>0</v>
      </c>
      <c r="Z384" s="22">
        <f>'FOR-TRANSIT '!W384</f>
        <v>0</v>
      </c>
      <c r="AA384" s="22">
        <f>'FOR-TRANSIT '!Z384</f>
        <v>0</v>
      </c>
      <c r="AB384" s="22">
        <f>'FOR-TRANSIT '!AC384</f>
        <v>0</v>
      </c>
      <c r="AC384" s="22">
        <f t="shared" ref="AC384:AC386" si="244">SUM(U384:AB384)</f>
        <v>0</v>
      </c>
      <c r="AE384" s="20">
        <f t="shared" si="213"/>
        <v>0</v>
      </c>
      <c r="AG384" s="20">
        <f t="shared" si="214"/>
        <v>0</v>
      </c>
    </row>
    <row r="385" spans="1:33" hidden="1" x14ac:dyDescent="0.25">
      <c r="A385" s="12"/>
      <c r="B385" s="14"/>
      <c r="C385" s="3"/>
      <c r="D385" s="3" t="s">
        <v>174</v>
      </c>
      <c r="E385" s="13"/>
      <c r="F385" s="22">
        <f>'DOM-TRANSIT'!H385</f>
        <v>0</v>
      </c>
      <c r="G385" s="22">
        <f>'DOM-TRANSIT'!K385</f>
        <v>0</v>
      </c>
      <c r="H385" s="22">
        <f>'DOM-TRANSIT'!N385</f>
        <v>0</v>
      </c>
      <c r="I385" s="22">
        <f>'DOM-TRANSIT'!Q385</f>
        <v>0</v>
      </c>
      <c r="J385" s="22">
        <f>'DOM-TRANSIT'!T385</f>
        <v>0</v>
      </c>
      <c r="K385" s="22">
        <f>'DOM-TRANSIT'!W385</f>
        <v>0</v>
      </c>
      <c r="L385" s="22">
        <f>'DOM-TRANSIT'!Z385</f>
        <v>0</v>
      </c>
      <c r="M385" s="22">
        <f>'DOM-TRANSIT'!AC385</f>
        <v>0</v>
      </c>
      <c r="N385" s="22">
        <f t="shared" si="243"/>
        <v>0</v>
      </c>
      <c r="P385" s="12"/>
      <c r="Q385" s="14"/>
      <c r="R385" s="3"/>
      <c r="S385" s="3" t="s">
        <v>174</v>
      </c>
      <c r="T385" s="13"/>
      <c r="U385" s="22">
        <f>'FOR-TRANSIT '!H385</f>
        <v>0</v>
      </c>
      <c r="V385" s="22">
        <f>'FOR-TRANSIT '!K385</f>
        <v>0</v>
      </c>
      <c r="W385" s="22">
        <f>'FOR-TRANSIT '!N385</f>
        <v>0</v>
      </c>
      <c r="X385" s="22">
        <f>'FOR-TRANSIT '!Q385</f>
        <v>0</v>
      </c>
      <c r="Y385" s="22">
        <f>'FOR-TRANSIT '!T385</f>
        <v>0</v>
      </c>
      <c r="Z385" s="22">
        <f>'FOR-TRANSIT '!W385</f>
        <v>0</v>
      </c>
      <c r="AA385" s="22">
        <f>'FOR-TRANSIT '!Z385</f>
        <v>0</v>
      </c>
      <c r="AB385" s="22">
        <f>'FOR-TRANSIT '!AC385</f>
        <v>0</v>
      </c>
      <c r="AC385" s="22">
        <f t="shared" si="244"/>
        <v>0</v>
      </c>
      <c r="AE385" s="20">
        <f t="shared" si="213"/>
        <v>0</v>
      </c>
      <c r="AG385" s="20">
        <f t="shared" si="214"/>
        <v>0</v>
      </c>
    </row>
    <row r="386" spans="1:33" hidden="1" x14ac:dyDescent="0.25">
      <c r="A386" s="12"/>
      <c r="B386" s="14"/>
      <c r="C386" s="3"/>
      <c r="D386" s="3" t="s">
        <v>35</v>
      </c>
      <c r="E386" s="13"/>
      <c r="F386" s="22">
        <f>'DOM-TRANSIT'!H386</f>
        <v>0</v>
      </c>
      <c r="G386" s="22">
        <f>'DOM-TRANSIT'!K386</f>
        <v>0</v>
      </c>
      <c r="H386" s="22">
        <f>'DOM-TRANSIT'!N386</f>
        <v>0</v>
      </c>
      <c r="I386" s="22">
        <f>'DOM-TRANSIT'!Q386</f>
        <v>0</v>
      </c>
      <c r="J386" s="22">
        <f>'DOM-TRANSIT'!T386</f>
        <v>0</v>
      </c>
      <c r="K386" s="22">
        <f>'DOM-TRANSIT'!W386</f>
        <v>0</v>
      </c>
      <c r="L386" s="22">
        <f>'DOM-TRANSIT'!Z386</f>
        <v>0</v>
      </c>
      <c r="M386" s="22">
        <f>'DOM-TRANSIT'!AC386</f>
        <v>0</v>
      </c>
      <c r="N386" s="22">
        <f t="shared" si="243"/>
        <v>0</v>
      </c>
      <c r="P386" s="12"/>
      <c r="Q386" s="14"/>
      <c r="R386" s="3"/>
      <c r="S386" s="3" t="s">
        <v>35</v>
      </c>
      <c r="T386" s="13"/>
      <c r="U386" s="22">
        <f>'FOR-TRANSIT '!H386</f>
        <v>0</v>
      </c>
      <c r="V386" s="22">
        <f>'FOR-TRANSIT '!K386</f>
        <v>0</v>
      </c>
      <c r="W386" s="22">
        <f>'FOR-TRANSIT '!N386</f>
        <v>0</v>
      </c>
      <c r="X386" s="22">
        <f>'FOR-TRANSIT '!Q386</f>
        <v>0</v>
      </c>
      <c r="Y386" s="22">
        <f>'FOR-TRANSIT '!T386</f>
        <v>0</v>
      </c>
      <c r="Z386" s="22">
        <f>'FOR-TRANSIT '!W386</f>
        <v>0</v>
      </c>
      <c r="AA386" s="22">
        <f>'FOR-TRANSIT '!Z386</f>
        <v>0</v>
      </c>
      <c r="AB386" s="22">
        <f>'FOR-TRANSIT '!AC386</f>
        <v>0</v>
      </c>
      <c r="AC386" s="22">
        <f t="shared" si="244"/>
        <v>0</v>
      </c>
      <c r="AE386" s="20">
        <f t="shared" si="213"/>
        <v>0</v>
      </c>
      <c r="AG386" s="20">
        <f t="shared" si="214"/>
        <v>0</v>
      </c>
    </row>
    <row r="387" spans="1:33" hidden="1" x14ac:dyDescent="0.25">
      <c r="A387" s="12"/>
      <c r="B387" s="1"/>
      <c r="C387" s="2" t="s">
        <v>175</v>
      </c>
      <c r="D387" s="2"/>
      <c r="E387" s="13"/>
      <c r="F387" s="22">
        <f>'DOM-TRANSIT'!H387</f>
        <v>0</v>
      </c>
      <c r="G387" s="22">
        <f>'DOM-TRANSIT'!K387</f>
        <v>0</v>
      </c>
      <c r="H387" s="22">
        <f>'DOM-TRANSIT'!N387</f>
        <v>0</v>
      </c>
      <c r="I387" s="22">
        <f>'DOM-TRANSIT'!Q387</f>
        <v>0</v>
      </c>
      <c r="J387" s="22">
        <f>'DOM-TRANSIT'!T387</f>
        <v>0</v>
      </c>
      <c r="K387" s="22">
        <f>'DOM-TRANSIT'!W387</f>
        <v>0</v>
      </c>
      <c r="L387" s="22">
        <f>'DOM-TRANSIT'!Z387</f>
        <v>0</v>
      </c>
      <c r="M387" s="22">
        <f>'DOM-TRANSIT'!AC387</f>
        <v>0</v>
      </c>
      <c r="N387" s="22">
        <f t="shared" ref="N387" si="245">SUM(N388:N390)</f>
        <v>0</v>
      </c>
      <c r="P387" s="12"/>
      <c r="Q387" s="1"/>
      <c r="R387" s="2" t="s">
        <v>175</v>
      </c>
      <c r="S387" s="2"/>
      <c r="T387" s="13"/>
      <c r="U387" s="22">
        <f>'FOR-TRANSIT '!H387</f>
        <v>0</v>
      </c>
      <c r="V387" s="22">
        <f>'FOR-TRANSIT '!K387</f>
        <v>0</v>
      </c>
      <c r="W387" s="22">
        <f>'FOR-TRANSIT '!N387</f>
        <v>0</v>
      </c>
      <c r="X387" s="22">
        <f>'FOR-TRANSIT '!Q387</f>
        <v>0</v>
      </c>
      <c r="Y387" s="22">
        <f>'FOR-TRANSIT '!T387</f>
        <v>0</v>
      </c>
      <c r="Z387" s="22">
        <f>'FOR-TRANSIT '!W387</f>
        <v>0</v>
      </c>
      <c r="AA387" s="22">
        <f>'FOR-TRANSIT '!Z387</f>
        <v>0</v>
      </c>
      <c r="AB387" s="22">
        <f>'FOR-TRANSIT '!AC387</f>
        <v>0</v>
      </c>
      <c r="AC387" s="22">
        <f t="shared" ref="AC387" si="246">SUM(AC388:AC390)</f>
        <v>0</v>
      </c>
      <c r="AE387" s="20">
        <f t="shared" si="213"/>
        <v>0</v>
      </c>
      <c r="AG387" s="20">
        <f t="shared" si="214"/>
        <v>0</v>
      </c>
    </row>
    <row r="388" spans="1:33" hidden="1" x14ac:dyDescent="0.25">
      <c r="A388" s="12"/>
      <c r="B388" s="14"/>
      <c r="C388" s="3"/>
      <c r="D388" s="3" t="s">
        <v>176</v>
      </c>
      <c r="E388" s="13"/>
      <c r="F388" s="22">
        <f>'DOM-TRANSIT'!H388</f>
        <v>0</v>
      </c>
      <c r="G388" s="22">
        <f>'DOM-TRANSIT'!K388</f>
        <v>0</v>
      </c>
      <c r="H388" s="22">
        <f>'DOM-TRANSIT'!N388</f>
        <v>0</v>
      </c>
      <c r="I388" s="22">
        <f>'DOM-TRANSIT'!Q388</f>
        <v>0</v>
      </c>
      <c r="J388" s="22">
        <f>'DOM-TRANSIT'!T388</f>
        <v>0</v>
      </c>
      <c r="K388" s="22">
        <f>'DOM-TRANSIT'!W388</f>
        <v>0</v>
      </c>
      <c r="L388" s="22">
        <f>'DOM-TRANSIT'!Z388</f>
        <v>0</v>
      </c>
      <c r="M388" s="22">
        <f>'DOM-TRANSIT'!AC388</f>
        <v>0</v>
      </c>
      <c r="N388" s="22">
        <f t="shared" ref="N388:N390" si="247">SUM(F388:M388)</f>
        <v>0</v>
      </c>
      <c r="P388" s="12"/>
      <c r="Q388" s="14"/>
      <c r="R388" s="3"/>
      <c r="S388" s="3" t="s">
        <v>176</v>
      </c>
      <c r="T388" s="13"/>
      <c r="U388" s="22">
        <f>'FOR-TRANSIT '!H388</f>
        <v>0</v>
      </c>
      <c r="V388" s="22">
        <f>'FOR-TRANSIT '!K388</f>
        <v>0</v>
      </c>
      <c r="W388" s="22">
        <f>'FOR-TRANSIT '!N388</f>
        <v>0</v>
      </c>
      <c r="X388" s="22">
        <f>'FOR-TRANSIT '!Q388</f>
        <v>0</v>
      </c>
      <c r="Y388" s="22">
        <f>'FOR-TRANSIT '!T388</f>
        <v>0</v>
      </c>
      <c r="Z388" s="22">
        <f>'FOR-TRANSIT '!W388</f>
        <v>0</v>
      </c>
      <c r="AA388" s="22">
        <f>'FOR-TRANSIT '!Z388</f>
        <v>0</v>
      </c>
      <c r="AB388" s="22">
        <f>'FOR-TRANSIT '!AC388</f>
        <v>0</v>
      </c>
      <c r="AC388" s="22">
        <f t="shared" ref="AC388:AC390" si="248">SUM(U388:AB388)</f>
        <v>0</v>
      </c>
      <c r="AE388" s="20">
        <f t="shared" si="213"/>
        <v>0</v>
      </c>
      <c r="AG388" s="20">
        <f t="shared" si="214"/>
        <v>0</v>
      </c>
    </row>
    <row r="389" spans="1:33" hidden="1" x14ac:dyDescent="0.25">
      <c r="A389" s="12"/>
      <c r="B389" s="14"/>
      <c r="C389" s="3"/>
      <c r="D389" s="3" t="s">
        <v>177</v>
      </c>
      <c r="E389" s="13"/>
      <c r="F389" s="22">
        <f>'DOM-TRANSIT'!H389</f>
        <v>0</v>
      </c>
      <c r="G389" s="22">
        <f>'DOM-TRANSIT'!K389</f>
        <v>0</v>
      </c>
      <c r="H389" s="22">
        <f>'DOM-TRANSIT'!N389</f>
        <v>0</v>
      </c>
      <c r="I389" s="22">
        <f>'DOM-TRANSIT'!Q389</f>
        <v>0</v>
      </c>
      <c r="J389" s="22">
        <f>'DOM-TRANSIT'!T389</f>
        <v>0</v>
      </c>
      <c r="K389" s="22">
        <f>'DOM-TRANSIT'!W389</f>
        <v>0</v>
      </c>
      <c r="L389" s="22">
        <f>'DOM-TRANSIT'!Z389</f>
        <v>0</v>
      </c>
      <c r="M389" s="22">
        <f>'DOM-TRANSIT'!AC389</f>
        <v>0</v>
      </c>
      <c r="N389" s="22">
        <f t="shared" si="247"/>
        <v>0</v>
      </c>
      <c r="P389" s="12"/>
      <c r="Q389" s="14"/>
      <c r="R389" s="3"/>
      <c r="S389" s="3" t="s">
        <v>177</v>
      </c>
      <c r="T389" s="13"/>
      <c r="U389" s="22">
        <f>'FOR-TRANSIT '!H389</f>
        <v>0</v>
      </c>
      <c r="V389" s="22">
        <f>'FOR-TRANSIT '!K389</f>
        <v>0</v>
      </c>
      <c r="W389" s="22">
        <f>'FOR-TRANSIT '!N389</f>
        <v>0</v>
      </c>
      <c r="X389" s="22">
        <f>'FOR-TRANSIT '!Q389</f>
        <v>0</v>
      </c>
      <c r="Y389" s="22">
        <f>'FOR-TRANSIT '!T389</f>
        <v>0</v>
      </c>
      <c r="Z389" s="22">
        <f>'FOR-TRANSIT '!W389</f>
        <v>0</v>
      </c>
      <c r="AA389" s="22">
        <f>'FOR-TRANSIT '!Z389</f>
        <v>0</v>
      </c>
      <c r="AB389" s="22">
        <f>'FOR-TRANSIT '!AC389</f>
        <v>0</v>
      </c>
      <c r="AC389" s="22">
        <f t="shared" si="248"/>
        <v>0</v>
      </c>
      <c r="AE389" s="20">
        <f t="shared" si="213"/>
        <v>0</v>
      </c>
      <c r="AG389" s="20">
        <f t="shared" si="214"/>
        <v>0</v>
      </c>
    </row>
    <row r="390" spans="1:33" hidden="1" x14ac:dyDescent="0.25">
      <c r="A390" s="12"/>
      <c r="B390" s="14"/>
      <c r="C390" s="3"/>
      <c r="D390" s="3" t="s">
        <v>35</v>
      </c>
      <c r="E390" s="13"/>
      <c r="F390" s="22">
        <f>'DOM-TRANSIT'!H390</f>
        <v>0</v>
      </c>
      <c r="G390" s="22">
        <f>'DOM-TRANSIT'!K390</f>
        <v>0</v>
      </c>
      <c r="H390" s="22">
        <f>'DOM-TRANSIT'!N390</f>
        <v>0</v>
      </c>
      <c r="I390" s="22">
        <f>'DOM-TRANSIT'!Q390</f>
        <v>0</v>
      </c>
      <c r="J390" s="22">
        <f>'DOM-TRANSIT'!T390</f>
        <v>0</v>
      </c>
      <c r="K390" s="22">
        <f>'DOM-TRANSIT'!W390</f>
        <v>0</v>
      </c>
      <c r="L390" s="22">
        <f>'DOM-TRANSIT'!Z390</f>
        <v>0</v>
      </c>
      <c r="M390" s="22">
        <f>'DOM-TRANSIT'!AC390</f>
        <v>0</v>
      </c>
      <c r="N390" s="22">
        <f t="shared" si="247"/>
        <v>0</v>
      </c>
      <c r="P390" s="12"/>
      <c r="Q390" s="14"/>
      <c r="R390" s="3"/>
      <c r="S390" s="3" t="s">
        <v>35</v>
      </c>
      <c r="T390" s="13"/>
      <c r="U390" s="22">
        <f>'FOR-TRANSIT '!H390</f>
        <v>0</v>
      </c>
      <c r="V390" s="22">
        <f>'FOR-TRANSIT '!K390</f>
        <v>0</v>
      </c>
      <c r="W390" s="22">
        <f>'FOR-TRANSIT '!N390</f>
        <v>0</v>
      </c>
      <c r="X390" s="22">
        <f>'FOR-TRANSIT '!Q390</f>
        <v>0</v>
      </c>
      <c r="Y390" s="22">
        <f>'FOR-TRANSIT '!T390</f>
        <v>0</v>
      </c>
      <c r="Z390" s="22">
        <f>'FOR-TRANSIT '!W390</f>
        <v>0</v>
      </c>
      <c r="AA390" s="22">
        <f>'FOR-TRANSIT '!Z390</f>
        <v>0</v>
      </c>
      <c r="AB390" s="22">
        <f>'FOR-TRANSIT '!AC390</f>
        <v>0</v>
      </c>
      <c r="AC390" s="22">
        <f t="shared" si="248"/>
        <v>0</v>
      </c>
      <c r="AE390" s="20">
        <f t="shared" si="213"/>
        <v>0</v>
      </c>
      <c r="AG390" s="20">
        <f t="shared" si="214"/>
        <v>0</v>
      </c>
    </row>
    <row r="391" spans="1:33" x14ac:dyDescent="0.25">
      <c r="A391" s="12"/>
      <c r="B391" s="1"/>
      <c r="C391" s="2" t="s">
        <v>178</v>
      </c>
      <c r="D391" s="2"/>
      <c r="E391" s="13"/>
      <c r="F391" s="22">
        <f>'DOM-TRANSIT'!H391</f>
        <v>0</v>
      </c>
      <c r="G391" s="22">
        <f>'DOM-TRANSIT'!K391</f>
        <v>0</v>
      </c>
      <c r="H391" s="22">
        <f>'DOM-TRANSIT'!N391</f>
        <v>0</v>
      </c>
      <c r="I391" s="22">
        <f>'DOM-TRANSIT'!Q391</f>
        <v>0</v>
      </c>
      <c r="J391" s="22">
        <f>'DOM-TRANSIT'!T391</f>
        <v>0</v>
      </c>
      <c r="K391" s="22">
        <f>'DOM-TRANSIT'!W391</f>
        <v>0</v>
      </c>
      <c r="L391" s="22">
        <f>'DOM-TRANSIT'!Z391</f>
        <v>0</v>
      </c>
      <c r="M391" s="22">
        <f>'DOM-TRANSIT'!AC391</f>
        <v>0</v>
      </c>
      <c r="N391" s="22">
        <f>SUM(F391:M391)</f>
        <v>0</v>
      </c>
      <c r="P391" s="12"/>
      <c r="Q391" s="1"/>
      <c r="R391" s="2" t="s">
        <v>178</v>
      </c>
      <c r="S391" s="2"/>
      <c r="T391" s="13"/>
      <c r="U391" s="22">
        <f>'FOR-TRANSIT '!H391</f>
        <v>0</v>
      </c>
      <c r="V391" s="22">
        <f>'FOR-TRANSIT '!K391</f>
        <v>0</v>
      </c>
      <c r="W391" s="22">
        <f>'FOR-TRANSIT '!N391</f>
        <v>0</v>
      </c>
      <c r="X391" s="22">
        <f>'FOR-TRANSIT '!Q391</f>
        <v>0</v>
      </c>
      <c r="Y391" s="22">
        <f>'FOR-TRANSIT '!T391</f>
        <v>0</v>
      </c>
      <c r="Z391" s="22">
        <f>'FOR-TRANSIT '!W391</f>
        <v>0</v>
      </c>
      <c r="AA391" s="22">
        <f>'FOR-TRANSIT '!Z391</f>
        <v>0</v>
      </c>
      <c r="AB391" s="22">
        <f>'FOR-TRANSIT '!AC391</f>
        <v>0</v>
      </c>
      <c r="AC391" s="22">
        <f>SUM(U391:AB391)</f>
        <v>0</v>
      </c>
      <c r="AE391" s="20">
        <f t="shared" si="213"/>
        <v>0</v>
      </c>
      <c r="AG391" s="20">
        <f t="shared" si="214"/>
        <v>0</v>
      </c>
    </row>
    <row r="392" spans="1:3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S392"/>
  <sheetViews>
    <sheetView workbookViewId="0">
      <pane xSplit="5" ySplit="9" topLeftCell="F371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8" width="8.7109375" style="20" bestFit="1" customWidth="1"/>
    <col min="9" max="11" width="12.5703125" style="20" bestFit="1" customWidth="1"/>
    <col min="12" max="14" width="13.85546875" style="20" bestFit="1" customWidth="1"/>
    <col min="15" max="17" width="10.85546875" style="20" bestFit="1" customWidth="1"/>
    <col min="18" max="20" width="8.7109375" style="20" bestFit="1" customWidth="1"/>
    <col min="21" max="23" width="12.5703125" style="20" bestFit="1" customWidth="1"/>
    <col min="24" max="26" width="13.85546875" style="20" bestFit="1" customWidth="1"/>
    <col min="27" max="29" width="10.85546875" style="20" bestFit="1" customWidth="1"/>
    <col min="30" max="30" width="9.140625" style="20"/>
    <col min="31" max="36" width="9.140625" style="6"/>
    <col min="37" max="45" width="9.140625" style="20"/>
    <col min="46" max="16384" width="9.140625" style="6"/>
  </cols>
  <sheetData>
    <row r="1" spans="1:30" x14ac:dyDescent="0.25">
      <c r="A1" s="5" t="str">
        <f>'MOC-summary'!A1</f>
        <v>COMMODITY CLASSIFICATION BY PMO/PORT</v>
      </c>
    </row>
    <row r="2" spans="1:30" x14ac:dyDescent="0.25">
      <c r="A2" s="5" t="str">
        <f>'MOC-summary'!A2</f>
        <v>PMO : Misamis Oriental/Cagayan de Oro</v>
      </c>
    </row>
    <row r="3" spans="1:30" x14ac:dyDescent="0.25">
      <c r="A3" s="5" t="str">
        <f>'MOC-summary'!A3</f>
        <v>AT BERTH AND ANCHORAGE</v>
      </c>
      <c r="F3" s="20">
        <f>F4+F5</f>
        <v>0</v>
      </c>
      <c r="G3" s="20">
        <f>G4+G5</f>
        <v>0</v>
      </c>
      <c r="H3" s="20">
        <f t="shared" ref="H3" si="0">H4+H5</f>
        <v>0</v>
      </c>
      <c r="I3" s="20">
        <f t="shared" ref="I3:K3" si="1">I4+I5</f>
        <v>0</v>
      </c>
      <c r="J3" s="20">
        <f t="shared" si="1"/>
        <v>0</v>
      </c>
      <c r="K3" s="20">
        <f t="shared" si="1"/>
        <v>0</v>
      </c>
      <c r="L3" s="20">
        <f t="shared" ref="L3:N3" si="2">L4+L5</f>
        <v>0</v>
      </c>
      <c r="M3" s="20">
        <f t="shared" si="2"/>
        <v>0</v>
      </c>
      <c r="N3" s="20">
        <f t="shared" si="2"/>
        <v>0</v>
      </c>
      <c r="O3" s="20">
        <f t="shared" ref="O3:Q3" si="3">O4+O5</f>
        <v>0</v>
      </c>
      <c r="P3" s="20">
        <f t="shared" si="3"/>
        <v>0</v>
      </c>
      <c r="Q3" s="20">
        <f t="shared" si="3"/>
        <v>0</v>
      </c>
      <c r="R3" s="20">
        <f t="shared" ref="R3:T3" si="4">R4+R5</f>
        <v>0</v>
      </c>
      <c r="S3" s="20">
        <f t="shared" si="4"/>
        <v>0</v>
      </c>
      <c r="T3" s="20">
        <f t="shared" si="4"/>
        <v>0</v>
      </c>
      <c r="U3" s="20">
        <f t="shared" ref="U3:W3" si="5">U4+U5</f>
        <v>0</v>
      </c>
      <c r="V3" s="20">
        <f t="shared" si="5"/>
        <v>0</v>
      </c>
      <c r="W3" s="20">
        <f t="shared" si="5"/>
        <v>0</v>
      </c>
      <c r="X3" s="20">
        <f t="shared" ref="X3:Z3" si="6">X4+X5</f>
        <v>0</v>
      </c>
      <c r="Y3" s="20">
        <f t="shared" si="6"/>
        <v>0</v>
      </c>
      <c r="Z3" s="20">
        <f t="shared" si="6"/>
        <v>0</v>
      </c>
      <c r="AA3" s="20">
        <f t="shared" ref="AA3:AC3" si="7">AA4+AA5</f>
        <v>0</v>
      </c>
      <c r="AB3" s="20">
        <f t="shared" si="7"/>
        <v>0</v>
      </c>
      <c r="AC3" s="20">
        <f t="shared" si="7"/>
        <v>0</v>
      </c>
      <c r="AD3" s="20">
        <f>AD4+AD5</f>
        <v>0</v>
      </c>
    </row>
    <row r="4" spans="1:30" x14ac:dyDescent="0.25">
      <c r="A4" s="5" t="str">
        <f>'MOC-summary'!A4</f>
        <v>2017</v>
      </c>
      <c r="F4" s="20">
        <f>F13</f>
        <v>0</v>
      </c>
      <c r="G4" s="20">
        <f>G13</f>
        <v>0</v>
      </c>
      <c r="H4" s="20">
        <f t="shared" ref="H4" si="8">H13</f>
        <v>0</v>
      </c>
      <c r="I4" s="20">
        <f t="shared" ref="I4:K4" si="9">I13</f>
        <v>0</v>
      </c>
      <c r="J4" s="20">
        <f t="shared" si="9"/>
        <v>0</v>
      </c>
      <c r="K4" s="20">
        <f t="shared" si="9"/>
        <v>0</v>
      </c>
      <c r="L4" s="20">
        <f t="shared" ref="L4:N4" si="10">L13</f>
        <v>0</v>
      </c>
      <c r="M4" s="20">
        <f t="shared" si="10"/>
        <v>0</v>
      </c>
      <c r="N4" s="20">
        <f t="shared" si="10"/>
        <v>0</v>
      </c>
      <c r="O4" s="20">
        <f t="shared" ref="O4:Q4" si="11">O13</f>
        <v>0</v>
      </c>
      <c r="P4" s="20">
        <f t="shared" si="11"/>
        <v>0</v>
      </c>
      <c r="Q4" s="20">
        <f t="shared" si="11"/>
        <v>0</v>
      </c>
      <c r="R4" s="20">
        <f t="shared" ref="R4:T4" si="12">R13</f>
        <v>0</v>
      </c>
      <c r="S4" s="20">
        <f t="shared" si="12"/>
        <v>0</v>
      </c>
      <c r="T4" s="20">
        <f t="shared" si="12"/>
        <v>0</v>
      </c>
      <c r="U4" s="20">
        <f t="shared" ref="U4:W4" si="13">U13</f>
        <v>0</v>
      </c>
      <c r="V4" s="20">
        <f t="shared" si="13"/>
        <v>0</v>
      </c>
      <c r="W4" s="20">
        <f t="shared" si="13"/>
        <v>0</v>
      </c>
      <c r="X4" s="20">
        <f t="shared" ref="X4:Z4" si="14">X13</f>
        <v>0</v>
      </c>
      <c r="Y4" s="20">
        <f t="shared" si="14"/>
        <v>0</v>
      </c>
      <c r="Z4" s="20">
        <f t="shared" si="14"/>
        <v>0</v>
      </c>
      <c r="AA4" s="20">
        <f t="shared" ref="AA4:AC4" si="15">AA13</f>
        <v>0</v>
      </c>
      <c r="AB4" s="20">
        <f t="shared" si="15"/>
        <v>0</v>
      </c>
      <c r="AC4" s="20">
        <f t="shared" si="15"/>
        <v>0</v>
      </c>
      <c r="AD4" s="20">
        <f>AD13</f>
        <v>0</v>
      </c>
    </row>
    <row r="5" spans="1:30" x14ac:dyDescent="0.25">
      <c r="A5" s="5" t="s">
        <v>183</v>
      </c>
      <c r="F5" s="20">
        <f>F204</f>
        <v>0</v>
      </c>
      <c r="G5" s="20">
        <f>G204</f>
        <v>0</v>
      </c>
      <c r="H5" s="20">
        <f t="shared" ref="H5" si="16">H204</f>
        <v>0</v>
      </c>
      <c r="I5" s="20">
        <f t="shared" ref="I5:K5" si="17">I204</f>
        <v>0</v>
      </c>
      <c r="J5" s="20">
        <f t="shared" si="17"/>
        <v>0</v>
      </c>
      <c r="K5" s="20">
        <f t="shared" si="17"/>
        <v>0</v>
      </c>
      <c r="L5" s="20">
        <f t="shared" ref="L5:N5" si="18">L204</f>
        <v>0</v>
      </c>
      <c r="M5" s="20">
        <f t="shared" si="18"/>
        <v>0</v>
      </c>
      <c r="N5" s="20">
        <f t="shared" si="18"/>
        <v>0</v>
      </c>
      <c r="O5" s="20">
        <f t="shared" ref="O5:Q5" si="19">O204</f>
        <v>0</v>
      </c>
      <c r="P5" s="20">
        <f t="shared" si="19"/>
        <v>0</v>
      </c>
      <c r="Q5" s="20">
        <f t="shared" si="19"/>
        <v>0</v>
      </c>
      <c r="R5" s="20">
        <f t="shared" ref="R5:T5" si="20">R204</f>
        <v>0</v>
      </c>
      <c r="S5" s="20">
        <f t="shared" si="20"/>
        <v>0</v>
      </c>
      <c r="T5" s="20">
        <f t="shared" si="20"/>
        <v>0</v>
      </c>
      <c r="U5" s="20">
        <f t="shared" ref="U5:W5" si="21">U204</f>
        <v>0</v>
      </c>
      <c r="V5" s="20">
        <f t="shared" si="21"/>
        <v>0</v>
      </c>
      <c r="W5" s="20">
        <f t="shared" si="21"/>
        <v>0</v>
      </c>
      <c r="X5" s="20">
        <f t="shared" ref="X5:Z5" si="22">X204</f>
        <v>0</v>
      </c>
      <c r="Y5" s="20">
        <f t="shared" si="22"/>
        <v>0</v>
      </c>
      <c r="Z5" s="20">
        <f t="shared" si="22"/>
        <v>0</v>
      </c>
      <c r="AA5" s="20">
        <f t="shared" ref="AA5:AC5" si="23">AA204</f>
        <v>0</v>
      </c>
      <c r="AB5" s="20">
        <f t="shared" si="23"/>
        <v>0</v>
      </c>
      <c r="AC5" s="20">
        <f t="shared" si="23"/>
        <v>0</v>
      </c>
      <c r="AD5" s="20">
        <f>AD204</f>
        <v>0</v>
      </c>
    </row>
    <row r="8" spans="1:30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  <c r="R8" s="112" t="s">
        <v>5</v>
      </c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4"/>
      <c r="AD8" s="98" t="s">
        <v>6</v>
      </c>
    </row>
    <row r="9" spans="1:30" x14ac:dyDescent="0.25">
      <c r="A9" s="95"/>
      <c r="B9" s="96"/>
      <c r="C9" s="96"/>
      <c r="D9" s="96"/>
      <c r="E9" s="97"/>
      <c r="F9" s="25"/>
      <c r="G9" s="25"/>
      <c r="H9" s="68" t="s">
        <v>197</v>
      </c>
      <c r="I9" s="26"/>
      <c r="J9" s="26"/>
      <c r="K9" s="69" t="s">
        <v>198</v>
      </c>
      <c r="L9" s="27"/>
      <c r="M9" s="27"/>
      <c r="N9" s="70" t="s">
        <v>199</v>
      </c>
      <c r="O9" s="28"/>
      <c r="P9" s="28"/>
      <c r="Q9" s="28" t="s">
        <v>200</v>
      </c>
      <c r="R9" s="25"/>
      <c r="S9" s="25"/>
      <c r="T9" s="68" t="s">
        <v>197</v>
      </c>
      <c r="U9" s="26"/>
      <c r="V9" s="26"/>
      <c r="W9" s="69" t="s">
        <v>198</v>
      </c>
      <c r="X9" s="27"/>
      <c r="Y9" s="27"/>
      <c r="Z9" s="70" t="s">
        <v>199</v>
      </c>
      <c r="AA9" s="28"/>
      <c r="AB9" s="28"/>
      <c r="AC9" s="28" t="s">
        <v>200</v>
      </c>
      <c r="AD9" s="99"/>
    </row>
    <row r="10" spans="1:30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107" t="str">
        <f>$A$5</f>
        <v>DOMESTIC TRANSIT CARGO</v>
      </c>
      <c r="B11" s="108"/>
      <c r="C11" s="108"/>
      <c r="D11" s="108"/>
      <c r="E11" s="109"/>
      <c r="F11" s="22">
        <f>+F13+F204</f>
        <v>0</v>
      </c>
      <c r="G11" s="22">
        <f>+G13+G204</f>
        <v>0</v>
      </c>
      <c r="H11" s="22">
        <f>+H13+H204</f>
        <v>0</v>
      </c>
      <c r="I11" s="22">
        <f t="shared" ref="I11:J11" si="24">+I13+I204</f>
        <v>0</v>
      </c>
      <c r="J11" s="22">
        <f t="shared" si="24"/>
        <v>0</v>
      </c>
      <c r="K11" s="22">
        <f>+K13+K204</f>
        <v>0</v>
      </c>
      <c r="L11" s="22">
        <f t="shared" ref="L11:M11" si="25">+L13+L204</f>
        <v>0</v>
      </c>
      <c r="M11" s="22">
        <f t="shared" si="25"/>
        <v>0</v>
      </c>
      <c r="N11" s="22">
        <f>+N13+N204</f>
        <v>0</v>
      </c>
      <c r="O11" s="22">
        <f t="shared" ref="O11:P11" si="26">+O13+O204</f>
        <v>0</v>
      </c>
      <c r="P11" s="22">
        <f t="shared" si="26"/>
        <v>0</v>
      </c>
      <c r="Q11" s="22">
        <f>+Q13+Q204</f>
        <v>0</v>
      </c>
      <c r="R11" s="22">
        <f t="shared" ref="R11:S11" si="27">+R13+R204</f>
        <v>0</v>
      </c>
      <c r="S11" s="22">
        <f t="shared" si="27"/>
        <v>0</v>
      </c>
      <c r="T11" s="22">
        <f>+T13+T204</f>
        <v>0</v>
      </c>
      <c r="U11" s="22">
        <f t="shared" ref="U11:V11" si="28">+U13+U204</f>
        <v>0</v>
      </c>
      <c r="V11" s="22">
        <f t="shared" si="28"/>
        <v>0</v>
      </c>
      <c r="W11" s="22">
        <f>+W13+W204</f>
        <v>0</v>
      </c>
      <c r="X11" s="22">
        <f t="shared" ref="X11:Y11" si="29">+X13+X204</f>
        <v>0</v>
      </c>
      <c r="Y11" s="22">
        <f t="shared" si="29"/>
        <v>0</v>
      </c>
      <c r="Z11" s="22">
        <f>+Z13+Z204</f>
        <v>0</v>
      </c>
      <c r="AA11" s="22">
        <f t="shared" ref="AA11:AB11" si="30">+AA13+AA204</f>
        <v>0</v>
      </c>
      <c r="AB11" s="22">
        <f t="shared" si="30"/>
        <v>0</v>
      </c>
      <c r="AC11" s="22">
        <f>+AC13+AC204</f>
        <v>0</v>
      </c>
      <c r="AD11" s="22">
        <f>+AD13+AD204</f>
        <v>0</v>
      </c>
    </row>
    <row r="12" spans="1:30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87" t="s">
        <v>19</v>
      </c>
      <c r="B13" s="88"/>
      <c r="C13" s="88"/>
      <c r="D13" s="88"/>
      <c r="E13" s="89"/>
      <c r="F13" s="22">
        <f t="shared" ref="F13:G13" si="31">+F14+F23+F47+F57+F63+F85+F92+F97+F110+F114+F118+F123+F124+F129+F134+F139+F144+F161+F165+F173+F186+F192+F196+F200</f>
        <v>0</v>
      </c>
      <c r="G13" s="22">
        <f t="shared" si="31"/>
        <v>0</v>
      </c>
      <c r="H13" s="22">
        <f>+H14+H23+H47+H57+H63+H85+H92+H97+H110+H114+H118+H123+H124+H129+H134+H139+H144+H161+H165+H173+H186+H192+H196+H200</f>
        <v>0</v>
      </c>
      <c r="I13" s="22">
        <f t="shared" ref="I13:J13" si="32">+I14+I23+I47+I57+I63+I85+I92+I97+I110+I114+I118+I123+I124+I129+I134+I139+I144+I161+I165+I173+I186+I192+I196+I200</f>
        <v>0</v>
      </c>
      <c r="J13" s="22">
        <f t="shared" si="32"/>
        <v>0</v>
      </c>
      <c r="K13" s="22">
        <f>+K14+K23+K47+K57+K63+K85+K92+K97+K110+K114+K118+K123+K124+K129+K134+K139+K144+K161+K165+K173+K186+K192+K196+K200</f>
        <v>0</v>
      </c>
      <c r="L13" s="22">
        <f t="shared" ref="L13:M13" si="33">+L14+L23+L47+L57+L63+L85+L92+L97+L110+L114+L118+L123+L124+L129+L134+L139+L144+L161+L165+L173+L186+L192+L196+L200</f>
        <v>0</v>
      </c>
      <c r="M13" s="22">
        <f t="shared" si="33"/>
        <v>0</v>
      </c>
      <c r="N13" s="22">
        <f>+N14+N23+N47+N57+N63+N85+N92+N97+N110+N114+N118+N123+N124+N129+N134+N139+N144+N161+N165+N173+N186+N192+N196+N200</f>
        <v>0</v>
      </c>
      <c r="O13" s="22">
        <f t="shared" ref="O13:P13" si="34">+O14+O23+O47+O57+O63+O85+O92+O97+O110+O114+O118+O123+O124+O129+O134+O139+O144+O161+O165+O173+O186+O192+O196+O200</f>
        <v>0</v>
      </c>
      <c r="P13" s="22">
        <f t="shared" si="34"/>
        <v>0</v>
      </c>
      <c r="Q13" s="22">
        <f>+Q14+Q23+Q47+Q57+Q63+Q85+Q92+Q97+Q110+Q114+Q118+Q123+Q124+Q129+Q134+Q139+Q144+Q161+Q165+Q173+Q186+Q192+Q196+Q200</f>
        <v>0</v>
      </c>
      <c r="R13" s="22">
        <f t="shared" ref="R13:S13" si="35">+R14+R23+R47+R57+R63+R85+R92+R97+R110+R114+R118+R123+R124+R129+R134+R139+R144+R161+R165+R173+R186+R192+R196+R200</f>
        <v>0</v>
      </c>
      <c r="S13" s="22">
        <f t="shared" si="35"/>
        <v>0</v>
      </c>
      <c r="T13" s="22">
        <f>+T14+T23+T47+T57+T63+T85+T92+T97+T110+T114+T118+T123+T124+T129+T134+T139+T144+T161+T165+T173+T186+T192+T196+T200</f>
        <v>0</v>
      </c>
      <c r="U13" s="22">
        <f t="shared" ref="U13:V13" si="36">+U14+U23+U47+U57+U63+U85+U92+U97+U110+U114+U118+U123+U124+U129+U134+U139+U144+U161+U165+U173+U186+U192+U196+U200</f>
        <v>0</v>
      </c>
      <c r="V13" s="22">
        <f t="shared" si="36"/>
        <v>0</v>
      </c>
      <c r="W13" s="22">
        <f>+W14+W23+W47+W57+W63+W85+W92+W97+W110+W114+W118+W123+W124+W129+W134+W139+W144+W161+W165+W173+W186+W192+W196+W200</f>
        <v>0</v>
      </c>
      <c r="X13" s="22">
        <f t="shared" ref="X13:Y13" si="37">+X14+X23+X47+X57+X63+X85+X92+X97+X110+X114+X118+X123+X124+X129+X134+X139+X144+X161+X165+X173+X186+X192+X196+X200</f>
        <v>0</v>
      </c>
      <c r="Y13" s="22">
        <f t="shared" si="37"/>
        <v>0</v>
      </c>
      <c r="Z13" s="22">
        <f>+Z14+Z23+Z47+Z57+Z63+Z85+Z92+Z97+Z110+Z114+Z118+Z123+Z124+Z129+Z134+Z139+Z144+Z161+Z165+Z173+Z186+Z192+Z196+Z200</f>
        <v>0</v>
      </c>
      <c r="AA13" s="22">
        <f t="shared" ref="AA13:AB13" si="38">+AA14+AA23+AA47+AA57+AA63+AA85+AA92+AA97+AA110+AA114+AA118+AA123+AA124+AA129+AA134+AA139+AA144+AA161+AA165+AA173+AA186+AA192+AA196+AA200</f>
        <v>0</v>
      </c>
      <c r="AB13" s="22">
        <f t="shared" si="38"/>
        <v>0</v>
      </c>
      <c r="AC13" s="22">
        <f>+AC14+AC23+AC47+AC57+AC63+AC85+AC92+AC97+AC110+AC114+AC118+AC123+AC124+AC129+AC134+AC139+AC144+AC161+AC165+AC173+AC186+AC192+AC196+AC200</f>
        <v>0</v>
      </c>
      <c r="AD13" s="22">
        <f>+AD14+AD23+AD47+AD57+AD63+AD85+AD92+AD97+AD110+AD114+AD118+AD123+AD124+AD129+AD134+AD139+AD144+AD161+AD165+AD173+AD186+AD192+AD196+AD200</f>
        <v>0</v>
      </c>
    </row>
    <row r="14" spans="1:30" ht="13.5" customHeight="1" x14ac:dyDescent="0.25">
      <c r="A14" s="12"/>
      <c r="B14" s="1"/>
      <c r="C14" s="2" t="s">
        <v>20</v>
      </c>
      <c r="D14" s="2"/>
      <c r="E14" s="13"/>
      <c r="F14" s="22">
        <f t="shared" ref="F14:G14" si="39">SUM(F15:F22)</f>
        <v>0</v>
      </c>
      <c r="G14" s="22">
        <f t="shared" si="39"/>
        <v>0</v>
      </c>
      <c r="H14" s="22">
        <f>SUM(H15:H22)</f>
        <v>0</v>
      </c>
      <c r="I14" s="22">
        <f t="shared" ref="I14:J14" si="40">SUM(I15:I22)</f>
        <v>0</v>
      </c>
      <c r="J14" s="22">
        <f t="shared" si="40"/>
        <v>0</v>
      </c>
      <c r="K14" s="22">
        <f>SUM(K15:K22)</f>
        <v>0</v>
      </c>
      <c r="L14" s="22">
        <f t="shared" ref="L14:M14" si="41">SUM(L15:L22)</f>
        <v>0</v>
      </c>
      <c r="M14" s="22">
        <f t="shared" si="41"/>
        <v>0</v>
      </c>
      <c r="N14" s="22">
        <f>SUM(N15:N22)</f>
        <v>0</v>
      </c>
      <c r="O14" s="22">
        <f t="shared" ref="O14:P14" si="42">SUM(O15:O22)</f>
        <v>0</v>
      </c>
      <c r="P14" s="22">
        <f t="shared" si="42"/>
        <v>0</v>
      </c>
      <c r="Q14" s="22">
        <f>SUM(Q15:Q22)</f>
        <v>0</v>
      </c>
      <c r="R14" s="22">
        <f t="shared" ref="R14:S14" si="43">SUM(R15:R22)</f>
        <v>0</v>
      </c>
      <c r="S14" s="22">
        <f t="shared" si="43"/>
        <v>0</v>
      </c>
      <c r="T14" s="22">
        <f>SUM(T15:T22)</f>
        <v>0</v>
      </c>
      <c r="U14" s="22">
        <f t="shared" ref="U14:V14" si="44">SUM(U15:U22)</f>
        <v>0</v>
      </c>
      <c r="V14" s="22">
        <f t="shared" si="44"/>
        <v>0</v>
      </c>
      <c r="W14" s="22">
        <f>SUM(W15:W22)</f>
        <v>0</v>
      </c>
      <c r="X14" s="22">
        <f t="shared" ref="X14:Y14" si="45">SUM(X15:X22)</f>
        <v>0</v>
      </c>
      <c r="Y14" s="22">
        <f t="shared" si="45"/>
        <v>0</v>
      </c>
      <c r="Z14" s="22">
        <f>SUM(Z15:Z22)</f>
        <v>0</v>
      </c>
      <c r="AA14" s="22">
        <f t="shared" ref="AA14:AB14" si="46">SUM(AA15:AA22)</f>
        <v>0</v>
      </c>
      <c r="AB14" s="22">
        <f t="shared" si="46"/>
        <v>0</v>
      </c>
      <c r="AC14" s="22">
        <f>SUM(AC15:AC22)</f>
        <v>0</v>
      </c>
      <c r="AD14" s="22">
        <f>SUM(AD15:AD22)</f>
        <v>0</v>
      </c>
    </row>
    <row r="15" spans="1:30" hidden="1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7">SUM(F15:G15)</f>
        <v>0</v>
      </c>
      <c r="I15" s="22">
        <v>0</v>
      </c>
      <c r="J15" s="22">
        <v>0</v>
      </c>
      <c r="K15" s="22">
        <f t="shared" ref="K15:K22" si="48">SUM(I15:J15)</f>
        <v>0</v>
      </c>
      <c r="L15" s="22">
        <v>0</v>
      </c>
      <c r="M15" s="22">
        <v>0</v>
      </c>
      <c r="N15" s="22">
        <f t="shared" ref="N15:N22" si="49">SUM(L15:M15)</f>
        <v>0</v>
      </c>
      <c r="O15" s="22">
        <v>0</v>
      </c>
      <c r="P15" s="22">
        <v>0</v>
      </c>
      <c r="Q15" s="22">
        <f t="shared" ref="Q15:Q22" si="50">SUM(O15:P15)</f>
        <v>0</v>
      </c>
      <c r="R15" s="22">
        <v>0</v>
      </c>
      <c r="S15" s="22">
        <v>0</v>
      </c>
      <c r="T15" s="22">
        <f t="shared" ref="T15:T22" si="51">SUM(R15:S15)</f>
        <v>0</v>
      </c>
      <c r="U15" s="22">
        <v>0</v>
      </c>
      <c r="V15" s="22">
        <v>0</v>
      </c>
      <c r="W15" s="22">
        <f t="shared" ref="W15:W22" si="52">SUM(U15:V15)</f>
        <v>0</v>
      </c>
      <c r="X15" s="22">
        <v>0</v>
      </c>
      <c r="Y15" s="22">
        <v>0</v>
      </c>
      <c r="Z15" s="22">
        <f t="shared" ref="Z15:Z22" si="53">SUM(X15:Y15)</f>
        <v>0</v>
      </c>
      <c r="AA15" s="22">
        <v>0</v>
      </c>
      <c r="AB15" s="22">
        <v>0</v>
      </c>
      <c r="AC15" s="22">
        <f t="shared" ref="AC15:AC22" si="54">SUM(AA15:AB15)</f>
        <v>0</v>
      </c>
      <c r="AD15" s="67">
        <f t="shared" ref="AD15:AD22" si="55">+H15+K15+N15+Q15+T15+W15+Z15+AC15</f>
        <v>0</v>
      </c>
    </row>
    <row r="16" spans="1:30" hidden="1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7"/>
        <v>0</v>
      </c>
      <c r="I16" s="22">
        <v>0</v>
      </c>
      <c r="J16" s="22">
        <v>0</v>
      </c>
      <c r="K16" s="22">
        <f t="shared" si="48"/>
        <v>0</v>
      </c>
      <c r="L16" s="22">
        <v>0</v>
      </c>
      <c r="M16" s="22">
        <v>0</v>
      </c>
      <c r="N16" s="22">
        <f t="shared" si="49"/>
        <v>0</v>
      </c>
      <c r="O16" s="22">
        <v>0</v>
      </c>
      <c r="P16" s="22">
        <v>0</v>
      </c>
      <c r="Q16" s="22">
        <f t="shared" si="50"/>
        <v>0</v>
      </c>
      <c r="R16" s="22">
        <v>0</v>
      </c>
      <c r="S16" s="22">
        <v>0</v>
      </c>
      <c r="T16" s="22">
        <f t="shared" si="51"/>
        <v>0</v>
      </c>
      <c r="U16" s="22">
        <v>0</v>
      </c>
      <c r="V16" s="22">
        <v>0</v>
      </c>
      <c r="W16" s="22">
        <f t="shared" si="52"/>
        <v>0</v>
      </c>
      <c r="X16" s="22">
        <v>0</v>
      </c>
      <c r="Y16" s="22">
        <v>0</v>
      </c>
      <c r="Z16" s="22">
        <f t="shared" si="53"/>
        <v>0</v>
      </c>
      <c r="AA16" s="22">
        <v>0</v>
      </c>
      <c r="AB16" s="22">
        <v>0</v>
      </c>
      <c r="AC16" s="22">
        <f t="shared" si="54"/>
        <v>0</v>
      </c>
      <c r="AD16" s="67">
        <f t="shared" si="55"/>
        <v>0</v>
      </c>
    </row>
    <row r="17" spans="1:30" hidden="1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7"/>
        <v>0</v>
      </c>
      <c r="I17" s="22">
        <v>0</v>
      </c>
      <c r="J17" s="22">
        <v>0</v>
      </c>
      <c r="K17" s="22">
        <f t="shared" si="48"/>
        <v>0</v>
      </c>
      <c r="L17" s="22">
        <v>0</v>
      </c>
      <c r="M17" s="22">
        <v>0</v>
      </c>
      <c r="N17" s="22">
        <f t="shared" si="49"/>
        <v>0</v>
      </c>
      <c r="O17" s="22">
        <v>0</v>
      </c>
      <c r="P17" s="22">
        <v>0</v>
      </c>
      <c r="Q17" s="22">
        <f t="shared" si="50"/>
        <v>0</v>
      </c>
      <c r="R17" s="22">
        <v>0</v>
      </c>
      <c r="S17" s="22">
        <v>0</v>
      </c>
      <c r="T17" s="22">
        <f t="shared" si="51"/>
        <v>0</v>
      </c>
      <c r="U17" s="22">
        <v>0</v>
      </c>
      <c r="V17" s="22">
        <v>0</v>
      </c>
      <c r="W17" s="22">
        <f t="shared" si="52"/>
        <v>0</v>
      </c>
      <c r="X17" s="22">
        <v>0</v>
      </c>
      <c r="Y17" s="22">
        <v>0</v>
      </c>
      <c r="Z17" s="22">
        <f t="shared" si="53"/>
        <v>0</v>
      </c>
      <c r="AA17" s="22">
        <v>0</v>
      </c>
      <c r="AB17" s="22">
        <v>0</v>
      </c>
      <c r="AC17" s="22">
        <f t="shared" si="54"/>
        <v>0</v>
      </c>
      <c r="AD17" s="67">
        <f t="shared" si="55"/>
        <v>0</v>
      </c>
    </row>
    <row r="18" spans="1:30" hidden="1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7"/>
        <v>0</v>
      </c>
      <c r="I18" s="22">
        <v>0</v>
      </c>
      <c r="J18" s="22">
        <v>0</v>
      </c>
      <c r="K18" s="22">
        <f t="shared" si="48"/>
        <v>0</v>
      </c>
      <c r="L18" s="22">
        <v>0</v>
      </c>
      <c r="M18" s="22">
        <v>0</v>
      </c>
      <c r="N18" s="22">
        <f t="shared" si="49"/>
        <v>0</v>
      </c>
      <c r="O18" s="22">
        <v>0</v>
      </c>
      <c r="P18" s="22">
        <v>0</v>
      </c>
      <c r="Q18" s="22">
        <f t="shared" si="50"/>
        <v>0</v>
      </c>
      <c r="R18" s="22">
        <v>0</v>
      </c>
      <c r="S18" s="22">
        <v>0</v>
      </c>
      <c r="T18" s="22">
        <f t="shared" si="51"/>
        <v>0</v>
      </c>
      <c r="U18" s="22">
        <v>0</v>
      </c>
      <c r="V18" s="22">
        <v>0</v>
      </c>
      <c r="W18" s="22">
        <f t="shared" si="52"/>
        <v>0</v>
      </c>
      <c r="X18" s="22">
        <v>0</v>
      </c>
      <c r="Y18" s="22">
        <v>0</v>
      </c>
      <c r="Z18" s="22">
        <f t="shared" si="53"/>
        <v>0</v>
      </c>
      <c r="AA18" s="22">
        <v>0</v>
      </c>
      <c r="AB18" s="22">
        <v>0</v>
      </c>
      <c r="AC18" s="22">
        <f t="shared" si="54"/>
        <v>0</v>
      </c>
      <c r="AD18" s="67">
        <f t="shared" si="55"/>
        <v>0</v>
      </c>
    </row>
    <row r="19" spans="1:30" hidden="1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7"/>
        <v>0</v>
      </c>
      <c r="I19" s="22">
        <v>0</v>
      </c>
      <c r="J19" s="22">
        <v>0</v>
      </c>
      <c r="K19" s="22">
        <f t="shared" si="48"/>
        <v>0</v>
      </c>
      <c r="L19" s="22">
        <v>0</v>
      </c>
      <c r="M19" s="22">
        <v>0</v>
      </c>
      <c r="N19" s="22">
        <f t="shared" si="49"/>
        <v>0</v>
      </c>
      <c r="O19" s="22">
        <v>0</v>
      </c>
      <c r="P19" s="22">
        <v>0</v>
      </c>
      <c r="Q19" s="22">
        <f t="shared" si="50"/>
        <v>0</v>
      </c>
      <c r="R19" s="22">
        <v>0</v>
      </c>
      <c r="S19" s="22">
        <v>0</v>
      </c>
      <c r="T19" s="22">
        <f t="shared" si="51"/>
        <v>0</v>
      </c>
      <c r="U19" s="22">
        <v>0</v>
      </c>
      <c r="V19" s="22">
        <v>0</v>
      </c>
      <c r="W19" s="22">
        <f t="shared" si="52"/>
        <v>0</v>
      </c>
      <c r="X19" s="22">
        <v>0</v>
      </c>
      <c r="Y19" s="22">
        <v>0</v>
      </c>
      <c r="Z19" s="22">
        <f t="shared" si="53"/>
        <v>0</v>
      </c>
      <c r="AA19" s="22">
        <v>0</v>
      </c>
      <c r="AB19" s="22">
        <v>0</v>
      </c>
      <c r="AC19" s="22">
        <f t="shared" si="54"/>
        <v>0</v>
      </c>
      <c r="AD19" s="67">
        <f t="shared" si="55"/>
        <v>0</v>
      </c>
    </row>
    <row r="20" spans="1:30" hidden="1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7"/>
        <v>0</v>
      </c>
      <c r="I20" s="22">
        <v>0</v>
      </c>
      <c r="J20" s="22">
        <v>0</v>
      </c>
      <c r="K20" s="22">
        <f t="shared" si="48"/>
        <v>0</v>
      </c>
      <c r="L20" s="22">
        <v>0</v>
      </c>
      <c r="M20" s="22">
        <v>0</v>
      </c>
      <c r="N20" s="22">
        <f t="shared" si="49"/>
        <v>0</v>
      </c>
      <c r="O20" s="22">
        <v>0</v>
      </c>
      <c r="P20" s="22">
        <v>0</v>
      </c>
      <c r="Q20" s="22">
        <f t="shared" si="50"/>
        <v>0</v>
      </c>
      <c r="R20" s="22">
        <v>0</v>
      </c>
      <c r="S20" s="22">
        <v>0</v>
      </c>
      <c r="T20" s="22">
        <f t="shared" si="51"/>
        <v>0</v>
      </c>
      <c r="U20" s="22">
        <v>0</v>
      </c>
      <c r="V20" s="22">
        <v>0</v>
      </c>
      <c r="W20" s="22">
        <f t="shared" si="52"/>
        <v>0</v>
      </c>
      <c r="X20" s="22">
        <v>0</v>
      </c>
      <c r="Y20" s="22">
        <v>0</v>
      </c>
      <c r="Z20" s="22">
        <f t="shared" si="53"/>
        <v>0</v>
      </c>
      <c r="AA20" s="22">
        <v>0</v>
      </c>
      <c r="AB20" s="22">
        <v>0</v>
      </c>
      <c r="AC20" s="22">
        <f t="shared" si="54"/>
        <v>0</v>
      </c>
      <c r="AD20" s="67">
        <f t="shared" si="55"/>
        <v>0</v>
      </c>
    </row>
    <row r="21" spans="1:30" hidden="1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7"/>
        <v>0</v>
      </c>
      <c r="I21" s="22">
        <v>0</v>
      </c>
      <c r="J21" s="22">
        <v>0</v>
      </c>
      <c r="K21" s="22">
        <f t="shared" si="48"/>
        <v>0</v>
      </c>
      <c r="L21" s="22">
        <v>0</v>
      </c>
      <c r="M21" s="22">
        <v>0</v>
      </c>
      <c r="N21" s="22">
        <f t="shared" si="49"/>
        <v>0</v>
      </c>
      <c r="O21" s="22">
        <v>0</v>
      </c>
      <c r="P21" s="22">
        <v>0</v>
      </c>
      <c r="Q21" s="22">
        <f t="shared" si="50"/>
        <v>0</v>
      </c>
      <c r="R21" s="22">
        <v>0</v>
      </c>
      <c r="S21" s="22">
        <v>0</v>
      </c>
      <c r="T21" s="22">
        <f t="shared" si="51"/>
        <v>0</v>
      </c>
      <c r="U21" s="22">
        <v>0</v>
      </c>
      <c r="V21" s="22">
        <v>0</v>
      </c>
      <c r="W21" s="22">
        <f t="shared" si="52"/>
        <v>0</v>
      </c>
      <c r="X21" s="22">
        <v>0</v>
      </c>
      <c r="Y21" s="22">
        <v>0</v>
      </c>
      <c r="Z21" s="22">
        <f t="shared" si="53"/>
        <v>0</v>
      </c>
      <c r="AA21" s="22">
        <v>0</v>
      </c>
      <c r="AB21" s="22">
        <v>0</v>
      </c>
      <c r="AC21" s="22">
        <f t="shared" si="54"/>
        <v>0</v>
      </c>
      <c r="AD21" s="67">
        <f t="shared" si="55"/>
        <v>0</v>
      </c>
    </row>
    <row r="22" spans="1:30" hidden="1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7"/>
        <v>0</v>
      </c>
      <c r="I22" s="22">
        <v>0</v>
      </c>
      <c r="J22" s="22">
        <v>0</v>
      </c>
      <c r="K22" s="22">
        <f t="shared" si="48"/>
        <v>0</v>
      </c>
      <c r="L22" s="22">
        <v>0</v>
      </c>
      <c r="M22" s="22">
        <v>0</v>
      </c>
      <c r="N22" s="22">
        <f t="shared" si="49"/>
        <v>0</v>
      </c>
      <c r="O22" s="22">
        <v>0</v>
      </c>
      <c r="P22" s="22">
        <v>0</v>
      </c>
      <c r="Q22" s="22">
        <f t="shared" si="50"/>
        <v>0</v>
      </c>
      <c r="R22" s="22">
        <v>0</v>
      </c>
      <c r="S22" s="22">
        <v>0</v>
      </c>
      <c r="T22" s="22">
        <f t="shared" si="51"/>
        <v>0</v>
      </c>
      <c r="U22" s="22">
        <v>0</v>
      </c>
      <c r="V22" s="22">
        <v>0</v>
      </c>
      <c r="W22" s="22">
        <f t="shared" si="52"/>
        <v>0</v>
      </c>
      <c r="X22" s="22">
        <v>0</v>
      </c>
      <c r="Y22" s="22">
        <v>0</v>
      </c>
      <c r="Z22" s="22">
        <f t="shared" si="53"/>
        <v>0</v>
      </c>
      <c r="AA22" s="22">
        <v>0</v>
      </c>
      <c r="AB22" s="22">
        <v>0</v>
      </c>
      <c r="AC22" s="22">
        <f t="shared" si="54"/>
        <v>0</v>
      </c>
      <c r="AD22" s="67">
        <f t="shared" si="55"/>
        <v>0</v>
      </c>
    </row>
    <row r="23" spans="1:30" hidden="1" x14ac:dyDescent="0.25">
      <c r="A23" s="12"/>
      <c r="B23" s="1"/>
      <c r="C23" s="2" t="s">
        <v>29</v>
      </c>
      <c r="D23" s="2"/>
      <c r="E23" s="13"/>
      <c r="F23" s="22">
        <f t="shared" ref="F23:G23" si="56">+F24+F32+F40+F46</f>
        <v>0</v>
      </c>
      <c r="G23" s="22">
        <f t="shared" si="56"/>
        <v>0</v>
      </c>
      <c r="H23" s="22">
        <f>+H24+H32+H40+H46</f>
        <v>0</v>
      </c>
      <c r="I23" s="22">
        <f t="shared" ref="I23:J23" si="57">+I24+I32+I40+I46</f>
        <v>0</v>
      </c>
      <c r="J23" s="22">
        <f t="shared" si="57"/>
        <v>0</v>
      </c>
      <c r="K23" s="22">
        <f>+K24+K32+K40+K46</f>
        <v>0</v>
      </c>
      <c r="L23" s="22">
        <f t="shared" ref="L23:M23" si="58">+L24+L32+L40+L46</f>
        <v>0</v>
      </c>
      <c r="M23" s="22">
        <f t="shared" si="58"/>
        <v>0</v>
      </c>
      <c r="N23" s="22">
        <f>+N24+N32+N40+N46</f>
        <v>0</v>
      </c>
      <c r="O23" s="22">
        <f t="shared" ref="O23:P23" si="59">+O24+O32+O40+O46</f>
        <v>0</v>
      </c>
      <c r="P23" s="22">
        <f t="shared" si="59"/>
        <v>0</v>
      </c>
      <c r="Q23" s="22">
        <f>+Q24+Q32+Q40+Q46</f>
        <v>0</v>
      </c>
      <c r="R23" s="22">
        <f t="shared" ref="R23:S23" si="60">+R24+R32+R40+R46</f>
        <v>0</v>
      </c>
      <c r="S23" s="22">
        <f t="shared" si="60"/>
        <v>0</v>
      </c>
      <c r="T23" s="22">
        <f>+T24+T32+T40+T46</f>
        <v>0</v>
      </c>
      <c r="U23" s="22">
        <f t="shared" ref="U23:V23" si="61">+U24+U32+U40+U46</f>
        <v>0</v>
      </c>
      <c r="V23" s="22">
        <f t="shared" si="61"/>
        <v>0</v>
      </c>
      <c r="W23" s="22">
        <f>+W24+W32+W40+W46</f>
        <v>0</v>
      </c>
      <c r="X23" s="22">
        <f t="shared" ref="X23:Y23" si="62">+X24+X32+X40+X46</f>
        <v>0</v>
      </c>
      <c r="Y23" s="22">
        <f t="shared" si="62"/>
        <v>0</v>
      </c>
      <c r="Z23" s="22">
        <f>+Z24+Z32+Z40+Z46</f>
        <v>0</v>
      </c>
      <c r="AA23" s="22">
        <f t="shared" ref="AA23:AB23" si="63">+AA24+AA32+AA40+AA46</f>
        <v>0</v>
      </c>
      <c r="AB23" s="22">
        <f t="shared" si="63"/>
        <v>0</v>
      </c>
      <c r="AC23" s="22">
        <f>+AC24+AC32+AC40+AC46</f>
        <v>0</v>
      </c>
      <c r="AD23" s="22">
        <f>+AD24+AD32+AD40+AD46</f>
        <v>0</v>
      </c>
    </row>
    <row r="24" spans="1:30" hidden="1" x14ac:dyDescent="0.25">
      <c r="A24" s="12"/>
      <c r="B24" s="14"/>
      <c r="C24" s="2"/>
      <c r="D24" s="3" t="s">
        <v>30</v>
      </c>
      <c r="E24" s="13"/>
      <c r="F24" s="22">
        <f t="shared" ref="F24:G24" si="64">SUM(F25:F31)</f>
        <v>0</v>
      </c>
      <c r="G24" s="22">
        <f t="shared" si="64"/>
        <v>0</v>
      </c>
      <c r="H24" s="22">
        <f>SUM(H25:H31)</f>
        <v>0</v>
      </c>
      <c r="I24" s="22">
        <f t="shared" ref="I24:J24" si="65">SUM(I25:I31)</f>
        <v>0</v>
      </c>
      <c r="J24" s="22">
        <f t="shared" si="65"/>
        <v>0</v>
      </c>
      <c r="K24" s="22">
        <f>SUM(K25:K31)</f>
        <v>0</v>
      </c>
      <c r="L24" s="22">
        <f t="shared" ref="L24:M24" si="66">SUM(L25:L31)</f>
        <v>0</v>
      </c>
      <c r="M24" s="22">
        <f t="shared" si="66"/>
        <v>0</v>
      </c>
      <c r="N24" s="22">
        <f>SUM(N25:N31)</f>
        <v>0</v>
      </c>
      <c r="O24" s="22">
        <f t="shared" ref="O24:P24" si="67">SUM(O25:O31)</f>
        <v>0</v>
      </c>
      <c r="P24" s="22">
        <f t="shared" si="67"/>
        <v>0</v>
      </c>
      <c r="Q24" s="22">
        <f>SUM(Q25:Q31)</f>
        <v>0</v>
      </c>
      <c r="R24" s="22">
        <f t="shared" ref="R24:S24" si="68">SUM(R25:R31)</f>
        <v>0</v>
      </c>
      <c r="S24" s="22">
        <f t="shared" si="68"/>
        <v>0</v>
      </c>
      <c r="T24" s="22">
        <f>SUM(T25:T31)</f>
        <v>0</v>
      </c>
      <c r="U24" s="22">
        <f t="shared" ref="U24:V24" si="69">SUM(U25:U31)</f>
        <v>0</v>
      </c>
      <c r="V24" s="22">
        <f t="shared" si="69"/>
        <v>0</v>
      </c>
      <c r="W24" s="22">
        <f>SUM(W25:W31)</f>
        <v>0</v>
      </c>
      <c r="X24" s="22">
        <f t="shared" ref="X24:Y24" si="70">SUM(X25:X31)</f>
        <v>0</v>
      </c>
      <c r="Y24" s="22">
        <f t="shared" si="70"/>
        <v>0</v>
      </c>
      <c r="Z24" s="22">
        <f>SUM(Z25:Z31)</f>
        <v>0</v>
      </c>
      <c r="AA24" s="22">
        <f t="shared" ref="AA24:AB24" si="71">SUM(AA25:AA31)</f>
        <v>0</v>
      </c>
      <c r="AB24" s="22">
        <f t="shared" si="71"/>
        <v>0</v>
      </c>
      <c r="AC24" s="22">
        <f>SUM(AC25:AC31)</f>
        <v>0</v>
      </c>
      <c r="AD24" s="22">
        <f>SUM(AD25:AD31)</f>
        <v>0</v>
      </c>
    </row>
    <row r="25" spans="1:30" hidden="1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2">SUM(F25:G25)</f>
        <v>0</v>
      </c>
      <c r="I25" s="22">
        <v>0</v>
      </c>
      <c r="J25" s="22">
        <v>0</v>
      </c>
      <c r="K25" s="22">
        <f t="shared" ref="K25:K31" si="73">SUM(I25:J25)</f>
        <v>0</v>
      </c>
      <c r="L25" s="22">
        <v>0</v>
      </c>
      <c r="M25" s="22">
        <v>0</v>
      </c>
      <c r="N25" s="22">
        <f t="shared" ref="N25:N31" si="74">SUM(L25:M25)</f>
        <v>0</v>
      </c>
      <c r="O25" s="22">
        <v>0</v>
      </c>
      <c r="P25" s="22">
        <v>0</v>
      </c>
      <c r="Q25" s="22">
        <f t="shared" ref="Q25:Q31" si="75">SUM(O25:P25)</f>
        <v>0</v>
      </c>
      <c r="R25" s="22">
        <v>0</v>
      </c>
      <c r="S25" s="22">
        <v>0</v>
      </c>
      <c r="T25" s="22">
        <f t="shared" ref="T25:T31" si="76">SUM(R25:S25)</f>
        <v>0</v>
      </c>
      <c r="U25" s="22">
        <v>0</v>
      </c>
      <c r="V25" s="22">
        <v>0</v>
      </c>
      <c r="W25" s="22">
        <f t="shared" ref="W25:W31" si="77">SUM(U25:V25)</f>
        <v>0</v>
      </c>
      <c r="X25" s="22">
        <v>0</v>
      </c>
      <c r="Y25" s="22">
        <v>0</v>
      </c>
      <c r="Z25" s="22">
        <f t="shared" ref="Z25:Z31" si="78">SUM(X25:Y25)</f>
        <v>0</v>
      </c>
      <c r="AA25" s="22">
        <v>0</v>
      </c>
      <c r="AB25" s="22">
        <v>0</v>
      </c>
      <c r="AC25" s="22">
        <f t="shared" ref="AC25:AC31" si="79">SUM(AA25:AB25)</f>
        <v>0</v>
      </c>
      <c r="AD25" s="67">
        <f t="shared" ref="AD25:AD31" si="80">+H25+K25+N25+Q25+T25+W25+Z25+AC25</f>
        <v>0</v>
      </c>
    </row>
    <row r="26" spans="1:30" hidden="1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2"/>
        <v>0</v>
      </c>
      <c r="I26" s="22">
        <v>0</v>
      </c>
      <c r="J26" s="22">
        <v>0</v>
      </c>
      <c r="K26" s="22">
        <f t="shared" si="73"/>
        <v>0</v>
      </c>
      <c r="L26" s="22">
        <v>0</v>
      </c>
      <c r="M26" s="22">
        <v>0</v>
      </c>
      <c r="N26" s="22">
        <f t="shared" si="74"/>
        <v>0</v>
      </c>
      <c r="O26" s="22">
        <v>0</v>
      </c>
      <c r="P26" s="22">
        <v>0</v>
      </c>
      <c r="Q26" s="22">
        <f t="shared" si="75"/>
        <v>0</v>
      </c>
      <c r="R26" s="22">
        <v>0</v>
      </c>
      <c r="S26" s="22">
        <v>0</v>
      </c>
      <c r="T26" s="22">
        <f t="shared" si="76"/>
        <v>0</v>
      </c>
      <c r="U26" s="22">
        <v>0</v>
      </c>
      <c r="V26" s="22">
        <v>0</v>
      </c>
      <c r="W26" s="22">
        <f t="shared" si="77"/>
        <v>0</v>
      </c>
      <c r="X26" s="22">
        <v>0</v>
      </c>
      <c r="Y26" s="22">
        <v>0</v>
      </c>
      <c r="Z26" s="22">
        <f t="shared" si="78"/>
        <v>0</v>
      </c>
      <c r="AA26" s="22">
        <v>0</v>
      </c>
      <c r="AB26" s="22">
        <v>0</v>
      </c>
      <c r="AC26" s="22">
        <f t="shared" si="79"/>
        <v>0</v>
      </c>
      <c r="AD26" s="67">
        <f t="shared" si="80"/>
        <v>0</v>
      </c>
    </row>
    <row r="27" spans="1:30" hidden="1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2"/>
        <v>0</v>
      </c>
      <c r="I27" s="22">
        <v>0</v>
      </c>
      <c r="J27" s="22">
        <v>0</v>
      </c>
      <c r="K27" s="22">
        <f t="shared" si="73"/>
        <v>0</v>
      </c>
      <c r="L27" s="22">
        <v>0</v>
      </c>
      <c r="M27" s="22">
        <v>0</v>
      </c>
      <c r="N27" s="22">
        <f t="shared" si="74"/>
        <v>0</v>
      </c>
      <c r="O27" s="22">
        <v>0</v>
      </c>
      <c r="P27" s="22">
        <v>0</v>
      </c>
      <c r="Q27" s="22">
        <f t="shared" si="75"/>
        <v>0</v>
      </c>
      <c r="R27" s="22">
        <v>0</v>
      </c>
      <c r="S27" s="22">
        <v>0</v>
      </c>
      <c r="T27" s="22">
        <f t="shared" si="76"/>
        <v>0</v>
      </c>
      <c r="U27" s="22">
        <v>0</v>
      </c>
      <c r="V27" s="22">
        <v>0</v>
      </c>
      <c r="W27" s="22">
        <f t="shared" si="77"/>
        <v>0</v>
      </c>
      <c r="X27" s="22">
        <v>0</v>
      </c>
      <c r="Y27" s="22">
        <v>0</v>
      </c>
      <c r="Z27" s="22">
        <f t="shared" si="78"/>
        <v>0</v>
      </c>
      <c r="AA27" s="22">
        <v>0</v>
      </c>
      <c r="AB27" s="22">
        <v>0</v>
      </c>
      <c r="AC27" s="22">
        <f t="shared" si="79"/>
        <v>0</v>
      </c>
      <c r="AD27" s="67">
        <f t="shared" si="80"/>
        <v>0</v>
      </c>
    </row>
    <row r="28" spans="1:30" hidden="1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2"/>
        <v>0</v>
      </c>
      <c r="I28" s="22">
        <v>0</v>
      </c>
      <c r="J28" s="22">
        <v>0</v>
      </c>
      <c r="K28" s="22">
        <f t="shared" si="73"/>
        <v>0</v>
      </c>
      <c r="L28" s="22">
        <v>0</v>
      </c>
      <c r="M28" s="22">
        <v>0</v>
      </c>
      <c r="N28" s="22">
        <f t="shared" si="74"/>
        <v>0</v>
      </c>
      <c r="O28" s="22">
        <v>0</v>
      </c>
      <c r="P28" s="22">
        <v>0</v>
      </c>
      <c r="Q28" s="22">
        <f t="shared" si="75"/>
        <v>0</v>
      </c>
      <c r="R28" s="22">
        <v>0</v>
      </c>
      <c r="S28" s="22">
        <v>0</v>
      </c>
      <c r="T28" s="22">
        <f t="shared" si="76"/>
        <v>0</v>
      </c>
      <c r="U28" s="22">
        <v>0</v>
      </c>
      <c r="V28" s="22">
        <v>0</v>
      </c>
      <c r="W28" s="22">
        <f t="shared" si="77"/>
        <v>0</v>
      </c>
      <c r="X28" s="22">
        <v>0</v>
      </c>
      <c r="Y28" s="22">
        <v>0</v>
      </c>
      <c r="Z28" s="22">
        <f t="shared" si="78"/>
        <v>0</v>
      </c>
      <c r="AA28" s="22">
        <v>0</v>
      </c>
      <c r="AB28" s="22">
        <v>0</v>
      </c>
      <c r="AC28" s="22">
        <f t="shared" si="79"/>
        <v>0</v>
      </c>
      <c r="AD28" s="67">
        <f t="shared" si="80"/>
        <v>0</v>
      </c>
    </row>
    <row r="29" spans="1:30" hidden="1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2"/>
        <v>0</v>
      </c>
      <c r="I29" s="22">
        <v>0</v>
      </c>
      <c r="J29" s="22">
        <v>0</v>
      </c>
      <c r="K29" s="22">
        <f t="shared" si="73"/>
        <v>0</v>
      </c>
      <c r="L29" s="22">
        <v>0</v>
      </c>
      <c r="M29" s="22">
        <v>0</v>
      </c>
      <c r="N29" s="22">
        <f t="shared" si="74"/>
        <v>0</v>
      </c>
      <c r="O29" s="22">
        <v>0</v>
      </c>
      <c r="P29" s="22">
        <v>0</v>
      </c>
      <c r="Q29" s="22">
        <f t="shared" si="75"/>
        <v>0</v>
      </c>
      <c r="R29" s="22">
        <v>0</v>
      </c>
      <c r="S29" s="22">
        <v>0</v>
      </c>
      <c r="T29" s="22">
        <f t="shared" si="76"/>
        <v>0</v>
      </c>
      <c r="U29" s="22">
        <v>0</v>
      </c>
      <c r="V29" s="22">
        <v>0</v>
      </c>
      <c r="W29" s="22">
        <f t="shared" si="77"/>
        <v>0</v>
      </c>
      <c r="X29" s="22">
        <v>0</v>
      </c>
      <c r="Y29" s="22">
        <v>0</v>
      </c>
      <c r="Z29" s="22">
        <f t="shared" si="78"/>
        <v>0</v>
      </c>
      <c r="AA29" s="22">
        <v>0</v>
      </c>
      <c r="AB29" s="22">
        <v>0</v>
      </c>
      <c r="AC29" s="22">
        <f t="shared" si="79"/>
        <v>0</v>
      </c>
      <c r="AD29" s="67">
        <f t="shared" si="80"/>
        <v>0</v>
      </c>
    </row>
    <row r="30" spans="1:30" hidden="1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2"/>
        <v>0</v>
      </c>
      <c r="I30" s="22">
        <v>0</v>
      </c>
      <c r="J30" s="22">
        <v>0</v>
      </c>
      <c r="K30" s="22">
        <f t="shared" si="73"/>
        <v>0</v>
      </c>
      <c r="L30" s="22">
        <v>0</v>
      </c>
      <c r="M30" s="22">
        <v>0</v>
      </c>
      <c r="N30" s="22">
        <f t="shared" si="74"/>
        <v>0</v>
      </c>
      <c r="O30" s="22">
        <v>0</v>
      </c>
      <c r="P30" s="22">
        <v>0</v>
      </c>
      <c r="Q30" s="22">
        <f t="shared" si="75"/>
        <v>0</v>
      </c>
      <c r="R30" s="22">
        <v>0</v>
      </c>
      <c r="S30" s="22">
        <v>0</v>
      </c>
      <c r="T30" s="22">
        <f t="shared" si="76"/>
        <v>0</v>
      </c>
      <c r="U30" s="22">
        <v>0</v>
      </c>
      <c r="V30" s="22">
        <v>0</v>
      </c>
      <c r="W30" s="22">
        <f t="shared" si="77"/>
        <v>0</v>
      </c>
      <c r="X30" s="22">
        <v>0</v>
      </c>
      <c r="Y30" s="22">
        <v>0</v>
      </c>
      <c r="Z30" s="22">
        <f t="shared" si="78"/>
        <v>0</v>
      </c>
      <c r="AA30" s="22">
        <v>0</v>
      </c>
      <c r="AB30" s="22">
        <v>0</v>
      </c>
      <c r="AC30" s="22">
        <f t="shared" si="79"/>
        <v>0</v>
      </c>
      <c r="AD30" s="67">
        <f t="shared" si="80"/>
        <v>0</v>
      </c>
    </row>
    <row r="31" spans="1:30" hidden="1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72"/>
        <v>0</v>
      </c>
      <c r="I31" s="22">
        <v>0</v>
      </c>
      <c r="J31" s="22">
        <v>0</v>
      </c>
      <c r="K31" s="22">
        <f t="shared" si="73"/>
        <v>0</v>
      </c>
      <c r="L31" s="22">
        <v>0</v>
      </c>
      <c r="M31" s="22">
        <v>0</v>
      </c>
      <c r="N31" s="22">
        <f t="shared" si="74"/>
        <v>0</v>
      </c>
      <c r="O31" s="22">
        <v>0</v>
      </c>
      <c r="P31" s="22">
        <v>0</v>
      </c>
      <c r="Q31" s="22">
        <f t="shared" si="75"/>
        <v>0</v>
      </c>
      <c r="R31" s="22">
        <v>0</v>
      </c>
      <c r="S31" s="22">
        <v>0</v>
      </c>
      <c r="T31" s="22">
        <f t="shared" si="76"/>
        <v>0</v>
      </c>
      <c r="U31" s="22">
        <v>0</v>
      </c>
      <c r="V31" s="22">
        <v>0</v>
      </c>
      <c r="W31" s="22">
        <f t="shared" si="77"/>
        <v>0</v>
      </c>
      <c r="X31" s="22">
        <v>0</v>
      </c>
      <c r="Y31" s="22">
        <v>0</v>
      </c>
      <c r="Z31" s="22">
        <f t="shared" si="78"/>
        <v>0</v>
      </c>
      <c r="AA31" s="22">
        <v>0</v>
      </c>
      <c r="AB31" s="22">
        <v>0</v>
      </c>
      <c r="AC31" s="22">
        <f t="shared" si="79"/>
        <v>0</v>
      </c>
      <c r="AD31" s="67">
        <f t="shared" si="80"/>
        <v>0</v>
      </c>
    </row>
    <row r="32" spans="1:30" hidden="1" x14ac:dyDescent="0.25">
      <c r="A32" s="12"/>
      <c r="B32" s="14"/>
      <c r="C32" s="2"/>
      <c r="D32" s="3" t="s">
        <v>36</v>
      </c>
      <c r="E32" s="13"/>
      <c r="F32" s="22">
        <f t="shared" ref="F32:G32" si="81">SUM(F33:F39)</f>
        <v>0</v>
      </c>
      <c r="G32" s="22">
        <f t="shared" si="81"/>
        <v>0</v>
      </c>
      <c r="H32" s="22">
        <f>SUM(H33:H39)</f>
        <v>0</v>
      </c>
      <c r="I32" s="22">
        <f t="shared" ref="I32:J32" si="82">SUM(I33:I39)</f>
        <v>0</v>
      </c>
      <c r="J32" s="22">
        <f t="shared" si="82"/>
        <v>0</v>
      </c>
      <c r="K32" s="22">
        <f>SUM(K33:K39)</f>
        <v>0</v>
      </c>
      <c r="L32" s="22">
        <f t="shared" ref="L32:M32" si="83">SUM(L33:L39)</f>
        <v>0</v>
      </c>
      <c r="M32" s="22">
        <f t="shared" si="83"/>
        <v>0</v>
      </c>
      <c r="N32" s="22">
        <f>SUM(N33:N39)</f>
        <v>0</v>
      </c>
      <c r="O32" s="22">
        <f t="shared" ref="O32:P32" si="84">SUM(O33:O39)</f>
        <v>0</v>
      </c>
      <c r="P32" s="22">
        <f t="shared" si="84"/>
        <v>0</v>
      </c>
      <c r="Q32" s="22">
        <f>SUM(Q33:Q39)</f>
        <v>0</v>
      </c>
      <c r="R32" s="22">
        <f t="shared" ref="R32:S32" si="85">SUM(R33:R39)</f>
        <v>0</v>
      </c>
      <c r="S32" s="22">
        <f t="shared" si="85"/>
        <v>0</v>
      </c>
      <c r="T32" s="22">
        <f>SUM(T33:T39)</f>
        <v>0</v>
      </c>
      <c r="U32" s="22">
        <f t="shared" ref="U32:V32" si="86">SUM(U33:U39)</f>
        <v>0</v>
      </c>
      <c r="V32" s="22">
        <f t="shared" si="86"/>
        <v>0</v>
      </c>
      <c r="W32" s="22">
        <f>SUM(W33:W39)</f>
        <v>0</v>
      </c>
      <c r="X32" s="22">
        <f t="shared" ref="X32:Y32" si="87">SUM(X33:X39)</f>
        <v>0</v>
      </c>
      <c r="Y32" s="22">
        <f t="shared" si="87"/>
        <v>0</v>
      </c>
      <c r="Z32" s="22">
        <f>SUM(Z33:Z39)</f>
        <v>0</v>
      </c>
      <c r="AA32" s="22">
        <f t="shared" ref="AA32:AB32" si="88">SUM(AA33:AA39)</f>
        <v>0</v>
      </c>
      <c r="AB32" s="22">
        <f t="shared" si="88"/>
        <v>0</v>
      </c>
      <c r="AC32" s="22">
        <f>SUM(AC33:AC39)</f>
        <v>0</v>
      </c>
      <c r="AD32" s="22">
        <f>SUM(AD33:AD39)</f>
        <v>0</v>
      </c>
    </row>
    <row r="33" spans="1:30" hidden="1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89">SUM(F33:G33)</f>
        <v>0</v>
      </c>
      <c r="I33" s="22">
        <v>0</v>
      </c>
      <c r="J33" s="22">
        <v>0</v>
      </c>
      <c r="K33" s="22">
        <f t="shared" ref="K33:K39" si="90">SUM(I33:J33)</f>
        <v>0</v>
      </c>
      <c r="L33" s="22">
        <v>0</v>
      </c>
      <c r="M33" s="22">
        <v>0</v>
      </c>
      <c r="N33" s="22">
        <f t="shared" ref="N33:N39" si="91">SUM(L33:M33)</f>
        <v>0</v>
      </c>
      <c r="O33" s="22">
        <v>0</v>
      </c>
      <c r="P33" s="22">
        <v>0</v>
      </c>
      <c r="Q33" s="22">
        <f t="shared" ref="Q33:Q39" si="92">SUM(O33:P33)</f>
        <v>0</v>
      </c>
      <c r="R33" s="22">
        <v>0</v>
      </c>
      <c r="S33" s="22">
        <v>0</v>
      </c>
      <c r="T33" s="22">
        <f t="shared" ref="T33:T39" si="93">SUM(R33:S33)</f>
        <v>0</v>
      </c>
      <c r="U33" s="22">
        <v>0</v>
      </c>
      <c r="V33" s="22">
        <v>0</v>
      </c>
      <c r="W33" s="22">
        <f t="shared" ref="W33:W39" si="94">SUM(U33:V33)</f>
        <v>0</v>
      </c>
      <c r="X33" s="22">
        <v>0</v>
      </c>
      <c r="Y33" s="22">
        <v>0</v>
      </c>
      <c r="Z33" s="22">
        <f t="shared" ref="Z33:Z39" si="95">SUM(X33:Y33)</f>
        <v>0</v>
      </c>
      <c r="AA33" s="22">
        <v>0</v>
      </c>
      <c r="AB33" s="22">
        <v>0</v>
      </c>
      <c r="AC33" s="22">
        <f t="shared" ref="AC33:AC39" si="96">SUM(AA33:AB33)</f>
        <v>0</v>
      </c>
      <c r="AD33" s="67">
        <f t="shared" ref="AD33:AD39" si="97">+H33+K33+N33+Q33+T33+W33+Z33+AC33</f>
        <v>0</v>
      </c>
    </row>
    <row r="34" spans="1:30" hidden="1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89"/>
        <v>0</v>
      </c>
      <c r="I34" s="22">
        <v>0</v>
      </c>
      <c r="J34" s="22">
        <v>0</v>
      </c>
      <c r="K34" s="22">
        <f t="shared" si="90"/>
        <v>0</v>
      </c>
      <c r="L34" s="22">
        <v>0</v>
      </c>
      <c r="M34" s="22">
        <v>0</v>
      </c>
      <c r="N34" s="22">
        <f t="shared" si="91"/>
        <v>0</v>
      </c>
      <c r="O34" s="22">
        <v>0</v>
      </c>
      <c r="P34" s="22">
        <v>0</v>
      </c>
      <c r="Q34" s="22">
        <f t="shared" si="92"/>
        <v>0</v>
      </c>
      <c r="R34" s="22">
        <v>0</v>
      </c>
      <c r="S34" s="22">
        <v>0</v>
      </c>
      <c r="T34" s="22">
        <f t="shared" si="93"/>
        <v>0</v>
      </c>
      <c r="U34" s="22">
        <v>0</v>
      </c>
      <c r="V34" s="22">
        <v>0</v>
      </c>
      <c r="W34" s="22">
        <f t="shared" si="94"/>
        <v>0</v>
      </c>
      <c r="X34" s="22">
        <v>0</v>
      </c>
      <c r="Y34" s="22">
        <v>0</v>
      </c>
      <c r="Z34" s="22">
        <f t="shared" si="95"/>
        <v>0</v>
      </c>
      <c r="AA34" s="22">
        <v>0</v>
      </c>
      <c r="AB34" s="22">
        <v>0</v>
      </c>
      <c r="AC34" s="22">
        <f t="shared" si="96"/>
        <v>0</v>
      </c>
      <c r="AD34" s="67">
        <f t="shared" si="97"/>
        <v>0</v>
      </c>
    </row>
    <row r="35" spans="1:30" hidden="1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89"/>
        <v>0</v>
      </c>
      <c r="I35" s="22">
        <v>0</v>
      </c>
      <c r="J35" s="22">
        <v>0</v>
      </c>
      <c r="K35" s="22">
        <f t="shared" si="90"/>
        <v>0</v>
      </c>
      <c r="L35" s="22">
        <v>0</v>
      </c>
      <c r="M35" s="22">
        <v>0</v>
      </c>
      <c r="N35" s="22">
        <f t="shared" si="91"/>
        <v>0</v>
      </c>
      <c r="O35" s="22">
        <v>0</v>
      </c>
      <c r="P35" s="22">
        <v>0</v>
      </c>
      <c r="Q35" s="22">
        <f t="shared" si="92"/>
        <v>0</v>
      </c>
      <c r="R35" s="22">
        <v>0</v>
      </c>
      <c r="S35" s="22">
        <v>0</v>
      </c>
      <c r="T35" s="22">
        <f t="shared" si="93"/>
        <v>0</v>
      </c>
      <c r="U35" s="22">
        <v>0</v>
      </c>
      <c r="V35" s="22">
        <v>0</v>
      </c>
      <c r="W35" s="22">
        <f t="shared" si="94"/>
        <v>0</v>
      </c>
      <c r="X35" s="22">
        <v>0</v>
      </c>
      <c r="Y35" s="22">
        <v>0</v>
      </c>
      <c r="Z35" s="22">
        <f t="shared" si="95"/>
        <v>0</v>
      </c>
      <c r="AA35" s="22">
        <v>0</v>
      </c>
      <c r="AB35" s="22">
        <v>0</v>
      </c>
      <c r="AC35" s="22">
        <f t="shared" si="96"/>
        <v>0</v>
      </c>
      <c r="AD35" s="67">
        <f t="shared" si="97"/>
        <v>0</v>
      </c>
    </row>
    <row r="36" spans="1:30" hidden="1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89"/>
        <v>0</v>
      </c>
      <c r="I36" s="22">
        <v>0</v>
      </c>
      <c r="J36" s="22">
        <v>0</v>
      </c>
      <c r="K36" s="22">
        <f t="shared" si="90"/>
        <v>0</v>
      </c>
      <c r="L36" s="22">
        <v>0</v>
      </c>
      <c r="M36" s="22">
        <v>0</v>
      </c>
      <c r="N36" s="22">
        <f t="shared" si="91"/>
        <v>0</v>
      </c>
      <c r="O36" s="22">
        <v>0</v>
      </c>
      <c r="P36" s="22">
        <v>0</v>
      </c>
      <c r="Q36" s="22">
        <f t="shared" si="92"/>
        <v>0</v>
      </c>
      <c r="R36" s="22">
        <v>0</v>
      </c>
      <c r="S36" s="22">
        <v>0</v>
      </c>
      <c r="T36" s="22">
        <f t="shared" si="93"/>
        <v>0</v>
      </c>
      <c r="U36" s="22">
        <v>0</v>
      </c>
      <c r="V36" s="22">
        <v>0</v>
      </c>
      <c r="W36" s="22">
        <f t="shared" si="94"/>
        <v>0</v>
      </c>
      <c r="X36" s="22">
        <v>0</v>
      </c>
      <c r="Y36" s="22">
        <v>0</v>
      </c>
      <c r="Z36" s="22">
        <f t="shared" si="95"/>
        <v>0</v>
      </c>
      <c r="AA36" s="22">
        <v>0</v>
      </c>
      <c r="AB36" s="22">
        <v>0</v>
      </c>
      <c r="AC36" s="22">
        <f t="shared" si="96"/>
        <v>0</v>
      </c>
      <c r="AD36" s="67">
        <f t="shared" si="97"/>
        <v>0</v>
      </c>
    </row>
    <row r="37" spans="1:30" hidden="1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89"/>
        <v>0</v>
      </c>
      <c r="I37" s="22">
        <v>0</v>
      </c>
      <c r="J37" s="22">
        <v>0</v>
      </c>
      <c r="K37" s="22">
        <f t="shared" si="90"/>
        <v>0</v>
      </c>
      <c r="L37" s="22">
        <v>0</v>
      </c>
      <c r="M37" s="22">
        <v>0</v>
      </c>
      <c r="N37" s="22">
        <f t="shared" si="91"/>
        <v>0</v>
      </c>
      <c r="O37" s="22">
        <v>0</v>
      </c>
      <c r="P37" s="22">
        <v>0</v>
      </c>
      <c r="Q37" s="22">
        <f t="shared" si="92"/>
        <v>0</v>
      </c>
      <c r="R37" s="22">
        <v>0</v>
      </c>
      <c r="S37" s="22">
        <v>0</v>
      </c>
      <c r="T37" s="22">
        <f t="shared" si="93"/>
        <v>0</v>
      </c>
      <c r="U37" s="22">
        <v>0</v>
      </c>
      <c r="V37" s="22">
        <v>0</v>
      </c>
      <c r="W37" s="22">
        <f t="shared" si="94"/>
        <v>0</v>
      </c>
      <c r="X37" s="22">
        <v>0</v>
      </c>
      <c r="Y37" s="22">
        <v>0</v>
      </c>
      <c r="Z37" s="22">
        <f t="shared" si="95"/>
        <v>0</v>
      </c>
      <c r="AA37" s="22">
        <v>0</v>
      </c>
      <c r="AB37" s="22">
        <v>0</v>
      </c>
      <c r="AC37" s="22">
        <f t="shared" si="96"/>
        <v>0</v>
      </c>
      <c r="AD37" s="67">
        <f t="shared" si="97"/>
        <v>0</v>
      </c>
    </row>
    <row r="38" spans="1:30" hidden="1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89"/>
        <v>0</v>
      </c>
      <c r="I38" s="22">
        <v>0</v>
      </c>
      <c r="J38" s="22">
        <v>0</v>
      </c>
      <c r="K38" s="22">
        <f t="shared" si="90"/>
        <v>0</v>
      </c>
      <c r="L38" s="22">
        <v>0</v>
      </c>
      <c r="M38" s="22">
        <v>0</v>
      </c>
      <c r="N38" s="22">
        <f t="shared" si="91"/>
        <v>0</v>
      </c>
      <c r="O38" s="22">
        <v>0</v>
      </c>
      <c r="P38" s="22">
        <v>0</v>
      </c>
      <c r="Q38" s="22">
        <f t="shared" si="92"/>
        <v>0</v>
      </c>
      <c r="R38" s="22">
        <v>0</v>
      </c>
      <c r="S38" s="22">
        <v>0</v>
      </c>
      <c r="T38" s="22">
        <f t="shared" si="93"/>
        <v>0</v>
      </c>
      <c r="U38" s="22">
        <v>0</v>
      </c>
      <c r="V38" s="22">
        <v>0</v>
      </c>
      <c r="W38" s="22">
        <f t="shared" si="94"/>
        <v>0</v>
      </c>
      <c r="X38" s="22">
        <v>0</v>
      </c>
      <c r="Y38" s="22">
        <v>0</v>
      </c>
      <c r="Z38" s="22">
        <f t="shared" si="95"/>
        <v>0</v>
      </c>
      <c r="AA38" s="22">
        <v>0</v>
      </c>
      <c r="AB38" s="22">
        <v>0</v>
      </c>
      <c r="AC38" s="22">
        <f t="shared" si="96"/>
        <v>0</v>
      </c>
      <c r="AD38" s="67">
        <f t="shared" si="97"/>
        <v>0</v>
      </c>
    </row>
    <row r="39" spans="1:30" hidden="1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89"/>
        <v>0</v>
      </c>
      <c r="I39" s="22">
        <v>0</v>
      </c>
      <c r="J39" s="22">
        <v>0</v>
      </c>
      <c r="K39" s="22">
        <f t="shared" si="90"/>
        <v>0</v>
      </c>
      <c r="L39" s="22">
        <v>0</v>
      </c>
      <c r="M39" s="22">
        <v>0</v>
      </c>
      <c r="N39" s="22">
        <f t="shared" si="91"/>
        <v>0</v>
      </c>
      <c r="O39" s="22">
        <v>0</v>
      </c>
      <c r="P39" s="22">
        <v>0</v>
      </c>
      <c r="Q39" s="22">
        <f t="shared" si="92"/>
        <v>0</v>
      </c>
      <c r="R39" s="22">
        <v>0</v>
      </c>
      <c r="S39" s="22">
        <v>0</v>
      </c>
      <c r="T39" s="22">
        <f t="shared" si="93"/>
        <v>0</v>
      </c>
      <c r="U39" s="22">
        <v>0</v>
      </c>
      <c r="V39" s="22">
        <v>0</v>
      </c>
      <c r="W39" s="22">
        <f t="shared" si="94"/>
        <v>0</v>
      </c>
      <c r="X39" s="22">
        <v>0</v>
      </c>
      <c r="Y39" s="22">
        <v>0</v>
      </c>
      <c r="Z39" s="22">
        <f t="shared" si="95"/>
        <v>0</v>
      </c>
      <c r="AA39" s="22">
        <v>0</v>
      </c>
      <c r="AB39" s="22">
        <v>0</v>
      </c>
      <c r="AC39" s="22">
        <f t="shared" si="96"/>
        <v>0</v>
      </c>
      <c r="AD39" s="67">
        <f t="shared" si="97"/>
        <v>0</v>
      </c>
    </row>
    <row r="40" spans="1:30" hidden="1" x14ac:dyDescent="0.25">
      <c r="A40" s="12"/>
      <c r="B40" s="14"/>
      <c r="C40" s="2"/>
      <c r="D40" s="100" t="s">
        <v>37</v>
      </c>
      <c r="E40" s="101"/>
      <c r="F40" s="22">
        <f t="shared" ref="F40:G40" si="98">SUM(F41:F45)</f>
        <v>0</v>
      </c>
      <c r="G40" s="22">
        <f t="shared" si="98"/>
        <v>0</v>
      </c>
      <c r="H40" s="22">
        <f>SUM(H41:H45)</f>
        <v>0</v>
      </c>
      <c r="I40" s="22">
        <f t="shared" ref="I40:J40" si="99">SUM(I41:I45)</f>
        <v>0</v>
      </c>
      <c r="J40" s="22">
        <f t="shared" si="99"/>
        <v>0</v>
      </c>
      <c r="K40" s="22">
        <f>SUM(K41:K45)</f>
        <v>0</v>
      </c>
      <c r="L40" s="22">
        <f t="shared" ref="L40:M40" si="100">SUM(L41:L45)</f>
        <v>0</v>
      </c>
      <c r="M40" s="22">
        <f t="shared" si="100"/>
        <v>0</v>
      </c>
      <c r="N40" s="22">
        <f>SUM(N41:N45)</f>
        <v>0</v>
      </c>
      <c r="O40" s="22">
        <f t="shared" ref="O40:P40" si="101">SUM(O41:O45)</f>
        <v>0</v>
      </c>
      <c r="P40" s="22">
        <f t="shared" si="101"/>
        <v>0</v>
      </c>
      <c r="Q40" s="22">
        <f>SUM(Q41:Q45)</f>
        <v>0</v>
      </c>
      <c r="R40" s="22">
        <f t="shared" ref="R40:S40" si="102">SUM(R41:R45)</f>
        <v>0</v>
      </c>
      <c r="S40" s="22">
        <f t="shared" si="102"/>
        <v>0</v>
      </c>
      <c r="T40" s="22">
        <f>SUM(T41:T45)</f>
        <v>0</v>
      </c>
      <c r="U40" s="22">
        <f t="shared" ref="U40:V40" si="103">SUM(U41:U45)</f>
        <v>0</v>
      </c>
      <c r="V40" s="22">
        <f t="shared" si="103"/>
        <v>0</v>
      </c>
      <c r="W40" s="22">
        <f>SUM(W41:W45)</f>
        <v>0</v>
      </c>
      <c r="X40" s="22">
        <f t="shared" ref="X40:Y40" si="104">SUM(X41:X45)</f>
        <v>0</v>
      </c>
      <c r="Y40" s="22">
        <f t="shared" si="104"/>
        <v>0</v>
      </c>
      <c r="Z40" s="22">
        <f>SUM(Z41:Z45)</f>
        <v>0</v>
      </c>
      <c r="AA40" s="22">
        <f t="shared" ref="AA40:AB40" si="105">SUM(AA41:AA45)</f>
        <v>0</v>
      </c>
      <c r="AB40" s="22">
        <f t="shared" si="105"/>
        <v>0</v>
      </c>
      <c r="AC40" s="22">
        <f>SUM(AC41:AC45)</f>
        <v>0</v>
      </c>
      <c r="AD40" s="22">
        <f>SUM(AD41:AD45)</f>
        <v>0</v>
      </c>
    </row>
    <row r="41" spans="1:30" hidden="1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06">SUM(F41:G41)</f>
        <v>0</v>
      </c>
      <c r="I41" s="22">
        <v>0</v>
      </c>
      <c r="J41" s="22">
        <v>0</v>
      </c>
      <c r="K41" s="22">
        <f t="shared" ref="K41:K46" si="107">SUM(I41:J41)</f>
        <v>0</v>
      </c>
      <c r="L41" s="22">
        <v>0</v>
      </c>
      <c r="M41" s="22">
        <v>0</v>
      </c>
      <c r="N41" s="22">
        <f t="shared" ref="N41:N46" si="108">SUM(L41:M41)</f>
        <v>0</v>
      </c>
      <c r="O41" s="22">
        <v>0</v>
      </c>
      <c r="P41" s="22">
        <v>0</v>
      </c>
      <c r="Q41" s="22">
        <f t="shared" ref="Q41:Q46" si="109">SUM(O41:P41)</f>
        <v>0</v>
      </c>
      <c r="R41" s="22">
        <v>0</v>
      </c>
      <c r="S41" s="22">
        <v>0</v>
      </c>
      <c r="T41" s="22">
        <f t="shared" ref="T41:T46" si="110">SUM(R41:S41)</f>
        <v>0</v>
      </c>
      <c r="U41" s="22">
        <v>0</v>
      </c>
      <c r="V41" s="22">
        <v>0</v>
      </c>
      <c r="W41" s="22">
        <f t="shared" ref="W41:W46" si="111">SUM(U41:V41)</f>
        <v>0</v>
      </c>
      <c r="X41" s="22">
        <v>0</v>
      </c>
      <c r="Y41" s="22">
        <v>0</v>
      </c>
      <c r="Z41" s="22">
        <f t="shared" ref="Z41:Z46" si="112">SUM(X41:Y41)</f>
        <v>0</v>
      </c>
      <c r="AA41" s="22">
        <v>0</v>
      </c>
      <c r="AB41" s="22">
        <v>0</v>
      </c>
      <c r="AC41" s="22">
        <f t="shared" ref="AC41:AC46" si="113">SUM(AA41:AB41)</f>
        <v>0</v>
      </c>
      <c r="AD41" s="67">
        <f t="shared" ref="AD41:AD46" si="114">+H41+K41+N41+Q41+T41+W41+Z41+AC41</f>
        <v>0</v>
      </c>
    </row>
    <row r="42" spans="1:30" hidden="1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06"/>
        <v>0</v>
      </c>
      <c r="I42" s="22">
        <v>0</v>
      </c>
      <c r="J42" s="22">
        <v>0</v>
      </c>
      <c r="K42" s="22">
        <f t="shared" si="107"/>
        <v>0</v>
      </c>
      <c r="L42" s="22">
        <v>0</v>
      </c>
      <c r="M42" s="22">
        <v>0</v>
      </c>
      <c r="N42" s="22">
        <f t="shared" si="108"/>
        <v>0</v>
      </c>
      <c r="O42" s="22">
        <v>0</v>
      </c>
      <c r="P42" s="22">
        <v>0</v>
      </c>
      <c r="Q42" s="22">
        <f t="shared" si="109"/>
        <v>0</v>
      </c>
      <c r="R42" s="22">
        <v>0</v>
      </c>
      <c r="S42" s="22">
        <v>0</v>
      </c>
      <c r="T42" s="22">
        <f t="shared" si="110"/>
        <v>0</v>
      </c>
      <c r="U42" s="22">
        <v>0</v>
      </c>
      <c r="V42" s="22">
        <v>0</v>
      </c>
      <c r="W42" s="22">
        <f t="shared" si="111"/>
        <v>0</v>
      </c>
      <c r="X42" s="22">
        <v>0</v>
      </c>
      <c r="Y42" s="22">
        <v>0</v>
      </c>
      <c r="Z42" s="22">
        <f t="shared" si="112"/>
        <v>0</v>
      </c>
      <c r="AA42" s="22">
        <v>0</v>
      </c>
      <c r="AB42" s="22">
        <v>0</v>
      </c>
      <c r="AC42" s="22">
        <f t="shared" si="113"/>
        <v>0</v>
      </c>
      <c r="AD42" s="67">
        <f t="shared" si="114"/>
        <v>0</v>
      </c>
    </row>
    <row r="43" spans="1:30" hidden="1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06"/>
        <v>0</v>
      </c>
      <c r="I43" s="22">
        <v>0</v>
      </c>
      <c r="J43" s="22">
        <v>0</v>
      </c>
      <c r="K43" s="22">
        <f t="shared" si="107"/>
        <v>0</v>
      </c>
      <c r="L43" s="22">
        <v>0</v>
      </c>
      <c r="M43" s="22">
        <v>0</v>
      </c>
      <c r="N43" s="22">
        <f t="shared" si="108"/>
        <v>0</v>
      </c>
      <c r="O43" s="22">
        <v>0</v>
      </c>
      <c r="P43" s="22">
        <v>0</v>
      </c>
      <c r="Q43" s="22">
        <f t="shared" si="109"/>
        <v>0</v>
      </c>
      <c r="R43" s="22">
        <v>0</v>
      </c>
      <c r="S43" s="22">
        <v>0</v>
      </c>
      <c r="T43" s="22">
        <f t="shared" si="110"/>
        <v>0</v>
      </c>
      <c r="U43" s="22">
        <v>0</v>
      </c>
      <c r="V43" s="22">
        <v>0</v>
      </c>
      <c r="W43" s="22">
        <f t="shared" si="111"/>
        <v>0</v>
      </c>
      <c r="X43" s="22">
        <v>0</v>
      </c>
      <c r="Y43" s="22">
        <v>0</v>
      </c>
      <c r="Z43" s="22">
        <f t="shared" si="112"/>
        <v>0</v>
      </c>
      <c r="AA43" s="22">
        <v>0</v>
      </c>
      <c r="AB43" s="22">
        <v>0</v>
      </c>
      <c r="AC43" s="22">
        <f t="shared" si="113"/>
        <v>0</v>
      </c>
      <c r="AD43" s="67">
        <f t="shared" si="114"/>
        <v>0</v>
      </c>
    </row>
    <row r="44" spans="1:30" hidden="1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06"/>
        <v>0</v>
      </c>
      <c r="I44" s="22">
        <v>0</v>
      </c>
      <c r="J44" s="22">
        <v>0</v>
      </c>
      <c r="K44" s="22">
        <f t="shared" si="107"/>
        <v>0</v>
      </c>
      <c r="L44" s="22">
        <v>0</v>
      </c>
      <c r="M44" s="22">
        <v>0</v>
      </c>
      <c r="N44" s="22">
        <f t="shared" si="108"/>
        <v>0</v>
      </c>
      <c r="O44" s="22">
        <v>0</v>
      </c>
      <c r="P44" s="22">
        <v>0</v>
      </c>
      <c r="Q44" s="22">
        <f t="shared" si="109"/>
        <v>0</v>
      </c>
      <c r="R44" s="22">
        <v>0</v>
      </c>
      <c r="S44" s="22">
        <v>0</v>
      </c>
      <c r="T44" s="22">
        <f t="shared" si="110"/>
        <v>0</v>
      </c>
      <c r="U44" s="22">
        <v>0</v>
      </c>
      <c r="V44" s="22">
        <v>0</v>
      </c>
      <c r="W44" s="22">
        <f t="shared" si="111"/>
        <v>0</v>
      </c>
      <c r="X44" s="22">
        <v>0</v>
      </c>
      <c r="Y44" s="22">
        <v>0</v>
      </c>
      <c r="Z44" s="22">
        <f t="shared" si="112"/>
        <v>0</v>
      </c>
      <c r="AA44" s="22">
        <v>0</v>
      </c>
      <c r="AB44" s="22">
        <v>0</v>
      </c>
      <c r="AC44" s="22">
        <f t="shared" si="113"/>
        <v>0</v>
      </c>
      <c r="AD44" s="67">
        <f t="shared" si="114"/>
        <v>0</v>
      </c>
    </row>
    <row r="45" spans="1:30" hidden="1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06"/>
        <v>0</v>
      </c>
      <c r="I45" s="22">
        <v>0</v>
      </c>
      <c r="J45" s="22">
        <v>0</v>
      </c>
      <c r="K45" s="22">
        <f t="shared" si="107"/>
        <v>0</v>
      </c>
      <c r="L45" s="22">
        <v>0</v>
      </c>
      <c r="M45" s="22">
        <v>0</v>
      </c>
      <c r="N45" s="22">
        <f t="shared" si="108"/>
        <v>0</v>
      </c>
      <c r="O45" s="22">
        <v>0</v>
      </c>
      <c r="P45" s="22">
        <v>0</v>
      </c>
      <c r="Q45" s="22">
        <f t="shared" si="109"/>
        <v>0</v>
      </c>
      <c r="R45" s="22">
        <v>0</v>
      </c>
      <c r="S45" s="22">
        <v>0</v>
      </c>
      <c r="T45" s="22">
        <f t="shared" si="110"/>
        <v>0</v>
      </c>
      <c r="U45" s="22">
        <v>0</v>
      </c>
      <c r="V45" s="22">
        <v>0</v>
      </c>
      <c r="W45" s="22">
        <f t="shared" si="111"/>
        <v>0</v>
      </c>
      <c r="X45" s="22">
        <v>0</v>
      </c>
      <c r="Y45" s="22">
        <v>0</v>
      </c>
      <c r="Z45" s="22">
        <f t="shared" si="112"/>
        <v>0</v>
      </c>
      <c r="AA45" s="22">
        <v>0</v>
      </c>
      <c r="AB45" s="22">
        <v>0</v>
      </c>
      <c r="AC45" s="22">
        <f t="shared" si="113"/>
        <v>0</v>
      </c>
      <c r="AD45" s="67">
        <f t="shared" si="114"/>
        <v>0</v>
      </c>
    </row>
    <row r="46" spans="1:30" hidden="1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06"/>
        <v>0</v>
      </c>
      <c r="I46" s="22">
        <v>0</v>
      </c>
      <c r="J46" s="22">
        <v>0</v>
      </c>
      <c r="K46" s="22">
        <f t="shared" si="107"/>
        <v>0</v>
      </c>
      <c r="L46" s="22">
        <v>0</v>
      </c>
      <c r="M46" s="22">
        <v>0</v>
      </c>
      <c r="N46" s="22">
        <f t="shared" si="108"/>
        <v>0</v>
      </c>
      <c r="O46" s="22">
        <v>0</v>
      </c>
      <c r="P46" s="22">
        <v>0</v>
      </c>
      <c r="Q46" s="22">
        <f t="shared" si="109"/>
        <v>0</v>
      </c>
      <c r="R46" s="22">
        <v>0</v>
      </c>
      <c r="S46" s="22">
        <v>0</v>
      </c>
      <c r="T46" s="22">
        <f t="shared" si="110"/>
        <v>0</v>
      </c>
      <c r="U46" s="22">
        <v>0</v>
      </c>
      <c r="V46" s="22">
        <v>0</v>
      </c>
      <c r="W46" s="22">
        <f t="shared" si="111"/>
        <v>0</v>
      </c>
      <c r="X46" s="22">
        <v>0</v>
      </c>
      <c r="Y46" s="22">
        <v>0</v>
      </c>
      <c r="Z46" s="22">
        <f t="shared" si="112"/>
        <v>0</v>
      </c>
      <c r="AA46" s="22">
        <v>0</v>
      </c>
      <c r="AB46" s="22">
        <v>0</v>
      </c>
      <c r="AC46" s="22">
        <f t="shared" si="113"/>
        <v>0</v>
      </c>
      <c r="AD46" s="67">
        <f t="shared" si="114"/>
        <v>0</v>
      </c>
    </row>
    <row r="47" spans="1:30" hidden="1" x14ac:dyDescent="0.25">
      <c r="A47" s="12"/>
      <c r="B47" s="1"/>
      <c r="C47" s="2" t="s">
        <v>43</v>
      </c>
      <c r="D47" s="2"/>
      <c r="E47" s="13"/>
      <c r="F47" s="22">
        <f t="shared" ref="F47:G47" si="115">+F48+F53</f>
        <v>0</v>
      </c>
      <c r="G47" s="22">
        <f t="shared" si="115"/>
        <v>0</v>
      </c>
      <c r="H47" s="22">
        <f>+H48+H53</f>
        <v>0</v>
      </c>
      <c r="I47" s="22">
        <f t="shared" ref="I47:J47" si="116">+I48+I53</f>
        <v>0</v>
      </c>
      <c r="J47" s="22">
        <f t="shared" si="116"/>
        <v>0</v>
      </c>
      <c r="K47" s="22">
        <f>+K48+K53</f>
        <v>0</v>
      </c>
      <c r="L47" s="22">
        <f t="shared" ref="L47:M47" si="117">+L48+L53</f>
        <v>0</v>
      </c>
      <c r="M47" s="22">
        <f t="shared" si="117"/>
        <v>0</v>
      </c>
      <c r="N47" s="22">
        <f>+N48+N53</f>
        <v>0</v>
      </c>
      <c r="O47" s="22">
        <f t="shared" ref="O47:P47" si="118">+O48+O53</f>
        <v>0</v>
      </c>
      <c r="P47" s="22">
        <f t="shared" si="118"/>
        <v>0</v>
      </c>
      <c r="Q47" s="22">
        <f>+Q48+Q53</f>
        <v>0</v>
      </c>
      <c r="R47" s="22">
        <f t="shared" ref="R47:S47" si="119">+R48+R53</f>
        <v>0</v>
      </c>
      <c r="S47" s="22">
        <f t="shared" si="119"/>
        <v>0</v>
      </c>
      <c r="T47" s="22">
        <f>+T48+T53</f>
        <v>0</v>
      </c>
      <c r="U47" s="22">
        <f t="shared" ref="U47:V47" si="120">+U48+U53</f>
        <v>0</v>
      </c>
      <c r="V47" s="22">
        <f t="shared" si="120"/>
        <v>0</v>
      </c>
      <c r="W47" s="22">
        <f>+W48+W53</f>
        <v>0</v>
      </c>
      <c r="X47" s="22">
        <f t="shared" ref="X47:Y47" si="121">+X48+X53</f>
        <v>0</v>
      </c>
      <c r="Y47" s="22">
        <f t="shared" si="121"/>
        <v>0</v>
      </c>
      <c r="Z47" s="22">
        <f>+Z48+Z53</f>
        <v>0</v>
      </c>
      <c r="AA47" s="22">
        <f t="shared" ref="AA47:AB47" si="122">+AA48+AA53</f>
        <v>0</v>
      </c>
      <c r="AB47" s="22">
        <f t="shared" si="122"/>
        <v>0</v>
      </c>
      <c r="AC47" s="22">
        <f>+AC48+AC53</f>
        <v>0</v>
      </c>
      <c r="AD47" s="22">
        <f>+AD48+AD53</f>
        <v>0</v>
      </c>
    </row>
    <row r="48" spans="1:30" hidden="1" x14ac:dyDescent="0.25">
      <c r="A48" s="12"/>
      <c r="B48" s="1"/>
      <c r="C48" s="2"/>
      <c r="D48" s="3" t="s">
        <v>44</v>
      </c>
      <c r="E48" s="13"/>
      <c r="F48" s="22">
        <f t="shared" ref="F48:G48" si="123">SUM(F49:F52)</f>
        <v>0</v>
      </c>
      <c r="G48" s="22">
        <f t="shared" si="123"/>
        <v>0</v>
      </c>
      <c r="H48" s="22">
        <f>SUM(H49:H52)</f>
        <v>0</v>
      </c>
      <c r="I48" s="22">
        <f t="shared" ref="I48:J48" si="124">SUM(I49:I52)</f>
        <v>0</v>
      </c>
      <c r="J48" s="22">
        <f t="shared" si="124"/>
        <v>0</v>
      </c>
      <c r="K48" s="22">
        <f>SUM(K49:K52)</f>
        <v>0</v>
      </c>
      <c r="L48" s="22">
        <f t="shared" ref="L48:M48" si="125">SUM(L49:L52)</f>
        <v>0</v>
      </c>
      <c r="M48" s="22">
        <f t="shared" si="125"/>
        <v>0</v>
      </c>
      <c r="N48" s="22">
        <f>SUM(N49:N52)</f>
        <v>0</v>
      </c>
      <c r="O48" s="22">
        <f t="shared" ref="O48:P48" si="126">SUM(O49:O52)</f>
        <v>0</v>
      </c>
      <c r="P48" s="22">
        <f t="shared" si="126"/>
        <v>0</v>
      </c>
      <c r="Q48" s="22">
        <f>SUM(Q49:Q52)</f>
        <v>0</v>
      </c>
      <c r="R48" s="22">
        <f t="shared" ref="R48:S48" si="127">SUM(R49:R52)</f>
        <v>0</v>
      </c>
      <c r="S48" s="22">
        <f t="shared" si="127"/>
        <v>0</v>
      </c>
      <c r="T48" s="22">
        <f>SUM(T49:T52)</f>
        <v>0</v>
      </c>
      <c r="U48" s="22">
        <f t="shared" ref="U48:V48" si="128">SUM(U49:U52)</f>
        <v>0</v>
      </c>
      <c r="V48" s="22">
        <f t="shared" si="128"/>
        <v>0</v>
      </c>
      <c r="W48" s="22">
        <f>SUM(W49:W52)</f>
        <v>0</v>
      </c>
      <c r="X48" s="22">
        <f t="shared" ref="X48:Y48" si="129">SUM(X49:X52)</f>
        <v>0</v>
      </c>
      <c r="Y48" s="22">
        <f t="shared" si="129"/>
        <v>0</v>
      </c>
      <c r="Z48" s="22">
        <f>SUM(Z49:Z52)</f>
        <v>0</v>
      </c>
      <c r="AA48" s="22">
        <f t="shared" ref="AA48:AB48" si="130">SUM(AA49:AA52)</f>
        <v>0</v>
      </c>
      <c r="AB48" s="22">
        <f t="shared" si="130"/>
        <v>0</v>
      </c>
      <c r="AC48" s="22">
        <f>SUM(AC49:AC52)</f>
        <v>0</v>
      </c>
      <c r="AD48" s="22">
        <f>SUM(AD49:AD52)</f>
        <v>0</v>
      </c>
    </row>
    <row r="49" spans="1:30" hidden="1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f>SUM(I49:J49)</f>
        <v>0</v>
      </c>
      <c r="L49" s="22">
        <v>0</v>
      </c>
      <c r="M49" s="22">
        <v>0</v>
      </c>
      <c r="N49" s="22">
        <f>SUM(L49:M49)</f>
        <v>0</v>
      </c>
      <c r="O49" s="22">
        <v>0</v>
      </c>
      <c r="P49" s="22">
        <v>0</v>
      </c>
      <c r="Q49" s="22">
        <f>SUM(O49:P49)</f>
        <v>0</v>
      </c>
      <c r="R49" s="22">
        <v>0</v>
      </c>
      <c r="S49" s="22">
        <v>0</v>
      </c>
      <c r="T49" s="22">
        <f>SUM(R49:S49)</f>
        <v>0</v>
      </c>
      <c r="U49" s="22">
        <v>0</v>
      </c>
      <c r="V49" s="22">
        <v>0</v>
      </c>
      <c r="W49" s="22">
        <f>SUM(U49:V49)</f>
        <v>0</v>
      </c>
      <c r="X49" s="22">
        <v>0</v>
      </c>
      <c r="Y49" s="22">
        <v>0</v>
      </c>
      <c r="Z49" s="22">
        <f>SUM(X49:Y49)</f>
        <v>0</v>
      </c>
      <c r="AA49" s="22">
        <v>0</v>
      </c>
      <c r="AB49" s="22">
        <v>0</v>
      </c>
      <c r="AC49" s="22">
        <f>SUM(AA49:AB49)</f>
        <v>0</v>
      </c>
      <c r="AD49" s="67">
        <f>+H49+K49+N49+Q49+T49+W49+Z49+AC49</f>
        <v>0</v>
      </c>
    </row>
    <row r="50" spans="1:30" hidden="1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f>SUM(I50:J50)</f>
        <v>0</v>
      </c>
      <c r="L50" s="22">
        <v>0</v>
      </c>
      <c r="M50" s="22">
        <v>0</v>
      </c>
      <c r="N50" s="22">
        <f>SUM(L50:M50)</f>
        <v>0</v>
      </c>
      <c r="O50" s="22">
        <v>0</v>
      </c>
      <c r="P50" s="22">
        <v>0</v>
      </c>
      <c r="Q50" s="22">
        <f>SUM(O50:P50)</f>
        <v>0</v>
      </c>
      <c r="R50" s="22">
        <v>0</v>
      </c>
      <c r="S50" s="22">
        <v>0</v>
      </c>
      <c r="T50" s="22">
        <f>SUM(R50:S50)</f>
        <v>0</v>
      </c>
      <c r="U50" s="22">
        <v>0</v>
      </c>
      <c r="V50" s="22">
        <v>0</v>
      </c>
      <c r="W50" s="22">
        <f>SUM(U50:V50)</f>
        <v>0</v>
      </c>
      <c r="X50" s="22">
        <v>0</v>
      </c>
      <c r="Y50" s="22">
        <v>0</v>
      </c>
      <c r="Z50" s="22">
        <f>SUM(X50:Y50)</f>
        <v>0</v>
      </c>
      <c r="AA50" s="22">
        <v>0</v>
      </c>
      <c r="AB50" s="22">
        <v>0</v>
      </c>
      <c r="AC50" s="22">
        <f>SUM(AA50:AB50)</f>
        <v>0</v>
      </c>
      <c r="AD50" s="67">
        <f>+H50+K50+N50+Q50+T50+W50+Z50+AC50</f>
        <v>0</v>
      </c>
    </row>
    <row r="51" spans="1:30" hidden="1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f>SUM(I51:J51)</f>
        <v>0</v>
      </c>
      <c r="L51" s="22">
        <v>0</v>
      </c>
      <c r="M51" s="22">
        <v>0</v>
      </c>
      <c r="N51" s="22">
        <f>SUM(L51:M51)</f>
        <v>0</v>
      </c>
      <c r="O51" s="22">
        <v>0</v>
      </c>
      <c r="P51" s="22">
        <v>0</v>
      </c>
      <c r="Q51" s="22">
        <f>SUM(O51:P51)</f>
        <v>0</v>
      </c>
      <c r="R51" s="22">
        <v>0</v>
      </c>
      <c r="S51" s="22">
        <v>0</v>
      </c>
      <c r="T51" s="22">
        <f>SUM(R51:S51)</f>
        <v>0</v>
      </c>
      <c r="U51" s="22">
        <v>0</v>
      </c>
      <c r="V51" s="22">
        <v>0</v>
      </c>
      <c r="W51" s="22">
        <f>SUM(U51:V51)</f>
        <v>0</v>
      </c>
      <c r="X51" s="22">
        <v>0</v>
      </c>
      <c r="Y51" s="22">
        <v>0</v>
      </c>
      <c r="Z51" s="22">
        <f>SUM(X51:Y51)</f>
        <v>0</v>
      </c>
      <c r="AA51" s="22">
        <v>0</v>
      </c>
      <c r="AB51" s="22">
        <v>0</v>
      </c>
      <c r="AC51" s="22">
        <f>SUM(AA51:AB51)</f>
        <v>0</v>
      </c>
      <c r="AD51" s="67">
        <f>+H51+K51+N51+Q51+T51+W51+Z51+AC51</f>
        <v>0</v>
      </c>
    </row>
    <row r="52" spans="1:30" hidden="1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f>SUM(I52:J52)</f>
        <v>0</v>
      </c>
      <c r="L52" s="22">
        <v>0</v>
      </c>
      <c r="M52" s="22">
        <v>0</v>
      </c>
      <c r="N52" s="22">
        <f>SUM(L52:M52)</f>
        <v>0</v>
      </c>
      <c r="O52" s="22">
        <v>0</v>
      </c>
      <c r="P52" s="22">
        <v>0</v>
      </c>
      <c r="Q52" s="22">
        <f>SUM(O52:P52)</f>
        <v>0</v>
      </c>
      <c r="R52" s="22">
        <v>0</v>
      </c>
      <c r="S52" s="22">
        <v>0</v>
      </c>
      <c r="T52" s="22">
        <f>SUM(R52:S52)</f>
        <v>0</v>
      </c>
      <c r="U52" s="22">
        <v>0</v>
      </c>
      <c r="V52" s="22">
        <v>0</v>
      </c>
      <c r="W52" s="22">
        <f>SUM(U52:V52)</f>
        <v>0</v>
      </c>
      <c r="X52" s="22">
        <v>0</v>
      </c>
      <c r="Y52" s="22">
        <v>0</v>
      </c>
      <c r="Z52" s="22">
        <f>SUM(X52:Y52)</f>
        <v>0</v>
      </c>
      <c r="AA52" s="22">
        <v>0</v>
      </c>
      <c r="AB52" s="22">
        <v>0</v>
      </c>
      <c r="AC52" s="22">
        <f>SUM(AA52:AB52)</f>
        <v>0</v>
      </c>
      <c r="AD52" s="67">
        <f>+H52+K52+N52+Q52+T52+W52+Z52+AC52</f>
        <v>0</v>
      </c>
    </row>
    <row r="53" spans="1:30" ht="15" hidden="1" customHeight="1" x14ac:dyDescent="0.25">
      <c r="A53" s="12"/>
      <c r="B53" s="1"/>
      <c r="C53" s="14"/>
      <c r="D53" s="19" t="s">
        <v>49</v>
      </c>
      <c r="F53" s="22">
        <f t="shared" ref="F53:G53" si="131">SUM(F54:F56)</f>
        <v>0</v>
      </c>
      <c r="G53" s="22">
        <f t="shared" si="131"/>
        <v>0</v>
      </c>
      <c r="H53" s="22">
        <f>SUM(H54:H56)</f>
        <v>0</v>
      </c>
      <c r="I53" s="22">
        <f t="shared" ref="I53:J53" si="132">SUM(I54:I56)</f>
        <v>0</v>
      </c>
      <c r="J53" s="22">
        <f t="shared" si="132"/>
        <v>0</v>
      </c>
      <c r="K53" s="22">
        <f>SUM(K54:K56)</f>
        <v>0</v>
      </c>
      <c r="L53" s="22">
        <f t="shared" ref="L53:M53" si="133">SUM(L54:L56)</f>
        <v>0</v>
      </c>
      <c r="M53" s="22">
        <f t="shared" si="133"/>
        <v>0</v>
      </c>
      <c r="N53" s="22">
        <f>SUM(N54:N56)</f>
        <v>0</v>
      </c>
      <c r="O53" s="22">
        <f t="shared" ref="O53:P53" si="134">SUM(O54:O56)</f>
        <v>0</v>
      </c>
      <c r="P53" s="22">
        <f t="shared" si="134"/>
        <v>0</v>
      </c>
      <c r="Q53" s="22">
        <f>SUM(Q54:Q56)</f>
        <v>0</v>
      </c>
      <c r="R53" s="22">
        <f t="shared" ref="R53:S53" si="135">SUM(R54:R56)</f>
        <v>0</v>
      </c>
      <c r="S53" s="22">
        <f t="shared" si="135"/>
        <v>0</v>
      </c>
      <c r="T53" s="22">
        <f>SUM(T54:T56)</f>
        <v>0</v>
      </c>
      <c r="U53" s="22">
        <f t="shared" ref="U53:V53" si="136">SUM(U54:U56)</f>
        <v>0</v>
      </c>
      <c r="V53" s="22">
        <f t="shared" si="136"/>
        <v>0</v>
      </c>
      <c r="W53" s="22">
        <f>SUM(W54:W56)</f>
        <v>0</v>
      </c>
      <c r="X53" s="22">
        <f t="shared" ref="X53:Y53" si="137">SUM(X54:X56)</f>
        <v>0</v>
      </c>
      <c r="Y53" s="22">
        <f t="shared" si="137"/>
        <v>0</v>
      </c>
      <c r="Z53" s="22">
        <f>SUM(Z54:Z56)</f>
        <v>0</v>
      </c>
      <c r="AA53" s="22">
        <f t="shared" ref="AA53:AB53" si="138">SUM(AA54:AA56)</f>
        <v>0</v>
      </c>
      <c r="AB53" s="22">
        <f t="shared" si="138"/>
        <v>0</v>
      </c>
      <c r="AC53" s="22">
        <f>SUM(AC54:AC56)</f>
        <v>0</v>
      </c>
      <c r="AD53" s="22">
        <f>SUM(AD54:AD56)</f>
        <v>0</v>
      </c>
    </row>
    <row r="54" spans="1:30" hidden="1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f>SUM(I54:J54)</f>
        <v>0</v>
      </c>
      <c r="L54" s="22">
        <v>0</v>
      </c>
      <c r="M54" s="22">
        <v>0</v>
      </c>
      <c r="N54" s="22">
        <f>SUM(L54:M54)</f>
        <v>0</v>
      </c>
      <c r="O54" s="22">
        <v>0</v>
      </c>
      <c r="P54" s="22">
        <v>0</v>
      </c>
      <c r="Q54" s="22">
        <f>SUM(O54:P54)</f>
        <v>0</v>
      </c>
      <c r="R54" s="22">
        <v>0</v>
      </c>
      <c r="S54" s="22">
        <v>0</v>
      </c>
      <c r="T54" s="22">
        <f>SUM(R54:S54)</f>
        <v>0</v>
      </c>
      <c r="U54" s="22">
        <v>0</v>
      </c>
      <c r="V54" s="22">
        <v>0</v>
      </c>
      <c r="W54" s="22">
        <f>SUM(U54:V54)</f>
        <v>0</v>
      </c>
      <c r="X54" s="22">
        <v>0</v>
      </c>
      <c r="Y54" s="22">
        <v>0</v>
      </c>
      <c r="Z54" s="22">
        <f>SUM(X54:Y54)</f>
        <v>0</v>
      </c>
      <c r="AA54" s="22">
        <v>0</v>
      </c>
      <c r="AB54" s="22">
        <v>0</v>
      </c>
      <c r="AC54" s="22">
        <f>SUM(AA54:AB54)</f>
        <v>0</v>
      </c>
      <c r="AD54" s="67">
        <f>+H54+K54+N54+Q54+T54+W54+Z54+AC54</f>
        <v>0</v>
      </c>
    </row>
    <row r="55" spans="1:30" hidden="1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f>SUM(I55:J55)</f>
        <v>0</v>
      </c>
      <c r="L55" s="22">
        <v>0</v>
      </c>
      <c r="M55" s="22">
        <v>0</v>
      </c>
      <c r="N55" s="22">
        <f>SUM(L55:M55)</f>
        <v>0</v>
      </c>
      <c r="O55" s="22">
        <v>0</v>
      </c>
      <c r="P55" s="22">
        <v>0</v>
      </c>
      <c r="Q55" s="22">
        <f>SUM(O55:P55)</f>
        <v>0</v>
      </c>
      <c r="R55" s="22">
        <v>0</v>
      </c>
      <c r="S55" s="22">
        <v>0</v>
      </c>
      <c r="T55" s="22">
        <f>SUM(R55:S55)</f>
        <v>0</v>
      </c>
      <c r="U55" s="22">
        <v>0</v>
      </c>
      <c r="V55" s="22">
        <v>0</v>
      </c>
      <c r="W55" s="22">
        <f>SUM(U55:V55)</f>
        <v>0</v>
      </c>
      <c r="X55" s="22">
        <v>0</v>
      </c>
      <c r="Y55" s="22">
        <v>0</v>
      </c>
      <c r="Z55" s="22">
        <f>SUM(X55:Y55)</f>
        <v>0</v>
      </c>
      <c r="AA55" s="22">
        <v>0</v>
      </c>
      <c r="AB55" s="22">
        <v>0</v>
      </c>
      <c r="AC55" s="22">
        <f>SUM(AA55:AB55)</f>
        <v>0</v>
      </c>
      <c r="AD55" s="67">
        <f>+H55+K55+N55+Q55+T55+W55+Z55+AC55</f>
        <v>0</v>
      </c>
    </row>
    <row r="56" spans="1:30" hidden="1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f>SUM(I56:J56)</f>
        <v>0</v>
      </c>
      <c r="L56" s="22">
        <v>0</v>
      </c>
      <c r="M56" s="22">
        <v>0</v>
      </c>
      <c r="N56" s="22">
        <f>SUM(L56:M56)</f>
        <v>0</v>
      </c>
      <c r="O56" s="22">
        <v>0</v>
      </c>
      <c r="P56" s="22">
        <v>0</v>
      </c>
      <c r="Q56" s="22">
        <f>SUM(O56:P56)</f>
        <v>0</v>
      </c>
      <c r="R56" s="22">
        <v>0</v>
      </c>
      <c r="S56" s="22">
        <v>0</v>
      </c>
      <c r="T56" s="22">
        <f>SUM(R56:S56)</f>
        <v>0</v>
      </c>
      <c r="U56" s="22">
        <v>0</v>
      </c>
      <c r="V56" s="22">
        <v>0</v>
      </c>
      <c r="W56" s="22">
        <f>SUM(U56:V56)</f>
        <v>0</v>
      </c>
      <c r="X56" s="22">
        <v>0</v>
      </c>
      <c r="Y56" s="22">
        <v>0</v>
      </c>
      <c r="Z56" s="22">
        <f>SUM(X56:Y56)</f>
        <v>0</v>
      </c>
      <c r="AA56" s="22">
        <v>0</v>
      </c>
      <c r="AB56" s="22">
        <v>0</v>
      </c>
      <c r="AC56" s="22">
        <f>SUM(AA56:AB56)</f>
        <v>0</v>
      </c>
      <c r="AD56" s="67">
        <f>+H56+K56+N56+Q56+T56+W56+Z56+AC56</f>
        <v>0</v>
      </c>
    </row>
    <row r="57" spans="1:30" hidden="1" x14ac:dyDescent="0.25">
      <c r="A57" s="12"/>
      <c r="B57" s="1"/>
      <c r="C57" s="2" t="s">
        <v>53</v>
      </c>
      <c r="D57" s="2"/>
      <c r="E57" s="13"/>
      <c r="F57" s="22">
        <f t="shared" ref="F57:G57" si="139">SUM(F58:F62)</f>
        <v>0</v>
      </c>
      <c r="G57" s="22">
        <f t="shared" si="139"/>
        <v>0</v>
      </c>
      <c r="H57" s="22">
        <f>SUM(H58:H62)</f>
        <v>0</v>
      </c>
      <c r="I57" s="22">
        <f t="shared" ref="I57:J57" si="140">SUM(I58:I62)</f>
        <v>0</v>
      </c>
      <c r="J57" s="22">
        <f t="shared" si="140"/>
        <v>0</v>
      </c>
      <c r="K57" s="22">
        <f>SUM(K58:K62)</f>
        <v>0</v>
      </c>
      <c r="L57" s="22">
        <f t="shared" ref="L57:M57" si="141">SUM(L58:L62)</f>
        <v>0</v>
      </c>
      <c r="M57" s="22">
        <f t="shared" si="141"/>
        <v>0</v>
      </c>
      <c r="N57" s="22">
        <f>SUM(N58:N62)</f>
        <v>0</v>
      </c>
      <c r="O57" s="22">
        <f t="shared" ref="O57:P57" si="142">SUM(O58:O62)</f>
        <v>0</v>
      </c>
      <c r="P57" s="22">
        <f t="shared" si="142"/>
        <v>0</v>
      </c>
      <c r="Q57" s="22">
        <f>SUM(Q58:Q62)</f>
        <v>0</v>
      </c>
      <c r="R57" s="22">
        <f t="shared" ref="R57:S57" si="143">SUM(R58:R62)</f>
        <v>0</v>
      </c>
      <c r="S57" s="22">
        <f t="shared" si="143"/>
        <v>0</v>
      </c>
      <c r="T57" s="22">
        <f>SUM(T58:T62)</f>
        <v>0</v>
      </c>
      <c r="U57" s="22">
        <f t="shared" ref="U57:V57" si="144">SUM(U58:U62)</f>
        <v>0</v>
      </c>
      <c r="V57" s="22">
        <f t="shared" si="144"/>
        <v>0</v>
      </c>
      <c r="W57" s="22">
        <f>SUM(W58:W62)</f>
        <v>0</v>
      </c>
      <c r="X57" s="22">
        <f t="shared" ref="X57:Y57" si="145">SUM(X58:X62)</f>
        <v>0</v>
      </c>
      <c r="Y57" s="22">
        <f t="shared" si="145"/>
        <v>0</v>
      </c>
      <c r="Z57" s="22">
        <f>SUM(Z58:Z62)</f>
        <v>0</v>
      </c>
      <c r="AA57" s="22">
        <f t="shared" ref="AA57:AB57" si="146">SUM(AA58:AA62)</f>
        <v>0</v>
      </c>
      <c r="AB57" s="22">
        <f t="shared" si="146"/>
        <v>0</v>
      </c>
      <c r="AC57" s="22">
        <f>SUM(AC58:AC62)</f>
        <v>0</v>
      </c>
      <c r="AD57" s="22">
        <f>SUM(AD58:AD62)</f>
        <v>0</v>
      </c>
    </row>
    <row r="58" spans="1:30" hidden="1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f>SUM(I58:J58)</f>
        <v>0</v>
      </c>
      <c r="L58" s="22">
        <v>0</v>
      </c>
      <c r="M58" s="22">
        <v>0</v>
      </c>
      <c r="N58" s="22">
        <f>SUM(L58:M58)</f>
        <v>0</v>
      </c>
      <c r="O58" s="22">
        <v>0</v>
      </c>
      <c r="P58" s="22">
        <v>0</v>
      </c>
      <c r="Q58" s="22">
        <f>SUM(O58:P58)</f>
        <v>0</v>
      </c>
      <c r="R58" s="22">
        <v>0</v>
      </c>
      <c r="S58" s="22">
        <v>0</v>
      </c>
      <c r="T58" s="22">
        <f>SUM(R58:S58)</f>
        <v>0</v>
      </c>
      <c r="U58" s="22">
        <v>0</v>
      </c>
      <c r="V58" s="22">
        <v>0</v>
      </c>
      <c r="W58" s="22">
        <f>SUM(U58:V58)</f>
        <v>0</v>
      </c>
      <c r="X58" s="22">
        <v>0</v>
      </c>
      <c r="Y58" s="22">
        <v>0</v>
      </c>
      <c r="Z58" s="22">
        <f>SUM(X58:Y58)</f>
        <v>0</v>
      </c>
      <c r="AA58" s="22">
        <v>0</v>
      </c>
      <c r="AB58" s="22">
        <v>0</v>
      </c>
      <c r="AC58" s="22">
        <f>SUM(AA58:AB58)</f>
        <v>0</v>
      </c>
      <c r="AD58" s="67">
        <f>+H58+K58+N58+Q58+T58+W58+Z58+AC58</f>
        <v>0</v>
      </c>
    </row>
    <row r="59" spans="1:30" hidden="1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f>SUM(I59:J59)</f>
        <v>0</v>
      </c>
      <c r="L59" s="22">
        <v>0</v>
      </c>
      <c r="M59" s="22">
        <v>0</v>
      </c>
      <c r="N59" s="22">
        <f>SUM(L59:M59)</f>
        <v>0</v>
      </c>
      <c r="O59" s="22">
        <v>0</v>
      </c>
      <c r="P59" s="22">
        <v>0</v>
      </c>
      <c r="Q59" s="22">
        <f>SUM(O59:P59)</f>
        <v>0</v>
      </c>
      <c r="R59" s="22">
        <v>0</v>
      </c>
      <c r="S59" s="22">
        <v>0</v>
      </c>
      <c r="T59" s="22">
        <f>SUM(R59:S59)</f>
        <v>0</v>
      </c>
      <c r="U59" s="22">
        <v>0</v>
      </c>
      <c r="V59" s="22">
        <v>0</v>
      </c>
      <c r="W59" s="22">
        <f>SUM(U59:V59)</f>
        <v>0</v>
      </c>
      <c r="X59" s="22">
        <v>0</v>
      </c>
      <c r="Y59" s="22">
        <v>0</v>
      </c>
      <c r="Z59" s="22">
        <f>SUM(X59:Y59)</f>
        <v>0</v>
      </c>
      <c r="AA59" s="22">
        <v>0</v>
      </c>
      <c r="AB59" s="22">
        <v>0</v>
      </c>
      <c r="AC59" s="22">
        <f>SUM(AA59:AB59)</f>
        <v>0</v>
      </c>
      <c r="AD59" s="67">
        <f>+H59+K59+N59+Q59+T59+W59+Z59+AC59</f>
        <v>0</v>
      </c>
    </row>
    <row r="60" spans="1:30" hidden="1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f>SUM(I60:J60)</f>
        <v>0</v>
      </c>
      <c r="L60" s="22">
        <v>0</v>
      </c>
      <c r="M60" s="22">
        <v>0</v>
      </c>
      <c r="N60" s="22">
        <f>SUM(L60:M60)</f>
        <v>0</v>
      </c>
      <c r="O60" s="22">
        <v>0</v>
      </c>
      <c r="P60" s="22">
        <v>0</v>
      </c>
      <c r="Q60" s="22">
        <f>SUM(O60:P60)</f>
        <v>0</v>
      </c>
      <c r="R60" s="22">
        <v>0</v>
      </c>
      <c r="S60" s="22">
        <v>0</v>
      </c>
      <c r="T60" s="22">
        <f>SUM(R60:S60)</f>
        <v>0</v>
      </c>
      <c r="U60" s="22">
        <v>0</v>
      </c>
      <c r="V60" s="22">
        <v>0</v>
      </c>
      <c r="W60" s="22">
        <f>SUM(U60:V60)</f>
        <v>0</v>
      </c>
      <c r="X60" s="22">
        <v>0</v>
      </c>
      <c r="Y60" s="22">
        <v>0</v>
      </c>
      <c r="Z60" s="22">
        <f>SUM(X60:Y60)</f>
        <v>0</v>
      </c>
      <c r="AA60" s="22">
        <v>0</v>
      </c>
      <c r="AB60" s="22">
        <v>0</v>
      </c>
      <c r="AC60" s="22">
        <f>SUM(AA60:AB60)</f>
        <v>0</v>
      </c>
      <c r="AD60" s="67">
        <f>+H60+K60+N60+Q60+T60+W60+Z60+AC60</f>
        <v>0</v>
      </c>
    </row>
    <row r="61" spans="1:30" hidden="1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f>SUM(I61:J61)</f>
        <v>0</v>
      </c>
      <c r="L61" s="22">
        <v>0</v>
      </c>
      <c r="M61" s="22">
        <v>0</v>
      </c>
      <c r="N61" s="22">
        <f>SUM(L61:M61)</f>
        <v>0</v>
      </c>
      <c r="O61" s="22">
        <v>0</v>
      </c>
      <c r="P61" s="22">
        <v>0</v>
      </c>
      <c r="Q61" s="22">
        <f>SUM(O61:P61)</f>
        <v>0</v>
      </c>
      <c r="R61" s="22">
        <v>0</v>
      </c>
      <c r="S61" s="22">
        <v>0</v>
      </c>
      <c r="T61" s="22">
        <f>SUM(R61:S61)</f>
        <v>0</v>
      </c>
      <c r="U61" s="22">
        <v>0</v>
      </c>
      <c r="V61" s="22">
        <v>0</v>
      </c>
      <c r="W61" s="22">
        <f>SUM(U61:V61)</f>
        <v>0</v>
      </c>
      <c r="X61" s="22">
        <v>0</v>
      </c>
      <c r="Y61" s="22">
        <v>0</v>
      </c>
      <c r="Z61" s="22">
        <f>SUM(X61:Y61)</f>
        <v>0</v>
      </c>
      <c r="AA61" s="22">
        <v>0</v>
      </c>
      <c r="AB61" s="22">
        <v>0</v>
      </c>
      <c r="AC61" s="22">
        <f>SUM(AA61:AB61)</f>
        <v>0</v>
      </c>
      <c r="AD61" s="67">
        <f>+H61+K61+N61+Q61+T61+W61+Z61+AC61</f>
        <v>0</v>
      </c>
    </row>
    <row r="62" spans="1:30" hidden="1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f>SUM(I62:J62)</f>
        <v>0</v>
      </c>
      <c r="L62" s="22">
        <v>0</v>
      </c>
      <c r="M62" s="22">
        <v>0</v>
      </c>
      <c r="N62" s="22">
        <f>SUM(L62:M62)</f>
        <v>0</v>
      </c>
      <c r="O62" s="22">
        <v>0</v>
      </c>
      <c r="P62" s="22">
        <v>0</v>
      </c>
      <c r="Q62" s="22">
        <f>SUM(O62:P62)</f>
        <v>0</v>
      </c>
      <c r="R62" s="22">
        <v>0</v>
      </c>
      <c r="S62" s="22">
        <v>0</v>
      </c>
      <c r="T62" s="22">
        <f>SUM(R62:S62)</f>
        <v>0</v>
      </c>
      <c r="U62" s="22">
        <v>0</v>
      </c>
      <c r="V62" s="22">
        <v>0</v>
      </c>
      <c r="W62" s="22">
        <f>SUM(U62:V62)</f>
        <v>0</v>
      </c>
      <c r="X62" s="22">
        <v>0</v>
      </c>
      <c r="Y62" s="22">
        <v>0</v>
      </c>
      <c r="Z62" s="22">
        <f>SUM(X62:Y62)</f>
        <v>0</v>
      </c>
      <c r="AA62" s="22">
        <v>0</v>
      </c>
      <c r="AB62" s="22">
        <v>0</v>
      </c>
      <c r="AC62" s="22">
        <f>SUM(AA62:AB62)</f>
        <v>0</v>
      </c>
      <c r="AD62" s="67">
        <f>+H62+K62+N62+Q62+T62+W62+Z62+AC62</f>
        <v>0</v>
      </c>
    </row>
    <row r="63" spans="1:30" hidden="1" x14ac:dyDescent="0.25">
      <c r="A63" s="12"/>
      <c r="B63" s="1"/>
      <c r="C63" s="2" t="s">
        <v>59</v>
      </c>
      <c r="D63" s="2"/>
      <c r="E63" s="13"/>
      <c r="F63" s="22">
        <f t="shared" ref="F63:G63" si="147">+F64+F65+F66+F67+F73+F80</f>
        <v>0</v>
      </c>
      <c r="G63" s="22">
        <f t="shared" si="147"/>
        <v>0</v>
      </c>
      <c r="H63" s="22">
        <f>+H64+H65+H66+H67+H73+H80</f>
        <v>0</v>
      </c>
      <c r="I63" s="22">
        <f t="shared" ref="I63:J63" si="148">+I64+I65+I66+I67+I73+I80</f>
        <v>0</v>
      </c>
      <c r="J63" s="22">
        <f t="shared" si="148"/>
        <v>0</v>
      </c>
      <c r="K63" s="22">
        <f>+K64+K65+K66+K67+K73+K80</f>
        <v>0</v>
      </c>
      <c r="L63" s="22">
        <f t="shared" ref="L63:M63" si="149">+L64+L65+L66+L67+L73+L80</f>
        <v>0</v>
      </c>
      <c r="M63" s="22">
        <f t="shared" si="149"/>
        <v>0</v>
      </c>
      <c r="N63" s="22">
        <f>+N64+N65+N66+N67+N73+N80</f>
        <v>0</v>
      </c>
      <c r="O63" s="22">
        <f t="shared" ref="O63:P63" si="150">+O64+O65+O66+O67+O73+O80</f>
        <v>0</v>
      </c>
      <c r="P63" s="22">
        <f t="shared" si="150"/>
        <v>0</v>
      </c>
      <c r="Q63" s="22">
        <f>+Q64+Q65+Q66+Q67+Q73+Q80</f>
        <v>0</v>
      </c>
      <c r="R63" s="22">
        <f t="shared" ref="R63:S63" si="151">+R64+R65+R66+R67+R73+R80</f>
        <v>0</v>
      </c>
      <c r="S63" s="22">
        <f t="shared" si="151"/>
        <v>0</v>
      </c>
      <c r="T63" s="22">
        <f>+T64+T65+T66+T67+T73+T80</f>
        <v>0</v>
      </c>
      <c r="U63" s="22">
        <f t="shared" ref="U63:V63" si="152">+U64+U65+U66+U67+U73+U80</f>
        <v>0</v>
      </c>
      <c r="V63" s="22">
        <f t="shared" si="152"/>
        <v>0</v>
      </c>
      <c r="W63" s="22">
        <f>+W64+W65+W66+W67+W73+W80</f>
        <v>0</v>
      </c>
      <c r="X63" s="22">
        <f t="shared" ref="X63:Y63" si="153">+X64+X65+X66+X67+X73+X80</f>
        <v>0</v>
      </c>
      <c r="Y63" s="22">
        <f t="shared" si="153"/>
        <v>0</v>
      </c>
      <c r="Z63" s="22">
        <f>+Z64+Z65+Z66+Z67+Z73+Z80</f>
        <v>0</v>
      </c>
      <c r="AA63" s="22">
        <f t="shared" ref="AA63:AB63" si="154">+AA64+AA65+AA66+AA67+AA73+AA80</f>
        <v>0</v>
      </c>
      <c r="AB63" s="22">
        <f t="shared" si="154"/>
        <v>0</v>
      </c>
      <c r="AC63" s="22">
        <f>+AC64+AC65+AC66+AC67+AC73+AC80</f>
        <v>0</v>
      </c>
      <c r="AD63" s="22">
        <f>+AD64+AD65+AD66+AD67+AD73+AD80</f>
        <v>0</v>
      </c>
    </row>
    <row r="64" spans="1:30" hidden="1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f>SUM(I64:J64)</f>
        <v>0</v>
      </c>
      <c r="L64" s="22">
        <v>0</v>
      </c>
      <c r="M64" s="22">
        <v>0</v>
      </c>
      <c r="N64" s="22">
        <f>SUM(L64:M64)</f>
        <v>0</v>
      </c>
      <c r="O64" s="22">
        <v>0</v>
      </c>
      <c r="P64" s="22">
        <v>0</v>
      </c>
      <c r="Q64" s="22">
        <f>SUM(O64:P64)</f>
        <v>0</v>
      </c>
      <c r="R64" s="22">
        <v>0</v>
      </c>
      <c r="S64" s="22">
        <v>0</v>
      </c>
      <c r="T64" s="22">
        <f>SUM(R64:S64)</f>
        <v>0</v>
      </c>
      <c r="U64" s="22">
        <v>0</v>
      </c>
      <c r="V64" s="22">
        <v>0</v>
      </c>
      <c r="W64" s="22">
        <f>SUM(U64:V64)</f>
        <v>0</v>
      </c>
      <c r="X64" s="22">
        <v>0</v>
      </c>
      <c r="Y64" s="22">
        <v>0</v>
      </c>
      <c r="Z64" s="22">
        <f>SUM(X64:Y64)</f>
        <v>0</v>
      </c>
      <c r="AA64" s="22">
        <v>0</v>
      </c>
      <c r="AB64" s="22">
        <v>0</v>
      </c>
      <c r="AC64" s="22">
        <f>SUM(AA64:AB64)</f>
        <v>0</v>
      </c>
      <c r="AD64" s="67">
        <f>+H64+K64+N64+Q64+T64+W64+Z64+AC64</f>
        <v>0</v>
      </c>
    </row>
    <row r="65" spans="1:30" hidden="1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f>SUM(I65:J65)</f>
        <v>0</v>
      </c>
      <c r="L65" s="22">
        <v>0</v>
      </c>
      <c r="M65" s="22">
        <v>0</v>
      </c>
      <c r="N65" s="22">
        <f>SUM(L65:M65)</f>
        <v>0</v>
      </c>
      <c r="O65" s="22">
        <v>0</v>
      </c>
      <c r="P65" s="22">
        <v>0</v>
      </c>
      <c r="Q65" s="22">
        <f>SUM(O65:P65)</f>
        <v>0</v>
      </c>
      <c r="R65" s="22">
        <v>0</v>
      </c>
      <c r="S65" s="22">
        <v>0</v>
      </c>
      <c r="T65" s="22">
        <f>SUM(R65:S65)</f>
        <v>0</v>
      </c>
      <c r="U65" s="22">
        <v>0</v>
      </c>
      <c r="V65" s="22">
        <v>0</v>
      </c>
      <c r="W65" s="22">
        <f>SUM(U65:V65)</f>
        <v>0</v>
      </c>
      <c r="X65" s="22">
        <v>0</v>
      </c>
      <c r="Y65" s="22">
        <v>0</v>
      </c>
      <c r="Z65" s="22">
        <f>SUM(X65:Y65)</f>
        <v>0</v>
      </c>
      <c r="AA65" s="22">
        <v>0</v>
      </c>
      <c r="AB65" s="22">
        <v>0</v>
      </c>
      <c r="AC65" s="22">
        <f>SUM(AA65:AB65)</f>
        <v>0</v>
      </c>
      <c r="AD65" s="67">
        <f>+H65+K65+N65+Q65+T65+W65+Z65+AC65</f>
        <v>0</v>
      </c>
    </row>
    <row r="66" spans="1:30" hidden="1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f>SUM(I66:J66)</f>
        <v>0</v>
      </c>
      <c r="L66" s="22">
        <v>0</v>
      </c>
      <c r="M66" s="22">
        <v>0</v>
      </c>
      <c r="N66" s="22">
        <f>SUM(L66:M66)</f>
        <v>0</v>
      </c>
      <c r="O66" s="22">
        <v>0</v>
      </c>
      <c r="P66" s="22">
        <v>0</v>
      </c>
      <c r="Q66" s="22">
        <f>SUM(O66:P66)</f>
        <v>0</v>
      </c>
      <c r="R66" s="22">
        <v>0</v>
      </c>
      <c r="S66" s="22">
        <v>0</v>
      </c>
      <c r="T66" s="22">
        <f>SUM(R66:S66)</f>
        <v>0</v>
      </c>
      <c r="U66" s="22">
        <v>0</v>
      </c>
      <c r="V66" s="22">
        <v>0</v>
      </c>
      <c r="W66" s="22">
        <f>SUM(U66:V66)</f>
        <v>0</v>
      </c>
      <c r="X66" s="22">
        <v>0</v>
      </c>
      <c r="Y66" s="22">
        <v>0</v>
      </c>
      <c r="Z66" s="22">
        <f>SUM(X66:Y66)</f>
        <v>0</v>
      </c>
      <c r="AA66" s="22">
        <v>0</v>
      </c>
      <c r="AB66" s="22">
        <v>0</v>
      </c>
      <c r="AC66" s="22">
        <f>SUM(AA66:AB66)</f>
        <v>0</v>
      </c>
      <c r="AD66" s="67">
        <f>+H66+K66+N66+Q66+T66+W66+Z66+AC66</f>
        <v>0</v>
      </c>
    </row>
    <row r="67" spans="1:30" hidden="1" x14ac:dyDescent="0.25">
      <c r="A67" s="12"/>
      <c r="B67" s="14"/>
      <c r="C67" s="2"/>
      <c r="D67" s="3" t="s">
        <v>62</v>
      </c>
      <c r="E67" s="13"/>
      <c r="F67" s="22">
        <f t="shared" ref="F67:G67" si="155">SUM(F68:F72)</f>
        <v>0</v>
      </c>
      <c r="G67" s="22">
        <f t="shared" si="155"/>
        <v>0</v>
      </c>
      <c r="H67" s="22">
        <f>SUM(H68:H72)</f>
        <v>0</v>
      </c>
      <c r="I67" s="22">
        <f t="shared" ref="I67:J67" si="156">SUM(I68:I72)</f>
        <v>0</v>
      </c>
      <c r="J67" s="22">
        <f t="shared" si="156"/>
        <v>0</v>
      </c>
      <c r="K67" s="22">
        <f>SUM(K68:K72)</f>
        <v>0</v>
      </c>
      <c r="L67" s="22">
        <f t="shared" ref="L67:M67" si="157">SUM(L68:L72)</f>
        <v>0</v>
      </c>
      <c r="M67" s="22">
        <f t="shared" si="157"/>
        <v>0</v>
      </c>
      <c r="N67" s="22">
        <f>SUM(N68:N72)</f>
        <v>0</v>
      </c>
      <c r="O67" s="22">
        <f t="shared" ref="O67:P67" si="158">SUM(O68:O72)</f>
        <v>0</v>
      </c>
      <c r="P67" s="22">
        <f t="shared" si="158"/>
        <v>0</v>
      </c>
      <c r="Q67" s="22">
        <f>SUM(Q68:Q72)</f>
        <v>0</v>
      </c>
      <c r="R67" s="22">
        <f t="shared" ref="R67:S67" si="159">SUM(R68:R72)</f>
        <v>0</v>
      </c>
      <c r="S67" s="22">
        <f t="shared" si="159"/>
        <v>0</v>
      </c>
      <c r="T67" s="22">
        <f>SUM(T68:T72)</f>
        <v>0</v>
      </c>
      <c r="U67" s="22">
        <f t="shared" ref="U67:V67" si="160">SUM(U68:U72)</f>
        <v>0</v>
      </c>
      <c r="V67" s="22">
        <f t="shared" si="160"/>
        <v>0</v>
      </c>
      <c r="W67" s="22">
        <f>SUM(W68:W72)</f>
        <v>0</v>
      </c>
      <c r="X67" s="22">
        <f t="shared" ref="X67:Y67" si="161">SUM(X68:X72)</f>
        <v>0</v>
      </c>
      <c r="Y67" s="22">
        <f t="shared" si="161"/>
        <v>0</v>
      </c>
      <c r="Z67" s="22">
        <f>SUM(Z68:Z72)</f>
        <v>0</v>
      </c>
      <c r="AA67" s="22">
        <f t="shared" ref="AA67:AB67" si="162">SUM(AA68:AA72)</f>
        <v>0</v>
      </c>
      <c r="AB67" s="22">
        <f t="shared" si="162"/>
        <v>0</v>
      </c>
      <c r="AC67" s="22">
        <f>SUM(AC68:AC72)</f>
        <v>0</v>
      </c>
      <c r="AD67" s="22">
        <f>SUM(AD68:AD72)</f>
        <v>0</v>
      </c>
    </row>
    <row r="68" spans="1:30" hidden="1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f>SUM(I68:J68)</f>
        <v>0</v>
      </c>
      <c r="L68" s="22">
        <v>0</v>
      </c>
      <c r="M68" s="22">
        <v>0</v>
      </c>
      <c r="N68" s="22">
        <f>SUM(L68:M68)</f>
        <v>0</v>
      </c>
      <c r="O68" s="22">
        <v>0</v>
      </c>
      <c r="P68" s="22">
        <v>0</v>
      </c>
      <c r="Q68" s="22">
        <f>SUM(O68:P68)</f>
        <v>0</v>
      </c>
      <c r="R68" s="22">
        <v>0</v>
      </c>
      <c r="S68" s="22">
        <v>0</v>
      </c>
      <c r="T68" s="22">
        <f>SUM(R68:S68)</f>
        <v>0</v>
      </c>
      <c r="U68" s="22">
        <v>0</v>
      </c>
      <c r="V68" s="22">
        <v>0</v>
      </c>
      <c r="W68" s="22">
        <f>SUM(U68:V68)</f>
        <v>0</v>
      </c>
      <c r="X68" s="22">
        <v>0</v>
      </c>
      <c r="Y68" s="22">
        <v>0</v>
      </c>
      <c r="Z68" s="22">
        <f>SUM(X68:Y68)</f>
        <v>0</v>
      </c>
      <c r="AA68" s="22">
        <v>0</v>
      </c>
      <c r="AB68" s="22">
        <v>0</v>
      </c>
      <c r="AC68" s="22">
        <f>SUM(AA68:AB68)</f>
        <v>0</v>
      </c>
      <c r="AD68" s="67">
        <f>+H68+K68+N68+Q68+T68+W68+Z68+AC68</f>
        <v>0</v>
      </c>
    </row>
    <row r="69" spans="1:30" hidden="1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f>SUM(I69:J69)</f>
        <v>0</v>
      </c>
      <c r="L69" s="22">
        <v>0</v>
      </c>
      <c r="M69" s="22">
        <v>0</v>
      </c>
      <c r="N69" s="22">
        <f>SUM(L69:M69)</f>
        <v>0</v>
      </c>
      <c r="O69" s="22">
        <v>0</v>
      </c>
      <c r="P69" s="22">
        <v>0</v>
      </c>
      <c r="Q69" s="22">
        <f>SUM(O69:P69)</f>
        <v>0</v>
      </c>
      <c r="R69" s="22">
        <v>0</v>
      </c>
      <c r="S69" s="22">
        <v>0</v>
      </c>
      <c r="T69" s="22">
        <f>SUM(R69:S69)</f>
        <v>0</v>
      </c>
      <c r="U69" s="22">
        <v>0</v>
      </c>
      <c r="V69" s="22">
        <v>0</v>
      </c>
      <c r="W69" s="22">
        <f>SUM(U69:V69)</f>
        <v>0</v>
      </c>
      <c r="X69" s="22">
        <v>0</v>
      </c>
      <c r="Y69" s="22">
        <v>0</v>
      </c>
      <c r="Z69" s="22">
        <f>SUM(X69:Y69)</f>
        <v>0</v>
      </c>
      <c r="AA69" s="22">
        <v>0</v>
      </c>
      <c r="AB69" s="22">
        <v>0</v>
      </c>
      <c r="AC69" s="22">
        <f>SUM(AA69:AB69)</f>
        <v>0</v>
      </c>
      <c r="AD69" s="67">
        <f>+H69+K69+N69+Q69+T69+W69+Z69+AC69</f>
        <v>0</v>
      </c>
    </row>
    <row r="70" spans="1:30" hidden="1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f>SUM(I70:J70)</f>
        <v>0</v>
      </c>
      <c r="L70" s="22">
        <v>0</v>
      </c>
      <c r="M70" s="22">
        <v>0</v>
      </c>
      <c r="N70" s="22">
        <f>SUM(L70:M70)</f>
        <v>0</v>
      </c>
      <c r="O70" s="22">
        <v>0</v>
      </c>
      <c r="P70" s="22">
        <v>0</v>
      </c>
      <c r="Q70" s="22">
        <f>SUM(O70:P70)</f>
        <v>0</v>
      </c>
      <c r="R70" s="22">
        <v>0</v>
      </c>
      <c r="S70" s="22">
        <v>0</v>
      </c>
      <c r="T70" s="22">
        <f>SUM(R70:S70)</f>
        <v>0</v>
      </c>
      <c r="U70" s="22">
        <v>0</v>
      </c>
      <c r="V70" s="22">
        <v>0</v>
      </c>
      <c r="W70" s="22">
        <f>SUM(U70:V70)</f>
        <v>0</v>
      </c>
      <c r="X70" s="22">
        <v>0</v>
      </c>
      <c r="Y70" s="22">
        <v>0</v>
      </c>
      <c r="Z70" s="22">
        <f>SUM(X70:Y70)</f>
        <v>0</v>
      </c>
      <c r="AA70" s="22">
        <v>0</v>
      </c>
      <c r="AB70" s="22">
        <v>0</v>
      </c>
      <c r="AC70" s="22">
        <f>SUM(AA70:AB70)</f>
        <v>0</v>
      </c>
      <c r="AD70" s="67">
        <f>+H70+K70+N70+Q70+T70+W70+Z70+AC70</f>
        <v>0</v>
      </c>
    </row>
    <row r="71" spans="1:30" hidden="1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f>SUM(I71:J71)</f>
        <v>0</v>
      </c>
      <c r="L71" s="22">
        <v>0</v>
      </c>
      <c r="M71" s="22">
        <v>0</v>
      </c>
      <c r="N71" s="22">
        <f>SUM(L71:M71)</f>
        <v>0</v>
      </c>
      <c r="O71" s="22">
        <v>0</v>
      </c>
      <c r="P71" s="22">
        <v>0</v>
      </c>
      <c r="Q71" s="22">
        <f>SUM(O71:P71)</f>
        <v>0</v>
      </c>
      <c r="R71" s="22">
        <v>0</v>
      </c>
      <c r="S71" s="22">
        <v>0</v>
      </c>
      <c r="T71" s="22">
        <f>SUM(R71:S71)</f>
        <v>0</v>
      </c>
      <c r="U71" s="22">
        <v>0</v>
      </c>
      <c r="V71" s="22">
        <v>0</v>
      </c>
      <c r="W71" s="22">
        <f>SUM(U71:V71)</f>
        <v>0</v>
      </c>
      <c r="X71" s="22">
        <v>0</v>
      </c>
      <c r="Y71" s="22">
        <v>0</v>
      </c>
      <c r="Z71" s="22">
        <f>SUM(X71:Y71)</f>
        <v>0</v>
      </c>
      <c r="AA71" s="22">
        <v>0</v>
      </c>
      <c r="AB71" s="22">
        <v>0</v>
      </c>
      <c r="AC71" s="22">
        <f>SUM(AA71:AB71)</f>
        <v>0</v>
      </c>
      <c r="AD71" s="67">
        <f>+H71+K71+N71+Q71+T71+W71+Z71+AC71</f>
        <v>0</v>
      </c>
    </row>
    <row r="72" spans="1:30" hidden="1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f>SUM(I72:J72)</f>
        <v>0</v>
      </c>
      <c r="L72" s="22">
        <v>0</v>
      </c>
      <c r="M72" s="22">
        <v>0</v>
      </c>
      <c r="N72" s="22">
        <f>SUM(L72:M72)</f>
        <v>0</v>
      </c>
      <c r="O72" s="22">
        <v>0</v>
      </c>
      <c r="P72" s="22">
        <v>0</v>
      </c>
      <c r="Q72" s="22">
        <f>SUM(O72:P72)</f>
        <v>0</v>
      </c>
      <c r="R72" s="22">
        <v>0</v>
      </c>
      <c r="S72" s="22">
        <v>0</v>
      </c>
      <c r="T72" s="22">
        <f>SUM(R72:S72)</f>
        <v>0</v>
      </c>
      <c r="U72" s="22">
        <v>0</v>
      </c>
      <c r="V72" s="22">
        <v>0</v>
      </c>
      <c r="W72" s="22">
        <f>SUM(U72:V72)</f>
        <v>0</v>
      </c>
      <c r="X72" s="22">
        <v>0</v>
      </c>
      <c r="Y72" s="22">
        <v>0</v>
      </c>
      <c r="Z72" s="22">
        <f>SUM(X72:Y72)</f>
        <v>0</v>
      </c>
      <c r="AA72" s="22">
        <v>0</v>
      </c>
      <c r="AB72" s="22">
        <v>0</v>
      </c>
      <c r="AC72" s="22">
        <f>SUM(AA72:AB72)</f>
        <v>0</v>
      </c>
      <c r="AD72" s="67">
        <f>+H72+K72+N72+Q72+T72+W72+Z72+AC72</f>
        <v>0</v>
      </c>
    </row>
    <row r="73" spans="1:30" hidden="1" x14ac:dyDescent="0.25">
      <c r="A73" s="12"/>
      <c r="B73" s="14"/>
      <c r="C73" s="2"/>
      <c r="D73" s="3" t="s">
        <v>67</v>
      </c>
      <c r="E73" s="13"/>
      <c r="F73" s="22">
        <f t="shared" ref="F73:G73" si="163">SUM(F74:F79)</f>
        <v>0</v>
      </c>
      <c r="G73" s="22">
        <f t="shared" si="163"/>
        <v>0</v>
      </c>
      <c r="H73" s="22">
        <f>SUM(H74:H79)</f>
        <v>0</v>
      </c>
      <c r="I73" s="22">
        <f t="shared" ref="I73:J73" si="164">SUM(I74:I79)</f>
        <v>0</v>
      </c>
      <c r="J73" s="22">
        <f t="shared" si="164"/>
        <v>0</v>
      </c>
      <c r="K73" s="22">
        <f>SUM(K74:K79)</f>
        <v>0</v>
      </c>
      <c r="L73" s="22">
        <f t="shared" ref="L73:M73" si="165">SUM(L74:L79)</f>
        <v>0</v>
      </c>
      <c r="M73" s="22">
        <f t="shared" si="165"/>
        <v>0</v>
      </c>
      <c r="N73" s="22">
        <f>SUM(N74:N79)</f>
        <v>0</v>
      </c>
      <c r="O73" s="22">
        <f t="shared" ref="O73:P73" si="166">SUM(O74:O79)</f>
        <v>0</v>
      </c>
      <c r="P73" s="22">
        <f t="shared" si="166"/>
        <v>0</v>
      </c>
      <c r="Q73" s="22">
        <f>SUM(Q74:Q79)</f>
        <v>0</v>
      </c>
      <c r="R73" s="22">
        <f t="shared" ref="R73:S73" si="167">SUM(R74:R79)</f>
        <v>0</v>
      </c>
      <c r="S73" s="22">
        <f t="shared" si="167"/>
        <v>0</v>
      </c>
      <c r="T73" s="22">
        <f>SUM(T74:T79)</f>
        <v>0</v>
      </c>
      <c r="U73" s="22">
        <f t="shared" ref="U73:V73" si="168">SUM(U74:U79)</f>
        <v>0</v>
      </c>
      <c r="V73" s="22">
        <f t="shared" si="168"/>
        <v>0</v>
      </c>
      <c r="W73" s="22">
        <f>SUM(W74:W79)</f>
        <v>0</v>
      </c>
      <c r="X73" s="22">
        <f t="shared" ref="X73:Y73" si="169">SUM(X74:X79)</f>
        <v>0</v>
      </c>
      <c r="Y73" s="22">
        <f t="shared" si="169"/>
        <v>0</v>
      </c>
      <c r="Z73" s="22">
        <f>SUM(Z74:Z79)</f>
        <v>0</v>
      </c>
      <c r="AA73" s="22">
        <f t="shared" ref="AA73:AB73" si="170">SUM(AA74:AA79)</f>
        <v>0</v>
      </c>
      <c r="AB73" s="22">
        <f t="shared" si="170"/>
        <v>0</v>
      </c>
      <c r="AC73" s="22">
        <f>SUM(AC74:AC79)</f>
        <v>0</v>
      </c>
      <c r="AD73" s="22">
        <f>SUM(AD74:AD79)</f>
        <v>0</v>
      </c>
    </row>
    <row r="74" spans="1:30" hidden="1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171">SUM(F74:G74)</f>
        <v>0</v>
      </c>
      <c r="I74" s="22">
        <v>0</v>
      </c>
      <c r="J74" s="22">
        <v>0</v>
      </c>
      <c r="K74" s="22">
        <f t="shared" ref="K74:K79" si="172">SUM(I74:J74)</f>
        <v>0</v>
      </c>
      <c r="L74" s="22">
        <v>0</v>
      </c>
      <c r="M74" s="22">
        <v>0</v>
      </c>
      <c r="N74" s="22">
        <f t="shared" ref="N74:N79" si="173">SUM(L74:M74)</f>
        <v>0</v>
      </c>
      <c r="O74" s="22">
        <v>0</v>
      </c>
      <c r="P74" s="22">
        <v>0</v>
      </c>
      <c r="Q74" s="22">
        <f t="shared" ref="Q74:Q79" si="174">SUM(O74:P74)</f>
        <v>0</v>
      </c>
      <c r="R74" s="22">
        <v>0</v>
      </c>
      <c r="S74" s="22">
        <v>0</v>
      </c>
      <c r="T74" s="22">
        <f t="shared" ref="T74:T79" si="175">SUM(R74:S74)</f>
        <v>0</v>
      </c>
      <c r="U74" s="22">
        <v>0</v>
      </c>
      <c r="V74" s="22">
        <v>0</v>
      </c>
      <c r="W74" s="22">
        <f t="shared" ref="W74:W79" si="176">SUM(U74:V74)</f>
        <v>0</v>
      </c>
      <c r="X74" s="22">
        <v>0</v>
      </c>
      <c r="Y74" s="22">
        <v>0</v>
      </c>
      <c r="Z74" s="22">
        <f t="shared" ref="Z74:Z79" si="177">SUM(X74:Y74)</f>
        <v>0</v>
      </c>
      <c r="AA74" s="22">
        <v>0</v>
      </c>
      <c r="AB74" s="22">
        <v>0</v>
      </c>
      <c r="AC74" s="22">
        <f t="shared" ref="AC74:AC79" si="178">SUM(AA74:AB74)</f>
        <v>0</v>
      </c>
      <c r="AD74" s="67">
        <f t="shared" ref="AD74:AD79" si="179">+H74+K74+N74+Q74+T74+W74+Z74+AC74</f>
        <v>0</v>
      </c>
    </row>
    <row r="75" spans="1:30" hidden="1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171"/>
        <v>0</v>
      </c>
      <c r="I75" s="22">
        <v>0</v>
      </c>
      <c r="J75" s="22">
        <v>0</v>
      </c>
      <c r="K75" s="22">
        <f t="shared" si="172"/>
        <v>0</v>
      </c>
      <c r="L75" s="22">
        <v>0</v>
      </c>
      <c r="M75" s="22">
        <v>0</v>
      </c>
      <c r="N75" s="22">
        <f t="shared" si="173"/>
        <v>0</v>
      </c>
      <c r="O75" s="22">
        <v>0</v>
      </c>
      <c r="P75" s="22">
        <v>0</v>
      </c>
      <c r="Q75" s="22">
        <f t="shared" si="174"/>
        <v>0</v>
      </c>
      <c r="R75" s="22">
        <v>0</v>
      </c>
      <c r="S75" s="22">
        <v>0</v>
      </c>
      <c r="T75" s="22">
        <f t="shared" si="175"/>
        <v>0</v>
      </c>
      <c r="U75" s="22">
        <v>0</v>
      </c>
      <c r="V75" s="22">
        <v>0</v>
      </c>
      <c r="W75" s="22">
        <f t="shared" si="176"/>
        <v>0</v>
      </c>
      <c r="X75" s="22">
        <v>0</v>
      </c>
      <c r="Y75" s="22">
        <v>0</v>
      </c>
      <c r="Z75" s="22">
        <f t="shared" si="177"/>
        <v>0</v>
      </c>
      <c r="AA75" s="22">
        <v>0</v>
      </c>
      <c r="AB75" s="22">
        <v>0</v>
      </c>
      <c r="AC75" s="22">
        <f t="shared" si="178"/>
        <v>0</v>
      </c>
      <c r="AD75" s="67">
        <f t="shared" si="179"/>
        <v>0</v>
      </c>
    </row>
    <row r="76" spans="1:30" hidden="1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171"/>
        <v>0</v>
      </c>
      <c r="I76" s="22">
        <v>0</v>
      </c>
      <c r="J76" s="22">
        <v>0</v>
      </c>
      <c r="K76" s="22">
        <f t="shared" si="172"/>
        <v>0</v>
      </c>
      <c r="L76" s="22">
        <v>0</v>
      </c>
      <c r="M76" s="22">
        <v>0</v>
      </c>
      <c r="N76" s="22">
        <f t="shared" si="173"/>
        <v>0</v>
      </c>
      <c r="O76" s="22">
        <v>0</v>
      </c>
      <c r="P76" s="22">
        <v>0</v>
      </c>
      <c r="Q76" s="22">
        <f t="shared" si="174"/>
        <v>0</v>
      </c>
      <c r="R76" s="22">
        <v>0</v>
      </c>
      <c r="S76" s="22">
        <v>0</v>
      </c>
      <c r="T76" s="22">
        <f t="shared" si="175"/>
        <v>0</v>
      </c>
      <c r="U76" s="22">
        <v>0</v>
      </c>
      <c r="V76" s="22">
        <v>0</v>
      </c>
      <c r="W76" s="22">
        <f t="shared" si="176"/>
        <v>0</v>
      </c>
      <c r="X76" s="22">
        <v>0</v>
      </c>
      <c r="Y76" s="22">
        <v>0</v>
      </c>
      <c r="Z76" s="22">
        <f t="shared" si="177"/>
        <v>0</v>
      </c>
      <c r="AA76" s="22">
        <v>0</v>
      </c>
      <c r="AB76" s="22">
        <v>0</v>
      </c>
      <c r="AC76" s="22">
        <f t="shared" si="178"/>
        <v>0</v>
      </c>
      <c r="AD76" s="67">
        <f t="shared" si="179"/>
        <v>0</v>
      </c>
    </row>
    <row r="77" spans="1:30" hidden="1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171"/>
        <v>0</v>
      </c>
      <c r="I77" s="22">
        <v>0</v>
      </c>
      <c r="J77" s="22">
        <v>0</v>
      </c>
      <c r="K77" s="22">
        <f t="shared" si="172"/>
        <v>0</v>
      </c>
      <c r="L77" s="22">
        <v>0</v>
      </c>
      <c r="M77" s="22">
        <v>0</v>
      </c>
      <c r="N77" s="22">
        <f t="shared" si="173"/>
        <v>0</v>
      </c>
      <c r="O77" s="22">
        <v>0</v>
      </c>
      <c r="P77" s="22">
        <v>0</v>
      </c>
      <c r="Q77" s="22">
        <f t="shared" si="174"/>
        <v>0</v>
      </c>
      <c r="R77" s="22">
        <v>0</v>
      </c>
      <c r="S77" s="22">
        <v>0</v>
      </c>
      <c r="T77" s="22">
        <f t="shared" si="175"/>
        <v>0</v>
      </c>
      <c r="U77" s="22">
        <v>0</v>
      </c>
      <c r="V77" s="22">
        <v>0</v>
      </c>
      <c r="W77" s="22">
        <f t="shared" si="176"/>
        <v>0</v>
      </c>
      <c r="X77" s="22">
        <v>0</v>
      </c>
      <c r="Y77" s="22">
        <v>0</v>
      </c>
      <c r="Z77" s="22">
        <f t="shared" si="177"/>
        <v>0</v>
      </c>
      <c r="AA77" s="22">
        <v>0</v>
      </c>
      <c r="AB77" s="22">
        <v>0</v>
      </c>
      <c r="AC77" s="22">
        <f t="shared" si="178"/>
        <v>0</v>
      </c>
      <c r="AD77" s="67">
        <f t="shared" si="179"/>
        <v>0</v>
      </c>
    </row>
    <row r="78" spans="1:30" hidden="1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171"/>
        <v>0</v>
      </c>
      <c r="I78" s="22">
        <v>0</v>
      </c>
      <c r="J78" s="22">
        <v>0</v>
      </c>
      <c r="K78" s="22">
        <f t="shared" si="172"/>
        <v>0</v>
      </c>
      <c r="L78" s="22">
        <v>0</v>
      </c>
      <c r="M78" s="22">
        <v>0</v>
      </c>
      <c r="N78" s="22">
        <f t="shared" si="173"/>
        <v>0</v>
      </c>
      <c r="O78" s="22">
        <v>0</v>
      </c>
      <c r="P78" s="22">
        <v>0</v>
      </c>
      <c r="Q78" s="22">
        <f t="shared" si="174"/>
        <v>0</v>
      </c>
      <c r="R78" s="22">
        <v>0</v>
      </c>
      <c r="S78" s="22">
        <v>0</v>
      </c>
      <c r="T78" s="22">
        <f t="shared" si="175"/>
        <v>0</v>
      </c>
      <c r="U78" s="22">
        <v>0</v>
      </c>
      <c r="V78" s="22">
        <v>0</v>
      </c>
      <c r="W78" s="22">
        <f t="shared" si="176"/>
        <v>0</v>
      </c>
      <c r="X78" s="22">
        <v>0</v>
      </c>
      <c r="Y78" s="22">
        <v>0</v>
      </c>
      <c r="Z78" s="22">
        <f t="shared" si="177"/>
        <v>0</v>
      </c>
      <c r="AA78" s="22">
        <v>0</v>
      </c>
      <c r="AB78" s="22">
        <v>0</v>
      </c>
      <c r="AC78" s="22">
        <f t="shared" si="178"/>
        <v>0</v>
      </c>
      <c r="AD78" s="67">
        <f t="shared" si="179"/>
        <v>0</v>
      </c>
    </row>
    <row r="79" spans="1:30" hidden="1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171"/>
        <v>0</v>
      </c>
      <c r="I79" s="22">
        <v>0</v>
      </c>
      <c r="J79" s="22">
        <v>0</v>
      </c>
      <c r="K79" s="22">
        <f t="shared" si="172"/>
        <v>0</v>
      </c>
      <c r="L79" s="22">
        <v>0</v>
      </c>
      <c r="M79" s="22">
        <v>0</v>
      </c>
      <c r="N79" s="22">
        <f t="shared" si="173"/>
        <v>0</v>
      </c>
      <c r="O79" s="22">
        <v>0</v>
      </c>
      <c r="P79" s="22">
        <v>0</v>
      </c>
      <c r="Q79" s="22">
        <f t="shared" si="174"/>
        <v>0</v>
      </c>
      <c r="R79" s="22">
        <v>0</v>
      </c>
      <c r="S79" s="22">
        <v>0</v>
      </c>
      <c r="T79" s="22">
        <f t="shared" si="175"/>
        <v>0</v>
      </c>
      <c r="U79" s="22">
        <v>0</v>
      </c>
      <c r="V79" s="22">
        <v>0</v>
      </c>
      <c r="W79" s="22">
        <f t="shared" si="176"/>
        <v>0</v>
      </c>
      <c r="X79" s="22">
        <v>0</v>
      </c>
      <c r="Y79" s="22">
        <v>0</v>
      </c>
      <c r="Z79" s="22">
        <f t="shared" si="177"/>
        <v>0</v>
      </c>
      <c r="AA79" s="22">
        <v>0</v>
      </c>
      <c r="AB79" s="22">
        <v>0</v>
      </c>
      <c r="AC79" s="22">
        <f t="shared" si="178"/>
        <v>0</v>
      </c>
      <c r="AD79" s="67">
        <f t="shared" si="179"/>
        <v>0</v>
      </c>
    </row>
    <row r="80" spans="1:30" hidden="1" x14ac:dyDescent="0.25">
      <c r="A80" s="12"/>
      <c r="B80" s="14"/>
      <c r="C80" s="2"/>
      <c r="D80" s="3" t="s">
        <v>73</v>
      </c>
      <c r="E80" s="13"/>
      <c r="F80" s="22">
        <f t="shared" ref="F80:G80" si="180">SUM(F81:F84)</f>
        <v>0</v>
      </c>
      <c r="G80" s="22">
        <f t="shared" si="180"/>
        <v>0</v>
      </c>
      <c r="H80" s="22">
        <f>SUM(H81:H84)</f>
        <v>0</v>
      </c>
      <c r="I80" s="22">
        <f t="shared" ref="I80:J80" si="181">SUM(I81:I84)</f>
        <v>0</v>
      </c>
      <c r="J80" s="22">
        <f t="shared" si="181"/>
        <v>0</v>
      </c>
      <c r="K80" s="22">
        <f>SUM(K81:K84)</f>
        <v>0</v>
      </c>
      <c r="L80" s="22">
        <f t="shared" ref="L80:M80" si="182">SUM(L81:L84)</f>
        <v>0</v>
      </c>
      <c r="M80" s="22">
        <f t="shared" si="182"/>
        <v>0</v>
      </c>
      <c r="N80" s="22">
        <f>SUM(N81:N84)</f>
        <v>0</v>
      </c>
      <c r="O80" s="22">
        <f t="shared" ref="O80:P80" si="183">SUM(O81:O84)</f>
        <v>0</v>
      </c>
      <c r="P80" s="22">
        <f t="shared" si="183"/>
        <v>0</v>
      </c>
      <c r="Q80" s="22">
        <f>SUM(Q81:Q84)</f>
        <v>0</v>
      </c>
      <c r="R80" s="22">
        <f t="shared" ref="R80:S80" si="184">SUM(R81:R84)</f>
        <v>0</v>
      </c>
      <c r="S80" s="22">
        <f t="shared" si="184"/>
        <v>0</v>
      </c>
      <c r="T80" s="22">
        <f>SUM(T81:T84)</f>
        <v>0</v>
      </c>
      <c r="U80" s="22">
        <f t="shared" ref="U80:V80" si="185">SUM(U81:U84)</f>
        <v>0</v>
      </c>
      <c r="V80" s="22">
        <f t="shared" si="185"/>
        <v>0</v>
      </c>
      <c r="W80" s="22">
        <f>SUM(W81:W84)</f>
        <v>0</v>
      </c>
      <c r="X80" s="22">
        <f t="shared" ref="X80:Y80" si="186">SUM(X81:X84)</f>
        <v>0</v>
      </c>
      <c r="Y80" s="22">
        <f t="shared" si="186"/>
        <v>0</v>
      </c>
      <c r="Z80" s="22">
        <f>SUM(Z81:Z84)</f>
        <v>0</v>
      </c>
      <c r="AA80" s="22">
        <f t="shared" ref="AA80:AB80" si="187">SUM(AA81:AA84)</f>
        <v>0</v>
      </c>
      <c r="AB80" s="22">
        <f t="shared" si="187"/>
        <v>0</v>
      </c>
      <c r="AC80" s="22">
        <f>SUM(AC81:AC84)</f>
        <v>0</v>
      </c>
      <c r="AD80" s="22">
        <f>SUM(AD81:AD84)</f>
        <v>0</v>
      </c>
    </row>
    <row r="81" spans="1:30" hidden="1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f>SUM(I81:J81)</f>
        <v>0</v>
      </c>
      <c r="L81" s="22">
        <v>0</v>
      </c>
      <c r="M81" s="22">
        <v>0</v>
      </c>
      <c r="N81" s="22">
        <f>SUM(L81:M81)</f>
        <v>0</v>
      </c>
      <c r="O81" s="22">
        <v>0</v>
      </c>
      <c r="P81" s="22">
        <v>0</v>
      </c>
      <c r="Q81" s="22">
        <f>SUM(O81:P81)</f>
        <v>0</v>
      </c>
      <c r="R81" s="22">
        <v>0</v>
      </c>
      <c r="S81" s="22">
        <v>0</v>
      </c>
      <c r="T81" s="22">
        <f>SUM(R81:S81)</f>
        <v>0</v>
      </c>
      <c r="U81" s="22">
        <v>0</v>
      </c>
      <c r="V81" s="22">
        <v>0</v>
      </c>
      <c r="W81" s="22">
        <f>SUM(U81:V81)</f>
        <v>0</v>
      </c>
      <c r="X81" s="22">
        <v>0</v>
      </c>
      <c r="Y81" s="22">
        <v>0</v>
      </c>
      <c r="Z81" s="22">
        <f>SUM(X81:Y81)</f>
        <v>0</v>
      </c>
      <c r="AA81" s="22">
        <v>0</v>
      </c>
      <c r="AB81" s="22">
        <v>0</v>
      </c>
      <c r="AC81" s="22">
        <f>SUM(AA81:AB81)</f>
        <v>0</v>
      </c>
      <c r="AD81" s="67">
        <f>+H81+K81+N81+Q81+T81+W81+Z81+AC81</f>
        <v>0</v>
      </c>
    </row>
    <row r="82" spans="1:30" hidden="1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f>SUM(I82:J82)</f>
        <v>0</v>
      </c>
      <c r="L82" s="22">
        <v>0</v>
      </c>
      <c r="M82" s="22">
        <v>0</v>
      </c>
      <c r="N82" s="22">
        <f>SUM(L82:M82)</f>
        <v>0</v>
      </c>
      <c r="O82" s="22">
        <v>0</v>
      </c>
      <c r="P82" s="22">
        <v>0</v>
      </c>
      <c r="Q82" s="22">
        <f>SUM(O82:P82)</f>
        <v>0</v>
      </c>
      <c r="R82" s="22">
        <v>0</v>
      </c>
      <c r="S82" s="22">
        <v>0</v>
      </c>
      <c r="T82" s="22">
        <f>SUM(R82:S82)</f>
        <v>0</v>
      </c>
      <c r="U82" s="22">
        <v>0</v>
      </c>
      <c r="V82" s="22">
        <v>0</v>
      </c>
      <c r="W82" s="22">
        <f>SUM(U82:V82)</f>
        <v>0</v>
      </c>
      <c r="X82" s="22">
        <v>0</v>
      </c>
      <c r="Y82" s="22">
        <v>0</v>
      </c>
      <c r="Z82" s="22">
        <f>SUM(X82:Y82)</f>
        <v>0</v>
      </c>
      <c r="AA82" s="22">
        <v>0</v>
      </c>
      <c r="AB82" s="22">
        <v>0</v>
      </c>
      <c r="AC82" s="22">
        <f>SUM(AA82:AB82)</f>
        <v>0</v>
      </c>
      <c r="AD82" s="67">
        <f>+H82+K82+N82+Q82+T82+W82+Z82+AC82</f>
        <v>0</v>
      </c>
    </row>
    <row r="83" spans="1:30" hidden="1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f>SUM(I83:J83)</f>
        <v>0</v>
      </c>
      <c r="L83" s="22">
        <v>0</v>
      </c>
      <c r="M83" s="22">
        <v>0</v>
      </c>
      <c r="N83" s="22">
        <f>SUM(L83:M83)</f>
        <v>0</v>
      </c>
      <c r="O83" s="22">
        <v>0</v>
      </c>
      <c r="P83" s="22">
        <v>0</v>
      </c>
      <c r="Q83" s="22">
        <f>SUM(O83:P83)</f>
        <v>0</v>
      </c>
      <c r="R83" s="22">
        <v>0</v>
      </c>
      <c r="S83" s="22">
        <v>0</v>
      </c>
      <c r="T83" s="22">
        <f>SUM(R83:S83)</f>
        <v>0</v>
      </c>
      <c r="U83" s="22">
        <v>0</v>
      </c>
      <c r="V83" s="22">
        <v>0</v>
      </c>
      <c r="W83" s="22">
        <f>SUM(U83:V83)</f>
        <v>0</v>
      </c>
      <c r="X83" s="22">
        <v>0</v>
      </c>
      <c r="Y83" s="22">
        <v>0</v>
      </c>
      <c r="Z83" s="22">
        <f>SUM(X83:Y83)</f>
        <v>0</v>
      </c>
      <c r="AA83" s="22">
        <v>0</v>
      </c>
      <c r="AB83" s="22">
        <v>0</v>
      </c>
      <c r="AC83" s="22">
        <f>SUM(AA83:AB83)</f>
        <v>0</v>
      </c>
      <c r="AD83" s="67">
        <f>+H83+K83+N83+Q83+T83+W83+Z83+AC83</f>
        <v>0</v>
      </c>
    </row>
    <row r="84" spans="1:30" hidden="1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f>SUM(I84:J84)</f>
        <v>0</v>
      </c>
      <c r="L84" s="22">
        <v>0</v>
      </c>
      <c r="M84" s="22">
        <v>0</v>
      </c>
      <c r="N84" s="22">
        <f>SUM(L84:M84)</f>
        <v>0</v>
      </c>
      <c r="O84" s="22">
        <v>0</v>
      </c>
      <c r="P84" s="22">
        <v>0</v>
      </c>
      <c r="Q84" s="22">
        <f>SUM(O84:P84)</f>
        <v>0</v>
      </c>
      <c r="R84" s="22">
        <v>0</v>
      </c>
      <c r="S84" s="22">
        <v>0</v>
      </c>
      <c r="T84" s="22">
        <f>SUM(R84:S84)</f>
        <v>0</v>
      </c>
      <c r="U84" s="22">
        <v>0</v>
      </c>
      <c r="V84" s="22">
        <v>0</v>
      </c>
      <c r="W84" s="22">
        <f>SUM(U84:V84)</f>
        <v>0</v>
      </c>
      <c r="X84" s="22">
        <v>0</v>
      </c>
      <c r="Y84" s="22">
        <v>0</v>
      </c>
      <c r="Z84" s="22">
        <f>SUM(X84:Y84)</f>
        <v>0</v>
      </c>
      <c r="AA84" s="22">
        <v>0</v>
      </c>
      <c r="AB84" s="22">
        <v>0</v>
      </c>
      <c r="AC84" s="22">
        <f>SUM(AA84:AB84)</f>
        <v>0</v>
      </c>
      <c r="AD84" s="67">
        <f>+H84+K84+N84+Q84+T84+W84+Z84+AC84</f>
        <v>0</v>
      </c>
    </row>
    <row r="85" spans="1:30" hidden="1" x14ac:dyDescent="0.25">
      <c r="A85" s="12"/>
      <c r="B85" s="1"/>
      <c r="C85" s="2" t="s">
        <v>77</v>
      </c>
      <c r="D85" s="2"/>
      <c r="E85" s="13"/>
      <c r="F85" s="22">
        <f t="shared" ref="F85:G85" si="188">+F86+F90+F91</f>
        <v>0</v>
      </c>
      <c r="G85" s="22">
        <f t="shared" si="188"/>
        <v>0</v>
      </c>
      <c r="H85" s="22">
        <f>+H86+H90+H91</f>
        <v>0</v>
      </c>
      <c r="I85" s="22">
        <f t="shared" ref="I85:J85" si="189">+I86+I90+I91</f>
        <v>0</v>
      </c>
      <c r="J85" s="22">
        <f t="shared" si="189"/>
        <v>0</v>
      </c>
      <c r="K85" s="22">
        <f>+K86+K90+K91</f>
        <v>0</v>
      </c>
      <c r="L85" s="22">
        <f t="shared" ref="L85:M85" si="190">+L86+L90+L91</f>
        <v>0</v>
      </c>
      <c r="M85" s="22">
        <f t="shared" si="190"/>
        <v>0</v>
      </c>
      <c r="N85" s="22">
        <f>+N86+N90+N91</f>
        <v>0</v>
      </c>
      <c r="O85" s="22">
        <f t="shared" ref="O85:P85" si="191">+O86+O90+O91</f>
        <v>0</v>
      </c>
      <c r="P85" s="22">
        <f t="shared" si="191"/>
        <v>0</v>
      </c>
      <c r="Q85" s="22">
        <f>+Q86+Q90+Q91</f>
        <v>0</v>
      </c>
      <c r="R85" s="22">
        <f t="shared" ref="R85:S85" si="192">+R86+R90+R91</f>
        <v>0</v>
      </c>
      <c r="S85" s="22">
        <f t="shared" si="192"/>
        <v>0</v>
      </c>
      <c r="T85" s="22">
        <f>+T86+T90+T91</f>
        <v>0</v>
      </c>
      <c r="U85" s="22">
        <f t="shared" ref="U85:V85" si="193">+U86+U90+U91</f>
        <v>0</v>
      </c>
      <c r="V85" s="22">
        <f t="shared" si="193"/>
        <v>0</v>
      </c>
      <c r="W85" s="22">
        <f>+W86+W90+W91</f>
        <v>0</v>
      </c>
      <c r="X85" s="22">
        <f t="shared" ref="X85:Y85" si="194">+X86+X90+X91</f>
        <v>0</v>
      </c>
      <c r="Y85" s="22">
        <f t="shared" si="194"/>
        <v>0</v>
      </c>
      <c r="Z85" s="22">
        <f>+Z86+Z90+Z91</f>
        <v>0</v>
      </c>
      <c r="AA85" s="22">
        <f t="shared" ref="AA85:AB85" si="195">+AA86+AA90+AA91</f>
        <v>0</v>
      </c>
      <c r="AB85" s="22">
        <f t="shared" si="195"/>
        <v>0</v>
      </c>
      <c r="AC85" s="22">
        <f>+AC86+AC90+AC91</f>
        <v>0</v>
      </c>
      <c r="AD85" s="22">
        <f>+AD86+AD90+AD91</f>
        <v>0</v>
      </c>
    </row>
    <row r="86" spans="1:30" hidden="1" x14ac:dyDescent="0.25">
      <c r="A86" s="12"/>
      <c r="B86" s="14"/>
      <c r="C86" s="14"/>
      <c r="D86" s="3" t="s">
        <v>78</v>
      </c>
      <c r="E86" s="13"/>
      <c r="F86" s="22">
        <f t="shared" ref="F86:G86" si="196">SUM(F87:F89)</f>
        <v>0</v>
      </c>
      <c r="G86" s="22">
        <f t="shared" si="196"/>
        <v>0</v>
      </c>
      <c r="H86" s="22">
        <f>SUM(H87:H89)</f>
        <v>0</v>
      </c>
      <c r="I86" s="22">
        <f t="shared" ref="I86:J86" si="197">SUM(I87:I89)</f>
        <v>0</v>
      </c>
      <c r="J86" s="22">
        <f t="shared" si="197"/>
        <v>0</v>
      </c>
      <c r="K86" s="22">
        <f>SUM(K87:K89)</f>
        <v>0</v>
      </c>
      <c r="L86" s="22">
        <f t="shared" ref="L86:M86" si="198">SUM(L87:L89)</f>
        <v>0</v>
      </c>
      <c r="M86" s="22">
        <f t="shared" si="198"/>
        <v>0</v>
      </c>
      <c r="N86" s="22">
        <f>SUM(N87:N89)</f>
        <v>0</v>
      </c>
      <c r="O86" s="22">
        <f t="shared" ref="O86:P86" si="199">SUM(O87:O89)</f>
        <v>0</v>
      </c>
      <c r="P86" s="22">
        <f t="shared" si="199"/>
        <v>0</v>
      </c>
      <c r="Q86" s="22">
        <f>SUM(Q87:Q89)</f>
        <v>0</v>
      </c>
      <c r="R86" s="22">
        <f t="shared" ref="R86:S86" si="200">SUM(R87:R89)</f>
        <v>0</v>
      </c>
      <c r="S86" s="22">
        <f t="shared" si="200"/>
        <v>0</v>
      </c>
      <c r="T86" s="22">
        <f>SUM(T87:T89)</f>
        <v>0</v>
      </c>
      <c r="U86" s="22">
        <f t="shared" ref="U86:V86" si="201">SUM(U87:U89)</f>
        <v>0</v>
      </c>
      <c r="V86" s="22">
        <f t="shared" si="201"/>
        <v>0</v>
      </c>
      <c r="W86" s="22">
        <f>SUM(W87:W89)</f>
        <v>0</v>
      </c>
      <c r="X86" s="22">
        <f t="shared" ref="X86:Y86" si="202">SUM(X87:X89)</f>
        <v>0</v>
      </c>
      <c r="Y86" s="22">
        <f t="shared" si="202"/>
        <v>0</v>
      </c>
      <c r="Z86" s="22">
        <f>SUM(Z87:Z89)</f>
        <v>0</v>
      </c>
      <c r="AA86" s="22">
        <f t="shared" ref="AA86:AB86" si="203">SUM(AA87:AA89)</f>
        <v>0</v>
      </c>
      <c r="AB86" s="22">
        <f t="shared" si="203"/>
        <v>0</v>
      </c>
      <c r="AC86" s="22">
        <f>SUM(AC87:AC89)</f>
        <v>0</v>
      </c>
      <c r="AD86" s="22">
        <f>SUM(AD87:AD89)</f>
        <v>0</v>
      </c>
    </row>
    <row r="87" spans="1:30" hidden="1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f>SUM(I87:J87)</f>
        <v>0</v>
      </c>
      <c r="L87" s="22">
        <v>0</v>
      </c>
      <c r="M87" s="22">
        <v>0</v>
      </c>
      <c r="N87" s="22">
        <f>SUM(L87:M87)</f>
        <v>0</v>
      </c>
      <c r="O87" s="22">
        <v>0</v>
      </c>
      <c r="P87" s="22">
        <v>0</v>
      </c>
      <c r="Q87" s="22">
        <f>SUM(O87:P87)</f>
        <v>0</v>
      </c>
      <c r="R87" s="22">
        <v>0</v>
      </c>
      <c r="S87" s="22">
        <v>0</v>
      </c>
      <c r="T87" s="22">
        <f>SUM(R87:S87)</f>
        <v>0</v>
      </c>
      <c r="U87" s="22">
        <v>0</v>
      </c>
      <c r="V87" s="22">
        <v>0</v>
      </c>
      <c r="W87" s="22">
        <f>SUM(U87:V87)</f>
        <v>0</v>
      </c>
      <c r="X87" s="22">
        <v>0</v>
      </c>
      <c r="Y87" s="22">
        <v>0</v>
      </c>
      <c r="Z87" s="22">
        <f>SUM(X87:Y87)</f>
        <v>0</v>
      </c>
      <c r="AA87" s="22">
        <v>0</v>
      </c>
      <c r="AB87" s="22">
        <v>0</v>
      </c>
      <c r="AC87" s="22">
        <f>SUM(AA87:AB87)</f>
        <v>0</v>
      </c>
      <c r="AD87" s="67">
        <f>+H87+K87+N87+Q87+T87+W87+Z87+AC87</f>
        <v>0</v>
      </c>
    </row>
    <row r="88" spans="1:30" hidden="1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f>SUM(I88:J88)</f>
        <v>0</v>
      </c>
      <c r="L88" s="22">
        <v>0</v>
      </c>
      <c r="M88" s="22">
        <v>0</v>
      </c>
      <c r="N88" s="22">
        <f>SUM(L88:M88)</f>
        <v>0</v>
      </c>
      <c r="O88" s="22">
        <v>0</v>
      </c>
      <c r="P88" s="22">
        <v>0</v>
      </c>
      <c r="Q88" s="22">
        <f>SUM(O88:P88)</f>
        <v>0</v>
      </c>
      <c r="R88" s="22">
        <v>0</v>
      </c>
      <c r="S88" s="22">
        <v>0</v>
      </c>
      <c r="T88" s="22">
        <f>SUM(R88:S88)</f>
        <v>0</v>
      </c>
      <c r="U88" s="22">
        <v>0</v>
      </c>
      <c r="V88" s="22">
        <v>0</v>
      </c>
      <c r="W88" s="22">
        <f>SUM(U88:V88)</f>
        <v>0</v>
      </c>
      <c r="X88" s="22">
        <v>0</v>
      </c>
      <c r="Y88" s="22">
        <v>0</v>
      </c>
      <c r="Z88" s="22">
        <f>SUM(X88:Y88)</f>
        <v>0</v>
      </c>
      <c r="AA88" s="22">
        <v>0</v>
      </c>
      <c r="AB88" s="22">
        <v>0</v>
      </c>
      <c r="AC88" s="22">
        <f>SUM(AA88:AB88)</f>
        <v>0</v>
      </c>
      <c r="AD88" s="67">
        <f>+H88+K88+N88+Q88+T88+W88+Z88+AC88</f>
        <v>0</v>
      </c>
    </row>
    <row r="89" spans="1:30" hidden="1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f>SUM(I89:J89)</f>
        <v>0</v>
      </c>
      <c r="L89" s="22">
        <v>0</v>
      </c>
      <c r="M89" s="22">
        <v>0</v>
      </c>
      <c r="N89" s="22">
        <f>SUM(L89:M89)</f>
        <v>0</v>
      </c>
      <c r="O89" s="22">
        <v>0</v>
      </c>
      <c r="P89" s="22">
        <v>0</v>
      </c>
      <c r="Q89" s="22">
        <f>SUM(O89:P89)</f>
        <v>0</v>
      </c>
      <c r="R89" s="22">
        <v>0</v>
      </c>
      <c r="S89" s="22">
        <v>0</v>
      </c>
      <c r="T89" s="22">
        <f>SUM(R89:S89)</f>
        <v>0</v>
      </c>
      <c r="U89" s="22">
        <v>0</v>
      </c>
      <c r="V89" s="22">
        <v>0</v>
      </c>
      <c r="W89" s="22">
        <f>SUM(U89:V89)</f>
        <v>0</v>
      </c>
      <c r="X89" s="22">
        <v>0</v>
      </c>
      <c r="Y89" s="22">
        <v>0</v>
      </c>
      <c r="Z89" s="22">
        <f>SUM(X89:Y89)</f>
        <v>0</v>
      </c>
      <c r="AA89" s="22">
        <v>0</v>
      </c>
      <c r="AB89" s="22">
        <v>0</v>
      </c>
      <c r="AC89" s="22">
        <f>SUM(AA89:AB89)</f>
        <v>0</v>
      </c>
      <c r="AD89" s="67">
        <f>+H89+K89+N89+Q89+T89+W89+Z89+AC89</f>
        <v>0</v>
      </c>
    </row>
    <row r="90" spans="1:30" hidden="1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f>SUM(I90:J90)</f>
        <v>0</v>
      </c>
      <c r="L90" s="22">
        <v>0</v>
      </c>
      <c r="M90" s="22">
        <v>0</v>
      </c>
      <c r="N90" s="22">
        <f>SUM(L90:M90)</f>
        <v>0</v>
      </c>
      <c r="O90" s="22">
        <v>0</v>
      </c>
      <c r="P90" s="22">
        <v>0</v>
      </c>
      <c r="Q90" s="22">
        <f>SUM(O90:P90)</f>
        <v>0</v>
      </c>
      <c r="R90" s="22">
        <v>0</v>
      </c>
      <c r="S90" s="22">
        <v>0</v>
      </c>
      <c r="T90" s="22">
        <f>SUM(R90:S90)</f>
        <v>0</v>
      </c>
      <c r="U90" s="22">
        <v>0</v>
      </c>
      <c r="V90" s="22">
        <v>0</v>
      </c>
      <c r="W90" s="22">
        <f>SUM(U90:V90)</f>
        <v>0</v>
      </c>
      <c r="X90" s="22">
        <v>0</v>
      </c>
      <c r="Y90" s="22">
        <v>0</v>
      </c>
      <c r="Z90" s="22">
        <f>SUM(X90:Y90)</f>
        <v>0</v>
      </c>
      <c r="AA90" s="22">
        <v>0</v>
      </c>
      <c r="AB90" s="22">
        <v>0</v>
      </c>
      <c r="AC90" s="22">
        <f>SUM(AA90:AB90)</f>
        <v>0</v>
      </c>
      <c r="AD90" s="67">
        <f>+H90+K90+N90+Q90+T90+W90+Z90+AC90</f>
        <v>0</v>
      </c>
    </row>
    <row r="91" spans="1:30" hidden="1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f>SUM(I91:J91)</f>
        <v>0</v>
      </c>
      <c r="L91" s="22">
        <v>0</v>
      </c>
      <c r="M91" s="22">
        <v>0</v>
      </c>
      <c r="N91" s="22">
        <f>SUM(L91:M91)</f>
        <v>0</v>
      </c>
      <c r="O91" s="22">
        <v>0</v>
      </c>
      <c r="P91" s="22">
        <v>0</v>
      </c>
      <c r="Q91" s="22">
        <f>SUM(O91:P91)</f>
        <v>0</v>
      </c>
      <c r="R91" s="22">
        <v>0</v>
      </c>
      <c r="S91" s="22">
        <v>0</v>
      </c>
      <c r="T91" s="22">
        <f>SUM(R91:S91)</f>
        <v>0</v>
      </c>
      <c r="U91" s="22">
        <v>0</v>
      </c>
      <c r="V91" s="22">
        <v>0</v>
      </c>
      <c r="W91" s="22">
        <f>SUM(U91:V91)</f>
        <v>0</v>
      </c>
      <c r="X91" s="22">
        <v>0</v>
      </c>
      <c r="Y91" s="22">
        <v>0</v>
      </c>
      <c r="Z91" s="22">
        <f>SUM(X91:Y91)</f>
        <v>0</v>
      </c>
      <c r="AA91" s="22">
        <v>0</v>
      </c>
      <c r="AB91" s="22">
        <v>0</v>
      </c>
      <c r="AC91" s="22">
        <f>SUM(AA91:AB91)</f>
        <v>0</v>
      </c>
      <c r="AD91" s="67">
        <f>+H91+K91+N91+Q91+T91+W91+Z91+AC91</f>
        <v>0</v>
      </c>
    </row>
    <row r="92" spans="1:30" hidden="1" x14ac:dyDescent="0.25">
      <c r="A92" s="12"/>
      <c r="B92" s="1"/>
      <c r="C92" s="2" t="s">
        <v>83</v>
      </c>
      <c r="D92" s="2"/>
      <c r="E92" s="13"/>
      <c r="F92" s="22">
        <f t="shared" ref="F92:G92" si="204">SUM(F93:F96)</f>
        <v>0</v>
      </c>
      <c r="G92" s="22">
        <f t="shared" si="204"/>
        <v>0</v>
      </c>
      <c r="H92" s="22">
        <f>SUM(H93:H96)</f>
        <v>0</v>
      </c>
      <c r="I92" s="22">
        <f t="shared" ref="I92:J92" si="205">SUM(I93:I96)</f>
        <v>0</v>
      </c>
      <c r="J92" s="22">
        <f t="shared" si="205"/>
        <v>0</v>
      </c>
      <c r="K92" s="22">
        <f>SUM(K93:K96)</f>
        <v>0</v>
      </c>
      <c r="L92" s="22">
        <f t="shared" ref="L92:M92" si="206">SUM(L93:L96)</f>
        <v>0</v>
      </c>
      <c r="M92" s="22">
        <f t="shared" si="206"/>
        <v>0</v>
      </c>
      <c r="N92" s="22">
        <f>SUM(N93:N96)</f>
        <v>0</v>
      </c>
      <c r="O92" s="22">
        <f t="shared" ref="O92:P92" si="207">SUM(O93:O96)</f>
        <v>0</v>
      </c>
      <c r="P92" s="22">
        <f t="shared" si="207"/>
        <v>0</v>
      </c>
      <c r="Q92" s="22">
        <f>SUM(Q93:Q96)</f>
        <v>0</v>
      </c>
      <c r="R92" s="22">
        <f t="shared" ref="R92:S92" si="208">SUM(R93:R96)</f>
        <v>0</v>
      </c>
      <c r="S92" s="22">
        <f t="shared" si="208"/>
        <v>0</v>
      </c>
      <c r="T92" s="22">
        <f>SUM(T93:T96)</f>
        <v>0</v>
      </c>
      <c r="U92" s="22">
        <f t="shared" ref="U92:V92" si="209">SUM(U93:U96)</f>
        <v>0</v>
      </c>
      <c r="V92" s="22">
        <f t="shared" si="209"/>
        <v>0</v>
      </c>
      <c r="W92" s="22">
        <f>SUM(W93:W96)</f>
        <v>0</v>
      </c>
      <c r="X92" s="22">
        <f t="shared" ref="X92:Y92" si="210">SUM(X93:X96)</f>
        <v>0</v>
      </c>
      <c r="Y92" s="22">
        <f t="shared" si="210"/>
        <v>0</v>
      </c>
      <c r="Z92" s="22">
        <f>SUM(Z93:Z96)</f>
        <v>0</v>
      </c>
      <c r="AA92" s="22">
        <f t="shared" ref="AA92:AB92" si="211">SUM(AA93:AA96)</f>
        <v>0</v>
      </c>
      <c r="AB92" s="22">
        <f t="shared" si="211"/>
        <v>0</v>
      </c>
      <c r="AC92" s="22">
        <f>SUM(AC93:AC96)</f>
        <v>0</v>
      </c>
      <c r="AD92" s="22">
        <f>SUM(AD93:AD96)</f>
        <v>0</v>
      </c>
    </row>
    <row r="93" spans="1:30" hidden="1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f>SUM(I93:J93)</f>
        <v>0</v>
      </c>
      <c r="L93" s="22">
        <v>0</v>
      </c>
      <c r="M93" s="22">
        <v>0</v>
      </c>
      <c r="N93" s="22">
        <f>SUM(L93:M93)</f>
        <v>0</v>
      </c>
      <c r="O93" s="22">
        <v>0</v>
      </c>
      <c r="P93" s="22">
        <v>0</v>
      </c>
      <c r="Q93" s="22">
        <f>SUM(O93:P93)</f>
        <v>0</v>
      </c>
      <c r="R93" s="22">
        <v>0</v>
      </c>
      <c r="S93" s="22">
        <v>0</v>
      </c>
      <c r="T93" s="22">
        <f>SUM(R93:S93)</f>
        <v>0</v>
      </c>
      <c r="U93" s="22">
        <v>0</v>
      </c>
      <c r="V93" s="22">
        <v>0</v>
      </c>
      <c r="W93" s="22">
        <f>SUM(U93:V93)</f>
        <v>0</v>
      </c>
      <c r="X93" s="22">
        <v>0</v>
      </c>
      <c r="Y93" s="22">
        <v>0</v>
      </c>
      <c r="Z93" s="22">
        <f>SUM(X93:Y93)</f>
        <v>0</v>
      </c>
      <c r="AA93" s="22">
        <v>0</v>
      </c>
      <c r="AB93" s="22">
        <v>0</v>
      </c>
      <c r="AC93" s="22">
        <f>SUM(AA93:AB93)</f>
        <v>0</v>
      </c>
      <c r="AD93" s="67">
        <f>+H93+K93+N93+Q93+T93+W93+Z93+AC93</f>
        <v>0</v>
      </c>
    </row>
    <row r="94" spans="1:30" hidden="1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f>SUM(I94:J94)</f>
        <v>0</v>
      </c>
      <c r="L94" s="22">
        <v>0</v>
      </c>
      <c r="M94" s="22">
        <v>0</v>
      </c>
      <c r="N94" s="22">
        <f>SUM(L94:M94)</f>
        <v>0</v>
      </c>
      <c r="O94" s="22">
        <v>0</v>
      </c>
      <c r="P94" s="22">
        <v>0</v>
      </c>
      <c r="Q94" s="22">
        <f>SUM(O94:P94)</f>
        <v>0</v>
      </c>
      <c r="R94" s="22">
        <v>0</v>
      </c>
      <c r="S94" s="22">
        <v>0</v>
      </c>
      <c r="T94" s="22">
        <f>SUM(R94:S94)</f>
        <v>0</v>
      </c>
      <c r="U94" s="22">
        <v>0</v>
      </c>
      <c r="V94" s="22">
        <v>0</v>
      </c>
      <c r="W94" s="22">
        <f>SUM(U94:V94)</f>
        <v>0</v>
      </c>
      <c r="X94" s="22">
        <v>0</v>
      </c>
      <c r="Y94" s="22">
        <v>0</v>
      </c>
      <c r="Z94" s="22">
        <f>SUM(X94:Y94)</f>
        <v>0</v>
      </c>
      <c r="AA94" s="22">
        <v>0</v>
      </c>
      <c r="AB94" s="22">
        <v>0</v>
      </c>
      <c r="AC94" s="22">
        <f>SUM(AA94:AB94)</f>
        <v>0</v>
      </c>
      <c r="AD94" s="67">
        <f>+H94+K94+N94+Q94+T94+W94+Z94+AC94</f>
        <v>0</v>
      </c>
    </row>
    <row r="95" spans="1:30" hidden="1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f>SUM(I95:J95)</f>
        <v>0</v>
      </c>
      <c r="L95" s="22">
        <v>0</v>
      </c>
      <c r="M95" s="22">
        <v>0</v>
      </c>
      <c r="N95" s="22">
        <f>SUM(L95:M95)</f>
        <v>0</v>
      </c>
      <c r="O95" s="22">
        <v>0</v>
      </c>
      <c r="P95" s="22">
        <v>0</v>
      </c>
      <c r="Q95" s="22">
        <f>SUM(O95:P95)</f>
        <v>0</v>
      </c>
      <c r="R95" s="22">
        <v>0</v>
      </c>
      <c r="S95" s="22">
        <v>0</v>
      </c>
      <c r="T95" s="22">
        <f>SUM(R95:S95)</f>
        <v>0</v>
      </c>
      <c r="U95" s="22">
        <v>0</v>
      </c>
      <c r="V95" s="22">
        <v>0</v>
      </c>
      <c r="W95" s="22">
        <f>SUM(U95:V95)</f>
        <v>0</v>
      </c>
      <c r="X95" s="22">
        <v>0</v>
      </c>
      <c r="Y95" s="22">
        <v>0</v>
      </c>
      <c r="Z95" s="22">
        <f>SUM(X95:Y95)</f>
        <v>0</v>
      </c>
      <c r="AA95" s="22">
        <v>0</v>
      </c>
      <c r="AB95" s="22">
        <v>0</v>
      </c>
      <c r="AC95" s="22">
        <f>SUM(AA95:AB95)</f>
        <v>0</v>
      </c>
      <c r="AD95" s="67">
        <f>+H95+K95+N95+Q95+T95+W95+Z95+AC95</f>
        <v>0</v>
      </c>
    </row>
    <row r="96" spans="1:30" hidden="1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f>SUM(I96:J96)</f>
        <v>0</v>
      </c>
      <c r="L96" s="22">
        <v>0</v>
      </c>
      <c r="M96" s="22">
        <v>0</v>
      </c>
      <c r="N96" s="22">
        <f>SUM(L96:M96)</f>
        <v>0</v>
      </c>
      <c r="O96" s="22">
        <v>0</v>
      </c>
      <c r="P96" s="22">
        <v>0</v>
      </c>
      <c r="Q96" s="22">
        <f>SUM(O96:P96)</f>
        <v>0</v>
      </c>
      <c r="R96" s="22">
        <v>0</v>
      </c>
      <c r="S96" s="22">
        <v>0</v>
      </c>
      <c r="T96" s="22">
        <f>SUM(R96:S96)</f>
        <v>0</v>
      </c>
      <c r="U96" s="22">
        <v>0</v>
      </c>
      <c r="V96" s="22">
        <v>0</v>
      </c>
      <c r="W96" s="22">
        <f>SUM(U96:V96)</f>
        <v>0</v>
      </c>
      <c r="X96" s="22">
        <v>0</v>
      </c>
      <c r="Y96" s="22">
        <v>0</v>
      </c>
      <c r="Z96" s="22">
        <f>SUM(X96:Y96)</f>
        <v>0</v>
      </c>
      <c r="AA96" s="22">
        <v>0</v>
      </c>
      <c r="AB96" s="22">
        <v>0</v>
      </c>
      <c r="AC96" s="22">
        <f>SUM(AA96:AB96)</f>
        <v>0</v>
      </c>
      <c r="AD96" s="67">
        <f>+H96+K96+N96+Q96+T96+W96+Z96+AC96</f>
        <v>0</v>
      </c>
    </row>
    <row r="97" spans="1:30" hidden="1" x14ac:dyDescent="0.25">
      <c r="A97" s="12"/>
      <c r="B97" s="1"/>
      <c r="C97" s="2" t="s">
        <v>87</v>
      </c>
      <c r="D97" s="2"/>
      <c r="E97" s="13"/>
      <c r="F97" s="22">
        <f t="shared" ref="F97:G97" si="212">+F98+F104+F109</f>
        <v>0</v>
      </c>
      <c r="G97" s="22">
        <f t="shared" si="212"/>
        <v>0</v>
      </c>
      <c r="H97" s="22">
        <f>+H98+H104+H109</f>
        <v>0</v>
      </c>
      <c r="I97" s="22">
        <f t="shared" ref="I97:J97" si="213">+I98+I104+I109</f>
        <v>0</v>
      </c>
      <c r="J97" s="22">
        <f t="shared" si="213"/>
        <v>0</v>
      </c>
      <c r="K97" s="22">
        <f>+K98+K104+K109</f>
        <v>0</v>
      </c>
      <c r="L97" s="22">
        <f t="shared" ref="L97:M97" si="214">+L98+L104+L109</f>
        <v>0</v>
      </c>
      <c r="M97" s="22">
        <f t="shared" si="214"/>
        <v>0</v>
      </c>
      <c r="N97" s="22">
        <f>+N98+N104+N109</f>
        <v>0</v>
      </c>
      <c r="O97" s="22">
        <f t="shared" ref="O97:P97" si="215">+O98+O104+O109</f>
        <v>0</v>
      </c>
      <c r="P97" s="22">
        <f t="shared" si="215"/>
        <v>0</v>
      </c>
      <c r="Q97" s="22">
        <f>+Q98+Q104+Q109</f>
        <v>0</v>
      </c>
      <c r="R97" s="22">
        <f t="shared" ref="R97:S97" si="216">+R98+R104+R109</f>
        <v>0</v>
      </c>
      <c r="S97" s="22">
        <f t="shared" si="216"/>
        <v>0</v>
      </c>
      <c r="T97" s="22">
        <f>+T98+T104+T109</f>
        <v>0</v>
      </c>
      <c r="U97" s="22">
        <f t="shared" ref="U97:V97" si="217">+U98+U104+U109</f>
        <v>0</v>
      </c>
      <c r="V97" s="22">
        <f t="shared" si="217"/>
        <v>0</v>
      </c>
      <c r="W97" s="22">
        <f>+W98+W104+W109</f>
        <v>0</v>
      </c>
      <c r="X97" s="22">
        <f t="shared" ref="X97:Y97" si="218">+X98+X104+X109</f>
        <v>0</v>
      </c>
      <c r="Y97" s="22">
        <f t="shared" si="218"/>
        <v>0</v>
      </c>
      <c r="Z97" s="22">
        <f>+Z98+Z104+Z109</f>
        <v>0</v>
      </c>
      <c r="AA97" s="22">
        <f t="shared" ref="AA97:AB97" si="219">+AA98+AA104+AA109</f>
        <v>0</v>
      </c>
      <c r="AB97" s="22">
        <f t="shared" si="219"/>
        <v>0</v>
      </c>
      <c r="AC97" s="22">
        <f>+AC98+AC104+AC109</f>
        <v>0</v>
      </c>
      <c r="AD97" s="22">
        <f>+AD98+AD104+AD109</f>
        <v>0</v>
      </c>
    </row>
    <row r="98" spans="1:30" hidden="1" x14ac:dyDescent="0.25">
      <c r="A98" s="12"/>
      <c r="B98" s="14"/>
      <c r="C98" s="3"/>
      <c r="D98" s="3" t="s">
        <v>88</v>
      </c>
      <c r="E98" s="13"/>
      <c r="F98" s="22">
        <f t="shared" ref="F98:G98" si="220">SUM(F99:F103)</f>
        <v>0</v>
      </c>
      <c r="G98" s="22">
        <f t="shared" si="220"/>
        <v>0</v>
      </c>
      <c r="H98" s="22">
        <f>SUM(H99:H103)</f>
        <v>0</v>
      </c>
      <c r="I98" s="22">
        <f t="shared" ref="I98:J98" si="221">SUM(I99:I103)</f>
        <v>0</v>
      </c>
      <c r="J98" s="22">
        <f t="shared" si="221"/>
        <v>0</v>
      </c>
      <c r="K98" s="22">
        <f>SUM(K99:K103)</f>
        <v>0</v>
      </c>
      <c r="L98" s="22">
        <f t="shared" ref="L98:M98" si="222">SUM(L99:L103)</f>
        <v>0</v>
      </c>
      <c r="M98" s="22">
        <f t="shared" si="222"/>
        <v>0</v>
      </c>
      <c r="N98" s="22">
        <f>SUM(N99:N103)</f>
        <v>0</v>
      </c>
      <c r="O98" s="22">
        <f t="shared" ref="O98:P98" si="223">SUM(O99:O103)</f>
        <v>0</v>
      </c>
      <c r="P98" s="22">
        <f t="shared" si="223"/>
        <v>0</v>
      </c>
      <c r="Q98" s="22">
        <f>SUM(Q99:Q103)</f>
        <v>0</v>
      </c>
      <c r="R98" s="22">
        <f t="shared" ref="R98:S98" si="224">SUM(R99:R103)</f>
        <v>0</v>
      </c>
      <c r="S98" s="22">
        <f t="shared" si="224"/>
        <v>0</v>
      </c>
      <c r="T98" s="22">
        <f>SUM(T99:T103)</f>
        <v>0</v>
      </c>
      <c r="U98" s="22">
        <f t="shared" ref="U98:V98" si="225">SUM(U99:U103)</f>
        <v>0</v>
      </c>
      <c r="V98" s="22">
        <f t="shared" si="225"/>
        <v>0</v>
      </c>
      <c r="W98" s="22">
        <f>SUM(W99:W103)</f>
        <v>0</v>
      </c>
      <c r="X98" s="22">
        <f t="shared" ref="X98:Y98" si="226">SUM(X99:X103)</f>
        <v>0</v>
      </c>
      <c r="Y98" s="22">
        <f t="shared" si="226"/>
        <v>0</v>
      </c>
      <c r="Z98" s="22">
        <f>SUM(Z99:Z103)</f>
        <v>0</v>
      </c>
      <c r="AA98" s="22">
        <f t="shared" ref="AA98:AB98" si="227">SUM(AA99:AA103)</f>
        <v>0</v>
      </c>
      <c r="AB98" s="22">
        <f t="shared" si="227"/>
        <v>0</v>
      </c>
      <c r="AC98" s="22">
        <f>SUM(AC99:AC103)</f>
        <v>0</v>
      </c>
      <c r="AD98" s="22">
        <f>SUM(AD99:AD103)</f>
        <v>0</v>
      </c>
    </row>
    <row r="99" spans="1:30" hidden="1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f>SUM(I99:J99)</f>
        <v>0</v>
      </c>
      <c r="L99" s="22">
        <v>0</v>
      </c>
      <c r="M99" s="22">
        <v>0</v>
      </c>
      <c r="N99" s="22">
        <f>SUM(L99:M99)</f>
        <v>0</v>
      </c>
      <c r="O99" s="22">
        <v>0</v>
      </c>
      <c r="P99" s="22">
        <v>0</v>
      </c>
      <c r="Q99" s="22">
        <f>SUM(O99:P99)</f>
        <v>0</v>
      </c>
      <c r="R99" s="22">
        <v>0</v>
      </c>
      <c r="S99" s="22">
        <v>0</v>
      </c>
      <c r="T99" s="22">
        <f>SUM(R99:S99)</f>
        <v>0</v>
      </c>
      <c r="U99" s="22">
        <v>0</v>
      </c>
      <c r="V99" s="22">
        <v>0</v>
      </c>
      <c r="W99" s="22">
        <f>SUM(U99:V99)</f>
        <v>0</v>
      </c>
      <c r="X99" s="22">
        <v>0</v>
      </c>
      <c r="Y99" s="22">
        <v>0</v>
      </c>
      <c r="Z99" s="22">
        <f>SUM(X99:Y99)</f>
        <v>0</v>
      </c>
      <c r="AA99" s="22">
        <v>0</v>
      </c>
      <c r="AB99" s="22">
        <v>0</v>
      </c>
      <c r="AC99" s="22">
        <f>SUM(AA99:AB99)</f>
        <v>0</v>
      </c>
      <c r="AD99" s="67">
        <f>+H99+K99+N99+Q99+T99+W99+Z99+AC99</f>
        <v>0</v>
      </c>
    </row>
    <row r="100" spans="1:30" hidden="1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f>SUM(I100:J100)</f>
        <v>0</v>
      </c>
      <c r="L100" s="22">
        <v>0</v>
      </c>
      <c r="M100" s="22">
        <v>0</v>
      </c>
      <c r="N100" s="22">
        <f>SUM(L100:M100)</f>
        <v>0</v>
      </c>
      <c r="O100" s="22">
        <v>0</v>
      </c>
      <c r="P100" s="22">
        <v>0</v>
      </c>
      <c r="Q100" s="22">
        <f>SUM(O100:P100)</f>
        <v>0</v>
      </c>
      <c r="R100" s="22">
        <v>0</v>
      </c>
      <c r="S100" s="22">
        <v>0</v>
      </c>
      <c r="T100" s="22">
        <f>SUM(R100:S100)</f>
        <v>0</v>
      </c>
      <c r="U100" s="22">
        <v>0</v>
      </c>
      <c r="V100" s="22">
        <v>0</v>
      </c>
      <c r="W100" s="22">
        <f>SUM(U100:V100)</f>
        <v>0</v>
      </c>
      <c r="X100" s="22">
        <v>0</v>
      </c>
      <c r="Y100" s="22">
        <v>0</v>
      </c>
      <c r="Z100" s="22">
        <f>SUM(X100:Y100)</f>
        <v>0</v>
      </c>
      <c r="AA100" s="22">
        <v>0</v>
      </c>
      <c r="AB100" s="22">
        <v>0</v>
      </c>
      <c r="AC100" s="22">
        <f>SUM(AA100:AB100)</f>
        <v>0</v>
      </c>
      <c r="AD100" s="67">
        <f>+H100+K100+N100+Q100+T100+W100+Z100+AC100</f>
        <v>0</v>
      </c>
    </row>
    <row r="101" spans="1:30" hidden="1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f>SUM(I101:J101)</f>
        <v>0</v>
      </c>
      <c r="L101" s="22">
        <v>0</v>
      </c>
      <c r="M101" s="22">
        <v>0</v>
      </c>
      <c r="N101" s="22">
        <f>SUM(L101:M101)</f>
        <v>0</v>
      </c>
      <c r="O101" s="22">
        <v>0</v>
      </c>
      <c r="P101" s="22">
        <v>0</v>
      </c>
      <c r="Q101" s="22">
        <f>SUM(O101:P101)</f>
        <v>0</v>
      </c>
      <c r="R101" s="22">
        <v>0</v>
      </c>
      <c r="S101" s="22">
        <v>0</v>
      </c>
      <c r="T101" s="22">
        <f>SUM(R101:S101)</f>
        <v>0</v>
      </c>
      <c r="U101" s="22">
        <v>0</v>
      </c>
      <c r="V101" s="22">
        <v>0</v>
      </c>
      <c r="W101" s="22">
        <f>SUM(U101:V101)</f>
        <v>0</v>
      </c>
      <c r="X101" s="22">
        <v>0</v>
      </c>
      <c r="Y101" s="22">
        <v>0</v>
      </c>
      <c r="Z101" s="22">
        <f>SUM(X101:Y101)</f>
        <v>0</v>
      </c>
      <c r="AA101" s="22">
        <v>0</v>
      </c>
      <c r="AB101" s="22">
        <v>0</v>
      </c>
      <c r="AC101" s="22">
        <f>SUM(AA101:AB101)</f>
        <v>0</v>
      </c>
      <c r="AD101" s="67">
        <f>+H101+K101+N101+Q101+T101+W101+Z101+AC101</f>
        <v>0</v>
      </c>
    </row>
    <row r="102" spans="1:30" hidden="1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f>SUM(I102:J102)</f>
        <v>0</v>
      </c>
      <c r="L102" s="22">
        <v>0</v>
      </c>
      <c r="M102" s="22">
        <v>0</v>
      </c>
      <c r="N102" s="22">
        <f>SUM(L102:M102)</f>
        <v>0</v>
      </c>
      <c r="O102" s="22">
        <v>0</v>
      </c>
      <c r="P102" s="22">
        <v>0</v>
      </c>
      <c r="Q102" s="22">
        <f>SUM(O102:P102)</f>
        <v>0</v>
      </c>
      <c r="R102" s="22">
        <v>0</v>
      </c>
      <c r="S102" s="22">
        <v>0</v>
      </c>
      <c r="T102" s="22">
        <f>SUM(R102:S102)</f>
        <v>0</v>
      </c>
      <c r="U102" s="22">
        <v>0</v>
      </c>
      <c r="V102" s="22">
        <v>0</v>
      </c>
      <c r="W102" s="22">
        <f>SUM(U102:V102)</f>
        <v>0</v>
      </c>
      <c r="X102" s="22">
        <v>0</v>
      </c>
      <c r="Y102" s="22">
        <v>0</v>
      </c>
      <c r="Z102" s="22">
        <f>SUM(X102:Y102)</f>
        <v>0</v>
      </c>
      <c r="AA102" s="22">
        <v>0</v>
      </c>
      <c r="AB102" s="22">
        <v>0</v>
      </c>
      <c r="AC102" s="22">
        <f>SUM(AA102:AB102)</f>
        <v>0</v>
      </c>
      <c r="AD102" s="67">
        <f>+H102+K102+N102+Q102+T102+W102+Z102+AC102</f>
        <v>0</v>
      </c>
    </row>
    <row r="103" spans="1:30" hidden="1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f>SUM(I103:J103)</f>
        <v>0</v>
      </c>
      <c r="L103" s="22">
        <v>0</v>
      </c>
      <c r="M103" s="22">
        <v>0</v>
      </c>
      <c r="N103" s="22">
        <f>SUM(L103:M103)</f>
        <v>0</v>
      </c>
      <c r="O103" s="22">
        <v>0</v>
      </c>
      <c r="P103" s="22">
        <v>0</v>
      </c>
      <c r="Q103" s="22">
        <f>SUM(O103:P103)</f>
        <v>0</v>
      </c>
      <c r="R103" s="22">
        <v>0</v>
      </c>
      <c r="S103" s="22">
        <v>0</v>
      </c>
      <c r="T103" s="22">
        <f>SUM(R103:S103)</f>
        <v>0</v>
      </c>
      <c r="U103" s="22">
        <v>0</v>
      </c>
      <c r="V103" s="22">
        <v>0</v>
      </c>
      <c r="W103" s="22">
        <f>SUM(U103:V103)</f>
        <v>0</v>
      </c>
      <c r="X103" s="22">
        <v>0</v>
      </c>
      <c r="Y103" s="22">
        <v>0</v>
      </c>
      <c r="Z103" s="22">
        <f>SUM(X103:Y103)</f>
        <v>0</v>
      </c>
      <c r="AA103" s="22">
        <v>0</v>
      </c>
      <c r="AB103" s="22">
        <v>0</v>
      </c>
      <c r="AC103" s="22">
        <f>SUM(AA103:AB103)</f>
        <v>0</v>
      </c>
      <c r="AD103" s="67">
        <f>+H103+K103+N103+Q103+T103+W103+Z103+AC103</f>
        <v>0</v>
      </c>
    </row>
    <row r="104" spans="1:30" hidden="1" x14ac:dyDescent="0.25">
      <c r="A104" s="12"/>
      <c r="B104" s="14"/>
      <c r="C104" s="3"/>
      <c r="D104" s="3" t="s">
        <v>93</v>
      </c>
      <c r="E104" s="13"/>
      <c r="F104" s="22">
        <f t="shared" ref="F104:G104" si="228">SUM(F105:F108)</f>
        <v>0</v>
      </c>
      <c r="G104" s="22">
        <f t="shared" si="228"/>
        <v>0</v>
      </c>
      <c r="H104" s="22">
        <f>SUM(H105:H108)</f>
        <v>0</v>
      </c>
      <c r="I104" s="22">
        <f t="shared" ref="I104:J104" si="229">SUM(I105:I108)</f>
        <v>0</v>
      </c>
      <c r="J104" s="22">
        <f t="shared" si="229"/>
        <v>0</v>
      </c>
      <c r="K104" s="22">
        <f>SUM(K105:K108)</f>
        <v>0</v>
      </c>
      <c r="L104" s="22">
        <f t="shared" ref="L104:M104" si="230">SUM(L105:L108)</f>
        <v>0</v>
      </c>
      <c r="M104" s="22">
        <f t="shared" si="230"/>
        <v>0</v>
      </c>
      <c r="N104" s="22">
        <f>SUM(N105:N108)</f>
        <v>0</v>
      </c>
      <c r="O104" s="22">
        <f t="shared" ref="O104:P104" si="231">SUM(O105:O108)</f>
        <v>0</v>
      </c>
      <c r="P104" s="22">
        <f t="shared" si="231"/>
        <v>0</v>
      </c>
      <c r="Q104" s="22">
        <f>SUM(Q105:Q108)</f>
        <v>0</v>
      </c>
      <c r="R104" s="22">
        <f t="shared" ref="R104:S104" si="232">SUM(R105:R108)</f>
        <v>0</v>
      </c>
      <c r="S104" s="22">
        <f t="shared" si="232"/>
        <v>0</v>
      </c>
      <c r="T104" s="22">
        <f>SUM(T105:T108)</f>
        <v>0</v>
      </c>
      <c r="U104" s="22">
        <f t="shared" ref="U104:V104" si="233">SUM(U105:U108)</f>
        <v>0</v>
      </c>
      <c r="V104" s="22">
        <f t="shared" si="233"/>
        <v>0</v>
      </c>
      <c r="W104" s="22">
        <f>SUM(W105:W108)</f>
        <v>0</v>
      </c>
      <c r="X104" s="22">
        <f t="shared" ref="X104:Y104" si="234">SUM(X105:X108)</f>
        <v>0</v>
      </c>
      <c r="Y104" s="22">
        <f t="shared" si="234"/>
        <v>0</v>
      </c>
      <c r="Z104" s="22">
        <f>SUM(Z105:Z108)</f>
        <v>0</v>
      </c>
      <c r="AA104" s="22">
        <f t="shared" ref="AA104:AB104" si="235">SUM(AA105:AA108)</f>
        <v>0</v>
      </c>
      <c r="AB104" s="22">
        <f t="shared" si="235"/>
        <v>0</v>
      </c>
      <c r="AC104" s="22">
        <f>SUM(AC105:AC108)</f>
        <v>0</v>
      </c>
      <c r="AD104" s="22">
        <f>SUM(AD105:AD108)</f>
        <v>0</v>
      </c>
    </row>
    <row r="105" spans="1:30" hidden="1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f>SUM(I105:J105)</f>
        <v>0</v>
      </c>
      <c r="L105" s="22">
        <v>0</v>
      </c>
      <c r="M105" s="22">
        <v>0</v>
      </c>
      <c r="N105" s="22">
        <f>SUM(L105:M105)</f>
        <v>0</v>
      </c>
      <c r="O105" s="22">
        <v>0</v>
      </c>
      <c r="P105" s="22">
        <v>0</v>
      </c>
      <c r="Q105" s="22">
        <f>SUM(O105:P105)</f>
        <v>0</v>
      </c>
      <c r="R105" s="22">
        <v>0</v>
      </c>
      <c r="S105" s="22">
        <v>0</v>
      </c>
      <c r="T105" s="22">
        <f>SUM(R105:S105)</f>
        <v>0</v>
      </c>
      <c r="U105" s="22">
        <v>0</v>
      </c>
      <c r="V105" s="22">
        <v>0</v>
      </c>
      <c r="W105" s="22">
        <f>SUM(U105:V105)</f>
        <v>0</v>
      </c>
      <c r="X105" s="22">
        <v>0</v>
      </c>
      <c r="Y105" s="22">
        <v>0</v>
      </c>
      <c r="Z105" s="22">
        <f>SUM(X105:Y105)</f>
        <v>0</v>
      </c>
      <c r="AA105" s="22">
        <v>0</v>
      </c>
      <c r="AB105" s="22">
        <v>0</v>
      </c>
      <c r="AC105" s="22">
        <f>SUM(AA105:AB105)</f>
        <v>0</v>
      </c>
      <c r="AD105" s="67">
        <f>+H105+K105+N105+Q105+T105+W105+Z105+AC105</f>
        <v>0</v>
      </c>
    </row>
    <row r="106" spans="1:30" hidden="1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f>SUM(I106:J106)</f>
        <v>0</v>
      </c>
      <c r="L106" s="22">
        <v>0</v>
      </c>
      <c r="M106" s="22">
        <v>0</v>
      </c>
      <c r="N106" s="22">
        <f>SUM(L106:M106)</f>
        <v>0</v>
      </c>
      <c r="O106" s="22">
        <v>0</v>
      </c>
      <c r="P106" s="22">
        <v>0</v>
      </c>
      <c r="Q106" s="22">
        <f>SUM(O106:P106)</f>
        <v>0</v>
      </c>
      <c r="R106" s="22">
        <v>0</v>
      </c>
      <c r="S106" s="22">
        <v>0</v>
      </c>
      <c r="T106" s="22">
        <f>SUM(R106:S106)</f>
        <v>0</v>
      </c>
      <c r="U106" s="22">
        <v>0</v>
      </c>
      <c r="V106" s="22">
        <v>0</v>
      </c>
      <c r="W106" s="22">
        <f>SUM(U106:V106)</f>
        <v>0</v>
      </c>
      <c r="X106" s="22">
        <v>0</v>
      </c>
      <c r="Y106" s="22">
        <v>0</v>
      </c>
      <c r="Z106" s="22">
        <f>SUM(X106:Y106)</f>
        <v>0</v>
      </c>
      <c r="AA106" s="22">
        <v>0</v>
      </c>
      <c r="AB106" s="22">
        <v>0</v>
      </c>
      <c r="AC106" s="22">
        <f>SUM(AA106:AB106)</f>
        <v>0</v>
      </c>
      <c r="AD106" s="67">
        <f>+H106+K106+N106+Q106+T106+W106+Z106+AC106</f>
        <v>0</v>
      </c>
    </row>
    <row r="107" spans="1:30" hidden="1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f>SUM(I107:J107)</f>
        <v>0</v>
      </c>
      <c r="L107" s="22">
        <v>0</v>
      </c>
      <c r="M107" s="22">
        <v>0</v>
      </c>
      <c r="N107" s="22">
        <f>SUM(L107:M107)</f>
        <v>0</v>
      </c>
      <c r="O107" s="22">
        <v>0</v>
      </c>
      <c r="P107" s="22">
        <v>0</v>
      </c>
      <c r="Q107" s="22">
        <f>SUM(O107:P107)</f>
        <v>0</v>
      </c>
      <c r="R107" s="22">
        <v>0</v>
      </c>
      <c r="S107" s="22">
        <v>0</v>
      </c>
      <c r="T107" s="22">
        <f>SUM(R107:S107)</f>
        <v>0</v>
      </c>
      <c r="U107" s="22">
        <v>0</v>
      </c>
      <c r="V107" s="22">
        <v>0</v>
      </c>
      <c r="W107" s="22">
        <f>SUM(U107:V107)</f>
        <v>0</v>
      </c>
      <c r="X107" s="22">
        <v>0</v>
      </c>
      <c r="Y107" s="22">
        <v>0</v>
      </c>
      <c r="Z107" s="22">
        <f>SUM(X107:Y107)</f>
        <v>0</v>
      </c>
      <c r="AA107" s="22">
        <v>0</v>
      </c>
      <c r="AB107" s="22">
        <v>0</v>
      </c>
      <c r="AC107" s="22">
        <f>SUM(AA107:AB107)</f>
        <v>0</v>
      </c>
      <c r="AD107" s="67">
        <f>+H107+K107+N107+Q107+T107+W107+Z107+AC107</f>
        <v>0</v>
      </c>
    </row>
    <row r="108" spans="1:30" hidden="1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f>SUM(I108:J108)</f>
        <v>0</v>
      </c>
      <c r="L108" s="22">
        <v>0</v>
      </c>
      <c r="M108" s="22">
        <v>0</v>
      </c>
      <c r="N108" s="22">
        <f>SUM(L108:M108)</f>
        <v>0</v>
      </c>
      <c r="O108" s="22">
        <v>0</v>
      </c>
      <c r="P108" s="22">
        <v>0</v>
      </c>
      <c r="Q108" s="22">
        <f>SUM(O108:P108)</f>
        <v>0</v>
      </c>
      <c r="R108" s="22">
        <v>0</v>
      </c>
      <c r="S108" s="22">
        <v>0</v>
      </c>
      <c r="T108" s="22">
        <f>SUM(R108:S108)</f>
        <v>0</v>
      </c>
      <c r="U108" s="22">
        <v>0</v>
      </c>
      <c r="V108" s="22">
        <v>0</v>
      </c>
      <c r="W108" s="22">
        <f>SUM(U108:V108)</f>
        <v>0</v>
      </c>
      <c r="X108" s="22">
        <v>0</v>
      </c>
      <c r="Y108" s="22">
        <v>0</v>
      </c>
      <c r="Z108" s="22">
        <f>SUM(X108:Y108)</f>
        <v>0</v>
      </c>
      <c r="AA108" s="22">
        <v>0</v>
      </c>
      <c r="AB108" s="22">
        <v>0</v>
      </c>
      <c r="AC108" s="22">
        <f>SUM(AA108:AB108)</f>
        <v>0</v>
      </c>
      <c r="AD108" s="67">
        <f>+H108+K108+N108+Q108+T108+W108+Z108+AC108</f>
        <v>0</v>
      </c>
    </row>
    <row r="109" spans="1:30" hidden="1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f>SUM(I109:J109)</f>
        <v>0</v>
      </c>
      <c r="L109" s="22">
        <v>0</v>
      </c>
      <c r="M109" s="22">
        <v>0</v>
      </c>
      <c r="N109" s="22">
        <f>SUM(L109:M109)</f>
        <v>0</v>
      </c>
      <c r="O109" s="22">
        <v>0</v>
      </c>
      <c r="P109" s="22">
        <v>0</v>
      </c>
      <c r="Q109" s="22">
        <f>SUM(O109:P109)</f>
        <v>0</v>
      </c>
      <c r="R109" s="22">
        <v>0</v>
      </c>
      <c r="S109" s="22">
        <v>0</v>
      </c>
      <c r="T109" s="22">
        <f>SUM(R109:S109)</f>
        <v>0</v>
      </c>
      <c r="U109" s="22">
        <v>0</v>
      </c>
      <c r="V109" s="22">
        <v>0</v>
      </c>
      <c r="W109" s="22">
        <f>SUM(U109:V109)</f>
        <v>0</v>
      </c>
      <c r="X109" s="22">
        <v>0</v>
      </c>
      <c r="Y109" s="22">
        <v>0</v>
      </c>
      <c r="Z109" s="22">
        <f>SUM(X109:Y109)</f>
        <v>0</v>
      </c>
      <c r="AA109" s="22">
        <v>0</v>
      </c>
      <c r="AB109" s="22">
        <v>0</v>
      </c>
      <c r="AC109" s="22">
        <f>SUM(AA109:AB109)</f>
        <v>0</v>
      </c>
      <c r="AD109" s="67">
        <f>+H109+K109+N109+Q109+T109+W109+Z109+AC109</f>
        <v>0</v>
      </c>
    </row>
    <row r="110" spans="1:30" hidden="1" x14ac:dyDescent="0.25">
      <c r="A110" s="12"/>
      <c r="B110" s="1"/>
      <c r="C110" s="2" t="s">
        <v>98</v>
      </c>
      <c r="D110" s="2"/>
      <c r="E110" s="13"/>
      <c r="F110" s="22">
        <f t="shared" ref="F110:G110" si="236">SUM(F111:F113)</f>
        <v>0</v>
      </c>
      <c r="G110" s="22">
        <f t="shared" si="236"/>
        <v>0</v>
      </c>
      <c r="H110" s="22">
        <f>SUM(H111:H113)</f>
        <v>0</v>
      </c>
      <c r="I110" s="22">
        <f t="shared" ref="I110:J110" si="237">SUM(I111:I113)</f>
        <v>0</v>
      </c>
      <c r="J110" s="22">
        <f t="shared" si="237"/>
        <v>0</v>
      </c>
      <c r="K110" s="22">
        <f>SUM(K111:K113)</f>
        <v>0</v>
      </c>
      <c r="L110" s="22">
        <f t="shared" ref="L110:M110" si="238">SUM(L111:L113)</f>
        <v>0</v>
      </c>
      <c r="M110" s="22">
        <f t="shared" si="238"/>
        <v>0</v>
      </c>
      <c r="N110" s="22">
        <f>SUM(N111:N113)</f>
        <v>0</v>
      </c>
      <c r="O110" s="22">
        <f t="shared" ref="O110:P110" si="239">SUM(O111:O113)</f>
        <v>0</v>
      </c>
      <c r="P110" s="22">
        <f t="shared" si="239"/>
        <v>0</v>
      </c>
      <c r="Q110" s="22">
        <f>SUM(Q111:Q113)</f>
        <v>0</v>
      </c>
      <c r="R110" s="22">
        <f t="shared" ref="R110:S110" si="240">SUM(R111:R113)</f>
        <v>0</v>
      </c>
      <c r="S110" s="22">
        <f t="shared" si="240"/>
        <v>0</v>
      </c>
      <c r="T110" s="22">
        <f>SUM(T111:T113)</f>
        <v>0</v>
      </c>
      <c r="U110" s="22">
        <f t="shared" ref="U110:V110" si="241">SUM(U111:U113)</f>
        <v>0</v>
      </c>
      <c r="V110" s="22">
        <f t="shared" si="241"/>
        <v>0</v>
      </c>
      <c r="W110" s="22">
        <f>SUM(W111:W113)</f>
        <v>0</v>
      </c>
      <c r="X110" s="22">
        <f t="shared" ref="X110:Y110" si="242">SUM(X111:X113)</f>
        <v>0</v>
      </c>
      <c r="Y110" s="22">
        <f t="shared" si="242"/>
        <v>0</v>
      </c>
      <c r="Z110" s="22">
        <f>SUM(Z111:Z113)</f>
        <v>0</v>
      </c>
      <c r="AA110" s="22">
        <f t="shared" ref="AA110:AB110" si="243">SUM(AA111:AA113)</f>
        <v>0</v>
      </c>
      <c r="AB110" s="22">
        <f t="shared" si="243"/>
        <v>0</v>
      </c>
      <c r="AC110" s="22">
        <f>SUM(AC111:AC113)</f>
        <v>0</v>
      </c>
      <c r="AD110" s="22">
        <f>SUM(AD111:AD113)</f>
        <v>0</v>
      </c>
    </row>
    <row r="111" spans="1:30" hidden="1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f>SUM(I111:J111)</f>
        <v>0</v>
      </c>
      <c r="L111" s="22">
        <v>0</v>
      </c>
      <c r="M111" s="22">
        <v>0</v>
      </c>
      <c r="N111" s="22">
        <f>SUM(L111:M111)</f>
        <v>0</v>
      </c>
      <c r="O111" s="22">
        <v>0</v>
      </c>
      <c r="P111" s="22">
        <v>0</v>
      </c>
      <c r="Q111" s="22">
        <f>SUM(O111:P111)</f>
        <v>0</v>
      </c>
      <c r="R111" s="22">
        <v>0</v>
      </c>
      <c r="S111" s="22">
        <v>0</v>
      </c>
      <c r="T111" s="22">
        <f>SUM(R111:S111)</f>
        <v>0</v>
      </c>
      <c r="U111" s="22">
        <v>0</v>
      </c>
      <c r="V111" s="22">
        <v>0</v>
      </c>
      <c r="W111" s="22">
        <f>SUM(U111:V111)</f>
        <v>0</v>
      </c>
      <c r="X111" s="22">
        <v>0</v>
      </c>
      <c r="Y111" s="22">
        <v>0</v>
      </c>
      <c r="Z111" s="22">
        <f>SUM(X111:Y111)</f>
        <v>0</v>
      </c>
      <c r="AA111" s="22">
        <v>0</v>
      </c>
      <c r="AB111" s="22">
        <v>0</v>
      </c>
      <c r="AC111" s="22">
        <f>SUM(AA111:AB111)</f>
        <v>0</v>
      </c>
      <c r="AD111" s="67">
        <f>+H111+K111+N111+Q111+T111+W111+Z111+AC111</f>
        <v>0</v>
      </c>
    </row>
    <row r="112" spans="1:30" hidden="1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f>SUM(I112:J112)</f>
        <v>0</v>
      </c>
      <c r="L112" s="22">
        <v>0</v>
      </c>
      <c r="M112" s="22">
        <v>0</v>
      </c>
      <c r="N112" s="22">
        <f>SUM(L112:M112)</f>
        <v>0</v>
      </c>
      <c r="O112" s="22">
        <v>0</v>
      </c>
      <c r="P112" s="22">
        <v>0</v>
      </c>
      <c r="Q112" s="22">
        <f>SUM(O112:P112)</f>
        <v>0</v>
      </c>
      <c r="R112" s="22">
        <v>0</v>
      </c>
      <c r="S112" s="22">
        <v>0</v>
      </c>
      <c r="T112" s="22">
        <f>SUM(R112:S112)</f>
        <v>0</v>
      </c>
      <c r="U112" s="22">
        <v>0</v>
      </c>
      <c r="V112" s="22">
        <v>0</v>
      </c>
      <c r="W112" s="22">
        <f>SUM(U112:V112)</f>
        <v>0</v>
      </c>
      <c r="X112" s="22">
        <v>0</v>
      </c>
      <c r="Y112" s="22">
        <v>0</v>
      </c>
      <c r="Z112" s="22">
        <f>SUM(X112:Y112)</f>
        <v>0</v>
      </c>
      <c r="AA112" s="22">
        <v>0</v>
      </c>
      <c r="AB112" s="22">
        <v>0</v>
      </c>
      <c r="AC112" s="22">
        <f>SUM(AA112:AB112)</f>
        <v>0</v>
      </c>
      <c r="AD112" s="67">
        <f>+H112+K112+N112+Q112+T112+W112+Z112+AC112</f>
        <v>0</v>
      </c>
    </row>
    <row r="113" spans="1:30" hidden="1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f>SUM(I113:J113)</f>
        <v>0</v>
      </c>
      <c r="L113" s="22">
        <v>0</v>
      </c>
      <c r="M113" s="22">
        <v>0</v>
      </c>
      <c r="N113" s="22">
        <f>SUM(L113:M113)</f>
        <v>0</v>
      </c>
      <c r="O113" s="22">
        <v>0</v>
      </c>
      <c r="P113" s="22">
        <v>0</v>
      </c>
      <c r="Q113" s="22">
        <f>SUM(O113:P113)</f>
        <v>0</v>
      </c>
      <c r="R113" s="22">
        <v>0</v>
      </c>
      <c r="S113" s="22">
        <v>0</v>
      </c>
      <c r="T113" s="22">
        <f>SUM(R113:S113)</f>
        <v>0</v>
      </c>
      <c r="U113" s="22">
        <v>0</v>
      </c>
      <c r="V113" s="22">
        <v>0</v>
      </c>
      <c r="W113" s="22">
        <f>SUM(U113:V113)</f>
        <v>0</v>
      </c>
      <c r="X113" s="22">
        <v>0</v>
      </c>
      <c r="Y113" s="22">
        <v>0</v>
      </c>
      <c r="Z113" s="22">
        <f>SUM(X113:Y113)</f>
        <v>0</v>
      </c>
      <c r="AA113" s="22">
        <v>0</v>
      </c>
      <c r="AB113" s="22">
        <v>0</v>
      </c>
      <c r="AC113" s="22">
        <f>SUM(AA113:AB113)</f>
        <v>0</v>
      </c>
      <c r="AD113" s="67">
        <f>+H113+K113+N113+Q113+T113+W113+Z113+AC113</f>
        <v>0</v>
      </c>
    </row>
    <row r="114" spans="1:30" hidden="1" x14ac:dyDescent="0.25">
      <c r="A114" s="12"/>
      <c r="B114" s="1"/>
      <c r="C114" s="2" t="s">
        <v>101</v>
      </c>
      <c r="D114" s="2"/>
      <c r="E114" s="13"/>
      <c r="F114" s="22">
        <f t="shared" ref="F114:G114" si="244">SUM(F115:F117)</f>
        <v>0</v>
      </c>
      <c r="G114" s="22">
        <f t="shared" si="244"/>
        <v>0</v>
      </c>
      <c r="H114" s="22">
        <f>SUM(H115:H117)</f>
        <v>0</v>
      </c>
      <c r="I114" s="22">
        <f t="shared" ref="I114:J114" si="245">SUM(I115:I117)</f>
        <v>0</v>
      </c>
      <c r="J114" s="22">
        <f t="shared" si="245"/>
        <v>0</v>
      </c>
      <c r="K114" s="22">
        <f>SUM(K115:K117)</f>
        <v>0</v>
      </c>
      <c r="L114" s="22">
        <f t="shared" ref="L114:M114" si="246">SUM(L115:L117)</f>
        <v>0</v>
      </c>
      <c r="M114" s="22">
        <f t="shared" si="246"/>
        <v>0</v>
      </c>
      <c r="N114" s="22">
        <f>SUM(N115:N117)</f>
        <v>0</v>
      </c>
      <c r="O114" s="22">
        <f t="shared" ref="O114:P114" si="247">SUM(O115:O117)</f>
        <v>0</v>
      </c>
      <c r="P114" s="22">
        <f t="shared" si="247"/>
        <v>0</v>
      </c>
      <c r="Q114" s="22">
        <f>SUM(Q115:Q117)</f>
        <v>0</v>
      </c>
      <c r="R114" s="22">
        <f t="shared" ref="R114:S114" si="248">SUM(R115:R117)</f>
        <v>0</v>
      </c>
      <c r="S114" s="22">
        <f t="shared" si="248"/>
        <v>0</v>
      </c>
      <c r="T114" s="22">
        <f>SUM(T115:T117)</f>
        <v>0</v>
      </c>
      <c r="U114" s="22">
        <f t="shared" ref="U114:V114" si="249">SUM(U115:U117)</f>
        <v>0</v>
      </c>
      <c r="V114" s="22">
        <f t="shared" si="249"/>
        <v>0</v>
      </c>
      <c r="W114" s="22">
        <f>SUM(W115:W117)</f>
        <v>0</v>
      </c>
      <c r="X114" s="22">
        <f t="shared" ref="X114:Y114" si="250">SUM(X115:X117)</f>
        <v>0</v>
      </c>
      <c r="Y114" s="22">
        <f t="shared" si="250"/>
        <v>0</v>
      </c>
      <c r="Z114" s="22">
        <f>SUM(Z115:Z117)</f>
        <v>0</v>
      </c>
      <c r="AA114" s="22">
        <f t="shared" ref="AA114:AB114" si="251">SUM(AA115:AA117)</f>
        <v>0</v>
      </c>
      <c r="AB114" s="22">
        <f t="shared" si="251"/>
        <v>0</v>
      </c>
      <c r="AC114" s="22">
        <f>SUM(AC115:AC117)</f>
        <v>0</v>
      </c>
      <c r="AD114" s="22">
        <f>SUM(AD115:AD117)</f>
        <v>0</v>
      </c>
    </row>
    <row r="115" spans="1:30" hidden="1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f>SUM(I115:J115)</f>
        <v>0</v>
      </c>
      <c r="L115" s="22">
        <v>0</v>
      </c>
      <c r="M115" s="22">
        <v>0</v>
      </c>
      <c r="N115" s="22">
        <f>SUM(L115:M115)</f>
        <v>0</v>
      </c>
      <c r="O115" s="22">
        <v>0</v>
      </c>
      <c r="P115" s="22">
        <v>0</v>
      </c>
      <c r="Q115" s="22">
        <f>SUM(O115:P115)</f>
        <v>0</v>
      </c>
      <c r="R115" s="22">
        <v>0</v>
      </c>
      <c r="S115" s="22">
        <v>0</v>
      </c>
      <c r="T115" s="22">
        <f>SUM(R115:S115)</f>
        <v>0</v>
      </c>
      <c r="U115" s="22">
        <v>0</v>
      </c>
      <c r="V115" s="22">
        <v>0</v>
      </c>
      <c r="W115" s="22">
        <f>SUM(U115:V115)</f>
        <v>0</v>
      </c>
      <c r="X115" s="22">
        <v>0</v>
      </c>
      <c r="Y115" s="22">
        <v>0</v>
      </c>
      <c r="Z115" s="22">
        <f>SUM(X115:Y115)</f>
        <v>0</v>
      </c>
      <c r="AA115" s="22">
        <v>0</v>
      </c>
      <c r="AB115" s="22">
        <v>0</v>
      </c>
      <c r="AC115" s="22">
        <f>SUM(AA115:AB115)</f>
        <v>0</v>
      </c>
      <c r="AD115" s="67">
        <f>+H115+K115+N115+Q115+T115+W115+Z115+AC115</f>
        <v>0</v>
      </c>
    </row>
    <row r="116" spans="1:30" hidden="1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f>SUM(I116:J116)</f>
        <v>0</v>
      </c>
      <c r="L116" s="22">
        <v>0</v>
      </c>
      <c r="M116" s="22">
        <v>0</v>
      </c>
      <c r="N116" s="22">
        <f>SUM(L116:M116)</f>
        <v>0</v>
      </c>
      <c r="O116" s="22">
        <v>0</v>
      </c>
      <c r="P116" s="22">
        <v>0</v>
      </c>
      <c r="Q116" s="22">
        <f>SUM(O116:P116)</f>
        <v>0</v>
      </c>
      <c r="R116" s="22">
        <v>0</v>
      </c>
      <c r="S116" s="22">
        <v>0</v>
      </c>
      <c r="T116" s="22">
        <f>SUM(R116:S116)</f>
        <v>0</v>
      </c>
      <c r="U116" s="22">
        <v>0</v>
      </c>
      <c r="V116" s="22">
        <v>0</v>
      </c>
      <c r="W116" s="22">
        <f>SUM(U116:V116)</f>
        <v>0</v>
      </c>
      <c r="X116" s="22">
        <v>0</v>
      </c>
      <c r="Y116" s="22">
        <v>0</v>
      </c>
      <c r="Z116" s="22">
        <f>SUM(X116:Y116)</f>
        <v>0</v>
      </c>
      <c r="AA116" s="22">
        <v>0</v>
      </c>
      <c r="AB116" s="22">
        <v>0</v>
      </c>
      <c r="AC116" s="22">
        <f>SUM(AA116:AB116)</f>
        <v>0</v>
      </c>
      <c r="AD116" s="67">
        <f>+H116+K116+N116+Q116+T116+W116+Z116+AC116</f>
        <v>0</v>
      </c>
    </row>
    <row r="117" spans="1:30" hidden="1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f>SUM(I117:J117)</f>
        <v>0</v>
      </c>
      <c r="L117" s="22">
        <v>0</v>
      </c>
      <c r="M117" s="22">
        <v>0</v>
      </c>
      <c r="N117" s="22">
        <f>SUM(L117:M117)</f>
        <v>0</v>
      </c>
      <c r="O117" s="22">
        <v>0</v>
      </c>
      <c r="P117" s="22">
        <v>0</v>
      </c>
      <c r="Q117" s="22">
        <f>SUM(O117:P117)</f>
        <v>0</v>
      </c>
      <c r="R117" s="22">
        <v>0</v>
      </c>
      <c r="S117" s="22">
        <v>0</v>
      </c>
      <c r="T117" s="22">
        <f>SUM(R117:S117)</f>
        <v>0</v>
      </c>
      <c r="U117" s="22">
        <v>0</v>
      </c>
      <c r="V117" s="22">
        <v>0</v>
      </c>
      <c r="W117" s="22">
        <f>SUM(U117:V117)</f>
        <v>0</v>
      </c>
      <c r="X117" s="22">
        <v>0</v>
      </c>
      <c r="Y117" s="22">
        <v>0</v>
      </c>
      <c r="Z117" s="22">
        <f>SUM(X117:Y117)</f>
        <v>0</v>
      </c>
      <c r="AA117" s="22">
        <v>0</v>
      </c>
      <c r="AB117" s="22">
        <v>0</v>
      </c>
      <c r="AC117" s="22">
        <f>SUM(AA117:AB117)</f>
        <v>0</v>
      </c>
      <c r="AD117" s="67">
        <f>+H117+K117+N117+Q117+T117+W117+Z117+AC117</f>
        <v>0</v>
      </c>
    </row>
    <row r="118" spans="1:30" hidden="1" x14ac:dyDescent="0.25">
      <c r="A118" s="12"/>
      <c r="B118" s="1"/>
      <c r="C118" s="2" t="s">
        <v>104</v>
      </c>
      <c r="D118" s="2"/>
      <c r="E118" s="13"/>
      <c r="F118" s="22">
        <f t="shared" ref="F118:G118" si="252">SUM(F119:F122)</f>
        <v>0</v>
      </c>
      <c r="G118" s="22">
        <f t="shared" si="252"/>
        <v>0</v>
      </c>
      <c r="H118" s="22">
        <f>SUM(H119:H122)</f>
        <v>0</v>
      </c>
      <c r="I118" s="22">
        <f t="shared" ref="I118:J118" si="253">SUM(I119:I122)</f>
        <v>0</v>
      </c>
      <c r="J118" s="22">
        <f t="shared" si="253"/>
        <v>0</v>
      </c>
      <c r="K118" s="22">
        <f>SUM(K119:K122)</f>
        <v>0</v>
      </c>
      <c r="L118" s="22">
        <f t="shared" ref="L118:M118" si="254">SUM(L119:L122)</f>
        <v>0</v>
      </c>
      <c r="M118" s="22">
        <f t="shared" si="254"/>
        <v>0</v>
      </c>
      <c r="N118" s="22">
        <f>SUM(N119:N122)</f>
        <v>0</v>
      </c>
      <c r="O118" s="22">
        <f t="shared" ref="O118:P118" si="255">SUM(O119:O122)</f>
        <v>0</v>
      </c>
      <c r="P118" s="22">
        <f t="shared" si="255"/>
        <v>0</v>
      </c>
      <c r="Q118" s="22">
        <f>SUM(Q119:Q122)</f>
        <v>0</v>
      </c>
      <c r="R118" s="22">
        <f t="shared" ref="R118:S118" si="256">SUM(R119:R122)</f>
        <v>0</v>
      </c>
      <c r="S118" s="22">
        <f t="shared" si="256"/>
        <v>0</v>
      </c>
      <c r="T118" s="22">
        <f>SUM(T119:T122)</f>
        <v>0</v>
      </c>
      <c r="U118" s="22">
        <f t="shared" ref="U118:V118" si="257">SUM(U119:U122)</f>
        <v>0</v>
      </c>
      <c r="V118" s="22">
        <f t="shared" si="257"/>
        <v>0</v>
      </c>
      <c r="W118" s="22">
        <f>SUM(W119:W122)</f>
        <v>0</v>
      </c>
      <c r="X118" s="22">
        <f t="shared" ref="X118:Y118" si="258">SUM(X119:X122)</f>
        <v>0</v>
      </c>
      <c r="Y118" s="22">
        <f t="shared" si="258"/>
        <v>0</v>
      </c>
      <c r="Z118" s="22">
        <f>SUM(Z119:Z122)</f>
        <v>0</v>
      </c>
      <c r="AA118" s="22">
        <f t="shared" ref="AA118:AB118" si="259">SUM(AA119:AA122)</f>
        <v>0</v>
      </c>
      <c r="AB118" s="22">
        <f t="shared" si="259"/>
        <v>0</v>
      </c>
      <c r="AC118" s="22">
        <f>SUM(AC119:AC122)</f>
        <v>0</v>
      </c>
      <c r="AD118" s="22">
        <f>SUM(AD119:AD122)</f>
        <v>0</v>
      </c>
    </row>
    <row r="119" spans="1:30" hidden="1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f>SUM(I119:J119)</f>
        <v>0</v>
      </c>
      <c r="L119" s="22">
        <v>0</v>
      </c>
      <c r="M119" s="22">
        <v>0</v>
      </c>
      <c r="N119" s="22">
        <f>SUM(L119:M119)</f>
        <v>0</v>
      </c>
      <c r="O119" s="22">
        <v>0</v>
      </c>
      <c r="P119" s="22">
        <v>0</v>
      </c>
      <c r="Q119" s="22">
        <f>SUM(O119:P119)</f>
        <v>0</v>
      </c>
      <c r="R119" s="22">
        <v>0</v>
      </c>
      <c r="S119" s="22">
        <v>0</v>
      </c>
      <c r="T119" s="22">
        <f>SUM(R119:S119)</f>
        <v>0</v>
      </c>
      <c r="U119" s="22">
        <v>0</v>
      </c>
      <c r="V119" s="22">
        <v>0</v>
      </c>
      <c r="W119" s="22">
        <f>SUM(U119:V119)</f>
        <v>0</v>
      </c>
      <c r="X119" s="22">
        <v>0</v>
      </c>
      <c r="Y119" s="22">
        <v>0</v>
      </c>
      <c r="Z119" s="22">
        <f>SUM(X119:Y119)</f>
        <v>0</v>
      </c>
      <c r="AA119" s="22">
        <v>0</v>
      </c>
      <c r="AB119" s="22">
        <v>0</v>
      </c>
      <c r="AC119" s="22">
        <f>SUM(AA119:AB119)</f>
        <v>0</v>
      </c>
      <c r="AD119" s="67">
        <f>+H119+K119+N119+Q119+T119+W119+Z119+AC119</f>
        <v>0</v>
      </c>
    </row>
    <row r="120" spans="1:30" hidden="1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f>SUM(I120:J120)</f>
        <v>0</v>
      </c>
      <c r="L120" s="22">
        <v>0</v>
      </c>
      <c r="M120" s="22">
        <v>0</v>
      </c>
      <c r="N120" s="22">
        <f>SUM(L120:M120)</f>
        <v>0</v>
      </c>
      <c r="O120" s="22">
        <v>0</v>
      </c>
      <c r="P120" s="22">
        <v>0</v>
      </c>
      <c r="Q120" s="22">
        <f>SUM(O120:P120)</f>
        <v>0</v>
      </c>
      <c r="R120" s="22">
        <v>0</v>
      </c>
      <c r="S120" s="22">
        <v>0</v>
      </c>
      <c r="T120" s="22">
        <f>SUM(R120:S120)</f>
        <v>0</v>
      </c>
      <c r="U120" s="22">
        <v>0</v>
      </c>
      <c r="V120" s="22">
        <v>0</v>
      </c>
      <c r="W120" s="22">
        <f>SUM(U120:V120)</f>
        <v>0</v>
      </c>
      <c r="X120" s="22">
        <v>0</v>
      </c>
      <c r="Y120" s="22">
        <v>0</v>
      </c>
      <c r="Z120" s="22">
        <f>SUM(X120:Y120)</f>
        <v>0</v>
      </c>
      <c r="AA120" s="22">
        <v>0</v>
      </c>
      <c r="AB120" s="22">
        <v>0</v>
      </c>
      <c r="AC120" s="22">
        <f>SUM(AA120:AB120)</f>
        <v>0</v>
      </c>
      <c r="AD120" s="67">
        <f>+H120+K120+N120+Q120+T120+W120+Z120+AC120</f>
        <v>0</v>
      </c>
    </row>
    <row r="121" spans="1:30" hidden="1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f>SUM(I121:J121)</f>
        <v>0</v>
      </c>
      <c r="L121" s="22">
        <v>0</v>
      </c>
      <c r="M121" s="22">
        <v>0</v>
      </c>
      <c r="N121" s="22">
        <f>SUM(L121:M121)</f>
        <v>0</v>
      </c>
      <c r="O121" s="22">
        <v>0</v>
      </c>
      <c r="P121" s="22">
        <v>0</v>
      </c>
      <c r="Q121" s="22">
        <f>SUM(O121:P121)</f>
        <v>0</v>
      </c>
      <c r="R121" s="22">
        <v>0</v>
      </c>
      <c r="S121" s="22">
        <v>0</v>
      </c>
      <c r="T121" s="22">
        <f>SUM(R121:S121)</f>
        <v>0</v>
      </c>
      <c r="U121" s="22">
        <v>0</v>
      </c>
      <c r="V121" s="22">
        <v>0</v>
      </c>
      <c r="W121" s="22">
        <f>SUM(U121:V121)</f>
        <v>0</v>
      </c>
      <c r="X121" s="22">
        <v>0</v>
      </c>
      <c r="Y121" s="22">
        <v>0</v>
      </c>
      <c r="Z121" s="22">
        <f>SUM(X121:Y121)</f>
        <v>0</v>
      </c>
      <c r="AA121" s="22">
        <v>0</v>
      </c>
      <c r="AB121" s="22">
        <v>0</v>
      </c>
      <c r="AC121" s="22">
        <f>SUM(AA121:AB121)</f>
        <v>0</v>
      </c>
      <c r="AD121" s="67">
        <f>+H121+K121+N121+Q121+T121+W121+Z121+AC121</f>
        <v>0</v>
      </c>
    </row>
    <row r="122" spans="1:30" hidden="1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f>SUM(I122:J122)</f>
        <v>0</v>
      </c>
      <c r="L122" s="22">
        <v>0</v>
      </c>
      <c r="M122" s="22">
        <v>0</v>
      </c>
      <c r="N122" s="22">
        <f>SUM(L122:M122)</f>
        <v>0</v>
      </c>
      <c r="O122" s="22">
        <v>0</v>
      </c>
      <c r="P122" s="22">
        <v>0</v>
      </c>
      <c r="Q122" s="22">
        <f>SUM(O122:P122)</f>
        <v>0</v>
      </c>
      <c r="R122" s="22">
        <v>0</v>
      </c>
      <c r="S122" s="22">
        <v>0</v>
      </c>
      <c r="T122" s="22">
        <f>SUM(R122:S122)</f>
        <v>0</v>
      </c>
      <c r="U122" s="22">
        <v>0</v>
      </c>
      <c r="V122" s="22">
        <v>0</v>
      </c>
      <c r="W122" s="22">
        <f>SUM(U122:V122)</f>
        <v>0</v>
      </c>
      <c r="X122" s="22">
        <v>0</v>
      </c>
      <c r="Y122" s="22">
        <v>0</v>
      </c>
      <c r="Z122" s="22">
        <f>SUM(X122:Y122)</f>
        <v>0</v>
      </c>
      <c r="AA122" s="22">
        <v>0</v>
      </c>
      <c r="AB122" s="22">
        <v>0</v>
      </c>
      <c r="AC122" s="22">
        <f>SUM(AA122:AB122)</f>
        <v>0</v>
      </c>
      <c r="AD122" s="67">
        <f>+H122+K122+N122+Q122+T122+W122+Z122+AC122</f>
        <v>0</v>
      </c>
    </row>
    <row r="123" spans="1:30" hidden="1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f>SUM(I123:J123)</f>
        <v>0</v>
      </c>
      <c r="L123" s="22">
        <v>0</v>
      </c>
      <c r="M123" s="22">
        <v>0</v>
      </c>
      <c r="N123" s="22">
        <f>SUM(L123:M123)</f>
        <v>0</v>
      </c>
      <c r="O123" s="22">
        <v>0</v>
      </c>
      <c r="P123" s="22">
        <v>0</v>
      </c>
      <c r="Q123" s="22">
        <f>SUM(O123:P123)</f>
        <v>0</v>
      </c>
      <c r="R123" s="22">
        <v>0</v>
      </c>
      <c r="S123" s="22">
        <v>0</v>
      </c>
      <c r="T123" s="22">
        <f>SUM(R123:S123)</f>
        <v>0</v>
      </c>
      <c r="U123" s="22">
        <v>0</v>
      </c>
      <c r="V123" s="22">
        <v>0</v>
      </c>
      <c r="W123" s="22">
        <f>SUM(U123:V123)</f>
        <v>0</v>
      </c>
      <c r="X123" s="22">
        <v>0</v>
      </c>
      <c r="Y123" s="22">
        <v>0</v>
      </c>
      <c r="Z123" s="22">
        <f>SUM(X123:Y123)</f>
        <v>0</v>
      </c>
      <c r="AA123" s="22">
        <v>0</v>
      </c>
      <c r="AB123" s="22">
        <v>0</v>
      </c>
      <c r="AC123" s="22">
        <f>SUM(AA123:AB123)</f>
        <v>0</v>
      </c>
      <c r="AD123" s="67">
        <f>+H123+K123+N123+Q123+T123+W123+Z123+AC123</f>
        <v>0</v>
      </c>
    </row>
    <row r="124" spans="1:30" hidden="1" x14ac:dyDescent="0.25">
      <c r="A124" s="12"/>
      <c r="B124" s="1"/>
      <c r="C124" s="2" t="s">
        <v>109</v>
      </c>
      <c r="D124" s="2"/>
      <c r="E124" s="13"/>
      <c r="F124" s="22">
        <f t="shared" ref="F124:G124" si="260">SUM(F125:F128)</f>
        <v>0</v>
      </c>
      <c r="G124" s="22">
        <f t="shared" si="260"/>
        <v>0</v>
      </c>
      <c r="H124" s="22">
        <f>SUM(H125:H128)</f>
        <v>0</v>
      </c>
      <c r="I124" s="22">
        <f t="shared" ref="I124:J124" si="261">SUM(I125:I128)</f>
        <v>0</v>
      </c>
      <c r="J124" s="22">
        <f t="shared" si="261"/>
        <v>0</v>
      </c>
      <c r="K124" s="22">
        <f>SUM(K125:K128)</f>
        <v>0</v>
      </c>
      <c r="L124" s="22">
        <f t="shared" ref="L124:M124" si="262">SUM(L125:L128)</f>
        <v>0</v>
      </c>
      <c r="M124" s="22">
        <f t="shared" si="262"/>
        <v>0</v>
      </c>
      <c r="N124" s="22">
        <f>SUM(N125:N128)</f>
        <v>0</v>
      </c>
      <c r="O124" s="22">
        <f t="shared" ref="O124:P124" si="263">SUM(O125:O128)</f>
        <v>0</v>
      </c>
      <c r="P124" s="22">
        <f t="shared" si="263"/>
        <v>0</v>
      </c>
      <c r="Q124" s="22">
        <f>SUM(Q125:Q128)</f>
        <v>0</v>
      </c>
      <c r="R124" s="22">
        <f t="shared" ref="R124:S124" si="264">SUM(R125:R128)</f>
        <v>0</v>
      </c>
      <c r="S124" s="22">
        <f t="shared" si="264"/>
        <v>0</v>
      </c>
      <c r="T124" s="22">
        <f>SUM(T125:T128)</f>
        <v>0</v>
      </c>
      <c r="U124" s="22">
        <f t="shared" ref="U124:V124" si="265">SUM(U125:U128)</f>
        <v>0</v>
      </c>
      <c r="V124" s="22">
        <f t="shared" si="265"/>
        <v>0</v>
      </c>
      <c r="W124" s="22">
        <f>SUM(W125:W128)</f>
        <v>0</v>
      </c>
      <c r="X124" s="22">
        <f t="shared" ref="X124:Y124" si="266">SUM(X125:X128)</f>
        <v>0</v>
      </c>
      <c r="Y124" s="22">
        <f t="shared" si="266"/>
        <v>0</v>
      </c>
      <c r="Z124" s="22">
        <f>SUM(Z125:Z128)</f>
        <v>0</v>
      </c>
      <c r="AA124" s="22">
        <f t="shared" ref="AA124:AB124" si="267">SUM(AA125:AA128)</f>
        <v>0</v>
      </c>
      <c r="AB124" s="22">
        <f t="shared" si="267"/>
        <v>0</v>
      </c>
      <c r="AC124" s="22">
        <f>SUM(AC125:AC128)</f>
        <v>0</v>
      </c>
      <c r="AD124" s="22">
        <f>SUM(AD125:AD128)</f>
        <v>0</v>
      </c>
    </row>
    <row r="125" spans="1:30" hidden="1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f>SUM(I125:J125)</f>
        <v>0</v>
      </c>
      <c r="L125" s="22">
        <v>0</v>
      </c>
      <c r="M125" s="22">
        <v>0</v>
      </c>
      <c r="N125" s="22">
        <f>SUM(L125:M125)</f>
        <v>0</v>
      </c>
      <c r="O125" s="22">
        <v>0</v>
      </c>
      <c r="P125" s="22">
        <v>0</v>
      </c>
      <c r="Q125" s="22">
        <f>SUM(O125:P125)</f>
        <v>0</v>
      </c>
      <c r="R125" s="22">
        <v>0</v>
      </c>
      <c r="S125" s="22">
        <v>0</v>
      </c>
      <c r="T125" s="22">
        <f>SUM(R125:S125)</f>
        <v>0</v>
      </c>
      <c r="U125" s="22">
        <v>0</v>
      </c>
      <c r="V125" s="22">
        <v>0</v>
      </c>
      <c r="W125" s="22">
        <f>SUM(U125:V125)</f>
        <v>0</v>
      </c>
      <c r="X125" s="22">
        <v>0</v>
      </c>
      <c r="Y125" s="22">
        <v>0</v>
      </c>
      <c r="Z125" s="22">
        <f>SUM(X125:Y125)</f>
        <v>0</v>
      </c>
      <c r="AA125" s="22">
        <v>0</v>
      </c>
      <c r="AB125" s="22">
        <v>0</v>
      </c>
      <c r="AC125" s="22">
        <f>SUM(AA125:AB125)</f>
        <v>0</v>
      </c>
      <c r="AD125" s="67">
        <f>+H125+K125+N125+Q125+T125+W125+Z125+AC125</f>
        <v>0</v>
      </c>
    </row>
    <row r="126" spans="1:30" hidden="1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f>SUM(I126:J126)</f>
        <v>0</v>
      </c>
      <c r="L126" s="22">
        <v>0</v>
      </c>
      <c r="M126" s="22">
        <v>0</v>
      </c>
      <c r="N126" s="22">
        <f>SUM(L126:M126)</f>
        <v>0</v>
      </c>
      <c r="O126" s="22">
        <v>0</v>
      </c>
      <c r="P126" s="22">
        <v>0</v>
      </c>
      <c r="Q126" s="22">
        <f>SUM(O126:P126)</f>
        <v>0</v>
      </c>
      <c r="R126" s="22">
        <v>0</v>
      </c>
      <c r="S126" s="22">
        <v>0</v>
      </c>
      <c r="T126" s="22">
        <f>SUM(R126:S126)</f>
        <v>0</v>
      </c>
      <c r="U126" s="22">
        <v>0</v>
      </c>
      <c r="V126" s="22">
        <v>0</v>
      </c>
      <c r="W126" s="22">
        <f>SUM(U126:V126)</f>
        <v>0</v>
      </c>
      <c r="X126" s="22">
        <v>0</v>
      </c>
      <c r="Y126" s="22">
        <v>0</v>
      </c>
      <c r="Z126" s="22">
        <f>SUM(X126:Y126)</f>
        <v>0</v>
      </c>
      <c r="AA126" s="22">
        <v>0</v>
      </c>
      <c r="AB126" s="22">
        <v>0</v>
      </c>
      <c r="AC126" s="22">
        <f>SUM(AA126:AB126)</f>
        <v>0</v>
      </c>
      <c r="AD126" s="67">
        <f>+H126+K126+N126+Q126+T126+W126+Z126+AC126</f>
        <v>0</v>
      </c>
    </row>
    <row r="127" spans="1:30" hidden="1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f>SUM(I127:J127)</f>
        <v>0</v>
      </c>
      <c r="L127" s="22">
        <v>0</v>
      </c>
      <c r="M127" s="22">
        <v>0</v>
      </c>
      <c r="N127" s="22">
        <f>SUM(L127:M127)</f>
        <v>0</v>
      </c>
      <c r="O127" s="22">
        <v>0</v>
      </c>
      <c r="P127" s="22">
        <v>0</v>
      </c>
      <c r="Q127" s="22">
        <f>SUM(O127:P127)</f>
        <v>0</v>
      </c>
      <c r="R127" s="22">
        <v>0</v>
      </c>
      <c r="S127" s="22">
        <v>0</v>
      </c>
      <c r="T127" s="22">
        <f>SUM(R127:S127)</f>
        <v>0</v>
      </c>
      <c r="U127" s="22">
        <v>0</v>
      </c>
      <c r="V127" s="22">
        <v>0</v>
      </c>
      <c r="W127" s="22">
        <f>SUM(U127:V127)</f>
        <v>0</v>
      </c>
      <c r="X127" s="22">
        <v>0</v>
      </c>
      <c r="Y127" s="22">
        <v>0</v>
      </c>
      <c r="Z127" s="22">
        <f>SUM(X127:Y127)</f>
        <v>0</v>
      </c>
      <c r="AA127" s="22">
        <v>0</v>
      </c>
      <c r="AB127" s="22">
        <v>0</v>
      </c>
      <c r="AC127" s="22">
        <f>SUM(AA127:AB127)</f>
        <v>0</v>
      </c>
      <c r="AD127" s="67">
        <f>+H127+K127+N127+Q127+T127+W127+Z127+AC127</f>
        <v>0</v>
      </c>
    </row>
    <row r="128" spans="1:30" hidden="1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f>SUM(I128:J128)</f>
        <v>0</v>
      </c>
      <c r="L128" s="22">
        <v>0</v>
      </c>
      <c r="M128" s="22">
        <v>0</v>
      </c>
      <c r="N128" s="22">
        <f>SUM(L128:M128)</f>
        <v>0</v>
      </c>
      <c r="O128" s="22">
        <v>0</v>
      </c>
      <c r="P128" s="22">
        <v>0</v>
      </c>
      <c r="Q128" s="22">
        <f>SUM(O128:P128)</f>
        <v>0</v>
      </c>
      <c r="R128" s="22">
        <v>0</v>
      </c>
      <c r="S128" s="22">
        <v>0</v>
      </c>
      <c r="T128" s="22">
        <f>SUM(R128:S128)</f>
        <v>0</v>
      </c>
      <c r="U128" s="22">
        <v>0</v>
      </c>
      <c r="V128" s="22">
        <v>0</v>
      </c>
      <c r="W128" s="22">
        <f>SUM(U128:V128)</f>
        <v>0</v>
      </c>
      <c r="X128" s="22">
        <v>0</v>
      </c>
      <c r="Y128" s="22">
        <v>0</v>
      </c>
      <c r="Z128" s="22">
        <f>SUM(X128:Y128)</f>
        <v>0</v>
      </c>
      <c r="AA128" s="22">
        <v>0</v>
      </c>
      <c r="AB128" s="22">
        <v>0</v>
      </c>
      <c r="AC128" s="22">
        <f>SUM(AA128:AB128)</f>
        <v>0</v>
      </c>
      <c r="AD128" s="67">
        <f>+H128+K128+N128+Q128+T128+W128+Z128+AC128</f>
        <v>0</v>
      </c>
    </row>
    <row r="129" spans="1:30" hidden="1" x14ac:dyDescent="0.25">
      <c r="A129" s="12"/>
      <c r="B129" s="1"/>
      <c r="C129" s="2" t="s">
        <v>113</v>
      </c>
      <c r="D129" s="2"/>
      <c r="E129" s="13"/>
      <c r="F129" s="22">
        <f t="shared" ref="F129:G129" si="268">SUM(F130:F133)</f>
        <v>0</v>
      </c>
      <c r="G129" s="22">
        <f t="shared" si="268"/>
        <v>0</v>
      </c>
      <c r="H129" s="22">
        <f>SUM(H130:H133)</f>
        <v>0</v>
      </c>
      <c r="I129" s="22">
        <f t="shared" ref="I129:J129" si="269">SUM(I130:I133)</f>
        <v>0</v>
      </c>
      <c r="J129" s="22">
        <f t="shared" si="269"/>
        <v>0</v>
      </c>
      <c r="K129" s="22">
        <f>SUM(K130:K133)</f>
        <v>0</v>
      </c>
      <c r="L129" s="22">
        <f t="shared" ref="L129:M129" si="270">SUM(L130:L133)</f>
        <v>0</v>
      </c>
      <c r="M129" s="22">
        <f t="shared" si="270"/>
        <v>0</v>
      </c>
      <c r="N129" s="22">
        <f>SUM(N130:N133)</f>
        <v>0</v>
      </c>
      <c r="O129" s="22">
        <f t="shared" ref="O129:P129" si="271">SUM(O130:O133)</f>
        <v>0</v>
      </c>
      <c r="P129" s="22">
        <f t="shared" si="271"/>
        <v>0</v>
      </c>
      <c r="Q129" s="22">
        <f>SUM(Q130:Q133)</f>
        <v>0</v>
      </c>
      <c r="R129" s="22">
        <f t="shared" ref="R129:S129" si="272">SUM(R130:R133)</f>
        <v>0</v>
      </c>
      <c r="S129" s="22">
        <f t="shared" si="272"/>
        <v>0</v>
      </c>
      <c r="T129" s="22">
        <f>SUM(T130:T133)</f>
        <v>0</v>
      </c>
      <c r="U129" s="22">
        <f t="shared" ref="U129:V129" si="273">SUM(U130:U133)</f>
        <v>0</v>
      </c>
      <c r="V129" s="22">
        <f t="shared" si="273"/>
        <v>0</v>
      </c>
      <c r="W129" s="22">
        <f>SUM(W130:W133)</f>
        <v>0</v>
      </c>
      <c r="X129" s="22">
        <f t="shared" ref="X129:Y129" si="274">SUM(X130:X133)</f>
        <v>0</v>
      </c>
      <c r="Y129" s="22">
        <f t="shared" si="274"/>
        <v>0</v>
      </c>
      <c r="Z129" s="22">
        <f>SUM(Z130:Z133)</f>
        <v>0</v>
      </c>
      <c r="AA129" s="22">
        <f t="shared" ref="AA129:AB129" si="275">SUM(AA130:AA133)</f>
        <v>0</v>
      </c>
      <c r="AB129" s="22">
        <f t="shared" si="275"/>
        <v>0</v>
      </c>
      <c r="AC129" s="22">
        <f>SUM(AC130:AC133)</f>
        <v>0</v>
      </c>
      <c r="AD129" s="22">
        <f>SUM(AD130:AD133)</f>
        <v>0</v>
      </c>
    </row>
    <row r="130" spans="1:30" hidden="1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f>SUM(I130:J130)</f>
        <v>0</v>
      </c>
      <c r="L130" s="22">
        <v>0</v>
      </c>
      <c r="M130" s="22">
        <v>0</v>
      </c>
      <c r="N130" s="22">
        <f>SUM(L130:M130)</f>
        <v>0</v>
      </c>
      <c r="O130" s="22">
        <v>0</v>
      </c>
      <c r="P130" s="22">
        <v>0</v>
      </c>
      <c r="Q130" s="22">
        <f>SUM(O130:P130)</f>
        <v>0</v>
      </c>
      <c r="R130" s="22">
        <v>0</v>
      </c>
      <c r="S130" s="22">
        <v>0</v>
      </c>
      <c r="T130" s="22">
        <f>SUM(R130:S130)</f>
        <v>0</v>
      </c>
      <c r="U130" s="22">
        <v>0</v>
      </c>
      <c r="V130" s="22">
        <v>0</v>
      </c>
      <c r="W130" s="22">
        <f>SUM(U130:V130)</f>
        <v>0</v>
      </c>
      <c r="X130" s="22">
        <v>0</v>
      </c>
      <c r="Y130" s="22">
        <v>0</v>
      </c>
      <c r="Z130" s="22">
        <f>SUM(X130:Y130)</f>
        <v>0</v>
      </c>
      <c r="AA130" s="22">
        <v>0</v>
      </c>
      <c r="AB130" s="22">
        <v>0</v>
      </c>
      <c r="AC130" s="22">
        <f>SUM(AA130:AB130)</f>
        <v>0</v>
      </c>
      <c r="AD130" s="67">
        <f>+H130+K130+N130+Q130+T130+W130+Z130+AC130</f>
        <v>0</v>
      </c>
    </row>
    <row r="131" spans="1:30" hidden="1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f>SUM(I131:J131)</f>
        <v>0</v>
      </c>
      <c r="L131" s="22">
        <v>0</v>
      </c>
      <c r="M131" s="22">
        <v>0</v>
      </c>
      <c r="N131" s="22">
        <f>SUM(L131:M131)</f>
        <v>0</v>
      </c>
      <c r="O131" s="22">
        <v>0</v>
      </c>
      <c r="P131" s="22">
        <v>0</v>
      </c>
      <c r="Q131" s="22">
        <f>SUM(O131:P131)</f>
        <v>0</v>
      </c>
      <c r="R131" s="22">
        <v>0</v>
      </c>
      <c r="S131" s="22">
        <v>0</v>
      </c>
      <c r="T131" s="22">
        <f>SUM(R131:S131)</f>
        <v>0</v>
      </c>
      <c r="U131" s="22">
        <v>0</v>
      </c>
      <c r="V131" s="22">
        <v>0</v>
      </c>
      <c r="W131" s="22">
        <f>SUM(U131:V131)</f>
        <v>0</v>
      </c>
      <c r="X131" s="22">
        <v>0</v>
      </c>
      <c r="Y131" s="22">
        <v>0</v>
      </c>
      <c r="Z131" s="22">
        <f>SUM(X131:Y131)</f>
        <v>0</v>
      </c>
      <c r="AA131" s="22">
        <v>0</v>
      </c>
      <c r="AB131" s="22">
        <v>0</v>
      </c>
      <c r="AC131" s="22">
        <f>SUM(AA131:AB131)</f>
        <v>0</v>
      </c>
      <c r="AD131" s="67">
        <f>+H131+K131+N131+Q131+T131+W131+Z131+AC131</f>
        <v>0</v>
      </c>
    </row>
    <row r="132" spans="1:30" hidden="1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f>SUM(I132:J132)</f>
        <v>0</v>
      </c>
      <c r="L132" s="22">
        <v>0</v>
      </c>
      <c r="M132" s="22">
        <v>0</v>
      </c>
      <c r="N132" s="22">
        <f>SUM(L132:M132)</f>
        <v>0</v>
      </c>
      <c r="O132" s="22">
        <v>0</v>
      </c>
      <c r="P132" s="22">
        <v>0</v>
      </c>
      <c r="Q132" s="22">
        <f>SUM(O132:P132)</f>
        <v>0</v>
      </c>
      <c r="R132" s="22">
        <v>0</v>
      </c>
      <c r="S132" s="22">
        <v>0</v>
      </c>
      <c r="T132" s="22">
        <f>SUM(R132:S132)</f>
        <v>0</v>
      </c>
      <c r="U132" s="22">
        <v>0</v>
      </c>
      <c r="V132" s="22">
        <v>0</v>
      </c>
      <c r="W132" s="22">
        <f>SUM(U132:V132)</f>
        <v>0</v>
      </c>
      <c r="X132" s="22">
        <v>0</v>
      </c>
      <c r="Y132" s="22">
        <v>0</v>
      </c>
      <c r="Z132" s="22">
        <f>SUM(X132:Y132)</f>
        <v>0</v>
      </c>
      <c r="AA132" s="22">
        <v>0</v>
      </c>
      <c r="AB132" s="22">
        <v>0</v>
      </c>
      <c r="AC132" s="22">
        <f>SUM(AA132:AB132)</f>
        <v>0</v>
      </c>
      <c r="AD132" s="67">
        <f>+H132+K132+N132+Q132+T132+W132+Z132+AC132</f>
        <v>0</v>
      </c>
    </row>
    <row r="133" spans="1:30" hidden="1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f>SUM(I133:J133)</f>
        <v>0</v>
      </c>
      <c r="L133" s="22">
        <v>0</v>
      </c>
      <c r="M133" s="22">
        <v>0</v>
      </c>
      <c r="N133" s="22">
        <f>SUM(L133:M133)</f>
        <v>0</v>
      </c>
      <c r="O133" s="22">
        <v>0</v>
      </c>
      <c r="P133" s="22">
        <v>0</v>
      </c>
      <c r="Q133" s="22">
        <f>SUM(O133:P133)</f>
        <v>0</v>
      </c>
      <c r="R133" s="22">
        <v>0</v>
      </c>
      <c r="S133" s="22">
        <v>0</v>
      </c>
      <c r="T133" s="22">
        <f>SUM(R133:S133)</f>
        <v>0</v>
      </c>
      <c r="U133" s="22">
        <v>0</v>
      </c>
      <c r="V133" s="22">
        <v>0</v>
      </c>
      <c r="W133" s="22">
        <f>SUM(U133:V133)</f>
        <v>0</v>
      </c>
      <c r="X133" s="22">
        <v>0</v>
      </c>
      <c r="Y133" s="22">
        <v>0</v>
      </c>
      <c r="Z133" s="22">
        <f>SUM(X133:Y133)</f>
        <v>0</v>
      </c>
      <c r="AA133" s="22">
        <v>0</v>
      </c>
      <c r="AB133" s="22">
        <v>0</v>
      </c>
      <c r="AC133" s="22">
        <f>SUM(AA133:AB133)</f>
        <v>0</v>
      </c>
      <c r="AD133" s="67">
        <f>+H133+K133+N133+Q133+T133+W133+Z133+AC133</f>
        <v>0</v>
      </c>
    </row>
    <row r="134" spans="1:30" hidden="1" x14ac:dyDescent="0.25">
      <c r="A134" s="12"/>
      <c r="B134" s="1"/>
      <c r="C134" s="2" t="s">
        <v>118</v>
      </c>
      <c r="D134" s="2"/>
      <c r="E134" s="13"/>
      <c r="F134" s="22">
        <f t="shared" ref="F134:G134" si="276">SUM(F135:F138)</f>
        <v>0</v>
      </c>
      <c r="G134" s="22">
        <f t="shared" si="276"/>
        <v>0</v>
      </c>
      <c r="H134" s="22">
        <f>SUM(H135:H138)</f>
        <v>0</v>
      </c>
      <c r="I134" s="22">
        <f t="shared" ref="I134:J134" si="277">SUM(I135:I138)</f>
        <v>0</v>
      </c>
      <c r="J134" s="22">
        <f t="shared" si="277"/>
        <v>0</v>
      </c>
      <c r="K134" s="22">
        <f>SUM(K135:K138)</f>
        <v>0</v>
      </c>
      <c r="L134" s="22">
        <f t="shared" ref="L134:M134" si="278">SUM(L135:L138)</f>
        <v>0</v>
      </c>
      <c r="M134" s="22">
        <f t="shared" si="278"/>
        <v>0</v>
      </c>
      <c r="N134" s="22">
        <f>SUM(N135:N138)</f>
        <v>0</v>
      </c>
      <c r="O134" s="22">
        <f t="shared" ref="O134:P134" si="279">SUM(O135:O138)</f>
        <v>0</v>
      </c>
      <c r="P134" s="22">
        <f t="shared" si="279"/>
        <v>0</v>
      </c>
      <c r="Q134" s="22">
        <f>SUM(Q135:Q138)</f>
        <v>0</v>
      </c>
      <c r="R134" s="22">
        <f t="shared" ref="R134:S134" si="280">SUM(R135:R138)</f>
        <v>0</v>
      </c>
      <c r="S134" s="22">
        <f t="shared" si="280"/>
        <v>0</v>
      </c>
      <c r="T134" s="22">
        <f>SUM(T135:T138)</f>
        <v>0</v>
      </c>
      <c r="U134" s="22">
        <f t="shared" ref="U134:V134" si="281">SUM(U135:U138)</f>
        <v>0</v>
      </c>
      <c r="V134" s="22">
        <f t="shared" si="281"/>
        <v>0</v>
      </c>
      <c r="W134" s="22">
        <f>SUM(W135:W138)</f>
        <v>0</v>
      </c>
      <c r="X134" s="22">
        <f t="shared" ref="X134:Y134" si="282">SUM(X135:X138)</f>
        <v>0</v>
      </c>
      <c r="Y134" s="22">
        <f t="shared" si="282"/>
        <v>0</v>
      </c>
      <c r="Z134" s="22">
        <f>SUM(Z135:Z138)</f>
        <v>0</v>
      </c>
      <c r="AA134" s="22">
        <f t="shared" ref="AA134:AB134" si="283">SUM(AA135:AA138)</f>
        <v>0</v>
      </c>
      <c r="AB134" s="22">
        <f t="shared" si="283"/>
        <v>0</v>
      </c>
      <c r="AC134" s="22">
        <f>SUM(AC135:AC138)</f>
        <v>0</v>
      </c>
      <c r="AD134" s="22">
        <f>SUM(AD135:AD138)</f>
        <v>0</v>
      </c>
    </row>
    <row r="135" spans="1:30" hidden="1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f>SUM(I135:J135)</f>
        <v>0</v>
      </c>
      <c r="L135" s="22">
        <v>0</v>
      </c>
      <c r="M135" s="22">
        <v>0</v>
      </c>
      <c r="N135" s="22">
        <f>SUM(L135:M135)</f>
        <v>0</v>
      </c>
      <c r="O135" s="22">
        <v>0</v>
      </c>
      <c r="P135" s="22">
        <v>0</v>
      </c>
      <c r="Q135" s="22">
        <f>SUM(O135:P135)</f>
        <v>0</v>
      </c>
      <c r="R135" s="22">
        <v>0</v>
      </c>
      <c r="S135" s="22">
        <v>0</v>
      </c>
      <c r="T135" s="22">
        <f>SUM(R135:S135)</f>
        <v>0</v>
      </c>
      <c r="U135" s="22">
        <v>0</v>
      </c>
      <c r="V135" s="22">
        <v>0</v>
      </c>
      <c r="W135" s="22">
        <f>SUM(U135:V135)</f>
        <v>0</v>
      </c>
      <c r="X135" s="22">
        <v>0</v>
      </c>
      <c r="Y135" s="22">
        <v>0</v>
      </c>
      <c r="Z135" s="22">
        <f>SUM(X135:Y135)</f>
        <v>0</v>
      </c>
      <c r="AA135" s="22">
        <v>0</v>
      </c>
      <c r="AB135" s="22">
        <v>0</v>
      </c>
      <c r="AC135" s="22">
        <f>SUM(AA135:AB135)</f>
        <v>0</v>
      </c>
      <c r="AD135" s="67">
        <f>+H135+K135+N135+Q135+T135+W135+Z135+AC135</f>
        <v>0</v>
      </c>
    </row>
    <row r="136" spans="1:30" hidden="1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f>SUM(I136:J136)</f>
        <v>0</v>
      </c>
      <c r="L136" s="22">
        <v>0</v>
      </c>
      <c r="M136" s="22">
        <v>0</v>
      </c>
      <c r="N136" s="22">
        <f>SUM(L136:M136)</f>
        <v>0</v>
      </c>
      <c r="O136" s="22">
        <v>0</v>
      </c>
      <c r="P136" s="22">
        <v>0</v>
      </c>
      <c r="Q136" s="22">
        <f>SUM(O136:P136)</f>
        <v>0</v>
      </c>
      <c r="R136" s="22">
        <v>0</v>
      </c>
      <c r="S136" s="22">
        <v>0</v>
      </c>
      <c r="T136" s="22">
        <f>SUM(R136:S136)</f>
        <v>0</v>
      </c>
      <c r="U136" s="22">
        <v>0</v>
      </c>
      <c r="V136" s="22">
        <v>0</v>
      </c>
      <c r="W136" s="22">
        <f>SUM(U136:V136)</f>
        <v>0</v>
      </c>
      <c r="X136" s="22">
        <v>0</v>
      </c>
      <c r="Y136" s="22">
        <v>0</v>
      </c>
      <c r="Z136" s="22">
        <f>SUM(X136:Y136)</f>
        <v>0</v>
      </c>
      <c r="AA136" s="22">
        <v>0</v>
      </c>
      <c r="AB136" s="22">
        <v>0</v>
      </c>
      <c r="AC136" s="22">
        <f>SUM(AA136:AB136)</f>
        <v>0</v>
      </c>
      <c r="AD136" s="67">
        <f>+H136+K136+N136+Q136+T136+W136+Z136+AC136</f>
        <v>0</v>
      </c>
    </row>
    <row r="137" spans="1:30" hidden="1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f>SUM(I137:J137)</f>
        <v>0</v>
      </c>
      <c r="L137" s="22">
        <v>0</v>
      </c>
      <c r="M137" s="22">
        <v>0</v>
      </c>
      <c r="N137" s="22">
        <f>SUM(L137:M137)</f>
        <v>0</v>
      </c>
      <c r="O137" s="22">
        <v>0</v>
      </c>
      <c r="P137" s="22">
        <v>0</v>
      </c>
      <c r="Q137" s="22">
        <f>SUM(O137:P137)</f>
        <v>0</v>
      </c>
      <c r="R137" s="22">
        <v>0</v>
      </c>
      <c r="S137" s="22">
        <v>0</v>
      </c>
      <c r="T137" s="22">
        <f>SUM(R137:S137)</f>
        <v>0</v>
      </c>
      <c r="U137" s="22">
        <v>0</v>
      </c>
      <c r="V137" s="22">
        <v>0</v>
      </c>
      <c r="W137" s="22">
        <f>SUM(U137:V137)</f>
        <v>0</v>
      </c>
      <c r="X137" s="22">
        <v>0</v>
      </c>
      <c r="Y137" s="22">
        <v>0</v>
      </c>
      <c r="Z137" s="22">
        <f>SUM(X137:Y137)</f>
        <v>0</v>
      </c>
      <c r="AA137" s="22">
        <v>0</v>
      </c>
      <c r="AB137" s="22">
        <v>0</v>
      </c>
      <c r="AC137" s="22">
        <f>SUM(AA137:AB137)</f>
        <v>0</v>
      </c>
      <c r="AD137" s="67">
        <f>+H137+K137+N137+Q137+T137+W137+Z137+AC137</f>
        <v>0</v>
      </c>
    </row>
    <row r="138" spans="1:30" hidden="1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f>SUM(I138:J138)</f>
        <v>0</v>
      </c>
      <c r="L138" s="22">
        <v>0</v>
      </c>
      <c r="M138" s="22">
        <v>0</v>
      </c>
      <c r="N138" s="22">
        <f>SUM(L138:M138)</f>
        <v>0</v>
      </c>
      <c r="O138" s="22">
        <v>0</v>
      </c>
      <c r="P138" s="22">
        <v>0</v>
      </c>
      <c r="Q138" s="22">
        <f>SUM(O138:P138)</f>
        <v>0</v>
      </c>
      <c r="R138" s="22">
        <v>0</v>
      </c>
      <c r="S138" s="22">
        <v>0</v>
      </c>
      <c r="T138" s="22">
        <f>SUM(R138:S138)</f>
        <v>0</v>
      </c>
      <c r="U138" s="22">
        <v>0</v>
      </c>
      <c r="V138" s="22">
        <v>0</v>
      </c>
      <c r="W138" s="22">
        <f>SUM(U138:V138)</f>
        <v>0</v>
      </c>
      <c r="X138" s="22">
        <v>0</v>
      </c>
      <c r="Y138" s="22">
        <v>0</v>
      </c>
      <c r="Z138" s="22">
        <f>SUM(X138:Y138)</f>
        <v>0</v>
      </c>
      <c r="AA138" s="22">
        <v>0</v>
      </c>
      <c r="AB138" s="22">
        <v>0</v>
      </c>
      <c r="AC138" s="22">
        <f>SUM(AA138:AB138)</f>
        <v>0</v>
      </c>
      <c r="AD138" s="67">
        <f>+H138+K138+N138+Q138+T138+W138+Z138+AC138</f>
        <v>0</v>
      </c>
    </row>
    <row r="139" spans="1:30" hidden="1" x14ac:dyDescent="0.25">
      <c r="A139" s="12"/>
      <c r="B139" s="1"/>
      <c r="C139" s="2" t="s">
        <v>123</v>
      </c>
      <c r="D139" s="2"/>
      <c r="E139" s="13"/>
      <c r="F139" s="22">
        <f t="shared" ref="F139:G139" si="284">SUM(F140:F143)</f>
        <v>0</v>
      </c>
      <c r="G139" s="22">
        <f t="shared" si="284"/>
        <v>0</v>
      </c>
      <c r="H139" s="22">
        <f>SUM(H140:H143)</f>
        <v>0</v>
      </c>
      <c r="I139" s="22">
        <f t="shared" ref="I139:J139" si="285">SUM(I140:I143)</f>
        <v>0</v>
      </c>
      <c r="J139" s="22">
        <f t="shared" si="285"/>
        <v>0</v>
      </c>
      <c r="K139" s="22">
        <f>SUM(K140:K143)</f>
        <v>0</v>
      </c>
      <c r="L139" s="22">
        <f t="shared" ref="L139:M139" si="286">SUM(L140:L143)</f>
        <v>0</v>
      </c>
      <c r="M139" s="22">
        <f t="shared" si="286"/>
        <v>0</v>
      </c>
      <c r="N139" s="22">
        <f>SUM(N140:N143)</f>
        <v>0</v>
      </c>
      <c r="O139" s="22">
        <f t="shared" ref="O139:P139" si="287">SUM(O140:O143)</f>
        <v>0</v>
      </c>
      <c r="P139" s="22">
        <f t="shared" si="287"/>
        <v>0</v>
      </c>
      <c r="Q139" s="22">
        <f>SUM(Q140:Q143)</f>
        <v>0</v>
      </c>
      <c r="R139" s="22">
        <f t="shared" ref="R139:S139" si="288">SUM(R140:R143)</f>
        <v>0</v>
      </c>
      <c r="S139" s="22">
        <f t="shared" si="288"/>
        <v>0</v>
      </c>
      <c r="T139" s="22">
        <f>SUM(T140:T143)</f>
        <v>0</v>
      </c>
      <c r="U139" s="22">
        <f t="shared" ref="U139:V139" si="289">SUM(U140:U143)</f>
        <v>0</v>
      </c>
      <c r="V139" s="22">
        <f t="shared" si="289"/>
        <v>0</v>
      </c>
      <c r="W139" s="22">
        <f>SUM(W140:W143)</f>
        <v>0</v>
      </c>
      <c r="X139" s="22">
        <f t="shared" ref="X139:Y139" si="290">SUM(X140:X143)</f>
        <v>0</v>
      </c>
      <c r="Y139" s="22">
        <f t="shared" si="290"/>
        <v>0</v>
      </c>
      <c r="Z139" s="22">
        <f>SUM(Z140:Z143)</f>
        <v>0</v>
      </c>
      <c r="AA139" s="22">
        <f t="shared" ref="AA139:AB139" si="291">SUM(AA140:AA143)</f>
        <v>0</v>
      </c>
      <c r="AB139" s="22">
        <f t="shared" si="291"/>
        <v>0</v>
      </c>
      <c r="AC139" s="22">
        <f>SUM(AC140:AC143)</f>
        <v>0</v>
      </c>
      <c r="AD139" s="22">
        <f>SUM(AD140:AD143)</f>
        <v>0</v>
      </c>
    </row>
    <row r="140" spans="1:30" hidden="1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f>SUM(I140:J140)</f>
        <v>0</v>
      </c>
      <c r="L140" s="22">
        <v>0</v>
      </c>
      <c r="M140" s="22">
        <v>0</v>
      </c>
      <c r="N140" s="22">
        <f>SUM(L140:M140)</f>
        <v>0</v>
      </c>
      <c r="O140" s="22">
        <v>0</v>
      </c>
      <c r="P140" s="22">
        <v>0</v>
      </c>
      <c r="Q140" s="22">
        <f>SUM(O140:P140)</f>
        <v>0</v>
      </c>
      <c r="R140" s="22">
        <v>0</v>
      </c>
      <c r="S140" s="22">
        <v>0</v>
      </c>
      <c r="T140" s="22">
        <f>SUM(R140:S140)</f>
        <v>0</v>
      </c>
      <c r="U140" s="22">
        <v>0</v>
      </c>
      <c r="V140" s="22">
        <v>0</v>
      </c>
      <c r="W140" s="22">
        <f>SUM(U140:V140)</f>
        <v>0</v>
      </c>
      <c r="X140" s="22">
        <v>0</v>
      </c>
      <c r="Y140" s="22">
        <v>0</v>
      </c>
      <c r="Z140" s="22">
        <f>SUM(X140:Y140)</f>
        <v>0</v>
      </c>
      <c r="AA140" s="22">
        <v>0</v>
      </c>
      <c r="AB140" s="22">
        <v>0</v>
      </c>
      <c r="AC140" s="22">
        <f>SUM(AA140:AB140)</f>
        <v>0</v>
      </c>
      <c r="AD140" s="67">
        <f>+H140+K140+N140+Q140+T140+W140+Z140+AC140</f>
        <v>0</v>
      </c>
    </row>
    <row r="141" spans="1:30" hidden="1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f>SUM(I141:J141)</f>
        <v>0</v>
      </c>
      <c r="L141" s="22">
        <v>0</v>
      </c>
      <c r="M141" s="22">
        <v>0</v>
      </c>
      <c r="N141" s="22">
        <f>SUM(L141:M141)</f>
        <v>0</v>
      </c>
      <c r="O141" s="22">
        <v>0</v>
      </c>
      <c r="P141" s="22">
        <v>0</v>
      </c>
      <c r="Q141" s="22">
        <f>SUM(O141:P141)</f>
        <v>0</v>
      </c>
      <c r="R141" s="22">
        <v>0</v>
      </c>
      <c r="S141" s="22">
        <v>0</v>
      </c>
      <c r="T141" s="22">
        <f>SUM(R141:S141)</f>
        <v>0</v>
      </c>
      <c r="U141" s="22">
        <v>0</v>
      </c>
      <c r="V141" s="22">
        <v>0</v>
      </c>
      <c r="W141" s="22">
        <f>SUM(U141:V141)</f>
        <v>0</v>
      </c>
      <c r="X141" s="22">
        <v>0</v>
      </c>
      <c r="Y141" s="22">
        <v>0</v>
      </c>
      <c r="Z141" s="22">
        <f>SUM(X141:Y141)</f>
        <v>0</v>
      </c>
      <c r="AA141" s="22">
        <v>0</v>
      </c>
      <c r="AB141" s="22">
        <v>0</v>
      </c>
      <c r="AC141" s="22">
        <f>SUM(AA141:AB141)</f>
        <v>0</v>
      </c>
      <c r="AD141" s="67">
        <f>+H141+K141+N141+Q141+T141+W141+Z141+AC141</f>
        <v>0</v>
      </c>
    </row>
    <row r="142" spans="1:30" hidden="1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f>SUM(I142:J142)</f>
        <v>0</v>
      </c>
      <c r="L142" s="22">
        <v>0</v>
      </c>
      <c r="M142" s="22">
        <v>0</v>
      </c>
      <c r="N142" s="22">
        <f>SUM(L142:M142)</f>
        <v>0</v>
      </c>
      <c r="O142" s="22">
        <v>0</v>
      </c>
      <c r="P142" s="22">
        <v>0</v>
      </c>
      <c r="Q142" s="22">
        <f>SUM(O142:P142)</f>
        <v>0</v>
      </c>
      <c r="R142" s="22">
        <v>0</v>
      </c>
      <c r="S142" s="22">
        <v>0</v>
      </c>
      <c r="T142" s="22">
        <f>SUM(R142:S142)</f>
        <v>0</v>
      </c>
      <c r="U142" s="22">
        <v>0</v>
      </c>
      <c r="V142" s="22">
        <v>0</v>
      </c>
      <c r="W142" s="22">
        <f>SUM(U142:V142)</f>
        <v>0</v>
      </c>
      <c r="X142" s="22">
        <v>0</v>
      </c>
      <c r="Y142" s="22">
        <v>0</v>
      </c>
      <c r="Z142" s="22">
        <f>SUM(X142:Y142)</f>
        <v>0</v>
      </c>
      <c r="AA142" s="22">
        <v>0</v>
      </c>
      <c r="AB142" s="22">
        <v>0</v>
      </c>
      <c r="AC142" s="22">
        <f>SUM(AA142:AB142)</f>
        <v>0</v>
      </c>
      <c r="AD142" s="67">
        <f>+H142+K142+N142+Q142+T142+W142+Z142+AC142</f>
        <v>0</v>
      </c>
    </row>
    <row r="143" spans="1:30" hidden="1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f>SUM(I143:J143)</f>
        <v>0</v>
      </c>
      <c r="L143" s="22">
        <v>0</v>
      </c>
      <c r="M143" s="22">
        <v>0</v>
      </c>
      <c r="N143" s="22">
        <f>SUM(L143:M143)</f>
        <v>0</v>
      </c>
      <c r="O143" s="22">
        <v>0</v>
      </c>
      <c r="P143" s="22">
        <v>0</v>
      </c>
      <c r="Q143" s="22">
        <f>SUM(O143:P143)</f>
        <v>0</v>
      </c>
      <c r="R143" s="22">
        <v>0</v>
      </c>
      <c r="S143" s="22">
        <v>0</v>
      </c>
      <c r="T143" s="22">
        <f>SUM(R143:S143)</f>
        <v>0</v>
      </c>
      <c r="U143" s="22">
        <v>0</v>
      </c>
      <c r="V143" s="22">
        <v>0</v>
      </c>
      <c r="W143" s="22">
        <f>SUM(U143:V143)</f>
        <v>0</v>
      </c>
      <c r="X143" s="22">
        <v>0</v>
      </c>
      <c r="Y143" s="22">
        <v>0</v>
      </c>
      <c r="Z143" s="22">
        <f>SUM(X143:Y143)</f>
        <v>0</v>
      </c>
      <c r="AA143" s="22">
        <v>0</v>
      </c>
      <c r="AB143" s="22">
        <v>0</v>
      </c>
      <c r="AC143" s="22">
        <f>SUM(AA143:AB143)</f>
        <v>0</v>
      </c>
      <c r="AD143" s="67">
        <f>+H143+K143+N143+Q143+T143+W143+Z143+AC143</f>
        <v>0</v>
      </c>
    </row>
    <row r="144" spans="1:30" hidden="1" x14ac:dyDescent="0.25">
      <c r="A144" s="12"/>
      <c r="B144" s="1"/>
      <c r="C144" s="2" t="s">
        <v>127</v>
      </c>
      <c r="D144" s="2"/>
      <c r="E144" s="13"/>
      <c r="F144" s="22">
        <f t="shared" ref="F144:G144" si="292">SUM(F145:F160)</f>
        <v>0</v>
      </c>
      <c r="G144" s="22">
        <f t="shared" si="292"/>
        <v>0</v>
      </c>
      <c r="H144" s="22">
        <f>SUM(H145:H160)</f>
        <v>0</v>
      </c>
      <c r="I144" s="22">
        <f t="shared" ref="I144:J144" si="293">SUM(I145:I160)</f>
        <v>0</v>
      </c>
      <c r="J144" s="22">
        <f t="shared" si="293"/>
        <v>0</v>
      </c>
      <c r="K144" s="22">
        <f>SUM(K145:K160)</f>
        <v>0</v>
      </c>
      <c r="L144" s="22">
        <f t="shared" ref="L144:M144" si="294">SUM(L145:L160)</f>
        <v>0</v>
      </c>
      <c r="M144" s="22">
        <f t="shared" si="294"/>
        <v>0</v>
      </c>
      <c r="N144" s="22">
        <f>SUM(N145:N160)</f>
        <v>0</v>
      </c>
      <c r="O144" s="22">
        <f t="shared" ref="O144:P144" si="295">SUM(O145:O160)</f>
        <v>0</v>
      </c>
      <c r="P144" s="22">
        <f t="shared" si="295"/>
        <v>0</v>
      </c>
      <c r="Q144" s="22">
        <f>SUM(Q145:Q160)</f>
        <v>0</v>
      </c>
      <c r="R144" s="22">
        <f t="shared" ref="R144:S144" si="296">SUM(R145:R160)</f>
        <v>0</v>
      </c>
      <c r="S144" s="22">
        <f t="shared" si="296"/>
        <v>0</v>
      </c>
      <c r="T144" s="22">
        <f>SUM(T145:T160)</f>
        <v>0</v>
      </c>
      <c r="U144" s="22">
        <f t="shared" ref="U144:V144" si="297">SUM(U145:U160)</f>
        <v>0</v>
      </c>
      <c r="V144" s="22">
        <f t="shared" si="297"/>
        <v>0</v>
      </c>
      <c r="W144" s="22">
        <f>SUM(W145:W160)</f>
        <v>0</v>
      </c>
      <c r="X144" s="22">
        <f t="shared" ref="X144:Y144" si="298">SUM(X145:X160)</f>
        <v>0</v>
      </c>
      <c r="Y144" s="22">
        <f t="shared" si="298"/>
        <v>0</v>
      </c>
      <c r="Z144" s="22">
        <f>SUM(Z145:Z160)</f>
        <v>0</v>
      </c>
      <c r="AA144" s="22">
        <f t="shared" ref="AA144:AB144" si="299">SUM(AA145:AA160)</f>
        <v>0</v>
      </c>
      <c r="AB144" s="22">
        <f t="shared" si="299"/>
        <v>0</v>
      </c>
      <c r="AC144" s="22">
        <f>SUM(AC145:AC160)</f>
        <v>0</v>
      </c>
      <c r="AD144" s="22">
        <f>SUM(AD145:AD160)</f>
        <v>0</v>
      </c>
    </row>
    <row r="145" spans="1:30" hidden="1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300">SUM(F145:G145)</f>
        <v>0</v>
      </c>
      <c r="I145" s="22">
        <v>0</v>
      </c>
      <c r="J145" s="22">
        <v>0</v>
      </c>
      <c r="K145" s="22">
        <f t="shared" ref="K145:K160" si="301">SUM(I145:J145)</f>
        <v>0</v>
      </c>
      <c r="L145" s="22">
        <v>0</v>
      </c>
      <c r="M145" s="22">
        <v>0</v>
      </c>
      <c r="N145" s="22">
        <f t="shared" ref="N145:N160" si="302">SUM(L145:M145)</f>
        <v>0</v>
      </c>
      <c r="O145" s="22">
        <v>0</v>
      </c>
      <c r="P145" s="22">
        <v>0</v>
      </c>
      <c r="Q145" s="22">
        <f t="shared" ref="Q145:Q160" si="303">SUM(O145:P145)</f>
        <v>0</v>
      </c>
      <c r="R145" s="22">
        <v>0</v>
      </c>
      <c r="S145" s="22">
        <v>0</v>
      </c>
      <c r="T145" s="22">
        <f t="shared" ref="T145:T160" si="304">SUM(R145:S145)</f>
        <v>0</v>
      </c>
      <c r="U145" s="22">
        <v>0</v>
      </c>
      <c r="V145" s="22">
        <v>0</v>
      </c>
      <c r="W145" s="22">
        <f t="shared" ref="W145:W160" si="305">SUM(U145:V145)</f>
        <v>0</v>
      </c>
      <c r="X145" s="22">
        <v>0</v>
      </c>
      <c r="Y145" s="22">
        <v>0</v>
      </c>
      <c r="Z145" s="22">
        <f t="shared" ref="Z145:Z160" si="306">SUM(X145:Y145)</f>
        <v>0</v>
      </c>
      <c r="AA145" s="22">
        <v>0</v>
      </c>
      <c r="AB145" s="22">
        <v>0</v>
      </c>
      <c r="AC145" s="22">
        <f t="shared" ref="AC145:AC160" si="307">SUM(AA145:AB145)</f>
        <v>0</v>
      </c>
      <c r="AD145" s="67">
        <f t="shared" ref="AD145:AD160" si="308">+H145+K145+N145+Q145+T145+W145+Z145+AC145</f>
        <v>0</v>
      </c>
    </row>
    <row r="146" spans="1:30" hidden="1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300"/>
        <v>0</v>
      </c>
      <c r="I146" s="22">
        <v>0</v>
      </c>
      <c r="J146" s="22">
        <v>0</v>
      </c>
      <c r="K146" s="22">
        <f t="shared" si="301"/>
        <v>0</v>
      </c>
      <c r="L146" s="22">
        <v>0</v>
      </c>
      <c r="M146" s="22">
        <v>0</v>
      </c>
      <c r="N146" s="22">
        <f t="shared" si="302"/>
        <v>0</v>
      </c>
      <c r="O146" s="22">
        <v>0</v>
      </c>
      <c r="P146" s="22">
        <v>0</v>
      </c>
      <c r="Q146" s="22">
        <f t="shared" si="303"/>
        <v>0</v>
      </c>
      <c r="R146" s="22">
        <v>0</v>
      </c>
      <c r="S146" s="22">
        <v>0</v>
      </c>
      <c r="T146" s="22">
        <f t="shared" si="304"/>
        <v>0</v>
      </c>
      <c r="U146" s="22">
        <v>0</v>
      </c>
      <c r="V146" s="22">
        <v>0</v>
      </c>
      <c r="W146" s="22">
        <f t="shared" si="305"/>
        <v>0</v>
      </c>
      <c r="X146" s="22">
        <v>0</v>
      </c>
      <c r="Y146" s="22">
        <v>0</v>
      </c>
      <c r="Z146" s="22">
        <f t="shared" si="306"/>
        <v>0</v>
      </c>
      <c r="AA146" s="22">
        <v>0</v>
      </c>
      <c r="AB146" s="22">
        <v>0</v>
      </c>
      <c r="AC146" s="22">
        <f t="shared" si="307"/>
        <v>0</v>
      </c>
      <c r="AD146" s="67">
        <f t="shared" si="308"/>
        <v>0</v>
      </c>
    </row>
    <row r="147" spans="1:30" hidden="1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300"/>
        <v>0</v>
      </c>
      <c r="I147" s="22">
        <v>0</v>
      </c>
      <c r="J147" s="22">
        <v>0</v>
      </c>
      <c r="K147" s="22">
        <f t="shared" si="301"/>
        <v>0</v>
      </c>
      <c r="L147" s="22">
        <v>0</v>
      </c>
      <c r="M147" s="22">
        <v>0</v>
      </c>
      <c r="N147" s="22">
        <f t="shared" si="302"/>
        <v>0</v>
      </c>
      <c r="O147" s="22">
        <v>0</v>
      </c>
      <c r="P147" s="22">
        <v>0</v>
      </c>
      <c r="Q147" s="22">
        <f t="shared" si="303"/>
        <v>0</v>
      </c>
      <c r="R147" s="22">
        <v>0</v>
      </c>
      <c r="S147" s="22">
        <v>0</v>
      </c>
      <c r="T147" s="22">
        <f t="shared" si="304"/>
        <v>0</v>
      </c>
      <c r="U147" s="22">
        <v>0</v>
      </c>
      <c r="V147" s="22">
        <v>0</v>
      </c>
      <c r="W147" s="22">
        <f t="shared" si="305"/>
        <v>0</v>
      </c>
      <c r="X147" s="22">
        <v>0</v>
      </c>
      <c r="Y147" s="22">
        <v>0</v>
      </c>
      <c r="Z147" s="22">
        <f t="shared" si="306"/>
        <v>0</v>
      </c>
      <c r="AA147" s="22">
        <v>0</v>
      </c>
      <c r="AB147" s="22">
        <v>0</v>
      </c>
      <c r="AC147" s="22">
        <f t="shared" si="307"/>
        <v>0</v>
      </c>
      <c r="AD147" s="67">
        <f t="shared" si="308"/>
        <v>0</v>
      </c>
    </row>
    <row r="148" spans="1:30" hidden="1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300"/>
        <v>0</v>
      </c>
      <c r="I148" s="22">
        <v>0</v>
      </c>
      <c r="J148" s="22">
        <v>0</v>
      </c>
      <c r="K148" s="22">
        <f t="shared" si="301"/>
        <v>0</v>
      </c>
      <c r="L148" s="22">
        <v>0</v>
      </c>
      <c r="M148" s="22">
        <v>0</v>
      </c>
      <c r="N148" s="22">
        <f t="shared" si="302"/>
        <v>0</v>
      </c>
      <c r="O148" s="22">
        <v>0</v>
      </c>
      <c r="P148" s="22">
        <v>0</v>
      </c>
      <c r="Q148" s="22">
        <f t="shared" si="303"/>
        <v>0</v>
      </c>
      <c r="R148" s="22">
        <v>0</v>
      </c>
      <c r="S148" s="22">
        <v>0</v>
      </c>
      <c r="T148" s="22">
        <f t="shared" si="304"/>
        <v>0</v>
      </c>
      <c r="U148" s="22">
        <v>0</v>
      </c>
      <c r="V148" s="22">
        <v>0</v>
      </c>
      <c r="W148" s="22">
        <f t="shared" si="305"/>
        <v>0</v>
      </c>
      <c r="X148" s="22">
        <v>0</v>
      </c>
      <c r="Y148" s="22">
        <v>0</v>
      </c>
      <c r="Z148" s="22">
        <f t="shared" si="306"/>
        <v>0</v>
      </c>
      <c r="AA148" s="22">
        <v>0</v>
      </c>
      <c r="AB148" s="22">
        <v>0</v>
      </c>
      <c r="AC148" s="22">
        <f t="shared" si="307"/>
        <v>0</v>
      </c>
      <c r="AD148" s="67">
        <f t="shared" si="308"/>
        <v>0</v>
      </c>
    </row>
    <row r="149" spans="1:30" hidden="1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300"/>
        <v>0</v>
      </c>
      <c r="I149" s="22">
        <v>0</v>
      </c>
      <c r="J149" s="22">
        <v>0</v>
      </c>
      <c r="K149" s="22">
        <f t="shared" si="301"/>
        <v>0</v>
      </c>
      <c r="L149" s="22">
        <v>0</v>
      </c>
      <c r="M149" s="22">
        <v>0</v>
      </c>
      <c r="N149" s="22">
        <f t="shared" si="302"/>
        <v>0</v>
      </c>
      <c r="O149" s="22">
        <v>0</v>
      </c>
      <c r="P149" s="22">
        <v>0</v>
      </c>
      <c r="Q149" s="22">
        <f t="shared" si="303"/>
        <v>0</v>
      </c>
      <c r="R149" s="22">
        <v>0</v>
      </c>
      <c r="S149" s="22">
        <v>0</v>
      </c>
      <c r="T149" s="22">
        <f t="shared" si="304"/>
        <v>0</v>
      </c>
      <c r="U149" s="22">
        <v>0</v>
      </c>
      <c r="V149" s="22">
        <v>0</v>
      </c>
      <c r="W149" s="22">
        <f t="shared" si="305"/>
        <v>0</v>
      </c>
      <c r="X149" s="22">
        <v>0</v>
      </c>
      <c r="Y149" s="22">
        <v>0</v>
      </c>
      <c r="Z149" s="22">
        <f t="shared" si="306"/>
        <v>0</v>
      </c>
      <c r="AA149" s="22">
        <v>0</v>
      </c>
      <c r="AB149" s="22">
        <v>0</v>
      </c>
      <c r="AC149" s="22">
        <f t="shared" si="307"/>
        <v>0</v>
      </c>
      <c r="AD149" s="67">
        <f t="shared" si="308"/>
        <v>0</v>
      </c>
    </row>
    <row r="150" spans="1:30" hidden="1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300"/>
        <v>0</v>
      </c>
      <c r="I150" s="22">
        <v>0</v>
      </c>
      <c r="J150" s="22">
        <v>0</v>
      </c>
      <c r="K150" s="22">
        <f t="shared" si="301"/>
        <v>0</v>
      </c>
      <c r="L150" s="22">
        <v>0</v>
      </c>
      <c r="M150" s="22">
        <v>0</v>
      </c>
      <c r="N150" s="22">
        <f t="shared" si="302"/>
        <v>0</v>
      </c>
      <c r="O150" s="22">
        <v>0</v>
      </c>
      <c r="P150" s="22">
        <v>0</v>
      </c>
      <c r="Q150" s="22">
        <f t="shared" si="303"/>
        <v>0</v>
      </c>
      <c r="R150" s="22">
        <v>0</v>
      </c>
      <c r="S150" s="22">
        <v>0</v>
      </c>
      <c r="T150" s="22">
        <f t="shared" si="304"/>
        <v>0</v>
      </c>
      <c r="U150" s="22">
        <v>0</v>
      </c>
      <c r="V150" s="22">
        <v>0</v>
      </c>
      <c r="W150" s="22">
        <f t="shared" si="305"/>
        <v>0</v>
      </c>
      <c r="X150" s="22">
        <v>0</v>
      </c>
      <c r="Y150" s="22">
        <v>0</v>
      </c>
      <c r="Z150" s="22">
        <f t="shared" si="306"/>
        <v>0</v>
      </c>
      <c r="AA150" s="22">
        <v>0</v>
      </c>
      <c r="AB150" s="22">
        <v>0</v>
      </c>
      <c r="AC150" s="22">
        <f t="shared" si="307"/>
        <v>0</v>
      </c>
      <c r="AD150" s="67">
        <f t="shared" si="308"/>
        <v>0</v>
      </c>
    </row>
    <row r="151" spans="1:30" hidden="1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300"/>
        <v>0</v>
      </c>
      <c r="I151" s="22">
        <v>0</v>
      </c>
      <c r="J151" s="22">
        <v>0</v>
      </c>
      <c r="K151" s="22">
        <f t="shared" si="301"/>
        <v>0</v>
      </c>
      <c r="L151" s="22">
        <v>0</v>
      </c>
      <c r="M151" s="22">
        <v>0</v>
      </c>
      <c r="N151" s="22">
        <f t="shared" si="302"/>
        <v>0</v>
      </c>
      <c r="O151" s="22">
        <v>0</v>
      </c>
      <c r="P151" s="22">
        <v>0</v>
      </c>
      <c r="Q151" s="22">
        <f t="shared" si="303"/>
        <v>0</v>
      </c>
      <c r="R151" s="22">
        <v>0</v>
      </c>
      <c r="S151" s="22">
        <v>0</v>
      </c>
      <c r="T151" s="22">
        <f t="shared" si="304"/>
        <v>0</v>
      </c>
      <c r="U151" s="22">
        <v>0</v>
      </c>
      <c r="V151" s="22">
        <v>0</v>
      </c>
      <c r="W151" s="22">
        <f t="shared" si="305"/>
        <v>0</v>
      </c>
      <c r="X151" s="22">
        <v>0</v>
      </c>
      <c r="Y151" s="22">
        <v>0</v>
      </c>
      <c r="Z151" s="22">
        <f t="shared" si="306"/>
        <v>0</v>
      </c>
      <c r="AA151" s="22">
        <v>0</v>
      </c>
      <c r="AB151" s="22">
        <v>0</v>
      </c>
      <c r="AC151" s="22">
        <f t="shared" si="307"/>
        <v>0</v>
      </c>
      <c r="AD151" s="67">
        <f t="shared" si="308"/>
        <v>0</v>
      </c>
    </row>
    <row r="152" spans="1:30" hidden="1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300"/>
        <v>0</v>
      </c>
      <c r="I152" s="22">
        <v>0</v>
      </c>
      <c r="J152" s="22">
        <v>0</v>
      </c>
      <c r="K152" s="22">
        <f t="shared" si="301"/>
        <v>0</v>
      </c>
      <c r="L152" s="22">
        <v>0</v>
      </c>
      <c r="M152" s="22">
        <v>0</v>
      </c>
      <c r="N152" s="22">
        <f t="shared" si="302"/>
        <v>0</v>
      </c>
      <c r="O152" s="22">
        <v>0</v>
      </c>
      <c r="P152" s="22">
        <v>0</v>
      </c>
      <c r="Q152" s="22">
        <f t="shared" si="303"/>
        <v>0</v>
      </c>
      <c r="R152" s="22">
        <v>0</v>
      </c>
      <c r="S152" s="22">
        <v>0</v>
      </c>
      <c r="T152" s="22">
        <f t="shared" si="304"/>
        <v>0</v>
      </c>
      <c r="U152" s="22">
        <v>0</v>
      </c>
      <c r="V152" s="22">
        <v>0</v>
      </c>
      <c r="W152" s="22">
        <f t="shared" si="305"/>
        <v>0</v>
      </c>
      <c r="X152" s="22">
        <v>0</v>
      </c>
      <c r="Y152" s="22">
        <v>0</v>
      </c>
      <c r="Z152" s="22">
        <f t="shared" si="306"/>
        <v>0</v>
      </c>
      <c r="AA152" s="22">
        <v>0</v>
      </c>
      <c r="AB152" s="22">
        <v>0</v>
      </c>
      <c r="AC152" s="22">
        <f t="shared" si="307"/>
        <v>0</v>
      </c>
      <c r="AD152" s="67">
        <f t="shared" si="308"/>
        <v>0</v>
      </c>
    </row>
    <row r="153" spans="1:30" hidden="1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300"/>
        <v>0</v>
      </c>
      <c r="I153" s="22">
        <v>0</v>
      </c>
      <c r="J153" s="22">
        <v>0</v>
      </c>
      <c r="K153" s="22">
        <f t="shared" si="301"/>
        <v>0</v>
      </c>
      <c r="L153" s="22">
        <v>0</v>
      </c>
      <c r="M153" s="22">
        <v>0</v>
      </c>
      <c r="N153" s="22">
        <f t="shared" si="302"/>
        <v>0</v>
      </c>
      <c r="O153" s="22">
        <v>0</v>
      </c>
      <c r="P153" s="22">
        <v>0</v>
      </c>
      <c r="Q153" s="22">
        <f t="shared" si="303"/>
        <v>0</v>
      </c>
      <c r="R153" s="22">
        <v>0</v>
      </c>
      <c r="S153" s="22">
        <v>0</v>
      </c>
      <c r="T153" s="22">
        <f t="shared" si="304"/>
        <v>0</v>
      </c>
      <c r="U153" s="22">
        <v>0</v>
      </c>
      <c r="V153" s="22">
        <v>0</v>
      </c>
      <c r="W153" s="22">
        <f t="shared" si="305"/>
        <v>0</v>
      </c>
      <c r="X153" s="22">
        <v>0</v>
      </c>
      <c r="Y153" s="22">
        <v>0</v>
      </c>
      <c r="Z153" s="22">
        <f t="shared" si="306"/>
        <v>0</v>
      </c>
      <c r="AA153" s="22">
        <v>0</v>
      </c>
      <c r="AB153" s="22">
        <v>0</v>
      </c>
      <c r="AC153" s="22">
        <f t="shared" si="307"/>
        <v>0</v>
      </c>
      <c r="AD153" s="67">
        <f t="shared" si="308"/>
        <v>0</v>
      </c>
    </row>
    <row r="154" spans="1:30" hidden="1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300"/>
        <v>0</v>
      </c>
      <c r="I154" s="22">
        <v>0</v>
      </c>
      <c r="J154" s="22">
        <v>0</v>
      </c>
      <c r="K154" s="22">
        <f t="shared" si="301"/>
        <v>0</v>
      </c>
      <c r="L154" s="22">
        <v>0</v>
      </c>
      <c r="M154" s="22">
        <v>0</v>
      </c>
      <c r="N154" s="22">
        <f t="shared" si="302"/>
        <v>0</v>
      </c>
      <c r="O154" s="22">
        <v>0</v>
      </c>
      <c r="P154" s="22">
        <v>0</v>
      </c>
      <c r="Q154" s="22">
        <f t="shared" si="303"/>
        <v>0</v>
      </c>
      <c r="R154" s="22">
        <v>0</v>
      </c>
      <c r="S154" s="22">
        <v>0</v>
      </c>
      <c r="T154" s="22">
        <f t="shared" si="304"/>
        <v>0</v>
      </c>
      <c r="U154" s="22">
        <v>0</v>
      </c>
      <c r="V154" s="22">
        <v>0</v>
      </c>
      <c r="W154" s="22">
        <f t="shared" si="305"/>
        <v>0</v>
      </c>
      <c r="X154" s="22">
        <v>0</v>
      </c>
      <c r="Y154" s="22">
        <v>0</v>
      </c>
      <c r="Z154" s="22">
        <f t="shared" si="306"/>
        <v>0</v>
      </c>
      <c r="AA154" s="22">
        <v>0</v>
      </c>
      <c r="AB154" s="22">
        <v>0</v>
      </c>
      <c r="AC154" s="22">
        <f t="shared" si="307"/>
        <v>0</v>
      </c>
      <c r="AD154" s="67">
        <f t="shared" si="308"/>
        <v>0</v>
      </c>
    </row>
    <row r="155" spans="1:30" hidden="1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300"/>
        <v>0</v>
      </c>
      <c r="I155" s="22">
        <v>0</v>
      </c>
      <c r="J155" s="22">
        <v>0</v>
      </c>
      <c r="K155" s="22">
        <f t="shared" si="301"/>
        <v>0</v>
      </c>
      <c r="L155" s="22">
        <v>0</v>
      </c>
      <c r="M155" s="22">
        <v>0</v>
      </c>
      <c r="N155" s="22">
        <f t="shared" si="302"/>
        <v>0</v>
      </c>
      <c r="O155" s="22">
        <v>0</v>
      </c>
      <c r="P155" s="22">
        <v>0</v>
      </c>
      <c r="Q155" s="22">
        <f t="shared" si="303"/>
        <v>0</v>
      </c>
      <c r="R155" s="22">
        <v>0</v>
      </c>
      <c r="S155" s="22">
        <v>0</v>
      </c>
      <c r="T155" s="22">
        <f t="shared" si="304"/>
        <v>0</v>
      </c>
      <c r="U155" s="22">
        <v>0</v>
      </c>
      <c r="V155" s="22">
        <v>0</v>
      </c>
      <c r="W155" s="22">
        <f t="shared" si="305"/>
        <v>0</v>
      </c>
      <c r="X155" s="22">
        <v>0</v>
      </c>
      <c r="Y155" s="22">
        <v>0</v>
      </c>
      <c r="Z155" s="22">
        <f t="shared" si="306"/>
        <v>0</v>
      </c>
      <c r="AA155" s="22">
        <v>0</v>
      </c>
      <c r="AB155" s="22">
        <v>0</v>
      </c>
      <c r="AC155" s="22">
        <f t="shared" si="307"/>
        <v>0</v>
      </c>
      <c r="AD155" s="67">
        <f t="shared" si="308"/>
        <v>0</v>
      </c>
    </row>
    <row r="156" spans="1:30" hidden="1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300"/>
        <v>0</v>
      </c>
      <c r="I156" s="22">
        <v>0</v>
      </c>
      <c r="J156" s="22">
        <v>0</v>
      </c>
      <c r="K156" s="22">
        <f t="shared" si="301"/>
        <v>0</v>
      </c>
      <c r="L156" s="22">
        <v>0</v>
      </c>
      <c r="M156" s="22">
        <v>0</v>
      </c>
      <c r="N156" s="22">
        <f t="shared" si="302"/>
        <v>0</v>
      </c>
      <c r="O156" s="22">
        <v>0</v>
      </c>
      <c r="P156" s="22">
        <v>0</v>
      </c>
      <c r="Q156" s="22">
        <f t="shared" si="303"/>
        <v>0</v>
      </c>
      <c r="R156" s="22">
        <v>0</v>
      </c>
      <c r="S156" s="22">
        <v>0</v>
      </c>
      <c r="T156" s="22">
        <f t="shared" si="304"/>
        <v>0</v>
      </c>
      <c r="U156" s="22">
        <v>0</v>
      </c>
      <c r="V156" s="22">
        <v>0</v>
      </c>
      <c r="W156" s="22">
        <f t="shared" si="305"/>
        <v>0</v>
      </c>
      <c r="X156" s="22">
        <v>0</v>
      </c>
      <c r="Y156" s="22">
        <v>0</v>
      </c>
      <c r="Z156" s="22">
        <f t="shared" si="306"/>
        <v>0</v>
      </c>
      <c r="AA156" s="22">
        <v>0</v>
      </c>
      <c r="AB156" s="22">
        <v>0</v>
      </c>
      <c r="AC156" s="22">
        <f t="shared" si="307"/>
        <v>0</v>
      </c>
      <c r="AD156" s="67">
        <f t="shared" si="308"/>
        <v>0</v>
      </c>
    </row>
    <row r="157" spans="1:30" hidden="1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300"/>
        <v>0</v>
      </c>
      <c r="I157" s="22">
        <v>0</v>
      </c>
      <c r="J157" s="22">
        <v>0</v>
      </c>
      <c r="K157" s="22">
        <f t="shared" si="301"/>
        <v>0</v>
      </c>
      <c r="L157" s="22">
        <v>0</v>
      </c>
      <c r="M157" s="22">
        <v>0</v>
      </c>
      <c r="N157" s="22">
        <f t="shared" si="302"/>
        <v>0</v>
      </c>
      <c r="O157" s="22">
        <v>0</v>
      </c>
      <c r="P157" s="22">
        <v>0</v>
      </c>
      <c r="Q157" s="22">
        <f t="shared" si="303"/>
        <v>0</v>
      </c>
      <c r="R157" s="22">
        <v>0</v>
      </c>
      <c r="S157" s="22">
        <v>0</v>
      </c>
      <c r="T157" s="22">
        <f t="shared" si="304"/>
        <v>0</v>
      </c>
      <c r="U157" s="22">
        <v>0</v>
      </c>
      <c r="V157" s="22">
        <v>0</v>
      </c>
      <c r="W157" s="22">
        <f t="shared" si="305"/>
        <v>0</v>
      </c>
      <c r="X157" s="22">
        <v>0</v>
      </c>
      <c r="Y157" s="22">
        <v>0</v>
      </c>
      <c r="Z157" s="22">
        <f t="shared" si="306"/>
        <v>0</v>
      </c>
      <c r="AA157" s="22">
        <v>0</v>
      </c>
      <c r="AB157" s="22">
        <v>0</v>
      </c>
      <c r="AC157" s="22">
        <f t="shared" si="307"/>
        <v>0</v>
      </c>
      <c r="AD157" s="67">
        <f t="shared" si="308"/>
        <v>0</v>
      </c>
    </row>
    <row r="158" spans="1:30" hidden="1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300"/>
        <v>0</v>
      </c>
      <c r="I158" s="22">
        <v>0</v>
      </c>
      <c r="J158" s="22">
        <v>0</v>
      </c>
      <c r="K158" s="22">
        <f t="shared" si="301"/>
        <v>0</v>
      </c>
      <c r="L158" s="22">
        <v>0</v>
      </c>
      <c r="M158" s="22">
        <v>0</v>
      </c>
      <c r="N158" s="22">
        <f t="shared" si="302"/>
        <v>0</v>
      </c>
      <c r="O158" s="22">
        <v>0</v>
      </c>
      <c r="P158" s="22">
        <v>0</v>
      </c>
      <c r="Q158" s="22">
        <f t="shared" si="303"/>
        <v>0</v>
      </c>
      <c r="R158" s="22">
        <v>0</v>
      </c>
      <c r="S158" s="22">
        <v>0</v>
      </c>
      <c r="T158" s="22">
        <f t="shared" si="304"/>
        <v>0</v>
      </c>
      <c r="U158" s="22">
        <v>0</v>
      </c>
      <c r="V158" s="22">
        <v>0</v>
      </c>
      <c r="W158" s="22">
        <f t="shared" si="305"/>
        <v>0</v>
      </c>
      <c r="X158" s="22">
        <v>0</v>
      </c>
      <c r="Y158" s="22">
        <v>0</v>
      </c>
      <c r="Z158" s="22">
        <f t="shared" si="306"/>
        <v>0</v>
      </c>
      <c r="AA158" s="22">
        <v>0</v>
      </c>
      <c r="AB158" s="22">
        <v>0</v>
      </c>
      <c r="AC158" s="22">
        <f t="shared" si="307"/>
        <v>0</v>
      </c>
      <c r="AD158" s="67">
        <f t="shared" si="308"/>
        <v>0</v>
      </c>
    </row>
    <row r="159" spans="1:30" hidden="1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300"/>
        <v>0</v>
      </c>
      <c r="I159" s="22">
        <v>0</v>
      </c>
      <c r="J159" s="22">
        <v>0</v>
      </c>
      <c r="K159" s="22">
        <f t="shared" si="301"/>
        <v>0</v>
      </c>
      <c r="L159" s="22">
        <v>0</v>
      </c>
      <c r="M159" s="22">
        <v>0</v>
      </c>
      <c r="N159" s="22">
        <f t="shared" si="302"/>
        <v>0</v>
      </c>
      <c r="O159" s="22">
        <v>0</v>
      </c>
      <c r="P159" s="22">
        <v>0</v>
      </c>
      <c r="Q159" s="22">
        <f t="shared" si="303"/>
        <v>0</v>
      </c>
      <c r="R159" s="22">
        <v>0</v>
      </c>
      <c r="S159" s="22">
        <v>0</v>
      </c>
      <c r="T159" s="22">
        <f t="shared" si="304"/>
        <v>0</v>
      </c>
      <c r="U159" s="22">
        <v>0</v>
      </c>
      <c r="V159" s="22">
        <v>0</v>
      </c>
      <c r="W159" s="22">
        <f t="shared" si="305"/>
        <v>0</v>
      </c>
      <c r="X159" s="22">
        <v>0</v>
      </c>
      <c r="Y159" s="22">
        <v>0</v>
      </c>
      <c r="Z159" s="22">
        <f t="shared" si="306"/>
        <v>0</v>
      </c>
      <c r="AA159" s="22">
        <v>0</v>
      </c>
      <c r="AB159" s="22">
        <v>0</v>
      </c>
      <c r="AC159" s="22">
        <f t="shared" si="307"/>
        <v>0</v>
      </c>
      <c r="AD159" s="67">
        <f t="shared" si="308"/>
        <v>0</v>
      </c>
    </row>
    <row r="160" spans="1:30" hidden="1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300"/>
        <v>0</v>
      </c>
      <c r="I160" s="22">
        <v>0</v>
      </c>
      <c r="J160" s="22">
        <v>0</v>
      </c>
      <c r="K160" s="22">
        <f t="shared" si="301"/>
        <v>0</v>
      </c>
      <c r="L160" s="22">
        <v>0</v>
      </c>
      <c r="M160" s="22">
        <v>0</v>
      </c>
      <c r="N160" s="22">
        <f t="shared" si="302"/>
        <v>0</v>
      </c>
      <c r="O160" s="22">
        <v>0</v>
      </c>
      <c r="P160" s="22">
        <v>0</v>
      </c>
      <c r="Q160" s="22">
        <f t="shared" si="303"/>
        <v>0</v>
      </c>
      <c r="R160" s="22">
        <v>0</v>
      </c>
      <c r="S160" s="22">
        <v>0</v>
      </c>
      <c r="T160" s="22">
        <f t="shared" si="304"/>
        <v>0</v>
      </c>
      <c r="U160" s="22">
        <v>0</v>
      </c>
      <c r="V160" s="22">
        <v>0</v>
      </c>
      <c r="W160" s="22">
        <f t="shared" si="305"/>
        <v>0</v>
      </c>
      <c r="X160" s="22">
        <v>0</v>
      </c>
      <c r="Y160" s="22">
        <v>0</v>
      </c>
      <c r="Z160" s="22">
        <f t="shared" si="306"/>
        <v>0</v>
      </c>
      <c r="AA160" s="22">
        <v>0</v>
      </c>
      <c r="AB160" s="22">
        <v>0</v>
      </c>
      <c r="AC160" s="22">
        <f t="shared" si="307"/>
        <v>0</v>
      </c>
      <c r="AD160" s="67">
        <f t="shared" si="308"/>
        <v>0</v>
      </c>
    </row>
    <row r="161" spans="1:30" hidden="1" x14ac:dyDescent="0.25">
      <c r="A161" s="12"/>
      <c r="B161" s="1"/>
      <c r="C161" s="2" t="s">
        <v>143</v>
      </c>
      <c r="D161" s="2"/>
      <c r="E161" s="13"/>
      <c r="F161" s="22">
        <f t="shared" ref="F161:G161" si="309">SUM(F162:F164)</f>
        <v>0</v>
      </c>
      <c r="G161" s="22">
        <f t="shared" si="309"/>
        <v>0</v>
      </c>
      <c r="H161" s="22">
        <f>SUM(H162:H164)</f>
        <v>0</v>
      </c>
      <c r="I161" s="22">
        <f t="shared" ref="I161:J161" si="310">SUM(I162:I164)</f>
        <v>0</v>
      </c>
      <c r="J161" s="22">
        <f t="shared" si="310"/>
        <v>0</v>
      </c>
      <c r="K161" s="22">
        <f>SUM(K162:K164)</f>
        <v>0</v>
      </c>
      <c r="L161" s="22">
        <f t="shared" ref="L161:M161" si="311">SUM(L162:L164)</f>
        <v>0</v>
      </c>
      <c r="M161" s="22">
        <f t="shared" si="311"/>
        <v>0</v>
      </c>
      <c r="N161" s="22">
        <f>SUM(N162:N164)</f>
        <v>0</v>
      </c>
      <c r="O161" s="22">
        <f t="shared" ref="O161:P161" si="312">SUM(O162:O164)</f>
        <v>0</v>
      </c>
      <c r="P161" s="22">
        <f t="shared" si="312"/>
        <v>0</v>
      </c>
      <c r="Q161" s="22">
        <f>SUM(Q162:Q164)</f>
        <v>0</v>
      </c>
      <c r="R161" s="22">
        <f t="shared" ref="R161:S161" si="313">SUM(R162:R164)</f>
        <v>0</v>
      </c>
      <c r="S161" s="22">
        <f t="shared" si="313"/>
        <v>0</v>
      </c>
      <c r="T161" s="22">
        <f>SUM(T162:T164)</f>
        <v>0</v>
      </c>
      <c r="U161" s="22">
        <f t="shared" ref="U161:V161" si="314">SUM(U162:U164)</f>
        <v>0</v>
      </c>
      <c r="V161" s="22">
        <f t="shared" si="314"/>
        <v>0</v>
      </c>
      <c r="W161" s="22">
        <f>SUM(W162:W164)</f>
        <v>0</v>
      </c>
      <c r="X161" s="22">
        <f t="shared" ref="X161:Y161" si="315">SUM(X162:X164)</f>
        <v>0</v>
      </c>
      <c r="Y161" s="22">
        <f t="shared" si="315"/>
        <v>0</v>
      </c>
      <c r="Z161" s="22">
        <f>SUM(Z162:Z164)</f>
        <v>0</v>
      </c>
      <c r="AA161" s="22">
        <f t="shared" ref="AA161:AB161" si="316">SUM(AA162:AA164)</f>
        <v>0</v>
      </c>
      <c r="AB161" s="22">
        <f t="shared" si="316"/>
        <v>0</v>
      </c>
      <c r="AC161" s="22">
        <f>SUM(AC162:AC164)</f>
        <v>0</v>
      </c>
      <c r="AD161" s="22">
        <f>SUM(AD162:AD164)</f>
        <v>0</v>
      </c>
    </row>
    <row r="162" spans="1:30" hidden="1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f>SUM(I162:J162)</f>
        <v>0</v>
      </c>
      <c r="L162" s="22">
        <v>0</v>
      </c>
      <c r="M162" s="22">
        <v>0</v>
      </c>
      <c r="N162" s="22">
        <f>SUM(L162:M162)</f>
        <v>0</v>
      </c>
      <c r="O162" s="22">
        <v>0</v>
      </c>
      <c r="P162" s="22">
        <v>0</v>
      </c>
      <c r="Q162" s="22">
        <f>SUM(O162:P162)</f>
        <v>0</v>
      </c>
      <c r="R162" s="22">
        <v>0</v>
      </c>
      <c r="S162" s="22">
        <v>0</v>
      </c>
      <c r="T162" s="22">
        <f>SUM(R162:S162)</f>
        <v>0</v>
      </c>
      <c r="U162" s="22">
        <v>0</v>
      </c>
      <c r="V162" s="22">
        <v>0</v>
      </c>
      <c r="W162" s="22">
        <f>SUM(U162:V162)</f>
        <v>0</v>
      </c>
      <c r="X162" s="22">
        <v>0</v>
      </c>
      <c r="Y162" s="22">
        <v>0</v>
      </c>
      <c r="Z162" s="22">
        <f>SUM(X162:Y162)</f>
        <v>0</v>
      </c>
      <c r="AA162" s="22">
        <v>0</v>
      </c>
      <c r="AB162" s="22">
        <v>0</v>
      </c>
      <c r="AC162" s="22">
        <f>SUM(AA162:AB162)</f>
        <v>0</v>
      </c>
      <c r="AD162" s="67">
        <f>+H162+K162+N162+Q162+T162+W162+Z162+AC162</f>
        <v>0</v>
      </c>
    </row>
    <row r="163" spans="1:30" hidden="1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f>SUM(I163:J163)</f>
        <v>0</v>
      </c>
      <c r="L163" s="22">
        <v>0</v>
      </c>
      <c r="M163" s="22">
        <v>0</v>
      </c>
      <c r="N163" s="22">
        <f>SUM(L163:M163)</f>
        <v>0</v>
      </c>
      <c r="O163" s="22">
        <v>0</v>
      </c>
      <c r="P163" s="22">
        <v>0</v>
      </c>
      <c r="Q163" s="22">
        <f>SUM(O163:P163)</f>
        <v>0</v>
      </c>
      <c r="R163" s="22">
        <v>0</v>
      </c>
      <c r="S163" s="22">
        <v>0</v>
      </c>
      <c r="T163" s="22">
        <f>SUM(R163:S163)</f>
        <v>0</v>
      </c>
      <c r="U163" s="22">
        <v>0</v>
      </c>
      <c r="V163" s="22">
        <v>0</v>
      </c>
      <c r="W163" s="22">
        <f>SUM(U163:V163)</f>
        <v>0</v>
      </c>
      <c r="X163" s="22">
        <v>0</v>
      </c>
      <c r="Y163" s="22">
        <v>0</v>
      </c>
      <c r="Z163" s="22">
        <f>SUM(X163:Y163)</f>
        <v>0</v>
      </c>
      <c r="AA163" s="22">
        <v>0</v>
      </c>
      <c r="AB163" s="22">
        <v>0</v>
      </c>
      <c r="AC163" s="22">
        <f>SUM(AA163:AB163)</f>
        <v>0</v>
      </c>
      <c r="AD163" s="67">
        <f>+H163+K163+N163+Q163+T163+W163+Z163+AC163</f>
        <v>0</v>
      </c>
    </row>
    <row r="164" spans="1:30" hidden="1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f>SUM(I164:J164)</f>
        <v>0</v>
      </c>
      <c r="L164" s="22">
        <v>0</v>
      </c>
      <c r="M164" s="22">
        <v>0</v>
      </c>
      <c r="N164" s="22">
        <f>SUM(L164:M164)</f>
        <v>0</v>
      </c>
      <c r="O164" s="22">
        <v>0</v>
      </c>
      <c r="P164" s="22">
        <v>0</v>
      </c>
      <c r="Q164" s="22">
        <f>SUM(O164:P164)</f>
        <v>0</v>
      </c>
      <c r="R164" s="22">
        <v>0</v>
      </c>
      <c r="S164" s="22">
        <v>0</v>
      </c>
      <c r="T164" s="22">
        <f>SUM(R164:S164)</f>
        <v>0</v>
      </c>
      <c r="U164" s="22">
        <v>0</v>
      </c>
      <c r="V164" s="22">
        <v>0</v>
      </c>
      <c r="W164" s="22">
        <f>SUM(U164:V164)</f>
        <v>0</v>
      </c>
      <c r="X164" s="22">
        <v>0</v>
      </c>
      <c r="Y164" s="22">
        <v>0</v>
      </c>
      <c r="Z164" s="22">
        <f>SUM(X164:Y164)</f>
        <v>0</v>
      </c>
      <c r="AA164" s="22">
        <v>0</v>
      </c>
      <c r="AB164" s="22">
        <v>0</v>
      </c>
      <c r="AC164" s="22">
        <f>SUM(AA164:AB164)</f>
        <v>0</v>
      </c>
      <c r="AD164" s="67">
        <f>+H164+K164+N164+Q164+T164+W164+Z164+AC164</f>
        <v>0</v>
      </c>
    </row>
    <row r="165" spans="1:30" hidden="1" x14ac:dyDescent="0.25">
      <c r="A165" s="12"/>
      <c r="B165" s="1"/>
      <c r="C165" s="2" t="s">
        <v>146</v>
      </c>
      <c r="D165" s="2"/>
      <c r="E165" s="13"/>
      <c r="F165" s="22">
        <f t="shared" ref="F165:G165" si="317">SUM(F166:F172)</f>
        <v>0</v>
      </c>
      <c r="G165" s="22">
        <f t="shared" si="317"/>
        <v>0</v>
      </c>
      <c r="H165" s="22">
        <f>SUM(H166:H172)</f>
        <v>0</v>
      </c>
      <c r="I165" s="22">
        <f t="shared" ref="I165:J165" si="318">SUM(I166:I172)</f>
        <v>0</v>
      </c>
      <c r="J165" s="22">
        <f t="shared" si="318"/>
        <v>0</v>
      </c>
      <c r="K165" s="22">
        <f>SUM(K166:K172)</f>
        <v>0</v>
      </c>
      <c r="L165" s="22">
        <f t="shared" ref="L165:M165" si="319">SUM(L166:L172)</f>
        <v>0</v>
      </c>
      <c r="M165" s="22">
        <f t="shared" si="319"/>
        <v>0</v>
      </c>
      <c r="N165" s="22">
        <f>SUM(N166:N172)</f>
        <v>0</v>
      </c>
      <c r="O165" s="22">
        <f t="shared" ref="O165:P165" si="320">SUM(O166:O172)</f>
        <v>0</v>
      </c>
      <c r="P165" s="22">
        <f t="shared" si="320"/>
        <v>0</v>
      </c>
      <c r="Q165" s="22">
        <f>SUM(Q166:Q172)</f>
        <v>0</v>
      </c>
      <c r="R165" s="22">
        <f t="shared" ref="R165:S165" si="321">SUM(R166:R172)</f>
        <v>0</v>
      </c>
      <c r="S165" s="22">
        <f t="shared" si="321"/>
        <v>0</v>
      </c>
      <c r="T165" s="22">
        <f>SUM(T166:T172)</f>
        <v>0</v>
      </c>
      <c r="U165" s="22">
        <f t="shared" ref="U165:V165" si="322">SUM(U166:U172)</f>
        <v>0</v>
      </c>
      <c r="V165" s="22">
        <f t="shared" si="322"/>
        <v>0</v>
      </c>
      <c r="W165" s="22">
        <f>SUM(W166:W172)</f>
        <v>0</v>
      </c>
      <c r="X165" s="22">
        <f t="shared" ref="X165:Y165" si="323">SUM(X166:X172)</f>
        <v>0</v>
      </c>
      <c r="Y165" s="22">
        <f t="shared" si="323"/>
        <v>0</v>
      </c>
      <c r="Z165" s="22">
        <f>SUM(Z166:Z172)</f>
        <v>0</v>
      </c>
      <c r="AA165" s="22">
        <f t="shared" ref="AA165:AB165" si="324">SUM(AA166:AA172)</f>
        <v>0</v>
      </c>
      <c r="AB165" s="22">
        <f t="shared" si="324"/>
        <v>0</v>
      </c>
      <c r="AC165" s="22">
        <f>SUM(AC166:AC172)</f>
        <v>0</v>
      </c>
      <c r="AD165" s="22">
        <f>SUM(AD166:AD172)</f>
        <v>0</v>
      </c>
    </row>
    <row r="166" spans="1:30" ht="15" hidden="1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325">SUM(F166:G166)</f>
        <v>0</v>
      </c>
      <c r="I166" s="22">
        <v>0</v>
      </c>
      <c r="J166" s="22">
        <v>0</v>
      </c>
      <c r="K166" s="22">
        <f t="shared" ref="K166:K172" si="326">SUM(I166:J166)</f>
        <v>0</v>
      </c>
      <c r="L166" s="22">
        <v>0</v>
      </c>
      <c r="M166" s="22">
        <v>0</v>
      </c>
      <c r="N166" s="22">
        <f t="shared" ref="N166:N172" si="327">SUM(L166:M166)</f>
        <v>0</v>
      </c>
      <c r="O166" s="22">
        <v>0</v>
      </c>
      <c r="P166" s="22">
        <v>0</v>
      </c>
      <c r="Q166" s="22">
        <f t="shared" ref="Q166:Q172" si="328">SUM(O166:P166)</f>
        <v>0</v>
      </c>
      <c r="R166" s="22">
        <v>0</v>
      </c>
      <c r="S166" s="22">
        <v>0</v>
      </c>
      <c r="T166" s="22">
        <f t="shared" ref="T166:T172" si="329">SUM(R166:S166)</f>
        <v>0</v>
      </c>
      <c r="U166" s="22">
        <v>0</v>
      </c>
      <c r="V166" s="22">
        <v>0</v>
      </c>
      <c r="W166" s="22">
        <f t="shared" ref="W166:W172" si="330">SUM(U166:V166)</f>
        <v>0</v>
      </c>
      <c r="X166" s="22">
        <v>0</v>
      </c>
      <c r="Y166" s="22">
        <v>0</v>
      </c>
      <c r="Z166" s="22">
        <f t="shared" ref="Z166:Z172" si="331">SUM(X166:Y166)</f>
        <v>0</v>
      </c>
      <c r="AA166" s="22">
        <v>0</v>
      </c>
      <c r="AB166" s="22">
        <v>0</v>
      </c>
      <c r="AC166" s="22">
        <f t="shared" ref="AC166:AC172" si="332">SUM(AA166:AB166)</f>
        <v>0</v>
      </c>
      <c r="AD166" s="67">
        <f t="shared" ref="AD166:AD172" si="333">+H166+K166+N166+Q166+T166+W166+Z166+AC166</f>
        <v>0</v>
      </c>
    </row>
    <row r="167" spans="1:30" ht="15" hidden="1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325"/>
        <v>0</v>
      </c>
      <c r="I167" s="22">
        <v>0</v>
      </c>
      <c r="J167" s="22">
        <v>0</v>
      </c>
      <c r="K167" s="22">
        <f t="shared" si="326"/>
        <v>0</v>
      </c>
      <c r="L167" s="22">
        <v>0</v>
      </c>
      <c r="M167" s="22">
        <v>0</v>
      </c>
      <c r="N167" s="22">
        <f t="shared" si="327"/>
        <v>0</v>
      </c>
      <c r="O167" s="22">
        <v>0</v>
      </c>
      <c r="P167" s="22">
        <v>0</v>
      </c>
      <c r="Q167" s="22">
        <f t="shared" si="328"/>
        <v>0</v>
      </c>
      <c r="R167" s="22">
        <v>0</v>
      </c>
      <c r="S167" s="22">
        <v>0</v>
      </c>
      <c r="T167" s="22">
        <f t="shared" si="329"/>
        <v>0</v>
      </c>
      <c r="U167" s="22">
        <v>0</v>
      </c>
      <c r="V167" s="22">
        <v>0</v>
      </c>
      <c r="W167" s="22">
        <f t="shared" si="330"/>
        <v>0</v>
      </c>
      <c r="X167" s="22">
        <v>0</v>
      </c>
      <c r="Y167" s="22">
        <v>0</v>
      </c>
      <c r="Z167" s="22">
        <f t="shared" si="331"/>
        <v>0</v>
      </c>
      <c r="AA167" s="22">
        <v>0</v>
      </c>
      <c r="AB167" s="22">
        <v>0</v>
      </c>
      <c r="AC167" s="22">
        <f t="shared" si="332"/>
        <v>0</v>
      </c>
      <c r="AD167" s="67">
        <f t="shared" si="333"/>
        <v>0</v>
      </c>
    </row>
    <row r="168" spans="1:30" hidden="1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325"/>
        <v>0</v>
      </c>
      <c r="I168" s="22">
        <v>0</v>
      </c>
      <c r="J168" s="22">
        <v>0</v>
      </c>
      <c r="K168" s="22">
        <f t="shared" si="326"/>
        <v>0</v>
      </c>
      <c r="L168" s="22">
        <v>0</v>
      </c>
      <c r="M168" s="22">
        <v>0</v>
      </c>
      <c r="N168" s="22">
        <f t="shared" si="327"/>
        <v>0</v>
      </c>
      <c r="O168" s="22">
        <v>0</v>
      </c>
      <c r="P168" s="22">
        <v>0</v>
      </c>
      <c r="Q168" s="22">
        <f t="shared" si="328"/>
        <v>0</v>
      </c>
      <c r="R168" s="22">
        <v>0</v>
      </c>
      <c r="S168" s="22">
        <v>0</v>
      </c>
      <c r="T168" s="22">
        <f t="shared" si="329"/>
        <v>0</v>
      </c>
      <c r="U168" s="22">
        <v>0</v>
      </c>
      <c r="V168" s="22">
        <v>0</v>
      </c>
      <c r="W168" s="22">
        <f t="shared" si="330"/>
        <v>0</v>
      </c>
      <c r="X168" s="22">
        <v>0</v>
      </c>
      <c r="Y168" s="22">
        <v>0</v>
      </c>
      <c r="Z168" s="22">
        <f t="shared" si="331"/>
        <v>0</v>
      </c>
      <c r="AA168" s="22">
        <v>0</v>
      </c>
      <c r="AB168" s="22">
        <v>0</v>
      </c>
      <c r="AC168" s="22">
        <f t="shared" si="332"/>
        <v>0</v>
      </c>
      <c r="AD168" s="67">
        <f t="shared" si="333"/>
        <v>0</v>
      </c>
    </row>
    <row r="169" spans="1:30" hidden="1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325"/>
        <v>0</v>
      </c>
      <c r="I169" s="22">
        <v>0</v>
      </c>
      <c r="J169" s="22">
        <v>0</v>
      </c>
      <c r="K169" s="22">
        <f t="shared" si="326"/>
        <v>0</v>
      </c>
      <c r="L169" s="22">
        <v>0</v>
      </c>
      <c r="M169" s="22">
        <v>0</v>
      </c>
      <c r="N169" s="22">
        <f t="shared" si="327"/>
        <v>0</v>
      </c>
      <c r="O169" s="22">
        <v>0</v>
      </c>
      <c r="P169" s="22">
        <v>0</v>
      </c>
      <c r="Q169" s="22">
        <f t="shared" si="328"/>
        <v>0</v>
      </c>
      <c r="R169" s="22">
        <v>0</v>
      </c>
      <c r="S169" s="22">
        <v>0</v>
      </c>
      <c r="T169" s="22">
        <f t="shared" si="329"/>
        <v>0</v>
      </c>
      <c r="U169" s="22">
        <v>0</v>
      </c>
      <c r="V169" s="22">
        <v>0</v>
      </c>
      <c r="W169" s="22">
        <f t="shared" si="330"/>
        <v>0</v>
      </c>
      <c r="X169" s="22">
        <v>0</v>
      </c>
      <c r="Y169" s="22">
        <v>0</v>
      </c>
      <c r="Z169" s="22">
        <f t="shared" si="331"/>
        <v>0</v>
      </c>
      <c r="AA169" s="22">
        <v>0</v>
      </c>
      <c r="AB169" s="22">
        <v>0</v>
      </c>
      <c r="AC169" s="22">
        <f t="shared" si="332"/>
        <v>0</v>
      </c>
      <c r="AD169" s="67">
        <f t="shared" si="333"/>
        <v>0</v>
      </c>
    </row>
    <row r="170" spans="1:30" ht="30.75" hidden="1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325"/>
        <v>0</v>
      </c>
      <c r="I170" s="22">
        <v>0</v>
      </c>
      <c r="J170" s="22">
        <v>0</v>
      </c>
      <c r="K170" s="22">
        <f t="shared" si="326"/>
        <v>0</v>
      </c>
      <c r="L170" s="22">
        <v>0</v>
      </c>
      <c r="M170" s="22">
        <v>0</v>
      </c>
      <c r="N170" s="22">
        <f t="shared" si="327"/>
        <v>0</v>
      </c>
      <c r="O170" s="22">
        <v>0</v>
      </c>
      <c r="P170" s="22">
        <v>0</v>
      </c>
      <c r="Q170" s="22">
        <f t="shared" si="328"/>
        <v>0</v>
      </c>
      <c r="R170" s="22">
        <v>0</v>
      </c>
      <c r="S170" s="22">
        <v>0</v>
      </c>
      <c r="T170" s="22">
        <f t="shared" si="329"/>
        <v>0</v>
      </c>
      <c r="U170" s="22">
        <v>0</v>
      </c>
      <c r="V170" s="22">
        <v>0</v>
      </c>
      <c r="W170" s="22">
        <f t="shared" si="330"/>
        <v>0</v>
      </c>
      <c r="X170" s="22">
        <v>0</v>
      </c>
      <c r="Y170" s="22">
        <v>0</v>
      </c>
      <c r="Z170" s="22">
        <f t="shared" si="331"/>
        <v>0</v>
      </c>
      <c r="AA170" s="22">
        <v>0</v>
      </c>
      <c r="AB170" s="22">
        <v>0</v>
      </c>
      <c r="AC170" s="22">
        <f t="shared" si="332"/>
        <v>0</v>
      </c>
      <c r="AD170" s="67">
        <f t="shared" si="333"/>
        <v>0</v>
      </c>
    </row>
    <row r="171" spans="1:30" ht="36" hidden="1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325"/>
        <v>0</v>
      </c>
      <c r="I171" s="22">
        <v>0</v>
      </c>
      <c r="J171" s="22">
        <v>0</v>
      </c>
      <c r="K171" s="22">
        <f t="shared" si="326"/>
        <v>0</v>
      </c>
      <c r="L171" s="22">
        <v>0</v>
      </c>
      <c r="M171" s="22">
        <v>0</v>
      </c>
      <c r="N171" s="22">
        <f t="shared" si="327"/>
        <v>0</v>
      </c>
      <c r="O171" s="22">
        <v>0</v>
      </c>
      <c r="P171" s="22">
        <v>0</v>
      </c>
      <c r="Q171" s="22">
        <f t="shared" si="328"/>
        <v>0</v>
      </c>
      <c r="R171" s="22">
        <v>0</v>
      </c>
      <c r="S171" s="22">
        <v>0</v>
      </c>
      <c r="T171" s="22">
        <f t="shared" si="329"/>
        <v>0</v>
      </c>
      <c r="U171" s="22">
        <v>0</v>
      </c>
      <c r="V171" s="22">
        <v>0</v>
      </c>
      <c r="W171" s="22">
        <f t="shared" si="330"/>
        <v>0</v>
      </c>
      <c r="X171" s="22">
        <v>0</v>
      </c>
      <c r="Y171" s="22">
        <v>0</v>
      </c>
      <c r="Z171" s="22">
        <f t="shared" si="331"/>
        <v>0</v>
      </c>
      <c r="AA171" s="22">
        <v>0</v>
      </c>
      <c r="AB171" s="22">
        <v>0</v>
      </c>
      <c r="AC171" s="22">
        <f t="shared" si="332"/>
        <v>0</v>
      </c>
      <c r="AD171" s="67">
        <f t="shared" si="333"/>
        <v>0</v>
      </c>
    </row>
    <row r="172" spans="1:30" ht="29.25" hidden="1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325"/>
        <v>0</v>
      </c>
      <c r="I172" s="22">
        <v>0</v>
      </c>
      <c r="J172" s="22">
        <v>0</v>
      </c>
      <c r="K172" s="22">
        <f t="shared" si="326"/>
        <v>0</v>
      </c>
      <c r="L172" s="22">
        <v>0</v>
      </c>
      <c r="M172" s="22">
        <v>0</v>
      </c>
      <c r="N172" s="22">
        <f t="shared" si="327"/>
        <v>0</v>
      </c>
      <c r="O172" s="22">
        <v>0</v>
      </c>
      <c r="P172" s="22">
        <v>0</v>
      </c>
      <c r="Q172" s="22">
        <f t="shared" si="328"/>
        <v>0</v>
      </c>
      <c r="R172" s="22">
        <v>0</v>
      </c>
      <c r="S172" s="22">
        <v>0</v>
      </c>
      <c r="T172" s="22">
        <f t="shared" si="329"/>
        <v>0</v>
      </c>
      <c r="U172" s="22">
        <v>0</v>
      </c>
      <c r="V172" s="22">
        <v>0</v>
      </c>
      <c r="W172" s="22">
        <f t="shared" si="330"/>
        <v>0</v>
      </c>
      <c r="X172" s="22">
        <v>0</v>
      </c>
      <c r="Y172" s="22">
        <v>0</v>
      </c>
      <c r="Z172" s="22">
        <f t="shared" si="331"/>
        <v>0</v>
      </c>
      <c r="AA172" s="22">
        <v>0</v>
      </c>
      <c r="AB172" s="22">
        <v>0</v>
      </c>
      <c r="AC172" s="22">
        <f t="shared" si="332"/>
        <v>0</v>
      </c>
      <c r="AD172" s="67">
        <f t="shared" si="333"/>
        <v>0</v>
      </c>
    </row>
    <row r="173" spans="1:30" hidden="1" x14ac:dyDescent="0.25">
      <c r="A173" s="12"/>
      <c r="B173" s="1"/>
      <c r="C173" s="2" t="s">
        <v>154</v>
      </c>
      <c r="D173" s="2"/>
      <c r="E173" s="13"/>
      <c r="F173" s="22">
        <f t="shared" ref="F173:G173" si="334">+F174+F182+F185</f>
        <v>0</v>
      </c>
      <c r="G173" s="22">
        <f t="shared" si="334"/>
        <v>0</v>
      </c>
      <c r="H173" s="22">
        <f>+H174+H182+H185</f>
        <v>0</v>
      </c>
      <c r="I173" s="22">
        <f t="shared" ref="I173:J173" si="335">+I174+I182+I185</f>
        <v>0</v>
      </c>
      <c r="J173" s="22">
        <f t="shared" si="335"/>
        <v>0</v>
      </c>
      <c r="K173" s="22">
        <f>+K174+K182+K185</f>
        <v>0</v>
      </c>
      <c r="L173" s="22">
        <f t="shared" ref="L173:M173" si="336">+L174+L182+L185</f>
        <v>0</v>
      </c>
      <c r="M173" s="22">
        <f t="shared" si="336"/>
        <v>0</v>
      </c>
      <c r="N173" s="22">
        <f>+N174+N182+N185</f>
        <v>0</v>
      </c>
      <c r="O173" s="22">
        <f t="shared" ref="O173:P173" si="337">+O174+O182+O185</f>
        <v>0</v>
      </c>
      <c r="P173" s="22">
        <f t="shared" si="337"/>
        <v>0</v>
      </c>
      <c r="Q173" s="22">
        <f>+Q174+Q182+Q185</f>
        <v>0</v>
      </c>
      <c r="R173" s="22">
        <f t="shared" ref="R173:S173" si="338">+R174+R182+R185</f>
        <v>0</v>
      </c>
      <c r="S173" s="22">
        <f t="shared" si="338"/>
        <v>0</v>
      </c>
      <c r="T173" s="22">
        <f>+T174+T182+T185</f>
        <v>0</v>
      </c>
      <c r="U173" s="22">
        <f t="shared" ref="U173:V173" si="339">+U174+U182+U185</f>
        <v>0</v>
      </c>
      <c r="V173" s="22">
        <f t="shared" si="339"/>
        <v>0</v>
      </c>
      <c r="W173" s="22">
        <f>+W174+W182+W185</f>
        <v>0</v>
      </c>
      <c r="X173" s="22">
        <f t="shared" ref="X173:Y173" si="340">+X174+X182+X185</f>
        <v>0</v>
      </c>
      <c r="Y173" s="22">
        <f t="shared" si="340"/>
        <v>0</v>
      </c>
      <c r="Z173" s="22">
        <f>+Z174+Z182+Z185</f>
        <v>0</v>
      </c>
      <c r="AA173" s="22">
        <f t="shared" ref="AA173:AB173" si="341">+AA174+AA182+AA185</f>
        <v>0</v>
      </c>
      <c r="AB173" s="22">
        <f t="shared" si="341"/>
        <v>0</v>
      </c>
      <c r="AC173" s="22">
        <f>+AC174+AC182+AC185</f>
        <v>0</v>
      </c>
      <c r="AD173" s="22">
        <f>+AD174+AD182+AD185</f>
        <v>0</v>
      </c>
    </row>
    <row r="174" spans="1:30" hidden="1" x14ac:dyDescent="0.25">
      <c r="A174" s="12"/>
      <c r="B174" s="14"/>
      <c r="C174" s="2"/>
      <c r="D174" s="3" t="s">
        <v>155</v>
      </c>
      <c r="E174" s="13"/>
      <c r="F174" s="22">
        <f t="shared" ref="F174:G174" si="342">SUM(F175:F181)</f>
        <v>0</v>
      </c>
      <c r="G174" s="22">
        <f t="shared" si="342"/>
        <v>0</v>
      </c>
      <c r="H174" s="22">
        <f>SUM(H175:H181)</f>
        <v>0</v>
      </c>
      <c r="I174" s="22">
        <f t="shared" ref="I174:J174" si="343">SUM(I175:I181)</f>
        <v>0</v>
      </c>
      <c r="J174" s="22">
        <f t="shared" si="343"/>
        <v>0</v>
      </c>
      <c r="K174" s="22">
        <f>SUM(K175:K181)</f>
        <v>0</v>
      </c>
      <c r="L174" s="22">
        <f t="shared" ref="L174:M174" si="344">SUM(L175:L181)</f>
        <v>0</v>
      </c>
      <c r="M174" s="22">
        <f t="shared" si="344"/>
        <v>0</v>
      </c>
      <c r="N174" s="22">
        <f>SUM(N175:N181)</f>
        <v>0</v>
      </c>
      <c r="O174" s="22">
        <f t="shared" ref="O174:P174" si="345">SUM(O175:O181)</f>
        <v>0</v>
      </c>
      <c r="P174" s="22">
        <f t="shared" si="345"/>
        <v>0</v>
      </c>
      <c r="Q174" s="22">
        <f>SUM(Q175:Q181)</f>
        <v>0</v>
      </c>
      <c r="R174" s="22">
        <f t="shared" ref="R174:S174" si="346">SUM(R175:R181)</f>
        <v>0</v>
      </c>
      <c r="S174" s="22">
        <f t="shared" si="346"/>
        <v>0</v>
      </c>
      <c r="T174" s="22">
        <f>SUM(T175:T181)</f>
        <v>0</v>
      </c>
      <c r="U174" s="22">
        <f t="shared" ref="U174:V174" si="347">SUM(U175:U181)</f>
        <v>0</v>
      </c>
      <c r="V174" s="22">
        <f t="shared" si="347"/>
        <v>0</v>
      </c>
      <c r="W174" s="22">
        <f>SUM(W175:W181)</f>
        <v>0</v>
      </c>
      <c r="X174" s="22">
        <f t="shared" ref="X174:Y174" si="348">SUM(X175:X181)</f>
        <v>0</v>
      </c>
      <c r="Y174" s="22">
        <f t="shared" si="348"/>
        <v>0</v>
      </c>
      <c r="Z174" s="22">
        <f>SUM(Z175:Z181)</f>
        <v>0</v>
      </c>
      <c r="AA174" s="22">
        <f t="shared" ref="AA174:AB174" si="349">SUM(AA175:AA181)</f>
        <v>0</v>
      </c>
      <c r="AB174" s="22">
        <f t="shared" si="349"/>
        <v>0</v>
      </c>
      <c r="AC174" s="22">
        <f>SUM(AC175:AC181)</f>
        <v>0</v>
      </c>
      <c r="AD174" s="22">
        <f>SUM(AD175:AD181)</f>
        <v>0</v>
      </c>
    </row>
    <row r="175" spans="1:30" hidden="1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350">SUM(F175:G175)</f>
        <v>0</v>
      </c>
      <c r="I175" s="22">
        <v>0</v>
      </c>
      <c r="J175" s="22">
        <v>0</v>
      </c>
      <c r="K175" s="22">
        <f t="shared" ref="K175:K181" si="351">SUM(I175:J175)</f>
        <v>0</v>
      </c>
      <c r="L175" s="22">
        <v>0</v>
      </c>
      <c r="M175" s="22">
        <v>0</v>
      </c>
      <c r="N175" s="22">
        <f t="shared" ref="N175:N181" si="352">SUM(L175:M175)</f>
        <v>0</v>
      </c>
      <c r="O175" s="22">
        <v>0</v>
      </c>
      <c r="P175" s="22">
        <v>0</v>
      </c>
      <c r="Q175" s="22">
        <f t="shared" ref="Q175:Q181" si="353">SUM(O175:P175)</f>
        <v>0</v>
      </c>
      <c r="R175" s="22">
        <v>0</v>
      </c>
      <c r="S175" s="22">
        <v>0</v>
      </c>
      <c r="T175" s="22">
        <f t="shared" ref="T175:T181" si="354">SUM(R175:S175)</f>
        <v>0</v>
      </c>
      <c r="U175" s="22">
        <v>0</v>
      </c>
      <c r="V175" s="22">
        <v>0</v>
      </c>
      <c r="W175" s="22">
        <f t="shared" ref="W175:W181" si="355">SUM(U175:V175)</f>
        <v>0</v>
      </c>
      <c r="X175" s="22">
        <v>0</v>
      </c>
      <c r="Y175" s="22">
        <v>0</v>
      </c>
      <c r="Z175" s="22">
        <f t="shared" ref="Z175:Z181" si="356">SUM(X175:Y175)</f>
        <v>0</v>
      </c>
      <c r="AA175" s="22">
        <v>0</v>
      </c>
      <c r="AB175" s="22">
        <v>0</v>
      </c>
      <c r="AC175" s="22">
        <f t="shared" ref="AC175:AC181" si="357">SUM(AA175:AB175)</f>
        <v>0</v>
      </c>
      <c r="AD175" s="67">
        <f t="shared" ref="AD175:AD181" si="358">+H175+K175+N175+Q175+T175+W175+Z175+AC175</f>
        <v>0</v>
      </c>
    </row>
    <row r="176" spans="1:30" hidden="1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350"/>
        <v>0</v>
      </c>
      <c r="I176" s="22">
        <v>0</v>
      </c>
      <c r="J176" s="22">
        <v>0</v>
      </c>
      <c r="K176" s="22">
        <f t="shared" si="351"/>
        <v>0</v>
      </c>
      <c r="L176" s="22">
        <v>0</v>
      </c>
      <c r="M176" s="22">
        <v>0</v>
      </c>
      <c r="N176" s="22">
        <f t="shared" si="352"/>
        <v>0</v>
      </c>
      <c r="O176" s="22">
        <v>0</v>
      </c>
      <c r="P176" s="22">
        <v>0</v>
      </c>
      <c r="Q176" s="22">
        <f t="shared" si="353"/>
        <v>0</v>
      </c>
      <c r="R176" s="22">
        <v>0</v>
      </c>
      <c r="S176" s="22">
        <v>0</v>
      </c>
      <c r="T176" s="22">
        <f t="shared" si="354"/>
        <v>0</v>
      </c>
      <c r="U176" s="22">
        <v>0</v>
      </c>
      <c r="V176" s="22">
        <v>0</v>
      </c>
      <c r="W176" s="22">
        <f t="shared" si="355"/>
        <v>0</v>
      </c>
      <c r="X176" s="22">
        <v>0</v>
      </c>
      <c r="Y176" s="22">
        <v>0</v>
      </c>
      <c r="Z176" s="22">
        <f t="shared" si="356"/>
        <v>0</v>
      </c>
      <c r="AA176" s="22">
        <v>0</v>
      </c>
      <c r="AB176" s="22">
        <v>0</v>
      </c>
      <c r="AC176" s="22">
        <f t="shared" si="357"/>
        <v>0</v>
      </c>
      <c r="AD176" s="67">
        <f t="shared" si="358"/>
        <v>0</v>
      </c>
    </row>
    <row r="177" spans="1:30" hidden="1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350"/>
        <v>0</v>
      </c>
      <c r="I177" s="22">
        <v>0</v>
      </c>
      <c r="J177" s="22">
        <v>0</v>
      </c>
      <c r="K177" s="22">
        <f t="shared" si="351"/>
        <v>0</v>
      </c>
      <c r="L177" s="22">
        <v>0</v>
      </c>
      <c r="M177" s="22">
        <v>0</v>
      </c>
      <c r="N177" s="22">
        <f t="shared" si="352"/>
        <v>0</v>
      </c>
      <c r="O177" s="22">
        <v>0</v>
      </c>
      <c r="P177" s="22">
        <v>0</v>
      </c>
      <c r="Q177" s="22">
        <f t="shared" si="353"/>
        <v>0</v>
      </c>
      <c r="R177" s="22">
        <v>0</v>
      </c>
      <c r="S177" s="22">
        <v>0</v>
      </c>
      <c r="T177" s="22">
        <f t="shared" si="354"/>
        <v>0</v>
      </c>
      <c r="U177" s="22">
        <v>0</v>
      </c>
      <c r="V177" s="22">
        <v>0</v>
      </c>
      <c r="W177" s="22">
        <f t="shared" si="355"/>
        <v>0</v>
      </c>
      <c r="X177" s="22">
        <v>0</v>
      </c>
      <c r="Y177" s="22">
        <v>0</v>
      </c>
      <c r="Z177" s="22">
        <f t="shared" si="356"/>
        <v>0</v>
      </c>
      <c r="AA177" s="22">
        <v>0</v>
      </c>
      <c r="AB177" s="22">
        <v>0</v>
      </c>
      <c r="AC177" s="22">
        <f t="shared" si="357"/>
        <v>0</v>
      </c>
      <c r="AD177" s="67">
        <f t="shared" si="358"/>
        <v>0</v>
      </c>
    </row>
    <row r="178" spans="1:30" hidden="1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350"/>
        <v>0</v>
      </c>
      <c r="I178" s="22">
        <v>0</v>
      </c>
      <c r="J178" s="22">
        <v>0</v>
      </c>
      <c r="K178" s="22">
        <f t="shared" si="351"/>
        <v>0</v>
      </c>
      <c r="L178" s="22">
        <v>0</v>
      </c>
      <c r="M178" s="22">
        <v>0</v>
      </c>
      <c r="N178" s="22">
        <f t="shared" si="352"/>
        <v>0</v>
      </c>
      <c r="O178" s="22">
        <v>0</v>
      </c>
      <c r="P178" s="22">
        <v>0</v>
      </c>
      <c r="Q178" s="22">
        <f t="shared" si="353"/>
        <v>0</v>
      </c>
      <c r="R178" s="22">
        <v>0</v>
      </c>
      <c r="S178" s="22">
        <v>0</v>
      </c>
      <c r="T178" s="22">
        <f t="shared" si="354"/>
        <v>0</v>
      </c>
      <c r="U178" s="22">
        <v>0</v>
      </c>
      <c r="V178" s="22">
        <v>0</v>
      </c>
      <c r="W178" s="22">
        <f t="shared" si="355"/>
        <v>0</v>
      </c>
      <c r="X178" s="22">
        <v>0</v>
      </c>
      <c r="Y178" s="22">
        <v>0</v>
      </c>
      <c r="Z178" s="22">
        <f t="shared" si="356"/>
        <v>0</v>
      </c>
      <c r="AA178" s="22">
        <v>0</v>
      </c>
      <c r="AB178" s="22">
        <v>0</v>
      </c>
      <c r="AC178" s="22">
        <f t="shared" si="357"/>
        <v>0</v>
      </c>
      <c r="AD178" s="67">
        <f t="shared" si="358"/>
        <v>0</v>
      </c>
    </row>
    <row r="179" spans="1:30" hidden="1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350"/>
        <v>0</v>
      </c>
      <c r="I179" s="22">
        <v>0</v>
      </c>
      <c r="J179" s="22">
        <v>0</v>
      </c>
      <c r="K179" s="22">
        <f t="shared" si="351"/>
        <v>0</v>
      </c>
      <c r="L179" s="22">
        <v>0</v>
      </c>
      <c r="M179" s="22">
        <v>0</v>
      </c>
      <c r="N179" s="22">
        <f t="shared" si="352"/>
        <v>0</v>
      </c>
      <c r="O179" s="22">
        <v>0</v>
      </c>
      <c r="P179" s="22">
        <v>0</v>
      </c>
      <c r="Q179" s="22">
        <f t="shared" si="353"/>
        <v>0</v>
      </c>
      <c r="R179" s="22">
        <v>0</v>
      </c>
      <c r="S179" s="22">
        <v>0</v>
      </c>
      <c r="T179" s="22">
        <f t="shared" si="354"/>
        <v>0</v>
      </c>
      <c r="U179" s="22">
        <v>0</v>
      </c>
      <c r="V179" s="22">
        <v>0</v>
      </c>
      <c r="W179" s="22">
        <f t="shared" si="355"/>
        <v>0</v>
      </c>
      <c r="X179" s="22">
        <v>0</v>
      </c>
      <c r="Y179" s="22">
        <v>0</v>
      </c>
      <c r="Z179" s="22">
        <f t="shared" si="356"/>
        <v>0</v>
      </c>
      <c r="AA179" s="22">
        <v>0</v>
      </c>
      <c r="AB179" s="22">
        <v>0</v>
      </c>
      <c r="AC179" s="22">
        <f t="shared" si="357"/>
        <v>0</v>
      </c>
      <c r="AD179" s="67">
        <f t="shared" si="358"/>
        <v>0</v>
      </c>
    </row>
    <row r="180" spans="1:30" hidden="1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350"/>
        <v>0</v>
      </c>
      <c r="I180" s="22">
        <v>0</v>
      </c>
      <c r="J180" s="22">
        <v>0</v>
      </c>
      <c r="K180" s="22">
        <f t="shared" si="351"/>
        <v>0</v>
      </c>
      <c r="L180" s="22">
        <v>0</v>
      </c>
      <c r="M180" s="22">
        <v>0</v>
      </c>
      <c r="N180" s="22">
        <f t="shared" si="352"/>
        <v>0</v>
      </c>
      <c r="O180" s="22">
        <v>0</v>
      </c>
      <c r="P180" s="22">
        <v>0</v>
      </c>
      <c r="Q180" s="22">
        <f t="shared" si="353"/>
        <v>0</v>
      </c>
      <c r="R180" s="22">
        <v>0</v>
      </c>
      <c r="S180" s="22">
        <v>0</v>
      </c>
      <c r="T180" s="22">
        <f t="shared" si="354"/>
        <v>0</v>
      </c>
      <c r="U180" s="22">
        <v>0</v>
      </c>
      <c r="V180" s="22">
        <v>0</v>
      </c>
      <c r="W180" s="22">
        <f t="shared" si="355"/>
        <v>0</v>
      </c>
      <c r="X180" s="22">
        <v>0</v>
      </c>
      <c r="Y180" s="22">
        <v>0</v>
      </c>
      <c r="Z180" s="22">
        <f t="shared" si="356"/>
        <v>0</v>
      </c>
      <c r="AA180" s="22">
        <v>0</v>
      </c>
      <c r="AB180" s="22">
        <v>0</v>
      </c>
      <c r="AC180" s="22">
        <f t="shared" si="357"/>
        <v>0</v>
      </c>
      <c r="AD180" s="67">
        <f t="shared" si="358"/>
        <v>0</v>
      </c>
    </row>
    <row r="181" spans="1:30" hidden="1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350"/>
        <v>0</v>
      </c>
      <c r="I181" s="22">
        <v>0</v>
      </c>
      <c r="J181" s="22">
        <v>0</v>
      </c>
      <c r="K181" s="22">
        <f t="shared" si="351"/>
        <v>0</v>
      </c>
      <c r="L181" s="22">
        <v>0</v>
      </c>
      <c r="M181" s="22">
        <v>0</v>
      </c>
      <c r="N181" s="22">
        <f t="shared" si="352"/>
        <v>0</v>
      </c>
      <c r="O181" s="22">
        <v>0</v>
      </c>
      <c r="P181" s="22">
        <v>0</v>
      </c>
      <c r="Q181" s="22">
        <f t="shared" si="353"/>
        <v>0</v>
      </c>
      <c r="R181" s="22">
        <v>0</v>
      </c>
      <c r="S181" s="22">
        <v>0</v>
      </c>
      <c r="T181" s="22">
        <f t="shared" si="354"/>
        <v>0</v>
      </c>
      <c r="U181" s="22">
        <v>0</v>
      </c>
      <c r="V181" s="22">
        <v>0</v>
      </c>
      <c r="W181" s="22">
        <f t="shared" si="355"/>
        <v>0</v>
      </c>
      <c r="X181" s="22">
        <v>0</v>
      </c>
      <c r="Y181" s="22">
        <v>0</v>
      </c>
      <c r="Z181" s="22">
        <f t="shared" si="356"/>
        <v>0</v>
      </c>
      <c r="AA181" s="22">
        <v>0</v>
      </c>
      <c r="AB181" s="22">
        <v>0</v>
      </c>
      <c r="AC181" s="22">
        <f t="shared" si="357"/>
        <v>0</v>
      </c>
      <c r="AD181" s="67">
        <f t="shared" si="358"/>
        <v>0</v>
      </c>
    </row>
    <row r="182" spans="1:30" hidden="1" x14ac:dyDescent="0.25">
      <c r="A182" s="12"/>
      <c r="B182" s="14"/>
      <c r="C182" s="3"/>
      <c r="D182" s="3" t="s">
        <v>163</v>
      </c>
      <c r="E182" s="4"/>
      <c r="F182" s="22">
        <f t="shared" ref="F182:G182" si="359">+F183+F184</f>
        <v>0</v>
      </c>
      <c r="G182" s="22">
        <f t="shared" si="359"/>
        <v>0</v>
      </c>
      <c r="H182" s="22">
        <f>+H183+H184</f>
        <v>0</v>
      </c>
      <c r="I182" s="22">
        <f t="shared" ref="I182:J182" si="360">+I183+I184</f>
        <v>0</v>
      </c>
      <c r="J182" s="22">
        <f t="shared" si="360"/>
        <v>0</v>
      </c>
      <c r="K182" s="22">
        <f>+K183+K184</f>
        <v>0</v>
      </c>
      <c r="L182" s="22">
        <f t="shared" ref="L182:M182" si="361">+L183+L184</f>
        <v>0</v>
      </c>
      <c r="M182" s="22">
        <f t="shared" si="361"/>
        <v>0</v>
      </c>
      <c r="N182" s="22">
        <f>+N183+N184</f>
        <v>0</v>
      </c>
      <c r="O182" s="22">
        <f t="shared" ref="O182:P182" si="362">+O183+O184</f>
        <v>0</v>
      </c>
      <c r="P182" s="22">
        <f t="shared" si="362"/>
        <v>0</v>
      </c>
      <c r="Q182" s="22">
        <f>+Q183+Q184</f>
        <v>0</v>
      </c>
      <c r="R182" s="22">
        <f t="shared" ref="R182:S182" si="363">+R183+R184</f>
        <v>0</v>
      </c>
      <c r="S182" s="22">
        <f t="shared" si="363"/>
        <v>0</v>
      </c>
      <c r="T182" s="22">
        <f>+T183+T184</f>
        <v>0</v>
      </c>
      <c r="U182" s="22">
        <f t="shared" ref="U182:V182" si="364">+U183+U184</f>
        <v>0</v>
      </c>
      <c r="V182" s="22">
        <f t="shared" si="364"/>
        <v>0</v>
      </c>
      <c r="W182" s="22">
        <f>+W183+W184</f>
        <v>0</v>
      </c>
      <c r="X182" s="22">
        <f t="shared" ref="X182:Y182" si="365">+X183+X184</f>
        <v>0</v>
      </c>
      <c r="Y182" s="22">
        <f t="shared" si="365"/>
        <v>0</v>
      </c>
      <c r="Z182" s="22">
        <f>+Z183+Z184</f>
        <v>0</v>
      </c>
      <c r="AA182" s="22">
        <f t="shared" ref="AA182:AB182" si="366">+AA183+AA184</f>
        <v>0</v>
      </c>
      <c r="AB182" s="22">
        <f t="shared" si="366"/>
        <v>0</v>
      </c>
      <c r="AC182" s="22">
        <f>+AC183+AC184</f>
        <v>0</v>
      </c>
      <c r="AD182" s="22">
        <f>+AD183+AD184</f>
        <v>0</v>
      </c>
    </row>
    <row r="183" spans="1:30" hidden="1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f>SUM(I183:J183)</f>
        <v>0</v>
      </c>
      <c r="L183" s="22">
        <v>0</v>
      </c>
      <c r="M183" s="22">
        <v>0</v>
      </c>
      <c r="N183" s="22">
        <f>SUM(L183:M183)</f>
        <v>0</v>
      </c>
      <c r="O183" s="22">
        <v>0</v>
      </c>
      <c r="P183" s="22">
        <v>0</v>
      </c>
      <c r="Q183" s="22">
        <f>SUM(O183:P183)</f>
        <v>0</v>
      </c>
      <c r="R183" s="22">
        <v>0</v>
      </c>
      <c r="S183" s="22">
        <v>0</v>
      </c>
      <c r="T183" s="22">
        <f>SUM(R183:S183)</f>
        <v>0</v>
      </c>
      <c r="U183" s="22">
        <v>0</v>
      </c>
      <c r="V183" s="22">
        <v>0</v>
      </c>
      <c r="W183" s="22">
        <f>SUM(U183:V183)</f>
        <v>0</v>
      </c>
      <c r="X183" s="22">
        <v>0</v>
      </c>
      <c r="Y183" s="22">
        <v>0</v>
      </c>
      <c r="Z183" s="22">
        <f>SUM(X183:Y183)</f>
        <v>0</v>
      </c>
      <c r="AA183" s="22">
        <v>0</v>
      </c>
      <c r="AB183" s="22">
        <v>0</v>
      </c>
      <c r="AC183" s="22">
        <f>SUM(AA183:AB183)</f>
        <v>0</v>
      </c>
      <c r="AD183" s="67">
        <f>+H183+K183+N183+Q183+T183+W183+Z183+AC183</f>
        <v>0</v>
      </c>
    </row>
    <row r="184" spans="1:30" hidden="1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f>SUM(I184:J184)</f>
        <v>0</v>
      </c>
      <c r="L184" s="22">
        <v>0</v>
      </c>
      <c r="M184" s="22">
        <v>0</v>
      </c>
      <c r="N184" s="22">
        <f>SUM(L184:M184)</f>
        <v>0</v>
      </c>
      <c r="O184" s="22">
        <v>0</v>
      </c>
      <c r="P184" s="22">
        <v>0</v>
      </c>
      <c r="Q184" s="22">
        <f>SUM(O184:P184)</f>
        <v>0</v>
      </c>
      <c r="R184" s="22">
        <v>0</v>
      </c>
      <c r="S184" s="22">
        <v>0</v>
      </c>
      <c r="T184" s="22">
        <f>SUM(R184:S184)</f>
        <v>0</v>
      </c>
      <c r="U184" s="22">
        <v>0</v>
      </c>
      <c r="V184" s="22">
        <v>0</v>
      </c>
      <c r="W184" s="22">
        <f>SUM(U184:V184)</f>
        <v>0</v>
      </c>
      <c r="X184" s="22">
        <v>0</v>
      </c>
      <c r="Y184" s="22">
        <v>0</v>
      </c>
      <c r="Z184" s="22">
        <f>SUM(X184:Y184)</f>
        <v>0</v>
      </c>
      <c r="AA184" s="22">
        <v>0</v>
      </c>
      <c r="AB184" s="22">
        <v>0</v>
      </c>
      <c r="AC184" s="22">
        <f>SUM(AA184:AB184)</f>
        <v>0</v>
      </c>
      <c r="AD184" s="67">
        <f>+H184+K184+N184+Q184+T184+W184+Z184+AC184</f>
        <v>0</v>
      </c>
    </row>
    <row r="185" spans="1:30" hidden="1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f>SUM(I185:J185)</f>
        <v>0</v>
      </c>
      <c r="L185" s="22">
        <v>0</v>
      </c>
      <c r="M185" s="22">
        <v>0</v>
      </c>
      <c r="N185" s="22">
        <f>SUM(L185:M185)</f>
        <v>0</v>
      </c>
      <c r="O185" s="22">
        <v>0</v>
      </c>
      <c r="P185" s="22">
        <v>0</v>
      </c>
      <c r="Q185" s="22">
        <f>SUM(O185:P185)</f>
        <v>0</v>
      </c>
      <c r="R185" s="22">
        <v>0</v>
      </c>
      <c r="S185" s="22">
        <v>0</v>
      </c>
      <c r="T185" s="22">
        <f>SUM(R185:S185)</f>
        <v>0</v>
      </c>
      <c r="U185" s="22">
        <v>0</v>
      </c>
      <c r="V185" s="22">
        <v>0</v>
      </c>
      <c r="W185" s="22">
        <f>SUM(U185:V185)</f>
        <v>0</v>
      </c>
      <c r="X185" s="22">
        <v>0</v>
      </c>
      <c r="Y185" s="22">
        <v>0</v>
      </c>
      <c r="Z185" s="22">
        <f>SUM(X185:Y185)</f>
        <v>0</v>
      </c>
      <c r="AA185" s="22">
        <v>0</v>
      </c>
      <c r="AB185" s="22">
        <v>0</v>
      </c>
      <c r="AC185" s="22">
        <f>SUM(AA185:AB185)</f>
        <v>0</v>
      </c>
      <c r="AD185" s="67">
        <f>+H185+K185+N185+Q185+T185+W185+Z185+AC185</f>
        <v>0</v>
      </c>
    </row>
    <row r="186" spans="1:30" hidden="1" x14ac:dyDescent="0.25">
      <c r="A186" s="12"/>
      <c r="B186" s="1"/>
      <c r="C186" s="2" t="s">
        <v>166</v>
      </c>
      <c r="D186" s="2"/>
      <c r="E186" s="13"/>
      <c r="F186" s="22">
        <f t="shared" ref="F186:G186" si="367">SUM(F187:F191)</f>
        <v>0</v>
      </c>
      <c r="G186" s="22">
        <f t="shared" si="367"/>
        <v>0</v>
      </c>
      <c r="H186" s="22">
        <f>SUM(H187:H191)</f>
        <v>0</v>
      </c>
      <c r="I186" s="22">
        <f t="shared" ref="I186:J186" si="368">SUM(I187:I191)</f>
        <v>0</v>
      </c>
      <c r="J186" s="22">
        <f t="shared" si="368"/>
        <v>0</v>
      </c>
      <c r="K186" s="22">
        <f>SUM(K187:K191)</f>
        <v>0</v>
      </c>
      <c r="L186" s="22">
        <f t="shared" ref="L186:M186" si="369">SUM(L187:L191)</f>
        <v>0</v>
      </c>
      <c r="M186" s="22">
        <f t="shared" si="369"/>
        <v>0</v>
      </c>
      <c r="N186" s="22">
        <f>SUM(N187:N191)</f>
        <v>0</v>
      </c>
      <c r="O186" s="22">
        <f t="shared" ref="O186:P186" si="370">SUM(O187:O191)</f>
        <v>0</v>
      </c>
      <c r="P186" s="22">
        <f t="shared" si="370"/>
        <v>0</v>
      </c>
      <c r="Q186" s="22">
        <f>SUM(Q187:Q191)</f>
        <v>0</v>
      </c>
      <c r="R186" s="22">
        <f t="shared" ref="R186:S186" si="371">SUM(R187:R191)</f>
        <v>0</v>
      </c>
      <c r="S186" s="22">
        <f t="shared" si="371"/>
        <v>0</v>
      </c>
      <c r="T186" s="22">
        <f>SUM(T187:T191)</f>
        <v>0</v>
      </c>
      <c r="U186" s="22">
        <f t="shared" ref="U186:V186" si="372">SUM(U187:U191)</f>
        <v>0</v>
      </c>
      <c r="V186" s="22">
        <f t="shared" si="372"/>
        <v>0</v>
      </c>
      <c r="W186" s="22">
        <f>SUM(W187:W191)</f>
        <v>0</v>
      </c>
      <c r="X186" s="22">
        <f t="shared" ref="X186:Y186" si="373">SUM(X187:X191)</f>
        <v>0</v>
      </c>
      <c r="Y186" s="22">
        <f t="shared" si="373"/>
        <v>0</v>
      </c>
      <c r="Z186" s="22">
        <f>SUM(Z187:Z191)</f>
        <v>0</v>
      </c>
      <c r="AA186" s="22">
        <f t="shared" ref="AA186:AB186" si="374">SUM(AA187:AA191)</f>
        <v>0</v>
      </c>
      <c r="AB186" s="22">
        <f t="shared" si="374"/>
        <v>0</v>
      </c>
      <c r="AC186" s="22">
        <f>SUM(AC187:AC191)</f>
        <v>0</v>
      </c>
      <c r="AD186" s="22">
        <f>SUM(AD187:AD191)</f>
        <v>0</v>
      </c>
    </row>
    <row r="187" spans="1:30" hidden="1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f>SUM(I187:J187)</f>
        <v>0</v>
      </c>
      <c r="L187" s="22">
        <v>0</v>
      </c>
      <c r="M187" s="22">
        <v>0</v>
      </c>
      <c r="N187" s="22">
        <f>SUM(L187:M187)</f>
        <v>0</v>
      </c>
      <c r="O187" s="22">
        <v>0</v>
      </c>
      <c r="P187" s="22">
        <v>0</v>
      </c>
      <c r="Q187" s="22">
        <f>SUM(O187:P187)</f>
        <v>0</v>
      </c>
      <c r="R187" s="22">
        <v>0</v>
      </c>
      <c r="S187" s="22">
        <v>0</v>
      </c>
      <c r="T187" s="22">
        <f>SUM(R187:S187)</f>
        <v>0</v>
      </c>
      <c r="U187" s="22">
        <v>0</v>
      </c>
      <c r="V187" s="22">
        <v>0</v>
      </c>
      <c r="W187" s="22">
        <f>SUM(U187:V187)</f>
        <v>0</v>
      </c>
      <c r="X187" s="22">
        <v>0</v>
      </c>
      <c r="Y187" s="22">
        <v>0</v>
      </c>
      <c r="Z187" s="22">
        <f>SUM(X187:Y187)</f>
        <v>0</v>
      </c>
      <c r="AA187" s="22">
        <v>0</v>
      </c>
      <c r="AB187" s="22">
        <v>0</v>
      </c>
      <c r="AC187" s="22">
        <f>SUM(AA187:AB187)</f>
        <v>0</v>
      </c>
      <c r="AD187" s="67">
        <f>+H187+K187+N187+Q187+T187+W187+Z187+AC187</f>
        <v>0</v>
      </c>
    </row>
    <row r="188" spans="1:30" hidden="1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f>SUM(I188:J188)</f>
        <v>0</v>
      </c>
      <c r="L188" s="22">
        <v>0</v>
      </c>
      <c r="M188" s="22">
        <v>0</v>
      </c>
      <c r="N188" s="22">
        <f>SUM(L188:M188)</f>
        <v>0</v>
      </c>
      <c r="O188" s="22">
        <v>0</v>
      </c>
      <c r="P188" s="22">
        <v>0</v>
      </c>
      <c r="Q188" s="22">
        <f>SUM(O188:P188)</f>
        <v>0</v>
      </c>
      <c r="R188" s="22">
        <v>0</v>
      </c>
      <c r="S188" s="22">
        <v>0</v>
      </c>
      <c r="T188" s="22">
        <f>SUM(R188:S188)</f>
        <v>0</v>
      </c>
      <c r="U188" s="22">
        <v>0</v>
      </c>
      <c r="V188" s="22">
        <v>0</v>
      </c>
      <c r="W188" s="22">
        <f>SUM(U188:V188)</f>
        <v>0</v>
      </c>
      <c r="X188" s="22">
        <v>0</v>
      </c>
      <c r="Y188" s="22">
        <v>0</v>
      </c>
      <c r="Z188" s="22">
        <f>SUM(X188:Y188)</f>
        <v>0</v>
      </c>
      <c r="AA188" s="22">
        <v>0</v>
      </c>
      <c r="AB188" s="22">
        <v>0</v>
      </c>
      <c r="AC188" s="22">
        <f>SUM(AA188:AB188)</f>
        <v>0</v>
      </c>
      <c r="AD188" s="67">
        <f>+H188+K188+N188+Q188+T188+W188+Z188+AC188</f>
        <v>0</v>
      </c>
    </row>
    <row r="189" spans="1:30" hidden="1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f>SUM(I189:J189)</f>
        <v>0</v>
      </c>
      <c r="L189" s="22">
        <v>0</v>
      </c>
      <c r="M189" s="22">
        <v>0</v>
      </c>
      <c r="N189" s="22">
        <f>SUM(L189:M189)</f>
        <v>0</v>
      </c>
      <c r="O189" s="22">
        <v>0</v>
      </c>
      <c r="P189" s="22">
        <v>0</v>
      </c>
      <c r="Q189" s="22">
        <f>SUM(O189:P189)</f>
        <v>0</v>
      </c>
      <c r="R189" s="22">
        <v>0</v>
      </c>
      <c r="S189" s="22">
        <v>0</v>
      </c>
      <c r="T189" s="22">
        <f>SUM(R189:S189)</f>
        <v>0</v>
      </c>
      <c r="U189" s="22">
        <v>0</v>
      </c>
      <c r="V189" s="22">
        <v>0</v>
      </c>
      <c r="W189" s="22">
        <f>SUM(U189:V189)</f>
        <v>0</v>
      </c>
      <c r="X189" s="22">
        <v>0</v>
      </c>
      <c r="Y189" s="22">
        <v>0</v>
      </c>
      <c r="Z189" s="22">
        <f>SUM(X189:Y189)</f>
        <v>0</v>
      </c>
      <c r="AA189" s="22">
        <v>0</v>
      </c>
      <c r="AB189" s="22">
        <v>0</v>
      </c>
      <c r="AC189" s="22">
        <f>SUM(AA189:AB189)</f>
        <v>0</v>
      </c>
      <c r="AD189" s="67">
        <f>+H189+K189+N189+Q189+T189+W189+Z189+AC189</f>
        <v>0</v>
      </c>
    </row>
    <row r="190" spans="1:30" hidden="1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f>SUM(I190:J190)</f>
        <v>0</v>
      </c>
      <c r="L190" s="22">
        <v>0</v>
      </c>
      <c r="M190" s="22">
        <v>0</v>
      </c>
      <c r="N190" s="22">
        <f>SUM(L190:M190)</f>
        <v>0</v>
      </c>
      <c r="O190" s="22">
        <v>0</v>
      </c>
      <c r="P190" s="22">
        <v>0</v>
      </c>
      <c r="Q190" s="22">
        <f>SUM(O190:P190)</f>
        <v>0</v>
      </c>
      <c r="R190" s="22">
        <v>0</v>
      </c>
      <c r="S190" s="22">
        <v>0</v>
      </c>
      <c r="T190" s="22">
        <f>SUM(R190:S190)</f>
        <v>0</v>
      </c>
      <c r="U190" s="22">
        <v>0</v>
      </c>
      <c r="V190" s="22">
        <v>0</v>
      </c>
      <c r="W190" s="22">
        <f>SUM(U190:V190)</f>
        <v>0</v>
      </c>
      <c r="X190" s="22">
        <v>0</v>
      </c>
      <c r="Y190" s="22">
        <v>0</v>
      </c>
      <c r="Z190" s="22">
        <f>SUM(X190:Y190)</f>
        <v>0</v>
      </c>
      <c r="AA190" s="22">
        <v>0</v>
      </c>
      <c r="AB190" s="22">
        <v>0</v>
      </c>
      <c r="AC190" s="22">
        <f>SUM(AA190:AB190)</f>
        <v>0</v>
      </c>
      <c r="AD190" s="67">
        <f>+H190+K190+N190+Q190+T190+W190+Z190+AC190</f>
        <v>0</v>
      </c>
    </row>
    <row r="191" spans="1:30" hidden="1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f>SUM(I191:J191)</f>
        <v>0</v>
      </c>
      <c r="L191" s="22">
        <v>0</v>
      </c>
      <c r="M191" s="22">
        <v>0</v>
      </c>
      <c r="N191" s="22">
        <f>SUM(L191:M191)</f>
        <v>0</v>
      </c>
      <c r="O191" s="22">
        <v>0</v>
      </c>
      <c r="P191" s="22">
        <v>0</v>
      </c>
      <c r="Q191" s="22">
        <f>SUM(O191:P191)</f>
        <v>0</v>
      </c>
      <c r="R191" s="22">
        <v>0</v>
      </c>
      <c r="S191" s="22">
        <v>0</v>
      </c>
      <c r="T191" s="22">
        <f>SUM(R191:S191)</f>
        <v>0</v>
      </c>
      <c r="U191" s="22">
        <v>0</v>
      </c>
      <c r="V191" s="22">
        <v>0</v>
      </c>
      <c r="W191" s="22">
        <f>SUM(U191:V191)</f>
        <v>0</v>
      </c>
      <c r="X191" s="22">
        <v>0</v>
      </c>
      <c r="Y191" s="22">
        <v>0</v>
      </c>
      <c r="Z191" s="22">
        <f>SUM(X191:Y191)</f>
        <v>0</v>
      </c>
      <c r="AA191" s="22">
        <v>0</v>
      </c>
      <c r="AB191" s="22">
        <v>0</v>
      </c>
      <c r="AC191" s="22">
        <f>SUM(AA191:AB191)</f>
        <v>0</v>
      </c>
      <c r="AD191" s="67">
        <f>+H191+K191+N191+Q191+T191+W191+Z191+AC191</f>
        <v>0</v>
      </c>
    </row>
    <row r="192" spans="1:30" hidden="1" x14ac:dyDescent="0.25">
      <c r="A192" s="12"/>
      <c r="B192" s="1"/>
      <c r="C192" s="2" t="s">
        <v>172</v>
      </c>
      <c r="D192" s="2"/>
      <c r="E192" s="13"/>
      <c r="F192" s="22">
        <f t="shared" ref="F192:G192" si="375">SUM(F193:F195)</f>
        <v>0</v>
      </c>
      <c r="G192" s="22">
        <f t="shared" si="375"/>
        <v>0</v>
      </c>
      <c r="H192" s="22">
        <f>SUM(H193:H195)</f>
        <v>0</v>
      </c>
      <c r="I192" s="22">
        <f t="shared" ref="I192:J192" si="376">SUM(I193:I195)</f>
        <v>0</v>
      </c>
      <c r="J192" s="22">
        <f t="shared" si="376"/>
        <v>0</v>
      </c>
      <c r="K192" s="22">
        <f>SUM(K193:K195)</f>
        <v>0</v>
      </c>
      <c r="L192" s="22">
        <f t="shared" ref="L192:M192" si="377">SUM(L193:L195)</f>
        <v>0</v>
      </c>
      <c r="M192" s="22">
        <f t="shared" si="377"/>
        <v>0</v>
      </c>
      <c r="N192" s="22">
        <f>SUM(N193:N195)</f>
        <v>0</v>
      </c>
      <c r="O192" s="22">
        <f t="shared" ref="O192:P192" si="378">SUM(O193:O195)</f>
        <v>0</v>
      </c>
      <c r="P192" s="22">
        <f t="shared" si="378"/>
        <v>0</v>
      </c>
      <c r="Q192" s="22">
        <f>SUM(Q193:Q195)</f>
        <v>0</v>
      </c>
      <c r="R192" s="22">
        <f t="shared" ref="R192:S192" si="379">SUM(R193:R195)</f>
        <v>0</v>
      </c>
      <c r="S192" s="22">
        <f t="shared" si="379"/>
        <v>0</v>
      </c>
      <c r="T192" s="22">
        <f>SUM(T193:T195)</f>
        <v>0</v>
      </c>
      <c r="U192" s="22">
        <f t="shared" ref="U192:V192" si="380">SUM(U193:U195)</f>
        <v>0</v>
      </c>
      <c r="V192" s="22">
        <f t="shared" si="380"/>
        <v>0</v>
      </c>
      <c r="W192" s="22">
        <f>SUM(W193:W195)</f>
        <v>0</v>
      </c>
      <c r="X192" s="22">
        <f t="shared" ref="X192:Y192" si="381">SUM(X193:X195)</f>
        <v>0</v>
      </c>
      <c r="Y192" s="22">
        <f t="shared" si="381"/>
        <v>0</v>
      </c>
      <c r="Z192" s="22">
        <f>SUM(Z193:Z195)</f>
        <v>0</v>
      </c>
      <c r="AA192" s="22">
        <f t="shared" ref="AA192:AB192" si="382">SUM(AA193:AA195)</f>
        <v>0</v>
      </c>
      <c r="AB192" s="22">
        <f t="shared" si="382"/>
        <v>0</v>
      </c>
      <c r="AC192" s="22">
        <f>SUM(AC193:AC195)</f>
        <v>0</v>
      </c>
      <c r="AD192" s="22">
        <f>SUM(AD193:AD195)</f>
        <v>0</v>
      </c>
    </row>
    <row r="193" spans="1:30" hidden="1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f>SUM(I193:J193)</f>
        <v>0</v>
      </c>
      <c r="L193" s="22">
        <v>0</v>
      </c>
      <c r="M193" s="22">
        <v>0</v>
      </c>
      <c r="N193" s="22">
        <f>SUM(L193:M193)</f>
        <v>0</v>
      </c>
      <c r="O193" s="22">
        <v>0</v>
      </c>
      <c r="P193" s="22">
        <v>0</v>
      </c>
      <c r="Q193" s="22">
        <f>SUM(O193:P193)</f>
        <v>0</v>
      </c>
      <c r="R193" s="22">
        <v>0</v>
      </c>
      <c r="S193" s="22">
        <v>0</v>
      </c>
      <c r="T193" s="22">
        <f>SUM(R193:S193)</f>
        <v>0</v>
      </c>
      <c r="U193" s="22">
        <v>0</v>
      </c>
      <c r="V193" s="22">
        <v>0</v>
      </c>
      <c r="W193" s="22">
        <f>SUM(U193:V193)</f>
        <v>0</v>
      </c>
      <c r="X193" s="22">
        <v>0</v>
      </c>
      <c r="Y193" s="22">
        <v>0</v>
      </c>
      <c r="Z193" s="22">
        <f>SUM(X193:Y193)</f>
        <v>0</v>
      </c>
      <c r="AA193" s="22">
        <v>0</v>
      </c>
      <c r="AB193" s="22">
        <v>0</v>
      </c>
      <c r="AC193" s="22">
        <f>SUM(AA193:AB193)</f>
        <v>0</v>
      </c>
      <c r="AD193" s="67">
        <f>+H193+K193+N193+Q193+T193+W193+Z193+AC193</f>
        <v>0</v>
      </c>
    </row>
    <row r="194" spans="1:30" hidden="1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f>SUM(I194:J194)</f>
        <v>0</v>
      </c>
      <c r="L194" s="22">
        <v>0</v>
      </c>
      <c r="M194" s="22">
        <v>0</v>
      </c>
      <c r="N194" s="22">
        <f>SUM(L194:M194)</f>
        <v>0</v>
      </c>
      <c r="O194" s="22">
        <v>0</v>
      </c>
      <c r="P194" s="22">
        <v>0</v>
      </c>
      <c r="Q194" s="22">
        <f>SUM(O194:P194)</f>
        <v>0</v>
      </c>
      <c r="R194" s="22">
        <v>0</v>
      </c>
      <c r="S194" s="22">
        <v>0</v>
      </c>
      <c r="T194" s="22">
        <f>SUM(R194:S194)</f>
        <v>0</v>
      </c>
      <c r="U194" s="22">
        <v>0</v>
      </c>
      <c r="V194" s="22">
        <v>0</v>
      </c>
      <c r="W194" s="22">
        <f>SUM(U194:V194)</f>
        <v>0</v>
      </c>
      <c r="X194" s="22">
        <v>0</v>
      </c>
      <c r="Y194" s="22">
        <v>0</v>
      </c>
      <c r="Z194" s="22">
        <f>SUM(X194:Y194)</f>
        <v>0</v>
      </c>
      <c r="AA194" s="22">
        <v>0</v>
      </c>
      <c r="AB194" s="22">
        <v>0</v>
      </c>
      <c r="AC194" s="22">
        <f>SUM(AA194:AB194)</f>
        <v>0</v>
      </c>
      <c r="AD194" s="67">
        <f>+H194+K194+N194+Q194+T194+W194+Z194+AC194</f>
        <v>0</v>
      </c>
    </row>
    <row r="195" spans="1:30" hidden="1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f>SUM(I195:J195)</f>
        <v>0</v>
      </c>
      <c r="L195" s="22">
        <v>0</v>
      </c>
      <c r="M195" s="22">
        <v>0</v>
      </c>
      <c r="N195" s="22">
        <f>SUM(L195:M195)</f>
        <v>0</v>
      </c>
      <c r="O195" s="22">
        <v>0</v>
      </c>
      <c r="P195" s="22">
        <v>0</v>
      </c>
      <c r="Q195" s="22">
        <f>SUM(O195:P195)</f>
        <v>0</v>
      </c>
      <c r="R195" s="22">
        <v>0</v>
      </c>
      <c r="S195" s="22">
        <v>0</v>
      </c>
      <c r="T195" s="22">
        <f>SUM(R195:S195)</f>
        <v>0</v>
      </c>
      <c r="U195" s="22">
        <v>0</v>
      </c>
      <c r="V195" s="22">
        <v>0</v>
      </c>
      <c r="W195" s="22">
        <f>SUM(U195:V195)</f>
        <v>0</v>
      </c>
      <c r="X195" s="22">
        <v>0</v>
      </c>
      <c r="Y195" s="22">
        <v>0</v>
      </c>
      <c r="Z195" s="22">
        <f>SUM(X195:Y195)</f>
        <v>0</v>
      </c>
      <c r="AA195" s="22">
        <v>0</v>
      </c>
      <c r="AB195" s="22">
        <v>0</v>
      </c>
      <c r="AC195" s="22">
        <f>SUM(AA195:AB195)</f>
        <v>0</v>
      </c>
      <c r="AD195" s="67">
        <f>+H195+K195+N195+Q195+T195+W195+Z195+AC195</f>
        <v>0</v>
      </c>
    </row>
    <row r="196" spans="1:30" hidden="1" x14ac:dyDescent="0.25">
      <c r="A196" s="12"/>
      <c r="B196" s="1"/>
      <c r="C196" s="2" t="s">
        <v>175</v>
      </c>
      <c r="D196" s="2"/>
      <c r="E196" s="13"/>
      <c r="F196" s="22">
        <f t="shared" ref="F196:G196" si="383">SUM(F197:F199)</f>
        <v>0</v>
      </c>
      <c r="G196" s="22">
        <f t="shared" si="383"/>
        <v>0</v>
      </c>
      <c r="H196" s="22">
        <f>SUM(H197:H199)</f>
        <v>0</v>
      </c>
      <c r="I196" s="22">
        <f t="shared" ref="I196:J196" si="384">SUM(I197:I199)</f>
        <v>0</v>
      </c>
      <c r="J196" s="22">
        <f t="shared" si="384"/>
        <v>0</v>
      </c>
      <c r="K196" s="22">
        <f>SUM(K197:K199)</f>
        <v>0</v>
      </c>
      <c r="L196" s="22">
        <f t="shared" ref="L196:M196" si="385">SUM(L197:L199)</f>
        <v>0</v>
      </c>
      <c r="M196" s="22">
        <f t="shared" si="385"/>
        <v>0</v>
      </c>
      <c r="N196" s="22">
        <f>SUM(N197:N199)</f>
        <v>0</v>
      </c>
      <c r="O196" s="22">
        <f t="shared" ref="O196:P196" si="386">SUM(O197:O199)</f>
        <v>0</v>
      </c>
      <c r="P196" s="22">
        <f t="shared" si="386"/>
        <v>0</v>
      </c>
      <c r="Q196" s="22">
        <f>SUM(Q197:Q199)</f>
        <v>0</v>
      </c>
      <c r="R196" s="22">
        <f t="shared" ref="R196:S196" si="387">SUM(R197:R199)</f>
        <v>0</v>
      </c>
      <c r="S196" s="22">
        <f t="shared" si="387"/>
        <v>0</v>
      </c>
      <c r="T196" s="22">
        <f>SUM(T197:T199)</f>
        <v>0</v>
      </c>
      <c r="U196" s="22">
        <f t="shared" ref="U196:V196" si="388">SUM(U197:U199)</f>
        <v>0</v>
      </c>
      <c r="V196" s="22">
        <f t="shared" si="388"/>
        <v>0</v>
      </c>
      <c r="W196" s="22">
        <f>SUM(W197:W199)</f>
        <v>0</v>
      </c>
      <c r="X196" s="22">
        <f t="shared" ref="X196:Y196" si="389">SUM(X197:X199)</f>
        <v>0</v>
      </c>
      <c r="Y196" s="22">
        <f t="shared" si="389"/>
        <v>0</v>
      </c>
      <c r="Z196" s="22">
        <f>SUM(Z197:Z199)</f>
        <v>0</v>
      </c>
      <c r="AA196" s="22">
        <f t="shared" ref="AA196:AB196" si="390">SUM(AA197:AA199)</f>
        <v>0</v>
      </c>
      <c r="AB196" s="22">
        <f t="shared" si="390"/>
        <v>0</v>
      </c>
      <c r="AC196" s="22">
        <f>SUM(AC197:AC199)</f>
        <v>0</v>
      </c>
      <c r="AD196" s="22">
        <f>SUM(AD197:AD199)</f>
        <v>0</v>
      </c>
    </row>
    <row r="197" spans="1:30" hidden="1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f>SUM(I197:J197)</f>
        <v>0</v>
      </c>
      <c r="L197" s="22">
        <v>0</v>
      </c>
      <c r="M197" s="22">
        <v>0</v>
      </c>
      <c r="N197" s="22">
        <f>SUM(L197:M197)</f>
        <v>0</v>
      </c>
      <c r="O197" s="22">
        <v>0</v>
      </c>
      <c r="P197" s="22">
        <v>0</v>
      </c>
      <c r="Q197" s="22">
        <f>SUM(O197:P197)</f>
        <v>0</v>
      </c>
      <c r="R197" s="22">
        <v>0</v>
      </c>
      <c r="S197" s="22">
        <v>0</v>
      </c>
      <c r="T197" s="22">
        <f>SUM(R197:S197)</f>
        <v>0</v>
      </c>
      <c r="U197" s="22">
        <v>0</v>
      </c>
      <c r="V197" s="22">
        <v>0</v>
      </c>
      <c r="W197" s="22">
        <f>SUM(U197:V197)</f>
        <v>0</v>
      </c>
      <c r="X197" s="22">
        <v>0</v>
      </c>
      <c r="Y197" s="22">
        <v>0</v>
      </c>
      <c r="Z197" s="22">
        <f>SUM(X197:Y197)</f>
        <v>0</v>
      </c>
      <c r="AA197" s="22">
        <v>0</v>
      </c>
      <c r="AB197" s="22">
        <v>0</v>
      </c>
      <c r="AC197" s="22">
        <f>SUM(AA197:AB197)</f>
        <v>0</v>
      </c>
      <c r="AD197" s="67">
        <f>+H197+K197+N197+Q197+T197+W197+Z197+AC197</f>
        <v>0</v>
      </c>
    </row>
    <row r="198" spans="1:30" hidden="1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f>SUM(I198:J198)</f>
        <v>0</v>
      </c>
      <c r="L198" s="22">
        <v>0</v>
      </c>
      <c r="M198" s="22">
        <v>0</v>
      </c>
      <c r="N198" s="22">
        <f>SUM(L198:M198)</f>
        <v>0</v>
      </c>
      <c r="O198" s="22">
        <v>0</v>
      </c>
      <c r="P198" s="22">
        <v>0</v>
      </c>
      <c r="Q198" s="22">
        <f>SUM(O198:P198)</f>
        <v>0</v>
      </c>
      <c r="R198" s="22">
        <v>0</v>
      </c>
      <c r="S198" s="22">
        <v>0</v>
      </c>
      <c r="T198" s="22">
        <f>SUM(R198:S198)</f>
        <v>0</v>
      </c>
      <c r="U198" s="22">
        <v>0</v>
      </c>
      <c r="V198" s="22">
        <v>0</v>
      </c>
      <c r="W198" s="22">
        <f>SUM(U198:V198)</f>
        <v>0</v>
      </c>
      <c r="X198" s="22">
        <v>0</v>
      </c>
      <c r="Y198" s="22">
        <v>0</v>
      </c>
      <c r="Z198" s="22">
        <f>SUM(X198:Y198)</f>
        <v>0</v>
      </c>
      <c r="AA198" s="22">
        <v>0</v>
      </c>
      <c r="AB198" s="22">
        <v>0</v>
      </c>
      <c r="AC198" s="22">
        <f>SUM(AA198:AB198)</f>
        <v>0</v>
      </c>
      <c r="AD198" s="67">
        <f>+H198+K198+N198+Q198+T198+W198+Z198+AC198</f>
        <v>0</v>
      </c>
    </row>
    <row r="199" spans="1:30" hidden="1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f>SUM(I199:J199)</f>
        <v>0</v>
      </c>
      <c r="L199" s="22">
        <v>0</v>
      </c>
      <c r="M199" s="22">
        <v>0</v>
      </c>
      <c r="N199" s="22">
        <f>SUM(L199:M199)</f>
        <v>0</v>
      </c>
      <c r="O199" s="22">
        <v>0</v>
      </c>
      <c r="P199" s="22">
        <v>0</v>
      </c>
      <c r="Q199" s="22">
        <f>SUM(O199:P199)</f>
        <v>0</v>
      </c>
      <c r="R199" s="22">
        <v>0</v>
      </c>
      <c r="S199" s="22">
        <v>0</v>
      </c>
      <c r="T199" s="22">
        <f>SUM(R199:S199)</f>
        <v>0</v>
      </c>
      <c r="U199" s="22">
        <v>0</v>
      </c>
      <c r="V199" s="22">
        <v>0</v>
      </c>
      <c r="W199" s="22">
        <f>SUM(U199:V199)</f>
        <v>0</v>
      </c>
      <c r="X199" s="22">
        <v>0</v>
      </c>
      <c r="Y199" s="22">
        <v>0</v>
      </c>
      <c r="Z199" s="22">
        <f>SUM(X199:Y199)</f>
        <v>0</v>
      </c>
      <c r="AA199" s="22">
        <v>0</v>
      </c>
      <c r="AB199" s="22">
        <v>0</v>
      </c>
      <c r="AC199" s="22">
        <f>SUM(AA199:AB199)</f>
        <v>0</v>
      </c>
      <c r="AD199" s="67">
        <f>+H199+K199+N199+Q199+T199+W199+Z199+AC199</f>
        <v>0</v>
      </c>
    </row>
    <row r="200" spans="1:30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f>SUM(I200:J200)</f>
        <v>0</v>
      </c>
      <c r="L200" s="22">
        <v>0</v>
      </c>
      <c r="M200" s="22">
        <v>0</v>
      </c>
      <c r="N200" s="22">
        <f>SUM(L200:M200)</f>
        <v>0</v>
      </c>
      <c r="O200" s="22">
        <v>0</v>
      </c>
      <c r="P200" s="22">
        <v>0</v>
      </c>
      <c r="Q200" s="22">
        <f>SUM(O200:P200)</f>
        <v>0</v>
      </c>
      <c r="R200" s="22">
        <v>0</v>
      </c>
      <c r="S200" s="22">
        <v>0</v>
      </c>
      <c r="T200" s="22">
        <f>SUM(R200:S200)</f>
        <v>0</v>
      </c>
      <c r="U200" s="22">
        <v>0</v>
      </c>
      <c r="V200" s="22">
        <v>0</v>
      </c>
      <c r="W200" s="22">
        <f>SUM(U200:V200)</f>
        <v>0</v>
      </c>
      <c r="X200" s="22">
        <v>0</v>
      </c>
      <c r="Y200" s="22">
        <v>0</v>
      </c>
      <c r="Z200" s="22">
        <f>SUM(X200:Y200)</f>
        <v>0</v>
      </c>
      <c r="AA200" s="22">
        <v>0</v>
      </c>
      <c r="AB200" s="22">
        <v>0</v>
      </c>
      <c r="AC200" s="22">
        <f>SUM(AA200:AB200)</f>
        <v>0</v>
      </c>
      <c r="AD200" s="67">
        <f>+H200+K200+N200+Q200+T200+W200+Z200+AC200</f>
        <v>0</v>
      </c>
    </row>
    <row r="201" spans="1:30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</row>
    <row r="202" spans="1:30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</row>
    <row r="203" spans="1:30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</row>
    <row r="204" spans="1:30" x14ac:dyDescent="0.25">
      <c r="A204" s="87" t="s">
        <v>179</v>
      </c>
      <c r="B204" s="88"/>
      <c r="C204" s="88"/>
      <c r="D204" s="88"/>
      <c r="E204" s="89"/>
      <c r="F204" s="22">
        <f t="shared" ref="F204:G204" si="391">+F205+F214+F238+F248+F254+F276+F283+F288+F301+F305+F309+F314+F315+F320+F325+F330+F335+F352+F356+F364+F377+F383+F387+F391</f>
        <v>0</v>
      </c>
      <c r="G204" s="22">
        <f t="shared" si="391"/>
        <v>0</v>
      </c>
      <c r="H204" s="22">
        <f>+H205+H214+H238+H248+H254+H276+H283+H288+H301+H305+H309+H314+H315+H320+H325+H330+H335+H352+H356+H364+H377+H383+H387+H391</f>
        <v>0</v>
      </c>
      <c r="I204" s="22">
        <f t="shared" ref="I204:J204" si="392">+I205+I214+I238+I248+I254+I276+I283+I288+I301+I305+I309+I314+I315+I320+I325+I330+I335+I352+I356+I364+I377+I383+I387+I391</f>
        <v>0</v>
      </c>
      <c r="J204" s="22">
        <f t="shared" si="392"/>
        <v>0</v>
      </c>
      <c r="K204" s="22">
        <f>+K205+K214+K238+K248+K254+K276+K283+K288+K301+K305+K309+K314+K315+K320+K325+K330+K335+K352+K356+K364+K377+K383+K387+K391</f>
        <v>0</v>
      </c>
      <c r="L204" s="22">
        <f t="shared" ref="L204:M204" si="393">+L205+L214+L238+L248+L254+L276+L283+L288+L301+L305+L309+L314+L315+L320+L325+L330+L335+L352+L356+L364+L377+L383+L387+L391</f>
        <v>0</v>
      </c>
      <c r="M204" s="22">
        <f t="shared" si="393"/>
        <v>0</v>
      </c>
      <c r="N204" s="22">
        <f>+N205+N214+N238+N248+N254+N276+N283+N288+N301+N305+N309+N314+N315+N320+N325+N330+N335+N352+N356+N364+N377+N383+N387+N391</f>
        <v>0</v>
      </c>
      <c r="O204" s="22">
        <f t="shared" ref="O204:P204" si="394">+O205+O214+O238+O248+O254+O276+O283+O288+O301+O305+O309+O314+O315+O320+O325+O330+O335+O352+O356+O364+O377+O383+O387+O391</f>
        <v>0</v>
      </c>
      <c r="P204" s="22">
        <f t="shared" si="394"/>
        <v>0</v>
      </c>
      <c r="Q204" s="22">
        <f>+Q205+Q214+Q238+Q248+Q254+Q276+Q283+Q288+Q301+Q305+Q309+Q314+Q315+Q320+Q325+Q330+Q335+Q352+Q356+Q364+Q377+Q383+Q387+Q391</f>
        <v>0</v>
      </c>
      <c r="R204" s="22">
        <f t="shared" ref="R204:S204" si="395">+R205+R214+R238+R248+R254+R276+R283+R288+R301+R305+R309+R314+R315+R320+R325+R330+R335+R352+R356+R364+R377+R383+R387+R391</f>
        <v>0</v>
      </c>
      <c r="S204" s="22">
        <f t="shared" si="395"/>
        <v>0</v>
      </c>
      <c r="T204" s="22">
        <f>+T205+T214+T238+T248+T254+T276+T283+T288+T301+T305+T309+T314+T315+T320+T325+T330+T335+T352+T356+T364+T377+T383+T387+T391</f>
        <v>0</v>
      </c>
      <c r="U204" s="22">
        <f t="shared" ref="U204:V204" si="396">+U205+U214+U238+U248+U254+U276+U283+U288+U301+U305+U309+U314+U315+U320+U325+U330+U335+U352+U356+U364+U377+U383+U387+U391</f>
        <v>0</v>
      </c>
      <c r="V204" s="22">
        <f t="shared" si="396"/>
        <v>0</v>
      </c>
      <c r="W204" s="22">
        <f>+W205+W214+W238+W248+W254+W276+W283+W288+W301+W305+W309+W314+W315+W320+W325+W330+W335+W352+W356+W364+W377+W383+W387+W391</f>
        <v>0</v>
      </c>
      <c r="X204" s="22">
        <f t="shared" ref="X204:Y204" si="397">+X205+X214+X238+X248+X254+X276+X283+X288+X301+X305+X309+X314+X315+X320+X325+X330+X335+X352+X356+X364+X377+X383+X387+X391</f>
        <v>0</v>
      </c>
      <c r="Y204" s="22">
        <f t="shared" si="397"/>
        <v>0</v>
      </c>
      <c r="Z204" s="22">
        <f>+Z205+Z214+Z238+Z248+Z254+Z276+Z283+Z288+Z301+Z305+Z309+Z314+Z315+Z320+Z325+Z330+Z335+Z352+Z356+Z364+Z377+Z383+Z387+Z391</f>
        <v>0</v>
      </c>
      <c r="AA204" s="22">
        <f t="shared" ref="AA204:AB204" si="398">+AA205+AA214+AA238+AA248+AA254+AA276+AA283+AA288+AA301+AA305+AA309+AA314+AA315+AA320+AA325+AA330+AA335+AA352+AA356+AA364+AA377+AA383+AA387+AA391</f>
        <v>0</v>
      </c>
      <c r="AB204" s="22">
        <f t="shared" si="398"/>
        <v>0</v>
      </c>
      <c r="AC204" s="22">
        <f>+AC205+AC214+AC238+AC248+AC254+AC276+AC283+AC288+AC301+AC305+AC309+AC314+AC315+AC320+AC325+AC330+AC335+AC352+AC356+AC364+AC377+AC383+AC387+AC391</f>
        <v>0</v>
      </c>
      <c r="AD204" s="22">
        <f>+AD205+AD214+AD238+AD248+AD254+AD276+AD283+AD288+AD301+AD305+AD309+AD314+AD315+AD320+AD325+AD330+AD335+AD352+AD356+AD364+AD377+AD383+AD387+AD391</f>
        <v>0</v>
      </c>
    </row>
    <row r="205" spans="1:30" x14ac:dyDescent="0.25">
      <c r="A205" s="12"/>
      <c r="B205" s="1"/>
      <c r="C205" s="2" t="s">
        <v>20</v>
      </c>
      <c r="D205" s="2"/>
      <c r="E205" s="13"/>
      <c r="F205" s="22">
        <f t="shared" ref="F205:G205" si="399">SUM(F206:F213)</f>
        <v>0</v>
      </c>
      <c r="G205" s="22">
        <f t="shared" si="399"/>
        <v>0</v>
      </c>
      <c r="H205" s="22">
        <f>SUM(H206:H213)</f>
        <v>0</v>
      </c>
      <c r="I205" s="22">
        <f t="shared" ref="I205:J205" si="400">SUM(I206:I213)</f>
        <v>0</v>
      </c>
      <c r="J205" s="22">
        <f t="shared" si="400"/>
        <v>0</v>
      </c>
      <c r="K205" s="22">
        <f>SUM(K206:K213)</f>
        <v>0</v>
      </c>
      <c r="L205" s="22">
        <f t="shared" ref="L205:M205" si="401">SUM(L206:L213)</f>
        <v>0</v>
      </c>
      <c r="M205" s="22">
        <f t="shared" si="401"/>
        <v>0</v>
      </c>
      <c r="N205" s="22">
        <f>SUM(N206:N213)</f>
        <v>0</v>
      </c>
      <c r="O205" s="22">
        <f t="shared" ref="O205:P205" si="402">SUM(O206:O213)</f>
        <v>0</v>
      </c>
      <c r="P205" s="22">
        <f t="shared" si="402"/>
        <v>0</v>
      </c>
      <c r="Q205" s="22">
        <f>SUM(Q206:Q213)</f>
        <v>0</v>
      </c>
      <c r="R205" s="22">
        <f t="shared" ref="R205:S205" si="403">SUM(R206:R213)</f>
        <v>0</v>
      </c>
      <c r="S205" s="22">
        <f t="shared" si="403"/>
        <v>0</v>
      </c>
      <c r="T205" s="22">
        <f>SUM(T206:T213)</f>
        <v>0</v>
      </c>
      <c r="U205" s="22">
        <f t="shared" ref="U205:V205" si="404">SUM(U206:U213)</f>
        <v>0</v>
      </c>
      <c r="V205" s="22">
        <f t="shared" si="404"/>
        <v>0</v>
      </c>
      <c r="W205" s="22">
        <f>SUM(W206:W213)</f>
        <v>0</v>
      </c>
      <c r="X205" s="22">
        <f t="shared" ref="X205:Y205" si="405">SUM(X206:X213)</f>
        <v>0</v>
      </c>
      <c r="Y205" s="22">
        <f t="shared" si="405"/>
        <v>0</v>
      </c>
      <c r="Z205" s="22">
        <f>SUM(Z206:Z213)</f>
        <v>0</v>
      </c>
      <c r="AA205" s="22">
        <f t="shared" ref="AA205:AB205" si="406">SUM(AA206:AA213)</f>
        <v>0</v>
      </c>
      <c r="AB205" s="22">
        <f t="shared" si="406"/>
        <v>0</v>
      </c>
      <c r="AC205" s="22">
        <f>SUM(AC206:AC213)</f>
        <v>0</v>
      </c>
      <c r="AD205" s="22">
        <f>SUM(AD206:AD213)</f>
        <v>0</v>
      </c>
    </row>
    <row r="206" spans="1:30" hidden="1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407">SUM(F206:G206)</f>
        <v>0</v>
      </c>
      <c r="I206" s="22">
        <v>0</v>
      </c>
      <c r="J206" s="22">
        <v>0</v>
      </c>
      <c r="K206" s="22">
        <f t="shared" ref="K206:K213" si="408">SUM(I206:J206)</f>
        <v>0</v>
      </c>
      <c r="L206" s="22">
        <v>0</v>
      </c>
      <c r="M206" s="22">
        <v>0</v>
      </c>
      <c r="N206" s="22">
        <f t="shared" ref="N206:N213" si="409">SUM(L206:M206)</f>
        <v>0</v>
      </c>
      <c r="O206" s="22">
        <v>0</v>
      </c>
      <c r="P206" s="22">
        <v>0</v>
      </c>
      <c r="Q206" s="22">
        <f t="shared" ref="Q206:Q213" si="410">SUM(O206:P206)</f>
        <v>0</v>
      </c>
      <c r="R206" s="22">
        <v>0</v>
      </c>
      <c r="S206" s="22">
        <v>0</v>
      </c>
      <c r="T206" s="22">
        <f t="shared" ref="T206:T213" si="411">SUM(R206:S206)</f>
        <v>0</v>
      </c>
      <c r="U206" s="22">
        <v>0</v>
      </c>
      <c r="V206" s="22">
        <v>0</v>
      </c>
      <c r="W206" s="22">
        <f t="shared" ref="W206:W213" si="412">SUM(U206:V206)</f>
        <v>0</v>
      </c>
      <c r="X206" s="22">
        <v>0</v>
      </c>
      <c r="Y206" s="22">
        <v>0</v>
      </c>
      <c r="Z206" s="22">
        <f t="shared" ref="Z206:Z213" si="413">SUM(X206:Y206)</f>
        <v>0</v>
      </c>
      <c r="AA206" s="22">
        <v>0</v>
      </c>
      <c r="AB206" s="22">
        <v>0</v>
      </c>
      <c r="AC206" s="22">
        <f t="shared" ref="AC206:AC213" si="414">SUM(AA206:AB206)</f>
        <v>0</v>
      </c>
      <c r="AD206" s="67">
        <f t="shared" ref="AD206:AD213" si="415">+H206+K206+N206+Q206+T206+W206+Z206+AC206</f>
        <v>0</v>
      </c>
    </row>
    <row r="207" spans="1:30" hidden="1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407"/>
        <v>0</v>
      </c>
      <c r="I207" s="22">
        <v>0</v>
      </c>
      <c r="J207" s="22">
        <v>0</v>
      </c>
      <c r="K207" s="22">
        <f t="shared" si="408"/>
        <v>0</v>
      </c>
      <c r="L207" s="22">
        <v>0</v>
      </c>
      <c r="M207" s="22">
        <v>0</v>
      </c>
      <c r="N207" s="22">
        <f t="shared" si="409"/>
        <v>0</v>
      </c>
      <c r="O207" s="22">
        <v>0</v>
      </c>
      <c r="P207" s="22">
        <v>0</v>
      </c>
      <c r="Q207" s="22">
        <f t="shared" si="410"/>
        <v>0</v>
      </c>
      <c r="R207" s="22">
        <v>0</v>
      </c>
      <c r="S207" s="22">
        <v>0</v>
      </c>
      <c r="T207" s="22">
        <f t="shared" si="411"/>
        <v>0</v>
      </c>
      <c r="U207" s="22">
        <v>0</v>
      </c>
      <c r="V207" s="22">
        <v>0</v>
      </c>
      <c r="W207" s="22">
        <f t="shared" si="412"/>
        <v>0</v>
      </c>
      <c r="X207" s="22">
        <v>0</v>
      </c>
      <c r="Y207" s="22">
        <v>0</v>
      </c>
      <c r="Z207" s="22">
        <f t="shared" si="413"/>
        <v>0</v>
      </c>
      <c r="AA207" s="22">
        <v>0</v>
      </c>
      <c r="AB207" s="22">
        <v>0</v>
      </c>
      <c r="AC207" s="22">
        <f t="shared" si="414"/>
        <v>0</v>
      </c>
      <c r="AD207" s="67">
        <f t="shared" si="415"/>
        <v>0</v>
      </c>
    </row>
    <row r="208" spans="1:30" hidden="1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407"/>
        <v>0</v>
      </c>
      <c r="I208" s="22">
        <v>0</v>
      </c>
      <c r="J208" s="22">
        <v>0</v>
      </c>
      <c r="K208" s="22">
        <f t="shared" si="408"/>
        <v>0</v>
      </c>
      <c r="L208" s="22">
        <v>0</v>
      </c>
      <c r="M208" s="22">
        <v>0</v>
      </c>
      <c r="N208" s="22">
        <f t="shared" si="409"/>
        <v>0</v>
      </c>
      <c r="O208" s="22">
        <v>0</v>
      </c>
      <c r="P208" s="22">
        <v>0</v>
      </c>
      <c r="Q208" s="22">
        <f t="shared" si="410"/>
        <v>0</v>
      </c>
      <c r="R208" s="22">
        <v>0</v>
      </c>
      <c r="S208" s="22">
        <v>0</v>
      </c>
      <c r="T208" s="22">
        <f t="shared" si="411"/>
        <v>0</v>
      </c>
      <c r="U208" s="22">
        <v>0</v>
      </c>
      <c r="V208" s="22">
        <v>0</v>
      </c>
      <c r="W208" s="22">
        <f t="shared" si="412"/>
        <v>0</v>
      </c>
      <c r="X208" s="22">
        <v>0</v>
      </c>
      <c r="Y208" s="22">
        <v>0</v>
      </c>
      <c r="Z208" s="22">
        <f t="shared" si="413"/>
        <v>0</v>
      </c>
      <c r="AA208" s="22">
        <v>0</v>
      </c>
      <c r="AB208" s="22">
        <v>0</v>
      </c>
      <c r="AC208" s="22">
        <f t="shared" si="414"/>
        <v>0</v>
      </c>
      <c r="AD208" s="67">
        <f t="shared" si="415"/>
        <v>0</v>
      </c>
    </row>
    <row r="209" spans="1:30" hidden="1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407"/>
        <v>0</v>
      </c>
      <c r="I209" s="22">
        <v>0</v>
      </c>
      <c r="J209" s="22">
        <v>0</v>
      </c>
      <c r="K209" s="22">
        <f t="shared" si="408"/>
        <v>0</v>
      </c>
      <c r="L209" s="22">
        <v>0</v>
      </c>
      <c r="M209" s="22">
        <v>0</v>
      </c>
      <c r="N209" s="22">
        <f t="shared" si="409"/>
        <v>0</v>
      </c>
      <c r="O209" s="22">
        <v>0</v>
      </c>
      <c r="P209" s="22">
        <v>0</v>
      </c>
      <c r="Q209" s="22">
        <f t="shared" si="410"/>
        <v>0</v>
      </c>
      <c r="R209" s="22">
        <v>0</v>
      </c>
      <c r="S209" s="22">
        <v>0</v>
      </c>
      <c r="T209" s="22">
        <f t="shared" si="411"/>
        <v>0</v>
      </c>
      <c r="U209" s="22">
        <v>0</v>
      </c>
      <c r="V209" s="22">
        <v>0</v>
      </c>
      <c r="W209" s="22">
        <f t="shared" si="412"/>
        <v>0</v>
      </c>
      <c r="X209" s="22">
        <v>0</v>
      </c>
      <c r="Y209" s="22">
        <v>0</v>
      </c>
      <c r="Z209" s="22">
        <f t="shared" si="413"/>
        <v>0</v>
      </c>
      <c r="AA209" s="22">
        <v>0</v>
      </c>
      <c r="AB209" s="22">
        <v>0</v>
      </c>
      <c r="AC209" s="22">
        <f t="shared" si="414"/>
        <v>0</v>
      </c>
      <c r="AD209" s="67">
        <f t="shared" si="415"/>
        <v>0</v>
      </c>
    </row>
    <row r="210" spans="1:30" hidden="1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407"/>
        <v>0</v>
      </c>
      <c r="I210" s="22">
        <v>0</v>
      </c>
      <c r="J210" s="22">
        <v>0</v>
      </c>
      <c r="K210" s="22">
        <f t="shared" si="408"/>
        <v>0</v>
      </c>
      <c r="L210" s="22">
        <v>0</v>
      </c>
      <c r="M210" s="22">
        <v>0</v>
      </c>
      <c r="N210" s="22">
        <f t="shared" si="409"/>
        <v>0</v>
      </c>
      <c r="O210" s="22">
        <v>0</v>
      </c>
      <c r="P210" s="22">
        <v>0</v>
      </c>
      <c r="Q210" s="22">
        <f t="shared" si="410"/>
        <v>0</v>
      </c>
      <c r="R210" s="22">
        <v>0</v>
      </c>
      <c r="S210" s="22">
        <v>0</v>
      </c>
      <c r="T210" s="22">
        <f t="shared" si="411"/>
        <v>0</v>
      </c>
      <c r="U210" s="22">
        <v>0</v>
      </c>
      <c r="V210" s="22">
        <v>0</v>
      </c>
      <c r="W210" s="22">
        <f t="shared" si="412"/>
        <v>0</v>
      </c>
      <c r="X210" s="22">
        <v>0</v>
      </c>
      <c r="Y210" s="22">
        <v>0</v>
      </c>
      <c r="Z210" s="22">
        <f t="shared" si="413"/>
        <v>0</v>
      </c>
      <c r="AA210" s="22">
        <v>0</v>
      </c>
      <c r="AB210" s="22">
        <v>0</v>
      </c>
      <c r="AC210" s="22">
        <f t="shared" si="414"/>
        <v>0</v>
      </c>
      <c r="AD210" s="67">
        <f t="shared" si="415"/>
        <v>0</v>
      </c>
    </row>
    <row r="211" spans="1:30" hidden="1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407"/>
        <v>0</v>
      </c>
      <c r="I211" s="22">
        <v>0</v>
      </c>
      <c r="J211" s="22">
        <v>0</v>
      </c>
      <c r="K211" s="22">
        <f t="shared" si="408"/>
        <v>0</v>
      </c>
      <c r="L211" s="22">
        <v>0</v>
      </c>
      <c r="M211" s="22">
        <v>0</v>
      </c>
      <c r="N211" s="22">
        <f t="shared" si="409"/>
        <v>0</v>
      </c>
      <c r="O211" s="22">
        <v>0</v>
      </c>
      <c r="P211" s="22">
        <v>0</v>
      </c>
      <c r="Q211" s="22">
        <f t="shared" si="410"/>
        <v>0</v>
      </c>
      <c r="R211" s="22">
        <v>0</v>
      </c>
      <c r="S211" s="22">
        <v>0</v>
      </c>
      <c r="T211" s="22">
        <f t="shared" si="411"/>
        <v>0</v>
      </c>
      <c r="U211" s="22">
        <v>0</v>
      </c>
      <c r="V211" s="22">
        <v>0</v>
      </c>
      <c r="W211" s="22">
        <f t="shared" si="412"/>
        <v>0</v>
      </c>
      <c r="X211" s="22">
        <v>0</v>
      </c>
      <c r="Y211" s="22">
        <v>0</v>
      </c>
      <c r="Z211" s="22">
        <f t="shared" si="413"/>
        <v>0</v>
      </c>
      <c r="AA211" s="22">
        <v>0</v>
      </c>
      <c r="AB211" s="22">
        <v>0</v>
      </c>
      <c r="AC211" s="22">
        <f t="shared" si="414"/>
        <v>0</v>
      </c>
      <c r="AD211" s="67">
        <f t="shared" si="415"/>
        <v>0</v>
      </c>
    </row>
    <row r="212" spans="1:30" hidden="1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407"/>
        <v>0</v>
      </c>
      <c r="I212" s="22">
        <v>0</v>
      </c>
      <c r="J212" s="22">
        <v>0</v>
      </c>
      <c r="K212" s="22">
        <f t="shared" si="408"/>
        <v>0</v>
      </c>
      <c r="L212" s="22">
        <v>0</v>
      </c>
      <c r="M212" s="22">
        <v>0</v>
      </c>
      <c r="N212" s="22">
        <f t="shared" si="409"/>
        <v>0</v>
      </c>
      <c r="O212" s="22">
        <v>0</v>
      </c>
      <c r="P212" s="22">
        <v>0</v>
      </c>
      <c r="Q212" s="22">
        <f t="shared" si="410"/>
        <v>0</v>
      </c>
      <c r="R212" s="22">
        <v>0</v>
      </c>
      <c r="S212" s="22">
        <v>0</v>
      </c>
      <c r="T212" s="22">
        <f t="shared" si="411"/>
        <v>0</v>
      </c>
      <c r="U212" s="22">
        <v>0</v>
      </c>
      <c r="V212" s="22">
        <v>0</v>
      </c>
      <c r="W212" s="22">
        <f t="shared" si="412"/>
        <v>0</v>
      </c>
      <c r="X212" s="22">
        <v>0</v>
      </c>
      <c r="Y212" s="22">
        <v>0</v>
      </c>
      <c r="Z212" s="22">
        <f t="shared" si="413"/>
        <v>0</v>
      </c>
      <c r="AA212" s="22">
        <v>0</v>
      </c>
      <c r="AB212" s="22">
        <v>0</v>
      </c>
      <c r="AC212" s="22">
        <f t="shared" si="414"/>
        <v>0</v>
      </c>
      <c r="AD212" s="67">
        <f t="shared" si="415"/>
        <v>0</v>
      </c>
    </row>
    <row r="213" spans="1:30" hidden="1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407"/>
        <v>0</v>
      </c>
      <c r="I213" s="22">
        <v>0</v>
      </c>
      <c r="J213" s="22">
        <v>0</v>
      </c>
      <c r="K213" s="22">
        <f t="shared" si="408"/>
        <v>0</v>
      </c>
      <c r="L213" s="22">
        <v>0</v>
      </c>
      <c r="M213" s="22">
        <v>0</v>
      </c>
      <c r="N213" s="22">
        <f t="shared" si="409"/>
        <v>0</v>
      </c>
      <c r="O213" s="22">
        <v>0</v>
      </c>
      <c r="P213" s="22">
        <v>0</v>
      </c>
      <c r="Q213" s="22">
        <f t="shared" si="410"/>
        <v>0</v>
      </c>
      <c r="R213" s="22">
        <v>0</v>
      </c>
      <c r="S213" s="22">
        <v>0</v>
      </c>
      <c r="T213" s="22">
        <f t="shared" si="411"/>
        <v>0</v>
      </c>
      <c r="U213" s="22">
        <v>0</v>
      </c>
      <c r="V213" s="22">
        <v>0</v>
      </c>
      <c r="W213" s="22">
        <f t="shared" si="412"/>
        <v>0</v>
      </c>
      <c r="X213" s="22">
        <v>0</v>
      </c>
      <c r="Y213" s="22">
        <v>0</v>
      </c>
      <c r="Z213" s="22">
        <f t="shared" si="413"/>
        <v>0</v>
      </c>
      <c r="AA213" s="22">
        <v>0</v>
      </c>
      <c r="AB213" s="22">
        <v>0</v>
      </c>
      <c r="AC213" s="22">
        <f t="shared" si="414"/>
        <v>0</v>
      </c>
      <c r="AD213" s="67">
        <f t="shared" si="415"/>
        <v>0</v>
      </c>
    </row>
    <row r="214" spans="1:30" hidden="1" x14ac:dyDescent="0.25">
      <c r="A214" s="12"/>
      <c r="B214" s="1"/>
      <c r="C214" s="2" t="s">
        <v>29</v>
      </c>
      <c r="D214" s="2"/>
      <c r="E214" s="13"/>
      <c r="F214" s="22">
        <f t="shared" ref="F214:G214" si="416">+F215+F223+F231+F237</f>
        <v>0</v>
      </c>
      <c r="G214" s="22">
        <f t="shared" si="416"/>
        <v>0</v>
      </c>
      <c r="H214" s="22">
        <f>+H215+H223+H231+H237</f>
        <v>0</v>
      </c>
      <c r="I214" s="22">
        <f t="shared" ref="I214:J214" si="417">+I215+I223+I231+I237</f>
        <v>0</v>
      </c>
      <c r="J214" s="22">
        <f t="shared" si="417"/>
        <v>0</v>
      </c>
      <c r="K214" s="22">
        <f>+K215+K223+K231+K237</f>
        <v>0</v>
      </c>
      <c r="L214" s="22">
        <f t="shared" ref="L214:M214" si="418">+L215+L223+L231+L237</f>
        <v>0</v>
      </c>
      <c r="M214" s="22">
        <f t="shared" si="418"/>
        <v>0</v>
      </c>
      <c r="N214" s="22">
        <f>+N215+N223+N231+N237</f>
        <v>0</v>
      </c>
      <c r="O214" s="22">
        <f t="shared" ref="O214:P214" si="419">+O215+O223+O231+O237</f>
        <v>0</v>
      </c>
      <c r="P214" s="22">
        <f t="shared" si="419"/>
        <v>0</v>
      </c>
      <c r="Q214" s="22">
        <f>+Q215+Q223+Q231+Q237</f>
        <v>0</v>
      </c>
      <c r="R214" s="22">
        <f t="shared" ref="R214:S214" si="420">+R215+R223+R231+R237</f>
        <v>0</v>
      </c>
      <c r="S214" s="22">
        <f t="shared" si="420"/>
        <v>0</v>
      </c>
      <c r="T214" s="22">
        <f>+T215+T223+T231+T237</f>
        <v>0</v>
      </c>
      <c r="U214" s="22">
        <f t="shared" ref="U214:V214" si="421">+U215+U223+U231+U237</f>
        <v>0</v>
      </c>
      <c r="V214" s="22">
        <f t="shared" si="421"/>
        <v>0</v>
      </c>
      <c r="W214" s="22">
        <f>+W215+W223+W231+W237</f>
        <v>0</v>
      </c>
      <c r="X214" s="22">
        <f t="shared" ref="X214:Y214" si="422">+X215+X223+X231+X237</f>
        <v>0</v>
      </c>
      <c r="Y214" s="22">
        <f t="shared" si="422"/>
        <v>0</v>
      </c>
      <c r="Z214" s="22">
        <f>+Z215+Z223+Z231+Z237</f>
        <v>0</v>
      </c>
      <c r="AA214" s="22">
        <f t="shared" ref="AA214:AB214" si="423">+AA215+AA223+AA231+AA237</f>
        <v>0</v>
      </c>
      <c r="AB214" s="22">
        <f t="shared" si="423"/>
        <v>0</v>
      </c>
      <c r="AC214" s="22">
        <f>+AC215+AC223+AC231+AC237</f>
        <v>0</v>
      </c>
      <c r="AD214" s="22">
        <f>+AD215+AD223+AD231+AD237</f>
        <v>0</v>
      </c>
    </row>
    <row r="215" spans="1:30" hidden="1" x14ac:dyDescent="0.25">
      <c r="A215" s="12"/>
      <c r="B215" s="14"/>
      <c r="C215" s="2"/>
      <c r="D215" s="3" t="s">
        <v>30</v>
      </c>
      <c r="E215" s="13"/>
      <c r="F215" s="22">
        <f t="shared" ref="F215:G215" si="424">SUM(F216:F222)</f>
        <v>0</v>
      </c>
      <c r="G215" s="22">
        <f t="shared" si="424"/>
        <v>0</v>
      </c>
      <c r="H215" s="22">
        <f>SUM(H216:H222)</f>
        <v>0</v>
      </c>
      <c r="I215" s="22">
        <f t="shared" ref="I215:J215" si="425">SUM(I216:I222)</f>
        <v>0</v>
      </c>
      <c r="J215" s="22">
        <f t="shared" si="425"/>
        <v>0</v>
      </c>
      <c r="K215" s="22">
        <f>SUM(K216:K222)</f>
        <v>0</v>
      </c>
      <c r="L215" s="22">
        <f t="shared" ref="L215:M215" si="426">SUM(L216:L222)</f>
        <v>0</v>
      </c>
      <c r="M215" s="22">
        <f t="shared" si="426"/>
        <v>0</v>
      </c>
      <c r="N215" s="22">
        <f>SUM(N216:N222)</f>
        <v>0</v>
      </c>
      <c r="O215" s="22">
        <f t="shared" ref="O215:P215" si="427">SUM(O216:O222)</f>
        <v>0</v>
      </c>
      <c r="P215" s="22">
        <f t="shared" si="427"/>
        <v>0</v>
      </c>
      <c r="Q215" s="22">
        <f>SUM(Q216:Q222)</f>
        <v>0</v>
      </c>
      <c r="R215" s="22">
        <f t="shared" ref="R215:S215" si="428">SUM(R216:R222)</f>
        <v>0</v>
      </c>
      <c r="S215" s="22">
        <f t="shared" si="428"/>
        <v>0</v>
      </c>
      <c r="T215" s="22">
        <f>SUM(T216:T222)</f>
        <v>0</v>
      </c>
      <c r="U215" s="22">
        <f t="shared" ref="U215:V215" si="429">SUM(U216:U222)</f>
        <v>0</v>
      </c>
      <c r="V215" s="22">
        <f t="shared" si="429"/>
        <v>0</v>
      </c>
      <c r="W215" s="22">
        <f>SUM(W216:W222)</f>
        <v>0</v>
      </c>
      <c r="X215" s="22">
        <f t="shared" ref="X215:Y215" si="430">SUM(X216:X222)</f>
        <v>0</v>
      </c>
      <c r="Y215" s="22">
        <f t="shared" si="430"/>
        <v>0</v>
      </c>
      <c r="Z215" s="22">
        <f>SUM(Z216:Z222)</f>
        <v>0</v>
      </c>
      <c r="AA215" s="22">
        <f t="shared" ref="AA215:AB215" si="431">SUM(AA216:AA222)</f>
        <v>0</v>
      </c>
      <c r="AB215" s="22">
        <f t="shared" si="431"/>
        <v>0</v>
      </c>
      <c r="AC215" s="22">
        <f>SUM(AC216:AC222)</f>
        <v>0</v>
      </c>
      <c r="AD215" s="22">
        <f>SUM(AD216:AD222)</f>
        <v>0</v>
      </c>
    </row>
    <row r="216" spans="1:30" hidden="1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432">SUM(F216:G216)</f>
        <v>0</v>
      </c>
      <c r="I216" s="22">
        <v>0</v>
      </c>
      <c r="J216" s="22">
        <v>0</v>
      </c>
      <c r="K216" s="22">
        <f t="shared" ref="K216:K222" si="433">SUM(I216:J216)</f>
        <v>0</v>
      </c>
      <c r="L216" s="22">
        <v>0</v>
      </c>
      <c r="M216" s="22">
        <v>0</v>
      </c>
      <c r="N216" s="22">
        <f t="shared" ref="N216:N222" si="434">SUM(L216:M216)</f>
        <v>0</v>
      </c>
      <c r="O216" s="22">
        <v>0</v>
      </c>
      <c r="P216" s="22">
        <v>0</v>
      </c>
      <c r="Q216" s="22">
        <f t="shared" ref="Q216:Q222" si="435">SUM(O216:P216)</f>
        <v>0</v>
      </c>
      <c r="R216" s="22">
        <v>0</v>
      </c>
      <c r="S216" s="22">
        <v>0</v>
      </c>
      <c r="T216" s="22">
        <f t="shared" ref="T216:T222" si="436">SUM(R216:S216)</f>
        <v>0</v>
      </c>
      <c r="U216" s="22">
        <v>0</v>
      </c>
      <c r="V216" s="22">
        <v>0</v>
      </c>
      <c r="W216" s="22">
        <f t="shared" ref="W216:W222" si="437">SUM(U216:V216)</f>
        <v>0</v>
      </c>
      <c r="X216" s="22">
        <v>0</v>
      </c>
      <c r="Y216" s="22">
        <v>0</v>
      </c>
      <c r="Z216" s="22">
        <f t="shared" ref="Z216:Z222" si="438">SUM(X216:Y216)</f>
        <v>0</v>
      </c>
      <c r="AA216" s="22">
        <v>0</v>
      </c>
      <c r="AB216" s="22">
        <v>0</v>
      </c>
      <c r="AC216" s="22">
        <f t="shared" ref="AC216:AC222" si="439">SUM(AA216:AB216)</f>
        <v>0</v>
      </c>
      <c r="AD216" s="67">
        <f t="shared" ref="AD216:AD222" si="440">+H216+K216+N216+Q216+T216+W216+Z216+AC216</f>
        <v>0</v>
      </c>
    </row>
    <row r="217" spans="1:30" hidden="1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432"/>
        <v>0</v>
      </c>
      <c r="I217" s="22">
        <v>0</v>
      </c>
      <c r="J217" s="22">
        <v>0</v>
      </c>
      <c r="K217" s="22">
        <f t="shared" si="433"/>
        <v>0</v>
      </c>
      <c r="L217" s="22">
        <v>0</v>
      </c>
      <c r="M217" s="22">
        <v>0</v>
      </c>
      <c r="N217" s="22">
        <f t="shared" si="434"/>
        <v>0</v>
      </c>
      <c r="O217" s="22">
        <v>0</v>
      </c>
      <c r="P217" s="22">
        <v>0</v>
      </c>
      <c r="Q217" s="22">
        <f t="shared" si="435"/>
        <v>0</v>
      </c>
      <c r="R217" s="22">
        <v>0</v>
      </c>
      <c r="S217" s="22">
        <v>0</v>
      </c>
      <c r="T217" s="22">
        <f t="shared" si="436"/>
        <v>0</v>
      </c>
      <c r="U217" s="22">
        <v>0</v>
      </c>
      <c r="V217" s="22">
        <v>0</v>
      </c>
      <c r="W217" s="22">
        <f t="shared" si="437"/>
        <v>0</v>
      </c>
      <c r="X217" s="22">
        <v>0</v>
      </c>
      <c r="Y217" s="22">
        <v>0</v>
      </c>
      <c r="Z217" s="22">
        <f t="shared" si="438"/>
        <v>0</v>
      </c>
      <c r="AA217" s="22">
        <v>0</v>
      </c>
      <c r="AB217" s="22">
        <v>0</v>
      </c>
      <c r="AC217" s="22">
        <f t="shared" si="439"/>
        <v>0</v>
      </c>
      <c r="AD217" s="67">
        <f t="shared" si="440"/>
        <v>0</v>
      </c>
    </row>
    <row r="218" spans="1:30" hidden="1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432"/>
        <v>0</v>
      </c>
      <c r="I218" s="22">
        <v>0</v>
      </c>
      <c r="J218" s="22">
        <v>0</v>
      </c>
      <c r="K218" s="22">
        <f t="shared" si="433"/>
        <v>0</v>
      </c>
      <c r="L218" s="22">
        <v>0</v>
      </c>
      <c r="M218" s="22">
        <v>0</v>
      </c>
      <c r="N218" s="22">
        <f t="shared" si="434"/>
        <v>0</v>
      </c>
      <c r="O218" s="22">
        <v>0</v>
      </c>
      <c r="P218" s="22">
        <v>0</v>
      </c>
      <c r="Q218" s="22">
        <f t="shared" si="435"/>
        <v>0</v>
      </c>
      <c r="R218" s="22">
        <v>0</v>
      </c>
      <c r="S218" s="22">
        <v>0</v>
      </c>
      <c r="T218" s="22">
        <f t="shared" si="436"/>
        <v>0</v>
      </c>
      <c r="U218" s="22">
        <v>0</v>
      </c>
      <c r="V218" s="22">
        <v>0</v>
      </c>
      <c r="W218" s="22">
        <f t="shared" si="437"/>
        <v>0</v>
      </c>
      <c r="X218" s="22">
        <v>0</v>
      </c>
      <c r="Y218" s="22">
        <v>0</v>
      </c>
      <c r="Z218" s="22">
        <f t="shared" si="438"/>
        <v>0</v>
      </c>
      <c r="AA218" s="22">
        <v>0</v>
      </c>
      <c r="AB218" s="22">
        <v>0</v>
      </c>
      <c r="AC218" s="22">
        <f t="shared" si="439"/>
        <v>0</v>
      </c>
      <c r="AD218" s="67">
        <f t="shared" si="440"/>
        <v>0</v>
      </c>
    </row>
    <row r="219" spans="1:30" hidden="1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432"/>
        <v>0</v>
      </c>
      <c r="I219" s="22">
        <v>0</v>
      </c>
      <c r="J219" s="22">
        <v>0</v>
      </c>
      <c r="K219" s="22">
        <f t="shared" si="433"/>
        <v>0</v>
      </c>
      <c r="L219" s="22">
        <v>0</v>
      </c>
      <c r="M219" s="22">
        <v>0</v>
      </c>
      <c r="N219" s="22">
        <f t="shared" si="434"/>
        <v>0</v>
      </c>
      <c r="O219" s="22">
        <v>0</v>
      </c>
      <c r="P219" s="22">
        <v>0</v>
      </c>
      <c r="Q219" s="22">
        <f t="shared" si="435"/>
        <v>0</v>
      </c>
      <c r="R219" s="22">
        <v>0</v>
      </c>
      <c r="S219" s="22">
        <v>0</v>
      </c>
      <c r="T219" s="22">
        <f t="shared" si="436"/>
        <v>0</v>
      </c>
      <c r="U219" s="22">
        <v>0</v>
      </c>
      <c r="V219" s="22">
        <v>0</v>
      </c>
      <c r="W219" s="22">
        <f t="shared" si="437"/>
        <v>0</v>
      </c>
      <c r="X219" s="22">
        <v>0</v>
      </c>
      <c r="Y219" s="22">
        <v>0</v>
      </c>
      <c r="Z219" s="22">
        <f t="shared" si="438"/>
        <v>0</v>
      </c>
      <c r="AA219" s="22">
        <v>0</v>
      </c>
      <c r="AB219" s="22">
        <v>0</v>
      </c>
      <c r="AC219" s="22">
        <f t="shared" si="439"/>
        <v>0</v>
      </c>
      <c r="AD219" s="67">
        <f t="shared" si="440"/>
        <v>0</v>
      </c>
    </row>
    <row r="220" spans="1:30" hidden="1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432"/>
        <v>0</v>
      </c>
      <c r="I220" s="22">
        <v>0</v>
      </c>
      <c r="J220" s="22">
        <v>0</v>
      </c>
      <c r="K220" s="22">
        <f t="shared" si="433"/>
        <v>0</v>
      </c>
      <c r="L220" s="22">
        <v>0</v>
      </c>
      <c r="M220" s="22">
        <v>0</v>
      </c>
      <c r="N220" s="22">
        <f t="shared" si="434"/>
        <v>0</v>
      </c>
      <c r="O220" s="22">
        <v>0</v>
      </c>
      <c r="P220" s="22">
        <v>0</v>
      </c>
      <c r="Q220" s="22">
        <f t="shared" si="435"/>
        <v>0</v>
      </c>
      <c r="R220" s="22">
        <v>0</v>
      </c>
      <c r="S220" s="22">
        <v>0</v>
      </c>
      <c r="T220" s="22">
        <f t="shared" si="436"/>
        <v>0</v>
      </c>
      <c r="U220" s="22">
        <v>0</v>
      </c>
      <c r="V220" s="22">
        <v>0</v>
      </c>
      <c r="W220" s="22">
        <f t="shared" si="437"/>
        <v>0</v>
      </c>
      <c r="X220" s="22">
        <v>0</v>
      </c>
      <c r="Y220" s="22">
        <v>0</v>
      </c>
      <c r="Z220" s="22">
        <f t="shared" si="438"/>
        <v>0</v>
      </c>
      <c r="AA220" s="22">
        <v>0</v>
      </c>
      <c r="AB220" s="22">
        <v>0</v>
      </c>
      <c r="AC220" s="22">
        <f t="shared" si="439"/>
        <v>0</v>
      </c>
      <c r="AD220" s="67">
        <f t="shared" si="440"/>
        <v>0</v>
      </c>
    </row>
    <row r="221" spans="1:30" hidden="1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432"/>
        <v>0</v>
      </c>
      <c r="I221" s="22">
        <v>0</v>
      </c>
      <c r="J221" s="22">
        <v>0</v>
      </c>
      <c r="K221" s="22">
        <f t="shared" si="433"/>
        <v>0</v>
      </c>
      <c r="L221" s="22">
        <v>0</v>
      </c>
      <c r="M221" s="22">
        <v>0</v>
      </c>
      <c r="N221" s="22">
        <f t="shared" si="434"/>
        <v>0</v>
      </c>
      <c r="O221" s="22">
        <v>0</v>
      </c>
      <c r="P221" s="22">
        <v>0</v>
      </c>
      <c r="Q221" s="22">
        <f t="shared" si="435"/>
        <v>0</v>
      </c>
      <c r="R221" s="22">
        <v>0</v>
      </c>
      <c r="S221" s="22">
        <v>0</v>
      </c>
      <c r="T221" s="22">
        <f t="shared" si="436"/>
        <v>0</v>
      </c>
      <c r="U221" s="22">
        <v>0</v>
      </c>
      <c r="V221" s="22">
        <v>0</v>
      </c>
      <c r="W221" s="22">
        <f t="shared" si="437"/>
        <v>0</v>
      </c>
      <c r="X221" s="22">
        <v>0</v>
      </c>
      <c r="Y221" s="22">
        <v>0</v>
      </c>
      <c r="Z221" s="22">
        <f t="shared" si="438"/>
        <v>0</v>
      </c>
      <c r="AA221" s="22">
        <v>0</v>
      </c>
      <c r="AB221" s="22">
        <v>0</v>
      </c>
      <c r="AC221" s="22">
        <f t="shared" si="439"/>
        <v>0</v>
      </c>
      <c r="AD221" s="67">
        <f t="shared" si="440"/>
        <v>0</v>
      </c>
    </row>
    <row r="222" spans="1:30" hidden="1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432"/>
        <v>0</v>
      </c>
      <c r="I222" s="22">
        <v>0</v>
      </c>
      <c r="J222" s="22">
        <v>0</v>
      </c>
      <c r="K222" s="22">
        <f t="shared" si="433"/>
        <v>0</v>
      </c>
      <c r="L222" s="22">
        <v>0</v>
      </c>
      <c r="M222" s="22">
        <v>0</v>
      </c>
      <c r="N222" s="22">
        <f t="shared" si="434"/>
        <v>0</v>
      </c>
      <c r="O222" s="22">
        <v>0</v>
      </c>
      <c r="P222" s="22">
        <v>0</v>
      </c>
      <c r="Q222" s="22">
        <f t="shared" si="435"/>
        <v>0</v>
      </c>
      <c r="R222" s="22">
        <v>0</v>
      </c>
      <c r="S222" s="22">
        <v>0</v>
      </c>
      <c r="T222" s="22">
        <f t="shared" si="436"/>
        <v>0</v>
      </c>
      <c r="U222" s="22">
        <v>0</v>
      </c>
      <c r="V222" s="22">
        <v>0</v>
      </c>
      <c r="W222" s="22">
        <f t="shared" si="437"/>
        <v>0</v>
      </c>
      <c r="X222" s="22">
        <v>0</v>
      </c>
      <c r="Y222" s="22">
        <v>0</v>
      </c>
      <c r="Z222" s="22">
        <f t="shared" si="438"/>
        <v>0</v>
      </c>
      <c r="AA222" s="22">
        <v>0</v>
      </c>
      <c r="AB222" s="22">
        <v>0</v>
      </c>
      <c r="AC222" s="22">
        <f t="shared" si="439"/>
        <v>0</v>
      </c>
      <c r="AD222" s="67">
        <f t="shared" si="440"/>
        <v>0</v>
      </c>
    </row>
    <row r="223" spans="1:30" hidden="1" x14ac:dyDescent="0.25">
      <c r="A223" s="12"/>
      <c r="B223" s="14"/>
      <c r="C223" s="2"/>
      <c r="D223" s="3" t="s">
        <v>36</v>
      </c>
      <c r="E223" s="13"/>
      <c r="F223" s="22">
        <f t="shared" ref="F223:G223" si="441">SUM(F224:F230)</f>
        <v>0</v>
      </c>
      <c r="G223" s="22">
        <f t="shared" si="441"/>
        <v>0</v>
      </c>
      <c r="H223" s="22">
        <f>SUM(H224:H230)</f>
        <v>0</v>
      </c>
      <c r="I223" s="22">
        <f t="shared" ref="I223:J223" si="442">SUM(I224:I230)</f>
        <v>0</v>
      </c>
      <c r="J223" s="22">
        <f t="shared" si="442"/>
        <v>0</v>
      </c>
      <c r="K223" s="22">
        <f>SUM(K224:K230)</f>
        <v>0</v>
      </c>
      <c r="L223" s="22">
        <f t="shared" ref="L223:M223" si="443">SUM(L224:L230)</f>
        <v>0</v>
      </c>
      <c r="M223" s="22">
        <f t="shared" si="443"/>
        <v>0</v>
      </c>
      <c r="N223" s="22">
        <f>SUM(N224:N230)</f>
        <v>0</v>
      </c>
      <c r="O223" s="22">
        <f t="shared" ref="O223:P223" si="444">SUM(O224:O230)</f>
        <v>0</v>
      </c>
      <c r="P223" s="22">
        <f t="shared" si="444"/>
        <v>0</v>
      </c>
      <c r="Q223" s="22">
        <f>SUM(Q224:Q230)</f>
        <v>0</v>
      </c>
      <c r="R223" s="22">
        <f t="shared" ref="R223:S223" si="445">SUM(R224:R230)</f>
        <v>0</v>
      </c>
      <c r="S223" s="22">
        <f t="shared" si="445"/>
        <v>0</v>
      </c>
      <c r="T223" s="22">
        <f>SUM(T224:T230)</f>
        <v>0</v>
      </c>
      <c r="U223" s="22">
        <f t="shared" ref="U223:V223" si="446">SUM(U224:U230)</f>
        <v>0</v>
      </c>
      <c r="V223" s="22">
        <f t="shared" si="446"/>
        <v>0</v>
      </c>
      <c r="W223" s="22">
        <f>SUM(W224:W230)</f>
        <v>0</v>
      </c>
      <c r="X223" s="22">
        <f t="shared" ref="X223:Y223" si="447">SUM(X224:X230)</f>
        <v>0</v>
      </c>
      <c r="Y223" s="22">
        <f t="shared" si="447"/>
        <v>0</v>
      </c>
      <c r="Z223" s="22">
        <f>SUM(Z224:Z230)</f>
        <v>0</v>
      </c>
      <c r="AA223" s="22">
        <f t="shared" ref="AA223:AB223" si="448">SUM(AA224:AA230)</f>
        <v>0</v>
      </c>
      <c r="AB223" s="22">
        <f t="shared" si="448"/>
        <v>0</v>
      </c>
      <c r="AC223" s="22">
        <f>SUM(AC224:AC230)</f>
        <v>0</v>
      </c>
      <c r="AD223" s="22">
        <f>SUM(AD224:AD230)</f>
        <v>0</v>
      </c>
    </row>
    <row r="224" spans="1:30" hidden="1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449">SUM(F224:G224)</f>
        <v>0</v>
      </c>
      <c r="I224" s="22">
        <v>0</v>
      </c>
      <c r="J224" s="22">
        <v>0</v>
      </c>
      <c r="K224" s="22">
        <f t="shared" ref="K224:K230" si="450">SUM(I224:J224)</f>
        <v>0</v>
      </c>
      <c r="L224" s="22">
        <v>0</v>
      </c>
      <c r="M224" s="22">
        <v>0</v>
      </c>
      <c r="N224" s="22">
        <f t="shared" ref="N224:N230" si="451">SUM(L224:M224)</f>
        <v>0</v>
      </c>
      <c r="O224" s="22">
        <v>0</v>
      </c>
      <c r="P224" s="22">
        <v>0</v>
      </c>
      <c r="Q224" s="22">
        <f t="shared" ref="Q224:Q230" si="452">SUM(O224:P224)</f>
        <v>0</v>
      </c>
      <c r="R224" s="22">
        <v>0</v>
      </c>
      <c r="S224" s="22">
        <v>0</v>
      </c>
      <c r="T224" s="22">
        <f t="shared" ref="T224:T230" si="453">SUM(R224:S224)</f>
        <v>0</v>
      </c>
      <c r="U224" s="22">
        <v>0</v>
      </c>
      <c r="V224" s="22">
        <v>0</v>
      </c>
      <c r="W224" s="22">
        <f t="shared" ref="W224:W230" si="454">SUM(U224:V224)</f>
        <v>0</v>
      </c>
      <c r="X224" s="22">
        <v>0</v>
      </c>
      <c r="Y224" s="22">
        <v>0</v>
      </c>
      <c r="Z224" s="22">
        <f t="shared" ref="Z224:Z230" si="455">SUM(X224:Y224)</f>
        <v>0</v>
      </c>
      <c r="AA224" s="22">
        <v>0</v>
      </c>
      <c r="AB224" s="22">
        <v>0</v>
      </c>
      <c r="AC224" s="22">
        <f t="shared" ref="AC224:AC230" si="456">SUM(AA224:AB224)</f>
        <v>0</v>
      </c>
      <c r="AD224" s="67">
        <f t="shared" ref="AD224:AD230" si="457">+H224+K224+N224+Q224+T224+W224+Z224+AC224</f>
        <v>0</v>
      </c>
    </row>
    <row r="225" spans="1:30" hidden="1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449"/>
        <v>0</v>
      </c>
      <c r="I225" s="22">
        <v>0</v>
      </c>
      <c r="J225" s="22">
        <v>0</v>
      </c>
      <c r="K225" s="22">
        <f t="shared" si="450"/>
        <v>0</v>
      </c>
      <c r="L225" s="22">
        <v>0</v>
      </c>
      <c r="M225" s="22">
        <v>0</v>
      </c>
      <c r="N225" s="22">
        <f t="shared" si="451"/>
        <v>0</v>
      </c>
      <c r="O225" s="22">
        <v>0</v>
      </c>
      <c r="P225" s="22">
        <v>0</v>
      </c>
      <c r="Q225" s="22">
        <f t="shared" si="452"/>
        <v>0</v>
      </c>
      <c r="R225" s="22">
        <v>0</v>
      </c>
      <c r="S225" s="22">
        <v>0</v>
      </c>
      <c r="T225" s="22">
        <f t="shared" si="453"/>
        <v>0</v>
      </c>
      <c r="U225" s="22">
        <v>0</v>
      </c>
      <c r="V225" s="22">
        <v>0</v>
      </c>
      <c r="W225" s="22">
        <f t="shared" si="454"/>
        <v>0</v>
      </c>
      <c r="X225" s="22">
        <v>0</v>
      </c>
      <c r="Y225" s="22">
        <v>0</v>
      </c>
      <c r="Z225" s="22">
        <f t="shared" si="455"/>
        <v>0</v>
      </c>
      <c r="AA225" s="22">
        <v>0</v>
      </c>
      <c r="AB225" s="22">
        <v>0</v>
      </c>
      <c r="AC225" s="22">
        <f t="shared" si="456"/>
        <v>0</v>
      </c>
      <c r="AD225" s="67">
        <f t="shared" si="457"/>
        <v>0</v>
      </c>
    </row>
    <row r="226" spans="1:30" hidden="1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449"/>
        <v>0</v>
      </c>
      <c r="I226" s="22">
        <v>0</v>
      </c>
      <c r="J226" s="22">
        <v>0</v>
      </c>
      <c r="K226" s="22">
        <f t="shared" si="450"/>
        <v>0</v>
      </c>
      <c r="L226" s="22">
        <v>0</v>
      </c>
      <c r="M226" s="22">
        <v>0</v>
      </c>
      <c r="N226" s="22">
        <f t="shared" si="451"/>
        <v>0</v>
      </c>
      <c r="O226" s="22">
        <v>0</v>
      </c>
      <c r="P226" s="22">
        <v>0</v>
      </c>
      <c r="Q226" s="22">
        <f t="shared" si="452"/>
        <v>0</v>
      </c>
      <c r="R226" s="22">
        <v>0</v>
      </c>
      <c r="S226" s="22">
        <v>0</v>
      </c>
      <c r="T226" s="22">
        <f t="shared" si="453"/>
        <v>0</v>
      </c>
      <c r="U226" s="22">
        <v>0</v>
      </c>
      <c r="V226" s="22">
        <v>0</v>
      </c>
      <c r="W226" s="22">
        <f t="shared" si="454"/>
        <v>0</v>
      </c>
      <c r="X226" s="22">
        <v>0</v>
      </c>
      <c r="Y226" s="22">
        <v>0</v>
      </c>
      <c r="Z226" s="22">
        <f t="shared" si="455"/>
        <v>0</v>
      </c>
      <c r="AA226" s="22">
        <v>0</v>
      </c>
      <c r="AB226" s="22">
        <v>0</v>
      </c>
      <c r="AC226" s="22">
        <f t="shared" si="456"/>
        <v>0</v>
      </c>
      <c r="AD226" s="67">
        <f t="shared" si="457"/>
        <v>0</v>
      </c>
    </row>
    <row r="227" spans="1:30" hidden="1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449"/>
        <v>0</v>
      </c>
      <c r="I227" s="22">
        <v>0</v>
      </c>
      <c r="J227" s="22">
        <v>0</v>
      </c>
      <c r="K227" s="22">
        <f t="shared" si="450"/>
        <v>0</v>
      </c>
      <c r="L227" s="22">
        <v>0</v>
      </c>
      <c r="M227" s="22">
        <v>0</v>
      </c>
      <c r="N227" s="22">
        <f t="shared" si="451"/>
        <v>0</v>
      </c>
      <c r="O227" s="22">
        <v>0</v>
      </c>
      <c r="P227" s="22">
        <v>0</v>
      </c>
      <c r="Q227" s="22">
        <f t="shared" si="452"/>
        <v>0</v>
      </c>
      <c r="R227" s="22">
        <v>0</v>
      </c>
      <c r="S227" s="22">
        <v>0</v>
      </c>
      <c r="T227" s="22">
        <f t="shared" si="453"/>
        <v>0</v>
      </c>
      <c r="U227" s="22">
        <v>0</v>
      </c>
      <c r="V227" s="22">
        <v>0</v>
      </c>
      <c r="W227" s="22">
        <f t="shared" si="454"/>
        <v>0</v>
      </c>
      <c r="X227" s="22">
        <v>0</v>
      </c>
      <c r="Y227" s="22">
        <v>0</v>
      </c>
      <c r="Z227" s="22">
        <f t="shared" si="455"/>
        <v>0</v>
      </c>
      <c r="AA227" s="22">
        <v>0</v>
      </c>
      <c r="AB227" s="22">
        <v>0</v>
      </c>
      <c r="AC227" s="22">
        <f t="shared" si="456"/>
        <v>0</v>
      </c>
      <c r="AD227" s="67">
        <f t="shared" si="457"/>
        <v>0</v>
      </c>
    </row>
    <row r="228" spans="1:30" hidden="1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449"/>
        <v>0</v>
      </c>
      <c r="I228" s="22">
        <v>0</v>
      </c>
      <c r="J228" s="22">
        <v>0</v>
      </c>
      <c r="K228" s="22">
        <f t="shared" si="450"/>
        <v>0</v>
      </c>
      <c r="L228" s="22">
        <v>0</v>
      </c>
      <c r="M228" s="22">
        <v>0</v>
      </c>
      <c r="N228" s="22">
        <f t="shared" si="451"/>
        <v>0</v>
      </c>
      <c r="O228" s="22">
        <v>0</v>
      </c>
      <c r="P228" s="22">
        <v>0</v>
      </c>
      <c r="Q228" s="22">
        <f t="shared" si="452"/>
        <v>0</v>
      </c>
      <c r="R228" s="22">
        <v>0</v>
      </c>
      <c r="S228" s="22">
        <v>0</v>
      </c>
      <c r="T228" s="22">
        <f t="shared" si="453"/>
        <v>0</v>
      </c>
      <c r="U228" s="22">
        <v>0</v>
      </c>
      <c r="V228" s="22">
        <v>0</v>
      </c>
      <c r="W228" s="22">
        <f t="shared" si="454"/>
        <v>0</v>
      </c>
      <c r="X228" s="22">
        <v>0</v>
      </c>
      <c r="Y228" s="22">
        <v>0</v>
      </c>
      <c r="Z228" s="22">
        <f t="shared" si="455"/>
        <v>0</v>
      </c>
      <c r="AA228" s="22">
        <v>0</v>
      </c>
      <c r="AB228" s="22">
        <v>0</v>
      </c>
      <c r="AC228" s="22">
        <f t="shared" si="456"/>
        <v>0</v>
      </c>
      <c r="AD228" s="67">
        <f t="shared" si="457"/>
        <v>0</v>
      </c>
    </row>
    <row r="229" spans="1:30" hidden="1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449"/>
        <v>0</v>
      </c>
      <c r="I229" s="22">
        <v>0</v>
      </c>
      <c r="J229" s="22">
        <v>0</v>
      </c>
      <c r="K229" s="22">
        <f t="shared" si="450"/>
        <v>0</v>
      </c>
      <c r="L229" s="22">
        <v>0</v>
      </c>
      <c r="M229" s="22">
        <v>0</v>
      </c>
      <c r="N229" s="22">
        <f t="shared" si="451"/>
        <v>0</v>
      </c>
      <c r="O229" s="22">
        <v>0</v>
      </c>
      <c r="P229" s="22">
        <v>0</v>
      </c>
      <c r="Q229" s="22">
        <f t="shared" si="452"/>
        <v>0</v>
      </c>
      <c r="R229" s="22">
        <v>0</v>
      </c>
      <c r="S229" s="22">
        <v>0</v>
      </c>
      <c r="T229" s="22">
        <f t="shared" si="453"/>
        <v>0</v>
      </c>
      <c r="U229" s="22">
        <v>0</v>
      </c>
      <c r="V229" s="22">
        <v>0</v>
      </c>
      <c r="W229" s="22">
        <f t="shared" si="454"/>
        <v>0</v>
      </c>
      <c r="X229" s="22">
        <v>0</v>
      </c>
      <c r="Y229" s="22">
        <v>0</v>
      </c>
      <c r="Z229" s="22">
        <f t="shared" si="455"/>
        <v>0</v>
      </c>
      <c r="AA229" s="22">
        <v>0</v>
      </c>
      <c r="AB229" s="22">
        <v>0</v>
      </c>
      <c r="AC229" s="22">
        <f t="shared" si="456"/>
        <v>0</v>
      </c>
      <c r="AD229" s="67">
        <f t="shared" si="457"/>
        <v>0</v>
      </c>
    </row>
    <row r="230" spans="1:30" hidden="1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449"/>
        <v>0</v>
      </c>
      <c r="I230" s="22">
        <v>0</v>
      </c>
      <c r="J230" s="22">
        <v>0</v>
      </c>
      <c r="K230" s="22">
        <f t="shared" si="450"/>
        <v>0</v>
      </c>
      <c r="L230" s="22">
        <v>0</v>
      </c>
      <c r="M230" s="22">
        <v>0</v>
      </c>
      <c r="N230" s="22">
        <f t="shared" si="451"/>
        <v>0</v>
      </c>
      <c r="O230" s="22">
        <v>0</v>
      </c>
      <c r="P230" s="22">
        <v>0</v>
      </c>
      <c r="Q230" s="22">
        <f t="shared" si="452"/>
        <v>0</v>
      </c>
      <c r="R230" s="22">
        <v>0</v>
      </c>
      <c r="S230" s="22">
        <v>0</v>
      </c>
      <c r="T230" s="22">
        <f t="shared" si="453"/>
        <v>0</v>
      </c>
      <c r="U230" s="22">
        <v>0</v>
      </c>
      <c r="V230" s="22">
        <v>0</v>
      </c>
      <c r="W230" s="22">
        <f t="shared" si="454"/>
        <v>0</v>
      </c>
      <c r="X230" s="22">
        <v>0</v>
      </c>
      <c r="Y230" s="22">
        <v>0</v>
      </c>
      <c r="Z230" s="22">
        <f t="shared" si="455"/>
        <v>0</v>
      </c>
      <c r="AA230" s="22">
        <v>0</v>
      </c>
      <c r="AB230" s="22">
        <v>0</v>
      </c>
      <c r="AC230" s="22">
        <f t="shared" si="456"/>
        <v>0</v>
      </c>
      <c r="AD230" s="67">
        <f t="shared" si="457"/>
        <v>0</v>
      </c>
    </row>
    <row r="231" spans="1:30" hidden="1" x14ac:dyDescent="0.25">
      <c r="A231" s="12"/>
      <c r="B231" s="14"/>
      <c r="C231" s="2"/>
      <c r="D231" s="100" t="s">
        <v>37</v>
      </c>
      <c r="E231" s="101"/>
      <c r="F231" s="22">
        <f t="shared" ref="F231:G231" si="458">SUM(F232:F236)</f>
        <v>0</v>
      </c>
      <c r="G231" s="22">
        <f t="shared" si="458"/>
        <v>0</v>
      </c>
      <c r="H231" s="22">
        <f>SUM(H232:H236)</f>
        <v>0</v>
      </c>
      <c r="I231" s="22">
        <f t="shared" ref="I231:J231" si="459">SUM(I232:I236)</f>
        <v>0</v>
      </c>
      <c r="J231" s="22">
        <f t="shared" si="459"/>
        <v>0</v>
      </c>
      <c r="K231" s="22">
        <f>SUM(K232:K236)</f>
        <v>0</v>
      </c>
      <c r="L231" s="22">
        <f t="shared" ref="L231:M231" si="460">SUM(L232:L236)</f>
        <v>0</v>
      </c>
      <c r="M231" s="22">
        <f t="shared" si="460"/>
        <v>0</v>
      </c>
      <c r="N231" s="22">
        <f>SUM(N232:N236)</f>
        <v>0</v>
      </c>
      <c r="O231" s="22">
        <f t="shared" ref="O231:P231" si="461">SUM(O232:O236)</f>
        <v>0</v>
      </c>
      <c r="P231" s="22">
        <f t="shared" si="461"/>
        <v>0</v>
      </c>
      <c r="Q231" s="22">
        <f>SUM(Q232:Q236)</f>
        <v>0</v>
      </c>
      <c r="R231" s="22">
        <f t="shared" ref="R231:S231" si="462">SUM(R232:R236)</f>
        <v>0</v>
      </c>
      <c r="S231" s="22">
        <f t="shared" si="462"/>
        <v>0</v>
      </c>
      <c r="T231" s="22">
        <f>SUM(T232:T236)</f>
        <v>0</v>
      </c>
      <c r="U231" s="22">
        <f t="shared" ref="U231:V231" si="463">SUM(U232:U236)</f>
        <v>0</v>
      </c>
      <c r="V231" s="22">
        <f t="shared" si="463"/>
        <v>0</v>
      </c>
      <c r="W231" s="22">
        <f>SUM(W232:W236)</f>
        <v>0</v>
      </c>
      <c r="X231" s="22">
        <f t="shared" ref="X231:Y231" si="464">SUM(X232:X236)</f>
        <v>0</v>
      </c>
      <c r="Y231" s="22">
        <f t="shared" si="464"/>
        <v>0</v>
      </c>
      <c r="Z231" s="22">
        <f>SUM(Z232:Z236)</f>
        <v>0</v>
      </c>
      <c r="AA231" s="22">
        <f t="shared" ref="AA231:AB231" si="465">SUM(AA232:AA236)</f>
        <v>0</v>
      </c>
      <c r="AB231" s="22">
        <f t="shared" si="465"/>
        <v>0</v>
      </c>
      <c r="AC231" s="22">
        <f>SUM(AC232:AC236)</f>
        <v>0</v>
      </c>
      <c r="AD231" s="22">
        <f>SUM(AD232:AD236)</f>
        <v>0</v>
      </c>
    </row>
    <row r="232" spans="1:30" hidden="1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466">SUM(F232:G232)</f>
        <v>0</v>
      </c>
      <c r="I232" s="22">
        <v>0</v>
      </c>
      <c r="J232" s="22">
        <v>0</v>
      </c>
      <c r="K232" s="22">
        <f t="shared" ref="K232:K237" si="467">SUM(I232:J232)</f>
        <v>0</v>
      </c>
      <c r="L232" s="22">
        <v>0</v>
      </c>
      <c r="M232" s="22">
        <v>0</v>
      </c>
      <c r="N232" s="22">
        <f t="shared" ref="N232:N237" si="468">SUM(L232:M232)</f>
        <v>0</v>
      </c>
      <c r="O232" s="22">
        <v>0</v>
      </c>
      <c r="P232" s="22">
        <v>0</v>
      </c>
      <c r="Q232" s="22">
        <f t="shared" ref="Q232:Q237" si="469">SUM(O232:P232)</f>
        <v>0</v>
      </c>
      <c r="R232" s="22">
        <v>0</v>
      </c>
      <c r="S232" s="22">
        <v>0</v>
      </c>
      <c r="T232" s="22">
        <f t="shared" ref="T232:T237" si="470">SUM(R232:S232)</f>
        <v>0</v>
      </c>
      <c r="U232" s="22">
        <v>0</v>
      </c>
      <c r="V232" s="22">
        <v>0</v>
      </c>
      <c r="W232" s="22">
        <f t="shared" ref="W232:W237" si="471">SUM(U232:V232)</f>
        <v>0</v>
      </c>
      <c r="X232" s="22">
        <v>0</v>
      </c>
      <c r="Y232" s="22">
        <v>0</v>
      </c>
      <c r="Z232" s="22">
        <f t="shared" ref="Z232:Z237" si="472">SUM(X232:Y232)</f>
        <v>0</v>
      </c>
      <c r="AA232" s="22">
        <v>0</v>
      </c>
      <c r="AB232" s="22">
        <v>0</v>
      </c>
      <c r="AC232" s="22">
        <f t="shared" ref="AC232:AC237" si="473">SUM(AA232:AB232)</f>
        <v>0</v>
      </c>
      <c r="AD232" s="67">
        <f t="shared" ref="AD232:AD237" si="474">+H232+K232+N232+Q232+T232+W232+Z232+AC232</f>
        <v>0</v>
      </c>
    </row>
    <row r="233" spans="1:30" hidden="1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466"/>
        <v>0</v>
      </c>
      <c r="I233" s="22">
        <v>0</v>
      </c>
      <c r="J233" s="22">
        <v>0</v>
      </c>
      <c r="K233" s="22">
        <f t="shared" si="467"/>
        <v>0</v>
      </c>
      <c r="L233" s="22">
        <v>0</v>
      </c>
      <c r="M233" s="22">
        <v>0</v>
      </c>
      <c r="N233" s="22">
        <f t="shared" si="468"/>
        <v>0</v>
      </c>
      <c r="O233" s="22">
        <v>0</v>
      </c>
      <c r="P233" s="22">
        <v>0</v>
      </c>
      <c r="Q233" s="22">
        <f t="shared" si="469"/>
        <v>0</v>
      </c>
      <c r="R233" s="22">
        <v>0</v>
      </c>
      <c r="S233" s="22">
        <v>0</v>
      </c>
      <c r="T233" s="22">
        <f t="shared" si="470"/>
        <v>0</v>
      </c>
      <c r="U233" s="22">
        <v>0</v>
      </c>
      <c r="V233" s="22">
        <v>0</v>
      </c>
      <c r="W233" s="22">
        <f t="shared" si="471"/>
        <v>0</v>
      </c>
      <c r="X233" s="22">
        <v>0</v>
      </c>
      <c r="Y233" s="22">
        <v>0</v>
      </c>
      <c r="Z233" s="22">
        <f t="shared" si="472"/>
        <v>0</v>
      </c>
      <c r="AA233" s="22">
        <v>0</v>
      </c>
      <c r="AB233" s="22">
        <v>0</v>
      </c>
      <c r="AC233" s="22">
        <f t="shared" si="473"/>
        <v>0</v>
      </c>
      <c r="AD233" s="67">
        <f t="shared" si="474"/>
        <v>0</v>
      </c>
    </row>
    <row r="234" spans="1:30" hidden="1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466"/>
        <v>0</v>
      </c>
      <c r="I234" s="22">
        <v>0</v>
      </c>
      <c r="J234" s="22">
        <v>0</v>
      </c>
      <c r="K234" s="22">
        <f t="shared" si="467"/>
        <v>0</v>
      </c>
      <c r="L234" s="22">
        <v>0</v>
      </c>
      <c r="M234" s="22">
        <v>0</v>
      </c>
      <c r="N234" s="22">
        <f t="shared" si="468"/>
        <v>0</v>
      </c>
      <c r="O234" s="22">
        <v>0</v>
      </c>
      <c r="P234" s="22">
        <v>0</v>
      </c>
      <c r="Q234" s="22">
        <f t="shared" si="469"/>
        <v>0</v>
      </c>
      <c r="R234" s="22">
        <v>0</v>
      </c>
      <c r="S234" s="22">
        <v>0</v>
      </c>
      <c r="T234" s="22">
        <f t="shared" si="470"/>
        <v>0</v>
      </c>
      <c r="U234" s="22">
        <v>0</v>
      </c>
      <c r="V234" s="22">
        <v>0</v>
      </c>
      <c r="W234" s="22">
        <f t="shared" si="471"/>
        <v>0</v>
      </c>
      <c r="X234" s="22">
        <v>0</v>
      </c>
      <c r="Y234" s="22">
        <v>0</v>
      </c>
      <c r="Z234" s="22">
        <f t="shared" si="472"/>
        <v>0</v>
      </c>
      <c r="AA234" s="22">
        <v>0</v>
      </c>
      <c r="AB234" s="22">
        <v>0</v>
      </c>
      <c r="AC234" s="22">
        <f t="shared" si="473"/>
        <v>0</v>
      </c>
      <c r="AD234" s="67">
        <f t="shared" si="474"/>
        <v>0</v>
      </c>
    </row>
    <row r="235" spans="1:30" hidden="1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466"/>
        <v>0</v>
      </c>
      <c r="I235" s="22">
        <v>0</v>
      </c>
      <c r="J235" s="22">
        <v>0</v>
      </c>
      <c r="K235" s="22">
        <f t="shared" si="467"/>
        <v>0</v>
      </c>
      <c r="L235" s="22">
        <v>0</v>
      </c>
      <c r="M235" s="22">
        <v>0</v>
      </c>
      <c r="N235" s="22">
        <f t="shared" si="468"/>
        <v>0</v>
      </c>
      <c r="O235" s="22">
        <v>0</v>
      </c>
      <c r="P235" s="22">
        <v>0</v>
      </c>
      <c r="Q235" s="22">
        <f t="shared" si="469"/>
        <v>0</v>
      </c>
      <c r="R235" s="22">
        <v>0</v>
      </c>
      <c r="S235" s="22">
        <v>0</v>
      </c>
      <c r="T235" s="22">
        <f t="shared" si="470"/>
        <v>0</v>
      </c>
      <c r="U235" s="22">
        <v>0</v>
      </c>
      <c r="V235" s="22">
        <v>0</v>
      </c>
      <c r="W235" s="22">
        <f t="shared" si="471"/>
        <v>0</v>
      </c>
      <c r="X235" s="22">
        <v>0</v>
      </c>
      <c r="Y235" s="22">
        <v>0</v>
      </c>
      <c r="Z235" s="22">
        <f t="shared" si="472"/>
        <v>0</v>
      </c>
      <c r="AA235" s="22">
        <v>0</v>
      </c>
      <c r="AB235" s="22">
        <v>0</v>
      </c>
      <c r="AC235" s="22">
        <f t="shared" si="473"/>
        <v>0</v>
      </c>
      <c r="AD235" s="67">
        <f t="shared" si="474"/>
        <v>0</v>
      </c>
    </row>
    <row r="236" spans="1:30" hidden="1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466"/>
        <v>0</v>
      </c>
      <c r="I236" s="22">
        <v>0</v>
      </c>
      <c r="J236" s="22">
        <v>0</v>
      </c>
      <c r="K236" s="22">
        <f t="shared" si="467"/>
        <v>0</v>
      </c>
      <c r="L236" s="22">
        <v>0</v>
      </c>
      <c r="M236" s="22">
        <v>0</v>
      </c>
      <c r="N236" s="22">
        <f t="shared" si="468"/>
        <v>0</v>
      </c>
      <c r="O236" s="22">
        <v>0</v>
      </c>
      <c r="P236" s="22">
        <v>0</v>
      </c>
      <c r="Q236" s="22">
        <f t="shared" si="469"/>
        <v>0</v>
      </c>
      <c r="R236" s="22">
        <v>0</v>
      </c>
      <c r="S236" s="22">
        <v>0</v>
      </c>
      <c r="T236" s="22">
        <f t="shared" si="470"/>
        <v>0</v>
      </c>
      <c r="U236" s="22">
        <v>0</v>
      </c>
      <c r="V236" s="22">
        <v>0</v>
      </c>
      <c r="W236" s="22">
        <f t="shared" si="471"/>
        <v>0</v>
      </c>
      <c r="X236" s="22">
        <v>0</v>
      </c>
      <c r="Y236" s="22">
        <v>0</v>
      </c>
      <c r="Z236" s="22">
        <f t="shared" si="472"/>
        <v>0</v>
      </c>
      <c r="AA236" s="22">
        <v>0</v>
      </c>
      <c r="AB236" s="22">
        <v>0</v>
      </c>
      <c r="AC236" s="22">
        <f t="shared" si="473"/>
        <v>0</v>
      </c>
      <c r="AD236" s="67">
        <f t="shared" si="474"/>
        <v>0</v>
      </c>
    </row>
    <row r="237" spans="1:30" hidden="1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466"/>
        <v>0</v>
      </c>
      <c r="I237" s="22">
        <v>0</v>
      </c>
      <c r="J237" s="22">
        <v>0</v>
      </c>
      <c r="K237" s="22">
        <f t="shared" si="467"/>
        <v>0</v>
      </c>
      <c r="L237" s="22">
        <v>0</v>
      </c>
      <c r="M237" s="22">
        <v>0</v>
      </c>
      <c r="N237" s="22">
        <f t="shared" si="468"/>
        <v>0</v>
      </c>
      <c r="O237" s="22">
        <v>0</v>
      </c>
      <c r="P237" s="22">
        <v>0</v>
      </c>
      <c r="Q237" s="22">
        <f t="shared" si="469"/>
        <v>0</v>
      </c>
      <c r="R237" s="22">
        <v>0</v>
      </c>
      <c r="S237" s="22">
        <v>0</v>
      </c>
      <c r="T237" s="22">
        <f t="shared" si="470"/>
        <v>0</v>
      </c>
      <c r="U237" s="22">
        <v>0</v>
      </c>
      <c r="V237" s="22">
        <v>0</v>
      </c>
      <c r="W237" s="22">
        <f t="shared" si="471"/>
        <v>0</v>
      </c>
      <c r="X237" s="22">
        <v>0</v>
      </c>
      <c r="Y237" s="22">
        <v>0</v>
      </c>
      <c r="Z237" s="22">
        <f t="shared" si="472"/>
        <v>0</v>
      </c>
      <c r="AA237" s="22">
        <v>0</v>
      </c>
      <c r="AB237" s="22">
        <v>0</v>
      </c>
      <c r="AC237" s="22">
        <f t="shared" si="473"/>
        <v>0</v>
      </c>
      <c r="AD237" s="67">
        <f t="shared" si="474"/>
        <v>0</v>
      </c>
    </row>
    <row r="238" spans="1:30" hidden="1" x14ac:dyDescent="0.25">
      <c r="A238" s="12"/>
      <c r="B238" s="1"/>
      <c r="C238" s="2" t="s">
        <v>43</v>
      </c>
      <c r="D238" s="2"/>
      <c r="E238" s="13"/>
      <c r="F238" s="22">
        <f t="shared" ref="F238:G238" si="475">+F239+F244</f>
        <v>0</v>
      </c>
      <c r="G238" s="22">
        <f t="shared" si="475"/>
        <v>0</v>
      </c>
      <c r="H238" s="22">
        <f>+H239+H244</f>
        <v>0</v>
      </c>
      <c r="I238" s="22">
        <f t="shared" ref="I238:J238" si="476">+I239+I244</f>
        <v>0</v>
      </c>
      <c r="J238" s="22">
        <f t="shared" si="476"/>
        <v>0</v>
      </c>
      <c r="K238" s="22">
        <f>+K239+K244</f>
        <v>0</v>
      </c>
      <c r="L238" s="22">
        <f t="shared" ref="L238:M238" si="477">+L239+L244</f>
        <v>0</v>
      </c>
      <c r="M238" s="22">
        <f t="shared" si="477"/>
        <v>0</v>
      </c>
      <c r="N238" s="22">
        <f>+N239+N244</f>
        <v>0</v>
      </c>
      <c r="O238" s="22">
        <f t="shared" ref="O238:P238" si="478">+O239+O244</f>
        <v>0</v>
      </c>
      <c r="P238" s="22">
        <f t="shared" si="478"/>
        <v>0</v>
      </c>
      <c r="Q238" s="22">
        <f>+Q239+Q244</f>
        <v>0</v>
      </c>
      <c r="R238" s="22">
        <f t="shared" ref="R238:S238" si="479">+R239+R244</f>
        <v>0</v>
      </c>
      <c r="S238" s="22">
        <f t="shared" si="479"/>
        <v>0</v>
      </c>
      <c r="T238" s="22">
        <f>+T239+T244</f>
        <v>0</v>
      </c>
      <c r="U238" s="22">
        <f t="shared" ref="U238:V238" si="480">+U239+U244</f>
        <v>0</v>
      </c>
      <c r="V238" s="22">
        <f t="shared" si="480"/>
        <v>0</v>
      </c>
      <c r="W238" s="22">
        <f>+W239+W244</f>
        <v>0</v>
      </c>
      <c r="X238" s="22">
        <f t="shared" ref="X238:Y238" si="481">+X239+X244</f>
        <v>0</v>
      </c>
      <c r="Y238" s="22">
        <f t="shared" si="481"/>
        <v>0</v>
      </c>
      <c r="Z238" s="22">
        <f>+Z239+Z244</f>
        <v>0</v>
      </c>
      <c r="AA238" s="22">
        <f t="shared" ref="AA238:AB238" si="482">+AA239+AA244</f>
        <v>0</v>
      </c>
      <c r="AB238" s="22">
        <f t="shared" si="482"/>
        <v>0</v>
      </c>
      <c r="AC238" s="22">
        <f>+AC239+AC244</f>
        <v>0</v>
      </c>
      <c r="AD238" s="22">
        <f>+AD239+AD244</f>
        <v>0</v>
      </c>
    </row>
    <row r="239" spans="1:30" hidden="1" x14ac:dyDescent="0.25">
      <c r="A239" s="12"/>
      <c r="B239" s="1"/>
      <c r="C239" s="2"/>
      <c r="D239" s="3" t="s">
        <v>44</v>
      </c>
      <c r="E239" s="13"/>
      <c r="F239" s="22">
        <f t="shared" ref="F239:G239" si="483">SUM(F240:F243)</f>
        <v>0</v>
      </c>
      <c r="G239" s="22">
        <f t="shared" si="483"/>
        <v>0</v>
      </c>
      <c r="H239" s="22">
        <f>SUM(H240:H243)</f>
        <v>0</v>
      </c>
      <c r="I239" s="22">
        <f t="shared" ref="I239:J239" si="484">SUM(I240:I243)</f>
        <v>0</v>
      </c>
      <c r="J239" s="22">
        <f t="shared" si="484"/>
        <v>0</v>
      </c>
      <c r="K239" s="22">
        <f>SUM(K240:K243)</f>
        <v>0</v>
      </c>
      <c r="L239" s="22">
        <f t="shared" ref="L239:M239" si="485">SUM(L240:L243)</f>
        <v>0</v>
      </c>
      <c r="M239" s="22">
        <f t="shared" si="485"/>
        <v>0</v>
      </c>
      <c r="N239" s="22">
        <f>SUM(N240:N243)</f>
        <v>0</v>
      </c>
      <c r="O239" s="22">
        <f t="shared" ref="O239:P239" si="486">SUM(O240:O243)</f>
        <v>0</v>
      </c>
      <c r="P239" s="22">
        <f t="shared" si="486"/>
        <v>0</v>
      </c>
      <c r="Q239" s="22">
        <f>SUM(Q240:Q243)</f>
        <v>0</v>
      </c>
      <c r="R239" s="22">
        <f t="shared" ref="R239:S239" si="487">SUM(R240:R243)</f>
        <v>0</v>
      </c>
      <c r="S239" s="22">
        <f t="shared" si="487"/>
        <v>0</v>
      </c>
      <c r="T239" s="22">
        <f>SUM(T240:T243)</f>
        <v>0</v>
      </c>
      <c r="U239" s="22">
        <f t="shared" ref="U239:V239" si="488">SUM(U240:U243)</f>
        <v>0</v>
      </c>
      <c r="V239" s="22">
        <f t="shared" si="488"/>
        <v>0</v>
      </c>
      <c r="W239" s="22">
        <f>SUM(W240:W243)</f>
        <v>0</v>
      </c>
      <c r="X239" s="22">
        <f t="shared" ref="X239:Y239" si="489">SUM(X240:X243)</f>
        <v>0</v>
      </c>
      <c r="Y239" s="22">
        <f t="shared" si="489"/>
        <v>0</v>
      </c>
      <c r="Z239" s="22">
        <f>SUM(Z240:Z243)</f>
        <v>0</v>
      </c>
      <c r="AA239" s="22">
        <f t="shared" ref="AA239:AB239" si="490">SUM(AA240:AA243)</f>
        <v>0</v>
      </c>
      <c r="AB239" s="22">
        <f t="shared" si="490"/>
        <v>0</v>
      </c>
      <c r="AC239" s="22">
        <f>SUM(AC240:AC243)</f>
        <v>0</v>
      </c>
      <c r="AD239" s="22">
        <f>SUM(AD240:AD243)</f>
        <v>0</v>
      </c>
    </row>
    <row r="240" spans="1:30" hidden="1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f>SUM(I240:J240)</f>
        <v>0</v>
      </c>
      <c r="L240" s="22">
        <v>0</v>
      </c>
      <c r="M240" s="22">
        <v>0</v>
      </c>
      <c r="N240" s="22">
        <f>SUM(L240:M240)</f>
        <v>0</v>
      </c>
      <c r="O240" s="22">
        <v>0</v>
      </c>
      <c r="P240" s="22">
        <v>0</v>
      </c>
      <c r="Q240" s="22">
        <f>SUM(O240:P240)</f>
        <v>0</v>
      </c>
      <c r="R240" s="22">
        <v>0</v>
      </c>
      <c r="S240" s="22">
        <v>0</v>
      </c>
      <c r="T240" s="22">
        <f>SUM(R240:S240)</f>
        <v>0</v>
      </c>
      <c r="U240" s="22">
        <v>0</v>
      </c>
      <c r="V240" s="22">
        <v>0</v>
      </c>
      <c r="W240" s="22">
        <f>SUM(U240:V240)</f>
        <v>0</v>
      </c>
      <c r="X240" s="22">
        <v>0</v>
      </c>
      <c r="Y240" s="22">
        <v>0</v>
      </c>
      <c r="Z240" s="22">
        <f>SUM(X240:Y240)</f>
        <v>0</v>
      </c>
      <c r="AA240" s="22">
        <v>0</v>
      </c>
      <c r="AB240" s="22">
        <v>0</v>
      </c>
      <c r="AC240" s="22">
        <f>SUM(AA240:AB240)</f>
        <v>0</v>
      </c>
      <c r="AD240" s="67">
        <f>+H240+K240+N240+Q240+T240+W240+Z240+AC240</f>
        <v>0</v>
      </c>
    </row>
    <row r="241" spans="1:30" hidden="1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f>SUM(I241:J241)</f>
        <v>0</v>
      </c>
      <c r="L241" s="22">
        <v>0</v>
      </c>
      <c r="M241" s="22">
        <v>0</v>
      </c>
      <c r="N241" s="22">
        <f>SUM(L241:M241)</f>
        <v>0</v>
      </c>
      <c r="O241" s="22">
        <v>0</v>
      </c>
      <c r="P241" s="22">
        <v>0</v>
      </c>
      <c r="Q241" s="22">
        <f>SUM(O241:P241)</f>
        <v>0</v>
      </c>
      <c r="R241" s="22">
        <v>0</v>
      </c>
      <c r="S241" s="22">
        <v>0</v>
      </c>
      <c r="T241" s="22">
        <f>SUM(R241:S241)</f>
        <v>0</v>
      </c>
      <c r="U241" s="22">
        <v>0</v>
      </c>
      <c r="V241" s="22">
        <v>0</v>
      </c>
      <c r="W241" s="22">
        <f>SUM(U241:V241)</f>
        <v>0</v>
      </c>
      <c r="X241" s="22">
        <v>0</v>
      </c>
      <c r="Y241" s="22">
        <v>0</v>
      </c>
      <c r="Z241" s="22">
        <f>SUM(X241:Y241)</f>
        <v>0</v>
      </c>
      <c r="AA241" s="22">
        <v>0</v>
      </c>
      <c r="AB241" s="22">
        <v>0</v>
      </c>
      <c r="AC241" s="22">
        <f>SUM(AA241:AB241)</f>
        <v>0</v>
      </c>
      <c r="AD241" s="67">
        <f>+H241+K241+N241+Q241+T241+W241+Z241+AC241</f>
        <v>0</v>
      </c>
    </row>
    <row r="242" spans="1:30" hidden="1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f>SUM(I242:J242)</f>
        <v>0</v>
      </c>
      <c r="L242" s="22">
        <v>0</v>
      </c>
      <c r="M242" s="22">
        <v>0</v>
      </c>
      <c r="N242" s="22">
        <f>SUM(L242:M242)</f>
        <v>0</v>
      </c>
      <c r="O242" s="22">
        <v>0</v>
      </c>
      <c r="P242" s="22">
        <v>0</v>
      </c>
      <c r="Q242" s="22">
        <f>SUM(O242:P242)</f>
        <v>0</v>
      </c>
      <c r="R242" s="22">
        <v>0</v>
      </c>
      <c r="S242" s="22">
        <v>0</v>
      </c>
      <c r="T242" s="22">
        <f>SUM(R242:S242)</f>
        <v>0</v>
      </c>
      <c r="U242" s="22">
        <v>0</v>
      </c>
      <c r="V242" s="22">
        <v>0</v>
      </c>
      <c r="W242" s="22">
        <f>SUM(U242:V242)</f>
        <v>0</v>
      </c>
      <c r="X242" s="22">
        <v>0</v>
      </c>
      <c r="Y242" s="22">
        <v>0</v>
      </c>
      <c r="Z242" s="22">
        <f>SUM(X242:Y242)</f>
        <v>0</v>
      </c>
      <c r="AA242" s="22">
        <v>0</v>
      </c>
      <c r="AB242" s="22">
        <v>0</v>
      </c>
      <c r="AC242" s="22">
        <f>SUM(AA242:AB242)</f>
        <v>0</v>
      </c>
      <c r="AD242" s="67">
        <f>+H242+K242+N242+Q242+T242+W242+Z242+AC242</f>
        <v>0</v>
      </c>
    </row>
    <row r="243" spans="1:30" hidden="1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f>SUM(I243:J243)</f>
        <v>0</v>
      </c>
      <c r="L243" s="22">
        <v>0</v>
      </c>
      <c r="M243" s="22">
        <v>0</v>
      </c>
      <c r="N243" s="22">
        <f>SUM(L243:M243)</f>
        <v>0</v>
      </c>
      <c r="O243" s="22">
        <v>0</v>
      </c>
      <c r="P243" s="22">
        <v>0</v>
      </c>
      <c r="Q243" s="22">
        <f>SUM(O243:P243)</f>
        <v>0</v>
      </c>
      <c r="R243" s="22">
        <v>0</v>
      </c>
      <c r="S243" s="22">
        <v>0</v>
      </c>
      <c r="T243" s="22">
        <f>SUM(R243:S243)</f>
        <v>0</v>
      </c>
      <c r="U243" s="22">
        <v>0</v>
      </c>
      <c r="V243" s="22">
        <v>0</v>
      </c>
      <c r="W243" s="22">
        <f>SUM(U243:V243)</f>
        <v>0</v>
      </c>
      <c r="X243" s="22">
        <v>0</v>
      </c>
      <c r="Y243" s="22">
        <v>0</v>
      </c>
      <c r="Z243" s="22">
        <f>SUM(X243:Y243)</f>
        <v>0</v>
      </c>
      <c r="AA243" s="22">
        <v>0</v>
      </c>
      <c r="AB243" s="22">
        <v>0</v>
      </c>
      <c r="AC243" s="22">
        <f>SUM(AA243:AB243)</f>
        <v>0</v>
      </c>
      <c r="AD243" s="67">
        <f>+H243+K243+N243+Q243+T243+W243+Z243+AC243</f>
        <v>0</v>
      </c>
    </row>
    <row r="244" spans="1:30" hidden="1" x14ac:dyDescent="0.25">
      <c r="A244" s="12"/>
      <c r="B244" s="1"/>
      <c r="C244" s="14"/>
      <c r="D244" s="110" t="s">
        <v>49</v>
      </c>
      <c r="E244" s="111"/>
      <c r="F244" s="22">
        <f t="shared" ref="F244:G244" si="491">SUM(F245:F247)</f>
        <v>0</v>
      </c>
      <c r="G244" s="22">
        <f t="shared" si="491"/>
        <v>0</v>
      </c>
      <c r="H244" s="22">
        <f>SUM(H245:H247)</f>
        <v>0</v>
      </c>
      <c r="I244" s="22">
        <f t="shared" ref="I244:J244" si="492">SUM(I245:I247)</f>
        <v>0</v>
      </c>
      <c r="J244" s="22">
        <f t="shared" si="492"/>
        <v>0</v>
      </c>
      <c r="K244" s="22">
        <f>SUM(K245:K247)</f>
        <v>0</v>
      </c>
      <c r="L244" s="22">
        <f t="shared" ref="L244:M244" si="493">SUM(L245:L247)</f>
        <v>0</v>
      </c>
      <c r="M244" s="22">
        <f t="shared" si="493"/>
        <v>0</v>
      </c>
      <c r="N244" s="22">
        <f>SUM(N245:N247)</f>
        <v>0</v>
      </c>
      <c r="O244" s="22">
        <f t="shared" ref="O244:P244" si="494">SUM(O245:O247)</f>
        <v>0</v>
      </c>
      <c r="P244" s="22">
        <f t="shared" si="494"/>
        <v>0</v>
      </c>
      <c r="Q244" s="22">
        <f>SUM(Q245:Q247)</f>
        <v>0</v>
      </c>
      <c r="R244" s="22">
        <f t="shared" ref="R244:S244" si="495">SUM(R245:R247)</f>
        <v>0</v>
      </c>
      <c r="S244" s="22">
        <f t="shared" si="495"/>
        <v>0</v>
      </c>
      <c r="T244" s="22">
        <f>SUM(T245:T247)</f>
        <v>0</v>
      </c>
      <c r="U244" s="22">
        <f t="shared" ref="U244:V244" si="496">SUM(U245:U247)</f>
        <v>0</v>
      </c>
      <c r="V244" s="22">
        <f t="shared" si="496"/>
        <v>0</v>
      </c>
      <c r="W244" s="22">
        <f>SUM(W245:W247)</f>
        <v>0</v>
      </c>
      <c r="X244" s="22">
        <f t="shared" ref="X244:Y244" si="497">SUM(X245:X247)</f>
        <v>0</v>
      </c>
      <c r="Y244" s="22">
        <f t="shared" si="497"/>
        <v>0</v>
      </c>
      <c r="Z244" s="22">
        <f>SUM(Z245:Z247)</f>
        <v>0</v>
      </c>
      <c r="AA244" s="22">
        <f t="shared" ref="AA244:AB244" si="498">SUM(AA245:AA247)</f>
        <v>0</v>
      </c>
      <c r="AB244" s="22">
        <f t="shared" si="498"/>
        <v>0</v>
      </c>
      <c r="AC244" s="22">
        <f>SUM(AC245:AC247)</f>
        <v>0</v>
      </c>
      <c r="AD244" s="22">
        <f>SUM(AD245:AD247)</f>
        <v>0</v>
      </c>
    </row>
    <row r="245" spans="1:30" hidden="1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f>SUM(I245:J245)</f>
        <v>0</v>
      </c>
      <c r="L245" s="22">
        <v>0</v>
      </c>
      <c r="M245" s="22">
        <v>0</v>
      </c>
      <c r="N245" s="22">
        <f>SUM(L245:M245)</f>
        <v>0</v>
      </c>
      <c r="O245" s="22">
        <v>0</v>
      </c>
      <c r="P245" s="22">
        <v>0</v>
      </c>
      <c r="Q245" s="22">
        <f>SUM(O245:P245)</f>
        <v>0</v>
      </c>
      <c r="R245" s="22">
        <v>0</v>
      </c>
      <c r="S245" s="22">
        <v>0</v>
      </c>
      <c r="T245" s="22">
        <f>SUM(R245:S245)</f>
        <v>0</v>
      </c>
      <c r="U245" s="22">
        <v>0</v>
      </c>
      <c r="V245" s="22">
        <v>0</v>
      </c>
      <c r="W245" s="22">
        <f>SUM(U245:V245)</f>
        <v>0</v>
      </c>
      <c r="X245" s="22">
        <v>0</v>
      </c>
      <c r="Y245" s="22">
        <v>0</v>
      </c>
      <c r="Z245" s="22">
        <f>SUM(X245:Y245)</f>
        <v>0</v>
      </c>
      <c r="AA245" s="22">
        <v>0</v>
      </c>
      <c r="AB245" s="22">
        <v>0</v>
      </c>
      <c r="AC245" s="22">
        <f>SUM(AA245:AB245)</f>
        <v>0</v>
      </c>
      <c r="AD245" s="67">
        <f>+H245+K245+N245+Q245+T245+W245+Z245+AC245</f>
        <v>0</v>
      </c>
    </row>
    <row r="246" spans="1:30" hidden="1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f>SUM(I246:J246)</f>
        <v>0</v>
      </c>
      <c r="L246" s="22">
        <v>0</v>
      </c>
      <c r="M246" s="22">
        <v>0</v>
      </c>
      <c r="N246" s="22">
        <f>SUM(L246:M246)</f>
        <v>0</v>
      </c>
      <c r="O246" s="22">
        <v>0</v>
      </c>
      <c r="P246" s="22">
        <v>0</v>
      </c>
      <c r="Q246" s="22">
        <f>SUM(O246:P246)</f>
        <v>0</v>
      </c>
      <c r="R246" s="22">
        <v>0</v>
      </c>
      <c r="S246" s="22">
        <v>0</v>
      </c>
      <c r="T246" s="22">
        <f>SUM(R246:S246)</f>
        <v>0</v>
      </c>
      <c r="U246" s="22">
        <v>0</v>
      </c>
      <c r="V246" s="22">
        <v>0</v>
      </c>
      <c r="W246" s="22">
        <f>SUM(U246:V246)</f>
        <v>0</v>
      </c>
      <c r="X246" s="22">
        <v>0</v>
      </c>
      <c r="Y246" s="22">
        <v>0</v>
      </c>
      <c r="Z246" s="22">
        <f>SUM(X246:Y246)</f>
        <v>0</v>
      </c>
      <c r="AA246" s="22">
        <v>0</v>
      </c>
      <c r="AB246" s="22">
        <v>0</v>
      </c>
      <c r="AC246" s="22">
        <f>SUM(AA246:AB246)</f>
        <v>0</v>
      </c>
      <c r="AD246" s="67">
        <f>+H246+K246+N246+Q246+T246+W246+Z246+AC246</f>
        <v>0</v>
      </c>
    </row>
    <row r="247" spans="1:30" hidden="1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f>SUM(I247:J247)</f>
        <v>0</v>
      </c>
      <c r="L247" s="22">
        <v>0</v>
      </c>
      <c r="M247" s="22">
        <v>0</v>
      </c>
      <c r="N247" s="22">
        <f>SUM(L247:M247)</f>
        <v>0</v>
      </c>
      <c r="O247" s="22">
        <v>0</v>
      </c>
      <c r="P247" s="22">
        <v>0</v>
      </c>
      <c r="Q247" s="22">
        <f>SUM(O247:P247)</f>
        <v>0</v>
      </c>
      <c r="R247" s="22">
        <v>0</v>
      </c>
      <c r="S247" s="22">
        <v>0</v>
      </c>
      <c r="T247" s="22">
        <f>SUM(R247:S247)</f>
        <v>0</v>
      </c>
      <c r="U247" s="22">
        <v>0</v>
      </c>
      <c r="V247" s="22">
        <v>0</v>
      </c>
      <c r="W247" s="22">
        <f>SUM(U247:V247)</f>
        <v>0</v>
      </c>
      <c r="X247" s="22">
        <v>0</v>
      </c>
      <c r="Y247" s="22">
        <v>0</v>
      </c>
      <c r="Z247" s="22">
        <f>SUM(X247:Y247)</f>
        <v>0</v>
      </c>
      <c r="AA247" s="22">
        <v>0</v>
      </c>
      <c r="AB247" s="22">
        <v>0</v>
      </c>
      <c r="AC247" s="22">
        <f>SUM(AA247:AB247)</f>
        <v>0</v>
      </c>
      <c r="AD247" s="67">
        <f>+H247+K247+N247+Q247+T247+W247+Z247+AC247</f>
        <v>0</v>
      </c>
    </row>
    <row r="248" spans="1:30" hidden="1" x14ac:dyDescent="0.25">
      <c r="A248" s="12"/>
      <c r="B248" s="1"/>
      <c r="C248" s="2" t="s">
        <v>53</v>
      </c>
      <c r="D248" s="2"/>
      <c r="E248" s="13"/>
      <c r="F248" s="22">
        <f t="shared" ref="F248:G248" si="499">SUM(F249:F253)</f>
        <v>0</v>
      </c>
      <c r="G248" s="22">
        <f t="shared" si="499"/>
        <v>0</v>
      </c>
      <c r="H248" s="22">
        <f>SUM(H249:H253)</f>
        <v>0</v>
      </c>
      <c r="I248" s="22">
        <f t="shared" ref="I248:J248" si="500">SUM(I249:I253)</f>
        <v>0</v>
      </c>
      <c r="J248" s="22">
        <f t="shared" si="500"/>
        <v>0</v>
      </c>
      <c r="K248" s="22">
        <f>SUM(K249:K253)</f>
        <v>0</v>
      </c>
      <c r="L248" s="22">
        <f t="shared" ref="L248:M248" si="501">SUM(L249:L253)</f>
        <v>0</v>
      </c>
      <c r="M248" s="22">
        <f t="shared" si="501"/>
        <v>0</v>
      </c>
      <c r="N248" s="22">
        <f>SUM(N249:N253)</f>
        <v>0</v>
      </c>
      <c r="O248" s="22">
        <f t="shared" ref="O248:P248" si="502">SUM(O249:O253)</f>
        <v>0</v>
      </c>
      <c r="P248" s="22">
        <f t="shared" si="502"/>
        <v>0</v>
      </c>
      <c r="Q248" s="22">
        <f>SUM(Q249:Q253)</f>
        <v>0</v>
      </c>
      <c r="R248" s="22">
        <f t="shared" ref="R248:S248" si="503">SUM(R249:R253)</f>
        <v>0</v>
      </c>
      <c r="S248" s="22">
        <f t="shared" si="503"/>
        <v>0</v>
      </c>
      <c r="T248" s="22">
        <f>SUM(T249:T253)</f>
        <v>0</v>
      </c>
      <c r="U248" s="22">
        <f t="shared" ref="U248:V248" si="504">SUM(U249:U253)</f>
        <v>0</v>
      </c>
      <c r="V248" s="22">
        <f t="shared" si="504"/>
        <v>0</v>
      </c>
      <c r="W248" s="22">
        <f>SUM(W249:W253)</f>
        <v>0</v>
      </c>
      <c r="X248" s="22">
        <f t="shared" ref="X248:Y248" si="505">SUM(X249:X253)</f>
        <v>0</v>
      </c>
      <c r="Y248" s="22">
        <f t="shared" si="505"/>
        <v>0</v>
      </c>
      <c r="Z248" s="22">
        <f>SUM(Z249:Z253)</f>
        <v>0</v>
      </c>
      <c r="AA248" s="22">
        <f t="shared" ref="AA248:AB248" si="506">SUM(AA249:AA253)</f>
        <v>0</v>
      </c>
      <c r="AB248" s="22">
        <f t="shared" si="506"/>
        <v>0</v>
      </c>
      <c r="AC248" s="22">
        <f>SUM(AC249:AC253)</f>
        <v>0</v>
      </c>
      <c r="AD248" s="22">
        <f>SUM(AD249:AD253)</f>
        <v>0</v>
      </c>
    </row>
    <row r="249" spans="1:30" hidden="1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f>SUM(I249:J249)</f>
        <v>0</v>
      </c>
      <c r="L249" s="22">
        <v>0</v>
      </c>
      <c r="M249" s="22">
        <v>0</v>
      </c>
      <c r="N249" s="22">
        <f>SUM(L249:M249)</f>
        <v>0</v>
      </c>
      <c r="O249" s="22">
        <v>0</v>
      </c>
      <c r="P249" s="22">
        <v>0</v>
      </c>
      <c r="Q249" s="22">
        <f>SUM(O249:P249)</f>
        <v>0</v>
      </c>
      <c r="R249" s="22">
        <v>0</v>
      </c>
      <c r="S249" s="22">
        <v>0</v>
      </c>
      <c r="T249" s="22">
        <f>SUM(R249:S249)</f>
        <v>0</v>
      </c>
      <c r="U249" s="22">
        <v>0</v>
      </c>
      <c r="V249" s="22">
        <v>0</v>
      </c>
      <c r="W249" s="22">
        <f>SUM(U249:V249)</f>
        <v>0</v>
      </c>
      <c r="X249" s="22">
        <v>0</v>
      </c>
      <c r="Y249" s="22">
        <v>0</v>
      </c>
      <c r="Z249" s="22">
        <f>SUM(X249:Y249)</f>
        <v>0</v>
      </c>
      <c r="AA249" s="22">
        <v>0</v>
      </c>
      <c r="AB249" s="22">
        <v>0</v>
      </c>
      <c r="AC249" s="22">
        <f>SUM(AA249:AB249)</f>
        <v>0</v>
      </c>
      <c r="AD249" s="67">
        <f>+H249+K249+N249+Q249+T249+W249+Z249+AC249</f>
        <v>0</v>
      </c>
    </row>
    <row r="250" spans="1:30" hidden="1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f>SUM(I250:J250)</f>
        <v>0</v>
      </c>
      <c r="L250" s="22">
        <v>0</v>
      </c>
      <c r="M250" s="22">
        <v>0</v>
      </c>
      <c r="N250" s="22">
        <f>SUM(L250:M250)</f>
        <v>0</v>
      </c>
      <c r="O250" s="22">
        <v>0</v>
      </c>
      <c r="P250" s="22">
        <v>0</v>
      </c>
      <c r="Q250" s="22">
        <f>SUM(O250:P250)</f>
        <v>0</v>
      </c>
      <c r="R250" s="22">
        <v>0</v>
      </c>
      <c r="S250" s="22">
        <v>0</v>
      </c>
      <c r="T250" s="22">
        <f>SUM(R250:S250)</f>
        <v>0</v>
      </c>
      <c r="U250" s="22">
        <v>0</v>
      </c>
      <c r="V250" s="22">
        <v>0</v>
      </c>
      <c r="W250" s="22">
        <f>SUM(U250:V250)</f>
        <v>0</v>
      </c>
      <c r="X250" s="22">
        <v>0</v>
      </c>
      <c r="Y250" s="22">
        <v>0</v>
      </c>
      <c r="Z250" s="22">
        <f>SUM(X250:Y250)</f>
        <v>0</v>
      </c>
      <c r="AA250" s="22">
        <v>0</v>
      </c>
      <c r="AB250" s="22">
        <v>0</v>
      </c>
      <c r="AC250" s="22">
        <f>SUM(AA250:AB250)</f>
        <v>0</v>
      </c>
      <c r="AD250" s="67">
        <f>+H250+K250+N250+Q250+T250+W250+Z250+AC250</f>
        <v>0</v>
      </c>
    </row>
    <row r="251" spans="1:30" hidden="1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f>SUM(I251:J251)</f>
        <v>0</v>
      </c>
      <c r="L251" s="22">
        <v>0</v>
      </c>
      <c r="M251" s="22">
        <v>0</v>
      </c>
      <c r="N251" s="22">
        <f>SUM(L251:M251)</f>
        <v>0</v>
      </c>
      <c r="O251" s="22">
        <v>0</v>
      </c>
      <c r="P251" s="22">
        <v>0</v>
      </c>
      <c r="Q251" s="22">
        <f>SUM(O251:P251)</f>
        <v>0</v>
      </c>
      <c r="R251" s="22">
        <v>0</v>
      </c>
      <c r="S251" s="22">
        <v>0</v>
      </c>
      <c r="T251" s="22">
        <f>SUM(R251:S251)</f>
        <v>0</v>
      </c>
      <c r="U251" s="22">
        <v>0</v>
      </c>
      <c r="V251" s="22">
        <v>0</v>
      </c>
      <c r="W251" s="22">
        <f>SUM(U251:V251)</f>
        <v>0</v>
      </c>
      <c r="X251" s="22">
        <v>0</v>
      </c>
      <c r="Y251" s="22">
        <v>0</v>
      </c>
      <c r="Z251" s="22">
        <f>SUM(X251:Y251)</f>
        <v>0</v>
      </c>
      <c r="AA251" s="22">
        <v>0</v>
      </c>
      <c r="AB251" s="22">
        <v>0</v>
      </c>
      <c r="AC251" s="22">
        <f>SUM(AA251:AB251)</f>
        <v>0</v>
      </c>
      <c r="AD251" s="67">
        <f>+H251+K251+N251+Q251+T251+W251+Z251+AC251</f>
        <v>0</v>
      </c>
    </row>
    <row r="252" spans="1:30" hidden="1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f>SUM(I252:J252)</f>
        <v>0</v>
      </c>
      <c r="L252" s="22">
        <v>0</v>
      </c>
      <c r="M252" s="22">
        <v>0</v>
      </c>
      <c r="N252" s="22">
        <f>SUM(L252:M252)</f>
        <v>0</v>
      </c>
      <c r="O252" s="22">
        <v>0</v>
      </c>
      <c r="P252" s="22">
        <v>0</v>
      </c>
      <c r="Q252" s="22">
        <f>SUM(O252:P252)</f>
        <v>0</v>
      </c>
      <c r="R252" s="22">
        <v>0</v>
      </c>
      <c r="S252" s="22">
        <v>0</v>
      </c>
      <c r="T252" s="22">
        <f>SUM(R252:S252)</f>
        <v>0</v>
      </c>
      <c r="U252" s="22">
        <v>0</v>
      </c>
      <c r="V252" s="22">
        <v>0</v>
      </c>
      <c r="W252" s="22">
        <f>SUM(U252:V252)</f>
        <v>0</v>
      </c>
      <c r="X252" s="22">
        <v>0</v>
      </c>
      <c r="Y252" s="22">
        <v>0</v>
      </c>
      <c r="Z252" s="22">
        <f>SUM(X252:Y252)</f>
        <v>0</v>
      </c>
      <c r="AA252" s="22">
        <v>0</v>
      </c>
      <c r="AB252" s="22">
        <v>0</v>
      </c>
      <c r="AC252" s="22">
        <f>SUM(AA252:AB252)</f>
        <v>0</v>
      </c>
      <c r="AD252" s="67">
        <f>+H252+K252+N252+Q252+T252+W252+Z252+AC252</f>
        <v>0</v>
      </c>
    </row>
    <row r="253" spans="1:30" hidden="1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f>SUM(I253:J253)</f>
        <v>0</v>
      </c>
      <c r="L253" s="22">
        <v>0</v>
      </c>
      <c r="M253" s="22">
        <v>0</v>
      </c>
      <c r="N253" s="22">
        <f>SUM(L253:M253)</f>
        <v>0</v>
      </c>
      <c r="O253" s="22">
        <v>0</v>
      </c>
      <c r="P253" s="22">
        <v>0</v>
      </c>
      <c r="Q253" s="22">
        <f>SUM(O253:P253)</f>
        <v>0</v>
      </c>
      <c r="R253" s="22">
        <v>0</v>
      </c>
      <c r="S253" s="22">
        <v>0</v>
      </c>
      <c r="T253" s="22">
        <f>SUM(R253:S253)</f>
        <v>0</v>
      </c>
      <c r="U253" s="22">
        <v>0</v>
      </c>
      <c r="V253" s="22">
        <v>0</v>
      </c>
      <c r="W253" s="22">
        <f>SUM(U253:V253)</f>
        <v>0</v>
      </c>
      <c r="X253" s="22">
        <v>0</v>
      </c>
      <c r="Y253" s="22">
        <v>0</v>
      </c>
      <c r="Z253" s="22">
        <f>SUM(X253:Y253)</f>
        <v>0</v>
      </c>
      <c r="AA253" s="22">
        <v>0</v>
      </c>
      <c r="AB253" s="22">
        <v>0</v>
      </c>
      <c r="AC253" s="22">
        <f>SUM(AA253:AB253)</f>
        <v>0</v>
      </c>
      <c r="AD253" s="67">
        <f>+H253+K253+N253+Q253+T253+W253+Z253+AC253</f>
        <v>0</v>
      </c>
    </row>
    <row r="254" spans="1:30" hidden="1" x14ac:dyDescent="0.25">
      <c r="A254" s="12"/>
      <c r="B254" s="1"/>
      <c r="C254" s="2" t="s">
        <v>59</v>
      </c>
      <c r="D254" s="2"/>
      <c r="E254" s="13"/>
      <c r="F254" s="22">
        <f t="shared" ref="F254:G254" si="507">+F255+F256+F257+F258+F264+F271</f>
        <v>0</v>
      </c>
      <c r="G254" s="22">
        <f t="shared" si="507"/>
        <v>0</v>
      </c>
      <c r="H254" s="22">
        <f>+H255+H256+H257+H258+H264+H271</f>
        <v>0</v>
      </c>
      <c r="I254" s="22">
        <f t="shared" ref="I254:J254" si="508">+I255+I256+I257+I258+I264+I271</f>
        <v>0</v>
      </c>
      <c r="J254" s="22">
        <f t="shared" si="508"/>
        <v>0</v>
      </c>
      <c r="K254" s="22">
        <f>+K255+K256+K257+K258+K264+K271</f>
        <v>0</v>
      </c>
      <c r="L254" s="22">
        <f t="shared" ref="L254:M254" si="509">+L255+L256+L257+L258+L264+L271</f>
        <v>0</v>
      </c>
      <c r="M254" s="22">
        <f t="shared" si="509"/>
        <v>0</v>
      </c>
      <c r="N254" s="22">
        <f>+N255+N256+N257+N258+N264+N271</f>
        <v>0</v>
      </c>
      <c r="O254" s="22">
        <f t="shared" ref="O254:P254" si="510">+O255+O256+O257+O258+O264+O271</f>
        <v>0</v>
      </c>
      <c r="P254" s="22">
        <f t="shared" si="510"/>
        <v>0</v>
      </c>
      <c r="Q254" s="22">
        <f>+Q255+Q256+Q257+Q258+Q264+Q271</f>
        <v>0</v>
      </c>
      <c r="R254" s="22">
        <f t="shared" ref="R254:S254" si="511">+R255+R256+R257+R258+R264+R271</f>
        <v>0</v>
      </c>
      <c r="S254" s="22">
        <f t="shared" si="511"/>
        <v>0</v>
      </c>
      <c r="T254" s="22">
        <f>+T255+T256+T257+T258+T264+T271</f>
        <v>0</v>
      </c>
      <c r="U254" s="22">
        <f t="shared" ref="U254:V254" si="512">+U255+U256+U257+U258+U264+U271</f>
        <v>0</v>
      </c>
      <c r="V254" s="22">
        <f t="shared" si="512"/>
        <v>0</v>
      </c>
      <c r="W254" s="22">
        <f>+W255+W256+W257+W258+W264+W271</f>
        <v>0</v>
      </c>
      <c r="X254" s="22">
        <f t="shared" ref="X254:Y254" si="513">+X255+X256+X257+X258+X264+X271</f>
        <v>0</v>
      </c>
      <c r="Y254" s="22">
        <f t="shared" si="513"/>
        <v>0</v>
      </c>
      <c r="Z254" s="22">
        <f>+Z255+Z256+Z257+Z258+Z264+Z271</f>
        <v>0</v>
      </c>
      <c r="AA254" s="22">
        <f t="shared" ref="AA254:AB254" si="514">+AA255+AA256+AA257+AA258+AA264+AA271</f>
        <v>0</v>
      </c>
      <c r="AB254" s="22">
        <f t="shared" si="514"/>
        <v>0</v>
      </c>
      <c r="AC254" s="22">
        <f>+AC255+AC256+AC257+AC258+AC264+AC271</f>
        <v>0</v>
      </c>
      <c r="AD254" s="22">
        <f>+AD255+AD256+AD257+AD258+AD264+AD271</f>
        <v>0</v>
      </c>
    </row>
    <row r="255" spans="1:30" hidden="1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f>SUM(I255:J255)</f>
        <v>0</v>
      </c>
      <c r="L255" s="22">
        <v>0</v>
      </c>
      <c r="M255" s="22">
        <v>0</v>
      </c>
      <c r="N255" s="22">
        <f>SUM(L255:M255)</f>
        <v>0</v>
      </c>
      <c r="O255" s="22">
        <v>0</v>
      </c>
      <c r="P255" s="22">
        <v>0</v>
      </c>
      <c r="Q255" s="22">
        <f>SUM(O255:P255)</f>
        <v>0</v>
      </c>
      <c r="R255" s="22">
        <v>0</v>
      </c>
      <c r="S255" s="22">
        <v>0</v>
      </c>
      <c r="T255" s="22">
        <f>SUM(R255:S255)</f>
        <v>0</v>
      </c>
      <c r="U255" s="22">
        <v>0</v>
      </c>
      <c r="V255" s="22">
        <v>0</v>
      </c>
      <c r="W255" s="22">
        <f>SUM(U255:V255)</f>
        <v>0</v>
      </c>
      <c r="X255" s="22">
        <v>0</v>
      </c>
      <c r="Y255" s="22">
        <v>0</v>
      </c>
      <c r="Z255" s="22">
        <f>SUM(X255:Y255)</f>
        <v>0</v>
      </c>
      <c r="AA255" s="22">
        <v>0</v>
      </c>
      <c r="AB255" s="22">
        <v>0</v>
      </c>
      <c r="AC255" s="22">
        <f>SUM(AA255:AB255)</f>
        <v>0</v>
      </c>
      <c r="AD255" s="67">
        <f>+H255+K255+N255+Q255+T255+W255+Z255+AC255</f>
        <v>0</v>
      </c>
    </row>
    <row r="256" spans="1:30" hidden="1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f>SUM(I256:J256)</f>
        <v>0</v>
      </c>
      <c r="L256" s="22">
        <v>0</v>
      </c>
      <c r="M256" s="22">
        <v>0</v>
      </c>
      <c r="N256" s="22">
        <f>SUM(L256:M256)</f>
        <v>0</v>
      </c>
      <c r="O256" s="22">
        <v>0</v>
      </c>
      <c r="P256" s="22">
        <v>0</v>
      </c>
      <c r="Q256" s="22">
        <f>SUM(O256:P256)</f>
        <v>0</v>
      </c>
      <c r="R256" s="22">
        <v>0</v>
      </c>
      <c r="S256" s="22">
        <v>0</v>
      </c>
      <c r="T256" s="22">
        <f>SUM(R256:S256)</f>
        <v>0</v>
      </c>
      <c r="U256" s="22">
        <v>0</v>
      </c>
      <c r="V256" s="22">
        <v>0</v>
      </c>
      <c r="W256" s="22">
        <f>SUM(U256:V256)</f>
        <v>0</v>
      </c>
      <c r="X256" s="22">
        <v>0</v>
      </c>
      <c r="Y256" s="22">
        <v>0</v>
      </c>
      <c r="Z256" s="22">
        <f>SUM(X256:Y256)</f>
        <v>0</v>
      </c>
      <c r="AA256" s="22">
        <v>0</v>
      </c>
      <c r="AB256" s="22">
        <v>0</v>
      </c>
      <c r="AC256" s="22">
        <f>SUM(AA256:AB256)</f>
        <v>0</v>
      </c>
      <c r="AD256" s="67">
        <f>+H256+K256+N256+Q256+T256+W256+Z256+AC256</f>
        <v>0</v>
      </c>
    </row>
    <row r="257" spans="1:30" hidden="1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f>SUM(I257:J257)</f>
        <v>0</v>
      </c>
      <c r="L257" s="22">
        <v>0</v>
      </c>
      <c r="M257" s="22">
        <v>0</v>
      </c>
      <c r="N257" s="22">
        <f>SUM(L257:M257)</f>
        <v>0</v>
      </c>
      <c r="O257" s="22">
        <v>0</v>
      </c>
      <c r="P257" s="22">
        <v>0</v>
      </c>
      <c r="Q257" s="22">
        <f>SUM(O257:P257)</f>
        <v>0</v>
      </c>
      <c r="R257" s="22">
        <v>0</v>
      </c>
      <c r="S257" s="22">
        <v>0</v>
      </c>
      <c r="T257" s="22">
        <f>SUM(R257:S257)</f>
        <v>0</v>
      </c>
      <c r="U257" s="22">
        <v>0</v>
      </c>
      <c r="V257" s="22">
        <v>0</v>
      </c>
      <c r="W257" s="22">
        <f>SUM(U257:V257)</f>
        <v>0</v>
      </c>
      <c r="X257" s="22">
        <v>0</v>
      </c>
      <c r="Y257" s="22">
        <v>0</v>
      </c>
      <c r="Z257" s="22">
        <f>SUM(X257:Y257)</f>
        <v>0</v>
      </c>
      <c r="AA257" s="22">
        <v>0</v>
      </c>
      <c r="AB257" s="22">
        <v>0</v>
      </c>
      <c r="AC257" s="22">
        <f>SUM(AA257:AB257)</f>
        <v>0</v>
      </c>
      <c r="AD257" s="67">
        <f>+H257+K257+N257+Q257+T257+W257+Z257+AC257</f>
        <v>0</v>
      </c>
    </row>
    <row r="258" spans="1:30" hidden="1" x14ac:dyDescent="0.25">
      <c r="A258" s="12"/>
      <c r="B258" s="14"/>
      <c r="C258" s="2"/>
      <c r="D258" s="3" t="s">
        <v>62</v>
      </c>
      <c r="E258" s="13"/>
      <c r="F258" s="22">
        <f t="shared" ref="F258:G258" si="515">SUM(F259:F263)</f>
        <v>0</v>
      </c>
      <c r="G258" s="22">
        <f t="shared" si="515"/>
        <v>0</v>
      </c>
      <c r="H258" s="22">
        <f>SUM(H259:H263)</f>
        <v>0</v>
      </c>
      <c r="I258" s="22">
        <f t="shared" ref="I258:J258" si="516">SUM(I259:I263)</f>
        <v>0</v>
      </c>
      <c r="J258" s="22">
        <f t="shared" si="516"/>
        <v>0</v>
      </c>
      <c r="K258" s="22">
        <f>SUM(K259:K263)</f>
        <v>0</v>
      </c>
      <c r="L258" s="22">
        <f t="shared" ref="L258:M258" si="517">SUM(L259:L263)</f>
        <v>0</v>
      </c>
      <c r="M258" s="22">
        <f t="shared" si="517"/>
        <v>0</v>
      </c>
      <c r="N258" s="22">
        <f>SUM(N259:N263)</f>
        <v>0</v>
      </c>
      <c r="O258" s="22">
        <f t="shared" ref="O258:P258" si="518">SUM(O259:O263)</f>
        <v>0</v>
      </c>
      <c r="P258" s="22">
        <f t="shared" si="518"/>
        <v>0</v>
      </c>
      <c r="Q258" s="22">
        <f>SUM(Q259:Q263)</f>
        <v>0</v>
      </c>
      <c r="R258" s="22">
        <f t="shared" ref="R258:S258" si="519">SUM(R259:R263)</f>
        <v>0</v>
      </c>
      <c r="S258" s="22">
        <f t="shared" si="519"/>
        <v>0</v>
      </c>
      <c r="T258" s="22">
        <f>SUM(T259:T263)</f>
        <v>0</v>
      </c>
      <c r="U258" s="22">
        <f t="shared" ref="U258:V258" si="520">SUM(U259:U263)</f>
        <v>0</v>
      </c>
      <c r="V258" s="22">
        <f t="shared" si="520"/>
        <v>0</v>
      </c>
      <c r="W258" s="22">
        <f>SUM(W259:W263)</f>
        <v>0</v>
      </c>
      <c r="X258" s="22">
        <f t="shared" ref="X258:Y258" si="521">SUM(X259:X263)</f>
        <v>0</v>
      </c>
      <c r="Y258" s="22">
        <f t="shared" si="521"/>
        <v>0</v>
      </c>
      <c r="Z258" s="22">
        <f>SUM(Z259:Z263)</f>
        <v>0</v>
      </c>
      <c r="AA258" s="22">
        <f t="shared" ref="AA258:AB258" si="522">SUM(AA259:AA263)</f>
        <v>0</v>
      </c>
      <c r="AB258" s="22">
        <f t="shared" si="522"/>
        <v>0</v>
      </c>
      <c r="AC258" s="22">
        <f>SUM(AC259:AC263)</f>
        <v>0</v>
      </c>
      <c r="AD258" s="22">
        <f>SUM(AD259:AD263)</f>
        <v>0</v>
      </c>
    </row>
    <row r="259" spans="1:30" hidden="1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f>SUM(I259:J259)</f>
        <v>0</v>
      </c>
      <c r="L259" s="22">
        <v>0</v>
      </c>
      <c r="M259" s="22">
        <v>0</v>
      </c>
      <c r="N259" s="22">
        <f>SUM(L259:M259)</f>
        <v>0</v>
      </c>
      <c r="O259" s="22">
        <v>0</v>
      </c>
      <c r="P259" s="22">
        <v>0</v>
      </c>
      <c r="Q259" s="22">
        <f>SUM(O259:P259)</f>
        <v>0</v>
      </c>
      <c r="R259" s="22">
        <v>0</v>
      </c>
      <c r="S259" s="22">
        <v>0</v>
      </c>
      <c r="T259" s="22">
        <f>SUM(R259:S259)</f>
        <v>0</v>
      </c>
      <c r="U259" s="22">
        <v>0</v>
      </c>
      <c r="V259" s="22">
        <v>0</v>
      </c>
      <c r="W259" s="22">
        <f>SUM(U259:V259)</f>
        <v>0</v>
      </c>
      <c r="X259" s="22">
        <v>0</v>
      </c>
      <c r="Y259" s="22">
        <v>0</v>
      </c>
      <c r="Z259" s="22">
        <f>SUM(X259:Y259)</f>
        <v>0</v>
      </c>
      <c r="AA259" s="22">
        <v>0</v>
      </c>
      <c r="AB259" s="22">
        <v>0</v>
      </c>
      <c r="AC259" s="22">
        <f>SUM(AA259:AB259)</f>
        <v>0</v>
      </c>
      <c r="AD259" s="67">
        <f>+H259+K259+N259+Q259+T259+W259+Z259+AC259</f>
        <v>0</v>
      </c>
    </row>
    <row r="260" spans="1:30" hidden="1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f>SUM(I260:J260)</f>
        <v>0</v>
      </c>
      <c r="L260" s="22">
        <v>0</v>
      </c>
      <c r="M260" s="22">
        <v>0</v>
      </c>
      <c r="N260" s="22">
        <f>SUM(L260:M260)</f>
        <v>0</v>
      </c>
      <c r="O260" s="22">
        <v>0</v>
      </c>
      <c r="P260" s="22">
        <v>0</v>
      </c>
      <c r="Q260" s="22">
        <f>SUM(O260:P260)</f>
        <v>0</v>
      </c>
      <c r="R260" s="22">
        <v>0</v>
      </c>
      <c r="S260" s="22">
        <v>0</v>
      </c>
      <c r="T260" s="22">
        <f>SUM(R260:S260)</f>
        <v>0</v>
      </c>
      <c r="U260" s="22">
        <v>0</v>
      </c>
      <c r="V260" s="22">
        <v>0</v>
      </c>
      <c r="W260" s="22">
        <f>SUM(U260:V260)</f>
        <v>0</v>
      </c>
      <c r="X260" s="22">
        <v>0</v>
      </c>
      <c r="Y260" s="22">
        <v>0</v>
      </c>
      <c r="Z260" s="22">
        <f>SUM(X260:Y260)</f>
        <v>0</v>
      </c>
      <c r="AA260" s="22">
        <v>0</v>
      </c>
      <c r="AB260" s="22">
        <v>0</v>
      </c>
      <c r="AC260" s="22">
        <f>SUM(AA260:AB260)</f>
        <v>0</v>
      </c>
      <c r="AD260" s="67">
        <f>+H260+K260+N260+Q260+T260+W260+Z260+AC260</f>
        <v>0</v>
      </c>
    </row>
    <row r="261" spans="1:30" hidden="1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f>SUM(I261:J261)</f>
        <v>0</v>
      </c>
      <c r="L261" s="22">
        <v>0</v>
      </c>
      <c r="M261" s="22">
        <v>0</v>
      </c>
      <c r="N261" s="22">
        <f>SUM(L261:M261)</f>
        <v>0</v>
      </c>
      <c r="O261" s="22">
        <v>0</v>
      </c>
      <c r="P261" s="22">
        <v>0</v>
      </c>
      <c r="Q261" s="22">
        <f>SUM(O261:P261)</f>
        <v>0</v>
      </c>
      <c r="R261" s="22">
        <v>0</v>
      </c>
      <c r="S261" s="22">
        <v>0</v>
      </c>
      <c r="T261" s="22">
        <f>SUM(R261:S261)</f>
        <v>0</v>
      </c>
      <c r="U261" s="22">
        <v>0</v>
      </c>
      <c r="V261" s="22">
        <v>0</v>
      </c>
      <c r="W261" s="22">
        <f>SUM(U261:V261)</f>
        <v>0</v>
      </c>
      <c r="X261" s="22">
        <v>0</v>
      </c>
      <c r="Y261" s="22">
        <v>0</v>
      </c>
      <c r="Z261" s="22">
        <f>SUM(X261:Y261)</f>
        <v>0</v>
      </c>
      <c r="AA261" s="22">
        <v>0</v>
      </c>
      <c r="AB261" s="22">
        <v>0</v>
      </c>
      <c r="AC261" s="22">
        <f>SUM(AA261:AB261)</f>
        <v>0</v>
      </c>
      <c r="AD261" s="67">
        <f>+H261+K261+N261+Q261+T261+W261+Z261+AC261</f>
        <v>0</v>
      </c>
    </row>
    <row r="262" spans="1:30" hidden="1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f>SUM(I262:J262)</f>
        <v>0</v>
      </c>
      <c r="L262" s="22">
        <v>0</v>
      </c>
      <c r="M262" s="22">
        <v>0</v>
      </c>
      <c r="N262" s="22">
        <f>SUM(L262:M262)</f>
        <v>0</v>
      </c>
      <c r="O262" s="22">
        <v>0</v>
      </c>
      <c r="P262" s="22">
        <v>0</v>
      </c>
      <c r="Q262" s="22">
        <f>SUM(O262:P262)</f>
        <v>0</v>
      </c>
      <c r="R262" s="22">
        <v>0</v>
      </c>
      <c r="S262" s="22">
        <v>0</v>
      </c>
      <c r="T262" s="22">
        <f>SUM(R262:S262)</f>
        <v>0</v>
      </c>
      <c r="U262" s="22">
        <v>0</v>
      </c>
      <c r="V262" s="22">
        <v>0</v>
      </c>
      <c r="W262" s="22">
        <f>SUM(U262:V262)</f>
        <v>0</v>
      </c>
      <c r="X262" s="22">
        <v>0</v>
      </c>
      <c r="Y262" s="22">
        <v>0</v>
      </c>
      <c r="Z262" s="22">
        <f>SUM(X262:Y262)</f>
        <v>0</v>
      </c>
      <c r="AA262" s="22">
        <v>0</v>
      </c>
      <c r="AB262" s="22">
        <v>0</v>
      </c>
      <c r="AC262" s="22">
        <f>SUM(AA262:AB262)</f>
        <v>0</v>
      </c>
      <c r="AD262" s="67">
        <f>+H262+K262+N262+Q262+T262+W262+Z262+AC262</f>
        <v>0</v>
      </c>
    </row>
    <row r="263" spans="1:30" hidden="1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f>SUM(I263:J263)</f>
        <v>0</v>
      </c>
      <c r="L263" s="22">
        <v>0</v>
      </c>
      <c r="M263" s="22">
        <v>0</v>
      </c>
      <c r="N263" s="22">
        <f>SUM(L263:M263)</f>
        <v>0</v>
      </c>
      <c r="O263" s="22">
        <v>0</v>
      </c>
      <c r="P263" s="22">
        <v>0</v>
      </c>
      <c r="Q263" s="22">
        <f>SUM(O263:P263)</f>
        <v>0</v>
      </c>
      <c r="R263" s="22">
        <v>0</v>
      </c>
      <c r="S263" s="22">
        <v>0</v>
      </c>
      <c r="T263" s="22">
        <f>SUM(R263:S263)</f>
        <v>0</v>
      </c>
      <c r="U263" s="22">
        <v>0</v>
      </c>
      <c r="V263" s="22">
        <v>0</v>
      </c>
      <c r="W263" s="22">
        <f>SUM(U263:V263)</f>
        <v>0</v>
      </c>
      <c r="X263" s="22">
        <v>0</v>
      </c>
      <c r="Y263" s="22">
        <v>0</v>
      </c>
      <c r="Z263" s="22">
        <f>SUM(X263:Y263)</f>
        <v>0</v>
      </c>
      <c r="AA263" s="22">
        <v>0</v>
      </c>
      <c r="AB263" s="22">
        <v>0</v>
      </c>
      <c r="AC263" s="22">
        <f>SUM(AA263:AB263)</f>
        <v>0</v>
      </c>
      <c r="AD263" s="67">
        <f>+H263+K263+N263+Q263+T263+W263+Z263+AC263</f>
        <v>0</v>
      </c>
    </row>
    <row r="264" spans="1:30" hidden="1" x14ac:dyDescent="0.25">
      <c r="A264" s="12"/>
      <c r="B264" s="14"/>
      <c r="C264" s="2"/>
      <c r="D264" s="3" t="s">
        <v>67</v>
      </c>
      <c r="E264" s="13"/>
      <c r="F264" s="22">
        <f t="shared" ref="F264:G264" si="523">SUM(F265:F270)</f>
        <v>0</v>
      </c>
      <c r="G264" s="22">
        <f t="shared" si="523"/>
        <v>0</v>
      </c>
      <c r="H264" s="22">
        <f>SUM(H265:H270)</f>
        <v>0</v>
      </c>
      <c r="I264" s="22">
        <f t="shared" ref="I264:J264" si="524">SUM(I265:I270)</f>
        <v>0</v>
      </c>
      <c r="J264" s="22">
        <f t="shared" si="524"/>
        <v>0</v>
      </c>
      <c r="K264" s="22">
        <f>SUM(K265:K270)</f>
        <v>0</v>
      </c>
      <c r="L264" s="22">
        <f t="shared" ref="L264:M264" si="525">SUM(L265:L270)</f>
        <v>0</v>
      </c>
      <c r="M264" s="22">
        <f t="shared" si="525"/>
        <v>0</v>
      </c>
      <c r="N264" s="22">
        <f>SUM(N265:N270)</f>
        <v>0</v>
      </c>
      <c r="O264" s="22">
        <f t="shared" ref="O264:P264" si="526">SUM(O265:O270)</f>
        <v>0</v>
      </c>
      <c r="P264" s="22">
        <f t="shared" si="526"/>
        <v>0</v>
      </c>
      <c r="Q264" s="22">
        <f>SUM(Q265:Q270)</f>
        <v>0</v>
      </c>
      <c r="R264" s="22">
        <f t="shared" ref="R264:S264" si="527">SUM(R265:R270)</f>
        <v>0</v>
      </c>
      <c r="S264" s="22">
        <f t="shared" si="527"/>
        <v>0</v>
      </c>
      <c r="T264" s="22">
        <f>SUM(T265:T270)</f>
        <v>0</v>
      </c>
      <c r="U264" s="22">
        <f t="shared" ref="U264:V264" si="528">SUM(U265:U270)</f>
        <v>0</v>
      </c>
      <c r="V264" s="22">
        <f t="shared" si="528"/>
        <v>0</v>
      </c>
      <c r="W264" s="22">
        <f>SUM(W265:W270)</f>
        <v>0</v>
      </c>
      <c r="X264" s="22">
        <f t="shared" ref="X264:Y264" si="529">SUM(X265:X270)</f>
        <v>0</v>
      </c>
      <c r="Y264" s="22">
        <f t="shared" si="529"/>
        <v>0</v>
      </c>
      <c r="Z264" s="22">
        <f>SUM(Z265:Z270)</f>
        <v>0</v>
      </c>
      <c r="AA264" s="22">
        <f t="shared" ref="AA264:AB264" si="530">SUM(AA265:AA270)</f>
        <v>0</v>
      </c>
      <c r="AB264" s="22">
        <f t="shared" si="530"/>
        <v>0</v>
      </c>
      <c r="AC264" s="22">
        <f>SUM(AC265:AC270)</f>
        <v>0</v>
      </c>
      <c r="AD264" s="22">
        <f>SUM(AD265:AD270)</f>
        <v>0</v>
      </c>
    </row>
    <row r="265" spans="1:30" hidden="1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531">SUM(F265:G265)</f>
        <v>0</v>
      </c>
      <c r="I265" s="22">
        <v>0</v>
      </c>
      <c r="J265" s="22">
        <v>0</v>
      </c>
      <c r="K265" s="22">
        <f t="shared" ref="K265:K270" si="532">SUM(I265:J265)</f>
        <v>0</v>
      </c>
      <c r="L265" s="22">
        <v>0</v>
      </c>
      <c r="M265" s="22">
        <v>0</v>
      </c>
      <c r="N265" s="22">
        <f t="shared" ref="N265:N270" si="533">SUM(L265:M265)</f>
        <v>0</v>
      </c>
      <c r="O265" s="22">
        <v>0</v>
      </c>
      <c r="P265" s="22">
        <v>0</v>
      </c>
      <c r="Q265" s="22">
        <f t="shared" ref="Q265:Q270" si="534">SUM(O265:P265)</f>
        <v>0</v>
      </c>
      <c r="R265" s="22">
        <v>0</v>
      </c>
      <c r="S265" s="22">
        <v>0</v>
      </c>
      <c r="T265" s="22">
        <f t="shared" ref="T265:T270" si="535">SUM(R265:S265)</f>
        <v>0</v>
      </c>
      <c r="U265" s="22">
        <v>0</v>
      </c>
      <c r="V265" s="22">
        <v>0</v>
      </c>
      <c r="W265" s="22">
        <f t="shared" ref="W265:W270" si="536">SUM(U265:V265)</f>
        <v>0</v>
      </c>
      <c r="X265" s="22">
        <v>0</v>
      </c>
      <c r="Y265" s="22">
        <v>0</v>
      </c>
      <c r="Z265" s="22">
        <f t="shared" ref="Z265:Z270" si="537">SUM(X265:Y265)</f>
        <v>0</v>
      </c>
      <c r="AA265" s="22">
        <v>0</v>
      </c>
      <c r="AB265" s="22">
        <v>0</v>
      </c>
      <c r="AC265" s="22">
        <f t="shared" ref="AC265:AC270" si="538">SUM(AA265:AB265)</f>
        <v>0</v>
      </c>
      <c r="AD265" s="67">
        <f t="shared" ref="AD265:AD270" si="539">+H265+K265+N265+Q265+T265+W265+Z265+AC265</f>
        <v>0</v>
      </c>
    </row>
    <row r="266" spans="1:30" hidden="1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531"/>
        <v>0</v>
      </c>
      <c r="I266" s="22">
        <v>0</v>
      </c>
      <c r="J266" s="22">
        <v>0</v>
      </c>
      <c r="K266" s="22">
        <f t="shared" si="532"/>
        <v>0</v>
      </c>
      <c r="L266" s="22">
        <v>0</v>
      </c>
      <c r="M266" s="22">
        <v>0</v>
      </c>
      <c r="N266" s="22">
        <f t="shared" si="533"/>
        <v>0</v>
      </c>
      <c r="O266" s="22">
        <v>0</v>
      </c>
      <c r="P266" s="22">
        <v>0</v>
      </c>
      <c r="Q266" s="22">
        <f t="shared" si="534"/>
        <v>0</v>
      </c>
      <c r="R266" s="22">
        <v>0</v>
      </c>
      <c r="S266" s="22">
        <v>0</v>
      </c>
      <c r="T266" s="22">
        <f t="shared" si="535"/>
        <v>0</v>
      </c>
      <c r="U266" s="22">
        <v>0</v>
      </c>
      <c r="V266" s="22">
        <v>0</v>
      </c>
      <c r="W266" s="22">
        <f t="shared" si="536"/>
        <v>0</v>
      </c>
      <c r="X266" s="22">
        <v>0</v>
      </c>
      <c r="Y266" s="22">
        <v>0</v>
      </c>
      <c r="Z266" s="22">
        <f t="shared" si="537"/>
        <v>0</v>
      </c>
      <c r="AA266" s="22">
        <v>0</v>
      </c>
      <c r="AB266" s="22">
        <v>0</v>
      </c>
      <c r="AC266" s="22">
        <f t="shared" si="538"/>
        <v>0</v>
      </c>
      <c r="AD266" s="67">
        <f t="shared" si="539"/>
        <v>0</v>
      </c>
    </row>
    <row r="267" spans="1:30" hidden="1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531"/>
        <v>0</v>
      </c>
      <c r="I267" s="22">
        <v>0</v>
      </c>
      <c r="J267" s="22">
        <v>0</v>
      </c>
      <c r="K267" s="22">
        <f t="shared" si="532"/>
        <v>0</v>
      </c>
      <c r="L267" s="22">
        <v>0</v>
      </c>
      <c r="M267" s="22">
        <v>0</v>
      </c>
      <c r="N267" s="22">
        <f t="shared" si="533"/>
        <v>0</v>
      </c>
      <c r="O267" s="22">
        <v>0</v>
      </c>
      <c r="P267" s="22">
        <v>0</v>
      </c>
      <c r="Q267" s="22">
        <f t="shared" si="534"/>
        <v>0</v>
      </c>
      <c r="R267" s="22">
        <v>0</v>
      </c>
      <c r="S267" s="22">
        <v>0</v>
      </c>
      <c r="T267" s="22">
        <f t="shared" si="535"/>
        <v>0</v>
      </c>
      <c r="U267" s="22">
        <v>0</v>
      </c>
      <c r="V267" s="22">
        <v>0</v>
      </c>
      <c r="W267" s="22">
        <f t="shared" si="536"/>
        <v>0</v>
      </c>
      <c r="X267" s="22">
        <v>0</v>
      </c>
      <c r="Y267" s="22">
        <v>0</v>
      </c>
      <c r="Z267" s="22">
        <f t="shared" si="537"/>
        <v>0</v>
      </c>
      <c r="AA267" s="22">
        <v>0</v>
      </c>
      <c r="AB267" s="22">
        <v>0</v>
      </c>
      <c r="AC267" s="22">
        <f t="shared" si="538"/>
        <v>0</v>
      </c>
      <c r="AD267" s="67">
        <f t="shared" si="539"/>
        <v>0</v>
      </c>
    </row>
    <row r="268" spans="1:30" hidden="1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531"/>
        <v>0</v>
      </c>
      <c r="I268" s="22">
        <v>0</v>
      </c>
      <c r="J268" s="22">
        <v>0</v>
      </c>
      <c r="K268" s="22">
        <f t="shared" si="532"/>
        <v>0</v>
      </c>
      <c r="L268" s="22">
        <v>0</v>
      </c>
      <c r="M268" s="22">
        <v>0</v>
      </c>
      <c r="N268" s="22">
        <f t="shared" si="533"/>
        <v>0</v>
      </c>
      <c r="O268" s="22">
        <v>0</v>
      </c>
      <c r="P268" s="22">
        <v>0</v>
      </c>
      <c r="Q268" s="22">
        <f t="shared" si="534"/>
        <v>0</v>
      </c>
      <c r="R268" s="22">
        <v>0</v>
      </c>
      <c r="S268" s="22">
        <v>0</v>
      </c>
      <c r="T268" s="22">
        <f t="shared" si="535"/>
        <v>0</v>
      </c>
      <c r="U268" s="22">
        <v>0</v>
      </c>
      <c r="V268" s="22">
        <v>0</v>
      </c>
      <c r="W268" s="22">
        <f t="shared" si="536"/>
        <v>0</v>
      </c>
      <c r="X268" s="22">
        <v>0</v>
      </c>
      <c r="Y268" s="22">
        <v>0</v>
      </c>
      <c r="Z268" s="22">
        <f t="shared" si="537"/>
        <v>0</v>
      </c>
      <c r="AA268" s="22">
        <v>0</v>
      </c>
      <c r="AB268" s="22">
        <v>0</v>
      </c>
      <c r="AC268" s="22">
        <f t="shared" si="538"/>
        <v>0</v>
      </c>
      <c r="AD268" s="67">
        <f t="shared" si="539"/>
        <v>0</v>
      </c>
    </row>
    <row r="269" spans="1:30" hidden="1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531"/>
        <v>0</v>
      </c>
      <c r="I269" s="22">
        <v>0</v>
      </c>
      <c r="J269" s="22">
        <v>0</v>
      </c>
      <c r="K269" s="22">
        <f t="shared" si="532"/>
        <v>0</v>
      </c>
      <c r="L269" s="22">
        <v>0</v>
      </c>
      <c r="M269" s="22">
        <v>0</v>
      </c>
      <c r="N269" s="22">
        <f t="shared" si="533"/>
        <v>0</v>
      </c>
      <c r="O269" s="22">
        <v>0</v>
      </c>
      <c r="P269" s="22">
        <v>0</v>
      </c>
      <c r="Q269" s="22">
        <f t="shared" si="534"/>
        <v>0</v>
      </c>
      <c r="R269" s="22">
        <v>0</v>
      </c>
      <c r="S269" s="22">
        <v>0</v>
      </c>
      <c r="T269" s="22">
        <f t="shared" si="535"/>
        <v>0</v>
      </c>
      <c r="U269" s="22">
        <v>0</v>
      </c>
      <c r="V269" s="22">
        <v>0</v>
      </c>
      <c r="W269" s="22">
        <f t="shared" si="536"/>
        <v>0</v>
      </c>
      <c r="X269" s="22">
        <v>0</v>
      </c>
      <c r="Y269" s="22">
        <v>0</v>
      </c>
      <c r="Z269" s="22">
        <f t="shared" si="537"/>
        <v>0</v>
      </c>
      <c r="AA269" s="22">
        <v>0</v>
      </c>
      <c r="AB269" s="22">
        <v>0</v>
      </c>
      <c r="AC269" s="22">
        <f t="shared" si="538"/>
        <v>0</v>
      </c>
      <c r="AD269" s="67">
        <f t="shared" si="539"/>
        <v>0</v>
      </c>
    </row>
    <row r="270" spans="1:30" hidden="1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531"/>
        <v>0</v>
      </c>
      <c r="I270" s="22">
        <v>0</v>
      </c>
      <c r="J270" s="22">
        <v>0</v>
      </c>
      <c r="K270" s="22">
        <f t="shared" si="532"/>
        <v>0</v>
      </c>
      <c r="L270" s="22">
        <v>0</v>
      </c>
      <c r="M270" s="22">
        <v>0</v>
      </c>
      <c r="N270" s="22">
        <f t="shared" si="533"/>
        <v>0</v>
      </c>
      <c r="O270" s="22">
        <v>0</v>
      </c>
      <c r="P270" s="22">
        <v>0</v>
      </c>
      <c r="Q270" s="22">
        <f t="shared" si="534"/>
        <v>0</v>
      </c>
      <c r="R270" s="22">
        <v>0</v>
      </c>
      <c r="S270" s="22">
        <v>0</v>
      </c>
      <c r="T270" s="22">
        <f t="shared" si="535"/>
        <v>0</v>
      </c>
      <c r="U270" s="22">
        <v>0</v>
      </c>
      <c r="V270" s="22">
        <v>0</v>
      </c>
      <c r="W270" s="22">
        <f t="shared" si="536"/>
        <v>0</v>
      </c>
      <c r="X270" s="22">
        <v>0</v>
      </c>
      <c r="Y270" s="22">
        <v>0</v>
      </c>
      <c r="Z270" s="22">
        <f t="shared" si="537"/>
        <v>0</v>
      </c>
      <c r="AA270" s="22">
        <v>0</v>
      </c>
      <c r="AB270" s="22">
        <v>0</v>
      </c>
      <c r="AC270" s="22">
        <f t="shared" si="538"/>
        <v>0</v>
      </c>
      <c r="AD270" s="67">
        <f t="shared" si="539"/>
        <v>0</v>
      </c>
    </row>
    <row r="271" spans="1:30" hidden="1" x14ac:dyDescent="0.25">
      <c r="A271" s="12"/>
      <c r="B271" s="14"/>
      <c r="C271" s="2"/>
      <c r="D271" s="3" t="s">
        <v>73</v>
      </c>
      <c r="E271" s="13"/>
      <c r="F271" s="22">
        <f t="shared" ref="F271:G271" si="540">SUM(F272:F275)</f>
        <v>0</v>
      </c>
      <c r="G271" s="22">
        <f t="shared" si="540"/>
        <v>0</v>
      </c>
      <c r="H271" s="22">
        <f>SUM(H272:H275)</f>
        <v>0</v>
      </c>
      <c r="I271" s="22">
        <f t="shared" ref="I271:J271" si="541">SUM(I272:I275)</f>
        <v>0</v>
      </c>
      <c r="J271" s="22">
        <f t="shared" si="541"/>
        <v>0</v>
      </c>
      <c r="K271" s="22">
        <f>SUM(K272:K275)</f>
        <v>0</v>
      </c>
      <c r="L271" s="22">
        <f t="shared" ref="L271:M271" si="542">SUM(L272:L275)</f>
        <v>0</v>
      </c>
      <c r="M271" s="22">
        <f t="shared" si="542"/>
        <v>0</v>
      </c>
      <c r="N271" s="22">
        <f>SUM(N272:N275)</f>
        <v>0</v>
      </c>
      <c r="O271" s="22">
        <f t="shared" ref="O271:P271" si="543">SUM(O272:O275)</f>
        <v>0</v>
      </c>
      <c r="P271" s="22">
        <f t="shared" si="543"/>
        <v>0</v>
      </c>
      <c r="Q271" s="22">
        <f>SUM(Q272:Q275)</f>
        <v>0</v>
      </c>
      <c r="R271" s="22">
        <f t="shared" ref="R271:S271" si="544">SUM(R272:R275)</f>
        <v>0</v>
      </c>
      <c r="S271" s="22">
        <f t="shared" si="544"/>
        <v>0</v>
      </c>
      <c r="T271" s="22">
        <f>SUM(T272:T275)</f>
        <v>0</v>
      </c>
      <c r="U271" s="22">
        <f t="shared" ref="U271:V271" si="545">SUM(U272:U275)</f>
        <v>0</v>
      </c>
      <c r="V271" s="22">
        <f t="shared" si="545"/>
        <v>0</v>
      </c>
      <c r="W271" s="22">
        <f>SUM(W272:W275)</f>
        <v>0</v>
      </c>
      <c r="X271" s="22">
        <f t="shared" ref="X271:Y271" si="546">SUM(X272:X275)</f>
        <v>0</v>
      </c>
      <c r="Y271" s="22">
        <f t="shared" si="546"/>
        <v>0</v>
      </c>
      <c r="Z271" s="22">
        <f>SUM(Z272:Z275)</f>
        <v>0</v>
      </c>
      <c r="AA271" s="22">
        <f t="shared" ref="AA271:AB271" si="547">SUM(AA272:AA275)</f>
        <v>0</v>
      </c>
      <c r="AB271" s="22">
        <f t="shared" si="547"/>
        <v>0</v>
      </c>
      <c r="AC271" s="22">
        <f>SUM(AC272:AC275)</f>
        <v>0</v>
      </c>
      <c r="AD271" s="22">
        <f>SUM(AD272:AD275)</f>
        <v>0</v>
      </c>
    </row>
    <row r="272" spans="1:30" hidden="1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f>SUM(I272:J272)</f>
        <v>0</v>
      </c>
      <c r="L272" s="22">
        <v>0</v>
      </c>
      <c r="M272" s="22">
        <v>0</v>
      </c>
      <c r="N272" s="22">
        <f>SUM(L272:M272)</f>
        <v>0</v>
      </c>
      <c r="O272" s="22">
        <v>0</v>
      </c>
      <c r="P272" s="22">
        <v>0</v>
      </c>
      <c r="Q272" s="22">
        <f>SUM(O272:P272)</f>
        <v>0</v>
      </c>
      <c r="R272" s="22">
        <v>0</v>
      </c>
      <c r="S272" s="22">
        <v>0</v>
      </c>
      <c r="T272" s="22">
        <f>SUM(R272:S272)</f>
        <v>0</v>
      </c>
      <c r="U272" s="22">
        <v>0</v>
      </c>
      <c r="V272" s="22">
        <v>0</v>
      </c>
      <c r="W272" s="22">
        <f>SUM(U272:V272)</f>
        <v>0</v>
      </c>
      <c r="X272" s="22">
        <v>0</v>
      </c>
      <c r="Y272" s="22">
        <v>0</v>
      </c>
      <c r="Z272" s="22">
        <f>SUM(X272:Y272)</f>
        <v>0</v>
      </c>
      <c r="AA272" s="22">
        <v>0</v>
      </c>
      <c r="AB272" s="22">
        <v>0</v>
      </c>
      <c r="AC272" s="22">
        <f>SUM(AA272:AB272)</f>
        <v>0</v>
      </c>
      <c r="AD272" s="67">
        <f>+H272+K272+N272+Q272+T272+W272+Z272+AC272</f>
        <v>0</v>
      </c>
    </row>
    <row r="273" spans="1:30" hidden="1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f>SUM(I273:J273)</f>
        <v>0</v>
      </c>
      <c r="L273" s="22">
        <v>0</v>
      </c>
      <c r="M273" s="22">
        <v>0</v>
      </c>
      <c r="N273" s="22">
        <f>SUM(L273:M273)</f>
        <v>0</v>
      </c>
      <c r="O273" s="22">
        <v>0</v>
      </c>
      <c r="P273" s="22">
        <v>0</v>
      </c>
      <c r="Q273" s="22">
        <f>SUM(O273:P273)</f>
        <v>0</v>
      </c>
      <c r="R273" s="22">
        <v>0</v>
      </c>
      <c r="S273" s="22">
        <v>0</v>
      </c>
      <c r="T273" s="22">
        <f>SUM(R273:S273)</f>
        <v>0</v>
      </c>
      <c r="U273" s="22">
        <v>0</v>
      </c>
      <c r="V273" s="22">
        <v>0</v>
      </c>
      <c r="W273" s="22">
        <f>SUM(U273:V273)</f>
        <v>0</v>
      </c>
      <c r="X273" s="22">
        <v>0</v>
      </c>
      <c r="Y273" s="22">
        <v>0</v>
      </c>
      <c r="Z273" s="22">
        <f>SUM(X273:Y273)</f>
        <v>0</v>
      </c>
      <c r="AA273" s="22">
        <v>0</v>
      </c>
      <c r="AB273" s="22">
        <v>0</v>
      </c>
      <c r="AC273" s="22">
        <f>SUM(AA273:AB273)</f>
        <v>0</v>
      </c>
      <c r="AD273" s="67">
        <f>+H273+K273+N273+Q273+T273+W273+Z273+AC273</f>
        <v>0</v>
      </c>
    </row>
    <row r="274" spans="1:30" hidden="1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f>SUM(I274:J274)</f>
        <v>0</v>
      </c>
      <c r="L274" s="22">
        <v>0</v>
      </c>
      <c r="M274" s="22">
        <v>0</v>
      </c>
      <c r="N274" s="22">
        <f>SUM(L274:M274)</f>
        <v>0</v>
      </c>
      <c r="O274" s="22">
        <v>0</v>
      </c>
      <c r="P274" s="22">
        <v>0</v>
      </c>
      <c r="Q274" s="22">
        <f>SUM(O274:P274)</f>
        <v>0</v>
      </c>
      <c r="R274" s="22">
        <v>0</v>
      </c>
      <c r="S274" s="22">
        <v>0</v>
      </c>
      <c r="T274" s="22">
        <f>SUM(R274:S274)</f>
        <v>0</v>
      </c>
      <c r="U274" s="22">
        <v>0</v>
      </c>
      <c r="V274" s="22">
        <v>0</v>
      </c>
      <c r="W274" s="22">
        <f>SUM(U274:V274)</f>
        <v>0</v>
      </c>
      <c r="X274" s="22">
        <v>0</v>
      </c>
      <c r="Y274" s="22">
        <v>0</v>
      </c>
      <c r="Z274" s="22">
        <f>SUM(X274:Y274)</f>
        <v>0</v>
      </c>
      <c r="AA274" s="22">
        <v>0</v>
      </c>
      <c r="AB274" s="22">
        <v>0</v>
      </c>
      <c r="AC274" s="22">
        <f>SUM(AA274:AB274)</f>
        <v>0</v>
      </c>
      <c r="AD274" s="67">
        <f>+H274+K274+N274+Q274+T274+W274+Z274+AC274</f>
        <v>0</v>
      </c>
    </row>
    <row r="275" spans="1:30" hidden="1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f>SUM(I275:J275)</f>
        <v>0</v>
      </c>
      <c r="L275" s="22">
        <v>0</v>
      </c>
      <c r="M275" s="22">
        <v>0</v>
      </c>
      <c r="N275" s="22">
        <f>SUM(L275:M275)</f>
        <v>0</v>
      </c>
      <c r="O275" s="22">
        <v>0</v>
      </c>
      <c r="P275" s="22">
        <v>0</v>
      </c>
      <c r="Q275" s="22">
        <f>SUM(O275:P275)</f>
        <v>0</v>
      </c>
      <c r="R275" s="22">
        <v>0</v>
      </c>
      <c r="S275" s="22">
        <v>0</v>
      </c>
      <c r="T275" s="22">
        <f>SUM(R275:S275)</f>
        <v>0</v>
      </c>
      <c r="U275" s="22">
        <v>0</v>
      </c>
      <c r="V275" s="22">
        <v>0</v>
      </c>
      <c r="W275" s="22">
        <f>SUM(U275:V275)</f>
        <v>0</v>
      </c>
      <c r="X275" s="22">
        <v>0</v>
      </c>
      <c r="Y275" s="22">
        <v>0</v>
      </c>
      <c r="Z275" s="22">
        <f>SUM(X275:Y275)</f>
        <v>0</v>
      </c>
      <c r="AA275" s="22">
        <v>0</v>
      </c>
      <c r="AB275" s="22">
        <v>0</v>
      </c>
      <c r="AC275" s="22">
        <f>SUM(AA275:AB275)</f>
        <v>0</v>
      </c>
      <c r="AD275" s="67">
        <f>+H275+K275+N275+Q275+T275+W275+Z275+AC275</f>
        <v>0</v>
      </c>
    </row>
    <row r="276" spans="1:30" hidden="1" x14ac:dyDescent="0.25">
      <c r="A276" s="12"/>
      <c r="B276" s="1"/>
      <c r="C276" s="2" t="s">
        <v>77</v>
      </c>
      <c r="D276" s="2"/>
      <c r="E276" s="13"/>
      <c r="F276" s="22">
        <f t="shared" ref="F276:G276" si="548">+F277+F281+F282</f>
        <v>0</v>
      </c>
      <c r="G276" s="22">
        <f t="shared" si="548"/>
        <v>0</v>
      </c>
      <c r="H276" s="22">
        <f>+H277+H281+H282</f>
        <v>0</v>
      </c>
      <c r="I276" s="22">
        <f t="shared" ref="I276:J276" si="549">+I277+I281+I282</f>
        <v>0</v>
      </c>
      <c r="J276" s="22">
        <f t="shared" si="549"/>
        <v>0</v>
      </c>
      <c r="K276" s="22">
        <f>+K277+K281+K282</f>
        <v>0</v>
      </c>
      <c r="L276" s="22">
        <f t="shared" ref="L276:M276" si="550">+L277+L281+L282</f>
        <v>0</v>
      </c>
      <c r="M276" s="22">
        <f t="shared" si="550"/>
        <v>0</v>
      </c>
      <c r="N276" s="22">
        <f>+N277+N281+N282</f>
        <v>0</v>
      </c>
      <c r="O276" s="22">
        <f t="shared" ref="O276:P276" si="551">+O277+O281+O282</f>
        <v>0</v>
      </c>
      <c r="P276" s="22">
        <f t="shared" si="551"/>
        <v>0</v>
      </c>
      <c r="Q276" s="22">
        <f>+Q277+Q281+Q282</f>
        <v>0</v>
      </c>
      <c r="R276" s="22">
        <f t="shared" ref="R276:S276" si="552">+R277+R281+R282</f>
        <v>0</v>
      </c>
      <c r="S276" s="22">
        <f t="shared" si="552"/>
        <v>0</v>
      </c>
      <c r="T276" s="22">
        <f>+T277+T281+T282</f>
        <v>0</v>
      </c>
      <c r="U276" s="22">
        <f t="shared" ref="U276:V276" si="553">+U277+U281+U282</f>
        <v>0</v>
      </c>
      <c r="V276" s="22">
        <f t="shared" si="553"/>
        <v>0</v>
      </c>
      <c r="W276" s="22">
        <f>+W277+W281+W282</f>
        <v>0</v>
      </c>
      <c r="X276" s="22">
        <f t="shared" ref="X276:Y276" si="554">+X277+X281+X282</f>
        <v>0</v>
      </c>
      <c r="Y276" s="22">
        <f t="shared" si="554"/>
        <v>0</v>
      </c>
      <c r="Z276" s="22">
        <f>+Z277+Z281+Z282</f>
        <v>0</v>
      </c>
      <c r="AA276" s="22">
        <f t="shared" ref="AA276:AB276" si="555">+AA277+AA281+AA282</f>
        <v>0</v>
      </c>
      <c r="AB276" s="22">
        <f t="shared" si="555"/>
        <v>0</v>
      </c>
      <c r="AC276" s="22">
        <f>+AC277+AC281+AC282</f>
        <v>0</v>
      </c>
      <c r="AD276" s="22">
        <f>+AD277+AD281+AD282</f>
        <v>0</v>
      </c>
    </row>
    <row r="277" spans="1:30" hidden="1" x14ac:dyDescent="0.25">
      <c r="A277" s="12"/>
      <c r="B277" s="14"/>
      <c r="C277" s="14"/>
      <c r="D277" s="3" t="s">
        <v>78</v>
      </c>
      <c r="E277" s="13"/>
      <c r="F277" s="22">
        <f t="shared" ref="F277:G277" si="556">SUM(F278:F280)</f>
        <v>0</v>
      </c>
      <c r="G277" s="22">
        <f t="shared" si="556"/>
        <v>0</v>
      </c>
      <c r="H277" s="22">
        <f>SUM(H278:H280)</f>
        <v>0</v>
      </c>
      <c r="I277" s="22">
        <f t="shared" ref="I277:J277" si="557">SUM(I278:I280)</f>
        <v>0</v>
      </c>
      <c r="J277" s="22">
        <f t="shared" si="557"/>
        <v>0</v>
      </c>
      <c r="K277" s="22">
        <f>SUM(K278:K280)</f>
        <v>0</v>
      </c>
      <c r="L277" s="22">
        <f t="shared" ref="L277:M277" si="558">SUM(L278:L280)</f>
        <v>0</v>
      </c>
      <c r="M277" s="22">
        <f t="shared" si="558"/>
        <v>0</v>
      </c>
      <c r="N277" s="22">
        <f>SUM(N278:N280)</f>
        <v>0</v>
      </c>
      <c r="O277" s="22">
        <f t="shared" ref="O277:P277" si="559">SUM(O278:O280)</f>
        <v>0</v>
      </c>
      <c r="P277" s="22">
        <f t="shared" si="559"/>
        <v>0</v>
      </c>
      <c r="Q277" s="22">
        <f>SUM(Q278:Q280)</f>
        <v>0</v>
      </c>
      <c r="R277" s="22">
        <f t="shared" ref="R277:S277" si="560">SUM(R278:R280)</f>
        <v>0</v>
      </c>
      <c r="S277" s="22">
        <f t="shared" si="560"/>
        <v>0</v>
      </c>
      <c r="T277" s="22">
        <f>SUM(T278:T280)</f>
        <v>0</v>
      </c>
      <c r="U277" s="22">
        <f t="shared" ref="U277:V277" si="561">SUM(U278:U280)</f>
        <v>0</v>
      </c>
      <c r="V277" s="22">
        <f t="shared" si="561"/>
        <v>0</v>
      </c>
      <c r="W277" s="22">
        <f>SUM(W278:W280)</f>
        <v>0</v>
      </c>
      <c r="X277" s="22">
        <f t="shared" ref="X277:Y277" si="562">SUM(X278:X280)</f>
        <v>0</v>
      </c>
      <c r="Y277" s="22">
        <f t="shared" si="562"/>
        <v>0</v>
      </c>
      <c r="Z277" s="22">
        <f>SUM(Z278:Z280)</f>
        <v>0</v>
      </c>
      <c r="AA277" s="22">
        <f t="shared" ref="AA277:AB277" si="563">SUM(AA278:AA280)</f>
        <v>0</v>
      </c>
      <c r="AB277" s="22">
        <f t="shared" si="563"/>
        <v>0</v>
      </c>
      <c r="AC277" s="22">
        <f>SUM(AC278:AC280)</f>
        <v>0</v>
      </c>
      <c r="AD277" s="22">
        <f>SUM(AD278:AD280)</f>
        <v>0</v>
      </c>
    </row>
    <row r="278" spans="1:30" hidden="1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f>SUM(I278:J278)</f>
        <v>0</v>
      </c>
      <c r="L278" s="22">
        <v>0</v>
      </c>
      <c r="M278" s="22">
        <v>0</v>
      </c>
      <c r="N278" s="22">
        <f>SUM(L278:M278)</f>
        <v>0</v>
      </c>
      <c r="O278" s="22">
        <v>0</v>
      </c>
      <c r="P278" s="22">
        <v>0</v>
      </c>
      <c r="Q278" s="22">
        <f>SUM(O278:P278)</f>
        <v>0</v>
      </c>
      <c r="R278" s="22">
        <v>0</v>
      </c>
      <c r="S278" s="22">
        <v>0</v>
      </c>
      <c r="T278" s="22">
        <f>SUM(R278:S278)</f>
        <v>0</v>
      </c>
      <c r="U278" s="22">
        <v>0</v>
      </c>
      <c r="V278" s="22">
        <v>0</v>
      </c>
      <c r="W278" s="22">
        <f>SUM(U278:V278)</f>
        <v>0</v>
      </c>
      <c r="X278" s="22">
        <v>0</v>
      </c>
      <c r="Y278" s="22">
        <v>0</v>
      </c>
      <c r="Z278" s="22">
        <f>SUM(X278:Y278)</f>
        <v>0</v>
      </c>
      <c r="AA278" s="22">
        <v>0</v>
      </c>
      <c r="AB278" s="22">
        <v>0</v>
      </c>
      <c r="AC278" s="22">
        <f>SUM(AA278:AB278)</f>
        <v>0</v>
      </c>
      <c r="AD278" s="67">
        <f>+H278+K278+N278+Q278+T278+W278+Z278+AC278</f>
        <v>0</v>
      </c>
    </row>
    <row r="279" spans="1:30" hidden="1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f>SUM(I279:J279)</f>
        <v>0</v>
      </c>
      <c r="L279" s="22">
        <v>0</v>
      </c>
      <c r="M279" s="22">
        <v>0</v>
      </c>
      <c r="N279" s="22">
        <f>SUM(L279:M279)</f>
        <v>0</v>
      </c>
      <c r="O279" s="22">
        <v>0</v>
      </c>
      <c r="P279" s="22">
        <v>0</v>
      </c>
      <c r="Q279" s="22">
        <f>SUM(O279:P279)</f>
        <v>0</v>
      </c>
      <c r="R279" s="22">
        <v>0</v>
      </c>
      <c r="S279" s="22">
        <v>0</v>
      </c>
      <c r="T279" s="22">
        <f>SUM(R279:S279)</f>
        <v>0</v>
      </c>
      <c r="U279" s="22">
        <v>0</v>
      </c>
      <c r="V279" s="22">
        <v>0</v>
      </c>
      <c r="W279" s="22">
        <f>SUM(U279:V279)</f>
        <v>0</v>
      </c>
      <c r="X279" s="22">
        <v>0</v>
      </c>
      <c r="Y279" s="22">
        <v>0</v>
      </c>
      <c r="Z279" s="22">
        <f>SUM(X279:Y279)</f>
        <v>0</v>
      </c>
      <c r="AA279" s="22">
        <v>0</v>
      </c>
      <c r="AB279" s="22">
        <v>0</v>
      </c>
      <c r="AC279" s="22">
        <f>SUM(AA279:AB279)</f>
        <v>0</v>
      </c>
      <c r="AD279" s="67">
        <f>+H279+K279+N279+Q279+T279+W279+Z279+AC279</f>
        <v>0</v>
      </c>
    </row>
    <row r="280" spans="1:30" hidden="1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f>SUM(I280:J280)</f>
        <v>0</v>
      </c>
      <c r="L280" s="22">
        <v>0</v>
      </c>
      <c r="M280" s="22">
        <v>0</v>
      </c>
      <c r="N280" s="22">
        <f>SUM(L280:M280)</f>
        <v>0</v>
      </c>
      <c r="O280" s="22">
        <v>0</v>
      </c>
      <c r="P280" s="22">
        <v>0</v>
      </c>
      <c r="Q280" s="22">
        <f>SUM(O280:P280)</f>
        <v>0</v>
      </c>
      <c r="R280" s="22">
        <v>0</v>
      </c>
      <c r="S280" s="22">
        <v>0</v>
      </c>
      <c r="T280" s="22">
        <f>SUM(R280:S280)</f>
        <v>0</v>
      </c>
      <c r="U280" s="22">
        <v>0</v>
      </c>
      <c r="V280" s="22">
        <v>0</v>
      </c>
      <c r="W280" s="22">
        <f>SUM(U280:V280)</f>
        <v>0</v>
      </c>
      <c r="X280" s="22">
        <v>0</v>
      </c>
      <c r="Y280" s="22">
        <v>0</v>
      </c>
      <c r="Z280" s="22">
        <f>SUM(X280:Y280)</f>
        <v>0</v>
      </c>
      <c r="AA280" s="22">
        <v>0</v>
      </c>
      <c r="AB280" s="22">
        <v>0</v>
      </c>
      <c r="AC280" s="22">
        <f>SUM(AA280:AB280)</f>
        <v>0</v>
      </c>
      <c r="AD280" s="67">
        <f>+H280+K280+N280+Q280+T280+W280+Z280+AC280</f>
        <v>0</v>
      </c>
    </row>
    <row r="281" spans="1:30" hidden="1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f>SUM(I281:J281)</f>
        <v>0</v>
      </c>
      <c r="L281" s="22">
        <v>0</v>
      </c>
      <c r="M281" s="22">
        <v>0</v>
      </c>
      <c r="N281" s="22">
        <f>SUM(L281:M281)</f>
        <v>0</v>
      </c>
      <c r="O281" s="22">
        <v>0</v>
      </c>
      <c r="P281" s="22">
        <v>0</v>
      </c>
      <c r="Q281" s="22">
        <f>SUM(O281:P281)</f>
        <v>0</v>
      </c>
      <c r="R281" s="22">
        <v>0</v>
      </c>
      <c r="S281" s="22">
        <v>0</v>
      </c>
      <c r="T281" s="22">
        <f>SUM(R281:S281)</f>
        <v>0</v>
      </c>
      <c r="U281" s="22">
        <v>0</v>
      </c>
      <c r="V281" s="22">
        <v>0</v>
      </c>
      <c r="W281" s="22">
        <f>SUM(U281:V281)</f>
        <v>0</v>
      </c>
      <c r="X281" s="22">
        <v>0</v>
      </c>
      <c r="Y281" s="22">
        <v>0</v>
      </c>
      <c r="Z281" s="22">
        <f>SUM(X281:Y281)</f>
        <v>0</v>
      </c>
      <c r="AA281" s="22">
        <v>0</v>
      </c>
      <c r="AB281" s="22">
        <v>0</v>
      </c>
      <c r="AC281" s="22">
        <f>SUM(AA281:AB281)</f>
        <v>0</v>
      </c>
      <c r="AD281" s="67">
        <f>+H281+K281+N281+Q281+T281+W281+Z281+AC281</f>
        <v>0</v>
      </c>
    </row>
    <row r="282" spans="1:30" hidden="1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f>SUM(I282:J282)</f>
        <v>0</v>
      </c>
      <c r="L282" s="22">
        <v>0</v>
      </c>
      <c r="M282" s="22">
        <v>0</v>
      </c>
      <c r="N282" s="22">
        <f>SUM(L282:M282)</f>
        <v>0</v>
      </c>
      <c r="O282" s="22">
        <v>0</v>
      </c>
      <c r="P282" s="22">
        <v>0</v>
      </c>
      <c r="Q282" s="22">
        <f>SUM(O282:P282)</f>
        <v>0</v>
      </c>
      <c r="R282" s="22">
        <v>0</v>
      </c>
      <c r="S282" s="22">
        <v>0</v>
      </c>
      <c r="T282" s="22">
        <f>SUM(R282:S282)</f>
        <v>0</v>
      </c>
      <c r="U282" s="22">
        <v>0</v>
      </c>
      <c r="V282" s="22">
        <v>0</v>
      </c>
      <c r="W282" s="22">
        <f>SUM(U282:V282)</f>
        <v>0</v>
      </c>
      <c r="X282" s="22">
        <v>0</v>
      </c>
      <c r="Y282" s="22">
        <v>0</v>
      </c>
      <c r="Z282" s="22">
        <f>SUM(X282:Y282)</f>
        <v>0</v>
      </c>
      <c r="AA282" s="22">
        <v>0</v>
      </c>
      <c r="AB282" s="22">
        <v>0</v>
      </c>
      <c r="AC282" s="22">
        <f>SUM(AA282:AB282)</f>
        <v>0</v>
      </c>
      <c r="AD282" s="67">
        <f>+H282+K282+N282+Q282+T282+W282+Z282+AC282</f>
        <v>0</v>
      </c>
    </row>
    <row r="283" spans="1:30" hidden="1" x14ac:dyDescent="0.25">
      <c r="A283" s="12"/>
      <c r="B283" s="1"/>
      <c r="C283" s="2" t="s">
        <v>83</v>
      </c>
      <c r="D283" s="2"/>
      <c r="E283" s="13"/>
      <c r="F283" s="22">
        <f t="shared" ref="F283:G283" si="564">SUM(F284:F287)</f>
        <v>0</v>
      </c>
      <c r="G283" s="22">
        <f t="shared" si="564"/>
        <v>0</v>
      </c>
      <c r="H283" s="22">
        <f>SUM(H284:H287)</f>
        <v>0</v>
      </c>
      <c r="I283" s="22">
        <f t="shared" ref="I283:J283" si="565">SUM(I284:I287)</f>
        <v>0</v>
      </c>
      <c r="J283" s="22">
        <f t="shared" si="565"/>
        <v>0</v>
      </c>
      <c r="K283" s="22">
        <f>SUM(K284:K287)</f>
        <v>0</v>
      </c>
      <c r="L283" s="22">
        <f t="shared" ref="L283:M283" si="566">SUM(L284:L287)</f>
        <v>0</v>
      </c>
      <c r="M283" s="22">
        <f t="shared" si="566"/>
        <v>0</v>
      </c>
      <c r="N283" s="22">
        <f>SUM(N284:N287)</f>
        <v>0</v>
      </c>
      <c r="O283" s="22">
        <f t="shared" ref="O283:P283" si="567">SUM(O284:O287)</f>
        <v>0</v>
      </c>
      <c r="P283" s="22">
        <f t="shared" si="567"/>
        <v>0</v>
      </c>
      <c r="Q283" s="22">
        <f>SUM(Q284:Q287)</f>
        <v>0</v>
      </c>
      <c r="R283" s="22">
        <f t="shared" ref="R283:S283" si="568">SUM(R284:R287)</f>
        <v>0</v>
      </c>
      <c r="S283" s="22">
        <f t="shared" si="568"/>
        <v>0</v>
      </c>
      <c r="T283" s="22">
        <f>SUM(T284:T287)</f>
        <v>0</v>
      </c>
      <c r="U283" s="22">
        <f t="shared" ref="U283:V283" si="569">SUM(U284:U287)</f>
        <v>0</v>
      </c>
      <c r="V283" s="22">
        <f t="shared" si="569"/>
        <v>0</v>
      </c>
      <c r="W283" s="22">
        <f>SUM(W284:W287)</f>
        <v>0</v>
      </c>
      <c r="X283" s="22">
        <f t="shared" ref="X283:Y283" si="570">SUM(X284:X287)</f>
        <v>0</v>
      </c>
      <c r="Y283" s="22">
        <f t="shared" si="570"/>
        <v>0</v>
      </c>
      <c r="Z283" s="22">
        <f>SUM(Z284:Z287)</f>
        <v>0</v>
      </c>
      <c r="AA283" s="22">
        <f t="shared" ref="AA283:AB283" si="571">SUM(AA284:AA287)</f>
        <v>0</v>
      </c>
      <c r="AB283" s="22">
        <f t="shared" si="571"/>
        <v>0</v>
      </c>
      <c r="AC283" s="22">
        <f>SUM(AC284:AC287)</f>
        <v>0</v>
      </c>
      <c r="AD283" s="22">
        <f>SUM(AD284:AD287)</f>
        <v>0</v>
      </c>
    </row>
    <row r="284" spans="1:30" hidden="1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f>SUM(I284:J284)</f>
        <v>0</v>
      </c>
      <c r="L284" s="22">
        <v>0</v>
      </c>
      <c r="M284" s="22">
        <v>0</v>
      </c>
      <c r="N284" s="22">
        <f>SUM(L284:M284)</f>
        <v>0</v>
      </c>
      <c r="O284" s="22">
        <v>0</v>
      </c>
      <c r="P284" s="22">
        <v>0</v>
      </c>
      <c r="Q284" s="22">
        <f>SUM(O284:P284)</f>
        <v>0</v>
      </c>
      <c r="R284" s="22">
        <v>0</v>
      </c>
      <c r="S284" s="22">
        <v>0</v>
      </c>
      <c r="T284" s="22">
        <f>SUM(R284:S284)</f>
        <v>0</v>
      </c>
      <c r="U284" s="22">
        <v>0</v>
      </c>
      <c r="V284" s="22">
        <v>0</v>
      </c>
      <c r="W284" s="22">
        <f>SUM(U284:V284)</f>
        <v>0</v>
      </c>
      <c r="X284" s="22">
        <v>0</v>
      </c>
      <c r="Y284" s="22">
        <v>0</v>
      </c>
      <c r="Z284" s="22">
        <f>SUM(X284:Y284)</f>
        <v>0</v>
      </c>
      <c r="AA284" s="22">
        <v>0</v>
      </c>
      <c r="AB284" s="22">
        <v>0</v>
      </c>
      <c r="AC284" s="22">
        <f>SUM(AA284:AB284)</f>
        <v>0</v>
      </c>
      <c r="AD284" s="67">
        <f>+H284+K284+N284+Q284+T284+W284+Z284+AC284</f>
        <v>0</v>
      </c>
    </row>
    <row r="285" spans="1:30" hidden="1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f>SUM(I285:J285)</f>
        <v>0</v>
      </c>
      <c r="L285" s="22">
        <v>0</v>
      </c>
      <c r="M285" s="22">
        <v>0</v>
      </c>
      <c r="N285" s="22">
        <f>SUM(L285:M285)</f>
        <v>0</v>
      </c>
      <c r="O285" s="22">
        <v>0</v>
      </c>
      <c r="P285" s="22">
        <v>0</v>
      </c>
      <c r="Q285" s="22">
        <f>SUM(O285:P285)</f>
        <v>0</v>
      </c>
      <c r="R285" s="22">
        <v>0</v>
      </c>
      <c r="S285" s="22">
        <v>0</v>
      </c>
      <c r="T285" s="22">
        <f>SUM(R285:S285)</f>
        <v>0</v>
      </c>
      <c r="U285" s="22">
        <v>0</v>
      </c>
      <c r="V285" s="22">
        <v>0</v>
      </c>
      <c r="W285" s="22">
        <f>SUM(U285:V285)</f>
        <v>0</v>
      </c>
      <c r="X285" s="22">
        <v>0</v>
      </c>
      <c r="Y285" s="22">
        <v>0</v>
      </c>
      <c r="Z285" s="22">
        <f>SUM(X285:Y285)</f>
        <v>0</v>
      </c>
      <c r="AA285" s="22">
        <v>0</v>
      </c>
      <c r="AB285" s="22">
        <v>0</v>
      </c>
      <c r="AC285" s="22">
        <f>SUM(AA285:AB285)</f>
        <v>0</v>
      </c>
      <c r="AD285" s="67">
        <f>+H285+K285+N285+Q285+T285+W285+Z285+AC285</f>
        <v>0</v>
      </c>
    </row>
    <row r="286" spans="1:30" hidden="1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f>SUM(I286:J286)</f>
        <v>0</v>
      </c>
      <c r="L286" s="22">
        <v>0</v>
      </c>
      <c r="M286" s="22">
        <v>0</v>
      </c>
      <c r="N286" s="22">
        <f>SUM(L286:M286)</f>
        <v>0</v>
      </c>
      <c r="O286" s="22">
        <v>0</v>
      </c>
      <c r="P286" s="22">
        <v>0</v>
      </c>
      <c r="Q286" s="22">
        <f>SUM(O286:P286)</f>
        <v>0</v>
      </c>
      <c r="R286" s="22">
        <v>0</v>
      </c>
      <c r="S286" s="22">
        <v>0</v>
      </c>
      <c r="T286" s="22">
        <f>SUM(R286:S286)</f>
        <v>0</v>
      </c>
      <c r="U286" s="22">
        <v>0</v>
      </c>
      <c r="V286" s="22">
        <v>0</v>
      </c>
      <c r="W286" s="22">
        <f>SUM(U286:V286)</f>
        <v>0</v>
      </c>
      <c r="X286" s="22">
        <v>0</v>
      </c>
      <c r="Y286" s="22">
        <v>0</v>
      </c>
      <c r="Z286" s="22">
        <f>SUM(X286:Y286)</f>
        <v>0</v>
      </c>
      <c r="AA286" s="22">
        <v>0</v>
      </c>
      <c r="AB286" s="22">
        <v>0</v>
      </c>
      <c r="AC286" s="22">
        <f>SUM(AA286:AB286)</f>
        <v>0</v>
      </c>
      <c r="AD286" s="67">
        <f>+H286+K286+N286+Q286+T286+W286+Z286+AC286</f>
        <v>0</v>
      </c>
    </row>
    <row r="287" spans="1:30" hidden="1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f>SUM(I287:J287)</f>
        <v>0</v>
      </c>
      <c r="L287" s="22">
        <v>0</v>
      </c>
      <c r="M287" s="22">
        <v>0</v>
      </c>
      <c r="N287" s="22">
        <f>SUM(L287:M287)</f>
        <v>0</v>
      </c>
      <c r="O287" s="22">
        <v>0</v>
      </c>
      <c r="P287" s="22">
        <v>0</v>
      </c>
      <c r="Q287" s="22">
        <f>SUM(O287:P287)</f>
        <v>0</v>
      </c>
      <c r="R287" s="22">
        <v>0</v>
      </c>
      <c r="S287" s="22">
        <v>0</v>
      </c>
      <c r="T287" s="22">
        <f>SUM(R287:S287)</f>
        <v>0</v>
      </c>
      <c r="U287" s="22">
        <v>0</v>
      </c>
      <c r="V287" s="22">
        <v>0</v>
      </c>
      <c r="W287" s="22">
        <f>SUM(U287:V287)</f>
        <v>0</v>
      </c>
      <c r="X287" s="22">
        <v>0</v>
      </c>
      <c r="Y287" s="22">
        <v>0</v>
      </c>
      <c r="Z287" s="22">
        <f>SUM(X287:Y287)</f>
        <v>0</v>
      </c>
      <c r="AA287" s="22">
        <v>0</v>
      </c>
      <c r="AB287" s="22">
        <v>0</v>
      </c>
      <c r="AC287" s="22">
        <f>SUM(AA287:AB287)</f>
        <v>0</v>
      </c>
      <c r="AD287" s="67">
        <f>+H287+K287+N287+Q287+T287+W287+Z287+AC287</f>
        <v>0</v>
      </c>
    </row>
    <row r="288" spans="1:30" hidden="1" x14ac:dyDescent="0.25">
      <c r="A288" s="12"/>
      <c r="B288" s="1"/>
      <c r="C288" s="2" t="s">
        <v>87</v>
      </c>
      <c r="D288" s="2"/>
      <c r="E288" s="13"/>
      <c r="F288" s="22">
        <f t="shared" ref="F288:G288" si="572">+F289+F295+F300</f>
        <v>0</v>
      </c>
      <c r="G288" s="22">
        <f t="shared" si="572"/>
        <v>0</v>
      </c>
      <c r="H288" s="22">
        <f>+H289+H295+H300</f>
        <v>0</v>
      </c>
      <c r="I288" s="22">
        <f t="shared" ref="I288:J288" si="573">+I289+I295+I300</f>
        <v>0</v>
      </c>
      <c r="J288" s="22">
        <f t="shared" si="573"/>
        <v>0</v>
      </c>
      <c r="K288" s="22">
        <f>+K289+K295+K300</f>
        <v>0</v>
      </c>
      <c r="L288" s="22">
        <f t="shared" ref="L288:M288" si="574">+L289+L295+L300</f>
        <v>0</v>
      </c>
      <c r="M288" s="22">
        <f t="shared" si="574"/>
        <v>0</v>
      </c>
      <c r="N288" s="22">
        <f>+N289+N295+N300</f>
        <v>0</v>
      </c>
      <c r="O288" s="22">
        <f t="shared" ref="O288:P288" si="575">+O289+O295+O300</f>
        <v>0</v>
      </c>
      <c r="P288" s="22">
        <f t="shared" si="575"/>
        <v>0</v>
      </c>
      <c r="Q288" s="22">
        <f>+Q289+Q295+Q300</f>
        <v>0</v>
      </c>
      <c r="R288" s="22">
        <f t="shared" ref="R288:S288" si="576">+R289+R295+R300</f>
        <v>0</v>
      </c>
      <c r="S288" s="22">
        <f t="shared" si="576"/>
        <v>0</v>
      </c>
      <c r="T288" s="22">
        <f>+T289+T295+T300</f>
        <v>0</v>
      </c>
      <c r="U288" s="22">
        <f t="shared" ref="U288:V288" si="577">+U289+U295+U300</f>
        <v>0</v>
      </c>
      <c r="V288" s="22">
        <f t="shared" si="577"/>
        <v>0</v>
      </c>
      <c r="W288" s="22">
        <f>+W289+W295+W300</f>
        <v>0</v>
      </c>
      <c r="X288" s="22">
        <f t="shared" ref="X288:Y288" si="578">+X289+X295+X300</f>
        <v>0</v>
      </c>
      <c r="Y288" s="22">
        <f t="shared" si="578"/>
        <v>0</v>
      </c>
      <c r="Z288" s="22">
        <f>+Z289+Z295+Z300</f>
        <v>0</v>
      </c>
      <c r="AA288" s="22">
        <f t="shared" ref="AA288:AB288" si="579">+AA289+AA295+AA300</f>
        <v>0</v>
      </c>
      <c r="AB288" s="22">
        <f t="shared" si="579"/>
        <v>0</v>
      </c>
      <c r="AC288" s="22">
        <f>+AC289+AC295+AC300</f>
        <v>0</v>
      </c>
      <c r="AD288" s="22">
        <f>+AD289+AD295+AD300</f>
        <v>0</v>
      </c>
    </row>
    <row r="289" spans="1:30" hidden="1" x14ac:dyDescent="0.25">
      <c r="A289" s="12"/>
      <c r="B289" s="14"/>
      <c r="C289" s="3"/>
      <c r="D289" s="3" t="s">
        <v>88</v>
      </c>
      <c r="E289" s="13"/>
      <c r="F289" s="22">
        <f t="shared" ref="F289:G289" si="580">SUM(F290:F294)</f>
        <v>0</v>
      </c>
      <c r="G289" s="22">
        <f t="shared" si="580"/>
        <v>0</v>
      </c>
      <c r="H289" s="22">
        <f>SUM(H290:H294)</f>
        <v>0</v>
      </c>
      <c r="I289" s="22">
        <f t="shared" ref="I289:J289" si="581">SUM(I290:I294)</f>
        <v>0</v>
      </c>
      <c r="J289" s="22">
        <f t="shared" si="581"/>
        <v>0</v>
      </c>
      <c r="K289" s="22">
        <f>SUM(K290:K294)</f>
        <v>0</v>
      </c>
      <c r="L289" s="22">
        <f t="shared" ref="L289:M289" si="582">SUM(L290:L294)</f>
        <v>0</v>
      </c>
      <c r="M289" s="22">
        <f t="shared" si="582"/>
        <v>0</v>
      </c>
      <c r="N289" s="22">
        <f>SUM(N290:N294)</f>
        <v>0</v>
      </c>
      <c r="O289" s="22">
        <f t="shared" ref="O289:P289" si="583">SUM(O290:O294)</f>
        <v>0</v>
      </c>
      <c r="P289" s="22">
        <f t="shared" si="583"/>
        <v>0</v>
      </c>
      <c r="Q289" s="22">
        <f>SUM(Q290:Q294)</f>
        <v>0</v>
      </c>
      <c r="R289" s="22">
        <f t="shared" ref="R289:S289" si="584">SUM(R290:R294)</f>
        <v>0</v>
      </c>
      <c r="S289" s="22">
        <f t="shared" si="584"/>
        <v>0</v>
      </c>
      <c r="T289" s="22">
        <f>SUM(T290:T294)</f>
        <v>0</v>
      </c>
      <c r="U289" s="22">
        <f t="shared" ref="U289:V289" si="585">SUM(U290:U294)</f>
        <v>0</v>
      </c>
      <c r="V289" s="22">
        <f t="shared" si="585"/>
        <v>0</v>
      </c>
      <c r="W289" s="22">
        <f>SUM(W290:W294)</f>
        <v>0</v>
      </c>
      <c r="X289" s="22">
        <f t="shared" ref="X289:Y289" si="586">SUM(X290:X294)</f>
        <v>0</v>
      </c>
      <c r="Y289" s="22">
        <f t="shared" si="586"/>
        <v>0</v>
      </c>
      <c r="Z289" s="22">
        <f>SUM(Z290:Z294)</f>
        <v>0</v>
      </c>
      <c r="AA289" s="22">
        <f t="shared" ref="AA289:AB289" si="587">SUM(AA290:AA294)</f>
        <v>0</v>
      </c>
      <c r="AB289" s="22">
        <f t="shared" si="587"/>
        <v>0</v>
      </c>
      <c r="AC289" s="22">
        <f>SUM(AC290:AC294)</f>
        <v>0</v>
      </c>
      <c r="AD289" s="22">
        <f>SUM(AD290:AD294)</f>
        <v>0</v>
      </c>
    </row>
    <row r="290" spans="1:30" hidden="1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f>SUM(I290:J290)</f>
        <v>0</v>
      </c>
      <c r="L290" s="22">
        <v>0</v>
      </c>
      <c r="M290" s="22">
        <v>0</v>
      </c>
      <c r="N290" s="22">
        <f>SUM(L290:M290)</f>
        <v>0</v>
      </c>
      <c r="O290" s="22">
        <v>0</v>
      </c>
      <c r="P290" s="22">
        <v>0</v>
      </c>
      <c r="Q290" s="22">
        <f>SUM(O290:P290)</f>
        <v>0</v>
      </c>
      <c r="R290" s="22">
        <v>0</v>
      </c>
      <c r="S290" s="22">
        <v>0</v>
      </c>
      <c r="T290" s="22">
        <f>SUM(R290:S290)</f>
        <v>0</v>
      </c>
      <c r="U290" s="22">
        <v>0</v>
      </c>
      <c r="V290" s="22">
        <v>0</v>
      </c>
      <c r="W290" s="22">
        <f>SUM(U290:V290)</f>
        <v>0</v>
      </c>
      <c r="X290" s="22">
        <v>0</v>
      </c>
      <c r="Y290" s="22">
        <v>0</v>
      </c>
      <c r="Z290" s="22">
        <f>SUM(X290:Y290)</f>
        <v>0</v>
      </c>
      <c r="AA290" s="22">
        <v>0</v>
      </c>
      <c r="AB290" s="22">
        <v>0</v>
      </c>
      <c r="AC290" s="22">
        <f>SUM(AA290:AB290)</f>
        <v>0</v>
      </c>
      <c r="AD290" s="67">
        <f>+H290+K290+N290+Q290+T290+W290+Z290+AC290</f>
        <v>0</v>
      </c>
    </row>
    <row r="291" spans="1:30" hidden="1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f>SUM(I291:J291)</f>
        <v>0</v>
      </c>
      <c r="L291" s="22">
        <v>0</v>
      </c>
      <c r="M291" s="22">
        <v>0</v>
      </c>
      <c r="N291" s="22">
        <f>SUM(L291:M291)</f>
        <v>0</v>
      </c>
      <c r="O291" s="22">
        <v>0</v>
      </c>
      <c r="P291" s="22">
        <v>0</v>
      </c>
      <c r="Q291" s="22">
        <f>SUM(O291:P291)</f>
        <v>0</v>
      </c>
      <c r="R291" s="22">
        <v>0</v>
      </c>
      <c r="S291" s="22">
        <v>0</v>
      </c>
      <c r="T291" s="22">
        <f>SUM(R291:S291)</f>
        <v>0</v>
      </c>
      <c r="U291" s="22">
        <v>0</v>
      </c>
      <c r="V291" s="22">
        <v>0</v>
      </c>
      <c r="W291" s="22">
        <f>SUM(U291:V291)</f>
        <v>0</v>
      </c>
      <c r="X291" s="22">
        <v>0</v>
      </c>
      <c r="Y291" s="22">
        <v>0</v>
      </c>
      <c r="Z291" s="22">
        <f>SUM(X291:Y291)</f>
        <v>0</v>
      </c>
      <c r="AA291" s="22">
        <v>0</v>
      </c>
      <c r="AB291" s="22">
        <v>0</v>
      </c>
      <c r="AC291" s="22">
        <f>SUM(AA291:AB291)</f>
        <v>0</v>
      </c>
      <c r="AD291" s="67">
        <f>+H291+K291+N291+Q291+T291+W291+Z291+AC291</f>
        <v>0</v>
      </c>
    </row>
    <row r="292" spans="1:30" hidden="1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f>SUM(I292:J292)</f>
        <v>0</v>
      </c>
      <c r="L292" s="22">
        <v>0</v>
      </c>
      <c r="M292" s="22">
        <v>0</v>
      </c>
      <c r="N292" s="22">
        <f>SUM(L292:M292)</f>
        <v>0</v>
      </c>
      <c r="O292" s="22">
        <v>0</v>
      </c>
      <c r="P292" s="22">
        <v>0</v>
      </c>
      <c r="Q292" s="22">
        <f>SUM(O292:P292)</f>
        <v>0</v>
      </c>
      <c r="R292" s="22">
        <v>0</v>
      </c>
      <c r="S292" s="22">
        <v>0</v>
      </c>
      <c r="T292" s="22">
        <f>SUM(R292:S292)</f>
        <v>0</v>
      </c>
      <c r="U292" s="22">
        <v>0</v>
      </c>
      <c r="V292" s="22">
        <v>0</v>
      </c>
      <c r="W292" s="22">
        <f>SUM(U292:V292)</f>
        <v>0</v>
      </c>
      <c r="X292" s="22">
        <v>0</v>
      </c>
      <c r="Y292" s="22">
        <v>0</v>
      </c>
      <c r="Z292" s="22">
        <f>SUM(X292:Y292)</f>
        <v>0</v>
      </c>
      <c r="AA292" s="22">
        <v>0</v>
      </c>
      <c r="AB292" s="22">
        <v>0</v>
      </c>
      <c r="AC292" s="22">
        <f>SUM(AA292:AB292)</f>
        <v>0</v>
      </c>
      <c r="AD292" s="67">
        <f>+H292+K292+N292+Q292+T292+W292+Z292+AC292</f>
        <v>0</v>
      </c>
    </row>
    <row r="293" spans="1:30" hidden="1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f>SUM(I293:J293)</f>
        <v>0</v>
      </c>
      <c r="L293" s="22">
        <v>0</v>
      </c>
      <c r="M293" s="22">
        <v>0</v>
      </c>
      <c r="N293" s="22">
        <f>SUM(L293:M293)</f>
        <v>0</v>
      </c>
      <c r="O293" s="22">
        <v>0</v>
      </c>
      <c r="P293" s="22">
        <v>0</v>
      </c>
      <c r="Q293" s="22">
        <f>SUM(O293:P293)</f>
        <v>0</v>
      </c>
      <c r="R293" s="22">
        <v>0</v>
      </c>
      <c r="S293" s="22">
        <v>0</v>
      </c>
      <c r="T293" s="22">
        <f>SUM(R293:S293)</f>
        <v>0</v>
      </c>
      <c r="U293" s="22">
        <v>0</v>
      </c>
      <c r="V293" s="22">
        <v>0</v>
      </c>
      <c r="W293" s="22">
        <f>SUM(U293:V293)</f>
        <v>0</v>
      </c>
      <c r="X293" s="22">
        <v>0</v>
      </c>
      <c r="Y293" s="22">
        <v>0</v>
      </c>
      <c r="Z293" s="22">
        <f>SUM(X293:Y293)</f>
        <v>0</v>
      </c>
      <c r="AA293" s="22">
        <v>0</v>
      </c>
      <c r="AB293" s="22">
        <v>0</v>
      </c>
      <c r="AC293" s="22">
        <f>SUM(AA293:AB293)</f>
        <v>0</v>
      </c>
      <c r="AD293" s="67">
        <f>+H293+K293+N293+Q293+T293+W293+Z293+AC293</f>
        <v>0</v>
      </c>
    </row>
    <row r="294" spans="1:30" hidden="1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f>SUM(I294:J294)</f>
        <v>0</v>
      </c>
      <c r="L294" s="22">
        <v>0</v>
      </c>
      <c r="M294" s="22">
        <v>0</v>
      </c>
      <c r="N294" s="22">
        <f>SUM(L294:M294)</f>
        <v>0</v>
      </c>
      <c r="O294" s="22">
        <v>0</v>
      </c>
      <c r="P294" s="22">
        <v>0</v>
      </c>
      <c r="Q294" s="22">
        <f>SUM(O294:P294)</f>
        <v>0</v>
      </c>
      <c r="R294" s="22">
        <v>0</v>
      </c>
      <c r="S294" s="22">
        <v>0</v>
      </c>
      <c r="T294" s="22">
        <f>SUM(R294:S294)</f>
        <v>0</v>
      </c>
      <c r="U294" s="22">
        <v>0</v>
      </c>
      <c r="V294" s="22">
        <v>0</v>
      </c>
      <c r="W294" s="22">
        <f>SUM(U294:V294)</f>
        <v>0</v>
      </c>
      <c r="X294" s="22">
        <v>0</v>
      </c>
      <c r="Y294" s="22">
        <v>0</v>
      </c>
      <c r="Z294" s="22">
        <f>SUM(X294:Y294)</f>
        <v>0</v>
      </c>
      <c r="AA294" s="22">
        <v>0</v>
      </c>
      <c r="AB294" s="22">
        <v>0</v>
      </c>
      <c r="AC294" s="22">
        <f>SUM(AA294:AB294)</f>
        <v>0</v>
      </c>
      <c r="AD294" s="67">
        <f>+H294+K294+N294+Q294+T294+W294+Z294+AC294</f>
        <v>0</v>
      </c>
    </row>
    <row r="295" spans="1:30" hidden="1" x14ac:dyDescent="0.25">
      <c r="A295" s="12"/>
      <c r="B295" s="14"/>
      <c r="C295" s="3"/>
      <c r="D295" s="3" t="s">
        <v>93</v>
      </c>
      <c r="E295" s="13"/>
      <c r="F295" s="22">
        <f t="shared" ref="F295:G295" si="588">SUM(F296:F299)</f>
        <v>0</v>
      </c>
      <c r="G295" s="22">
        <f t="shared" si="588"/>
        <v>0</v>
      </c>
      <c r="H295" s="22">
        <f>SUM(H296:H299)</f>
        <v>0</v>
      </c>
      <c r="I295" s="22">
        <f t="shared" ref="I295:J295" si="589">SUM(I296:I299)</f>
        <v>0</v>
      </c>
      <c r="J295" s="22">
        <f t="shared" si="589"/>
        <v>0</v>
      </c>
      <c r="K295" s="22">
        <f>SUM(K296:K299)</f>
        <v>0</v>
      </c>
      <c r="L295" s="22">
        <f t="shared" ref="L295:M295" si="590">SUM(L296:L299)</f>
        <v>0</v>
      </c>
      <c r="M295" s="22">
        <f t="shared" si="590"/>
        <v>0</v>
      </c>
      <c r="N295" s="22">
        <f>SUM(N296:N299)</f>
        <v>0</v>
      </c>
      <c r="O295" s="22">
        <f t="shared" ref="O295:P295" si="591">SUM(O296:O299)</f>
        <v>0</v>
      </c>
      <c r="P295" s="22">
        <f t="shared" si="591"/>
        <v>0</v>
      </c>
      <c r="Q295" s="22">
        <f>SUM(Q296:Q299)</f>
        <v>0</v>
      </c>
      <c r="R295" s="22">
        <f t="shared" ref="R295:S295" si="592">SUM(R296:R299)</f>
        <v>0</v>
      </c>
      <c r="S295" s="22">
        <f t="shared" si="592"/>
        <v>0</v>
      </c>
      <c r="T295" s="22">
        <f>SUM(T296:T299)</f>
        <v>0</v>
      </c>
      <c r="U295" s="22">
        <f t="shared" ref="U295:V295" si="593">SUM(U296:U299)</f>
        <v>0</v>
      </c>
      <c r="V295" s="22">
        <f t="shared" si="593"/>
        <v>0</v>
      </c>
      <c r="W295" s="22">
        <f>SUM(W296:W299)</f>
        <v>0</v>
      </c>
      <c r="X295" s="22">
        <f t="shared" ref="X295:Y295" si="594">SUM(X296:X299)</f>
        <v>0</v>
      </c>
      <c r="Y295" s="22">
        <f t="shared" si="594"/>
        <v>0</v>
      </c>
      <c r="Z295" s="22">
        <f>SUM(Z296:Z299)</f>
        <v>0</v>
      </c>
      <c r="AA295" s="22">
        <f t="shared" ref="AA295:AB295" si="595">SUM(AA296:AA299)</f>
        <v>0</v>
      </c>
      <c r="AB295" s="22">
        <f t="shared" si="595"/>
        <v>0</v>
      </c>
      <c r="AC295" s="22">
        <f>SUM(AC296:AC299)</f>
        <v>0</v>
      </c>
      <c r="AD295" s="22">
        <f>SUM(AD296:AD299)</f>
        <v>0</v>
      </c>
    </row>
    <row r="296" spans="1:30" hidden="1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f>SUM(I296:J296)</f>
        <v>0</v>
      </c>
      <c r="L296" s="22">
        <v>0</v>
      </c>
      <c r="M296" s="22">
        <v>0</v>
      </c>
      <c r="N296" s="22">
        <f>SUM(L296:M296)</f>
        <v>0</v>
      </c>
      <c r="O296" s="22">
        <v>0</v>
      </c>
      <c r="P296" s="22">
        <v>0</v>
      </c>
      <c r="Q296" s="22">
        <f>SUM(O296:P296)</f>
        <v>0</v>
      </c>
      <c r="R296" s="22">
        <v>0</v>
      </c>
      <c r="S296" s="22">
        <v>0</v>
      </c>
      <c r="T296" s="22">
        <f>SUM(R296:S296)</f>
        <v>0</v>
      </c>
      <c r="U296" s="22">
        <v>0</v>
      </c>
      <c r="V296" s="22">
        <v>0</v>
      </c>
      <c r="W296" s="22">
        <f>SUM(U296:V296)</f>
        <v>0</v>
      </c>
      <c r="X296" s="22">
        <v>0</v>
      </c>
      <c r="Y296" s="22">
        <v>0</v>
      </c>
      <c r="Z296" s="22">
        <f>SUM(X296:Y296)</f>
        <v>0</v>
      </c>
      <c r="AA296" s="22">
        <v>0</v>
      </c>
      <c r="AB296" s="22">
        <v>0</v>
      </c>
      <c r="AC296" s="22">
        <f>SUM(AA296:AB296)</f>
        <v>0</v>
      </c>
      <c r="AD296" s="67">
        <f>+H296+K296+N296+Q296+T296+W296+Z296+AC296</f>
        <v>0</v>
      </c>
    </row>
    <row r="297" spans="1:30" hidden="1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f>SUM(I297:J297)</f>
        <v>0</v>
      </c>
      <c r="L297" s="22">
        <v>0</v>
      </c>
      <c r="M297" s="22">
        <v>0</v>
      </c>
      <c r="N297" s="22">
        <f>SUM(L297:M297)</f>
        <v>0</v>
      </c>
      <c r="O297" s="22">
        <v>0</v>
      </c>
      <c r="P297" s="22">
        <v>0</v>
      </c>
      <c r="Q297" s="22">
        <f>SUM(O297:P297)</f>
        <v>0</v>
      </c>
      <c r="R297" s="22">
        <v>0</v>
      </c>
      <c r="S297" s="22">
        <v>0</v>
      </c>
      <c r="T297" s="22">
        <f>SUM(R297:S297)</f>
        <v>0</v>
      </c>
      <c r="U297" s="22">
        <v>0</v>
      </c>
      <c r="V297" s="22">
        <v>0</v>
      </c>
      <c r="W297" s="22">
        <f>SUM(U297:V297)</f>
        <v>0</v>
      </c>
      <c r="X297" s="22">
        <v>0</v>
      </c>
      <c r="Y297" s="22">
        <v>0</v>
      </c>
      <c r="Z297" s="22">
        <f>SUM(X297:Y297)</f>
        <v>0</v>
      </c>
      <c r="AA297" s="22">
        <v>0</v>
      </c>
      <c r="AB297" s="22">
        <v>0</v>
      </c>
      <c r="AC297" s="22">
        <f>SUM(AA297:AB297)</f>
        <v>0</v>
      </c>
      <c r="AD297" s="67">
        <f>+H297+K297+N297+Q297+T297+W297+Z297+AC297</f>
        <v>0</v>
      </c>
    </row>
    <row r="298" spans="1:30" hidden="1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f>SUM(I298:J298)</f>
        <v>0</v>
      </c>
      <c r="L298" s="22">
        <v>0</v>
      </c>
      <c r="M298" s="22">
        <v>0</v>
      </c>
      <c r="N298" s="22">
        <f>SUM(L298:M298)</f>
        <v>0</v>
      </c>
      <c r="O298" s="22">
        <v>0</v>
      </c>
      <c r="P298" s="22">
        <v>0</v>
      </c>
      <c r="Q298" s="22">
        <f>SUM(O298:P298)</f>
        <v>0</v>
      </c>
      <c r="R298" s="22">
        <v>0</v>
      </c>
      <c r="S298" s="22">
        <v>0</v>
      </c>
      <c r="T298" s="22">
        <f>SUM(R298:S298)</f>
        <v>0</v>
      </c>
      <c r="U298" s="22">
        <v>0</v>
      </c>
      <c r="V298" s="22">
        <v>0</v>
      </c>
      <c r="W298" s="22">
        <f>SUM(U298:V298)</f>
        <v>0</v>
      </c>
      <c r="X298" s="22">
        <v>0</v>
      </c>
      <c r="Y298" s="22">
        <v>0</v>
      </c>
      <c r="Z298" s="22">
        <f>SUM(X298:Y298)</f>
        <v>0</v>
      </c>
      <c r="AA298" s="22">
        <v>0</v>
      </c>
      <c r="AB298" s="22">
        <v>0</v>
      </c>
      <c r="AC298" s="22">
        <f>SUM(AA298:AB298)</f>
        <v>0</v>
      </c>
      <c r="AD298" s="67">
        <f>+H298+K298+N298+Q298+T298+W298+Z298+AC298</f>
        <v>0</v>
      </c>
    </row>
    <row r="299" spans="1:30" hidden="1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f>SUM(I299:J299)</f>
        <v>0</v>
      </c>
      <c r="L299" s="22">
        <v>0</v>
      </c>
      <c r="M299" s="22">
        <v>0</v>
      </c>
      <c r="N299" s="22">
        <f>SUM(L299:M299)</f>
        <v>0</v>
      </c>
      <c r="O299" s="22">
        <v>0</v>
      </c>
      <c r="P299" s="22">
        <v>0</v>
      </c>
      <c r="Q299" s="22">
        <f>SUM(O299:P299)</f>
        <v>0</v>
      </c>
      <c r="R299" s="22">
        <v>0</v>
      </c>
      <c r="S299" s="22">
        <v>0</v>
      </c>
      <c r="T299" s="22">
        <f>SUM(R299:S299)</f>
        <v>0</v>
      </c>
      <c r="U299" s="22">
        <v>0</v>
      </c>
      <c r="V299" s="22">
        <v>0</v>
      </c>
      <c r="W299" s="22">
        <f>SUM(U299:V299)</f>
        <v>0</v>
      </c>
      <c r="X299" s="22">
        <v>0</v>
      </c>
      <c r="Y299" s="22">
        <v>0</v>
      </c>
      <c r="Z299" s="22">
        <f>SUM(X299:Y299)</f>
        <v>0</v>
      </c>
      <c r="AA299" s="22">
        <v>0</v>
      </c>
      <c r="AB299" s="22">
        <v>0</v>
      </c>
      <c r="AC299" s="22">
        <f>SUM(AA299:AB299)</f>
        <v>0</v>
      </c>
      <c r="AD299" s="67">
        <f>+H299+K299+N299+Q299+T299+W299+Z299+AC299</f>
        <v>0</v>
      </c>
    </row>
    <row r="300" spans="1:30" hidden="1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f>SUM(I300:J300)</f>
        <v>0</v>
      </c>
      <c r="L300" s="22">
        <v>0</v>
      </c>
      <c r="M300" s="22">
        <v>0</v>
      </c>
      <c r="N300" s="22">
        <f>SUM(L300:M300)</f>
        <v>0</v>
      </c>
      <c r="O300" s="22">
        <v>0</v>
      </c>
      <c r="P300" s="22">
        <v>0</v>
      </c>
      <c r="Q300" s="22">
        <f>SUM(O300:P300)</f>
        <v>0</v>
      </c>
      <c r="R300" s="22">
        <v>0</v>
      </c>
      <c r="S300" s="22">
        <v>0</v>
      </c>
      <c r="T300" s="22">
        <f>SUM(R300:S300)</f>
        <v>0</v>
      </c>
      <c r="U300" s="22">
        <v>0</v>
      </c>
      <c r="V300" s="22">
        <v>0</v>
      </c>
      <c r="W300" s="22">
        <f>SUM(U300:V300)</f>
        <v>0</v>
      </c>
      <c r="X300" s="22">
        <v>0</v>
      </c>
      <c r="Y300" s="22">
        <v>0</v>
      </c>
      <c r="Z300" s="22">
        <f>SUM(X300:Y300)</f>
        <v>0</v>
      </c>
      <c r="AA300" s="22">
        <v>0</v>
      </c>
      <c r="AB300" s="22">
        <v>0</v>
      </c>
      <c r="AC300" s="22">
        <f>SUM(AA300:AB300)</f>
        <v>0</v>
      </c>
      <c r="AD300" s="67">
        <f>+H300+K300+N300+Q300+T300+W300+Z300+AC300</f>
        <v>0</v>
      </c>
    </row>
    <row r="301" spans="1:30" hidden="1" x14ac:dyDescent="0.25">
      <c r="A301" s="12"/>
      <c r="B301" s="1"/>
      <c r="C301" s="2" t="s">
        <v>98</v>
      </c>
      <c r="D301" s="2"/>
      <c r="E301" s="13"/>
      <c r="F301" s="22">
        <f t="shared" ref="F301:G301" si="596">SUM(F302:F304)</f>
        <v>0</v>
      </c>
      <c r="G301" s="22">
        <f t="shared" si="596"/>
        <v>0</v>
      </c>
      <c r="H301" s="22">
        <f>SUM(H302:H304)</f>
        <v>0</v>
      </c>
      <c r="I301" s="22">
        <f t="shared" ref="I301:J301" si="597">SUM(I302:I304)</f>
        <v>0</v>
      </c>
      <c r="J301" s="22">
        <f t="shared" si="597"/>
        <v>0</v>
      </c>
      <c r="K301" s="22">
        <f>SUM(K302:K304)</f>
        <v>0</v>
      </c>
      <c r="L301" s="22">
        <f t="shared" ref="L301:M301" si="598">SUM(L302:L304)</f>
        <v>0</v>
      </c>
      <c r="M301" s="22">
        <f t="shared" si="598"/>
        <v>0</v>
      </c>
      <c r="N301" s="22">
        <f>SUM(N302:N304)</f>
        <v>0</v>
      </c>
      <c r="O301" s="22">
        <f t="shared" ref="O301:P301" si="599">SUM(O302:O304)</f>
        <v>0</v>
      </c>
      <c r="P301" s="22">
        <f t="shared" si="599"/>
        <v>0</v>
      </c>
      <c r="Q301" s="22">
        <f>SUM(Q302:Q304)</f>
        <v>0</v>
      </c>
      <c r="R301" s="22">
        <f t="shared" ref="R301:S301" si="600">SUM(R302:R304)</f>
        <v>0</v>
      </c>
      <c r="S301" s="22">
        <f t="shared" si="600"/>
        <v>0</v>
      </c>
      <c r="T301" s="22">
        <f>SUM(T302:T304)</f>
        <v>0</v>
      </c>
      <c r="U301" s="22">
        <f t="shared" ref="U301:V301" si="601">SUM(U302:U304)</f>
        <v>0</v>
      </c>
      <c r="V301" s="22">
        <f t="shared" si="601"/>
        <v>0</v>
      </c>
      <c r="W301" s="22">
        <f>SUM(W302:W304)</f>
        <v>0</v>
      </c>
      <c r="X301" s="22">
        <f t="shared" ref="X301:Y301" si="602">SUM(X302:X304)</f>
        <v>0</v>
      </c>
      <c r="Y301" s="22">
        <f t="shared" si="602"/>
        <v>0</v>
      </c>
      <c r="Z301" s="22">
        <f>SUM(Z302:Z304)</f>
        <v>0</v>
      </c>
      <c r="AA301" s="22">
        <f t="shared" ref="AA301:AB301" si="603">SUM(AA302:AA304)</f>
        <v>0</v>
      </c>
      <c r="AB301" s="22">
        <f t="shared" si="603"/>
        <v>0</v>
      </c>
      <c r="AC301" s="22">
        <f>SUM(AC302:AC304)</f>
        <v>0</v>
      </c>
      <c r="AD301" s="22">
        <f>SUM(AD302:AD304)</f>
        <v>0</v>
      </c>
    </row>
    <row r="302" spans="1:30" hidden="1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f>SUM(I302:J302)</f>
        <v>0</v>
      </c>
      <c r="L302" s="22">
        <v>0</v>
      </c>
      <c r="M302" s="22">
        <v>0</v>
      </c>
      <c r="N302" s="22">
        <f>SUM(L302:M302)</f>
        <v>0</v>
      </c>
      <c r="O302" s="22">
        <v>0</v>
      </c>
      <c r="P302" s="22">
        <v>0</v>
      </c>
      <c r="Q302" s="22">
        <f>SUM(O302:P302)</f>
        <v>0</v>
      </c>
      <c r="R302" s="22">
        <v>0</v>
      </c>
      <c r="S302" s="22">
        <v>0</v>
      </c>
      <c r="T302" s="22">
        <f>SUM(R302:S302)</f>
        <v>0</v>
      </c>
      <c r="U302" s="22">
        <v>0</v>
      </c>
      <c r="V302" s="22">
        <v>0</v>
      </c>
      <c r="W302" s="22">
        <f>SUM(U302:V302)</f>
        <v>0</v>
      </c>
      <c r="X302" s="22">
        <v>0</v>
      </c>
      <c r="Y302" s="22">
        <v>0</v>
      </c>
      <c r="Z302" s="22">
        <f>SUM(X302:Y302)</f>
        <v>0</v>
      </c>
      <c r="AA302" s="22">
        <v>0</v>
      </c>
      <c r="AB302" s="22">
        <v>0</v>
      </c>
      <c r="AC302" s="22">
        <f>SUM(AA302:AB302)</f>
        <v>0</v>
      </c>
      <c r="AD302" s="67">
        <f>+H302+K302+N302+Q302+T302+W302+Z302+AC302</f>
        <v>0</v>
      </c>
    </row>
    <row r="303" spans="1:30" hidden="1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f>SUM(I303:J303)</f>
        <v>0</v>
      </c>
      <c r="L303" s="22">
        <v>0</v>
      </c>
      <c r="M303" s="22">
        <v>0</v>
      </c>
      <c r="N303" s="22">
        <f>SUM(L303:M303)</f>
        <v>0</v>
      </c>
      <c r="O303" s="22">
        <v>0</v>
      </c>
      <c r="P303" s="22">
        <v>0</v>
      </c>
      <c r="Q303" s="22">
        <f>SUM(O303:P303)</f>
        <v>0</v>
      </c>
      <c r="R303" s="22">
        <v>0</v>
      </c>
      <c r="S303" s="22">
        <v>0</v>
      </c>
      <c r="T303" s="22">
        <f>SUM(R303:S303)</f>
        <v>0</v>
      </c>
      <c r="U303" s="22">
        <v>0</v>
      </c>
      <c r="V303" s="22">
        <v>0</v>
      </c>
      <c r="W303" s="22">
        <f>SUM(U303:V303)</f>
        <v>0</v>
      </c>
      <c r="X303" s="22">
        <v>0</v>
      </c>
      <c r="Y303" s="22">
        <v>0</v>
      </c>
      <c r="Z303" s="22">
        <f>SUM(X303:Y303)</f>
        <v>0</v>
      </c>
      <c r="AA303" s="22">
        <v>0</v>
      </c>
      <c r="AB303" s="22">
        <v>0</v>
      </c>
      <c r="AC303" s="22">
        <f>SUM(AA303:AB303)</f>
        <v>0</v>
      </c>
      <c r="AD303" s="67">
        <f>+H303+K303+N303+Q303+T303+W303+Z303+AC303</f>
        <v>0</v>
      </c>
    </row>
    <row r="304" spans="1:30" hidden="1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f>SUM(I304:J304)</f>
        <v>0</v>
      </c>
      <c r="L304" s="22">
        <v>0</v>
      </c>
      <c r="M304" s="22">
        <v>0</v>
      </c>
      <c r="N304" s="22">
        <f>SUM(L304:M304)</f>
        <v>0</v>
      </c>
      <c r="O304" s="22">
        <v>0</v>
      </c>
      <c r="P304" s="22">
        <v>0</v>
      </c>
      <c r="Q304" s="22">
        <f>SUM(O304:P304)</f>
        <v>0</v>
      </c>
      <c r="R304" s="22">
        <v>0</v>
      </c>
      <c r="S304" s="22">
        <v>0</v>
      </c>
      <c r="T304" s="22">
        <f>SUM(R304:S304)</f>
        <v>0</v>
      </c>
      <c r="U304" s="22">
        <v>0</v>
      </c>
      <c r="V304" s="22">
        <v>0</v>
      </c>
      <c r="W304" s="22">
        <f>SUM(U304:V304)</f>
        <v>0</v>
      </c>
      <c r="X304" s="22">
        <v>0</v>
      </c>
      <c r="Y304" s="22">
        <v>0</v>
      </c>
      <c r="Z304" s="22">
        <f>SUM(X304:Y304)</f>
        <v>0</v>
      </c>
      <c r="AA304" s="22">
        <v>0</v>
      </c>
      <c r="AB304" s="22">
        <v>0</v>
      </c>
      <c r="AC304" s="22">
        <f>SUM(AA304:AB304)</f>
        <v>0</v>
      </c>
      <c r="AD304" s="67">
        <f>+H304+K304+N304+Q304+T304+W304+Z304+AC304</f>
        <v>0</v>
      </c>
    </row>
    <row r="305" spans="1:30" hidden="1" x14ac:dyDescent="0.25">
      <c r="A305" s="12"/>
      <c r="B305" s="1"/>
      <c r="C305" s="2" t="s">
        <v>101</v>
      </c>
      <c r="D305" s="2"/>
      <c r="E305" s="13"/>
      <c r="F305" s="22">
        <f t="shared" ref="F305:G305" si="604">SUM(F306:F308)</f>
        <v>0</v>
      </c>
      <c r="G305" s="22">
        <f t="shared" si="604"/>
        <v>0</v>
      </c>
      <c r="H305" s="22">
        <f>SUM(H306:H308)</f>
        <v>0</v>
      </c>
      <c r="I305" s="22">
        <f t="shared" ref="I305:J305" si="605">SUM(I306:I308)</f>
        <v>0</v>
      </c>
      <c r="J305" s="22">
        <f t="shared" si="605"/>
        <v>0</v>
      </c>
      <c r="K305" s="22">
        <f>SUM(K306:K308)</f>
        <v>0</v>
      </c>
      <c r="L305" s="22">
        <f t="shared" ref="L305:M305" si="606">SUM(L306:L308)</f>
        <v>0</v>
      </c>
      <c r="M305" s="22">
        <f t="shared" si="606"/>
        <v>0</v>
      </c>
      <c r="N305" s="22">
        <f>SUM(N306:N308)</f>
        <v>0</v>
      </c>
      <c r="O305" s="22">
        <f t="shared" ref="O305:P305" si="607">SUM(O306:O308)</f>
        <v>0</v>
      </c>
      <c r="P305" s="22">
        <f t="shared" si="607"/>
        <v>0</v>
      </c>
      <c r="Q305" s="22">
        <f>SUM(Q306:Q308)</f>
        <v>0</v>
      </c>
      <c r="R305" s="22">
        <f t="shared" ref="R305:S305" si="608">SUM(R306:R308)</f>
        <v>0</v>
      </c>
      <c r="S305" s="22">
        <f t="shared" si="608"/>
        <v>0</v>
      </c>
      <c r="T305" s="22">
        <f>SUM(T306:T308)</f>
        <v>0</v>
      </c>
      <c r="U305" s="22">
        <f t="shared" ref="U305:V305" si="609">SUM(U306:U308)</f>
        <v>0</v>
      </c>
      <c r="V305" s="22">
        <f t="shared" si="609"/>
        <v>0</v>
      </c>
      <c r="W305" s="22">
        <f>SUM(W306:W308)</f>
        <v>0</v>
      </c>
      <c r="X305" s="22">
        <f t="shared" ref="X305:Y305" si="610">SUM(X306:X308)</f>
        <v>0</v>
      </c>
      <c r="Y305" s="22">
        <f t="shared" si="610"/>
        <v>0</v>
      </c>
      <c r="Z305" s="22">
        <f>SUM(Z306:Z308)</f>
        <v>0</v>
      </c>
      <c r="AA305" s="22">
        <f t="shared" ref="AA305:AB305" si="611">SUM(AA306:AA308)</f>
        <v>0</v>
      </c>
      <c r="AB305" s="22">
        <f t="shared" si="611"/>
        <v>0</v>
      </c>
      <c r="AC305" s="22">
        <f>SUM(AC306:AC308)</f>
        <v>0</v>
      </c>
      <c r="AD305" s="22">
        <f>SUM(AD306:AD308)</f>
        <v>0</v>
      </c>
    </row>
    <row r="306" spans="1:30" hidden="1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f>SUM(I306:J306)</f>
        <v>0</v>
      </c>
      <c r="L306" s="22">
        <v>0</v>
      </c>
      <c r="M306" s="22">
        <v>0</v>
      </c>
      <c r="N306" s="22">
        <f>SUM(L306:M306)</f>
        <v>0</v>
      </c>
      <c r="O306" s="22">
        <v>0</v>
      </c>
      <c r="P306" s="22">
        <v>0</v>
      </c>
      <c r="Q306" s="22">
        <f>SUM(O306:P306)</f>
        <v>0</v>
      </c>
      <c r="R306" s="22">
        <v>0</v>
      </c>
      <c r="S306" s="22">
        <v>0</v>
      </c>
      <c r="T306" s="22">
        <f>SUM(R306:S306)</f>
        <v>0</v>
      </c>
      <c r="U306" s="22">
        <v>0</v>
      </c>
      <c r="V306" s="22">
        <v>0</v>
      </c>
      <c r="W306" s="22">
        <f>SUM(U306:V306)</f>
        <v>0</v>
      </c>
      <c r="X306" s="22">
        <v>0</v>
      </c>
      <c r="Y306" s="22">
        <v>0</v>
      </c>
      <c r="Z306" s="22">
        <f>SUM(X306:Y306)</f>
        <v>0</v>
      </c>
      <c r="AA306" s="22">
        <v>0</v>
      </c>
      <c r="AB306" s="22">
        <v>0</v>
      </c>
      <c r="AC306" s="22">
        <f>SUM(AA306:AB306)</f>
        <v>0</v>
      </c>
      <c r="AD306" s="67">
        <f>+H306+K306+N306+Q306+T306+W306+Z306+AC306</f>
        <v>0</v>
      </c>
    </row>
    <row r="307" spans="1:30" hidden="1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f>SUM(I307:J307)</f>
        <v>0</v>
      </c>
      <c r="L307" s="22">
        <v>0</v>
      </c>
      <c r="M307" s="22">
        <v>0</v>
      </c>
      <c r="N307" s="22">
        <f>SUM(L307:M307)</f>
        <v>0</v>
      </c>
      <c r="O307" s="22">
        <v>0</v>
      </c>
      <c r="P307" s="22">
        <v>0</v>
      </c>
      <c r="Q307" s="22">
        <f>SUM(O307:P307)</f>
        <v>0</v>
      </c>
      <c r="R307" s="22">
        <v>0</v>
      </c>
      <c r="S307" s="22">
        <v>0</v>
      </c>
      <c r="T307" s="22">
        <f>SUM(R307:S307)</f>
        <v>0</v>
      </c>
      <c r="U307" s="22">
        <v>0</v>
      </c>
      <c r="V307" s="22">
        <v>0</v>
      </c>
      <c r="W307" s="22">
        <f>SUM(U307:V307)</f>
        <v>0</v>
      </c>
      <c r="X307" s="22">
        <v>0</v>
      </c>
      <c r="Y307" s="22">
        <v>0</v>
      </c>
      <c r="Z307" s="22">
        <f>SUM(X307:Y307)</f>
        <v>0</v>
      </c>
      <c r="AA307" s="22">
        <v>0</v>
      </c>
      <c r="AB307" s="22">
        <v>0</v>
      </c>
      <c r="AC307" s="22">
        <f>SUM(AA307:AB307)</f>
        <v>0</v>
      </c>
      <c r="AD307" s="67">
        <f>+H307+K307+N307+Q307+T307+W307+Z307+AC307</f>
        <v>0</v>
      </c>
    </row>
    <row r="308" spans="1:30" hidden="1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f>SUM(I308:J308)</f>
        <v>0</v>
      </c>
      <c r="L308" s="22">
        <v>0</v>
      </c>
      <c r="M308" s="22">
        <v>0</v>
      </c>
      <c r="N308" s="22">
        <f>SUM(L308:M308)</f>
        <v>0</v>
      </c>
      <c r="O308" s="22">
        <v>0</v>
      </c>
      <c r="P308" s="22">
        <v>0</v>
      </c>
      <c r="Q308" s="22">
        <f>SUM(O308:P308)</f>
        <v>0</v>
      </c>
      <c r="R308" s="22">
        <v>0</v>
      </c>
      <c r="S308" s="22">
        <v>0</v>
      </c>
      <c r="T308" s="22">
        <f>SUM(R308:S308)</f>
        <v>0</v>
      </c>
      <c r="U308" s="22">
        <v>0</v>
      </c>
      <c r="V308" s="22">
        <v>0</v>
      </c>
      <c r="W308" s="22">
        <f>SUM(U308:V308)</f>
        <v>0</v>
      </c>
      <c r="X308" s="22">
        <v>0</v>
      </c>
      <c r="Y308" s="22">
        <v>0</v>
      </c>
      <c r="Z308" s="22">
        <f>SUM(X308:Y308)</f>
        <v>0</v>
      </c>
      <c r="AA308" s="22">
        <v>0</v>
      </c>
      <c r="AB308" s="22">
        <v>0</v>
      </c>
      <c r="AC308" s="22">
        <f>SUM(AA308:AB308)</f>
        <v>0</v>
      </c>
      <c r="AD308" s="67">
        <f>+H308+K308+N308+Q308+T308+W308+Z308+AC308</f>
        <v>0</v>
      </c>
    </row>
    <row r="309" spans="1:30" hidden="1" x14ac:dyDescent="0.25">
      <c r="A309" s="12"/>
      <c r="B309" s="1"/>
      <c r="C309" s="2" t="s">
        <v>104</v>
      </c>
      <c r="D309" s="2"/>
      <c r="E309" s="13"/>
      <c r="F309" s="22">
        <f t="shared" ref="F309:G309" si="612">SUM(F310:F313)</f>
        <v>0</v>
      </c>
      <c r="G309" s="22">
        <f t="shared" si="612"/>
        <v>0</v>
      </c>
      <c r="H309" s="22">
        <f>SUM(H310:H313)</f>
        <v>0</v>
      </c>
      <c r="I309" s="22">
        <f t="shared" ref="I309:J309" si="613">SUM(I310:I313)</f>
        <v>0</v>
      </c>
      <c r="J309" s="22">
        <f t="shared" si="613"/>
        <v>0</v>
      </c>
      <c r="K309" s="22">
        <f>SUM(K310:K313)</f>
        <v>0</v>
      </c>
      <c r="L309" s="22">
        <f t="shared" ref="L309:M309" si="614">SUM(L310:L313)</f>
        <v>0</v>
      </c>
      <c r="M309" s="22">
        <f t="shared" si="614"/>
        <v>0</v>
      </c>
      <c r="N309" s="22">
        <f>SUM(N310:N313)</f>
        <v>0</v>
      </c>
      <c r="O309" s="22">
        <f t="shared" ref="O309:P309" si="615">SUM(O310:O313)</f>
        <v>0</v>
      </c>
      <c r="P309" s="22">
        <f t="shared" si="615"/>
        <v>0</v>
      </c>
      <c r="Q309" s="22">
        <f>SUM(Q310:Q313)</f>
        <v>0</v>
      </c>
      <c r="R309" s="22">
        <f t="shared" ref="R309:S309" si="616">SUM(R310:R313)</f>
        <v>0</v>
      </c>
      <c r="S309" s="22">
        <f t="shared" si="616"/>
        <v>0</v>
      </c>
      <c r="T309" s="22">
        <f>SUM(T310:T313)</f>
        <v>0</v>
      </c>
      <c r="U309" s="22">
        <f t="shared" ref="U309:V309" si="617">SUM(U310:U313)</f>
        <v>0</v>
      </c>
      <c r="V309" s="22">
        <f t="shared" si="617"/>
        <v>0</v>
      </c>
      <c r="W309" s="22">
        <f>SUM(W310:W313)</f>
        <v>0</v>
      </c>
      <c r="X309" s="22">
        <f t="shared" ref="X309:Y309" si="618">SUM(X310:X313)</f>
        <v>0</v>
      </c>
      <c r="Y309" s="22">
        <f t="shared" si="618"/>
        <v>0</v>
      </c>
      <c r="Z309" s="22">
        <f>SUM(Z310:Z313)</f>
        <v>0</v>
      </c>
      <c r="AA309" s="22">
        <f t="shared" ref="AA309:AB309" si="619">SUM(AA310:AA313)</f>
        <v>0</v>
      </c>
      <c r="AB309" s="22">
        <f t="shared" si="619"/>
        <v>0</v>
      </c>
      <c r="AC309" s="22">
        <f>SUM(AC310:AC313)</f>
        <v>0</v>
      </c>
      <c r="AD309" s="22">
        <f>SUM(AD310:AD313)</f>
        <v>0</v>
      </c>
    </row>
    <row r="310" spans="1:30" hidden="1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f>SUM(I310:J310)</f>
        <v>0</v>
      </c>
      <c r="L310" s="22">
        <v>0</v>
      </c>
      <c r="M310" s="22">
        <v>0</v>
      </c>
      <c r="N310" s="22">
        <f>SUM(L310:M310)</f>
        <v>0</v>
      </c>
      <c r="O310" s="22">
        <v>0</v>
      </c>
      <c r="P310" s="22">
        <v>0</v>
      </c>
      <c r="Q310" s="22">
        <f>SUM(O310:P310)</f>
        <v>0</v>
      </c>
      <c r="R310" s="22">
        <v>0</v>
      </c>
      <c r="S310" s="22">
        <v>0</v>
      </c>
      <c r="T310" s="22">
        <f>SUM(R310:S310)</f>
        <v>0</v>
      </c>
      <c r="U310" s="22">
        <v>0</v>
      </c>
      <c r="V310" s="22">
        <v>0</v>
      </c>
      <c r="W310" s="22">
        <f>SUM(U310:V310)</f>
        <v>0</v>
      </c>
      <c r="X310" s="22">
        <v>0</v>
      </c>
      <c r="Y310" s="22">
        <v>0</v>
      </c>
      <c r="Z310" s="22">
        <f>SUM(X310:Y310)</f>
        <v>0</v>
      </c>
      <c r="AA310" s="22">
        <v>0</v>
      </c>
      <c r="AB310" s="22">
        <v>0</v>
      </c>
      <c r="AC310" s="22">
        <f>SUM(AA310:AB310)</f>
        <v>0</v>
      </c>
      <c r="AD310" s="67">
        <f>+H310+K310+N310+Q310+T310+W310+Z310+AC310</f>
        <v>0</v>
      </c>
    </row>
    <row r="311" spans="1:30" hidden="1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f>SUM(I311:J311)</f>
        <v>0</v>
      </c>
      <c r="L311" s="22">
        <v>0</v>
      </c>
      <c r="M311" s="22">
        <v>0</v>
      </c>
      <c r="N311" s="22">
        <f>SUM(L311:M311)</f>
        <v>0</v>
      </c>
      <c r="O311" s="22">
        <v>0</v>
      </c>
      <c r="P311" s="22">
        <v>0</v>
      </c>
      <c r="Q311" s="22">
        <f>SUM(O311:P311)</f>
        <v>0</v>
      </c>
      <c r="R311" s="22">
        <v>0</v>
      </c>
      <c r="S311" s="22">
        <v>0</v>
      </c>
      <c r="T311" s="22">
        <f>SUM(R311:S311)</f>
        <v>0</v>
      </c>
      <c r="U311" s="22">
        <v>0</v>
      </c>
      <c r="V311" s="22">
        <v>0</v>
      </c>
      <c r="W311" s="22">
        <f>SUM(U311:V311)</f>
        <v>0</v>
      </c>
      <c r="X311" s="22">
        <v>0</v>
      </c>
      <c r="Y311" s="22">
        <v>0</v>
      </c>
      <c r="Z311" s="22">
        <f>SUM(X311:Y311)</f>
        <v>0</v>
      </c>
      <c r="AA311" s="22">
        <v>0</v>
      </c>
      <c r="AB311" s="22">
        <v>0</v>
      </c>
      <c r="AC311" s="22">
        <f>SUM(AA311:AB311)</f>
        <v>0</v>
      </c>
      <c r="AD311" s="67">
        <f>+H311+K311+N311+Q311+T311+W311+Z311+AC311</f>
        <v>0</v>
      </c>
    </row>
    <row r="312" spans="1:30" hidden="1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f>SUM(I312:J312)</f>
        <v>0</v>
      </c>
      <c r="L312" s="22">
        <v>0</v>
      </c>
      <c r="M312" s="22">
        <v>0</v>
      </c>
      <c r="N312" s="22">
        <f>SUM(L312:M312)</f>
        <v>0</v>
      </c>
      <c r="O312" s="22">
        <v>0</v>
      </c>
      <c r="P312" s="22">
        <v>0</v>
      </c>
      <c r="Q312" s="22">
        <f>SUM(O312:P312)</f>
        <v>0</v>
      </c>
      <c r="R312" s="22">
        <v>0</v>
      </c>
      <c r="S312" s="22">
        <v>0</v>
      </c>
      <c r="T312" s="22">
        <f>SUM(R312:S312)</f>
        <v>0</v>
      </c>
      <c r="U312" s="22">
        <v>0</v>
      </c>
      <c r="V312" s="22">
        <v>0</v>
      </c>
      <c r="W312" s="22">
        <f>SUM(U312:V312)</f>
        <v>0</v>
      </c>
      <c r="X312" s="22">
        <v>0</v>
      </c>
      <c r="Y312" s="22">
        <v>0</v>
      </c>
      <c r="Z312" s="22">
        <f>SUM(X312:Y312)</f>
        <v>0</v>
      </c>
      <c r="AA312" s="22">
        <v>0</v>
      </c>
      <c r="AB312" s="22">
        <v>0</v>
      </c>
      <c r="AC312" s="22">
        <f>SUM(AA312:AB312)</f>
        <v>0</v>
      </c>
      <c r="AD312" s="67">
        <f>+H312+K312+N312+Q312+T312+W312+Z312+AC312</f>
        <v>0</v>
      </c>
    </row>
    <row r="313" spans="1:30" hidden="1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f>SUM(I313:J313)</f>
        <v>0</v>
      </c>
      <c r="L313" s="22">
        <v>0</v>
      </c>
      <c r="M313" s="22">
        <v>0</v>
      </c>
      <c r="N313" s="22">
        <f>SUM(L313:M313)</f>
        <v>0</v>
      </c>
      <c r="O313" s="22">
        <v>0</v>
      </c>
      <c r="P313" s="22">
        <v>0</v>
      </c>
      <c r="Q313" s="22">
        <f>SUM(O313:P313)</f>
        <v>0</v>
      </c>
      <c r="R313" s="22">
        <v>0</v>
      </c>
      <c r="S313" s="22">
        <v>0</v>
      </c>
      <c r="T313" s="22">
        <f>SUM(R313:S313)</f>
        <v>0</v>
      </c>
      <c r="U313" s="22">
        <v>0</v>
      </c>
      <c r="V313" s="22">
        <v>0</v>
      </c>
      <c r="W313" s="22">
        <f>SUM(U313:V313)</f>
        <v>0</v>
      </c>
      <c r="X313" s="22">
        <v>0</v>
      </c>
      <c r="Y313" s="22">
        <v>0</v>
      </c>
      <c r="Z313" s="22">
        <f>SUM(X313:Y313)</f>
        <v>0</v>
      </c>
      <c r="AA313" s="22">
        <v>0</v>
      </c>
      <c r="AB313" s="22">
        <v>0</v>
      </c>
      <c r="AC313" s="22">
        <f>SUM(AA313:AB313)</f>
        <v>0</v>
      </c>
      <c r="AD313" s="67">
        <f>+H313+K313+N313+Q313+T313+W313+Z313+AC313</f>
        <v>0</v>
      </c>
    </row>
    <row r="314" spans="1:30" hidden="1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f>SUM(I314:J314)</f>
        <v>0</v>
      </c>
      <c r="L314" s="22">
        <v>0</v>
      </c>
      <c r="M314" s="22">
        <v>0</v>
      </c>
      <c r="N314" s="22">
        <f>SUM(L314:M314)</f>
        <v>0</v>
      </c>
      <c r="O314" s="22">
        <v>0</v>
      </c>
      <c r="P314" s="22">
        <v>0</v>
      </c>
      <c r="Q314" s="22">
        <f>SUM(O314:P314)</f>
        <v>0</v>
      </c>
      <c r="R314" s="22">
        <v>0</v>
      </c>
      <c r="S314" s="22">
        <v>0</v>
      </c>
      <c r="T314" s="22">
        <f>SUM(R314:S314)</f>
        <v>0</v>
      </c>
      <c r="U314" s="22">
        <v>0</v>
      </c>
      <c r="V314" s="22">
        <v>0</v>
      </c>
      <c r="W314" s="22">
        <f>SUM(U314:V314)</f>
        <v>0</v>
      </c>
      <c r="X314" s="22">
        <v>0</v>
      </c>
      <c r="Y314" s="22">
        <v>0</v>
      </c>
      <c r="Z314" s="22">
        <f>SUM(X314:Y314)</f>
        <v>0</v>
      </c>
      <c r="AA314" s="22">
        <v>0</v>
      </c>
      <c r="AB314" s="22">
        <v>0</v>
      </c>
      <c r="AC314" s="22">
        <f>SUM(AA314:AB314)</f>
        <v>0</v>
      </c>
      <c r="AD314" s="67">
        <f>+H314+K314+N314+Q314+T314+W314+Z314+AC314</f>
        <v>0</v>
      </c>
    </row>
    <row r="315" spans="1:30" hidden="1" x14ac:dyDescent="0.25">
      <c r="A315" s="12"/>
      <c r="B315" s="1"/>
      <c r="C315" s="2" t="s">
        <v>109</v>
      </c>
      <c r="D315" s="2"/>
      <c r="E315" s="13"/>
      <c r="F315" s="22">
        <f t="shared" ref="F315:G315" si="620">SUM(F316:F319)</f>
        <v>0</v>
      </c>
      <c r="G315" s="22">
        <f t="shared" si="620"/>
        <v>0</v>
      </c>
      <c r="H315" s="22">
        <f>SUM(H316:H319)</f>
        <v>0</v>
      </c>
      <c r="I315" s="22">
        <f t="shared" ref="I315:J315" si="621">SUM(I316:I319)</f>
        <v>0</v>
      </c>
      <c r="J315" s="22">
        <f t="shared" si="621"/>
        <v>0</v>
      </c>
      <c r="K315" s="22">
        <f>SUM(K316:K319)</f>
        <v>0</v>
      </c>
      <c r="L315" s="22">
        <f t="shared" ref="L315:M315" si="622">SUM(L316:L319)</f>
        <v>0</v>
      </c>
      <c r="M315" s="22">
        <f t="shared" si="622"/>
        <v>0</v>
      </c>
      <c r="N315" s="22">
        <f>SUM(N316:N319)</f>
        <v>0</v>
      </c>
      <c r="O315" s="22">
        <f t="shared" ref="O315:P315" si="623">SUM(O316:O319)</f>
        <v>0</v>
      </c>
      <c r="P315" s="22">
        <f t="shared" si="623"/>
        <v>0</v>
      </c>
      <c r="Q315" s="22">
        <f>SUM(Q316:Q319)</f>
        <v>0</v>
      </c>
      <c r="R315" s="22">
        <f t="shared" ref="R315:S315" si="624">SUM(R316:R319)</f>
        <v>0</v>
      </c>
      <c r="S315" s="22">
        <f t="shared" si="624"/>
        <v>0</v>
      </c>
      <c r="T315" s="22">
        <f>SUM(T316:T319)</f>
        <v>0</v>
      </c>
      <c r="U315" s="22">
        <f t="shared" ref="U315:V315" si="625">SUM(U316:U319)</f>
        <v>0</v>
      </c>
      <c r="V315" s="22">
        <f t="shared" si="625"/>
        <v>0</v>
      </c>
      <c r="W315" s="22">
        <f>SUM(W316:W319)</f>
        <v>0</v>
      </c>
      <c r="X315" s="22">
        <f t="shared" ref="X315:Y315" si="626">SUM(X316:X319)</f>
        <v>0</v>
      </c>
      <c r="Y315" s="22">
        <f t="shared" si="626"/>
        <v>0</v>
      </c>
      <c r="Z315" s="22">
        <f>SUM(Z316:Z319)</f>
        <v>0</v>
      </c>
      <c r="AA315" s="22">
        <f t="shared" ref="AA315:AB315" si="627">SUM(AA316:AA319)</f>
        <v>0</v>
      </c>
      <c r="AB315" s="22">
        <f t="shared" si="627"/>
        <v>0</v>
      </c>
      <c r="AC315" s="22">
        <f>SUM(AC316:AC319)</f>
        <v>0</v>
      </c>
      <c r="AD315" s="22">
        <f>SUM(AD316:AD319)</f>
        <v>0</v>
      </c>
    </row>
    <row r="316" spans="1:30" hidden="1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f>SUM(I316:J316)</f>
        <v>0</v>
      </c>
      <c r="L316" s="22">
        <v>0</v>
      </c>
      <c r="M316" s="22">
        <v>0</v>
      </c>
      <c r="N316" s="22">
        <f>SUM(L316:M316)</f>
        <v>0</v>
      </c>
      <c r="O316" s="22">
        <v>0</v>
      </c>
      <c r="P316" s="22">
        <v>0</v>
      </c>
      <c r="Q316" s="22">
        <f>SUM(O316:P316)</f>
        <v>0</v>
      </c>
      <c r="R316" s="22">
        <v>0</v>
      </c>
      <c r="S316" s="22">
        <v>0</v>
      </c>
      <c r="T316" s="22">
        <f>SUM(R316:S316)</f>
        <v>0</v>
      </c>
      <c r="U316" s="22">
        <v>0</v>
      </c>
      <c r="V316" s="22">
        <v>0</v>
      </c>
      <c r="W316" s="22">
        <f>SUM(U316:V316)</f>
        <v>0</v>
      </c>
      <c r="X316" s="22">
        <v>0</v>
      </c>
      <c r="Y316" s="22">
        <v>0</v>
      </c>
      <c r="Z316" s="22">
        <f>SUM(X316:Y316)</f>
        <v>0</v>
      </c>
      <c r="AA316" s="22">
        <v>0</v>
      </c>
      <c r="AB316" s="22">
        <v>0</v>
      </c>
      <c r="AC316" s="22">
        <f>SUM(AA316:AB316)</f>
        <v>0</v>
      </c>
      <c r="AD316" s="67">
        <f>+H316+K316+N316+Q316+T316+W316+Z316+AC316</f>
        <v>0</v>
      </c>
    </row>
    <row r="317" spans="1:30" hidden="1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f>SUM(I317:J317)</f>
        <v>0</v>
      </c>
      <c r="L317" s="22">
        <v>0</v>
      </c>
      <c r="M317" s="22">
        <v>0</v>
      </c>
      <c r="N317" s="22">
        <f>SUM(L317:M317)</f>
        <v>0</v>
      </c>
      <c r="O317" s="22">
        <v>0</v>
      </c>
      <c r="P317" s="22">
        <v>0</v>
      </c>
      <c r="Q317" s="22">
        <f>SUM(O317:P317)</f>
        <v>0</v>
      </c>
      <c r="R317" s="22">
        <v>0</v>
      </c>
      <c r="S317" s="22">
        <v>0</v>
      </c>
      <c r="T317" s="22">
        <f>SUM(R317:S317)</f>
        <v>0</v>
      </c>
      <c r="U317" s="22">
        <v>0</v>
      </c>
      <c r="V317" s="22">
        <v>0</v>
      </c>
      <c r="W317" s="22">
        <f>SUM(U317:V317)</f>
        <v>0</v>
      </c>
      <c r="X317" s="22">
        <v>0</v>
      </c>
      <c r="Y317" s="22">
        <v>0</v>
      </c>
      <c r="Z317" s="22">
        <f>SUM(X317:Y317)</f>
        <v>0</v>
      </c>
      <c r="AA317" s="22">
        <v>0</v>
      </c>
      <c r="AB317" s="22">
        <v>0</v>
      </c>
      <c r="AC317" s="22">
        <f>SUM(AA317:AB317)</f>
        <v>0</v>
      </c>
      <c r="AD317" s="67">
        <f>+H317+K317+N317+Q317+T317+W317+Z317+AC317</f>
        <v>0</v>
      </c>
    </row>
    <row r="318" spans="1:30" hidden="1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f>SUM(I318:J318)</f>
        <v>0</v>
      </c>
      <c r="L318" s="22">
        <v>0</v>
      </c>
      <c r="M318" s="22">
        <v>0</v>
      </c>
      <c r="N318" s="22">
        <f>SUM(L318:M318)</f>
        <v>0</v>
      </c>
      <c r="O318" s="22">
        <v>0</v>
      </c>
      <c r="P318" s="22">
        <v>0</v>
      </c>
      <c r="Q318" s="22">
        <f>SUM(O318:P318)</f>
        <v>0</v>
      </c>
      <c r="R318" s="22">
        <v>0</v>
      </c>
      <c r="S318" s="22">
        <v>0</v>
      </c>
      <c r="T318" s="22">
        <f>SUM(R318:S318)</f>
        <v>0</v>
      </c>
      <c r="U318" s="22">
        <v>0</v>
      </c>
      <c r="V318" s="22">
        <v>0</v>
      </c>
      <c r="W318" s="22">
        <f>SUM(U318:V318)</f>
        <v>0</v>
      </c>
      <c r="X318" s="22">
        <v>0</v>
      </c>
      <c r="Y318" s="22">
        <v>0</v>
      </c>
      <c r="Z318" s="22">
        <f>SUM(X318:Y318)</f>
        <v>0</v>
      </c>
      <c r="AA318" s="22">
        <v>0</v>
      </c>
      <c r="AB318" s="22">
        <v>0</v>
      </c>
      <c r="AC318" s="22">
        <f>SUM(AA318:AB318)</f>
        <v>0</v>
      </c>
      <c r="AD318" s="67">
        <f>+H318+K318+N318+Q318+T318+W318+Z318+AC318</f>
        <v>0</v>
      </c>
    </row>
    <row r="319" spans="1:30" hidden="1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f>SUM(I319:J319)</f>
        <v>0</v>
      </c>
      <c r="L319" s="22">
        <v>0</v>
      </c>
      <c r="M319" s="22">
        <v>0</v>
      </c>
      <c r="N319" s="22">
        <f>SUM(L319:M319)</f>
        <v>0</v>
      </c>
      <c r="O319" s="22">
        <v>0</v>
      </c>
      <c r="P319" s="22">
        <v>0</v>
      </c>
      <c r="Q319" s="22">
        <f>SUM(O319:P319)</f>
        <v>0</v>
      </c>
      <c r="R319" s="22">
        <v>0</v>
      </c>
      <c r="S319" s="22">
        <v>0</v>
      </c>
      <c r="T319" s="22">
        <f>SUM(R319:S319)</f>
        <v>0</v>
      </c>
      <c r="U319" s="22">
        <v>0</v>
      </c>
      <c r="V319" s="22">
        <v>0</v>
      </c>
      <c r="W319" s="22">
        <f>SUM(U319:V319)</f>
        <v>0</v>
      </c>
      <c r="X319" s="22">
        <v>0</v>
      </c>
      <c r="Y319" s="22">
        <v>0</v>
      </c>
      <c r="Z319" s="22">
        <f>SUM(X319:Y319)</f>
        <v>0</v>
      </c>
      <c r="AA319" s="22">
        <v>0</v>
      </c>
      <c r="AB319" s="22">
        <v>0</v>
      </c>
      <c r="AC319" s="22">
        <f>SUM(AA319:AB319)</f>
        <v>0</v>
      </c>
      <c r="AD319" s="67">
        <f>+H319+K319+N319+Q319+T319+W319+Z319+AC319</f>
        <v>0</v>
      </c>
    </row>
    <row r="320" spans="1:30" hidden="1" x14ac:dyDescent="0.25">
      <c r="A320" s="12"/>
      <c r="B320" s="1"/>
      <c r="C320" s="2" t="s">
        <v>113</v>
      </c>
      <c r="D320" s="2"/>
      <c r="E320" s="13"/>
      <c r="F320" s="22">
        <f t="shared" ref="F320:G320" si="628">SUM(F321:F324)</f>
        <v>0</v>
      </c>
      <c r="G320" s="22">
        <f t="shared" si="628"/>
        <v>0</v>
      </c>
      <c r="H320" s="22">
        <f>SUM(H321:H324)</f>
        <v>0</v>
      </c>
      <c r="I320" s="22">
        <f t="shared" ref="I320:J320" si="629">SUM(I321:I324)</f>
        <v>0</v>
      </c>
      <c r="J320" s="22">
        <f t="shared" si="629"/>
        <v>0</v>
      </c>
      <c r="K320" s="22">
        <f>SUM(K321:K324)</f>
        <v>0</v>
      </c>
      <c r="L320" s="22">
        <f t="shared" ref="L320:M320" si="630">SUM(L321:L324)</f>
        <v>0</v>
      </c>
      <c r="M320" s="22">
        <f t="shared" si="630"/>
        <v>0</v>
      </c>
      <c r="N320" s="22">
        <f>SUM(N321:N324)</f>
        <v>0</v>
      </c>
      <c r="O320" s="22">
        <f t="shared" ref="O320:P320" si="631">SUM(O321:O324)</f>
        <v>0</v>
      </c>
      <c r="P320" s="22">
        <f t="shared" si="631"/>
        <v>0</v>
      </c>
      <c r="Q320" s="22">
        <f>SUM(Q321:Q324)</f>
        <v>0</v>
      </c>
      <c r="R320" s="22">
        <f t="shared" ref="R320:S320" si="632">SUM(R321:R324)</f>
        <v>0</v>
      </c>
      <c r="S320" s="22">
        <f t="shared" si="632"/>
        <v>0</v>
      </c>
      <c r="T320" s="22">
        <f>SUM(T321:T324)</f>
        <v>0</v>
      </c>
      <c r="U320" s="22">
        <f t="shared" ref="U320:V320" si="633">SUM(U321:U324)</f>
        <v>0</v>
      </c>
      <c r="V320" s="22">
        <f t="shared" si="633"/>
        <v>0</v>
      </c>
      <c r="W320" s="22">
        <f>SUM(W321:W324)</f>
        <v>0</v>
      </c>
      <c r="X320" s="22">
        <f t="shared" ref="X320:Y320" si="634">SUM(X321:X324)</f>
        <v>0</v>
      </c>
      <c r="Y320" s="22">
        <f t="shared" si="634"/>
        <v>0</v>
      </c>
      <c r="Z320" s="22">
        <f>SUM(Z321:Z324)</f>
        <v>0</v>
      </c>
      <c r="AA320" s="22">
        <f t="shared" ref="AA320:AB320" si="635">SUM(AA321:AA324)</f>
        <v>0</v>
      </c>
      <c r="AB320" s="22">
        <f t="shared" si="635"/>
        <v>0</v>
      </c>
      <c r="AC320" s="22">
        <f>SUM(AC321:AC324)</f>
        <v>0</v>
      </c>
      <c r="AD320" s="22">
        <f>SUM(AD321:AD324)</f>
        <v>0</v>
      </c>
    </row>
    <row r="321" spans="1:30" hidden="1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f>SUM(I321:J321)</f>
        <v>0</v>
      </c>
      <c r="L321" s="22">
        <v>0</v>
      </c>
      <c r="M321" s="22">
        <v>0</v>
      </c>
      <c r="N321" s="22">
        <f>SUM(L321:M321)</f>
        <v>0</v>
      </c>
      <c r="O321" s="22">
        <v>0</v>
      </c>
      <c r="P321" s="22">
        <v>0</v>
      </c>
      <c r="Q321" s="22">
        <f>SUM(O321:P321)</f>
        <v>0</v>
      </c>
      <c r="R321" s="22">
        <v>0</v>
      </c>
      <c r="S321" s="22">
        <v>0</v>
      </c>
      <c r="T321" s="22">
        <f>SUM(R321:S321)</f>
        <v>0</v>
      </c>
      <c r="U321" s="22">
        <v>0</v>
      </c>
      <c r="V321" s="22">
        <v>0</v>
      </c>
      <c r="W321" s="22">
        <f>SUM(U321:V321)</f>
        <v>0</v>
      </c>
      <c r="X321" s="22">
        <v>0</v>
      </c>
      <c r="Y321" s="22">
        <v>0</v>
      </c>
      <c r="Z321" s="22">
        <f>SUM(X321:Y321)</f>
        <v>0</v>
      </c>
      <c r="AA321" s="22">
        <v>0</v>
      </c>
      <c r="AB321" s="22">
        <v>0</v>
      </c>
      <c r="AC321" s="22">
        <f>SUM(AA321:AB321)</f>
        <v>0</v>
      </c>
      <c r="AD321" s="67">
        <f>+H321+K321+N321+Q321+T321+W321+Z321+AC321</f>
        <v>0</v>
      </c>
    </row>
    <row r="322" spans="1:30" hidden="1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f>SUM(I322:J322)</f>
        <v>0</v>
      </c>
      <c r="L322" s="22">
        <v>0</v>
      </c>
      <c r="M322" s="22">
        <v>0</v>
      </c>
      <c r="N322" s="22">
        <f>SUM(L322:M322)</f>
        <v>0</v>
      </c>
      <c r="O322" s="22">
        <v>0</v>
      </c>
      <c r="P322" s="22">
        <v>0</v>
      </c>
      <c r="Q322" s="22">
        <f>SUM(O322:P322)</f>
        <v>0</v>
      </c>
      <c r="R322" s="22">
        <v>0</v>
      </c>
      <c r="S322" s="22">
        <v>0</v>
      </c>
      <c r="T322" s="22">
        <f>SUM(R322:S322)</f>
        <v>0</v>
      </c>
      <c r="U322" s="22">
        <v>0</v>
      </c>
      <c r="V322" s="22">
        <v>0</v>
      </c>
      <c r="W322" s="22">
        <f>SUM(U322:V322)</f>
        <v>0</v>
      </c>
      <c r="X322" s="22">
        <v>0</v>
      </c>
      <c r="Y322" s="22">
        <v>0</v>
      </c>
      <c r="Z322" s="22">
        <f>SUM(X322:Y322)</f>
        <v>0</v>
      </c>
      <c r="AA322" s="22">
        <v>0</v>
      </c>
      <c r="AB322" s="22">
        <v>0</v>
      </c>
      <c r="AC322" s="22">
        <f>SUM(AA322:AB322)</f>
        <v>0</v>
      </c>
      <c r="AD322" s="67">
        <f>+H322+K322+N322+Q322+T322+W322+Z322+AC322</f>
        <v>0</v>
      </c>
    </row>
    <row r="323" spans="1:30" hidden="1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f>SUM(I323:J323)</f>
        <v>0</v>
      </c>
      <c r="L323" s="22">
        <v>0</v>
      </c>
      <c r="M323" s="22">
        <v>0</v>
      </c>
      <c r="N323" s="22">
        <f>SUM(L323:M323)</f>
        <v>0</v>
      </c>
      <c r="O323" s="22">
        <v>0</v>
      </c>
      <c r="P323" s="22">
        <v>0</v>
      </c>
      <c r="Q323" s="22">
        <f>SUM(O323:P323)</f>
        <v>0</v>
      </c>
      <c r="R323" s="22">
        <v>0</v>
      </c>
      <c r="S323" s="22">
        <v>0</v>
      </c>
      <c r="T323" s="22">
        <f>SUM(R323:S323)</f>
        <v>0</v>
      </c>
      <c r="U323" s="22">
        <v>0</v>
      </c>
      <c r="V323" s="22">
        <v>0</v>
      </c>
      <c r="W323" s="22">
        <f>SUM(U323:V323)</f>
        <v>0</v>
      </c>
      <c r="X323" s="22">
        <v>0</v>
      </c>
      <c r="Y323" s="22">
        <v>0</v>
      </c>
      <c r="Z323" s="22">
        <f>SUM(X323:Y323)</f>
        <v>0</v>
      </c>
      <c r="AA323" s="22">
        <v>0</v>
      </c>
      <c r="AB323" s="22">
        <v>0</v>
      </c>
      <c r="AC323" s="22">
        <f>SUM(AA323:AB323)</f>
        <v>0</v>
      </c>
      <c r="AD323" s="67">
        <f>+H323+K323+N323+Q323+T323+W323+Z323+AC323</f>
        <v>0</v>
      </c>
    </row>
    <row r="324" spans="1:30" hidden="1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f>SUM(I324:J324)</f>
        <v>0</v>
      </c>
      <c r="L324" s="22">
        <v>0</v>
      </c>
      <c r="M324" s="22">
        <v>0</v>
      </c>
      <c r="N324" s="22">
        <f>SUM(L324:M324)</f>
        <v>0</v>
      </c>
      <c r="O324" s="22">
        <v>0</v>
      </c>
      <c r="P324" s="22">
        <v>0</v>
      </c>
      <c r="Q324" s="22">
        <f>SUM(O324:P324)</f>
        <v>0</v>
      </c>
      <c r="R324" s="22">
        <v>0</v>
      </c>
      <c r="S324" s="22">
        <v>0</v>
      </c>
      <c r="T324" s="22">
        <f>SUM(R324:S324)</f>
        <v>0</v>
      </c>
      <c r="U324" s="22">
        <v>0</v>
      </c>
      <c r="V324" s="22">
        <v>0</v>
      </c>
      <c r="W324" s="22">
        <f>SUM(U324:V324)</f>
        <v>0</v>
      </c>
      <c r="X324" s="22">
        <v>0</v>
      </c>
      <c r="Y324" s="22">
        <v>0</v>
      </c>
      <c r="Z324" s="22">
        <f>SUM(X324:Y324)</f>
        <v>0</v>
      </c>
      <c r="AA324" s="22">
        <v>0</v>
      </c>
      <c r="AB324" s="22">
        <v>0</v>
      </c>
      <c r="AC324" s="22">
        <f>SUM(AA324:AB324)</f>
        <v>0</v>
      </c>
      <c r="AD324" s="67">
        <f>+H324+K324+N324+Q324+T324+W324+Z324+AC324</f>
        <v>0</v>
      </c>
    </row>
    <row r="325" spans="1:30" hidden="1" x14ac:dyDescent="0.25">
      <c r="A325" s="12"/>
      <c r="B325" s="1"/>
      <c r="C325" s="2" t="s">
        <v>118</v>
      </c>
      <c r="D325" s="2"/>
      <c r="E325" s="13"/>
      <c r="F325" s="22">
        <f t="shared" ref="F325:G325" si="636">SUM(F326:F329)</f>
        <v>0</v>
      </c>
      <c r="G325" s="22">
        <f t="shared" si="636"/>
        <v>0</v>
      </c>
      <c r="H325" s="22">
        <f>SUM(H326:H329)</f>
        <v>0</v>
      </c>
      <c r="I325" s="22">
        <f t="shared" ref="I325:J325" si="637">SUM(I326:I329)</f>
        <v>0</v>
      </c>
      <c r="J325" s="22">
        <f t="shared" si="637"/>
        <v>0</v>
      </c>
      <c r="K325" s="22">
        <f>SUM(K326:K329)</f>
        <v>0</v>
      </c>
      <c r="L325" s="22">
        <f t="shared" ref="L325:M325" si="638">SUM(L326:L329)</f>
        <v>0</v>
      </c>
      <c r="M325" s="22">
        <f t="shared" si="638"/>
        <v>0</v>
      </c>
      <c r="N325" s="22">
        <f>SUM(N326:N329)</f>
        <v>0</v>
      </c>
      <c r="O325" s="22">
        <f t="shared" ref="O325:P325" si="639">SUM(O326:O329)</f>
        <v>0</v>
      </c>
      <c r="P325" s="22">
        <f t="shared" si="639"/>
        <v>0</v>
      </c>
      <c r="Q325" s="22">
        <f>SUM(Q326:Q329)</f>
        <v>0</v>
      </c>
      <c r="R325" s="22">
        <f t="shared" ref="R325:S325" si="640">SUM(R326:R329)</f>
        <v>0</v>
      </c>
      <c r="S325" s="22">
        <f t="shared" si="640"/>
        <v>0</v>
      </c>
      <c r="T325" s="22">
        <f>SUM(T326:T329)</f>
        <v>0</v>
      </c>
      <c r="U325" s="22">
        <f t="shared" ref="U325:V325" si="641">SUM(U326:U329)</f>
        <v>0</v>
      </c>
      <c r="V325" s="22">
        <f t="shared" si="641"/>
        <v>0</v>
      </c>
      <c r="W325" s="22">
        <f>SUM(W326:W329)</f>
        <v>0</v>
      </c>
      <c r="X325" s="22">
        <f t="shared" ref="X325:Y325" si="642">SUM(X326:X329)</f>
        <v>0</v>
      </c>
      <c r="Y325" s="22">
        <f t="shared" si="642"/>
        <v>0</v>
      </c>
      <c r="Z325" s="22">
        <f>SUM(Z326:Z329)</f>
        <v>0</v>
      </c>
      <c r="AA325" s="22">
        <f t="shared" ref="AA325:AB325" si="643">SUM(AA326:AA329)</f>
        <v>0</v>
      </c>
      <c r="AB325" s="22">
        <f t="shared" si="643"/>
        <v>0</v>
      </c>
      <c r="AC325" s="22">
        <f>SUM(AC326:AC329)</f>
        <v>0</v>
      </c>
      <c r="AD325" s="22">
        <f>SUM(AD326:AD329)</f>
        <v>0</v>
      </c>
    </row>
    <row r="326" spans="1:30" hidden="1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f>SUM(I326:J326)</f>
        <v>0</v>
      </c>
      <c r="L326" s="22">
        <v>0</v>
      </c>
      <c r="M326" s="22">
        <v>0</v>
      </c>
      <c r="N326" s="22">
        <f>SUM(L326:M326)</f>
        <v>0</v>
      </c>
      <c r="O326" s="22">
        <v>0</v>
      </c>
      <c r="P326" s="22">
        <v>0</v>
      </c>
      <c r="Q326" s="22">
        <f>SUM(O326:P326)</f>
        <v>0</v>
      </c>
      <c r="R326" s="22">
        <v>0</v>
      </c>
      <c r="S326" s="22">
        <v>0</v>
      </c>
      <c r="T326" s="22">
        <f>SUM(R326:S326)</f>
        <v>0</v>
      </c>
      <c r="U326" s="22">
        <v>0</v>
      </c>
      <c r="V326" s="22">
        <v>0</v>
      </c>
      <c r="W326" s="22">
        <f>SUM(U326:V326)</f>
        <v>0</v>
      </c>
      <c r="X326" s="22">
        <v>0</v>
      </c>
      <c r="Y326" s="22">
        <v>0</v>
      </c>
      <c r="Z326" s="22">
        <f>SUM(X326:Y326)</f>
        <v>0</v>
      </c>
      <c r="AA326" s="22">
        <v>0</v>
      </c>
      <c r="AB326" s="22">
        <v>0</v>
      </c>
      <c r="AC326" s="22">
        <f>SUM(AA326:AB326)</f>
        <v>0</v>
      </c>
      <c r="AD326" s="67">
        <f>+H326+K326+N326+Q326+T326+W326+Z326+AC326</f>
        <v>0</v>
      </c>
    </row>
    <row r="327" spans="1:30" hidden="1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f>SUM(I327:J327)</f>
        <v>0</v>
      </c>
      <c r="L327" s="22">
        <v>0</v>
      </c>
      <c r="M327" s="22">
        <v>0</v>
      </c>
      <c r="N327" s="22">
        <f>SUM(L327:M327)</f>
        <v>0</v>
      </c>
      <c r="O327" s="22">
        <v>0</v>
      </c>
      <c r="P327" s="22">
        <v>0</v>
      </c>
      <c r="Q327" s="22">
        <f>SUM(O327:P327)</f>
        <v>0</v>
      </c>
      <c r="R327" s="22">
        <v>0</v>
      </c>
      <c r="S327" s="22">
        <v>0</v>
      </c>
      <c r="T327" s="22">
        <f>SUM(R327:S327)</f>
        <v>0</v>
      </c>
      <c r="U327" s="22">
        <v>0</v>
      </c>
      <c r="V327" s="22">
        <v>0</v>
      </c>
      <c r="W327" s="22">
        <f>SUM(U327:V327)</f>
        <v>0</v>
      </c>
      <c r="X327" s="22">
        <v>0</v>
      </c>
      <c r="Y327" s="22">
        <v>0</v>
      </c>
      <c r="Z327" s="22">
        <f>SUM(X327:Y327)</f>
        <v>0</v>
      </c>
      <c r="AA327" s="22">
        <v>0</v>
      </c>
      <c r="AB327" s="22">
        <v>0</v>
      </c>
      <c r="AC327" s="22">
        <f>SUM(AA327:AB327)</f>
        <v>0</v>
      </c>
      <c r="AD327" s="67">
        <f>+H327+K327+N327+Q327+T327+W327+Z327+AC327</f>
        <v>0</v>
      </c>
    </row>
    <row r="328" spans="1:30" hidden="1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f>SUM(I328:J328)</f>
        <v>0</v>
      </c>
      <c r="L328" s="22">
        <v>0</v>
      </c>
      <c r="M328" s="22">
        <v>0</v>
      </c>
      <c r="N328" s="22">
        <f>SUM(L328:M328)</f>
        <v>0</v>
      </c>
      <c r="O328" s="22">
        <v>0</v>
      </c>
      <c r="P328" s="22">
        <v>0</v>
      </c>
      <c r="Q328" s="22">
        <f>SUM(O328:P328)</f>
        <v>0</v>
      </c>
      <c r="R328" s="22">
        <v>0</v>
      </c>
      <c r="S328" s="22">
        <v>0</v>
      </c>
      <c r="T328" s="22">
        <f>SUM(R328:S328)</f>
        <v>0</v>
      </c>
      <c r="U328" s="22">
        <v>0</v>
      </c>
      <c r="V328" s="22">
        <v>0</v>
      </c>
      <c r="W328" s="22">
        <f>SUM(U328:V328)</f>
        <v>0</v>
      </c>
      <c r="X328" s="22">
        <v>0</v>
      </c>
      <c r="Y328" s="22">
        <v>0</v>
      </c>
      <c r="Z328" s="22">
        <f>SUM(X328:Y328)</f>
        <v>0</v>
      </c>
      <c r="AA328" s="22">
        <v>0</v>
      </c>
      <c r="AB328" s="22">
        <v>0</v>
      </c>
      <c r="AC328" s="22">
        <f>SUM(AA328:AB328)</f>
        <v>0</v>
      </c>
      <c r="AD328" s="67">
        <f>+H328+K328+N328+Q328+T328+W328+Z328+AC328</f>
        <v>0</v>
      </c>
    </row>
    <row r="329" spans="1:30" hidden="1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f>SUM(I329:J329)</f>
        <v>0</v>
      </c>
      <c r="L329" s="22">
        <v>0</v>
      </c>
      <c r="M329" s="22">
        <v>0</v>
      </c>
      <c r="N329" s="22">
        <f>SUM(L329:M329)</f>
        <v>0</v>
      </c>
      <c r="O329" s="22">
        <v>0</v>
      </c>
      <c r="P329" s="22">
        <v>0</v>
      </c>
      <c r="Q329" s="22">
        <f>SUM(O329:P329)</f>
        <v>0</v>
      </c>
      <c r="R329" s="22">
        <v>0</v>
      </c>
      <c r="S329" s="22">
        <v>0</v>
      </c>
      <c r="T329" s="22">
        <f>SUM(R329:S329)</f>
        <v>0</v>
      </c>
      <c r="U329" s="22">
        <v>0</v>
      </c>
      <c r="V329" s="22">
        <v>0</v>
      </c>
      <c r="W329" s="22">
        <f>SUM(U329:V329)</f>
        <v>0</v>
      </c>
      <c r="X329" s="22">
        <v>0</v>
      </c>
      <c r="Y329" s="22">
        <v>0</v>
      </c>
      <c r="Z329" s="22">
        <f>SUM(X329:Y329)</f>
        <v>0</v>
      </c>
      <c r="AA329" s="22">
        <v>0</v>
      </c>
      <c r="AB329" s="22">
        <v>0</v>
      </c>
      <c r="AC329" s="22">
        <f>SUM(AA329:AB329)</f>
        <v>0</v>
      </c>
      <c r="AD329" s="67">
        <f>+H329+K329+N329+Q329+T329+W329+Z329+AC329</f>
        <v>0</v>
      </c>
    </row>
    <row r="330" spans="1:30" hidden="1" x14ac:dyDescent="0.25">
      <c r="A330" s="12"/>
      <c r="B330" s="1"/>
      <c r="C330" s="2" t="s">
        <v>123</v>
      </c>
      <c r="D330" s="2"/>
      <c r="E330" s="13"/>
      <c r="F330" s="22">
        <f t="shared" ref="F330:G330" si="644">SUM(F331:F334)</f>
        <v>0</v>
      </c>
      <c r="G330" s="22">
        <f t="shared" si="644"/>
        <v>0</v>
      </c>
      <c r="H330" s="22">
        <f>SUM(H331:H334)</f>
        <v>0</v>
      </c>
      <c r="I330" s="22">
        <f t="shared" ref="I330:J330" si="645">SUM(I331:I334)</f>
        <v>0</v>
      </c>
      <c r="J330" s="22">
        <f t="shared" si="645"/>
        <v>0</v>
      </c>
      <c r="K330" s="22">
        <f>SUM(K331:K334)</f>
        <v>0</v>
      </c>
      <c r="L330" s="22">
        <f t="shared" ref="L330:M330" si="646">SUM(L331:L334)</f>
        <v>0</v>
      </c>
      <c r="M330" s="22">
        <f t="shared" si="646"/>
        <v>0</v>
      </c>
      <c r="N330" s="22">
        <f>SUM(N331:N334)</f>
        <v>0</v>
      </c>
      <c r="O330" s="22">
        <f t="shared" ref="O330:P330" si="647">SUM(O331:O334)</f>
        <v>0</v>
      </c>
      <c r="P330" s="22">
        <f t="shared" si="647"/>
        <v>0</v>
      </c>
      <c r="Q330" s="22">
        <f>SUM(Q331:Q334)</f>
        <v>0</v>
      </c>
      <c r="R330" s="22">
        <f t="shared" ref="R330:S330" si="648">SUM(R331:R334)</f>
        <v>0</v>
      </c>
      <c r="S330" s="22">
        <f t="shared" si="648"/>
        <v>0</v>
      </c>
      <c r="T330" s="22">
        <f>SUM(T331:T334)</f>
        <v>0</v>
      </c>
      <c r="U330" s="22">
        <f t="shared" ref="U330:V330" si="649">SUM(U331:U334)</f>
        <v>0</v>
      </c>
      <c r="V330" s="22">
        <f t="shared" si="649"/>
        <v>0</v>
      </c>
      <c r="W330" s="22">
        <f>SUM(W331:W334)</f>
        <v>0</v>
      </c>
      <c r="X330" s="22">
        <f t="shared" ref="X330:Y330" si="650">SUM(X331:X334)</f>
        <v>0</v>
      </c>
      <c r="Y330" s="22">
        <f t="shared" si="650"/>
        <v>0</v>
      </c>
      <c r="Z330" s="22">
        <f>SUM(Z331:Z334)</f>
        <v>0</v>
      </c>
      <c r="AA330" s="22">
        <f t="shared" ref="AA330:AB330" si="651">SUM(AA331:AA334)</f>
        <v>0</v>
      </c>
      <c r="AB330" s="22">
        <f t="shared" si="651"/>
        <v>0</v>
      </c>
      <c r="AC330" s="22">
        <f>SUM(AC331:AC334)</f>
        <v>0</v>
      </c>
      <c r="AD330" s="22">
        <f>SUM(AD331:AD334)</f>
        <v>0</v>
      </c>
    </row>
    <row r="331" spans="1:30" hidden="1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f>SUM(I331:J331)</f>
        <v>0</v>
      </c>
      <c r="L331" s="22">
        <v>0</v>
      </c>
      <c r="M331" s="22">
        <v>0</v>
      </c>
      <c r="N331" s="22">
        <f>SUM(L331:M331)</f>
        <v>0</v>
      </c>
      <c r="O331" s="22">
        <v>0</v>
      </c>
      <c r="P331" s="22">
        <v>0</v>
      </c>
      <c r="Q331" s="22">
        <f>SUM(O331:P331)</f>
        <v>0</v>
      </c>
      <c r="R331" s="22">
        <v>0</v>
      </c>
      <c r="S331" s="22">
        <v>0</v>
      </c>
      <c r="T331" s="22">
        <f>SUM(R331:S331)</f>
        <v>0</v>
      </c>
      <c r="U331" s="22">
        <v>0</v>
      </c>
      <c r="V331" s="22">
        <v>0</v>
      </c>
      <c r="W331" s="22">
        <f>SUM(U331:V331)</f>
        <v>0</v>
      </c>
      <c r="X331" s="22">
        <v>0</v>
      </c>
      <c r="Y331" s="22">
        <v>0</v>
      </c>
      <c r="Z331" s="22">
        <f>SUM(X331:Y331)</f>
        <v>0</v>
      </c>
      <c r="AA331" s="22">
        <v>0</v>
      </c>
      <c r="AB331" s="22">
        <v>0</v>
      </c>
      <c r="AC331" s="22">
        <f>SUM(AA331:AB331)</f>
        <v>0</v>
      </c>
      <c r="AD331" s="67">
        <f>+H331+K331+N331+Q331+T331+W331+Z331+AC331</f>
        <v>0</v>
      </c>
    </row>
    <row r="332" spans="1:30" hidden="1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f>SUM(I332:J332)</f>
        <v>0</v>
      </c>
      <c r="L332" s="22">
        <v>0</v>
      </c>
      <c r="M332" s="22">
        <v>0</v>
      </c>
      <c r="N332" s="22">
        <f>SUM(L332:M332)</f>
        <v>0</v>
      </c>
      <c r="O332" s="22">
        <v>0</v>
      </c>
      <c r="P332" s="22">
        <v>0</v>
      </c>
      <c r="Q332" s="22">
        <f>SUM(O332:P332)</f>
        <v>0</v>
      </c>
      <c r="R332" s="22">
        <v>0</v>
      </c>
      <c r="S332" s="22">
        <v>0</v>
      </c>
      <c r="T332" s="22">
        <f>SUM(R332:S332)</f>
        <v>0</v>
      </c>
      <c r="U332" s="22">
        <v>0</v>
      </c>
      <c r="V332" s="22">
        <v>0</v>
      </c>
      <c r="W332" s="22">
        <f>SUM(U332:V332)</f>
        <v>0</v>
      </c>
      <c r="X332" s="22">
        <v>0</v>
      </c>
      <c r="Y332" s="22">
        <v>0</v>
      </c>
      <c r="Z332" s="22">
        <f>SUM(X332:Y332)</f>
        <v>0</v>
      </c>
      <c r="AA332" s="22">
        <v>0</v>
      </c>
      <c r="AB332" s="22">
        <v>0</v>
      </c>
      <c r="AC332" s="22">
        <f>SUM(AA332:AB332)</f>
        <v>0</v>
      </c>
      <c r="AD332" s="67">
        <f>+H332+K332+N332+Q332+T332+W332+Z332+AC332</f>
        <v>0</v>
      </c>
    </row>
    <row r="333" spans="1:30" hidden="1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f>SUM(I333:J333)</f>
        <v>0</v>
      </c>
      <c r="L333" s="22">
        <v>0</v>
      </c>
      <c r="M333" s="22">
        <v>0</v>
      </c>
      <c r="N333" s="22">
        <f>SUM(L333:M333)</f>
        <v>0</v>
      </c>
      <c r="O333" s="22">
        <v>0</v>
      </c>
      <c r="P333" s="22">
        <v>0</v>
      </c>
      <c r="Q333" s="22">
        <f>SUM(O333:P333)</f>
        <v>0</v>
      </c>
      <c r="R333" s="22">
        <v>0</v>
      </c>
      <c r="S333" s="22">
        <v>0</v>
      </c>
      <c r="T333" s="22">
        <f>SUM(R333:S333)</f>
        <v>0</v>
      </c>
      <c r="U333" s="22">
        <v>0</v>
      </c>
      <c r="V333" s="22">
        <v>0</v>
      </c>
      <c r="W333" s="22">
        <f>SUM(U333:V333)</f>
        <v>0</v>
      </c>
      <c r="X333" s="22">
        <v>0</v>
      </c>
      <c r="Y333" s="22">
        <v>0</v>
      </c>
      <c r="Z333" s="22">
        <f>SUM(X333:Y333)</f>
        <v>0</v>
      </c>
      <c r="AA333" s="22">
        <v>0</v>
      </c>
      <c r="AB333" s="22">
        <v>0</v>
      </c>
      <c r="AC333" s="22">
        <f>SUM(AA333:AB333)</f>
        <v>0</v>
      </c>
      <c r="AD333" s="67">
        <f>+H333+K333+N333+Q333+T333+W333+Z333+AC333</f>
        <v>0</v>
      </c>
    </row>
    <row r="334" spans="1:30" hidden="1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f>SUM(I334:J334)</f>
        <v>0</v>
      </c>
      <c r="L334" s="22">
        <v>0</v>
      </c>
      <c r="M334" s="22">
        <v>0</v>
      </c>
      <c r="N334" s="22">
        <f>SUM(L334:M334)</f>
        <v>0</v>
      </c>
      <c r="O334" s="22">
        <v>0</v>
      </c>
      <c r="P334" s="22">
        <v>0</v>
      </c>
      <c r="Q334" s="22">
        <f>SUM(O334:P334)</f>
        <v>0</v>
      </c>
      <c r="R334" s="22">
        <v>0</v>
      </c>
      <c r="S334" s="22">
        <v>0</v>
      </c>
      <c r="T334" s="22">
        <f>SUM(R334:S334)</f>
        <v>0</v>
      </c>
      <c r="U334" s="22">
        <v>0</v>
      </c>
      <c r="V334" s="22">
        <v>0</v>
      </c>
      <c r="W334" s="22">
        <f>SUM(U334:V334)</f>
        <v>0</v>
      </c>
      <c r="X334" s="22">
        <v>0</v>
      </c>
      <c r="Y334" s="22">
        <v>0</v>
      </c>
      <c r="Z334" s="22">
        <f>SUM(X334:Y334)</f>
        <v>0</v>
      </c>
      <c r="AA334" s="22">
        <v>0</v>
      </c>
      <c r="AB334" s="22">
        <v>0</v>
      </c>
      <c r="AC334" s="22">
        <f>SUM(AA334:AB334)</f>
        <v>0</v>
      </c>
      <c r="AD334" s="67">
        <f>+H334+K334+N334+Q334+T334+W334+Z334+AC334</f>
        <v>0</v>
      </c>
    </row>
    <row r="335" spans="1:30" hidden="1" x14ac:dyDescent="0.25">
      <c r="A335" s="12"/>
      <c r="B335" s="1"/>
      <c r="C335" s="2" t="s">
        <v>127</v>
      </c>
      <c r="D335" s="2"/>
      <c r="E335" s="13"/>
      <c r="F335" s="22">
        <f t="shared" ref="F335:G335" si="652">SUM(F336:F351)</f>
        <v>0</v>
      </c>
      <c r="G335" s="22">
        <f t="shared" si="652"/>
        <v>0</v>
      </c>
      <c r="H335" s="22">
        <f>SUM(H336:H351)</f>
        <v>0</v>
      </c>
      <c r="I335" s="22">
        <f t="shared" ref="I335:J335" si="653">SUM(I336:I351)</f>
        <v>0</v>
      </c>
      <c r="J335" s="22">
        <f t="shared" si="653"/>
        <v>0</v>
      </c>
      <c r="K335" s="22">
        <f>SUM(K336:K351)</f>
        <v>0</v>
      </c>
      <c r="L335" s="22">
        <f t="shared" ref="L335:M335" si="654">SUM(L336:L351)</f>
        <v>0</v>
      </c>
      <c r="M335" s="22">
        <f t="shared" si="654"/>
        <v>0</v>
      </c>
      <c r="N335" s="22">
        <f>SUM(N336:N351)</f>
        <v>0</v>
      </c>
      <c r="O335" s="22">
        <f t="shared" ref="O335:P335" si="655">SUM(O336:O351)</f>
        <v>0</v>
      </c>
      <c r="P335" s="22">
        <f t="shared" si="655"/>
        <v>0</v>
      </c>
      <c r="Q335" s="22">
        <f>SUM(Q336:Q351)</f>
        <v>0</v>
      </c>
      <c r="R335" s="22">
        <f t="shared" ref="R335:S335" si="656">SUM(R336:R351)</f>
        <v>0</v>
      </c>
      <c r="S335" s="22">
        <f t="shared" si="656"/>
        <v>0</v>
      </c>
      <c r="T335" s="22">
        <f>SUM(T336:T351)</f>
        <v>0</v>
      </c>
      <c r="U335" s="22">
        <f t="shared" ref="U335:V335" si="657">SUM(U336:U351)</f>
        <v>0</v>
      </c>
      <c r="V335" s="22">
        <f t="shared" si="657"/>
        <v>0</v>
      </c>
      <c r="W335" s="22">
        <f>SUM(W336:W351)</f>
        <v>0</v>
      </c>
      <c r="X335" s="22">
        <f t="shared" ref="X335:Y335" si="658">SUM(X336:X351)</f>
        <v>0</v>
      </c>
      <c r="Y335" s="22">
        <f t="shared" si="658"/>
        <v>0</v>
      </c>
      <c r="Z335" s="22">
        <f>SUM(Z336:Z351)</f>
        <v>0</v>
      </c>
      <c r="AA335" s="22">
        <f t="shared" ref="AA335:AB335" si="659">SUM(AA336:AA351)</f>
        <v>0</v>
      </c>
      <c r="AB335" s="22">
        <f t="shared" si="659"/>
        <v>0</v>
      </c>
      <c r="AC335" s="22">
        <f>SUM(AC336:AC351)</f>
        <v>0</v>
      </c>
      <c r="AD335" s="22">
        <f>SUM(AD336:AD351)</f>
        <v>0</v>
      </c>
    </row>
    <row r="336" spans="1:30" hidden="1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660">SUM(F336:G336)</f>
        <v>0</v>
      </c>
      <c r="I336" s="22">
        <v>0</v>
      </c>
      <c r="J336" s="22">
        <v>0</v>
      </c>
      <c r="K336" s="22">
        <f t="shared" ref="K336:K351" si="661">SUM(I336:J336)</f>
        <v>0</v>
      </c>
      <c r="L336" s="22">
        <v>0</v>
      </c>
      <c r="M336" s="22">
        <v>0</v>
      </c>
      <c r="N336" s="22">
        <f t="shared" ref="N336:N351" si="662">SUM(L336:M336)</f>
        <v>0</v>
      </c>
      <c r="O336" s="22">
        <v>0</v>
      </c>
      <c r="P336" s="22">
        <v>0</v>
      </c>
      <c r="Q336" s="22">
        <f t="shared" ref="Q336:Q351" si="663">SUM(O336:P336)</f>
        <v>0</v>
      </c>
      <c r="R336" s="22">
        <v>0</v>
      </c>
      <c r="S336" s="22">
        <v>0</v>
      </c>
      <c r="T336" s="22">
        <f t="shared" ref="T336:T351" si="664">SUM(R336:S336)</f>
        <v>0</v>
      </c>
      <c r="U336" s="22">
        <v>0</v>
      </c>
      <c r="V336" s="22">
        <v>0</v>
      </c>
      <c r="W336" s="22">
        <f t="shared" ref="W336:W351" si="665">SUM(U336:V336)</f>
        <v>0</v>
      </c>
      <c r="X336" s="22">
        <v>0</v>
      </c>
      <c r="Y336" s="22">
        <v>0</v>
      </c>
      <c r="Z336" s="22">
        <f t="shared" ref="Z336:Z351" si="666">SUM(X336:Y336)</f>
        <v>0</v>
      </c>
      <c r="AA336" s="22">
        <v>0</v>
      </c>
      <c r="AB336" s="22">
        <v>0</v>
      </c>
      <c r="AC336" s="22">
        <f t="shared" ref="AC336:AC351" si="667">SUM(AA336:AB336)</f>
        <v>0</v>
      </c>
      <c r="AD336" s="67">
        <f t="shared" ref="AD336:AD351" si="668">+H336+K336+N336+Q336+T336+W336+Z336+AC336</f>
        <v>0</v>
      </c>
    </row>
    <row r="337" spans="1:30" hidden="1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660"/>
        <v>0</v>
      </c>
      <c r="I337" s="22">
        <v>0</v>
      </c>
      <c r="J337" s="22">
        <v>0</v>
      </c>
      <c r="K337" s="22">
        <f t="shared" si="661"/>
        <v>0</v>
      </c>
      <c r="L337" s="22">
        <v>0</v>
      </c>
      <c r="M337" s="22">
        <v>0</v>
      </c>
      <c r="N337" s="22">
        <f t="shared" si="662"/>
        <v>0</v>
      </c>
      <c r="O337" s="22">
        <v>0</v>
      </c>
      <c r="P337" s="22">
        <v>0</v>
      </c>
      <c r="Q337" s="22">
        <f t="shared" si="663"/>
        <v>0</v>
      </c>
      <c r="R337" s="22">
        <v>0</v>
      </c>
      <c r="S337" s="22">
        <v>0</v>
      </c>
      <c r="T337" s="22">
        <f t="shared" si="664"/>
        <v>0</v>
      </c>
      <c r="U337" s="22">
        <v>0</v>
      </c>
      <c r="V337" s="22">
        <v>0</v>
      </c>
      <c r="W337" s="22">
        <f t="shared" si="665"/>
        <v>0</v>
      </c>
      <c r="X337" s="22">
        <v>0</v>
      </c>
      <c r="Y337" s="22">
        <v>0</v>
      </c>
      <c r="Z337" s="22">
        <f t="shared" si="666"/>
        <v>0</v>
      </c>
      <c r="AA337" s="22">
        <v>0</v>
      </c>
      <c r="AB337" s="22">
        <v>0</v>
      </c>
      <c r="AC337" s="22">
        <f t="shared" si="667"/>
        <v>0</v>
      </c>
      <c r="AD337" s="67">
        <f t="shared" si="668"/>
        <v>0</v>
      </c>
    </row>
    <row r="338" spans="1:30" hidden="1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660"/>
        <v>0</v>
      </c>
      <c r="I338" s="22">
        <v>0</v>
      </c>
      <c r="J338" s="22">
        <v>0</v>
      </c>
      <c r="K338" s="22">
        <f t="shared" si="661"/>
        <v>0</v>
      </c>
      <c r="L338" s="22">
        <v>0</v>
      </c>
      <c r="M338" s="22">
        <v>0</v>
      </c>
      <c r="N338" s="22">
        <f t="shared" si="662"/>
        <v>0</v>
      </c>
      <c r="O338" s="22">
        <v>0</v>
      </c>
      <c r="P338" s="22">
        <v>0</v>
      </c>
      <c r="Q338" s="22">
        <f t="shared" si="663"/>
        <v>0</v>
      </c>
      <c r="R338" s="22">
        <v>0</v>
      </c>
      <c r="S338" s="22">
        <v>0</v>
      </c>
      <c r="T338" s="22">
        <f t="shared" si="664"/>
        <v>0</v>
      </c>
      <c r="U338" s="22">
        <v>0</v>
      </c>
      <c r="V338" s="22">
        <v>0</v>
      </c>
      <c r="W338" s="22">
        <f t="shared" si="665"/>
        <v>0</v>
      </c>
      <c r="X338" s="22">
        <v>0</v>
      </c>
      <c r="Y338" s="22">
        <v>0</v>
      </c>
      <c r="Z338" s="22">
        <f t="shared" si="666"/>
        <v>0</v>
      </c>
      <c r="AA338" s="22">
        <v>0</v>
      </c>
      <c r="AB338" s="22">
        <v>0</v>
      </c>
      <c r="AC338" s="22">
        <f t="shared" si="667"/>
        <v>0</v>
      </c>
      <c r="AD338" s="67">
        <f t="shared" si="668"/>
        <v>0</v>
      </c>
    </row>
    <row r="339" spans="1:30" hidden="1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660"/>
        <v>0</v>
      </c>
      <c r="I339" s="22">
        <v>0</v>
      </c>
      <c r="J339" s="22">
        <v>0</v>
      </c>
      <c r="K339" s="22">
        <f t="shared" si="661"/>
        <v>0</v>
      </c>
      <c r="L339" s="22">
        <v>0</v>
      </c>
      <c r="M339" s="22">
        <v>0</v>
      </c>
      <c r="N339" s="22">
        <f t="shared" si="662"/>
        <v>0</v>
      </c>
      <c r="O339" s="22">
        <v>0</v>
      </c>
      <c r="P339" s="22">
        <v>0</v>
      </c>
      <c r="Q339" s="22">
        <f t="shared" si="663"/>
        <v>0</v>
      </c>
      <c r="R339" s="22">
        <v>0</v>
      </c>
      <c r="S339" s="22">
        <v>0</v>
      </c>
      <c r="T339" s="22">
        <f t="shared" si="664"/>
        <v>0</v>
      </c>
      <c r="U339" s="22">
        <v>0</v>
      </c>
      <c r="V339" s="22">
        <v>0</v>
      </c>
      <c r="W339" s="22">
        <f t="shared" si="665"/>
        <v>0</v>
      </c>
      <c r="X339" s="22">
        <v>0</v>
      </c>
      <c r="Y339" s="22">
        <v>0</v>
      </c>
      <c r="Z339" s="22">
        <f t="shared" si="666"/>
        <v>0</v>
      </c>
      <c r="AA339" s="22">
        <v>0</v>
      </c>
      <c r="AB339" s="22">
        <v>0</v>
      </c>
      <c r="AC339" s="22">
        <f t="shared" si="667"/>
        <v>0</v>
      </c>
      <c r="AD339" s="67">
        <f t="shared" si="668"/>
        <v>0</v>
      </c>
    </row>
    <row r="340" spans="1:30" hidden="1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660"/>
        <v>0</v>
      </c>
      <c r="I340" s="22">
        <v>0</v>
      </c>
      <c r="J340" s="22">
        <v>0</v>
      </c>
      <c r="K340" s="22">
        <f t="shared" si="661"/>
        <v>0</v>
      </c>
      <c r="L340" s="22">
        <v>0</v>
      </c>
      <c r="M340" s="22">
        <v>0</v>
      </c>
      <c r="N340" s="22">
        <f t="shared" si="662"/>
        <v>0</v>
      </c>
      <c r="O340" s="22">
        <v>0</v>
      </c>
      <c r="P340" s="22">
        <v>0</v>
      </c>
      <c r="Q340" s="22">
        <f t="shared" si="663"/>
        <v>0</v>
      </c>
      <c r="R340" s="22">
        <v>0</v>
      </c>
      <c r="S340" s="22">
        <v>0</v>
      </c>
      <c r="T340" s="22">
        <f t="shared" si="664"/>
        <v>0</v>
      </c>
      <c r="U340" s="22">
        <v>0</v>
      </c>
      <c r="V340" s="22">
        <v>0</v>
      </c>
      <c r="W340" s="22">
        <f t="shared" si="665"/>
        <v>0</v>
      </c>
      <c r="X340" s="22">
        <v>0</v>
      </c>
      <c r="Y340" s="22">
        <v>0</v>
      </c>
      <c r="Z340" s="22">
        <f t="shared" si="666"/>
        <v>0</v>
      </c>
      <c r="AA340" s="22">
        <v>0</v>
      </c>
      <c r="AB340" s="22">
        <v>0</v>
      </c>
      <c r="AC340" s="22">
        <f t="shared" si="667"/>
        <v>0</v>
      </c>
      <c r="AD340" s="67">
        <f t="shared" si="668"/>
        <v>0</v>
      </c>
    </row>
    <row r="341" spans="1:30" hidden="1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660"/>
        <v>0</v>
      </c>
      <c r="I341" s="22">
        <v>0</v>
      </c>
      <c r="J341" s="22">
        <v>0</v>
      </c>
      <c r="K341" s="22">
        <f t="shared" si="661"/>
        <v>0</v>
      </c>
      <c r="L341" s="22">
        <v>0</v>
      </c>
      <c r="M341" s="22">
        <v>0</v>
      </c>
      <c r="N341" s="22">
        <f t="shared" si="662"/>
        <v>0</v>
      </c>
      <c r="O341" s="22">
        <v>0</v>
      </c>
      <c r="P341" s="22">
        <v>0</v>
      </c>
      <c r="Q341" s="22">
        <f t="shared" si="663"/>
        <v>0</v>
      </c>
      <c r="R341" s="22">
        <v>0</v>
      </c>
      <c r="S341" s="22">
        <v>0</v>
      </c>
      <c r="T341" s="22">
        <f t="shared" si="664"/>
        <v>0</v>
      </c>
      <c r="U341" s="22">
        <v>0</v>
      </c>
      <c r="V341" s="22">
        <v>0</v>
      </c>
      <c r="W341" s="22">
        <f t="shared" si="665"/>
        <v>0</v>
      </c>
      <c r="X341" s="22">
        <v>0</v>
      </c>
      <c r="Y341" s="22">
        <v>0</v>
      </c>
      <c r="Z341" s="22">
        <f t="shared" si="666"/>
        <v>0</v>
      </c>
      <c r="AA341" s="22">
        <v>0</v>
      </c>
      <c r="AB341" s="22">
        <v>0</v>
      </c>
      <c r="AC341" s="22">
        <f t="shared" si="667"/>
        <v>0</v>
      </c>
      <c r="AD341" s="67">
        <f t="shared" si="668"/>
        <v>0</v>
      </c>
    </row>
    <row r="342" spans="1:30" hidden="1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660"/>
        <v>0</v>
      </c>
      <c r="I342" s="22">
        <v>0</v>
      </c>
      <c r="J342" s="22">
        <v>0</v>
      </c>
      <c r="K342" s="22">
        <f t="shared" si="661"/>
        <v>0</v>
      </c>
      <c r="L342" s="22">
        <v>0</v>
      </c>
      <c r="M342" s="22">
        <v>0</v>
      </c>
      <c r="N342" s="22">
        <f t="shared" si="662"/>
        <v>0</v>
      </c>
      <c r="O342" s="22">
        <v>0</v>
      </c>
      <c r="P342" s="22">
        <v>0</v>
      </c>
      <c r="Q342" s="22">
        <f t="shared" si="663"/>
        <v>0</v>
      </c>
      <c r="R342" s="22">
        <v>0</v>
      </c>
      <c r="S342" s="22">
        <v>0</v>
      </c>
      <c r="T342" s="22">
        <f t="shared" si="664"/>
        <v>0</v>
      </c>
      <c r="U342" s="22">
        <v>0</v>
      </c>
      <c r="V342" s="22">
        <v>0</v>
      </c>
      <c r="W342" s="22">
        <f t="shared" si="665"/>
        <v>0</v>
      </c>
      <c r="X342" s="22">
        <v>0</v>
      </c>
      <c r="Y342" s="22">
        <v>0</v>
      </c>
      <c r="Z342" s="22">
        <f t="shared" si="666"/>
        <v>0</v>
      </c>
      <c r="AA342" s="22">
        <v>0</v>
      </c>
      <c r="AB342" s="22">
        <v>0</v>
      </c>
      <c r="AC342" s="22">
        <f t="shared" si="667"/>
        <v>0</v>
      </c>
      <c r="AD342" s="67">
        <f t="shared" si="668"/>
        <v>0</v>
      </c>
    </row>
    <row r="343" spans="1:30" hidden="1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660"/>
        <v>0</v>
      </c>
      <c r="I343" s="22">
        <v>0</v>
      </c>
      <c r="J343" s="22">
        <v>0</v>
      </c>
      <c r="K343" s="22">
        <f t="shared" si="661"/>
        <v>0</v>
      </c>
      <c r="L343" s="22">
        <v>0</v>
      </c>
      <c r="M343" s="22">
        <v>0</v>
      </c>
      <c r="N343" s="22">
        <f t="shared" si="662"/>
        <v>0</v>
      </c>
      <c r="O343" s="22">
        <v>0</v>
      </c>
      <c r="P343" s="22">
        <v>0</v>
      </c>
      <c r="Q343" s="22">
        <f t="shared" si="663"/>
        <v>0</v>
      </c>
      <c r="R343" s="22">
        <v>0</v>
      </c>
      <c r="S343" s="22">
        <v>0</v>
      </c>
      <c r="T343" s="22">
        <f t="shared" si="664"/>
        <v>0</v>
      </c>
      <c r="U343" s="22">
        <v>0</v>
      </c>
      <c r="V343" s="22">
        <v>0</v>
      </c>
      <c r="W343" s="22">
        <f t="shared" si="665"/>
        <v>0</v>
      </c>
      <c r="X343" s="22">
        <v>0</v>
      </c>
      <c r="Y343" s="22">
        <v>0</v>
      </c>
      <c r="Z343" s="22">
        <f t="shared" si="666"/>
        <v>0</v>
      </c>
      <c r="AA343" s="22">
        <v>0</v>
      </c>
      <c r="AB343" s="22">
        <v>0</v>
      </c>
      <c r="AC343" s="22">
        <f t="shared" si="667"/>
        <v>0</v>
      </c>
      <c r="AD343" s="67">
        <f t="shared" si="668"/>
        <v>0</v>
      </c>
    </row>
    <row r="344" spans="1:30" hidden="1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660"/>
        <v>0</v>
      </c>
      <c r="I344" s="22">
        <v>0</v>
      </c>
      <c r="J344" s="22">
        <v>0</v>
      </c>
      <c r="K344" s="22">
        <f t="shared" si="661"/>
        <v>0</v>
      </c>
      <c r="L344" s="22">
        <v>0</v>
      </c>
      <c r="M344" s="22">
        <v>0</v>
      </c>
      <c r="N344" s="22">
        <f t="shared" si="662"/>
        <v>0</v>
      </c>
      <c r="O344" s="22">
        <v>0</v>
      </c>
      <c r="P344" s="22">
        <v>0</v>
      </c>
      <c r="Q344" s="22">
        <f t="shared" si="663"/>
        <v>0</v>
      </c>
      <c r="R344" s="22">
        <v>0</v>
      </c>
      <c r="S344" s="22">
        <v>0</v>
      </c>
      <c r="T344" s="22">
        <f t="shared" si="664"/>
        <v>0</v>
      </c>
      <c r="U344" s="22">
        <v>0</v>
      </c>
      <c r="V344" s="22">
        <v>0</v>
      </c>
      <c r="W344" s="22">
        <f t="shared" si="665"/>
        <v>0</v>
      </c>
      <c r="X344" s="22">
        <v>0</v>
      </c>
      <c r="Y344" s="22">
        <v>0</v>
      </c>
      <c r="Z344" s="22">
        <f t="shared" si="666"/>
        <v>0</v>
      </c>
      <c r="AA344" s="22">
        <v>0</v>
      </c>
      <c r="AB344" s="22">
        <v>0</v>
      </c>
      <c r="AC344" s="22">
        <f t="shared" si="667"/>
        <v>0</v>
      </c>
      <c r="AD344" s="67">
        <f t="shared" si="668"/>
        <v>0</v>
      </c>
    </row>
    <row r="345" spans="1:30" hidden="1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660"/>
        <v>0</v>
      </c>
      <c r="I345" s="22">
        <v>0</v>
      </c>
      <c r="J345" s="22">
        <v>0</v>
      </c>
      <c r="K345" s="22">
        <f t="shared" si="661"/>
        <v>0</v>
      </c>
      <c r="L345" s="22">
        <v>0</v>
      </c>
      <c r="M345" s="22">
        <v>0</v>
      </c>
      <c r="N345" s="22">
        <f t="shared" si="662"/>
        <v>0</v>
      </c>
      <c r="O345" s="22">
        <v>0</v>
      </c>
      <c r="P345" s="22">
        <v>0</v>
      </c>
      <c r="Q345" s="22">
        <f t="shared" si="663"/>
        <v>0</v>
      </c>
      <c r="R345" s="22">
        <v>0</v>
      </c>
      <c r="S345" s="22">
        <v>0</v>
      </c>
      <c r="T345" s="22">
        <f t="shared" si="664"/>
        <v>0</v>
      </c>
      <c r="U345" s="22">
        <v>0</v>
      </c>
      <c r="V345" s="22">
        <v>0</v>
      </c>
      <c r="W345" s="22">
        <f t="shared" si="665"/>
        <v>0</v>
      </c>
      <c r="X345" s="22">
        <v>0</v>
      </c>
      <c r="Y345" s="22">
        <v>0</v>
      </c>
      <c r="Z345" s="22">
        <f t="shared" si="666"/>
        <v>0</v>
      </c>
      <c r="AA345" s="22">
        <v>0</v>
      </c>
      <c r="AB345" s="22">
        <v>0</v>
      </c>
      <c r="AC345" s="22">
        <f t="shared" si="667"/>
        <v>0</v>
      </c>
      <c r="AD345" s="67">
        <f t="shared" si="668"/>
        <v>0</v>
      </c>
    </row>
    <row r="346" spans="1:30" hidden="1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660"/>
        <v>0</v>
      </c>
      <c r="I346" s="22">
        <v>0</v>
      </c>
      <c r="J346" s="22">
        <v>0</v>
      </c>
      <c r="K346" s="22">
        <f t="shared" si="661"/>
        <v>0</v>
      </c>
      <c r="L346" s="22">
        <v>0</v>
      </c>
      <c r="M346" s="22">
        <v>0</v>
      </c>
      <c r="N346" s="22">
        <f t="shared" si="662"/>
        <v>0</v>
      </c>
      <c r="O346" s="22">
        <v>0</v>
      </c>
      <c r="P346" s="22">
        <v>0</v>
      </c>
      <c r="Q346" s="22">
        <f t="shared" si="663"/>
        <v>0</v>
      </c>
      <c r="R346" s="22">
        <v>0</v>
      </c>
      <c r="S346" s="22">
        <v>0</v>
      </c>
      <c r="T346" s="22">
        <f t="shared" si="664"/>
        <v>0</v>
      </c>
      <c r="U346" s="22">
        <v>0</v>
      </c>
      <c r="V346" s="22">
        <v>0</v>
      </c>
      <c r="W346" s="22">
        <f t="shared" si="665"/>
        <v>0</v>
      </c>
      <c r="X346" s="22">
        <v>0</v>
      </c>
      <c r="Y346" s="22">
        <v>0</v>
      </c>
      <c r="Z346" s="22">
        <f t="shared" si="666"/>
        <v>0</v>
      </c>
      <c r="AA346" s="22">
        <v>0</v>
      </c>
      <c r="AB346" s="22">
        <v>0</v>
      </c>
      <c r="AC346" s="22">
        <f t="shared" si="667"/>
        <v>0</v>
      </c>
      <c r="AD346" s="67">
        <f t="shared" si="668"/>
        <v>0</v>
      </c>
    </row>
    <row r="347" spans="1:30" hidden="1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660"/>
        <v>0</v>
      </c>
      <c r="I347" s="22">
        <v>0</v>
      </c>
      <c r="J347" s="22">
        <v>0</v>
      </c>
      <c r="K347" s="22">
        <f t="shared" si="661"/>
        <v>0</v>
      </c>
      <c r="L347" s="22">
        <v>0</v>
      </c>
      <c r="M347" s="22">
        <v>0</v>
      </c>
      <c r="N347" s="22">
        <f t="shared" si="662"/>
        <v>0</v>
      </c>
      <c r="O347" s="22">
        <v>0</v>
      </c>
      <c r="P347" s="22">
        <v>0</v>
      </c>
      <c r="Q347" s="22">
        <f t="shared" si="663"/>
        <v>0</v>
      </c>
      <c r="R347" s="22">
        <v>0</v>
      </c>
      <c r="S347" s="22">
        <v>0</v>
      </c>
      <c r="T347" s="22">
        <f t="shared" si="664"/>
        <v>0</v>
      </c>
      <c r="U347" s="22">
        <v>0</v>
      </c>
      <c r="V347" s="22">
        <v>0</v>
      </c>
      <c r="W347" s="22">
        <f t="shared" si="665"/>
        <v>0</v>
      </c>
      <c r="X347" s="22">
        <v>0</v>
      </c>
      <c r="Y347" s="22">
        <v>0</v>
      </c>
      <c r="Z347" s="22">
        <f t="shared" si="666"/>
        <v>0</v>
      </c>
      <c r="AA347" s="22">
        <v>0</v>
      </c>
      <c r="AB347" s="22">
        <v>0</v>
      </c>
      <c r="AC347" s="22">
        <f t="shared" si="667"/>
        <v>0</v>
      </c>
      <c r="AD347" s="67">
        <f t="shared" si="668"/>
        <v>0</v>
      </c>
    </row>
    <row r="348" spans="1:30" hidden="1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660"/>
        <v>0</v>
      </c>
      <c r="I348" s="22">
        <v>0</v>
      </c>
      <c r="J348" s="22">
        <v>0</v>
      </c>
      <c r="K348" s="22">
        <f t="shared" si="661"/>
        <v>0</v>
      </c>
      <c r="L348" s="22">
        <v>0</v>
      </c>
      <c r="M348" s="22">
        <v>0</v>
      </c>
      <c r="N348" s="22">
        <f t="shared" si="662"/>
        <v>0</v>
      </c>
      <c r="O348" s="22">
        <v>0</v>
      </c>
      <c r="P348" s="22">
        <v>0</v>
      </c>
      <c r="Q348" s="22">
        <f t="shared" si="663"/>
        <v>0</v>
      </c>
      <c r="R348" s="22">
        <v>0</v>
      </c>
      <c r="S348" s="22">
        <v>0</v>
      </c>
      <c r="T348" s="22">
        <f t="shared" si="664"/>
        <v>0</v>
      </c>
      <c r="U348" s="22">
        <v>0</v>
      </c>
      <c r="V348" s="22">
        <v>0</v>
      </c>
      <c r="W348" s="22">
        <f t="shared" si="665"/>
        <v>0</v>
      </c>
      <c r="X348" s="22">
        <v>0</v>
      </c>
      <c r="Y348" s="22">
        <v>0</v>
      </c>
      <c r="Z348" s="22">
        <f t="shared" si="666"/>
        <v>0</v>
      </c>
      <c r="AA348" s="22">
        <v>0</v>
      </c>
      <c r="AB348" s="22">
        <v>0</v>
      </c>
      <c r="AC348" s="22">
        <f t="shared" si="667"/>
        <v>0</v>
      </c>
      <c r="AD348" s="67">
        <f t="shared" si="668"/>
        <v>0</v>
      </c>
    </row>
    <row r="349" spans="1:30" hidden="1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660"/>
        <v>0</v>
      </c>
      <c r="I349" s="22">
        <v>0</v>
      </c>
      <c r="J349" s="22">
        <v>0</v>
      </c>
      <c r="K349" s="22">
        <f t="shared" si="661"/>
        <v>0</v>
      </c>
      <c r="L349" s="22">
        <v>0</v>
      </c>
      <c r="M349" s="22">
        <v>0</v>
      </c>
      <c r="N349" s="22">
        <f t="shared" si="662"/>
        <v>0</v>
      </c>
      <c r="O349" s="22">
        <v>0</v>
      </c>
      <c r="P349" s="22">
        <v>0</v>
      </c>
      <c r="Q349" s="22">
        <f t="shared" si="663"/>
        <v>0</v>
      </c>
      <c r="R349" s="22">
        <v>0</v>
      </c>
      <c r="S349" s="22">
        <v>0</v>
      </c>
      <c r="T349" s="22">
        <f t="shared" si="664"/>
        <v>0</v>
      </c>
      <c r="U349" s="22">
        <v>0</v>
      </c>
      <c r="V349" s="22">
        <v>0</v>
      </c>
      <c r="W349" s="22">
        <f t="shared" si="665"/>
        <v>0</v>
      </c>
      <c r="X349" s="22">
        <v>0</v>
      </c>
      <c r="Y349" s="22">
        <v>0</v>
      </c>
      <c r="Z349" s="22">
        <f t="shared" si="666"/>
        <v>0</v>
      </c>
      <c r="AA349" s="22">
        <v>0</v>
      </c>
      <c r="AB349" s="22">
        <v>0</v>
      </c>
      <c r="AC349" s="22">
        <f t="shared" si="667"/>
        <v>0</v>
      </c>
      <c r="AD349" s="67">
        <f t="shared" si="668"/>
        <v>0</v>
      </c>
    </row>
    <row r="350" spans="1:30" hidden="1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660"/>
        <v>0</v>
      </c>
      <c r="I350" s="22">
        <v>0</v>
      </c>
      <c r="J350" s="22">
        <v>0</v>
      </c>
      <c r="K350" s="22">
        <f t="shared" si="661"/>
        <v>0</v>
      </c>
      <c r="L350" s="22">
        <v>0</v>
      </c>
      <c r="M350" s="22">
        <v>0</v>
      </c>
      <c r="N350" s="22">
        <f t="shared" si="662"/>
        <v>0</v>
      </c>
      <c r="O350" s="22">
        <v>0</v>
      </c>
      <c r="P350" s="22">
        <v>0</v>
      </c>
      <c r="Q350" s="22">
        <f t="shared" si="663"/>
        <v>0</v>
      </c>
      <c r="R350" s="22">
        <v>0</v>
      </c>
      <c r="S350" s="22">
        <v>0</v>
      </c>
      <c r="T350" s="22">
        <f t="shared" si="664"/>
        <v>0</v>
      </c>
      <c r="U350" s="22">
        <v>0</v>
      </c>
      <c r="V350" s="22">
        <v>0</v>
      </c>
      <c r="W350" s="22">
        <f t="shared" si="665"/>
        <v>0</v>
      </c>
      <c r="X350" s="22">
        <v>0</v>
      </c>
      <c r="Y350" s="22">
        <v>0</v>
      </c>
      <c r="Z350" s="22">
        <f t="shared" si="666"/>
        <v>0</v>
      </c>
      <c r="AA350" s="22">
        <v>0</v>
      </c>
      <c r="AB350" s="22">
        <v>0</v>
      </c>
      <c r="AC350" s="22">
        <f t="shared" si="667"/>
        <v>0</v>
      </c>
      <c r="AD350" s="67">
        <f t="shared" si="668"/>
        <v>0</v>
      </c>
    </row>
    <row r="351" spans="1:30" hidden="1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660"/>
        <v>0</v>
      </c>
      <c r="I351" s="22">
        <v>0</v>
      </c>
      <c r="J351" s="22">
        <v>0</v>
      </c>
      <c r="K351" s="22">
        <f t="shared" si="661"/>
        <v>0</v>
      </c>
      <c r="L351" s="22">
        <v>0</v>
      </c>
      <c r="M351" s="22">
        <v>0</v>
      </c>
      <c r="N351" s="22">
        <f t="shared" si="662"/>
        <v>0</v>
      </c>
      <c r="O351" s="22">
        <v>0</v>
      </c>
      <c r="P351" s="22">
        <v>0</v>
      </c>
      <c r="Q351" s="22">
        <f t="shared" si="663"/>
        <v>0</v>
      </c>
      <c r="R351" s="22">
        <v>0</v>
      </c>
      <c r="S351" s="22">
        <v>0</v>
      </c>
      <c r="T351" s="22">
        <f t="shared" si="664"/>
        <v>0</v>
      </c>
      <c r="U351" s="22">
        <v>0</v>
      </c>
      <c r="V351" s="22">
        <v>0</v>
      </c>
      <c r="W351" s="22">
        <f t="shared" si="665"/>
        <v>0</v>
      </c>
      <c r="X351" s="22">
        <v>0</v>
      </c>
      <c r="Y351" s="22">
        <v>0</v>
      </c>
      <c r="Z351" s="22">
        <f t="shared" si="666"/>
        <v>0</v>
      </c>
      <c r="AA351" s="22">
        <v>0</v>
      </c>
      <c r="AB351" s="22">
        <v>0</v>
      </c>
      <c r="AC351" s="22">
        <f t="shared" si="667"/>
        <v>0</v>
      </c>
      <c r="AD351" s="67">
        <f t="shared" si="668"/>
        <v>0</v>
      </c>
    </row>
    <row r="352" spans="1:30" hidden="1" x14ac:dyDescent="0.25">
      <c r="A352" s="12"/>
      <c r="B352" s="1"/>
      <c r="C352" s="2" t="s">
        <v>143</v>
      </c>
      <c r="D352" s="2"/>
      <c r="E352" s="13"/>
      <c r="F352" s="22">
        <f t="shared" ref="F352:G352" si="669">SUM(F353:F355)</f>
        <v>0</v>
      </c>
      <c r="G352" s="22">
        <f t="shared" si="669"/>
        <v>0</v>
      </c>
      <c r="H352" s="22">
        <f>SUM(H353:H355)</f>
        <v>0</v>
      </c>
      <c r="I352" s="22">
        <f t="shared" ref="I352:J352" si="670">SUM(I353:I355)</f>
        <v>0</v>
      </c>
      <c r="J352" s="22">
        <f t="shared" si="670"/>
        <v>0</v>
      </c>
      <c r="K352" s="22">
        <f>SUM(K353:K355)</f>
        <v>0</v>
      </c>
      <c r="L352" s="22">
        <f t="shared" ref="L352:M352" si="671">SUM(L353:L355)</f>
        <v>0</v>
      </c>
      <c r="M352" s="22">
        <f t="shared" si="671"/>
        <v>0</v>
      </c>
      <c r="N352" s="22">
        <f>SUM(N353:N355)</f>
        <v>0</v>
      </c>
      <c r="O352" s="22">
        <f t="shared" ref="O352:P352" si="672">SUM(O353:O355)</f>
        <v>0</v>
      </c>
      <c r="P352" s="22">
        <f t="shared" si="672"/>
        <v>0</v>
      </c>
      <c r="Q352" s="22">
        <f>SUM(Q353:Q355)</f>
        <v>0</v>
      </c>
      <c r="R352" s="22">
        <f t="shared" ref="R352:S352" si="673">SUM(R353:R355)</f>
        <v>0</v>
      </c>
      <c r="S352" s="22">
        <f t="shared" si="673"/>
        <v>0</v>
      </c>
      <c r="T352" s="22">
        <f>SUM(T353:T355)</f>
        <v>0</v>
      </c>
      <c r="U352" s="22">
        <f t="shared" ref="U352:V352" si="674">SUM(U353:U355)</f>
        <v>0</v>
      </c>
      <c r="V352" s="22">
        <f t="shared" si="674"/>
        <v>0</v>
      </c>
      <c r="W352" s="22">
        <f>SUM(W353:W355)</f>
        <v>0</v>
      </c>
      <c r="X352" s="22">
        <f t="shared" ref="X352:Y352" si="675">SUM(X353:X355)</f>
        <v>0</v>
      </c>
      <c r="Y352" s="22">
        <f t="shared" si="675"/>
        <v>0</v>
      </c>
      <c r="Z352" s="22">
        <f>SUM(Z353:Z355)</f>
        <v>0</v>
      </c>
      <c r="AA352" s="22">
        <f t="shared" ref="AA352:AB352" si="676">SUM(AA353:AA355)</f>
        <v>0</v>
      </c>
      <c r="AB352" s="22">
        <f t="shared" si="676"/>
        <v>0</v>
      </c>
      <c r="AC352" s="22">
        <f>SUM(AC353:AC355)</f>
        <v>0</v>
      </c>
      <c r="AD352" s="22">
        <f>SUM(AD353:AD355)</f>
        <v>0</v>
      </c>
    </row>
    <row r="353" spans="1:30" hidden="1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f>SUM(I353:J353)</f>
        <v>0</v>
      </c>
      <c r="L353" s="22">
        <v>0</v>
      </c>
      <c r="M353" s="22">
        <v>0</v>
      </c>
      <c r="N353" s="22">
        <f>SUM(L353:M353)</f>
        <v>0</v>
      </c>
      <c r="O353" s="22">
        <v>0</v>
      </c>
      <c r="P353" s="22">
        <v>0</v>
      </c>
      <c r="Q353" s="22">
        <f>SUM(O353:P353)</f>
        <v>0</v>
      </c>
      <c r="R353" s="22">
        <v>0</v>
      </c>
      <c r="S353" s="22">
        <v>0</v>
      </c>
      <c r="T353" s="22">
        <f>SUM(R353:S353)</f>
        <v>0</v>
      </c>
      <c r="U353" s="22">
        <v>0</v>
      </c>
      <c r="V353" s="22">
        <v>0</v>
      </c>
      <c r="W353" s="22">
        <f>SUM(U353:V353)</f>
        <v>0</v>
      </c>
      <c r="X353" s="22">
        <v>0</v>
      </c>
      <c r="Y353" s="22">
        <v>0</v>
      </c>
      <c r="Z353" s="22">
        <f>SUM(X353:Y353)</f>
        <v>0</v>
      </c>
      <c r="AA353" s="22">
        <v>0</v>
      </c>
      <c r="AB353" s="22">
        <v>0</v>
      </c>
      <c r="AC353" s="22">
        <f>SUM(AA353:AB353)</f>
        <v>0</v>
      </c>
      <c r="AD353" s="67">
        <f>+H353+K353+N353+Q353+T353+W353+Z353+AC353</f>
        <v>0</v>
      </c>
    </row>
    <row r="354" spans="1:30" hidden="1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f>SUM(I354:J354)</f>
        <v>0</v>
      </c>
      <c r="L354" s="22">
        <v>0</v>
      </c>
      <c r="M354" s="22">
        <v>0</v>
      </c>
      <c r="N354" s="22">
        <f>SUM(L354:M354)</f>
        <v>0</v>
      </c>
      <c r="O354" s="22">
        <v>0</v>
      </c>
      <c r="P354" s="22">
        <v>0</v>
      </c>
      <c r="Q354" s="22">
        <f>SUM(O354:P354)</f>
        <v>0</v>
      </c>
      <c r="R354" s="22">
        <v>0</v>
      </c>
      <c r="S354" s="22">
        <v>0</v>
      </c>
      <c r="T354" s="22">
        <f>SUM(R354:S354)</f>
        <v>0</v>
      </c>
      <c r="U354" s="22">
        <v>0</v>
      </c>
      <c r="V354" s="22">
        <v>0</v>
      </c>
      <c r="W354" s="22">
        <f>SUM(U354:V354)</f>
        <v>0</v>
      </c>
      <c r="X354" s="22">
        <v>0</v>
      </c>
      <c r="Y354" s="22">
        <v>0</v>
      </c>
      <c r="Z354" s="22">
        <f>SUM(X354:Y354)</f>
        <v>0</v>
      </c>
      <c r="AA354" s="22">
        <v>0</v>
      </c>
      <c r="AB354" s="22">
        <v>0</v>
      </c>
      <c r="AC354" s="22">
        <f>SUM(AA354:AB354)</f>
        <v>0</v>
      </c>
      <c r="AD354" s="67">
        <f>+H354+K354+N354+Q354+T354+W354+Z354+AC354</f>
        <v>0</v>
      </c>
    </row>
    <row r="355" spans="1:30" hidden="1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f>SUM(I355:J355)</f>
        <v>0</v>
      </c>
      <c r="L355" s="22">
        <v>0</v>
      </c>
      <c r="M355" s="22">
        <v>0</v>
      </c>
      <c r="N355" s="22">
        <f>SUM(L355:M355)</f>
        <v>0</v>
      </c>
      <c r="O355" s="22">
        <v>0</v>
      </c>
      <c r="P355" s="22">
        <v>0</v>
      </c>
      <c r="Q355" s="22">
        <f>SUM(O355:P355)</f>
        <v>0</v>
      </c>
      <c r="R355" s="22">
        <v>0</v>
      </c>
      <c r="S355" s="22">
        <v>0</v>
      </c>
      <c r="T355" s="22">
        <f>SUM(R355:S355)</f>
        <v>0</v>
      </c>
      <c r="U355" s="22">
        <v>0</v>
      </c>
      <c r="V355" s="22">
        <v>0</v>
      </c>
      <c r="W355" s="22">
        <f>SUM(U355:V355)</f>
        <v>0</v>
      </c>
      <c r="X355" s="22">
        <v>0</v>
      </c>
      <c r="Y355" s="22">
        <v>0</v>
      </c>
      <c r="Z355" s="22">
        <f>SUM(X355:Y355)</f>
        <v>0</v>
      </c>
      <c r="AA355" s="22">
        <v>0</v>
      </c>
      <c r="AB355" s="22">
        <v>0</v>
      </c>
      <c r="AC355" s="22">
        <f>SUM(AA355:AB355)</f>
        <v>0</v>
      </c>
      <c r="AD355" s="67">
        <f>+H355+K355+N355+Q355+T355+W355+Z355+AC355</f>
        <v>0</v>
      </c>
    </row>
    <row r="356" spans="1:30" hidden="1" x14ac:dyDescent="0.25">
      <c r="A356" s="12"/>
      <c r="B356" s="1"/>
      <c r="C356" s="2" t="s">
        <v>146</v>
      </c>
      <c r="D356" s="2"/>
      <c r="E356" s="13"/>
      <c r="F356" s="22">
        <f t="shared" ref="F356:G356" si="677">SUM(F357:F363)</f>
        <v>0</v>
      </c>
      <c r="G356" s="22">
        <f t="shared" si="677"/>
        <v>0</v>
      </c>
      <c r="H356" s="22">
        <f>SUM(H357:H363)</f>
        <v>0</v>
      </c>
      <c r="I356" s="22">
        <f t="shared" ref="I356:J356" si="678">SUM(I357:I363)</f>
        <v>0</v>
      </c>
      <c r="J356" s="22">
        <f t="shared" si="678"/>
        <v>0</v>
      </c>
      <c r="K356" s="22">
        <f>SUM(K357:K363)</f>
        <v>0</v>
      </c>
      <c r="L356" s="22">
        <f t="shared" ref="L356:M356" si="679">SUM(L357:L363)</f>
        <v>0</v>
      </c>
      <c r="M356" s="22">
        <f t="shared" si="679"/>
        <v>0</v>
      </c>
      <c r="N356" s="22">
        <f>SUM(N357:N363)</f>
        <v>0</v>
      </c>
      <c r="O356" s="22">
        <f t="shared" ref="O356:P356" si="680">SUM(O357:O363)</f>
        <v>0</v>
      </c>
      <c r="P356" s="22">
        <f t="shared" si="680"/>
        <v>0</v>
      </c>
      <c r="Q356" s="22">
        <f>SUM(Q357:Q363)</f>
        <v>0</v>
      </c>
      <c r="R356" s="22">
        <f t="shared" ref="R356:S356" si="681">SUM(R357:R363)</f>
        <v>0</v>
      </c>
      <c r="S356" s="22">
        <f t="shared" si="681"/>
        <v>0</v>
      </c>
      <c r="T356" s="22">
        <f>SUM(T357:T363)</f>
        <v>0</v>
      </c>
      <c r="U356" s="22">
        <f t="shared" ref="U356:V356" si="682">SUM(U357:U363)</f>
        <v>0</v>
      </c>
      <c r="V356" s="22">
        <f t="shared" si="682"/>
        <v>0</v>
      </c>
      <c r="W356" s="22">
        <f>SUM(W357:W363)</f>
        <v>0</v>
      </c>
      <c r="X356" s="22">
        <f t="shared" ref="X356:Y356" si="683">SUM(X357:X363)</f>
        <v>0</v>
      </c>
      <c r="Y356" s="22">
        <f t="shared" si="683"/>
        <v>0</v>
      </c>
      <c r="Z356" s="22">
        <f>SUM(Z357:Z363)</f>
        <v>0</v>
      </c>
      <c r="AA356" s="22">
        <f t="shared" ref="AA356:AB356" si="684">SUM(AA357:AA363)</f>
        <v>0</v>
      </c>
      <c r="AB356" s="22">
        <f t="shared" si="684"/>
        <v>0</v>
      </c>
      <c r="AC356" s="22">
        <f>SUM(AC357:AC363)</f>
        <v>0</v>
      </c>
      <c r="AD356" s="22">
        <f>SUM(AD357:AD363)</f>
        <v>0</v>
      </c>
    </row>
    <row r="357" spans="1:30" ht="15" hidden="1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685">SUM(F357:G357)</f>
        <v>0</v>
      </c>
      <c r="I357" s="22">
        <v>0</v>
      </c>
      <c r="J357" s="22">
        <v>0</v>
      </c>
      <c r="K357" s="22">
        <f t="shared" ref="K357:K363" si="686">SUM(I357:J357)</f>
        <v>0</v>
      </c>
      <c r="L357" s="22">
        <v>0</v>
      </c>
      <c r="M357" s="22">
        <v>0</v>
      </c>
      <c r="N357" s="22">
        <f t="shared" ref="N357:N363" si="687">SUM(L357:M357)</f>
        <v>0</v>
      </c>
      <c r="O357" s="22">
        <v>0</v>
      </c>
      <c r="P357" s="22">
        <v>0</v>
      </c>
      <c r="Q357" s="22">
        <f t="shared" ref="Q357:Q363" si="688">SUM(O357:P357)</f>
        <v>0</v>
      </c>
      <c r="R357" s="22">
        <v>0</v>
      </c>
      <c r="S357" s="22">
        <v>0</v>
      </c>
      <c r="T357" s="22">
        <f t="shared" ref="T357:T363" si="689">SUM(R357:S357)</f>
        <v>0</v>
      </c>
      <c r="U357" s="22">
        <v>0</v>
      </c>
      <c r="V357" s="22">
        <v>0</v>
      </c>
      <c r="W357" s="22">
        <f t="shared" ref="W357:W363" si="690">SUM(U357:V357)</f>
        <v>0</v>
      </c>
      <c r="X357" s="22">
        <v>0</v>
      </c>
      <c r="Y357" s="22">
        <v>0</v>
      </c>
      <c r="Z357" s="22">
        <f t="shared" ref="Z357:Z363" si="691">SUM(X357:Y357)</f>
        <v>0</v>
      </c>
      <c r="AA357" s="22">
        <v>0</v>
      </c>
      <c r="AB357" s="22">
        <v>0</v>
      </c>
      <c r="AC357" s="22">
        <f t="shared" ref="AC357:AC363" si="692">SUM(AA357:AB357)</f>
        <v>0</v>
      </c>
      <c r="AD357" s="67">
        <f t="shared" ref="AD357:AD363" si="693">+H357+K357+N357+Q357+T357+W357+Z357+AC357</f>
        <v>0</v>
      </c>
    </row>
    <row r="358" spans="1:30" ht="15" hidden="1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685"/>
        <v>0</v>
      </c>
      <c r="I358" s="22">
        <v>0</v>
      </c>
      <c r="J358" s="22">
        <v>0</v>
      </c>
      <c r="K358" s="22">
        <f t="shared" si="686"/>
        <v>0</v>
      </c>
      <c r="L358" s="22">
        <v>0</v>
      </c>
      <c r="M358" s="22">
        <v>0</v>
      </c>
      <c r="N358" s="22">
        <f t="shared" si="687"/>
        <v>0</v>
      </c>
      <c r="O358" s="22">
        <v>0</v>
      </c>
      <c r="P358" s="22">
        <v>0</v>
      </c>
      <c r="Q358" s="22">
        <f t="shared" si="688"/>
        <v>0</v>
      </c>
      <c r="R358" s="22">
        <v>0</v>
      </c>
      <c r="S358" s="22">
        <v>0</v>
      </c>
      <c r="T358" s="22">
        <f t="shared" si="689"/>
        <v>0</v>
      </c>
      <c r="U358" s="22">
        <v>0</v>
      </c>
      <c r="V358" s="22">
        <v>0</v>
      </c>
      <c r="W358" s="22">
        <f t="shared" si="690"/>
        <v>0</v>
      </c>
      <c r="X358" s="22">
        <v>0</v>
      </c>
      <c r="Y358" s="22">
        <v>0</v>
      </c>
      <c r="Z358" s="22">
        <f t="shared" si="691"/>
        <v>0</v>
      </c>
      <c r="AA358" s="22">
        <v>0</v>
      </c>
      <c r="AB358" s="22">
        <v>0</v>
      </c>
      <c r="AC358" s="22">
        <f t="shared" si="692"/>
        <v>0</v>
      </c>
      <c r="AD358" s="67">
        <f t="shared" si="693"/>
        <v>0</v>
      </c>
    </row>
    <row r="359" spans="1:30" hidden="1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685"/>
        <v>0</v>
      </c>
      <c r="I359" s="22">
        <v>0</v>
      </c>
      <c r="J359" s="22">
        <v>0</v>
      </c>
      <c r="K359" s="22">
        <f t="shared" si="686"/>
        <v>0</v>
      </c>
      <c r="L359" s="22">
        <v>0</v>
      </c>
      <c r="M359" s="22">
        <v>0</v>
      </c>
      <c r="N359" s="22">
        <f t="shared" si="687"/>
        <v>0</v>
      </c>
      <c r="O359" s="22">
        <v>0</v>
      </c>
      <c r="P359" s="22">
        <v>0</v>
      </c>
      <c r="Q359" s="22">
        <f t="shared" si="688"/>
        <v>0</v>
      </c>
      <c r="R359" s="22">
        <v>0</v>
      </c>
      <c r="S359" s="22">
        <v>0</v>
      </c>
      <c r="T359" s="22">
        <f t="shared" si="689"/>
        <v>0</v>
      </c>
      <c r="U359" s="22">
        <v>0</v>
      </c>
      <c r="V359" s="22">
        <v>0</v>
      </c>
      <c r="W359" s="22">
        <f t="shared" si="690"/>
        <v>0</v>
      </c>
      <c r="X359" s="22">
        <v>0</v>
      </c>
      <c r="Y359" s="22">
        <v>0</v>
      </c>
      <c r="Z359" s="22">
        <f t="shared" si="691"/>
        <v>0</v>
      </c>
      <c r="AA359" s="22">
        <v>0</v>
      </c>
      <c r="AB359" s="22">
        <v>0</v>
      </c>
      <c r="AC359" s="22">
        <f t="shared" si="692"/>
        <v>0</v>
      </c>
      <c r="AD359" s="67">
        <f t="shared" si="693"/>
        <v>0</v>
      </c>
    </row>
    <row r="360" spans="1:30" hidden="1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685"/>
        <v>0</v>
      </c>
      <c r="I360" s="22">
        <v>0</v>
      </c>
      <c r="J360" s="22">
        <v>0</v>
      </c>
      <c r="K360" s="22">
        <f t="shared" si="686"/>
        <v>0</v>
      </c>
      <c r="L360" s="22">
        <v>0</v>
      </c>
      <c r="M360" s="22">
        <v>0</v>
      </c>
      <c r="N360" s="22">
        <f t="shared" si="687"/>
        <v>0</v>
      </c>
      <c r="O360" s="22">
        <v>0</v>
      </c>
      <c r="P360" s="22">
        <v>0</v>
      </c>
      <c r="Q360" s="22">
        <f t="shared" si="688"/>
        <v>0</v>
      </c>
      <c r="R360" s="22">
        <v>0</v>
      </c>
      <c r="S360" s="22">
        <v>0</v>
      </c>
      <c r="T360" s="22">
        <f t="shared" si="689"/>
        <v>0</v>
      </c>
      <c r="U360" s="22">
        <v>0</v>
      </c>
      <c r="V360" s="22">
        <v>0</v>
      </c>
      <c r="W360" s="22">
        <f t="shared" si="690"/>
        <v>0</v>
      </c>
      <c r="X360" s="22">
        <v>0</v>
      </c>
      <c r="Y360" s="22">
        <v>0</v>
      </c>
      <c r="Z360" s="22">
        <f t="shared" si="691"/>
        <v>0</v>
      </c>
      <c r="AA360" s="22">
        <v>0</v>
      </c>
      <c r="AB360" s="22">
        <v>0</v>
      </c>
      <c r="AC360" s="22">
        <f t="shared" si="692"/>
        <v>0</v>
      </c>
      <c r="AD360" s="67">
        <f t="shared" si="693"/>
        <v>0</v>
      </c>
    </row>
    <row r="361" spans="1:30" ht="28.5" hidden="1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685"/>
        <v>0</v>
      </c>
      <c r="I361" s="22">
        <v>0</v>
      </c>
      <c r="J361" s="22">
        <v>0</v>
      </c>
      <c r="K361" s="22">
        <f t="shared" si="686"/>
        <v>0</v>
      </c>
      <c r="L361" s="22">
        <v>0</v>
      </c>
      <c r="M361" s="22">
        <v>0</v>
      </c>
      <c r="N361" s="22">
        <f t="shared" si="687"/>
        <v>0</v>
      </c>
      <c r="O361" s="22">
        <v>0</v>
      </c>
      <c r="P361" s="22">
        <v>0</v>
      </c>
      <c r="Q361" s="22">
        <f t="shared" si="688"/>
        <v>0</v>
      </c>
      <c r="R361" s="22">
        <v>0</v>
      </c>
      <c r="S361" s="22">
        <v>0</v>
      </c>
      <c r="T361" s="22">
        <f t="shared" si="689"/>
        <v>0</v>
      </c>
      <c r="U361" s="22">
        <v>0</v>
      </c>
      <c r="V361" s="22">
        <v>0</v>
      </c>
      <c r="W361" s="22">
        <f t="shared" si="690"/>
        <v>0</v>
      </c>
      <c r="X361" s="22">
        <v>0</v>
      </c>
      <c r="Y361" s="22">
        <v>0</v>
      </c>
      <c r="Z361" s="22">
        <f t="shared" si="691"/>
        <v>0</v>
      </c>
      <c r="AA361" s="22">
        <v>0</v>
      </c>
      <c r="AB361" s="22">
        <v>0</v>
      </c>
      <c r="AC361" s="22">
        <f t="shared" si="692"/>
        <v>0</v>
      </c>
      <c r="AD361" s="67">
        <f t="shared" si="693"/>
        <v>0</v>
      </c>
    </row>
    <row r="362" spans="1:30" ht="26.25" hidden="1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685"/>
        <v>0</v>
      </c>
      <c r="I362" s="22">
        <v>0</v>
      </c>
      <c r="J362" s="22">
        <v>0</v>
      </c>
      <c r="K362" s="22">
        <f t="shared" si="686"/>
        <v>0</v>
      </c>
      <c r="L362" s="22">
        <v>0</v>
      </c>
      <c r="M362" s="22">
        <v>0</v>
      </c>
      <c r="N362" s="22">
        <f t="shared" si="687"/>
        <v>0</v>
      </c>
      <c r="O362" s="22">
        <v>0</v>
      </c>
      <c r="P362" s="22">
        <v>0</v>
      </c>
      <c r="Q362" s="22">
        <f t="shared" si="688"/>
        <v>0</v>
      </c>
      <c r="R362" s="22">
        <v>0</v>
      </c>
      <c r="S362" s="22">
        <v>0</v>
      </c>
      <c r="T362" s="22">
        <f t="shared" si="689"/>
        <v>0</v>
      </c>
      <c r="U362" s="22">
        <v>0</v>
      </c>
      <c r="V362" s="22">
        <v>0</v>
      </c>
      <c r="W362" s="22">
        <f t="shared" si="690"/>
        <v>0</v>
      </c>
      <c r="X362" s="22">
        <v>0</v>
      </c>
      <c r="Y362" s="22">
        <v>0</v>
      </c>
      <c r="Z362" s="22">
        <f t="shared" si="691"/>
        <v>0</v>
      </c>
      <c r="AA362" s="22">
        <v>0</v>
      </c>
      <c r="AB362" s="22">
        <v>0</v>
      </c>
      <c r="AC362" s="22">
        <f t="shared" si="692"/>
        <v>0</v>
      </c>
      <c r="AD362" s="67">
        <f t="shared" si="693"/>
        <v>0</v>
      </c>
    </row>
    <row r="363" spans="1:30" ht="15" hidden="1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685"/>
        <v>0</v>
      </c>
      <c r="I363" s="22">
        <v>0</v>
      </c>
      <c r="J363" s="22">
        <v>0</v>
      </c>
      <c r="K363" s="22">
        <f t="shared" si="686"/>
        <v>0</v>
      </c>
      <c r="L363" s="22">
        <v>0</v>
      </c>
      <c r="M363" s="22">
        <v>0</v>
      </c>
      <c r="N363" s="22">
        <f t="shared" si="687"/>
        <v>0</v>
      </c>
      <c r="O363" s="22">
        <v>0</v>
      </c>
      <c r="P363" s="22">
        <v>0</v>
      </c>
      <c r="Q363" s="22">
        <f t="shared" si="688"/>
        <v>0</v>
      </c>
      <c r="R363" s="22">
        <v>0</v>
      </c>
      <c r="S363" s="22">
        <v>0</v>
      </c>
      <c r="T363" s="22">
        <f t="shared" si="689"/>
        <v>0</v>
      </c>
      <c r="U363" s="22">
        <v>0</v>
      </c>
      <c r="V363" s="22">
        <v>0</v>
      </c>
      <c r="W363" s="22">
        <f t="shared" si="690"/>
        <v>0</v>
      </c>
      <c r="X363" s="22">
        <v>0</v>
      </c>
      <c r="Y363" s="22">
        <v>0</v>
      </c>
      <c r="Z363" s="22">
        <f t="shared" si="691"/>
        <v>0</v>
      </c>
      <c r="AA363" s="22">
        <v>0</v>
      </c>
      <c r="AB363" s="22">
        <v>0</v>
      </c>
      <c r="AC363" s="22">
        <f t="shared" si="692"/>
        <v>0</v>
      </c>
      <c r="AD363" s="67">
        <f t="shared" si="693"/>
        <v>0</v>
      </c>
    </row>
    <row r="364" spans="1:30" hidden="1" x14ac:dyDescent="0.25">
      <c r="A364" s="12"/>
      <c r="B364" s="1"/>
      <c r="C364" s="2" t="s">
        <v>154</v>
      </c>
      <c r="D364" s="2"/>
      <c r="E364" s="13"/>
      <c r="F364" s="22">
        <f t="shared" ref="F364:G364" si="694">+F365+F373+F376</f>
        <v>0</v>
      </c>
      <c r="G364" s="22">
        <f t="shared" si="694"/>
        <v>0</v>
      </c>
      <c r="H364" s="22">
        <f>+H365+H373+H376</f>
        <v>0</v>
      </c>
      <c r="I364" s="22">
        <f t="shared" ref="I364:J364" si="695">+I365+I373+I376</f>
        <v>0</v>
      </c>
      <c r="J364" s="22">
        <f t="shared" si="695"/>
        <v>0</v>
      </c>
      <c r="K364" s="22">
        <f>+K365+K373+K376</f>
        <v>0</v>
      </c>
      <c r="L364" s="22">
        <f t="shared" ref="L364:M364" si="696">+L365+L373+L376</f>
        <v>0</v>
      </c>
      <c r="M364" s="22">
        <f t="shared" si="696"/>
        <v>0</v>
      </c>
      <c r="N364" s="22">
        <f>+N365+N373+N376</f>
        <v>0</v>
      </c>
      <c r="O364" s="22">
        <f t="shared" ref="O364:P364" si="697">+O365+O373+O376</f>
        <v>0</v>
      </c>
      <c r="P364" s="22">
        <f t="shared" si="697"/>
        <v>0</v>
      </c>
      <c r="Q364" s="22">
        <f>+Q365+Q373+Q376</f>
        <v>0</v>
      </c>
      <c r="R364" s="22">
        <f t="shared" ref="R364:S364" si="698">+R365+R373+R376</f>
        <v>0</v>
      </c>
      <c r="S364" s="22">
        <f t="shared" si="698"/>
        <v>0</v>
      </c>
      <c r="T364" s="22">
        <f>+T365+T373+T376</f>
        <v>0</v>
      </c>
      <c r="U364" s="22">
        <f t="shared" ref="U364:V364" si="699">+U365+U373+U376</f>
        <v>0</v>
      </c>
      <c r="V364" s="22">
        <f t="shared" si="699"/>
        <v>0</v>
      </c>
      <c r="W364" s="22">
        <f>+W365+W373+W376</f>
        <v>0</v>
      </c>
      <c r="X364" s="22">
        <f t="shared" ref="X364:Y364" si="700">+X365+X373+X376</f>
        <v>0</v>
      </c>
      <c r="Y364" s="22">
        <f t="shared" si="700"/>
        <v>0</v>
      </c>
      <c r="Z364" s="22">
        <f>+Z365+Z373+Z376</f>
        <v>0</v>
      </c>
      <c r="AA364" s="22">
        <f t="shared" ref="AA364:AB364" si="701">+AA365+AA373+AA376</f>
        <v>0</v>
      </c>
      <c r="AB364" s="22">
        <f t="shared" si="701"/>
        <v>0</v>
      </c>
      <c r="AC364" s="22">
        <f>+AC365+AC373+AC376</f>
        <v>0</v>
      </c>
      <c r="AD364" s="22">
        <f>+AD365+AD373+AD376</f>
        <v>0</v>
      </c>
    </row>
    <row r="365" spans="1:30" hidden="1" x14ac:dyDescent="0.25">
      <c r="A365" s="12"/>
      <c r="B365" s="14"/>
      <c r="C365" s="2"/>
      <c r="D365" s="3" t="s">
        <v>155</v>
      </c>
      <c r="E365" s="13"/>
      <c r="F365" s="22">
        <f t="shared" ref="F365:G365" si="702">SUM(F366:F372)</f>
        <v>0</v>
      </c>
      <c r="G365" s="22">
        <f t="shared" si="702"/>
        <v>0</v>
      </c>
      <c r="H365" s="22">
        <f>SUM(H366:H372)</f>
        <v>0</v>
      </c>
      <c r="I365" s="22">
        <f t="shared" ref="I365:J365" si="703">SUM(I366:I372)</f>
        <v>0</v>
      </c>
      <c r="J365" s="22">
        <f t="shared" si="703"/>
        <v>0</v>
      </c>
      <c r="K365" s="22">
        <f>SUM(K366:K372)</f>
        <v>0</v>
      </c>
      <c r="L365" s="22">
        <f t="shared" ref="L365:M365" si="704">SUM(L366:L372)</f>
        <v>0</v>
      </c>
      <c r="M365" s="22">
        <f t="shared" si="704"/>
        <v>0</v>
      </c>
      <c r="N365" s="22">
        <f>SUM(N366:N372)</f>
        <v>0</v>
      </c>
      <c r="O365" s="22">
        <f t="shared" ref="O365:P365" si="705">SUM(O366:O372)</f>
        <v>0</v>
      </c>
      <c r="P365" s="22">
        <f t="shared" si="705"/>
        <v>0</v>
      </c>
      <c r="Q365" s="22">
        <f>SUM(Q366:Q372)</f>
        <v>0</v>
      </c>
      <c r="R365" s="22">
        <f t="shared" ref="R365:S365" si="706">SUM(R366:R372)</f>
        <v>0</v>
      </c>
      <c r="S365" s="22">
        <f t="shared" si="706"/>
        <v>0</v>
      </c>
      <c r="T365" s="22">
        <f>SUM(T366:T372)</f>
        <v>0</v>
      </c>
      <c r="U365" s="22">
        <f t="shared" ref="U365:V365" si="707">SUM(U366:U372)</f>
        <v>0</v>
      </c>
      <c r="V365" s="22">
        <f t="shared" si="707"/>
        <v>0</v>
      </c>
      <c r="W365" s="22">
        <f>SUM(W366:W372)</f>
        <v>0</v>
      </c>
      <c r="X365" s="22">
        <f t="shared" ref="X365:Y365" si="708">SUM(X366:X372)</f>
        <v>0</v>
      </c>
      <c r="Y365" s="22">
        <f t="shared" si="708"/>
        <v>0</v>
      </c>
      <c r="Z365" s="22">
        <f>SUM(Z366:Z372)</f>
        <v>0</v>
      </c>
      <c r="AA365" s="22">
        <f t="shared" ref="AA365:AB365" si="709">SUM(AA366:AA372)</f>
        <v>0</v>
      </c>
      <c r="AB365" s="22">
        <f t="shared" si="709"/>
        <v>0</v>
      </c>
      <c r="AC365" s="22">
        <f>SUM(AC366:AC372)</f>
        <v>0</v>
      </c>
      <c r="AD365" s="22">
        <f>SUM(AD366:AD372)</f>
        <v>0</v>
      </c>
    </row>
    <row r="366" spans="1:30" hidden="1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710">SUM(F366:G366)</f>
        <v>0</v>
      </c>
      <c r="I366" s="22">
        <v>0</v>
      </c>
      <c r="J366" s="22">
        <v>0</v>
      </c>
      <c r="K366" s="22">
        <f t="shared" ref="K366:K372" si="711">SUM(I366:J366)</f>
        <v>0</v>
      </c>
      <c r="L366" s="22">
        <v>0</v>
      </c>
      <c r="M366" s="22">
        <v>0</v>
      </c>
      <c r="N366" s="22">
        <f t="shared" ref="N366:N372" si="712">SUM(L366:M366)</f>
        <v>0</v>
      </c>
      <c r="O366" s="22">
        <v>0</v>
      </c>
      <c r="P366" s="22">
        <v>0</v>
      </c>
      <c r="Q366" s="22">
        <f t="shared" ref="Q366:Q372" si="713">SUM(O366:P366)</f>
        <v>0</v>
      </c>
      <c r="R366" s="22">
        <v>0</v>
      </c>
      <c r="S366" s="22">
        <v>0</v>
      </c>
      <c r="T366" s="22">
        <f t="shared" ref="T366:T372" si="714">SUM(R366:S366)</f>
        <v>0</v>
      </c>
      <c r="U366" s="22">
        <v>0</v>
      </c>
      <c r="V366" s="22">
        <v>0</v>
      </c>
      <c r="W366" s="22">
        <f t="shared" ref="W366:W372" si="715">SUM(U366:V366)</f>
        <v>0</v>
      </c>
      <c r="X366" s="22">
        <v>0</v>
      </c>
      <c r="Y366" s="22">
        <v>0</v>
      </c>
      <c r="Z366" s="22">
        <f t="shared" ref="Z366:Z372" si="716">SUM(X366:Y366)</f>
        <v>0</v>
      </c>
      <c r="AA366" s="22">
        <v>0</v>
      </c>
      <c r="AB366" s="22">
        <v>0</v>
      </c>
      <c r="AC366" s="22">
        <f t="shared" ref="AC366:AC372" si="717">SUM(AA366:AB366)</f>
        <v>0</v>
      </c>
      <c r="AD366" s="67">
        <f t="shared" ref="AD366:AD372" si="718">+H366+K366+N366+Q366+T366+W366+Z366+AC366</f>
        <v>0</v>
      </c>
    </row>
    <row r="367" spans="1:30" hidden="1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710"/>
        <v>0</v>
      </c>
      <c r="I367" s="22">
        <v>0</v>
      </c>
      <c r="J367" s="22">
        <v>0</v>
      </c>
      <c r="K367" s="22">
        <f t="shared" si="711"/>
        <v>0</v>
      </c>
      <c r="L367" s="22">
        <v>0</v>
      </c>
      <c r="M367" s="22">
        <v>0</v>
      </c>
      <c r="N367" s="22">
        <f t="shared" si="712"/>
        <v>0</v>
      </c>
      <c r="O367" s="22">
        <v>0</v>
      </c>
      <c r="P367" s="22">
        <v>0</v>
      </c>
      <c r="Q367" s="22">
        <f t="shared" si="713"/>
        <v>0</v>
      </c>
      <c r="R367" s="22">
        <v>0</v>
      </c>
      <c r="S367" s="22">
        <v>0</v>
      </c>
      <c r="T367" s="22">
        <f t="shared" si="714"/>
        <v>0</v>
      </c>
      <c r="U367" s="22">
        <v>0</v>
      </c>
      <c r="V367" s="22">
        <v>0</v>
      </c>
      <c r="W367" s="22">
        <f t="shared" si="715"/>
        <v>0</v>
      </c>
      <c r="X367" s="22">
        <v>0</v>
      </c>
      <c r="Y367" s="22">
        <v>0</v>
      </c>
      <c r="Z367" s="22">
        <f t="shared" si="716"/>
        <v>0</v>
      </c>
      <c r="AA367" s="22">
        <v>0</v>
      </c>
      <c r="AB367" s="22">
        <v>0</v>
      </c>
      <c r="AC367" s="22">
        <f t="shared" si="717"/>
        <v>0</v>
      </c>
      <c r="AD367" s="67">
        <f t="shared" si="718"/>
        <v>0</v>
      </c>
    </row>
    <row r="368" spans="1:30" hidden="1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710"/>
        <v>0</v>
      </c>
      <c r="I368" s="22">
        <v>0</v>
      </c>
      <c r="J368" s="22">
        <v>0</v>
      </c>
      <c r="K368" s="22">
        <f t="shared" si="711"/>
        <v>0</v>
      </c>
      <c r="L368" s="22">
        <v>0</v>
      </c>
      <c r="M368" s="22">
        <v>0</v>
      </c>
      <c r="N368" s="22">
        <f t="shared" si="712"/>
        <v>0</v>
      </c>
      <c r="O368" s="22">
        <v>0</v>
      </c>
      <c r="P368" s="22">
        <v>0</v>
      </c>
      <c r="Q368" s="22">
        <f t="shared" si="713"/>
        <v>0</v>
      </c>
      <c r="R368" s="22">
        <v>0</v>
      </c>
      <c r="S368" s="22">
        <v>0</v>
      </c>
      <c r="T368" s="22">
        <f t="shared" si="714"/>
        <v>0</v>
      </c>
      <c r="U368" s="22">
        <v>0</v>
      </c>
      <c r="V368" s="22">
        <v>0</v>
      </c>
      <c r="W368" s="22">
        <f t="shared" si="715"/>
        <v>0</v>
      </c>
      <c r="X368" s="22">
        <v>0</v>
      </c>
      <c r="Y368" s="22">
        <v>0</v>
      </c>
      <c r="Z368" s="22">
        <f t="shared" si="716"/>
        <v>0</v>
      </c>
      <c r="AA368" s="22">
        <v>0</v>
      </c>
      <c r="AB368" s="22">
        <v>0</v>
      </c>
      <c r="AC368" s="22">
        <f t="shared" si="717"/>
        <v>0</v>
      </c>
      <c r="AD368" s="67">
        <f t="shared" si="718"/>
        <v>0</v>
      </c>
    </row>
    <row r="369" spans="1:30" hidden="1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710"/>
        <v>0</v>
      </c>
      <c r="I369" s="22">
        <v>0</v>
      </c>
      <c r="J369" s="22">
        <v>0</v>
      </c>
      <c r="K369" s="22">
        <f t="shared" si="711"/>
        <v>0</v>
      </c>
      <c r="L369" s="22">
        <v>0</v>
      </c>
      <c r="M369" s="22">
        <v>0</v>
      </c>
      <c r="N369" s="22">
        <f t="shared" si="712"/>
        <v>0</v>
      </c>
      <c r="O369" s="22">
        <v>0</v>
      </c>
      <c r="P369" s="22">
        <v>0</v>
      </c>
      <c r="Q369" s="22">
        <f t="shared" si="713"/>
        <v>0</v>
      </c>
      <c r="R369" s="22">
        <v>0</v>
      </c>
      <c r="S369" s="22">
        <v>0</v>
      </c>
      <c r="T369" s="22">
        <f t="shared" si="714"/>
        <v>0</v>
      </c>
      <c r="U369" s="22">
        <v>0</v>
      </c>
      <c r="V369" s="22">
        <v>0</v>
      </c>
      <c r="W369" s="22">
        <f t="shared" si="715"/>
        <v>0</v>
      </c>
      <c r="X369" s="22">
        <v>0</v>
      </c>
      <c r="Y369" s="22">
        <v>0</v>
      </c>
      <c r="Z369" s="22">
        <f t="shared" si="716"/>
        <v>0</v>
      </c>
      <c r="AA369" s="22">
        <v>0</v>
      </c>
      <c r="AB369" s="22">
        <v>0</v>
      </c>
      <c r="AC369" s="22">
        <f t="shared" si="717"/>
        <v>0</v>
      </c>
      <c r="AD369" s="67">
        <f t="shared" si="718"/>
        <v>0</v>
      </c>
    </row>
    <row r="370" spans="1:30" hidden="1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710"/>
        <v>0</v>
      </c>
      <c r="I370" s="22">
        <v>0</v>
      </c>
      <c r="J370" s="22">
        <v>0</v>
      </c>
      <c r="K370" s="22">
        <f t="shared" si="711"/>
        <v>0</v>
      </c>
      <c r="L370" s="22">
        <v>0</v>
      </c>
      <c r="M370" s="22">
        <v>0</v>
      </c>
      <c r="N370" s="22">
        <f t="shared" si="712"/>
        <v>0</v>
      </c>
      <c r="O370" s="22">
        <v>0</v>
      </c>
      <c r="P370" s="22">
        <v>0</v>
      </c>
      <c r="Q370" s="22">
        <f t="shared" si="713"/>
        <v>0</v>
      </c>
      <c r="R370" s="22">
        <v>0</v>
      </c>
      <c r="S370" s="22">
        <v>0</v>
      </c>
      <c r="T370" s="22">
        <f t="shared" si="714"/>
        <v>0</v>
      </c>
      <c r="U370" s="22">
        <v>0</v>
      </c>
      <c r="V370" s="22">
        <v>0</v>
      </c>
      <c r="W370" s="22">
        <f t="shared" si="715"/>
        <v>0</v>
      </c>
      <c r="X370" s="22">
        <v>0</v>
      </c>
      <c r="Y370" s="22">
        <v>0</v>
      </c>
      <c r="Z370" s="22">
        <f t="shared" si="716"/>
        <v>0</v>
      </c>
      <c r="AA370" s="22">
        <v>0</v>
      </c>
      <c r="AB370" s="22">
        <v>0</v>
      </c>
      <c r="AC370" s="22">
        <f t="shared" si="717"/>
        <v>0</v>
      </c>
      <c r="AD370" s="67">
        <f t="shared" si="718"/>
        <v>0</v>
      </c>
    </row>
    <row r="371" spans="1:30" hidden="1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710"/>
        <v>0</v>
      </c>
      <c r="I371" s="22">
        <v>0</v>
      </c>
      <c r="J371" s="22">
        <v>0</v>
      </c>
      <c r="K371" s="22">
        <f t="shared" si="711"/>
        <v>0</v>
      </c>
      <c r="L371" s="22">
        <v>0</v>
      </c>
      <c r="M371" s="22">
        <v>0</v>
      </c>
      <c r="N371" s="22">
        <f t="shared" si="712"/>
        <v>0</v>
      </c>
      <c r="O371" s="22">
        <v>0</v>
      </c>
      <c r="P371" s="22">
        <v>0</v>
      </c>
      <c r="Q371" s="22">
        <f t="shared" si="713"/>
        <v>0</v>
      </c>
      <c r="R371" s="22">
        <v>0</v>
      </c>
      <c r="S371" s="22">
        <v>0</v>
      </c>
      <c r="T371" s="22">
        <f t="shared" si="714"/>
        <v>0</v>
      </c>
      <c r="U371" s="22">
        <v>0</v>
      </c>
      <c r="V371" s="22">
        <v>0</v>
      </c>
      <c r="W371" s="22">
        <f t="shared" si="715"/>
        <v>0</v>
      </c>
      <c r="X371" s="22">
        <v>0</v>
      </c>
      <c r="Y371" s="22">
        <v>0</v>
      </c>
      <c r="Z371" s="22">
        <f t="shared" si="716"/>
        <v>0</v>
      </c>
      <c r="AA371" s="22">
        <v>0</v>
      </c>
      <c r="AB371" s="22">
        <v>0</v>
      </c>
      <c r="AC371" s="22">
        <f t="shared" si="717"/>
        <v>0</v>
      </c>
      <c r="AD371" s="67">
        <f t="shared" si="718"/>
        <v>0</v>
      </c>
    </row>
    <row r="372" spans="1:30" hidden="1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710"/>
        <v>0</v>
      </c>
      <c r="I372" s="22">
        <v>0</v>
      </c>
      <c r="J372" s="22">
        <v>0</v>
      </c>
      <c r="K372" s="22">
        <f t="shared" si="711"/>
        <v>0</v>
      </c>
      <c r="L372" s="22">
        <v>0</v>
      </c>
      <c r="M372" s="22">
        <v>0</v>
      </c>
      <c r="N372" s="22">
        <f t="shared" si="712"/>
        <v>0</v>
      </c>
      <c r="O372" s="22">
        <v>0</v>
      </c>
      <c r="P372" s="22">
        <v>0</v>
      </c>
      <c r="Q372" s="22">
        <f t="shared" si="713"/>
        <v>0</v>
      </c>
      <c r="R372" s="22">
        <v>0</v>
      </c>
      <c r="S372" s="22">
        <v>0</v>
      </c>
      <c r="T372" s="22">
        <f t="shared" si="714"/>
        <v>0</v>
      </c>
      <c r="U372" s="22">
        <v>0</v>
      </c>
      <c r="V372" s="22">
        <v>0</v>
      </c>
      <c r="W372" s="22">
        <f t="shared" si="715"/>
        <v>0</v>
      </c>
      <c r="X372" s="22">
        <v>0</v>
      </c>
      <c r="Y372" s="22">
        <v>0</v>
      </c>
      <c r="Z372" s="22">
        <f t="shared" si="716"/>
        <v>0</v>
      </c>
      <c r="AA372" s="22">
        <v>0</v>
      </c>
      <c r="AB372" s="22">
        <v>0</v>
      </c>
      <c r="AC372" s="22">
        <f t="shared" si="717"/>
        <v>0</v>
      </c>
      <c r="AD372" s="67">
        <f t="shared" si="718"/>
        <v>0</v>
      </c>
    </row>
    <row r="373" spans="1:30" hidden="1" x14ac:dyDescent="0.25">
      <c r="A373" s="12"/>
      <c r="B373" s="14"/>
      <c r="C373" s="3"/>
      <c r="D373" s="3" t="s">
        <v>163</v>
      </c>
      <c r="E373" s="4"/>
      <c r="F373" s="22">
        <f t="shared" ref="F373:G373" si="719">+F374+F375</f>
        <v>0</v>
      </c>
      <c r="G373" s="22">
        <f t="shared" si="719"/>
        <v>0</v>
      </c>
      <c r="H373" s="22">
        <f>+H374+H375</f>
        <v>0</v>
      </c>
      <c r="I373" s="22">
        <f t="shared" ref="I373:J373" si="720">+I374+I375</f>
        <v>0</v>
      </c>
      <c r="J373" s="22">
        <f t="shared" si="720"/>
        <v>0</v>
      </c>
      <c r="K373" s="22">
        <f>+K374+K375</f>
        <v>0</v>
      </c>
      <c r="L373" s="22">
        <f t="shared" ref="L373:M373" si="721">+L374+L375</f>
        <v>0</v>
      </c>
      <c r="M373" s="22">
        <f t="shared" si="721"/>
        <v>0</v>
      </c>
      <c r="N373" s="22">
        <f>+N374+N375</f>
        <v>0</v>
      </c>
      <c r="O373" s="22">
        <f t="shared" ref="O373:P373" si="722">+O374+O375</f>
        <v>0</v>
      </c>
      <c r="P373" s="22">
        <f t="shared" si="722"/>
        <v>0</v>
      </c>
      <c r="Q373" s="22">
        <f>+Q374+Q375</f>
        <v>0</v>
      </c>
      <c r="R373" s="22">
        <f t="shared" ref="R373:S373" si="723">+R374+R375</f>
        <v>0</v>
      </c>
      <c r="S373" s="22">
        <f t="shared" si="723"/>
        <v>0</v>
      </c>
      <c r="T373" s="22">
        <f>+T374+T375</f>
        <v>0</v>
      </c>
      <c r="U373" s="22">
        <f t="shared" ref="U373:V373" si="724">+U374+U375</f>
        <v>0</v>
      </c>
      <c r="V373" s="22">
        <f t="shared" si="724"/>
        <v>0</v>
      </c>
      <c r="W373" s="22">
        <f>+W374+W375</f>
        <v>0</v>
      </c>
      <c r="X373" s="22">
        <f t="shared" ref="X373:Y373" si="725">+X374+X375</f>
        <v>0</v>
      </c>
      <c r="Y373" s="22">
        <f t="shared" si="725"/>
        <v>0</v>
      </c>
      <c r="Z373" s="22">
        <f>+Z374+Z375</f>
        <v>0</v>
      </c>
      <c r="AA373" s="22">
        <f t="shared" ref="AA373:AB373" si="726">+AA374+AA375</f>
        <v>0</v>
      </c>
      <c r="AB373" s="22">
        <f t="shared" si="726"/>
        <v>0</v>
      </c>
      <c r="AC373" s="22">
        <f>+AC374+AC375</f>
        <v>0</v>
      </c>
      <c r="AD373" s="22">
        <f>+AD374+AD375</f>
        <v>0</v>
      </c>
    </row>
    <row r="374" spans="1:30" hidden="1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f>SUM(I374:J374)</f>
        <v>0</v>
      </c>
      <c r="L374" s="22">
        <v>0</v>
      </c>
      <c r="M374" s="22">
        <v>0</v>
      </c>
      <c r="N374" s="22">
        <f>SUM(L374:M374)</f>
        <v>0</v>
      </c>
      <c r="O374" s="22">
        <v>0</v>
      </c>
      <c r="P374" s="22">
        <v>0</v>
      </c>
      <c r="Q374" s="22">
        <f>SUM(O374:P374)</f>
        <v>0</v>
      </c>
      <c r="R374" s="22">
        <v>0</v>
      </c>
      <c r="S374" s="22">
        <v>0</v>
      </c>
      <c r="T374" s="22">
        <f>SUM(R374:S374)</f>
        <v>0</v>
      </c>
      <c r="U374" s="22">
        <v>0</v>
      </c>
      <c r="V374" s="22">
        <v>0</v>
      </c>
      <c r="W374" s="22">
        <f>SUM(U374:V374)</f>
        <v>0</v>
      </c>
      <c r="X374" s="22">
        <v>0</v>
      </c>
      <c r="Y374" s="22">
        <v>0</v>
      </c>
      <c r="Z374" s="22">
        <f>SUM(X374:Y374)</f>
        <v>0</v>
      </c>
      <c r="AA374" s="22">
        <v>0</v>
      </c>
      <c r="AB374" s="22">
        <v>0</v>
      </c>
      <c r="AC374" s="22">
        <f>SUM(AA374:AB374)</f>
        <v>0</v>
      </c>
      <c r="AD374" s="67">
        <f>+H374+K374+N374+Q374+T374+W374+Z374+AC374</f>
        <v>0</v>
      </c>
    </row>
    <row r="375" spans="1:30" hidden="1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f>SUM(I375:J375)</f>
        <v>0</v>
      </c>
      <c r="L375" s="22">
        <v>0</v>
      </c>
      <c r="M375" s="22">
        <v>0</v>
      </c>
      <c r="N375" s="22">
        <f>SUM(L375:M375)</f>
        <v>0</v>
      </c>
      <c r="O375" s="22">
        <v>0</v>
      </c>
      <c r="P375" s="22">
        <v>0</v>
      </c>
      <c r="Q375" s="22">
        <f>SUM(O375:P375)</f>
        <v>0</v>
      </c>
      <c r="R375" s="22">
        <v>0</v>
      </c>
      <c r="S375" s="22">
        <v>0</v>
      </c>
      <c r="T375" s="22">
        <f>SUM(R375:S375)</f>
        <v>0</v>
      </c>
      <c r="U375" s="22">
        <v>0</v>
      </c>
      <c r="V375" s="22">
        <v>0</v>
      </c>
      <c r="W375" s="22">
        <f>SUM(U375:V375)</f>
        <v>0</v>
      </c>
      <c r="X375" s="22">
        <v>0</v>
      </c>
      <c r="Y375" s="22">
        <v>0</v>
      </c>
      <c r="Z375" s="22">
        <f>SUM(X375:Y375)</f>
        <v>0</v>
      </c>
      <c r="AA375" s="22">
        <v>0</v>
      </c>
      <c r="AB375" s="22">
        <v>0</v>
      </c>
      <c r="AC375" s="22">
        <f>SUM(AA375:AB375)</f>
        <v>0</v>
      </c>
      <c r="AD375" s="67">
        <f>+H375+K375+N375+Q375+T375+W375+Z375+AC375</f>
        <v>0</v>
      </c>
    </row>
    <row r="376" spans="1:30" hidden="1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f>SUM(I376:J376)</f>
        <v>0</v>
      </c>
      <c r="L376" s="22">
        <v>0</v>
      </c>
      <c r="M376" s="22">
        <v>0</v>
      </c>
      <c r="N376" s="22">
        <f>SUM(L376:M376)</f>
        <v>0</v>
      </c>
      <c r="O376" s="22">
        <v>0</v>
      </c>
      <c r="P376" s="22">
        <v>0</v>
      </c>
      <c r="Q376" s="22">
        <f>SUM(O376:P376)</f>
        <v>0</v>
      </c>
      <c r="R376" s="22">
        <v>0</v>
      </c>
      <c r="S376" s="22">
        <v>0</v>
      </c>
      <c r="T376" s="22">
        <f>SUM(R376:S376)</f>
        <v>0</v>
      </c>
      <c r="U376" s="22">
        <v>0</v>
      </c>
      <c r="V376" s="22">
        <v>0</v>
      </c>
      <c r="W376" s="22">
        <f>SUM(U376:V376)</f>
        <v>0</v>
      </c>
      <c r="X376" s="22">
        <v>0</v>
      </c>
      <c r="Y376" s="22">
        <v>0</v>
      </c>
      <c r="Z376" s="22">
        <f>SUM(X376:Y376)</f>
        <v>0</v>
      </c>
      <c r="AA376" s="22">
        <v>0</v>
      </c>
      <c r="AB376" s="22">
        <v>0</v>
      </c>
      <c r="AC376" s="22">
        <f>SUM(AA376:AB376)</f>
        <v>0</v>
      </c>
      <c r="AD376" s="67">
        <f>+H376+K376+N376+Q376+T376+W376+Z376+AC376</f>
        <v>0</v>
      </c>
    </row>
    <row r="377" spans="1:30" hidden="1" x14ac:dyDescent="0.25">
      <c r="A377" s="12"/>
      <c r="B377" s="1"/>
      <c r="C377" s="2" t="s">
        <v>166</v>
      </c>
      <c r="D377" s="2"/>
      <c r="E377" s="13"/>
      <c r="F377" s="22">
        <f t="shared" ref="F377:G377" si="727">SUM(F378:F382)</f>
        <v>0</v>
      </c>
      <c r="G377" s="22">
        <f t="shared" si="727"/>
        <v>0</v>
      </c>
      <c r="H377" s="22">
        <f>SUM(H378:H382)</f>
        <v>0</v>
      </c>
      <c r="I377" s="22">
        <f t="shared" ref="I377:J377" si="728">SUM(I378:I382)</f>
        <v>0</v>
      </c>
      <c r="J377" s="22">
        <f t="shared" si="728"/>
        <v>0</v>
      </c>
      <c r="K377" s="22">
        <f>SUM(K378:K382)</f>
        <v>0</v>
      </c>
      <c r="L377" s="22">
        <f t="shared" ref="L377:M377" si="729">SUM(L378:L382)</f>
        <v>0</v>
      </c>
      <c r="M377" s="22">
        <f t="shared" si="729"/>
        <v>0</v>
      </c>
      <c r="N377" s="22">
        <f>SUM(N378:N382)</f>
        <v>0</v>
      </c>
      <c r="O377" s="22">
        <f t="shared" ref="O377:P377" si="730">SUM(O378:O382)</f>
        <v>0</v>
      </c>
      <c r="P377" s="22">
        <f t="shared" si="730"/>
        <v>0</v>
      </c>
      <c r="Q377" s="22">
        <f>SUM(Q378:Q382)</f>
        <v>0</v>
      </c>
      <c r="R377" s="22">
        <f t="shared" ref="R377:S377" si="731">SUM(R378:R382)</f>
        <v>0</v>
      </c>
      <c r="S377" s="22">
        <f t="shared" si="731"/>
        <v>0</v>
      </c>
      <c r="T377" s="22">
        <f>SUM(T378:T382)</f>
        <v>0</v>
      </c>
      <c r="U377" s="22">
        <f t="shared" ref="U377:V377" si="732">SUM(U378:U382)</f>
        <v>0</v>
      </c>
      <c r="V377" s="22">
        <f t="shared" si="732"/>
        <v>0</v>
      </c>
      <c r="W377" s="22">
        <f>SUM(W378:W382)</f>
        <v>0</v>
      </c>
      <c r="X377" s="22">
        <f t="shared" ref="X377:Y377" si="733">SUM(X378:X382)</f>
        <v>0</v>
      </c>
      <c r="Y377" s="22">
        <f t="shared" si="733"/>
        <v>0</v>
      </c>
      <c r="Z377" s="22">
        <f>SUM(Z378:Z382)</f>
        <v>0</v>
      </c>
      <c r="AA377" s="22">
        <f t="shared" ref="AA377:AB377" si="734">SUM(AA378:AA382)</f>
        <v>0</v>
      </c>
      <c r="AB377" s="22">
        <f t="shared" si="734"/>
        <v>0</v>
      </c>
      <c r="AC377" s="22">
        <f>SUM(AC378:AC382)</f>
        <v>0</v>
      </c>
      <c r="AD377" s="22">
        <f>SUM(AD378:AD382)</f>
        <v>0</v>
      </c>
    </row>
    <row r="378" spans="1:30" hidden="1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f>SUM(I378:J378)</f>
        <v>0</v>
      </c>
      <c r="L378" s="22">
        <v>0</v>
      </c>
      <c r="M378" s="22">
        <v>0</v>
      </c>
      <c r="N378" s="22">
        <f>SUM(L378:M378)</f>
        <v>0</v>
      </c>
      <c r="O378" s="22">
        <v>0</v>
      </c>
      <c r="P378" s="22">
        <v>0</v>
      </c>
      <c r="Q378" s="22">
        <f>SUM(O378:P378)</f>
        <v>0</v>
      </c>
      <c r="R378" s="22">
        <v>0</v>
      </c>
      <c r="S378" s="22">
        <v>0</v>
      </c>
      <c r="T378" s="22">
        <f>SUM(R378:S378)</f>
        <v>0</v>
      </c>
      <c r="U378" s="22">
        <v>0</v>
      </c>
      <c r="V378" s="22">
        <v>0</v>
      </c>
      <c r="W378" s="22">
        <f>SUM(U378:V378)</f>
        <v>0</v>
      </c>
      <c r="X378" s="22">
        <v>0</v>
      </c>
      <c r="Y378" s="22">
        <v>0</v>
      </c>
      <c r="Z378" s="22">
        <f>SUM(X378:Y378)</f>
        <v>0</v>
      </c>
      <c r="AA378" s="22">
        <v>0</v>
      </c>
      <c r="AB378" s="22">
        <v>0</v>
      </c>
      <c r="AC378" s="22">
        <f>SUM(AA378:AB378)</f>
        <v>0</v>
      </c>
      <c r="AD378" s="67">
        <f>+H378+K378+N378+Q378+T378+W378+Z378+AC378</f>
        <v>0</v>
      </c>
    </row>
    <row r="379" spans="1:30" hidden="1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f>SUM(I379:J379)</f>
        <v>0</v>
      </c>
      <c r="L379" s="22">
        <v>0</v>
      </c>
      <c r="M379" s="22">
        <v>0</v>
      </c>
      <c r="N379" s="22">
        <f>SUM(L379:M379)</f>
        <v>0</v>
      </c>
      <c r="O379" s="22">
        <v>0</v>
      </c>
      <c r="P379" s="22">
        <v>0</v>
      </c>
      <c r="Q379" s="22">
        <f>SUM(O379:P379)</f>
        <v>0</v>
      </c>
      <c r="R379" s="22">
        <v>0</v>
      </c>
      <c r="S379" s="22">
        <v>0</v>
      </c>
      <c r="T379" s="22">
        <f>SUM(R379:S379)</f>
        <v>0</v>
      </c>
      <c r="U379" s="22">
        <v>0</v>
      </c>
      <c r="V379" s="22">
        <v>0</v>
      </c>
      <c r="W379" s="22">
        <f>SUM(U379:V379)</f>
        <v>0</v>
      </c>
      <c r="X379" s="22">
        <v>0</v>
      </c>
      <c r="Y379" s="22">
        <v>0</v>
      </c>
      <c r="Z379" s="22">
        <f>SUM(X379:Y379)</f>
        <v>0</v>
      </c>
      <c r="AA379" s="22">
        <v>0</v>
      </c>
      <c r="AB379" s="22">
        <v>0</v>
      </c>
      <c r="AC379" s="22">
        <f>SUM(AA379:AB379)</f>
        <v>0</v>
      </c>
      <c r="AD379" s="67">
        <f>+H379+K379+N379+Q379+T379+W379+Z379+AC379</f>
        <v>0</v>
      </c>
    </row>
    <row r="380" spans="1:30" hidden="1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f>SUM(I380:J380)</f>
        <v>0</v>
      </c>
      <c r="L380" s="22">
        <v>0</v>
      </c>
      <c r="M380" s="22">
        <v>0</v>
      </c>
      <c r="N380" s="22">
        <f>SUM(L380:M380)</f>
        <v>0</v>
      </c>
      <c r="O380" s="22">
        <v>0</v>
      </c>
      <c r="P380" s="22">
        <v>0</v>
      </c>
      <c r="Q380" s="22">
        <f>SUM(O380:P380)</f>
        <v>0</v>
      </c>
      <c r="R380" s="22">
        <v>0</v>
      </c>
      <c r="S380" s="22">
        <v>0</v>
      </c>
      <c r="T380" s="22">
        <f>SUM(R380:S380)</f>
        <v>0</v>
      </c>
      <c r="U380" s="22">
        <v>0</v>
      </c>
      <c r="V380" s="22">
        <v>0</v>
      </c>
      <c r="W380" s="22">
        <f>SUM(U380:V380)</f>
        <v>0</v>
      </c>
      <c r="X380" s="22">
        <v>0</v>
      </c>
      <c r="Y380" s="22">
        <v>0</v>
      </c>
      <c r="Z380" s="22">
        <f>SUM(X380:Y380)</f>
        <v>0</v>
      </c>
      <c r="AA380" s="22">
        <v>0</v>
      </c>
      <c r="AB380" s="22">
        <v>0</v>
      </c>
      <c r="AC380" s="22">
        <f>SUM(AA380:AB380)</f>
        <v>0</v>
      </c>
      <c r="AD380" s="67">
        <f>+H380+K380+N380+Q380+T380+W380+Z380+AC380</f>
        <v>0</v>
      </c>
    </row>
    <row r="381" spans="1:30" hidden="1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f>SUM(I381:J381)</f>
        <v>0</v>
      </c>
      <c r="L381" s="22">
        <v>0</v>
      </c>
      <c r="M381" s="22">
        <v>0</v>
      </c>
      <c r="N381" s="22">
        <f>SUM(L381:M381)</f>
        <v>0</v>
      </c>
      <c r="O381" s="22">
        <v>0</v>
      </c>
      <c r="P381" s="22">
        <v>0</v>
      </c>
      <c r="Q381" s="22">
        <f>SUM(O381:P381)</f>
        <v>0</v>
      </c>
      <c r="R381" s="22">
        <v>0</v>
      </c>
      <c r="S381" s="22">
        <v>0</v>
      </c>
      <c r="T381" s="22">
        <f>SUM(R381:S381)</f>
        <v>0</v>
      </c>
      <c r="U381" s="22">
        <v>0</v>
      </c>
      <c r="V381" s="22">
        <v>0</v>
      </c>
      <c r="W381" s="22">
        <f>SUM(U381:V381)</f>
        <v>0</v>
      </c>
      <c r="X381" s="22">
        <v>0</v>
      </c>
      <c r="Y381" s="22">
        <v>0</v>
      </c>
      <c r="Z381" s="22">
        <f>SUM(X381:Y381)</f>
        <v>0</v>
      </c>
      <c r="AA381" s="22">
        <v>0</v>
      </c>
      <c r="AB381" s="22">
        <v>0</v>
      </c>
      <c r="AC381" s="22">
        <f>SUM(AA381:AB381)</f>
        <v>0</v>
      </c>
      <c r="AD381" s="67">
        <f>+H381+K381+N381+Q381+T381+W381+Z381+AC381</f>
        <v>0</v>
      </c>
    </row>
    <row r="382" spans="1:30" hidden="1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f>SUM(I382:J382)</f>
        <v>0</v>
      </c>
      <c r="L382" s="22">
        <v>0</v>
      </c>
      <c r="M382" s="22">
        <v>0</v>
      </c>
      <c r="N382" s="22">
        <f>SUM(L382:M382)</f>
        <v>0</v>
      </c>
      <c r="O382" s="22">
        <v>0</v>
      </c>
      <c r="P382" s="22">
        <v>0</v>
      </c>
      <c r="Q382" s="22">
        <f>SUM(O382:P382)</f>
        <v>0</v>
      </c>
      <c r="R382" s="22">
        <v>0</v>
      </c>
      <c r="S382" s="22">
        <v>0</v>
      </c>
      <c r="T382" s="22">
        <f>SUM(R382:S382)</f>
        <v>0</v>
      </c>
      <c r="U382" s="22">
        <v>0</v>
      </c>
      <c r="V382" s="22">
        <v>0</v>
      </c>
      <c r="W382" s="22">
        <f>SUM(U382:V382)</f>
        <v>0</v>
      </c>
      <c r="X382" s="22">
        <v>0</v>
      </c>
      <c r="Y382" s="22">
        <v>0</v>
      </c>
      <c r="Z382" s="22">
        <f>SUM(X382:Y382)</f>
        <v>0</v>
      </c>
      <c r="AA382" s="22">
        <v>0</v>
      </c>
      <c r="AB382" s="22">
        <v>0</v>
      </c>
      <c r="AC382" s="22">
        <f>SUM(AA382:AB382)</f>
        <v>0</v>
      </c>
      <c r="AD382" s="67">
        <f>+H382+K382+N382+Q382+T382+W382+Z382+AC382</f>
        <v>0</v>
      </c>
    </row>
    <row r="383" spans="1:30" hidden="1" x14ac:dyDescent="0.25">
      <c r="A383" s="12"/>
      <c r="B383" s="1"/>
      <c r="C383" s="2" t="s">
        <v>172</v>
      </c>
      <c r="D383" s="2"/>
      <c r="E383" s="13"/>
      <c r="F383" s="22">
        <f t="shared" ref="F383:G383" si="735">SUM(F384:F386)</f>
        <v>0</v>
      </c>
      <c r="G383" s="22">
        <f t="shared" si="735"/>
        <v>0</v>
      </c>
      <c r="H383" s="22">
        <f>SUM(H384:H386)</f>
        <v>0</v>
      </c>
      <c r="I383" s="22">
        <f t="shared" ref="I383:J383" si="736">SUM(I384:I386)</f>
        <v>0</v>
      </c>
      <c r="J383" s="22">
        <f t="shared" si="736"/>
        <v>0</v>
      </c>
      <c r="K383" s="22">
        <f>SUM(K384:K386)</f>
        <v>0</v>
      </c>
      <c r="L383" s="22">
        <f t="shared" ref="L383:M383" si="737">SUM(L384:L386)</f>
        <v>0</v>
      </c>
      <c r="M383" s="22">
        <f t="shared" si="737"/>
        <v>0</v>
      </c>
      <c r="N383" s="22">
        <f>SUM(N384:N386)</f>
        <v>0</v>
      </c>
      <c r="O383" s="22">
        <f t="shared" ref="O383:P383" si="738">SUM(O384:O386)</f>
        <v>0</v>
      </c>
      <c r="P383" s="22">
        <f t="shared" si="738"/>
        <v>0</v>
      </c>
      <c r="Q383" s="22">
        <f>SUM(Q384:Q386)</f>
        <v>0</v>
      </c>
      <c r="R383" s="22">
        <f t="shared" ref="R383:S383" si="739">SUM(R384:R386)</f>
        <v>0</v>
      </c>
      <c r="S383" s="22">
        <f t="shared" si="739"/>
        <v>0</v>
      </c>
      <c r="T383" s="22">
        <f>SUM(T384:T386)</f>
        <v>0</v>
      </c>
      <c r="U383" s="22">
        <f t="shared" ref="U383:V383" si="740">SUM(U384:U386)</f>
        <v>0</v>
      </c>
      <c r="V383" s="22">
        <f t="shared" si="740"/>
        <v>0</v>
      </c>
      <c r="W383" s="22">
        <f>SUM(W384:W386)</f>
        <v>0</v>
      </c>
      <c r="X383" s="22">
        <f t="shared" ref="X383:Y383" si="741">SUM(X384:X386)</f>
        <v>0</v>
      </c>
      <c r="Y383" s="22">
        <f t="shared" si="741"/>
        <v>0</v>
      </c>
      <c r="Z383" s="22">
        <f>SUM(Z384:Z386)</f>
        <v>0</v>
      </c>
      <c r="AA383" s="22">
        <f t="shared" ref="AA383:AB383" si="742">SUM(AA384:AA386)</f>
        <v>0</v>
      </c>
      <c r="AB383" s="22">
        <f t="shared" si="742"/>
        <v>0</v>
      </c>
      <c r="AC383" s="22">
        <f>SUM(AC384:AC386)</f>
        <v>0</v>
      </c>
      <c r="AD383" s="22">
        <f>SUM(AD384:AD386)</f>
        <v>0</v>
      </c>
    </row>
    <row r="384" spans="1:30" hidden="1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f>SUM(I384:J384)</f>
        <v>0</v>
      </c>
      <c r="L384" s="22">
        <v>0</v>
      </c>
      <c r="M384" s="22">
        <v>0</v>
      </c>
      <c r="N384" s="22">
        <f>SUM(L384:M384)</f>
        <v>0</v>
      </c>
      <c r="O384" s="22">
        <v>0</v>
      </c>
      <c r="P384" s="22">
        <v>0</v>
      </c>
      <c r="Q384" s="22">
        <f>SUM(O384:P384)</f>
        <v>0</v>
      </c>
      <c r="R384" s="22">
        <v>0</v>
      </c>
      <c r="S384" s="22">
        <v>0</v>
      </c>
      <c r="T384" s="22">
        <f>SUM(R384:S384)</f>
        <v>0</v>
      </c>
      <c r="U384" s="22">
        <v>0</v>
      </c>
      <c r="V384" s="22">
        <v>0</v>
      </c>
      <c r="W384" s="22">
        <f>SUM(U384:V384)</f>
        <v>0</v>
      </c>
      <c r="X384" s="22">
        <v>0</v>
      </c>
      <c r="Y384" s="22">
        <v>0</v>
      </c>
      <c r="Z384" s="22">
        <f>SUM(X384:Y384)</f>
        <v>0</v>
      </c>
      <c r="AA384" s="22">
        <v>0</v>
      </c>
      <c r="AB384" s="22">
        <v>0</v>
      </c>
      <c r="AC384" s="22">
        <f>SUM(AA384:AB384)</f>
        <v>0</v>
      </c>
      <c r="AD384" s="67">
        <f>+H384+K384+N384+Q384+T384+W384+Z384+AC384</f>
        <v>0</v>
      </c>
    </row>
    <row r="385" spans="1:30" hidden="1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f>SUM(I385:J385)</f>
        <v>0</v>
      </c>
      <c r="L385" s="22">
        <v>0</v>
      </c>
      <c r="M385" s="22">
        <v>0</v>
      </c>
      <c r="N385" s="22">
        <f>SUM(L385:M385)</f>
        <v>0</v>
      </c>
      <c r="O385" s="22">
        <v>0</v>
      </c>
      <c r="P385" s="22">
        <v>0</v>
      </c>
      <c r="Q385" s="22">
        <f>SUM(O385:P385)</f>
        <v>0</v>
      </c>
      <c r="R385" s="22">
        <v>0</v>
      </c>
      <c r="S385" s="22">
        <v>0</v>
      </c>
      <c r="T385" s="22">
        <f>SUM(R385:S385)</f>
        <v>0</v>
      </c>
      <c r="U385" s="22">
        <v>0</v>
      </c>
      <c r="V385" s="22">
        <v>0</v>
      </c>
      <c r="W385" s="22">
        <f>SUM(U385:V385)</f>
        <v>0</v>
      </c>
      <c r="X385" s="22">
        <v>0</v>
      </c>
      <c r="Y385" s="22">
        <v>0</v>
      </c>
      <c r="Z385" s="22">
        <f>SUM(X385:Y385)</f>
        <v>0</v>
      </c>
      <c r="AA385" s="22">
        <v>0</v>
      </c>
      <c r="AB385" s="22">
        <v>0</v>
      </c>
      <c r="AC385" s="22">
        <f>SUM(AA385:AB385)</f>
        <v>0</v>
      </c>
      <c r="AD385" s="67">
        <f>+H385+K385+N385+Q385+T385+W385+Z385+AC385</f>
        <v>0</v>
      </c>
    </row>
    <row r="386" spans="1:30" hidden="1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f>SUM(I386:J386)</f>
        <v>0</v>
      </c>
      <c r="L386" s="22">
        <v>0</v>
      </c>
      <c r="M386" s="22">
        <v>0</v>
      </c>
      <c r="N386" s="22">
        <f>SUM(L386:M386)</f>
        <v>0</v>
      </c>
      <c r="O386" s="22">
        <v>0</v>
      </c>
      <c r="P386" s="22">
        <v>0</v>
      </c>
      <c r="Q386" s="22">
        <f>SUM(O386:P386)</f>
        <v>0</v>
      </c>
      <c r="R386" s="22">
        <v>0</v>
      </c>
      <c r="S386" s="22">
        <v>0</v>
      </c>
      <c r="T386" s="22">
        <f>SUM(R386:S386)</f>
        <v>0</v>
      </c>
      <c r="U386" s="22">
        <v>0</v>
      </c>
      <c r="V386" s="22">
        <v>0</v>
      </c>
      <c r="W386" s="22">
        <f>SUM(U386:V386)</f>
        <v>0</v>
      </c>
      <c r="X386" s="22">
        <v>0</v>
      </c>
      <c r="Y386" s="22">
        <v>0</v>
      </c>
      <c r="Z386" s="22">
        <f>SUM(X386:Y386)</f>
        <v>0</v>
      </c>
      <c r="AA386" s="22">
        <v>0</v>
      </c>
      <c r="AB386" s="22">
        <v>0</v>
      </c>
      <c r="AC386" s="22">
        <f>SUM(AA386:AB386)</f>
        <v>0</v>
      </c>
      <c r="AD386" s="67">
        <f>+H386+K386+N386+Q386+T386+W386+Z386+AC386</f>
        <v>0</v>
      </c>
    </row>
    <row r="387" spans="1:30" hidden="1" x14ac:dyDescent="0.25">
      <c r="A387" s="12"/>
      <c r="B387" s="1"/>
      <c r="C387" s="2" t="s">
        <v>175</v>
      </c>
      <c r="D387" s="2"/>
      <c r="E387" s="13"/>
      <c r="F387" s="22">
        <f t="shared" ref="F387:G387" si="743">SUM(F388:F390)</f>
        <v>0</v>
      </c>
      <c r="G387" s="22">
        <f t="shared" si="743"/>
        <v>0</v>
      </c>
      <c r="H387" s="22">
        <f>SUM(H388:H390)</f>
        <v>0</v>
      </c>
      <c r="I387" s="22">
        <f t="shared" ref="I387:J387" si="744">SUM(I388:I390)</f>
        <v>0</v>
      </c>
      <c r="J387" s="22">
        <f t="shared" si="744"/>
        <v>0</v>
      </c>
      <c r="K387" s="22">
        <f>SUM(K388:K390)</f>
        <v>0</v>
      </c>
      <c r="L387" s="22">
        <f t="shared" ref="L387:M387" si="745">SUM(L388:L390)</f>
        <v>0</v>
      </c>
      <c r="M387" s="22">
        <f t="shared" si="745"/>
        <v>0</v>
      </c>
      <c r="N387" s="22">
        <f>SUM(N388:N390)</f>
        <v>0</v>
      </c>
      <c r="O387" s="22">
        <f t="shared" ref="O387:P387" si="746">SUM(O388:O390)</f>
        <v>0</v>
      </c>
      <c r="P387" s="22">
        <f t="shared" si="746"/>
        <v>0</v>
      </c>
      <c r="Q387" s="22">
        <f>SUM(Q388:Q390)</f>
        <v>0</v>
      </c>
      <c r="R387" s="22">
        <f t="shared" ref="R387:S387" si="747">SUM(R388:R390)</f>
        <v>0</v>
      </c>
      <c r="S387" s="22">
        <f t="shared" si="747"/>
        <v>0</v>
      </c>
      <c r="T387" s="22">
        <f>SUM(T388:T390)</f>
        <v>0</v>
      </c>
      <c r="U387" s="22">
        <f t="shared" ref="U387:V387" si="748">SUM(U388:U390)</f>
        <v>0</v>
      </c>
      <c r="V387" s="22">
        <f t="shared" si="748"/>
        <v>0</v>
      </c>
      <c r="W387" s="22">
        <f>SUM(W388:W390)</f>
        <v>0</v>
      </c>
      <c r="X387" s="22">
        <f t="shared" ref="X387:Y387" si="749">SUM(X388:X390)</f>
        <v>0</v>
      </c>
      <c r="Y387" s="22">
        <f t="shared" si="749"/>
        <v>0</v>
      </c>
      <c r="Z387" s="22">
        <f>SUM(Z388:Z390)</f>
        <v>0</v>
      </c>
      <c r="AA387" s="22">
        <f t="shared" ref="AA387:AB387" si="750">SUM(AA388:AA390)</f>
        <v>0</v>
      </c>
      <c r="AB387" s="22">
        <f t="shared" si="750"/>
        <v>0</v>
      </c>
      <c r="AC387" s="22">
        <f>SUM(AC388:AC390)</f>
        <v>0</v>
      </c>
      <c r="AD387" s="22">
        <f>SUM(AD388:AD390)</f>
        <v>0</v>
      </c>
    </row>
    <row r="388" spans="1:30" hidden="1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f>SUM(I388:J388)</f>
        <v>0</v>
      </c>
      <c r="L388" s="22">
        <v>0</v>
      </c>
      <c r="M388" s="22">
        <v>0</v>
      </c>
      <c r="N388" s="22">
        <f>SUM(L388:M388)</f>
        <v>0</v>
      </c>
      <c r="O388" s="22">
        <v>0</v>
      </c>
      <c r="P388" s="22">
        <v>0</v>
      </c>
      <c r="Q388" s="22">
        <f>SUM(O388:P388)</f>
        <v>0</v>
      </c>
      <c r="R388" s="22">
        <v>0</v>
      </c>
      <c r="S388" s="22">
        <v>0</v>
      </c>
      <c r="T388" s="22">
        <f>SUM(R388:S388)</f>
        <v>0</v>
      </c>
      <c r="U388" s="22">
        <v>0</v>
      </c>
      <c r="V388" s="22">
        <v>0</v>
      </c>
      <c r="W388" s="22">
        <f>SUM(U388:V388)</f>
        <v>0</v>
      </c>
      <c r="X388" s="22">
        <v>0</v>
      </c>
      <c r="Y388" s="22">
        <v>0</v>
      </c>
      <c r="Z388" s="22">
        <f>SUM(X388:Y388)</f>
        <v>0</v>
      </c>
      <c r="AA388" s="22">
        <v>0</v>
      </c>
      <c r="AB388" s="22">
        <v>0</v>
      </c>
      <c r="AC388" s="22">
        <f>SUM(AA388:AB388)</f>
        <v>0</v>
      </c>
      <c r="AD388" s="67">
        <f>+H388+K388+N388+Q388+T388+W388+Z388+AC388</f>
        <v>0</v>
      </c>
    </row>
    <row r="389" spans="1:30" hidden="1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f>SUM(I389:J389)</f>
        <v>0</v>
      </c>
      <c r="L389" s="22">
        <v>0</v>
      </c>
      <c r="M389" s="22">
        <v>0</v>
      </c>
      <c r="N389" s="22">
        <f>SUM(L389:M389)</f>
        <v>0</v>
      </c>
      <c r="O389" s="22">
        <v>0</v>
      </c>
      <c r="P389" s="22">
        <v>0</v>
      </c>
      <c r="Q389" s="22">
        <f>SUM(O389:P389)</f>
        <v>0</v>
      </c>
      <c r="R389" s="22">
        <v>0</v>
      </c>
      <c r="S389" s="22">
        <v>0</v>
      </c>
      <c r="T389" s="22">
        <f>SUM(R389:S389)</f>
        <v>0</v>
      </c>
      <c r="U389" s="22">
        <v>0</v>
      </c>
      <c r="V389" s="22">
        <v>0</v>
      </c>
      <c r="W389" s="22">
        <f>SUM(U389:V389)</f>
        <v>0</v>
      </c>
      <c r="X389" s="22">
        <v>0</v>
      </c>
      <c r="Y389" s="22">
        <v>0</v>
      </c>
      <c r="Z389" s="22">
        <f>SUM(X389:Y389)</f>
        <v>0</v>
      </c>
      <c r="AA389" s="22">
        <v>0</v>
      </c>
      <c r="AB389" s="22">
        <v>0</v>
      </c>
      <c r="AC389" s="22">
        <f>SUM(AA389:AB389)</f>
        <v>0</v>
      </c>
      <c r="AD389" s="67">
        <f>+H389+K389+N389+Q389+T389+W389+Z389+AC389</f>
        <v>0</v>
      </c>
    </row>
    <row r="390" spans="1:30" hidden="1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f>SUM(I390:J390)</f>
        <v>0</v>
      </c>
      <c r="L390" s="22">
        <v>0</v>
      </c>
      <c r="M390" s="22">
        <v>0</v>
      </c>
      <c r="N390" s="22">
        <f>SUM(L390:M390)</f>
        <v>0</v>
      </c>
      <c r="O390" s="22">
        <v>0</v>
      </c>
      <c r="P390" s="22">
        <v>0</v>
      </c>
      <c r="Q390" s="22">
        <f>SUM(O390:P390)</f>
        <v>0</v>
      </c>
      <c r="R390" s="22">
        <v>0</v>
      </c>
      <c r="S390" s="22">
        <v>0</v>
      </c>
      <c r="T390" s="22">
        <f>SUM(R390:S390)</f>
        <v>0</v>
      </c>
      <c r="U390" s="22">
        <v>0</v>
      </c>
      <c r="V390" s="22">
        <v>0</v>
      </c>
      <c r="W390" s="22">
        <f>SUM(U390:V390)</f>
        <v>0</v>
      </c>
      <c r="X390" s="22">
        <v>0</v>
      </c>
      <c r="Y390" s="22">
        <v>0</v>
      </c>
      <c r="Z390" s="22">
        <f>SUM(X390:Y390)</f>
        <v>0</v>
      </c>
      <c r="AA390" s="22">
        <v>0</v>
      </c>
      <c r="AB390" s="22">
        <v>0</v>
      </c>
      <c r="AC390" s="22">
        <f>SUM(AA390:AB390)</f>
        <v>0</v>
      </c>
      <c r="AD390" s="67">
        <f>+H390+K390+N390+Q390+T390+W390+Z390+AC390</f>
        <v>0</v>
      </c>
    </row>
    <row r="391" spans="1:30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f>SUM(I391:J391)</f>
        <v>0</v>
      </c>
      <c r="L391" s="22">
        <v>0</v>
      </c>
      <c r="M391" s="22">
        <v>0</v>
      </c>
      <c r="N391" s="22">
        <f>SUM(L391:M391)</f>
        <v>0</v>
      </c>
      <c r="O391" s="22">
        <v>0</v>
      </c>
      <c r="P391" s="22">
        <v>0</v>
      </c>
      <c r="Q391" s="22">
        <f>SUM(O391:P391)</f>
        <v>0</v>
      </c>
      <c r="R391" s="22">
        <v>0</v>
      </c>
      <c r="S391" s="22">
        <v>0</v>
      </c>
      <c r="T391" s="22">
        <f>SUM(R391:S391)</f>
        <v>0</v>
      </c>
      <c r="U391" s="22">
        <v>0</v>
      </c>
      <c r="V391" s="22">
        <v>0</v>
      </c>
      <c r="W391" s="22">
        <f>SUM(U391:V391)</f>
        <v>0</v>
      </c>
      <c r="X391" s="22">
        <v>0</v>
      </c>
      <c r="Y391" s="22">
        <v>0</v>
      </c>
      <c r="Z391" s="22">
        <f>SUM(X391:Y391)</f>
        <v>0</v>
      </c>
      <c r="AA391" s="22">
        <v>0</v>
      </c>
      <c r="AB391" s="22">
        <v>0</v>
      </c>
      <c r="AC391" s="22">
        <f>SUM(AA391:AB391)</f>
        <v>0</v>
      </c>
      <c r="AD391" s="67">
        <f>+H391+K391+N391+Q391+T391+W391+Z391+AC391</f>
        <v>0</v>
      </c>
    </row>
    <row r="392" spans="1:30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</row>
  </sheetData>
  <mergeCells count="28">
    <mergeCell ref="D362:E362"/>
    <mergeCell ref="D363:E363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8:E9"/>
    <mergeCell ref="AD8:AD9"/>
    <mergeCell ref="A11:E11"/>
    <mergeCell ref="F8:Q8"/>
    <mergeCell ref="R8:AC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S392"/>
  <sheetViews>
    <sheetView workbookViewId="0">
      <pane xSplit="5" ySplit="9" topLeftCell="F363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8" width="8.7109375" style="20" bestFit="1" customWidth="1"/>
    <col min="9" max="11" width="12.5703125" style="20" bestFit="1" customWidth="1"/>
    <col min="12" max="14" width="13.85546875" style="20" bestFit="1" customWidth="1"/>
    <col min="15" max="17" width="10.85546875" style="20" bestFit="1" customWidth="1"/>
    <col min="18" max="20" width="8.7109375" style="20" bestFit="1" customWidth="1"/>
    <col min="21" max="23" width="12.5703125" style="20" bestFit="1" customWidth="1"/>
    <col min="24" max="26" width="13.85546875" style="20" bestFit="1" customWidth="1"/>
    <col min="27" max="29" width="10.85546875" style="20" bestFit="1" customWidth="1"/>
    <col min="30" max="30" width="9.140625" style="20"/>
    <col min="31" max="36" width="9.140625" style="6"/>
    <col min="37" max="45" width="9.140625" style="20"/>
    <col min="46" max="16384" width="9.140625" style="6"/>
  </cols>
  <sheetData>
    <row r="1" spans="1:30" x14ac:dyDescent="0.25">
      <c r="A1" s="5" t="str">
        <f>'MOC-summary'!A1</f>
        <v>COMMODITY CLASSIFICATION BY PMO/PORT</v>
      </c>
    </row>
    <row r="2" spans="1:30" x14ac:dyDescent="0.25">
      <c r="A2" s="5" t="str">
        <f>'MOC-summary'!A2</f>
        <v>PMO : Misamis Oriental/Cagayan de Oro</v>
      </c>
    </row>
    <row r="3" spans="1:30" x14ac:dyDescent="0.25">
      <c r="A3" s="5" t="str">
        <f>'MOC-summary'!A3</f>
        <v>AT BERTH AND ANCHORAGE</v>
      </c>
      <c r="F3" s="20">
        <f>F4+F5</f>
        <v>0</v>
      </c>
      <c r="G3" s="20">
        <f>G4+G5</f>
        <v>0</v>
      </c>
      <c r="H3" s="20">
        <f t="shared" ref="H3" si="0">H4+H5</f>
        <v>0</v>
      </c>
      <c r="I3" s="20">
        <f t="shared" ref="I3:K3" si="1">I4+I5</f>
        <v>0</v>
      </c>
      <c r="J3" s="20">
        <f t="shared" si="1"/>
        <v>0</v>
      </c>
      <c r="K3" s="20">
        <f t="shared" si="1"/>
        <v>0</v>
      </c>
      <c r="L3" s="20">
        <f t="shared" ref="L3:N3" si="2">L4+L5</f>
        <v>0</v>
      </c>
      <c r="M3" s="20">
        <f t="shared" si="2"/>
        <v>0</v>
      </c>
      <c r="N3" s="20">
        <f t="shared" si="2"/>
        <v>0</v>
      </c>
      <c r="O3" s="20">
        <f t="shared" ref="O3:Q3" si="3">O4+O5</f>
        <v>0</v>
      </c>
      <c r="P3" s="20">
        <f t="shared" si="3"/>
        <v>0</v>
      </c>
      <c r="Q3" s="20">
        <f t="shared" si="3"/>
        <v>0</v>
      </c>
      <c r="R3" s="20">
        <f t="shared" ref="R3:T3" si="4">R4+R5</f>
        <v>0</v>
      </c>
      <c r="S3" s="20">
        <f t="shared" si="4"/>
        <v>0</v>
      </c>
      <c r="T3" s="20">
        <f t="shared" si="4"/>
        <v>0</v>
      </c>
      <c r="U3" s="20">
        <f t="shared" ref="U3:W3" si="5">U4+U5</f>
        <v>0</v>
      </c>
      <c r="V3" s="20">
        <f t="shared" si="5"/>
        <v>0</v>
      </c>
      <c r="W3" s="20">
        <f t="shared" si="5"/>
        <v>0</v>
      </c>
      <c r="X3" s="20">
        <f t="shared" ref="X3:Z3" si="6">X4+X5</f>
        <v>0</v>
      </c>
      <c r="Y3" s="20">
        <f t="shared" si="6"/>
        <v>0</v>
      </c>
      <c r="Z3" s="20">
        <f t="shared" si="6"/>
        <v>0</v>
      </c>
      <c r="AA3" s="20">
        <f t="shared" ref="AA3:AC3" si="7">AA4+AA5</f>
        <v>0</v>
      </c>
      <c r="AB3" s="20">
        <f t="shared" si="7"/>
        <v>0</v>
      </c>
      <c r="AC3" s="20">
        <f t="shared" si="7"/>
        <v>0</v>
      </c>
      <c r="AD3" s="20">
        <f>AD4+AD5</f>
        <v>0</v>
      </c>
    </row>
    <row r="4" spans="1:30" x14ac:dyDescent="0.25">
      <c r="A4" s="5" t="str">
        <f>'MOC-summary'!A4</f>
        <v>2017</v>
      </c>
      <c r="F4" s="20">
        <f>F13</f>
        <v>0</v>
      </c>
      <c r="G4" s="20">
        <f>G13</f>
        <v>0</v>
      </c>
      <c r="H4" s="20">
        <f t="shared" ref="H4" si="8">H13</f>
        <v>0</v>
      </c>
      <c r="I4" s="20">
        <f t="shared" ref="I4:K4" si="9">I13</f>
        <v>0</v>
      </c>
      <c r="J4" s="20">
        <f t="shared" si="9"/>
        <v>0</v>
      </c>
      <c r="K4" s="20">
        <f t="shared" si="9"/>
        <v>0</v>
      </c>
      <c r="L4" s="20">
        <f t="shared" ref="L4:N4" si="10">L13</f>
        <v>0</v>
      </c>
      <c r="M4" s="20">
        <f t="shared" si="10"/>
        <v>0</v>
      </c>
      <c r="N4" s="20">
        <f t="shared" si="10"/>
        <v>0</v>
      </c>
      <c r="O4" s="20">
        <f t="shared" ref="O4:Q4" si="11">O13</f>
        <v>0</v>
      </c>
      <c r="P4" s="20">
        <f t="shared" si="11"/>
        <v>0</v>
      </c>
      <c r="Q4" s="20">
        <f t="shared" si="11"/>
        <v>0</v>
      </c>
      <c r="R4" s="20">
        <f t="shared" ref="R4:T4" si="12">R13</f>
        <v>0</v>
      </c>
      <c r="S4" s="20">
        <f t="shared" si="12"/>
        <v>0</v>
      </c>
      <c r="T4" s="20">
        <f t="shared" si="12"/>
        <v>0</v>
      </c>
      <c r="U4" s="20">
        <f t="shared" ref="U4:W4" si="13">U13</f>
        <v>0</v>
      </c>
      <c r="V4" s="20">
        <f t="shared" si="13"/>
        <v>0</v>
      </c>
      <c r="W4" s="20">
        <f t="shared" si="13"/>
        <v>0</v>
      </c>
      <c r="X4" s="20">
        <f t="shared" ref="X4:Z4" si="14">X13</f>
        <v>0</v>
      </c>
      <c r="Y4" s="20">
        <f t="shared" si="14"/>
        <v>0</v>
      </c>
      <c r="Z4" s="20">
        <f t="shared" si="14"/>
        <v>0</v>
      </c>
      <c r="AA4" s="20">
        <f t="shared" ref="AA4:AC4" si="15">AA13</f>
        <v>0</v>
      </c>
      <c r="AB4" s="20">
        <f t="shared" si="15"/>
        <v>0</v>
      </c>
      <c r="AC4" s="20">
        <f t="shared" si="15"/>
        <v>0</v>
      </c>
      <c r="AD4" s="20">
        <f>AD13</f>
        <v>0</v>
      </c>
    </row>
    <row r="5" spans="1:30" x14ac:dyDescent="0.25">
      <c r="A5" s="5" t="s">
        <v>190</v>
      </c>
      <c r="F5" s="20">
        <f>F204</f>
        <v>0</v>
      </c>
      <c r="G5" s="20">
        <f>G204</f>
        <v>0</v>
      </c>
      <c r="H5" s="20">
        <f t="shared" ref="H5" si="16">H204</f>
        <v>0</v>
      </c>
      <c r="I5" s="20">
        <f t="shared" ref="I5:K5" si="17">I204</f>
        <v>0</v>
      </c>
      <c r="J5" s="20">
        <f t="shared" si="17"/>
        <v>0</v>
      </c>
      <c r="K5" s="20">
        <f t="shared" si="17"/>
        <v>0</v>
      </c>
      <c r="L5" s="20">
        <f t="shared" ref="L5:N5" si="18">L204</f>
        <v>0</v>
      </c>
      <c r="M5" s="20">
        <f t="shared" si="18"/>
        <v>0</v>
      </c>
      <c r="N5" s="20">
        <f t="shared" si="18"/>
        <v>0</v>
      </c>
      <c r="O5" s="20">
        <f t="shared" ref="O5:Q5" si="19">O204</f>
        <v>0</v>
      </c>
      <c r="P5" s="20">
        <f t="shared" si="19"/>
        <v>0</v>
      </c>
      <c r="Q5" s="20">
        <f t="shared" si="19"/>
        <v>0</v>
      </c>
      <c r="R5" s="20">
        <f t="shared" ref="R5:T5" si="20">R204</f>
        <v>0</v>
      </c>
      <c r="S5" s="20">
        <f t="shared" si="20"/>
        <v>0</v>
      </c>
      <c r="T5" s="20">
        <f t="shared" si="20"/>
        <v>0</v>
      </c>
      <c r="U5" s="20">
        <f t="shared" ref="U5:W5" si="21">U204</f>
        <v>0</v>
      </c>
      <c r="V5" s="20">
        <f t="shared" si="21"/>
        <v>0</v>
      </c>
      <c r="W5" s="20">
        <f t="shared" si="21"/>
        <v>0</v>
      </c>
      <c r="X5" s="20">
        <f t="shared" ref="X5:Z5" si="22">X204</f>
        <v>0</v>
      </c>
      <c r="Y5" s="20">
        <f t="shared" si="22"/>
        <v>0</v>
      </c>
      <c r="Z5" s="20">
        <f t="shared" si="22"/>
        <v>0</v>
      </c>
      <c r="AA5" s="20">
        <f t="shared" ref="AA5:AC5" si="23">AA204</f>
        <v>0</v>
      </c>
      <c r="AB5" s="20">
        <f t="shared" si="23"/>
        <v>0</v>
      </c>
      <c r="AC5" s="20">
        <f t="shared" si="23"/>
        <v>0</v>
      </c>
      <c r="AD5" s="20">
        <f>AD204</f>
        <v>0</v>
      </c>
    </row>
    <row r="8" spans="1:30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  <c r="R8" s="112" t="s">
        <v>5</v>
      </c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4"/>
      <c r="AD8" s="98" t="s">
        <v>6</v>
      </c>
    </row>
    <row r="9" spans="1:30" x14ac:dyDescent="0.25">
      <c r="A9" s="95"/>
      <c r="B9" s="96"/>
      <c r="C9" s="96"/>
      <c r="D9" s="96"/>
      <c r="E9" s="97"/>
      <c r="F9" s="25"/>
      <c r="G9" s="25"/>
      <c r="H9" s="68" t="s">
        <v>197</v>
      </c>
      <c r="I9" s="26"/>
      <c r="J9" s="26"/>
      <c r="K9" s="69" t="s">
        <v>198</v>
      </c>
      <c r="L9" s="27"/>
      <c r="M9" s="27"/>
      <c r="N9" s="70" t="s">
        <v>199</v>
      </c>
      <c r="O9" s="28"/>
      <c r="P9" s="28"/>
      <c r="Q9" s="28" t="s">
        <v>200</v>
      </c>
      <c r="R9" s="25"/>
      <c r="S9" s="25"/>
      <c r="T9" s="68" t="s">
        <v>197</v>
      </c>
      <c r="U9" s="26"/>
      <c r="V9" s="26"/>
      <c r="W9" s="69" t="s">
        <v>198</v>
      </c>
      <c r="X9" s="27"/>
      <c r="Y9" s="27"/>
      <c r="Z9" s="70" t="s">
        <v>199</v>
      </c>
      <c r="AA9" s="28"/>
      <c r="AB9" s="28"/>
      <c r="AC9" s="28" t="s">
        <v>200</v>
      </c>
      <c r="AD9" s="99"/>
    </row>
    <row r="10" spans="1:30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107" t="str">
        <f>$A$5</f>
        <v>FOREIGN TRANSIT CARGO</v>
      </c>
      <c r="B11" s="108"/>
      <c r="C11" s="108"/>
      <c r="D11" s="108"/>
      <c r="E11" s="109"/>
      <c r="F11" s="22">
        <f>+F13+F204</f>
        <v>0</v>
      </c>
      <c r="G11" s="22">
        <f>+G13+G204</f>
        <v>0</v>
      </c>
      <c r="H11" s="22">
        <f>+H13+H204</f>
        <v>0</v>
      </c>
      <c r="I11" s="22">
        <f t="shared" ref="I11:J11" si="24">+I13+I204</f>
        <v>0</v>
      </c>
      <c r="J11" s="22">
        <f t="shared" si="24"/>
        <v>0</v>
      </c>
      <c r="K11" s="22">
        <f>+K13+K204</f>
        <v>0</v>
      </c>
      <c r="L11" s="22">
        <f t="shared" ref="L11:M11" si="25">+L13+L204</f>
        <v>0</v>
      </c>
      <c r="M11" s="22">
        <f t="shared" si="25"/>
        <v>0</v>
      </c>
      <c r="N11" s="22">
        <f>+N13+N204</f>
        <v>0</v>
      </c>
      <c r="O11" s="22">
        <f t="shared" ref="O11:P11" si="26">+O13+O204</f>
        <v>0</v>
      </c>
      <c r="P11" s="22">
        <f t="shared" si="26"/>
        <v>0</v>
      </c>
      <c r="Q11" s="22">
        <f>+Q13+Q204</f>
        <v>0</v>
      </c>
      <c r="R11" s="22">
        <f t="shared" ref="R11:S11" si="27">+R13+R204</f>
        <v>0</v>
      </c>
      <c r="S11" s="22">
        <f t="shared" si="27"/>
        <v>0</v>
      </c>
      <c r="T11" s="22">
        <f>+T13+T204</f>
        <v>0</v>
      </c>
      <c r="U11" s="22">
        <f t="shared" ref="U11:V11" si="28">+U13+U204</f>
        <v>0</v>
      </c>
      <c r="V11" s="22">
        <f t="shared" si="28"/>
        <v>0</v>
      </c>
      <c r="W11" s="22">
        <f>+W13+W204</f>
        <v>0</v>
      </c>
      <c r="X11" s="22">
        <f t="shared" ref="X11:Y11" si="29">+X13+X204</f>
        <v>0</v>
      </c>
      <c r="Y11" s="22">
        <f t="shared" si="29"/>
        <v>0</v>
      </c>
      <c r="Z11" s="22">
        <f>+Z13+Z204</f>
        <v>0</v>
      </c>
      <c r="AA11" s="22">
        <f t="shared" ref="AA11:AB11" si="30">+AA13+AA204</f>
        <v>0</v>
      </c>
      <c r="AB11" s="22">
        <f t="shared" si="30"/>
        <v>0</v>
      </c>
      <c r="AC11" s="22">
        <f>+AC13+AC204</f>
        <v>0</v>
      </c>
      <c r="AD11" s="22">
        <f>+AD13+AD204</f>
        <v>0</v>
      </c>
    </row>
    <row r="12" spans="1:30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87" t="s">
        <v>192</v>
      </c>
      <c r="B13" s="88"/>
      <c r="C13" s="88"/>
      <c r="D13" s="88"/>
      <c r="E13" s="89"/>
      <c r="F13" s="22">
        <f t="shared" ref="F13:G13" si="31">+F14+F23+F47+F57+F63+F85+F92+F97+F110+F114+F118+F123+F124+F129+F134+F139+F144+F161+F165+F173+F186+F192+F196+F200</f>
        <v>0</v>
      </c>
      <c r="G13" s="22">
        <f t="shared" si="31"/>
        <v>0</v>
      </c>
      <c r="H13" s="22">
        <f>+H14+H23+H47+H57+H63+H85+H92+H97+H110+H114+H118+H123+H124+H129+H134+H139+H144+H161+H165+H173+H186+H192+H196+H200</f>
        <v>0</v>
      </c>
      <c r="I13" s="22">
        <f t="shared" ref="I13:J13" si="32">+I14+I23+I47+I57+I63+I85+I92+I97+I110+I114+I118+I123+I124+I129+I134+I139+I144+I161+I165+I173+I186+I192+I196+I200</f>
        <v>0</v>
      </c>
      <c r="J13" s="22">
        <f t="shared" si="32"/>
        <v>0</v>
      </c>
      <c r="K13" s="22">
        <f>+K14+K23+K47+K57+K63+K85+K92+K97+K110+K114+K118+K123+K124+K129+K134+K139+K144+K161+K165+K173+K186+K192+K196+K200</f>
        <v>0</v>
      </c>
      <c r="L13" s="22">
        <f t="shared" ref="L13:M13" si="33">+L14+L23+L47+L57+L63+L85+L92+L97+L110+L114+L118+L123+L124+L129+L134+L139+L144+L161+L165+L173+L186+L192+L196+L200</f>
        <v>0</v>
      </c>
      <c r="M13" s="22">
        <f t="shared" si="33"/>
        <v>0</v>
      </c>
      <c r="N13" s="22">
        <f>+N14+N23+N47+N57+N63+N85+N92+N97+N110+N114+N118+N123+N124+N129+N134+N139+N144+N161+N165+N173+N186+N192+N196+N200</f>
        <v>0</v>
      </c>
      <c r="O13" s="22">
        <f t="shared" ref="O13:P13" si="34">+O14+O23+O47+O57+O63+O85+O92+O97+O110+O114+O118+O123+O124+O129+O134+O139+O144+O161+O165+O173+O186+O192+O196+O200</f>
        <v>0</v>
      </c>
      <c r="P13" s="22">
        <f t="shared" si="34"/>
        <v>0</v>
      </c>
      <c r="Q13" s="22">
        <f>+Q14+Q23+Q47+Q57+Q63+Q85+Q92+Q97+Q110+Q114+Q118+Q123+Q124+Q129+Q134+Q139+Q144+Q161+Q165+Q173+Q186+Q192+Q196+Q200</f>
        <v>0</v>
      </c>
      <c r="R13" s="22">
        <f t="shared" ref="R13:S13" si="35">+R14+R23+R47+R57+R63+R85+R92+R97+R110+R114+R118+R123+R124+R129+R134+R139+R144+R161+R165+R173+R186+R192+R196+R200</f>
        <v>0</v>
      </c>
      <c r="S13" s="22">
        <f t="shared" si="35"/>
        <v>0</v>
      </c>
      <c r="T13" s="22">
        <f>+T14+T23+T47+T57+T63+T85+T92+T97+T110+T114+T118+T123+T124+T129+T134+T139+T144+T161+T165+T173+T186+T192+T196+T200</f>
        <v>0</v>
      </c>
      <c r="U13" s="22">
        <f t="shared" ref="U13:V13" si="36">+U14+U23+U47+U57+U63+U85+U92+U97+U110+U114+U118+U123+U124+U129+U134+U139+U144+U161+U165+U173+U186+U192+U196+U200</f>
        <v>0</v>
      </c>
      <c r="V13" s="22">
        <f t="shared" si="36"/>
        <v>0</v>
      </c>
      <c r="W13" s="22">
        <f>+W14+W23+W47+W57+W63+W85+W92+W97+W110+W114+W118+W123+W124+W129+W134+W139+W144+W161+W165+W173+W186+W192+W196+W200</f>
        <v>0</v>
      </c>
      <c r="X13" s="22">
        <f t="shared" ref="X13:Y13" si="37">+X14+X23+X47+X57+X63+X85+X92+X97+X110+X114+X118+X123+X124+X129+X134+X139+X144+X161+X165+X173+X186+X192+X196+X200</f>
        <v>0</v>
      </c>
      <c r="Y13" s="22">
        <f t="shared" si="37"/>
        <v>0</v>
      </c>
      <c r="Z13" s="22">
        <f>+Z14+Z23+Z47+Z57+Z63+Z85+Z92+Z97+Z110+Z114+Z118+Z123+Z124+Z129+Z134+Z139+Z144+Z161+Z165+Z173+Z186+Z192+Z196+Z200</f>
        <v>0</v>
      </c>
      <c r="AA13" s="22">
        <f t="shared" ref="AA13:AB13" si="38">+AA14+AA23+AA47+AA57+AA63+AA85+AA92+AA97+AA110+AA114+AA118+AA123+AA124+AA129+AA134+AA139+AA144+AA161+AA165+AA173+AA186+AA192+AA196+AA200</f>
        <v>0</v>
      </c>
      <c r="AB13" s="22">
        <f t="shared" si="38"/>
        <v>0</v>
      </c>
      <c r="AC13" s="22">
        <f>+AC14+AC23+AC47+AC57+AC63+AC85+AC92+AC97+AC110+AC114+AC118+AC123+AC124+AC129+AC134+AC139+AC144+AC161+AC165+AC173+AC186+AC192+AC196+AC200</f>
        <v>0</v>
      </c>
      <c r="AD13" s="22">
        <f>+AD14+AD23+AD47+AD57+AD63+AD85+AD92+AD97+AD110+AD114+AD118+AD123+AD124+AD129+AD134+AD139+AD144+AD161+AD165+AD173+AD186+AD192+AD196+AD200</f>
        <v>0</v>
      </c>
    </row>
    <row r="14" spans="1:30" ht="13.5" customHeight="1" x14ac:dyDescent="0.25">
      <c r="A14" s="12"/>
      <c r="B14" s="1"/>
      <c r="C14" s="2" t="s">
        <v>20</v>
      </c>
      <c r="D14" s="2"/>
      <c r="E14" s="13"/>
      <c r="F14" s="22">
        <f t="shared" ref="F14:G14" si="39">SUM(F15:F22)</f>
        <v>0</v>
      </c>
      <c r="G14" s="22">
        <f t="shared" si="39"/>
        <v>0</v>
      </c>
      <c r="H14" s="22">
        <f>SUM(H15:H22)</f>
        <v>0</v>
      </c>
      <c r="I14" s="22">
        <f t="shared" ref="I14:J14" si="40">SUM(I15:I22)</f>
        <v>0</v>
      </c>
      <c r="J14" s="22">
        <f t="shared" si="40"/>
        <v>0</v>
      </c>
      <c r="K14" s="22">
        <f>SUM(K15:K22)</f>
        <v>0</v>
      </c>
      <c r="L14" s="22">
        <f t="shared" ref="L14:M14" si="41">SUM(L15:L22)</f>
        <v>0</v>
      </c>
      <c r="M14" s="22">
        <f t="shared" si="41"/>
        <v>0</v>
      </c>
      <c r="N14" s="22">
        <f>SUM(N15:N22)</f>
        <v>0</v>
      </c>
      <c r="O14" s="22">
        <f t="shared" ref="O14:P14" si="42">SUM(O15:O22)</f>
        <v>0</v>
      </c>
      <c r="P14" s="22">
        <f t="shared" si="42"/>
        <v>0</v>
      </c>
      <c r="Q14" s="22">
        <f>SUM(Q15:Q22)</f>
        <v>0</v>
      </c>
      <c r="R14" s="22">
        <f t="shared" ref="R14:S14" si="43">SUM(R15:R22)</f>
        <v>0</v>
      </c>
      <c r="S14" s="22">
        <f t="shared" si="43"/>
        <v>0</v>
      </c>
      <c r="T14" s="22">
        <f>SUM(T15:T22)</f>
        <v>0</v>
      </c>
      <c r="U14" s="22">
        <f t="shared" ref="U14:V14" si="44">SUM(U15:U22)</f>
        <v>0</v>
      </c>
      <c r="V14" s="22">
        <f t="shared" si="44"/>
        <v>0</v>
      </c>
      <c r="W14" s="22">
        <f>SUM(W15:W22)</f>
        <v>0</v>
      </c>
      <c r="X14" s="22">
        <f t="shared" ref="X14:Y14" si="45">SUM(X15:X22)</f>
        <v>0</v>
      </c>
      <c r="Y14" s="22">
        <f t="shared" si="45"/>
        <v>0</v>
      </c>
      <c r="Z14" s="22">
        <f>SUM(Z15:Z22)</f>
        <v>0</v>
      </c>
      <c r="AA14" s="22">
        <f t="shared" ref="AA14:AB14" si="46">SUM(AA15:AA22)</f>
        <v>0</v>
      </c>
      <c r="AB14" s="22">
        <f t="shared" si="46"/>
        <v>0</v>
      </c>
      <c r="AC14" s="22">
        <f>SUM(AC15:AC22)</f>
        <v>0</v>
      </c>
      <c r="AD14" s="22">
        <f>SUM(AD15:AD22)</f>
        <v>0</v>
      </c>
    </row>
    <row r="15" spans="1:30" hidden="1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7">SUM(F15:G15)</f>
        <v>0</v>
      </c>
      <c r="I15" s="22">
        <v>0</v>
      </c>
      <c r="J15" s="22">
        <v>0</v>
      </c>
      <c r="K15" s="22">
        <f t="shared" ref="K15:K22" si="48">SUM(I15:J15)</f>
        <v>0</v>
      </c>
      <c r="L15" s="22">
        <v>0</v>
      </c>
      <c r="M15" s="22">
        <v>0</v>
      </c>
      <c r="N15" s="22">
        <f t="shared" ref="N15:N22" si="49">SUM(L15:M15)</f>
        <v>0</v>
      </c>
      <c r="O15" s="22">
        <v>0</v>
      </c>
      <c r="P15" s="22">
        <v>0</v>
      </c>
      <c r="Q15" s="22">
        <f t="shared" ref="Q15:Q22" si="50">SUM(O15:P15)</f>
        <v>0</v>
      </c>
      <c r="R15" s="22">
        <v>0</v>
      </c>
      <c r="S15" s="22">
        <v>0</v>
      </c>
      <c r="T15" s="22">
        <f t="shared" ref="T15:T22" si="51">SUM(R15:S15)</f>
        <v>0</v>
      </c>
      <c r="U15" s="22">
        <v>0</v>
      </c>
      <c r="V15" s="22">
        <v>0</v>
      </c>
      <c r="W15" s="22">
        <f t="shared" ref="W15:W22" si="52">SUM(U15:V15)</f>
        <v>0</v>
      </c>
      <c r="X15" s="22">
        <v>0</v>
      </c>
      <c r="Y15" s="22">
        <v>0</v>
      </c>
      <c r="Z15" s="22">
        <f t="shared" ref="Z15:Z22" si="53">SUM(X15:Y15)</f>
        <v>0</v>
      </c>
      <c r="AA15" s="22">
        <v>0</v>
      </c>
      <c r="AB15" s="22">
        <v>0</v>
      </c>
      <c r="AC15" s="22">
        <f t="shared" ref="AC15:AC22" si="54">SUM(AA15:AB15)</f>
        <v>0</v>
      </c>
      <c r="AD15" s="67">
        <f t="shared" ref="AD15:AD22" si="55">+H15+K15+N15+Q15+T15+W15+Z15+AC15</f>
        <v>0</v>
      </c>
    </row>
    <row r="16" spans="1:30" hidden="1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7"/>
        <v>0</v>
      </c>
      <c r="I16" s="22">
        <v>0</v>
      </c>
      <c r="J16" s="22">
        <v>0</v>
      </c>
      <c r="K16" s="22">
        <f t="shared" si="48"/>
        <v>0</v>
      </c>
      <c r="L16" s="22">
        <v>0</v>
      </c>
      <c r="M16" s="22">
        <v>0</v>
      </c>
      <c r="N16" s="22">
        <f t="shared" si="49"/>
        <v>0</v>
      </c>
      <c r="O16" s="22">
        <v>0</v>
      </c>
      <c r="P16" s="22">
        <v>0</v>
      </c>
      <c r="Q16" s="22">
        <f t="shared" si="50"/>
        <v>0</v>
      </c>
      <c r="R16" s="22">
        <v>0</v>
      </c>
      <c r="S16" s="22">
        <v>0</v>
      </c>
      <c r="T16" s="22">
        <f t="shared" si="51"/>
        <v>0</v>
      </c>
      <c r="U16" s="22">
        <v>0</v>
      </c>
      <c r="V16" s="22">
        <v>0</v>
      </c>
      <c r="W16" s="22">
        <f t="shared" si="52"/>
        <v>0</v>
      </c>
      <c r="X16" s="22">
        <v>0</v>
      </c>
      <c r="Y16" s="22">
        <v>0</v>
      </c>
      <c r="Z16" s="22">
        <f t="shared" si="53"/>
        <v>0</v>
      </c>
      <c r="AA16" s="22">
        <v>0</v>
      </c>
      <c r="AB16" s="22">
        <v>0</v>
      </c>
      <c r="AC16" s="22">
        <f t="shared" si="54"/>
        <v>0</v>
      </c>
      <c r="AD16" s="67">
        <f t="shared" si="55"/>
        <v>0</v>
      </c>
    </row>
    <row r="17" spans="1:30" hidden="1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7"/>
        <v>0</v>
      </c>
      <c r="I17" s="22">
        <v>0</v>
      </c>
      <c r="J17" s="22">
        <v>0</v>
      </c>
      <c r="K17" s="22">
        <f t="shared" si="48"/>
        <v>0</v>
      </c>
      <c r="L17" s="22">
        <v>0</v>
      </c>
      <c r="M17" s="22">
        <v>0</v>
      </c>
      <c r="N17" s="22">
        <f t="shared" si="49"/>
        <v>0</v>
      </c>
      <c r="O17" s="22">
        <v>0</v>
      </c>
      <c r="P17" s="22">
        <v>0</v>
      </c>
      <c r="Q17" s="22">
        <f t="shared" si="50"/>
        <v>0</v>
      </c>
      <c r="R17" s="22">
        <v>0</v>
      </c>
      <c r="S17" s="22">
        <v>0</v>
      </c>
      <c r="T17" s="22">
        <f t="shared" si="51"/>
        <v>0</v>
      </c>
      <c r="U17" s="22">
        <v>0</v>
      </c>
      <c r="V17" s="22">
        <v>0</v>
      </c>
      <c r="W17" s="22">
        <f t="shared" si="52"/>
        <v>0</v>
      </c>
      <c r="X17" s="22">
        <v>0</v>
      </c>
      <c r="Y17" s="22">
        <v>0</v>
      </c>
      <c r="Z17" s="22">
        <f t="shared" si="53"/>
        <v>0</v>
      </c>
      <c r="AA17" s="22">
        <v>0</v>
      </c>
      <c r="AB17" s="22">
        <v>0</v>
      </c>
      <c r="AC17" s="22">
        <f t="shared" si="54"/>
        <v>0</v>
      </c>
      <c r="AD17" s="67">
        <f t="shared" si="55"/>
        <v>0</v>
      </c>
    </row>
    <row r="18" spans="1:30" hidden="1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7"/>
        <v>0</v>
      </c>
      <c r="I18" s="22">
        <v>0</v>
      </c>
      <c r="J18" s="22">
        <v>0</v>
      </c>
      <c r="K18" s="22">
        <f t="shared" si="48"/>
        <v>0</v>
      </c>
      <c r="L18" s="22">
        <v>0</v>
      </c>
      <c r="M18" s="22">
        <v>0</v>
      </c>
      <c r="N18" s="22">
        <f t="shared" si="49"/>
        <v>0</v>
      </c>
      <c r="O18" s="22">
        <v>0</v>
      </c>
      <c r="P18" s="22">
        <v>0</v>
      </c>
      <c r="Q18" s="22">
        <f t="shared" si="50"/>
        <v>0</v>
      </c>
      <c r="R18" s="22">
        <v>0</v>
      </c>
      <c r="S18" s="22">
        <v>0</v>
      </c>
      <c r="T18" s="22">
        <f t="shared" si="51"/>
        <v>0</v>
      </c>
      <c r="U18" s="22">
        <v>0</v>
      </c>
      <c r="V18" s="22">
        <v>0</v>
      </c>
      <c r="W18" s="22">
        <f t="shared" si="52"/>
        <v>0</v>
      </c>
      <c r="X18" s="22">
        <v>0</v>
      </c>
      <c r="Y18" s="22">
        <v>0</v>
      </c>
      <c r="Z18" s="22">
        <f t="shared" si="53"/>
        <v>0</v>
      </c>
      <c r="AA18" s="22">
        <v>0</v>
      </c>
      <c r="AB18" s="22">
        <v>0</v>
      </c>
      <c r="AC18" s="22">
        <f t="shared" si="54"/>
        <v>0</v>
      </c>
      <c r="AD18" s="67">
        <f t="shared" si="55"/>
        <v>0</v>
      </c>
    </row>
    <row r="19" spans="1:30" hidden="1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7"/>
        <v>0</v>
      </c>
      <c r="I19" s="22">
        <v>0</v>
      </c>
      <c r="J19" s="22">
        <v>0</v>
      </c>
      <c r="K19" s="22">
        <f t="shared" si="48"/>
        <v>0</v>
      </c>
      <c r="L19" s="22">
        <v>0</v>
      </c>
      <c r="M19" s="22">
        <v>0</v>
      </c>
      <c r="N19" s="22">
        <f t="shared" si="49"/>
        <v>0</v>
      </c>
      <c r="O19" s="22">
        <v>0</v>
      </c>
      <c r="P19" s="22">
        <v>0</v>
      </c>
      <c r="Q19" s="22">
        <f t="shared" si="50"/>
        <v>0</v>
      </c>
      <c r="R19" s="22">
        <v>0</v>
      </c>
      <c r="S19" s="22">
        <v>0</v>
      </c>
      <c r="T19" s="22">
        <f t="shared" si="51"/>
        <v>0</v>
      </c>
      <c r="U19" s="22">
        <v>0</v>
      </c>
      <c r="V19" s="22">
        <v>0</v>
      </c>
      <c r="W19" s="22">
        <f t="shared" si="52"/>
        <v>0</v>
      </c>
      <c r="X19" s="22">
        <v>0</v>
      </c>
      <c r="Y19" s="22">
        <v>0</v>
      </c>
      <c r="Z19" s="22">
        <f t="shared" si="53"/>
        <v>0</v>
      </c>
      <c r="AA19" s="22">
        <v>0</v>
      </c>
      <c r="AB19" s="22">
        <v>0</v>
      </c>
      <c r="AC19" s="22">
        <f t="shared" si="54"/>
        <v>0</v>
      </c>
      <c r="AD19" s="67">
        <f t="shared" si="55"/>
        <v>0</v>
      </c>
    </row>
    <row r="20" spans="1:30" hidden="1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7"/>
        <v>0</v>
      </c>
      <c r="I20" s="22">
        <v>0</v>
      </c>
      <c r="J20" s="22">
        <v>0</v>
      </c>
      <c r="K20" s="22">
        <f t="shared" si="48"/>
        <v>0</v>
      </c>
      <c r="L20" s="22">
        <v>0</v>
      </c>
      <c r="M20" s="22">
        <v>0</v>
      </c>
      <c r="N20" s="22">
        <f t="shared" si="49"/>
        <v>0</v>
      </c>
      <c r="O20" s="22">
        <v>0</v>
      </c>
      <c r="P20" s="22">
        <v>0</v>
      </c>
      <c r="Q20" s="22">
        <f t="shared" si="50"/>
        <v>0</v>
      </c>
      <c r="R20" s="22">
        <v>0</v>
      </c>
      <c r="S20" s="22">
        <v>0</v>
      </c>
      <c r="T20" s="22">
        <f t="shared" si="51"/>
        <v>0</v>
      </c>
      <c r="U20" s="22">
        <v>0</v>
      </c>
      <c r="V20" s="22">
        <v>0</v>
      </c>
      <c r="W20" s="22">
        <f t="shared" si="52"/>
        <v>0</v>
      </c>
      <c r="X20" s="22">
        <v>0</v>
      </c>
      <c r="Y20" s="22">
        <v>0</v>
      </c>
      <c r="Z20" s="22">
        <f t="shared" si="53"/>
        <v>0</v>
      </c>
      <c r="AA20" s="22">
        <v>0</v>
      </c>
      <c r="AB20" s="22">
        <v>0</v>
      </c>
      <c r="AC20" s="22">
        <f t="shared" si="54"/>
        <v>0</v>
      </c>
      <c r="AD20" s="67">
        <f t="shared" si="55"/>
        <v>0</v>
      </c>
    </row>
    <row r="21" spans="1:30" hidden="1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7"/>
        <v>0</v>
      </c>
      <c r="I21" s="22">
        <v>0</v>
      </c>
      <c r="J21" s="22">
        <v>0</v>
      </c>
      <c r="K21" s="22">
        <f t="shared" si="48"/>
        <v>0</v>
      </c>
      <c r="L21" s="22">
        <v>0</v>
      </c>
      <c r="M21" s="22">
        <v>0</v>
      </c>
      <c r="N21" s="22">
        <f t="shared" si="49"/>
        <v>0</v>
      </c>
      <c r="O21" s="22">
        <v>0</v>
      </c>
      <c r="P21" s="22">
        <v>0</v>
      </c>
      <c r="Q21" s="22">
        <f t="shared" si="50"/>
        <v>0</v>
      </c>
      <c r="R21" s="22">
        <v>0</v>
      </c>
      <c r="S21" s="22">
        <v>0</v>
      </c>
      <c r="T21" s="22">
        <f t="shared" si="51"/>
        <v>0</v>
      </c>
      <c r="U21" s="22">
        <v>0</v>
      </c>
      <c r="V21" s="22">
        <v>0</v>
      </c>
      <c r="W21" s="22">
        <f t="shared" si="52"/>
        <v>0</v>
      </c>
      <c r="X21" s="22">
        <v>0</v>
      </c>
      <c r="Y21" s="22">
        <v>0</v>
      </c>
      <c r="Z21" s="22">
        <f t="shared" si="53"/>
        <v>0</v>
      </c>
      <c r="AA21" s="22">
        <v>0</v>
      </c>
      <c r="AB21" s="22">
        <v>0</v>
      </c>
      <c r="AC21" s="22">
        <f t="shared" si="54"/>
        <v>0</v>
      </c>
      <c r="AD21" s="67">
        <f t="shared" si="55"/>
        <v>0</v>
      </c>
    </row>
    <row r="22" spans="1:30" hidden="1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7"/>
        <v>0</v>
      </c>
      <c r="I22" s="22">
        <v>0</v>
      </c>
      <c r="J22" s="22">
        <v>0</v>
      </c>
      <c r="K22" s="22">
        <f t="shared" si="48"/>
        <v>0</v>
      </c>
      <c r="L22" s="22">
        <v>0</v>
      </c>
      <c r="M22" s="22">
        <v>0</v>
      </c>
      <c r="N22" s="22">
        <f t="shared" si="49"/>
        <v>0</v>
      </c>
      <c r="O22" s="22">
        <v>0</v>
      </c>
      <c r="P22" s="22">
        <v>0</v>
      </c>
      <c r="Q22" s="22">
        <f t="shared" si="50"/>
        <v>0</v>
      </c>
      <c r="R22" s="22">
        <v>0</v>
      </c>
      <c r="S22" s="22">
        <v>0</v>
      </c>
      <c r="T22" s="22">
        <f t="shared" si="51"/>
        <v>0</v>
      </c>
      <c r="U22" s="22">
        <v>0</v>
      </c>
      <c r="V22" s="22">
        <v>0</v>
      </c>
      <c r="W22" s="22">
        <f t="shared" si="52"/>
        <v>0</v>
      </c>
      <c r="X22" s="22">
        <v>0</v>
      </c>
      <c r="Y22" s="22">
        <v>0</v>
      </c>
      <c r="Z22" s="22">
        <f t="shared" si="53"/>
        <v>0</v>
      </c>
      <c r="AA22" s="22">
        <v>0</v>
      </c>
      <c r="AB22" s="22">
        <v>0</v>
      </c>
      <c r="AC22" s="22">
        <f t="shared" si="54"/>
        <v>0</v>
      </c>
      <c r="AD22" s="67">
        <f t="shared" si="55"/>
        <v>0</v>
      </c>
    </row>
    <row r="23" spans="1:30" hidden="1" x14ac:dyDescent="0.25">
      <c r="A23" s="12"/>
      <c r="B23" s="1"/>
      <c r="C23" s="2" t="s">
        <v>29</v>
      </c>
      <c r="D23" s="2"/>
      <c r="E23" s="13"/>
      <c r="F23" s="22">
        <f t="shared" ref="F23:G23" si="56">+F24+F32+F40+F46</f>
        <v>0</v>
      </c>
      <c r="G23" s="22">
        <f t="shared" si="56"/>
        <v>0</v>
      </c>
      <c r="H23" s="22">
        <f>+H24+H32+H40+H46</f>
        <v>0</v>
      </c>
      <c r="I23" s="22">
        <f t="shared" ref="I23:J23" si="57">+I24+I32+I40+I46</f>
        <v>0</v>
      </c>
      <c r="J23" s="22">
        <f t="shared" si="57"/>
        <v>0</v>
      </c>
      <c r="K23" s="22">
        <f>+K24+K32+K40+K46</f>
        <v>0</v>
      </c>
      <c r="L23" s="22">
        <f t="shared" ref="L23:M23" si="58">+L24+L32+L40+L46</f>
        <v>0</v>
      </c>
      <c r="M23" s="22">
        <f t="shared" si="58"/>
        <v>0</v>
      </c>
      <c r="N23" s="22">
        <f>+N24+N32+N40+N46</f>
        <v>0</v>
      </c>
      <c r="O23" s="22">
        <f t="shared" ref="O23:P23" si="59">+O24+O32+O40+O46</f>
        <v>0</v>
      </c>
      <c r="P23" s="22">
        <f t="shared" si="59"/>
        <v>0</v>
      </c>
      <c r="Q23" s="22">
        <f>+Q24+Q32+Q40+Q46</f>
        <v>0</v>
      </c>
      <c r="R23" s="22">
        <f t="shared" ref="R23:S23" si="60">+R24+R32+R40+R46</f>
        <v>0</v>
      </c>
      <c r="S23" s="22">
        <f t="shared" si="60"/>
        <v>0</v>
      </c>
      <c r="T23" s="22">
        <f>+T24+T32+T40+T46</f>
        <v>0</v>
      </c>
      <c r="U23" s="22">
        <f t="shared" ref="U23:V23" si="61">+U24+U32+U40+U46</f>
        <v>0</v>
      </c>
      <c r="V23" s="22">
        <f t="shared" si="61"/>
        <v>0</v>
      </c>
      <c r="W23" s="22">
        <f>+W24+W32+W40+W46</f>
        <v>0</v>
      </c>
      <c r="X23" s="22">
        <f t="shared" ref="X23:Y23" si="62">+X24+X32+X40+X46</f>
        <v>0</v>
      </c>
      <c r="Y23" s="22">
        <f t="shared" si="62"/>
        <v>0</v>
      </c>
      <c r="Z23" s="22">
        <f>+Z24+Z32+Z40+Z46</f>
        <v>0</v>
      </c>
      <c r="AA23" s="22">
        <f t="shared" ref="AA23:AB23" si="63">+AA24+AA32+AA40+AA46</f>
        <v>0</v>
      </c>
      <c r="AB23" s="22">
        <f t="shared" si="63"/>
        <v>0</v>
      </c>
      <c r="AC23" s="22">
        <f>+AC24+AC32+AC40+AC46</f>
        <v>0</v>
      </c>
      <c r="AD23" s="22">
        <f>+AD24+AD32+AD40+AD46</f>
        <v>0</v>
      </c>
    </row>
    <row r="24" spans="1:30" hidden="1" x14ac:dyDescent="0.25">
      <c r="A24" s="12"/>
      <c r="B24" s="14"/>
      <c r="C24" s="2"/>
      <c r="D24" s="3" t="s">
        <v>30</v>
      </c>
      <c r="E24" s="13"/>
      <c r="F24" s="22">
        <f t="shared" ref="F24:G24" si="64">SUM(F25:F31)</f>
        <v>0</v>
      </c>
      <c r="G24" s="22">
        <f t="shared" si="64"/>
        <v>0</v>
      </c>
      <c r="H24" s="22">
        <f>SUM(H25:H31)</f>
        <v>0</v>
      </c>
      <c r="I24" s="22">
        <f t="shared" ref="I24:J24" si="65">SUM(I25:I31)</f>
        <v>0</v>
      </c>
      <c r="J24" s="22">
        <f t="shared" si="65"/>
        <v>0</v>
      </c>
      <c r="K24" s="22">
        <f>SUM(K25:K31)</f>
        <v>0</v>
      </c>
      <c r="L24" s="22">
        <f t="shared" ref="L24:M24" si="66">SUM(L25:L31)</f>
        <v>0</v>
      </c>
      <c r="M24" s="22">
        <f t="shared" si="66"/>
        <v>0</v>
      </c>
      <c r="N24" s="22">
        <f>SUM(N25:N31)</f>
        <v>0</v>
      </c>
      <c r="O24" s="22">
        <f t="shared" ref="O24:P24" si="67">SUM(O25:O31)</f>
        <v>0</v>
      </c>
      <c r="P24" s="22">
        <f t="shared" si="67"/>
        <v>0</v>
      </c>
      <c r="Q24" s="22">
        <f>SUM(Q25:Q31)</f>
        <v>0</v>
      </c>
      <c r="R24" s="22">
        <f t="shared" ref="R24:S24" si="68">SUM(R25:R31)</f>
        <v>0</v>
      </c>
      <c r="S24" s="22">
        <f t="shared" si="68"/>
        <v>0</v>
      </c>
      <c r="T24" s="22">
        <f>SUM(T25:T31)</f>
        <v>0</v>
      </c>
      <c r="U24" s="22">
        <f t="shared" ref="U24:V24" si="69">SUM(U25:U31)</f>
        <v>0</v>
      </c>
      <c r="V24" s="22">
        <f t="shared" si="69"/>
        <v>0</v>
      </c>
      <c r="W24" s="22">
        <f>SUM(W25:W31)</f>
        <v>0</v>
      </c>
      <c r="X24" s="22">
        <f t="shared" ref="X24:Y24" si="70">SUM(X25:X31)</f>
        <v>0</v>
      </c>
      <c r="Y24" s="22">
        <f t="shared" si="70"/>
        <v>0</v>
      </c>
      <c r="Z24" s="22">
        <f>SUM(Z25:Z31)</f>
        <v>0</v>
      </c>
      <c r="AA24" s="22">
        <f t="shared" ref="AA24:AB24" si="71">SUM(AA25:AA31)</f>
        <v>0</v>
      </c>
      <c r="AB24" s="22">
        <f t="shared" si="71"/>
        <v>0</v>
      </c>
      <c r="AC24" s="22">
        <f>SUM(AC25:AC31)</f>
        <v>0</v>
      </c>
      <c r="AD24" s="22">
        <f>SUM(AD25:AD31)</f>
        <v>0</v>
      </c>
    </row>
    <row r="25" spans="1:30" hidden="1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2">SUM(F25:G25)</f>
        <v>0</v>
      </c>
      <c r="I25" s="22">
        <v>0</v>
      </c>
      <c r="J25" s="22">
        <v>0</v>
      </c>
      <c r="K25" s="22">
        <f t="shared" ref="K25:K31" si="73">SUM(I25:J25)</f>
        <v>0</v>
      </c>
      <c r="L25" s="22">
        <v>0</v>
      </c>
      <c r="M25" s="22">
        <v>0</v>
      </c>
      <c r="N25" s="22">
        <f t="shared" ref="N25:N31" si="74">SUM(L25:M25)</f>
        <v>0</v>
      </c>
      <c r="O25" s="22">
        <v>0</v>
      </c>
      <c r="P25" s="22">
        <v>0</v>
      </c>
      <c r="Q25" s="22">
        <f t="shared" ref="Q25:Q31" si="75">SUM(O25:P25)</f>
        <v>0</v>
      </c>
      <c r="R25" s="22">
        <v>0</v>
      </c>
      <c r="S25" s="22">
        <v>0</v>
      </c>
      <c r="T25" s="22">
        <f t="shared" ref="T25:T31" si="76">SUM(R25:S25)</f>
        <v>0</v>
      </c>
      <c r="U25" s="22">
        <v>0</v>
      </c>
      <c r="V25" s="22">
        <v>0</v>
      </c>
      <c r="W25" s="22">
        <f t="shared" ref="W25:W31" si="77">SUM(U25:V25)</f>
        <v>0</v>
      </c>
      <c r="X25" s="22">
        <v>0</v>
      </c>
      <c r="Y25" s="22">
        <v>0</v>
      </c>
      <c r="Z25" s="22">
        <f t="shared" ref="Z25:Z31" si="78">SUM(X25:Y25)</f>
        <v>0</v>
      </c>
      <c r="AA25" s="22">
        <v>0</v>
      </c>
      <c r="AB25" s="22">
        <v>0</v>
      </c>
      <c r="AC25" s="22">
        <f t="shared" ref="AC25:AC31" si="79">SUM(AA25:AB25)</f>
        <v>0</v>
      </c>
      <c r="AD25" s="67">
        <f t="shared" ref="AD25:AD31" si="80">+H25+K25+N25+Q25+T25+W25+Z25+AC25</f>
        <v>0</v>
      </c>
    </row>
    <row r="26" spans="1:30" hidden="1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2"/>
        <v>0</v>
      </c>
      <c r="I26" s="22">
        <v>0</v>
      </c>
      <c r="J26" s="22">
        <v>0</v>
      </c>
      <c r="K26" s="22">
        <f t="shared" si="73"/>
        <v>0</v>
      </c>
      <c r="L26" s="22">
        <v>0</v>
      </c>
      <c r="M26" s="22">
        <v>0</v>
      </c>
      <c r="N26" s="22">
        <f t="shared" si="74"/>
        <v>0</v>
      </c>
      <c r="O26" s="22">
        <v>0</v>
      </c>
      <c r="P26" s="22">
        <v>0</v>
      </c>
      <c r="Q26" s="22">
        <f t="shared" si="75"/>
        <v>0</v>
      </c>
      <c r="R26" s="22">
        <v>0</v>
      </c>
      <c r="S26" s="22">
        <v>0</v>
      </c>
      <c r="T26" s="22">
        <f t="shared" si="76"/>
        <v>0</v>
      </c>
      <c r="U26" s="22">
        <v>0</v>
      </c>
      <c r="V26" s="22">
        <v>0</v>
      </c>
      <c r="W26" s="22">
        <f t="shared" si="77"/>
        <v>0</v>
      </c>
      <c r="X26" s="22">
        <v>0</v>
      </c>
      <c r="Y26" s="22">
        <v>0</v>
      </c>
      <c r="Z26" s="22">
        <f t="shared" si="78"/>
        <v>0</v>
      </c>
      <c r="AA26" s="22">
        <v>0</v>
      </c>
      <c r="AB26" s="22">
        <v>0</v>
      </c>
      <c r="AC26" s="22">
        <f t="shared" si="79"/>
        <v>0</v>
      </c>
      <c r="AD26" s="67">
        <f t="shared" si="80"/>
        <v>0</v>
      </c>
    </row>
    <row r="27" spans="1:30" hidden="1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2"/>
        <v>0</v>
      </c>
      <c r="I27" s="22">
        <v>0</v>
      </c>
      <c r="J27" s="22">
        <v>0</v>
      </c>
      <c r="K27" s="22">
        <f t="shared" si="73"/>
        <v>0</v>
      </c>
      <c r="L27" s="22">
        <v>0</v>
      </c>
      <c r="M27" s="22">
        <v>0</v>
      </c>
      <c r="N27" s="22">
        <f t="shared" si="74"/>
        <v>0</v>
      </c>
      <c r="O27" s="22">
        <v>0</v>
      </c>
      <c r="P27" s="22">
        <v>0</v>
      </c>
      <c r="Q27" s="22">
        <f t="shared" si="75"/>
        <v>0</v>
      </c>
      <c r="R27" s="22">
        <v>0</v>
      </c>
      <c r="S27" s="22">
        <v>0</v>
      </c>
      <c r="T27" s="22">
        <f t="shared" si="76"/>
        <v>0</v>
      </c>
      <c r="U27" s="22">
        <v>0</v>
      </c>
      <c r="V27" s="22">
        <v>0</v>
      </c>
      <c r="W27" s="22">
        <f t="shared" si="77"/>
        <v>0</v>
      </c>
      <c r="X27" s="22">
        <v>0</v>
      </c>
      <c r="Y27" s="22">
        <v>0</v>
      </c>
      <c r="Z27" s="22">
        <f t="shared" si="78"/>
        <v>0</v>
      </c>
      <c r="AA27" s="22">
        <v>0</v>
      </c>
      <c r="AB27" s="22">
        <v>0</v>
      </c>
      <c r="AC27" s="22">
        <f t="shared" si="79"/>
        <v>0</v>
      </c>
      <c r="AD27" s="67">
        <f t="shared" si="80"/>
        <v>0</v>
      </c>
    </row>
    <row r="28" spans="1:30" hidden="1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2"/>
        <v>0</v>
      </c>
      <c r="I28" s="22">
        <v>0</v>
      </c>
      <c r="J28" s="22">
        <v>0</v>
      </c>
      <c r="K28" s="22">
        <f t="shared" si="73"/>
        <v>0</v>
      </c>
      <c r="L28" s="22">
        <v>0</v>
      </c>
      <c r="M28" s="22">
        <v>0</v>
      </c>
      <c r="N28" s="22">
        <f t="shared" si="74"/>
        <v>0</v>
      </c>
      <c r="O28" s="22">
        <v>0</v>
      </c>
      <c r="P28" s="22">
        <v>0</v>
      </c>
      <c r="Q28" s="22">
        <f t="shared" si="75"/>
        <v>0</v>
      </c>
      <c r="R28" s="22">
        <v>0</v>
      </c>
      <c r="S28" s="22">
        <v>0</v>
      </c>
      <c r="T28" s="22">
        <f t="shared" si="76"/>
        <v>0</v>
      </c>
      <c r="U28" s="22">
        <v>0</v>
      </c>
      <c r="V28" s="22">
        <v>0</v>
      </c>
      <c r="W28" s="22">
        <f t="shared" si="77"/>
        <v>0</v>
      </c>
      <c r="X28" s="22">
        <v>0</v>
      </c>
      <c r="Y28" s="22">
        <v>0</v>
      </c>
      <c r="Z28" s="22">
        <f t="shared" si="78"/>
        <v>0</v>
      </c>
      <c r="AA28" s="22">
        <v>0</v>
      </c>
      <c r="AB28" s="22">
        <v>0</v>
      </c>
      <c r="AC28" s="22">
        <f t="shared" si="79"/>
        <v>0</v>
      </c>
      <c r="AD28" s="67">
        <f t="shared" si="80"/>
        <v>0</v>
      </c>
    </row>
    <row r="29" spans="1:30" hidden="1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2"/>
        <v>0</v>
      </c>
      <c r="I29" s="22">
        <v>0</v>
      </c>
      <c r="J29" s="22">
        <v>0</v>
      </c>
      <c r="K29" s="22">
        <f t="shared" si="73"/>
        <v>0</v>
      </c>
      <c r="L29" s="22">
        <v>0</v>
      </c>
      <c r="M29" s="22">
        <v>0</v>
      </c>
      <c r="N29" s="22">
        <f t="shared" si="74"/>
        <v>0</v>
      </c>
      <c r="O29" s="22">
        <v>0</v>
      </c>
      <c r="P29" s="22">
        <v>0</v>
      </c>
      <c r="Q29" s="22">
        <f t="shared" si="75"/>
        <v>0</v>
      </c>
      <c r="R29" s="22">
        <v>0</v>
      </c>
      <c r="S29" s="22">
        <v>0</v>
      </c>
      <c r="T29" s="22">
        <f t="shared" si="76"/>
        <v>0</v>
      </c>
      <c r="U29" s="22">
        <v>0</v>
      </c>
      <c r="V29" s="22">
        <v>0</v>
      </c>
      <c r="W29" s="22">
        <f t="shared" si="77"/>
        <v>0</v>
      </c>
      <c r="X29" s="22">
        <v>0</v>
      </c>
      <c r="Y29" s="22">
        <v>0</v>
      </c>
      <c r="Z29" s="22">
        <f t="shared" si="78"/>
        <v>0</v>
      </c>
      <c r="AA29" s="22">
        <v>0</v>
      </c>
      <c r="AB29" s="22">
        <v>0</v>
      </c>
      <c r="AC29" s="22">
        <f t="shared" si="79"/>
        <v>0</v>
      </c>
      <c r="AD29" s="67">
        <f t="shared" si="80"/>
        <v>0</v>
      </c>
    </row>
    <row r="30" spans="1:30" hidden="1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2"/>
        <v>0</v>
      </c>
      <c r="I30" s="22">
        <v>0</v>
      </c>
      <c r="J30" s="22">
        <v>0</v>
      </c>
      <c r="K30" s="22">
        <f t="shared" si="73"/>
        <v>0</v>
      </c>
      <c r="L30" s="22">
        <v>0</v>
      </c>
      <c r="M30" s="22">
        <v>0</v>
      </c>
      <c r="N30" s="22">
        <f t="shared" si="74"/>
        <v>0</v>
      </c>
      <c r="O30" s="22">
        <v>0</v>
      </c>
      <c r="P30" s="22">
        <v>0</v>
      </c>
      <c r="Q30" s="22">
        <f t="shared" si="75"/>
        <v>0</v>
      </c>
      <c r="R30" s="22">
        <v>0</v>
      </c>
      <c r="S30" s="22">
        <v>0</v>
      </c>
      <c r="T30" s="22">
        <f t="shared" si="76"/>
        <v>0</v>
      </c>
      <c r="U30" s="22">
        <v>0</v>
      </c>
      <c r="V30" s="22">
        <v>0</v>
      </c>
      <c r="W30" s="22">
        <f t="shared" si="77"/>
        <v>0</v>
      </c>
      <c r="X30" s="22">
        <v>0</v>
      </c>
      <c r="Y30" s="22">
        <v>0</v>
      </c>
      <c r="Z30" s="22">
        <f t="shared" si="78"/>
        <v>0</v>
      </c>
      <c r="AA30" s="22">
        <v>0</v>
      </c>
      <c r="AB30" s="22">
        <v>0</v>
      </c>
      <c r="AC30" s="22">
        <f t="shared" si="79"/>
        <v>0</v>
      </c>
      <c r="AD30" s="67">
        <f t="shared" si="80"/>
        <v>0</v>
      </c>
    </row>
    <row r="31" spans="1:30" hidden="1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72"/>
        <v>0</v>
      </c>
      <c r="I31" s="22">
        <v>0</v>
      </c>
      <c r="J31" s="22">
        <v>0</v>
      </c>
      <c r="K31" s="22">
        <f t="shared" si="73"/>
        <v>0</v>
      </c>
      <c r="L31" s="22">
        <v>0</v>
      </c>
      <c r="M31" s="22">
        <v>0</v>
      </c>
      <c r="N31" s="22">
        <f t="shared" si="74"/>
        <v>0</v>
      </c>
      <c r="O31" s="22">
        <v>0</v>
      </c>
      <c r="P31" s="22">
        <v>0</v>
      </c>
      <c r="Q31" s="22">
        <f t="shared" si="75"/>
        <v>0</v>
      </c>
      <c r="R31" s="22">
        <v>0</v>
      </c>
      <c r="S31" s="22">
        <v>0</v>
      </c>
      <c r="T31" s="22">
        <f t="shared" si="76"/>
        <v>0</v>
      </c>
      <c r="U31" s="22">
        <v>0</v>
      </c>
      <c r="V31" s="22">
        <v>0</v>
      </c>
      <c r="W31" s="22">
        <f t="shared" si="77"/>
        <v>0</v>
      </c>
      <c r="X31" s="22">
        <v>0</v>
      </c>
      <c r="Y31" s="22">
        <v>0</v>
      </c>
      <c r="Z31" s="22">
        <f t="shared" si="78"/>
        <v>0</v>
      </c>
      <c r="AA31" s="22">
        <v>0</v>
      </c>
      <c r="AB31" s="22">
        <v>0</v>
      </c>
      <c r="AC31" s="22">
        <f t="shared" si="79"/>
        <v>0</v>
      </c>
      <c r="AD31" s="67">
        <f t="shared" si="80"/>
        <v>0</v>
      </c>
    </row>
    <row r="32" spans="1:30" hidden="1" x14ac:dyDescent="0.25">
      <c r="A32" s="12"/>
      <c r="B32" s="14"/>
      <c r="C32" s="2"/>
      <c r="D32" s="3" t="s">
        <v>36</v>
      </c>
      <c r="E32" s="13"/>
      <c r="F32" s="22">
        <f t="shared" ref="F32:G32" si="81">SUM(F33:F39)</f>
        <v>0</v>
      </c>
      <c r="G32" s="22">
        <f t="shared" si="81"/>
        <v>0</v>
      </c>
      <c r="H32" s="22">
        <f>SUM(H33:H39)</f>
        <v>0</v>
      </c>
      <c r="I32" s="22">
        <f t="shared" ref="I32:J32" si="82">SUM(I33:I39)</f>
        <v>0</v>
      </c>
      <c r="J32" s="22">
        <f t="shared" si="82"/>
        <v>0</v>
      </c>
      <c r="K32" s="22">
        <f>SUM(K33:K39)</f>
        <v>0</v>
      </c>
      <c r="L32" s="22">
        <f t="shared" ref="L32:M32" si="83">SUM(L33:L39)</f>
        <v>0</v>
      </c>
      <c r="M32" s="22">
        <f t="shared" si="83"/>
        <v>0</v>
      </c>
      <c r="N32" s="22">
        <f>SUM(N33:N39)</f>
        <v>0</v>
      </c>
      <c r="O32" s="22">
        <f t="shared" ref="O32:P32" si="84">SUM(O33:O39)</f>
        <v>0</v>
      </c>
      <c r="P32" s="22">
        <f t="shared" si="84"/>
        <v>0</v>
      </c>
      <c r="Q32" s="22">
        <f>SUM(Q33:Q39)</f>
        <v>0</v>
      </c>
      <c r="R32" s="22">
        <f t="shared" ref="R32:S32" si="85">SUM(R33:R39)</f>
        <v>0</v>
      </c>
      <c r="S32" s="22">
        <f t="shared" si="85"/>
        <v>0</v>
      </c>
      <c r="T32" s="22">
        <f>SUM(T33:T39)</f>
        <v>0</v>
      </c>
      <c r="U32" s="22">
        <f t="shared" ref="U32:V32" si="86">SUM(U33:U39)</f>
        <v>0</v>
      </c>
      <c r="V32" s="22">
        <f t="shared" si="86"/>
        <v>0</v>
      </c>
      <c r="W32" s="22">
        <f>SUM(W33:W39)</f>
        <v>0</v>
      </c>
      <c r="X32" s="22">
        <f t="shared" ref="X32:Y32" si="87">SUM(X33:X39)</f>
        <v>0</v>
      </c>
      <c r="Y32" s="22">
        <f t="shared" si="87"/>
        <v>0</v>
      </c>
      <c r="Z32" s="22">
        <f>SUM(Z33:Z39)</f>
        <v>0</v>
      </c>
      <c r="AA32" s="22">
        <f t="shared" ref="AA32:AB32" si="88">SUM(AA33:AA39)</f>
        <v>0</v>
      </c>
      <c r="AB32" s="22">
        <f t="shared" si="88"/>
        <v>0</v>
      </c>
      <c r="AC32" s="22">
        <f>SUM(AC33:AC39)</f>
        <v>0</v>
      </c>
      <c r="AD32" s="22">
        <f>SUM(AD33:AD39)</f>
        <v>0</v>
      </c>
    </row>
    <row r="33" spans="1:30" hidden="1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89">SUM(F33:G33)</f>
        <v>0</v>
      </c>
      <c r="I33" s="22">
        <v>0</v>
      </c>
      <c r="J33" s="22">
        <v>0</v>
      </c>
      <c r="K33" s="22">
        <f t="shared" ref="K33:K39" si="90">SUM(I33:J33)</f>
        <v>0</v>
      </c>
      <c r="L33" s="22">
        <v>0</v>
      </c>
      <c r="M33" s="22">
        <v>0</v>
      </c>
      <c r="N33" s="22">
        <f t="shared" ref="N33:N39" si="91">SUM(L33:M33)</f>
        <v>0</v>
      </c>
      <c r="O33" s="22">
        <v>0</v>
      </c>
      <c r="P33" s="22">
        <v>0</v>
      </c>
      <c r="Q33" s="22">
        <f t="shared" ref="Q33:Q39" si="92">SUM(O33:P33)</f>
        <v>0</v>
      </c>
      <c r="R33" s="22">
        <v>0</v>
      </c>
      <c r="S33" s="22">
        <v>0</v>
      </c>
      <c r="T33" s="22">
        <f t="shared" ref="T33:T39" si="93">SUM(R33:S33)</f>
        <v>0</v>
      </c>
      <c r="U33" s="22">
        <v>0</v>
      </c>
      <c r="V33" s="22">
        <v>0</v>
      </c>
      <c r="W33" s="22">
        <f t="shared" ref="W33:W39" si="94">SUM(U33:V33)</f>
        <v>0</v>
      </c>
      <c r="X33" s="22">
        <v>0</v>
      </c>
      <c r="Y33" s="22">
        <v>0</v>
      </c>
      <c r="Z33" s="22">
        <f t="shared" ref="Z33:Z39" si="95">SUM(X33:Y33)</f>
        <v>0</v>
      </c>
      <c r="AA33" s="22">
        <v>0</v>
      </c>
      <c r="AB33" s="22">
        <v>0</v>
      </c>
      <c r="AC33" s="22">
        <f t="shared" ref="AC33:AC39" si="96">SUM(AA33:AB33)</f>
        <v>0</v>
      </c>
      <c r="AD33" s="67">
        <f t="shared" ref="AD33:AD39" si="97">+H33+K33+N33+Q33+T33+W33+Z33+AC33</f>
        <v>0</v>
      </c>
    </row>
    <row r="34" spans="1:30" hidden="1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89"/>
        <v>0</v>
      </c>
      <c r="I34" s="22">
        <v>0</v>
      </c>
      <c r="J34" s="22">
        <v>0</v>
      </c>
      <c r="K34" s="22">
        <f t="shared" si="90"/>
        <v>0</v>
      </c>
      <c r="L34" s="22">
        <v>0</v>
      </c>
      <c r="M34" s="22">
        <v>0</v>
      </c>
      <c r="N34" s="22">
        <f t="shared" si="91"/>
        <v>0</v>
      </c>
      <c r="O34" s="22">
        <v>0</v>
      </c>
      <c r="P34" s="22">
        <v>0</v>
      </c>
      <c r="Q34" s="22">
        <f t="shared" si="92"/>
        <v>0</v>
      </c>
      <c r="R34" s="22">
        <v>0</v>
      </c>
      <c r="S34" s="22">
        <v>0</v>
      </c>
      <c r="T34" s="22">
        <f t="shared" si="93"/>
        <v>0</v>
      </c>
      <c r="U34" s="22">
        <v>0</v>
      </c>
      <c r="V34" s="22">
        <v>0</v>
      </c>
      <c r="W34" s="22">
        <f t="shared" si="94"/>
        <v>0</v>
      </c>
      <c r="X34" s="22">
        <v>0</v>
      </c>
      <c r="Y34" s="22">
        <v>0</v>
      </c>
      <c r="Z34" s="22">
        <f t="shared" si="95"/>
        <v>0</v>
      </c>
      <c r="AA34" s="22">
        <v>0</v>
      </c>
      <c r="AB34" s="22">
        <v>0</v>
      </c>
      <c r="AC34" s="22">
        <f t="shared" si="96"/>
        <v>0</v>
      </c>
      <c r="AD34" s="67">
        <f t="shared" si="97"/>
        <v>0</v>
      </c>
    </row>
    <row r="35" spans="1:30" hidden="1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89"/>
        <v>0</v>
      </c>
      <c r="I35" s="22">
        <v>0</v>
      </c>
      <c r="J35" s="22">
        <v>0</v>
      </c>
      <c r="K35" s="22">
        <f t="shared" si="90"/>
        <v>0</v>
      </c>
      <c r="L35" s="22">
        <v>0</v>
      </c>
      <c r="M35" s="22">
        <v>0</v>
      </c>
      <c r="N35" s="22">
        <f t="shared" si="91"/>
        <v>0</v>
      </c>
      <c r="O35" s="22">
        <v>0</v>
      </c>
      <c r="P35" s="22">
        <v>0</v>
      </c>
      <c r="Q35" s="22">
        <f t="shared" si="92"/>
        <v>0</v>
      </c>
      <c r="R35" s="22">
        <v>0</v>
      </c>
      <c r="S35" s="22">
        <v>0</v>
      </c>
      <c r="T35" s="22">
        <f t="shared" si="93"/>
        <v>0</v>
      </c>
      <c r="U35" s="22">
        <v>0</v>
      </c>
      <c r="V35" s="22">
        <v>0</v>
      </c>
      <c r="W35" s="22">
        <f t="shared" si="94"/>
        <v>0</v>
      </c>
      <c r="X35" s="22">
        <v>0</v>
      </c>
      <c r="Y35" s="22">
        <v>0</v>
      </c>
      <c r="Z35" s="22">
        <f t="shared" si="95"/>
        <v>0</v>
      </c>
      <c r="AA35" s="22">
        <v>0</v>
      </c>
      <c r="AB35" s="22">
        <v>0</v>
      </c>
      <c r="AC35" s="22">
        <f t="shared" si="96"/>
        <v>0</v>
      </c>
      <c r="AD35" s="67">
        <f t="shared" si="97"/>
        <v>0</v>
      </c>
    </row>
    <row r="36" spans="1:30" hidden="1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89"/>
        <v>0</v>
      </c>
      <c r="I36" s="22">
        <v>0</v>
      </c>
      <c r="J36" s="22">
        <v>0</v>
      </c>
      <c r="K36" s="22">
        <f t="shared" si="90"/>
        <v>0</v>
      </c>
      <c r="L36" s="22">
        <v>0</v>
      </c>
      <c r="M36" s="22">
        <v>0</v>
      </c>
      <c r="N36" s="22">
        <f t="shared" si="91"/>
        <v>0</v>
      </c>
      <c r="O36" s="22">
        <v>0</v>
      </c>
      <c r="P36" s="22">
        <v>0</v>
      </c>
      <c r="Q36" s="22">
        <f t="shared" si="92"/>
        <v>0</v>
      </c>
      <c r="R36" s="22">
        <v>0</v>
      </c>
      <c r="S36" s="22">
        <v>0</v>
      </c>
      <c r="T36" s="22">
        <f t="shared" si="93"/>
        <v>0</v>
      </c>
      <c r="U36" s="22">
        <v>0</v>
      </c>
      <c r="V36" s="22">
        <v>0</v>
      </c>
      <c r="W36" s="22">
        <f t="shared" si="94"/>
        <v>0</v>
      </c>
      <c r="X36" s="22">
        <v>0</v>
      </c>
      <c r="Y36" s="22">
        <v>0</v>
      </c>
      <c r="Z36" s="22">
        <f t="shared" si="95"/>
        <v>0</v>
      </c>
      <c r="AA36" s="22">
        <v>0</v>
      </c>
      <c r="AB36" s="22">
        <v>0</v>
      </c>
      <c r="AC36" s="22">
        <f t="shared" si="96"/>
        <v>0</v>
      </c>
      <c r="AD36" s="67">
        <f t="shared" si="97"/>
        <v>0</v>
      </c>
    </row>
    <row r="37" spans="1:30" hidden="1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89"/>
        <v>0</v>
      </c>
      <c r="I37" s="22">
        <v>0</v>
      </c>
      <c r="J37" s="22">
        <v>0</v>
      </c>
      <c r="K37" s="22">
        <f t="shared" si="90"/>
        <v>0</v>
      </c>
      <c r="L37" s="22">
        <v>0</v>
      </c>
      <c r="M37" s="22">
        <v>0</v>
      </c>
      <c r="N37" s="22">
        <f t="shared" si="91"/>
        <v>0</v>
      </c>
      <c r="O37" s="22">
        <v>0</v>
      </c>
      <c r="P37" s="22">
        <v>0</v>
      </c>
      <c r="Q37" s="22">
        <f t="shared" si="92"/>
        <v>0</v>
      </c>
      <c r="R37" s="22">
        <v>0</v>
      </c>
      <c r="S37" s="22">
        <v>0</v>
      </c>
      <c r="T37" s="22">
        <f t="shared" si="93"/>
        <v>0</v>
      </c>
      <c r="U37" s="22">
        <v>0</v>
      </c>
      <c r="V37" s="22">
        <v>0</v>
      </c>
      <c r="W37" s="22">
        <f t="shared" si="94"/>
        <v>0</v>
      </c>
      <c r="X37" s="22">
        <v>0</v>
      </c>
      <c r="Y37" s="22">
        <v>0</v>
      </c>
      <c r="Z37" s="22">
        <f t="shared" si="95"/>
        <v>0</v>
      </c>
      <c r="AA37" s="22">
        <v>0</v>
      </c>
      <c r="AB37" s="22">
        <v>0</v>
      </c>
      <c r="AC37" s="22">
        <f t="shared" si="96"/>
        <v>0</v>
      </c>
      <c r="AD37" s="67">
        <f t="shared" si="97"/>
        <v>0</v>
      </c>
    </row>
    <row r="38" spans="1:30" hidden="1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89"/>
        <v>0</v>
      </c>
      <c r="I38" s="22">
        <v>0</v>
      </c>
      <c r="J38" s="22">
        <v>0</v>
      </c>
      <c r="K38" s="22">
        <f t="shared" si="90"/>
        <v>0</v>
      </c>
      <c r="L38" s="22">
        <v>0</v>
      </c>
      <c r="M38" s="22">
        <v>0</v>
      </c>
      <c r="N38" s="22">
        <f t="shared" si="91"/>
        <v>0</v>
      </c>
      <c r="O38" s="22">
        <v>0</v>
      </c>
      <c r="P38" s="22">
        <v>0</v>
      </c>
      <c r="Q38" s="22">
        <f t="shared" si="92"/>
        <v>0</v>
      </c>
      <c r="R38" s="22">
        <v>0</v>
      </c>
      <c r="S38" s="22">
        <v>0</v>
      </c>
      <c r="T38" s="22">
        <f t="shared" si="93"/>
        <v>0</v>
      </c>
      <c r="U38" s="22">
        <v>0</v>
      </c>
      <c r="V38" s="22">
        <v>0</v>
      </c>
      <c r="W38" s="22">
        <f t="shared" si="94"/>
        <v>0</v>
      </c>
      <c r="X38" s="22">
        <v>0</v>
      </c>
      <c r="Y38" s="22">
        <v>0</v>
      </c>
      <c r="Z38" s="22">
        <f t="shared" si="95"/>
        <v>0</v>
      </c>
      <c r="AA38" s="22">
        <v>0</v>
      </c>
      <c r="AB38" s="22">
        <v>0</v>
      </c>
      <c r="AC38" s="22">
        <f t="shared" si="96"/>
        <v>0</v>
      </c>
      <c r="AD38" s="67">
        <f t="shared" si="97"/>
        <v>0</v>
      </c>
    </row>
    <row r="39" spans="1:30" hidden="1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89"/>
        <v>0</v>
      </c>
      <c r="I39" s="22">
        <v>0</v>
      </c>
      <c r="J39" s="22">
        <v>0</v>
      </c>
      <c r="K39" s="22">
        <f t="shared" si="90"/>
        <v>0</v>
      </c>
      <c r="L39" s="22">
        <v>0</v>
      </c>
      <c r="M39" s="22">
        <v>0</v>
      </c>
      <c r="N39" s="22">
        <f t="shared" si="91"/>
        <v>0</v>
      </c>
      <c r="O39" s="22">
        <v>0</v>
      </c>
      <c r="P39" s="22">
        <v>0</v>
      </c>
      <c r="Q39" s="22">
        <f t="shared" si="92"/>
        <v>0</v>
      </c>
      <c r="R39" s="22">
        <v>0</v>
      </c>
      <c r="S39" s="22">
        <v>0</v>
      </c>
      <c r="T39" s="22">
        <f t="shared" si="93"/>
        <v>0</v>
      </c>
      <c r="U39" s="22">
        <v>0</v>
      </c>
      <c r="V39" s="22">
        <v>0</v>
      </c>
      <c r="W39" s="22">
        <f t="shared" si="94"/>
        <v>0</v>
      </c>
      <c r="X39" s="22">
        <v>0</v>
      </c>
      <c r="Y39" s="22">
        <v>0</v>
      </c>
      <c r="Z39" s="22">
        <f t="shared" si="95"/>
        <v>0</v>
      </c>
      <c r="AA39" s="22">
        <v>0</v>
      </c>
      <c r="AB39" s="22">
        <v>0</v>
      </c>
      <c r="AC39" s="22">
        <f t="shared" si="96"/>
        <v>0</v>
      </c>
      <c r="AD39" s="67">
        <f t="shared" si="97"/>
        <v>0</v>
      </c>
    </row>
    <row r="40" spans="1:30" hidden="1" x14ac:dyDescent="0.25">
      <c r="A40" s="12"/>
      <c r="B40" s="14"/>
      <c r="C40" s="2"/>
      <c r="D40" s="100" t="s">
        <v>37</v>
      </c>
      <c r="E40" s="101"/>
      <c r="F40" s="22">
        <f t="shared" ref="F40:G40" si="98">SUM(F41:F45)</f>
        <v>0</v>
      </c>
      <c r="G40" s="22">
        <f t="shared" si="98"/>
        <v>0</v>
      </c>
      <c r="H40" s="22">
        <f>SUM(H41:H45)</f>
        <v>0</v>
      </c>
      <c r="I40" s="22">
        <f t="shared" ref="I40:J40" si="99">SUM(I41:I45)</f>
        <v>0</v>
      </c>
      <c r="J40" s="22">
        <f t="shared" si="99"/>
        <v>0</v>
      </c>
      <c r="K40" s="22">
        <f>SUM(K41:K45)</f>
        <v>0</v>
      </c>
      <c r="L40" s="22">
        <f t="shared" ref="L40:M40" si="100">SUM(L41:L45)</f>
        <v>0</v>
      </c>
      <c r="M40" s="22">
        <f t="shared" si="100"/>
        <v>0</v>
      </c>
      <c r="N40" s="22">
        <f>SUM(N41:N45)</f>
        <v>0</v>
      </c>
      <c r="O40" s="22">
        <f t="shared" ref="O40:P40" si="101">SUM(O41:O45)</f>
        <v>0</v>
      </c>
      <c r="P40" s="22">
        <f t="shared" si="101"/>
        <v>0</v>
      </c>
      <c r="Q40" s="22">
        <f>SUM(Q41:Q45)</f>
        <v>0</v>
      </c>
      <c r="R40" s="22">
        <f t="shared" ref="R40:S40" si="102">SUM(R41:R45)</f>
        <v>0</v>
      </c>
      <c r="S40" s="22">
        <f t="shared" si="102"/>
        <v>0</v>
      </c>
      <c r="T40" s="22">
        <f>SUM(T41:T45)</f>
        <v>0</v>
      </c>
      <c r="U40" s="22">
        <f t="shared" ref="U40:V40" si="103">SUM(U41:U45)</f>
        <v>0</v>
      </c>
      <c r="V40" s="22">
        <f t="shared" si="103"/>
        <v>0</v>
      </c>
      <c r="W40" s="22">
        <f>SUM(W41:W45)</f>
        <v>0</v>
      </c>
      <c r="X40" s="22">
        <f t="shared" ref="X40:Y40" si="104">SUM(X41:X45)</f>
        <v>0</v>
      </c>
      <c r="Y40" s="22">
        <f t="shared" si="104"/>
        <v>0</v>
      </c>
      <c r="Z40" s="22">
        <f>SUM(Z41:Z45)</f>
        <v>0</v>
      </c>
      <c r="AA40" s="22">
        <f t="shared" ref="AA40:AB40" si="105">SUM(AA41:AA45)</f>
        <v>0</v>
      </c>
      <c r="AB40" s="22">
        <f t="shared" si="105"/>
        <v>0</v>
      </c>
      <c r="AC40" s="22">
        <f>SUM(AC41:AC45)</f>
        <v>0</v>
      </c>
      <c r="AD40" s="22">
        <f>SUM(AD41:AD45)</f>
        <v>0</v>
      </c>
    </row>
    <row r="41" spans="1:30" hidden="1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06">SUM(F41:G41)</f>
        <v>0</v>
      </c>
      <c r="I41" s="22">
        <v>0</v>
      </c>
      <c r="J41" s="22">
        <v>0</v>
      </c>
      <c r="K41" s="22">
        <f t="shared" ref="K41:K46" si="107">SUM(I41:J41)</f>
        <v>0</v>
      </c>
      <c r="L41" s="22">
        <v>0</v>
      </c>
      <c r="M41" s="22">
        <v>0</v>
      </c>
      <c r="N41" s="22">
        <f t="shared" ref="N41:N46" si="108">SUM(L41:M41)</f>
        <v>0</v>
      </c>
      <c r="O41" s="22">
        <v>0</v>
      </c>
      <c r="P41" s="22">
        <v>0</v>
      </c>
      <c r="Q41" s="22">
        <f t="shared" ref="Q41:Q46" si="109">SUM(O41:P41)</f>
        <v>0</v>
      </c>
      <c r="R41" s="22">
        <v>0</v>
      </c>
      <c r="S41" s="22">
        <v>0</v>
      </c>
      <c r="T41" s="22">
        <f t="shared" ref="T41:T46" si="110">SUM(R41:S41)</f>
        <v>0</v>
      </c>
      <c r="U41" s="22">
        <v>0</v>
      </c>
      <c r="V41" s="22">
        <v>0</v>
      </c>
      <c r="W41" s="22">
        <f t="shared" ref="W41:W46" si="111">SUM(U41:V41)</f>
        <v>0</v>
      </c>
      <c r="X41" s="22">
        <v>0</v>
      </c>
      <c r="Y41" s="22">
        <v>0</v>
      </c>
      <c r="Z41" s="22">
        <f t="shared" ref="Z41:Z46" si="112">SUM(X41:Y41)</f>
        <v>0</v>
      </c>
      <c r="AA41" s="22">
        <v>0</v>
      </c>
      <c r="AB41" s="22">
        <v>0</v>
      </c>
      <c r="AC41" s="22">
        <f t="shared" ref="AC41:AC46" si="113">SUM(AA41:AB41)</f>
        <v>0</v>
      </c>
      <c r="AD41" s="67">
        <f t="shared" ref="AD41:AD46" si="114">+H41+K41+N41+Q41+T41+W41+Z41+AC41</f>
        <v>0</v>
      </c>
    </row>
    <row r="42" spans="1:30" hidden="1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06"/>
        <v>0</v>
      </c>
      <c r="I42" s="22">
        <v>0</v>
      </c>
      <c r="J42" s="22">
        <v>0</v>
      </c>
      <c r="K42" s="22">
        <f t="shared" si="107"/>
        <v>0</v>
      </c>
      <c r="L42" s="22">
        <v>0</v>
      </c>
      <c r="M42" s="22">
        <v>0</v>
      </c>
      <c r="N42" s="22">
        <f t="shared" si="108"/>
        <v>0</v>
      </c>
      <c r="O42" s="22">
        <v>0</v>
      </c>
      <c r="P42" s="22">
        <v>0</v>
      </c>
      <c r="Q42" s="22">
        <f t="shared" si="109"/>
        <v>0</v>
      </c>
      <c r="R42" s="22">
        <v>0</v>
      </c>
      <c r="S42" s="22">
        <v>0</v>
      </c>
      <c r="T42" s="22">
        <f t="shared" si="110"/>
        <v>0</v>
      </c>
      <c r="U42" s="22">
        <v>0</v>
      </c>
      <c r="V42" s="22">
        <v>0</v>
      </c>
      <c r="W42" s="22">
        <f t="shared" si="111"/>
        <v>0</v>
      </c>
      <c r="X42" s="22">
        <v>0</v>
      </c>
      <c r="Y42" s="22">
        <v>0</v>
      </c>
      <c r="Z42" s="22">
        <f t="shared" si="112"/>
        <v>0</v>
      </c>
      <c r="AA42" s="22">
        <v>0</v>
      </c>
      <c r="AB42" s="22">
        <v>0</v>
      </c>
      <c r="AC42" s="22">
        <f t="shared" si="113"/>
        <v>0</v>
      </c>
      <c r="AD42" s="67">
        <f t="shared" si="114"/>
        <v>0</v>
      </c>
    </row>
    <row r="43" spans="1:30" hidden="1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06"/>
        <v>0</v>
      </c>
      <c r="I43" s="22">
        <v>0</v>
      </c>
      <c r="J43" s="22">
        <v>0</v>
      </c>
      <c r="K43" s="22">
        <f t="shared" si="107"/>
        <v>0</v>
      </c>
      <c r="L43" s="22">
        <v>0</v>
      </c>
      <c r="M43" s="22">
        <v>0</v>
      </c>
      <c r="N43" s="22">
        <f t="shared" si="108"/>
        <v>0</v>
      </c>
      <c r="O43" s="22">
        <v>0</v>
      </c>
      <c r="P43" s="22">
        <v>0</v>
      </c>
      <c r="Q43" s="22">
        <f t="shared" si="109"/>
        <v>0</v>
      </c>
      <c r="R43" s="22">
        <v>0</v>
      </c>
      <c r="S43" s="22">
        <v>0</v>
      </c>
      <c r="T43" s="22">
        <f t="shared" si="110"/>
        <v>0</v>
      </c>
      <c r="U43" s="22">
        <v>0</v>
      </c>
      <c r="V43" s="22">
        <v>0</v>
      </c>
      <c r="W43" s="22">
        <f t="shared" si="111"/>
        <v>0</v>
      </c>
      <c r="X43" s="22">
        <v>0</v>
      </c>
      <c r="Y43" s="22">
        <v>0</v>
      </c>
      <c r="Z43" s="22">
        <f t="shared" si="112"/>
        <v>0</v>
      </c>
      <c r="AA43" s="22">
        <v>0</v>
      </c>
      <c r="AB43" s="22">
        <v>0</v>
      </c>
      <c r="AC43" s="22">
        <f t="shared" si="113"/>
        <v>0</v>
      </c>
      <c r="AD43" s="67">
        <f t="shared" si="114"/>
        <v>0</v>
      </c>
    </row>
    <row r="44" spans="1:30" hidden="1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06"/>
        <v>0</v>
      </c>
      <c r="I44" s="22">
        <v>0</v>
      </c>
      <c r="J44" s="22">
        <v>0</v>
      </c>
      <c r="K44" s="22">
        <f t="shared" si="107"/>
        <v>0</v>
      </c>
      <c r="L44" s="22">
        <v>0</v>
      </c>
      <c r="M44" s="22">
        <v>0</v>
      </c>
      <c r="N44" s="22">
        <f t="shared" si="108"/>
        <v>0</v>
      </c>
      <c r="O44" s="22">
        <v>0</v>
      </c>
      <c r="P44" s="22">
        <v>0</v>
      </c>
      <c r="Q44" s="22">
        <f t="shared" si="109"/>
        <v>0</v>
      </c>
      <c r="R44" s="22">
        <v>0</v>
      </c>
      <c r="S44" s="22">
        <v>0</v>
      </c>
      <c r="T44" s="22">
        <f t="shared" si="110"/>
        <v>0</v>
      </c>
      <c r="U44" s="22">
        <v>0</v>
      </c>
      <c r="V44" s="22">
        <v>0</v>
      </c>
      <c r="W44" s="22">
        <f t="shared" si="111"/>
        <v>0</v>
      </c>
      <c r="X44" s="22">
        <v>0</v>
      </c>
      <c r="Y44" s="22">
        <v>0</v>
      </c>
      <c r="Z44" s="22">
        <f t="shared" si="112"/>
        <v>0</v>
      </c>
      <c r="AA44" s="22">
        <v>0</v>
      </c>
      <c r="AB44" s="22">
        <v>0</v>
      </c>
      <c r="AC44" s="22">
        <f t="shared" si="113"/>
        <v>0</v>
      </c>
      <c r="AD44" s="67">
        <f t="shared" si="114"/>
        <v>0</v>
      </c>
    </row>
    <row r="45" spans="1:30" hidden="1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06"/>
        <v>0</v>
      </c>
      <c r="I45" s="22">
        <v>0</v>
      </c>
      <c r="J45" s="22">
        <v>0</v>
      </c>
      <c r="K45" s="22">
        <f t="shared" si="107"/>
        <v>0</v>
      </c>
      <c r="L45" s="22">
        <v>0</v>
      </c>
      <c r="M45" s="22">
        <v>0</v>
      </c>
      <c r="N45" s="22">
        <f t="shared" si="108"/>
        <v>0</v>
      </c>
      <c r="O45" s="22">
        <v>0</v>
      </c>
      <c r="P45" s="22">
        <v>0</v>
      </c>
      <c r="Q45" s="22">
        <f t="shared" si="109"/>
        <v>0</v>
      </c>
      <c r="R45" s="22">
        <v>0</v>
      </c>
      <c r="S45" s="22">
        <v>0</v>
      </c>
      <c r="T45" s="22">
        <f t="shared" si="110"/>
        <v>0</v>
      </c>
      <c r="U45" s="22">
        <v>0</v>
      </c>
      <c r="V45" s="22">
        <v>0</v>
      </c>
      <c r="W45" s="22">
        <f t="shared" si="111"/>
        <v>0</v>
      </c>
      <c r="X45" s="22">
        <v>0</v>
      </c>
      <c r="Y45" s="22">
        <v>0</v>
      </c>
      <c r="Z45" s="22">
        <f t="shared" si="112"/>
        <v>0</v>
      </c>
      <c r="AA45" s="22">
        <v>0</v>
      </c>
      <c r="AB45" s="22">
        <v>0</v>
      </c>
      <c r="AC45" s="22">
        <f t="shared" si="113"/>
        <v>0</v>
      </c>
      <c r="AD45" s="67">
        <f t="shared" si="114"/>
        <v>0</v>
      </c>
    </row>
    <row r="46" spans="1:30" hidden="1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06"/>
        <v>0</v>
      </c>
      <c r="I46" s="22">
        <v>0</v>
      </c>
      <c r="J46" s="22">
        <v>0</v>
      </c>
      <c r="K46" s="22">
        <f t="shared" si="107"/>
        <v>0</v>
      </c>
      <c r="L46" s="22">
        <v>0</v>
      </c>
      <c r="M46" s="22">
        <v>0</v>
      </c>
      <c r="N46" s="22">
        <f t="shared" si="108"/>
        <v>0</v>
      </c>
      <c r="O46" s="22">
        <v>0</v>
      </c>
      <c r="P46" s="22">
        <v>0</v>
      </c>
      <c r="Q46" s="22">
        <f t="shared" si="109"/>
        <v>0</v>
      </c>
      <c r="R46" s="22">
        <v>0</v>
      </c>
      <c r="S46" s="22">
        <v>0</v>
      </c>
      <c r="T46" s="22">
        <f t="shared" si="110"/>
        <v>0</v>
      </c>
      <c r="U46" s="22">
        <v>0</v>
      </c>
      <c r="V46" s="22">
        <v>0</v>
      </c>
      <c r="W46" s="22">
        <f t="shared" si="111"/>
        <v>0</v>
      </c>
      <c r="X46" s="22">
        <v>0</v>
      </c>
      <c r="Y46" s="22">
        <v>0</v>
      </c>
      <c r="Z46" s="22">
        <f t="shared" si="112"/>
        <v>0</v>
      </c>
      <c r="AA46" s="22">
        <v>0</v>
      </c>
      <c r="AB46" s="22">
        <v>0</v>
      </c>
      <c r="AC46" s="22">
        <f t="shared" si="113"/>
        <v>0</v>
      </c>
      <c r="AD46" s="67">
        <f t="shared" si="114"/>
        <v>0</v>
      </c>
    </row>
    <row r="47" spans="1:30" hidden="1" x14ac:dyDescent="0.25">
      <c r="A47" s="12"/>
      <c r="B47" s="1"/>
      <c r="C47" s="2" t="s">
        <v>43</v>
      </c>
      <c r="D47" s="2"/>
      <c r="E47" s="13"/>
      <c r="F47" s="22">
        <f t="shared" ref="F47:G47" si="115">+F48+F53</f>
        <v>0</v>
      </c>
      <c r="G47" s="22">
        <f t="shared" si="115"/>
        <v>0</v>
      </c>
      <c r="H47" s="22">
        <f>+H48+H53</f>
        <v>0</v>
      </c>
      <c r="I47" s="22">
        <f t="shared" ref="I47:J47" si="116">+I48+I53</f>
        <v>0</v>
      </c>
      <c r="J47" s="22">
        <f t="shared" si="116"/>
        <v>0</v>
      </c>
      <c r="K47" s="22">
        <f>+K48+K53</f>
        <v>0</v>
      </c>
      <c r="L47" s="22">
        <f t="shared" ref="L47:M47" si="117">+L48+L53</f>
        <v>0</v>
      </c>
      <c r="M47" s="22">
        <f t="shared" si="117"/>
        <v>0</v>
      </c>
      <c r="N47" s="22">
        <f>+N48+N53</f>
        <v>0</v>
      </c>
      <c r="O47" s="22">
        <f t="shared" ref="O47:P47" si="118">+O48+O53</f>
        <v>0</v>
      </c>
      <c r="P47" s="22">
        <f t="shared" si="118"/>
        <v>0</v>
      </c>
      <c r="Q47" s="22">
        <f>+Q48+Q53</f>
        <v>0</v>
      </c>
      <c r="R47" s="22">
        <f t="shared" ref="R47:S47" si="119">+R48+R53</f>
        <v>0</v>
      </c>
      <c r="S47" s="22">
        <f t="shared" si="119"/>
        <v>0</v>
      </c>
      <c r="T47" s="22">
        <f>+T48+T53</f>
        <v>0</v>
      </c>
      <c r="U47" s="22">
        <f t="shared" ref="U47:V47" si="120">+U48+U53</f>
        <v>0</v>
      </c>
      <c r="V47" s="22">
        <f t="shared" si="120"/>
        <v>0</v>
      </c>
      <c r="W47" s="22">
        <f>+W48+W53</f>
        <v>0</v>
      </c>
      <c r="X47" s="22">
        <f t="shared" ref="X47:Y47" si="121">+X48+X53</f>
        <v>0</v>
      </c>
      <c r="Y47" s="22">
        <f t="shared" si="121"/>
        <v>0</v>
      </c>
      <c r="Z47" s="22">
        <f>+Z48+Z53</f>
        <v>0</v>
      </c>
      <c r="AA47" s="22">
        <f t="shared" ref="AA47:AB47" si="122">+AA48+AA53</f>
        <v>0</v>
      </c>
      <c r="AB47" s="22">
        <f t="shared" si="122"/>
        <v>0</v>
      </c>
      <c r="AC47" s="22">
        <f>+AC48+AC53</f>
        <v>0</v>
      </c>
      <c r="AD47" s="22">
        <f>+AD48+AD53</f>
        <v>0</v>
      </c>
    </row>
    <row r="48" spans="1:30" hidden="1" x14ac:dyDescent="0.25">
      <c r="A48" s="12"/>
      <c r="B48" s="1"/>
      <c r="C48" s="2"/>
      <c r="D48" s="3" t="s">
        <v>44</v>
      </c>
      <c r="E48" s="13"/>
      <c r="F48" s="22">
        <f t="shared" ref="F48:G48" si="123">SUM(F49:F52)</f>
        <v>0</v>
      </c>
      <c r="G48" s="22">
        <f t="shared" si="123"/>
        <v>0</v>
      </c>
      <c r="H48" s="22">
        <f>SUM(H49:H52)</f>
        <v>0</v>
      </c>
      <c r="I48" s="22">
        <f t="shared" ref="I48:J48" si="124">SUM(I49:I52)</f>
        <v>0</v>
      </c>
      <c r="J48" s="22">
        <f t="shared" si="124"/>
        <v>0</v>
      </c>
      <c r="K48" s="22">
        <f>SUM(K49:K52)</f>
        <v>0</v>
      </c>
      <c r="L48" s="22">
        <f t="shared" ref="L48:M48" si="125">SUM(L49:L52)</f>
        <v>0</v>
      </c>
      <c r="M48" s="22">
        <f t="shared" si="125"/>
        <v>0</v>
      </c>
      <c r="N48" s="22">
        <f>SUM(N49:N52)</f>
        <v>0</v>
      </c>
      <c r="O48" s="22">
        <f t="shared" ref="O48:P48" si="126">SUM(O49:O52)</f>
        <v>0</v>
      </c>
      <c r="P48" s="22">
        <f t="shared" si="126"/>
        <v>0</v>
      </c>
      <c r="Q48" s="22">
        <f>SUM(Q49:Q52)</f>
        <v>0</v>
      </c>
      <c r="R48" s="22">
        <f t="shared" ref="R48:S48" si="127">SUM(R49:R52)</f>
        <v>0</v>
      </c>
      <c r="S48" s="22">
        <f t="shared" si="127"/>
        <v>0</v>
      </c>
      <c r="T48" s="22">
        <f>SUM(T49:T52)</f>
        <v>0</v>
      </c>
      <c r="U48" s="22">
        <f t="shared" ref="U48:V48" si="128">SUM(U49:U52)</f>
        <v>0</v>
      </c>
      <c r="V48" s="22">
        <f t="shared" si="128"/>
        <v>0</v>
      </c>
      <c r="W48" s="22">
        <f>SUM(W49:W52)</f>
        <v>0</v>
      </c>
      <c r="X48" s="22">
        <f t="shared" ref="X48:Y48" si="129">SUM(X49:X52)</f>
        <v>0</v>
      </c>
      <c r="Y48" s="22">
        <f t="shared" si="129"/>
        <v>0</v>
      </c>
      <c r="Z48" s="22">
        <f>SUM(Z49:Z52)</f>
        <v>0</v>
      </c>
      <c r="AA48" s="22">
        <f t="shared" ref="AA48:AB48" si="130">SUM(AA49:AA52)</f>
        <v>0</v>
      </c>
      <c r="AB48" s="22">
        <f t="shared" si="130"/>
        <v>0</v>
      </c>
      <c r="AC48" s="22">
        <f>SUM(AC49:AC52)</f>
        <v>0</v>
      </c>
      <c r="AD48" s="22">
        <f>SUM(AD49:AD52)</f>
        <v>0</v>
      </c>
    </row>
    <row r="49" spans="1:30" hidden="1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f>SUM(I49:J49)</f>
        <v>0</v>
      </c>
      <c r="L49" s="22">
        <v>0</v>
      </c>
      <c r="M49" s="22">
        <v>0</v>
      </c>
      <c r="N49" s="22">
        <f>SUM(L49:M49)</f>
        <v>0</v>
      </c>
      <c r="O49" s="22">
        <v>0</v>
      </c>
      <c r="P49" s="22">
        <v>0</v>
      </c>
      <c r="Q49" s="22">
        <f>SUM(O49:P49)</f>
        <v>0</v>
      </c>
      <c r="R49" s="22">
        <v>0</v>
      </c>
      <c r="S49" s="22">
        <v>0</v>
      </c>
      <c r="T49" s="22">
        <f>SUM(R49:S49)</f>
        <v>0</v>
      </c>
      <c r="U49" s="22">
        <v>0</v>
      </c>
      <c r="V49" s="22">
        <v>0</v>
      </c>
      <c r="W49" s="22">
        <f>SUM(U49:V49)</f>
        <v>0</v>
      </c>
      <c r="X49" s="22">
        <v>0</v>
      </c>
      <c r="Y49" s="22">
        <v>0</v>
      </c>
      <c r="Z49" s="22">
        <f>SUM(X49:Y49)</f>
        <v>0</v>
      </c>
      <c r="AA49" s="22">
        <v>0</v>
      </c>
      <c r="AB49" s="22">
        <v>0</v>
      </c>
      <c r="AC49" s="22">
        <f>SUM(AA49:AB49)</f>
        <v>0</v>
      </c>
      <c r="AD49" s="67">
        <f>+H49+K49+N49+Q49+T49+W49+Z49+AC49</f>
        <v>0</v>
      </c>
    </row>
    <row r="50" spans="1:30" hidden="1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f>SUM(I50:J50)</f>
        <v>0</v>
      </c>
      <c r="L50" s="22">
        <v>0</v>
      </c>
      <c r="M50" s="22">
        <v>0</v>
      </c>
      <c r="N50" s="22">
        <f>SUM(L50:M50)</f>
        <v>0</v>
      </c>
      <c r="O50" s="22">
        <v>0</v>
      </c>
      <c r="P50" s="22">
        <v>0</v>
      </c>
      <c r="Q50" s="22">
        <f>SUM(O50:P50)</f>
        <v>0</v>
      </c>
      <c r="R50" s="22">
        <v>0</v>
      </c>
      <c r="S50" s="22">
        <v>0</v>
      </c>
      <c r="T50" s="22">
        <f>SUM(R50:S50)</f>
        <v>0</v>
      </c>
      <c r="U50" s="22">
        <v>0</v>
      </c>
      <c r="V50" s="22">
        <v>0</v>
      </c>
      <c r="W50" s="22">
        <f>SUM(U50:V50)</f>
        <v>0</v>
      </c>
      <c r="X50" s="22">
        <v>0</v>
      </c>
      <c r="Y50" s="22">
        <v>0</v>
      </c>
      <c r="Z50" s="22">
        <f>SUM(X50:Y50)</f>
        <v>0</v>
      </c>
      <c r="AA50" s="22">
        <v>0</v>
      </c>
      <c r="AB50" s="22">
        <v>0</v>
      </c>
      <c r="AC50" s="22">
        <f>SUM(AA50:AB50)</f>
        <v>0</v>
      </c>
      <c r="AD50" s="67">
        <f>+H50+K50+N50+Q50+T50+W50+Z50+AC50</f>
        <v>0</v>
      </c>
    </row>
    <row r="51" spans="1:30" hidden="1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f>SUM(I51:J51)</f>
        <v>0</v>
      </c>
      <c r="L51" s="22">
        <v>0</v>
      </c>
      <c r="M51" s="22">
        <v>0</v>
      </c>
      <c r="N51" s="22">
        <f>SUM(L51:M51)</f>
        <v>0</v>
      </c>
      <c r="O51" s="22">
        <v>0</v>
      </c>
      <c r="P51" s="22">
        <v>0</v>
      </c>
      <c r="Q51" s="22">
        <f>SUM(O51:P51)</f>
        <v>0</v>
      </c>
      <c r="R51" s="22">
        <v>0</v>
      </c>
      <c r="S51" s="22">
        <v>0</v>
      </c>
      <c r="T51" s="22">
        <f>SUM(R51:S51)</f>
        <v>0</v>
      </c>
      <c r="U51" s="22">
        <v>0</v>
      </c>
      <c r="V51" s="22">
        <v>0</v>
      </c>
      <c r="W51" s="22">
        <f>SUM(U51:V51)</f>
        <v>0</v>
      </c>
      <c r="X51" s="22">
        <v>0</v>
      </c>
      <c r="Y51" s="22">
        <v>0</v>
      </c>
      <c r="Z51" s="22">
        <f>SUM(X51:Y51)</f>
        <v>0</v>
      </c>
      <c r="AA51" s="22">
        <v>0</v>
      </c>
      <c r="AB51" s="22">
        <v>0</v>
      </c>
      <c r="AC51" s="22">
        <f>SUM(AA51:AB51)</f>
        <v>0</v>
      </c>
      <c r="AD51" s="67">
        <f>+H51+K51+N51+Q51+T51+W51+Z51+AC51</f>
        <v>0</v>
      </c>
    </row>
    <row r="52" spans="1:30" hidden="1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f>SUM(I52:J52)</f>
        <v>0</v>
      </c>
      <c r="L52" s="22">
        <v>0</v>
      </c>
      <c r="M52" s="22">
        <v>0</v>
      </c>
      <c r="N52" s="22">
        <f>SUM(L52:M52)</f>
        <v>0</v>
      </c>
      <c r="O52" s="22">
        <v>0</v>
      </c>
      <c r="P52" s="22">
        <v>0</v>
      </c>
      <c r="Q52" s="22">
        <f>SUM(O52:P52)</f>
        <v>0</v>
      </c>
      <c r="R52" s="22">
        <v>0</v>
      </c>
      <c r="S52" s="22">
        <v>0</v>
      </c>
      <c r="T52" s="22">
        <f>SUM(R52:S52)</f>
        <v>0</v>
      </c>
      <c r="U52" s="22">
        <v>0</v>
      </c>
      <c r="V52" s="22">
        <v>0</v>
      </c>
      <c r="W52" s="22">
        <f>SUM(U52:V52)</f>
        <v>0</v>
      </c>
      <c r="X52" s="22">
        <v>0</v>
      </c>
      <c r="Y52" s="22">
        <v>0</v>
      </c>
      <c r="Z52" s="22">
        <f>SUM(X52:Y52)</f>
        <v>0</v>
      </c>
      <c r="AA52" s="22">
        <v>0</v>
      </c>
      <c r="AB52" s="22">
        <v>0</v>
      </c>
      <c r="AC52" s="22">
        <f>SUM(AA52:AB52)</f>
        <v>0</v>
      </c>
      <c r="AD52" s="67">
        <f>+H52+K52+N52+Q52+T52+W52+Z52+AC52</f>
        <v>0</v>
      </c>
    </row>
    <row r="53" spans="1:30" ht="15" hidden="1" customHeight="1" x14ac:dyDescent="0.25">
      <c r="A53" s="12"/>
      <c r="B53" s="1"/>
      <c r="C53" s="14"/>
      <c r="D53" s="19" t="s">
        <v>49</v>
      </c>
      <c r="F53" s="22">
        <f t="shared" ref="F53:G53" si="131">SUM(F54:F56)</f>
        <v>0</v>
      </c>
      <c r="G53" s="22">
        <f t="shared" si="131"/>
        <v>0</v>
      </c>
      <c r="H53" s="22">
        <f>SUM(H54:H56)</f>
        <v>0</v>
      </c>
      <c r="I53" s="22">
        <f t="shared" ref="I53:J53" si="132">SUM(I54:I56)</f>
        <v>0</v>
      </c>
      <c r="J53" s="22">
        <f t="shared" si="132"/>
        <v>0</v>
      </c>
      <c r="K53" s="22">
        <f>SUM(K54:K56)</f>
        <v>0</v>
      </c>
      <c r="L53" s="22">
        <f t="shared" ref="L53:M53" si="133">SUM(L54:L56)</f>
        <v>0</v>
      </c>
      <c r="M53" s="22">
        <f t="shared" si="133"/>
        <v>0</v>
      </c>
      <c r="N53" s="22">
        <f>SUM(N54:N56)</f>
        <v>0</v>
      </c>
      <c r="O53" s="22">
        <f t="shared" ref="O53:P53" si="134">SUM(O54:O56)</f>
        <v>0</v>
      </c>
      <c r="P53" s="22">
        <f t="shared" si="134"/>
        <v>0</v>
      </c>
      <c r="Q53" s="22">
        <f>SUM(Q54:Q56)</f>
        <v>0</v>
      </c>
      <c r="R53" s="22">
        <f t="shared" ref="R53:S53" si="135">SUM(R54:R56)</f>
        <v>0</v>
      </c>
      <c r="S53" s="22">
        <f t="shared" si="135"/>
        <v>0</v>
      </c>
      <c r="T53" s="22">
        <f>SUM(T54:T56)</f>
        <v>0</v>
      </c>
      <c r="U53" s="22">
        <f t="shared" ref="U53:V53" si="136">SUM(U54:U56)</f>
        <v>0</v>
      </c>
      <c r="V53" s="22">
        <f t="shared" si="136"/>
        <v>0</v>
      </c>
      <c r="W53" s="22">
        <f>SUM(W54:W56)</f>
        <v>0</v>
      </c>
      <c r="X53" s="22">
        <f t="shared" ref="X53:Y53" si="137">SUM(X54:X56)</f>
        <v>0</v>
      </c>
      <c r="Y53" s="22">
        <f t="shared" si="137"/>
        <v>0</v>
      </c>
      <c r="Z53" s="22">
        <f>SUM(Z54:Z56)</f>
        <v>0</v>
      </c>
      <c r="AA53" s="22">
        <f t="shared" ref="AA53:AB53" si="138">SUM(AA54:AA56)</f>
        <v>0</v>
      </c>
      <c r="AB53" s="22">
        <f t="shared" si="138"/>
        <v>0</v>
      </c>
      <c r="AC53" s="22">
        <f>SUM(AC54:AC56)</f>
        <v>0</v>
      </c>
      <c r="AD53" s="22">
        <f>SUM(AD54:AD56)</f>
        <v>0</v>
      </c>
    </row>
    <row r="54" spans="1:30" hidden="1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f>SUM(I54:J54)</f>
        <v>0</v>
      </c>
      <c r="L54" s="22">
        <v>0</v>
      </c>
      <c r="M54" s="22">
        <v>0</v>
      </c>
      <c r="N54" s="22">
        <f>SUM(L54:M54)</f>
        <v>0</v>
      </c>
      <c r="O54" s="22">
        <v>0</v>
      </c>
      <c r="P54" s="22">
        <v>0</v>
      </c>
      <c r="Q54" s="22">
        <f>SUM(O54:P54)</f>
        <v>0</v>
      </c>
      <c r="R54" s="22">
        <v>0</v>
      </c>
      <c r="S54" s="22">
        <v>0</v>
      </c>
      <c r="T54" s="22">
        <f>SUM(R54:S54)</f>
        <v>0</v>
      </c>
      <c r="U54" s="22">
        <v>0</v>
      </c>
      <c r="V54" s="22">
        <v>0</v>
      </c>
      <c r="W54" s="22">
        <f>SUM(U54:V54)</f>
        <v>0</v>
      </c>
      <c r="X54" s="22">
        <v>0</v>
      </c>
      <c r="Y54" s="22">
        <v>0</v>
      </c>
      <c r="Z54" s="22">
        <f>SUM(X54:Y54)</f>
        <v>0</v>
      </c>
      <c r="AA54" s="22">
        <v>0</v>
      </c>
      <c r="AB54" s="22">
        <v>0</v>
      </c>
      <c r="AC54" s="22">
        <f>SUM(AA54:AB54)</f>
        <v>0</v>
      </c>
      <c r="AD54" s="67">
        <f>+H54+K54+N54+Q54+T54+W54+Z54+AC54</f>
        <v>0</v>
      </c>
    </row>
    <row r="55" spans="1:30" hidden="1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f>SUM(I55:J55)</f>
        <v>0</v>
      </c>
      <c r="L55" s="22">
        <v>0</v>
      </c>
      <c r="M55" s="22">
        <v>0</v>
      </c>
      <c r="N55" s="22">
        <f>SUM(L55:M55)</f>
        <v>0</v>
      </c>
      <c r="O55" s="22">
        <v>0</v>
      </c>
      <c r="P55" s="22">
        <v>0</v>
      </c>
      <c r="Q55" s="22">
        <f>SUM(O55:P55)</f>
        <v>0</v>
      </c>
      <c r="R55" s="22">
        <v>0</v>
      </c>
      <c r="S55" s="22">
        <v>0</v>
      </c>
      <c r="T55" s="22">
        <f>SUM(R55:S55)</f>
        <v>0</v>
      </c>
      <c r="U55" s="22">
        <v>0</v>
      </c>
      <c r="V55" s="22">
        <v>0</v>
      </c>
      <c r="W55" s="22">
        <f>SUM(U55:V55)</f>
        <v>0</v>
      </c>
      <c r="X55" s="22">
        <v>0</v>
      </c>
      <c r="Y55" s="22">
        <v>0</v>
      </c>
      <c r="Z55" s="22">
        <f>SUM(X55:Y55)</f>
        <v>0</v>
      </c>
      <c r="AA55" s="22">
        <v>0</v>
      </c>
      <c r="AB55" s="22">
        <v>0</v>
      </c>
      <c r="AC55" s="22">
        <f>SUM(AA55:AB55)</f>
        <v>0</v>
      </c>
      <c r="AD55" s="67">
        <f>+H55+K55+N55+Q55+T55+W55+Z55+AC55</f>
        <v>0</v>
      </c>
    </row>
    <row r="56" spans="1:30" hidden="1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f>SUM(I56:J56)</f>
        <v>0</v>
      </c>
      <c r="L56" s="22">
        <v>0</v>
      </c>
      <c r="M56" s="22">
        <v>0</v>
      </c>
      <c r="N56" s="22">
        <f>SUM(L56:M56)</f>
        <v>0</v>
      </c>
      <c r="O56" s="22">
        <v>0</v>
      </c>
      <c r="P56" s="22">
        <v>0</v>
      </c>
      <c r="Q56" s="22">
        <f>SUM(O56:P56)</f>
        <v>0</v>
      </c>
      <c r="R56" s="22">
        <v>0</v>
      </c>
      <c r="S56" s="22">
        <v>0</v>
      </c>
      <c r="T56" s="22">
        <f>SUM(R56:S56)</f>
        <v>0</v>
      </c>
      <c r="U56" s="22">
        <v>0</v>
      </c>
      <c r="V56" s="22">
        <v>0</v>
      </c>
      <c r="W56" s="22">
        <f>SUM(U56:V56)</f>
        <v>0</v>
      </c>
      <c r="X56" s="22">
        <v>0</v>
      </c>
      <c r="Y56" s="22">
        <v>0</v>
      </c>
      <c r="Z56" s="22">
        <f>SUM(X56:Y56)</f>
        <v>0</v>
      </c>
      <c r="AA56" s="22">
        <v>0</v>
      </c>
      <c r="AB56" s="22">
        <v>0</v>
      </c>
      <c r="AC56" s="22">
        <f>SUM(AA56:AB56)</f>
        <v>0</v>
      </c>
      <c r="AD56" s="67">
        <f>+H56+K56+N56+Q56+T56+W56+Z56+AC56</f>
        <v>0</v>
      </c>
    </row>
    <row r="57" spans="1:30" hidden="1" x14ac:dyDescent="0.25">
      <c r="A57" s="12"/>
      <c r="B57" s="1"/>
      <c r="C57" s="2" t="s">
        <v>53</v>
      </c>
      <c r="D57" s="2"/>
      <c r="E57" s="13"/>
      <c r="F57" s="22">
        <f t="shared" ref="F57:G57" si="139">SUM(F58:F62)</f>
        <v>0</v>
      </c>
      <c r="G57" s="22">
        <f t="shared" si="139"/>
        <v>0</v>
      </c>
      <c r="H57" s="22">
        <f>SUM(H58:H62)</f>
        <v>0</v>
      </c>
      <c r="I57" s="22">
        <f t="shared" ref="I57:J57" si="140">SUM(I58:I62)</f>
        <v>0</v>
      </c>
      <c r="J57" s="22">
        <f t="shared" si="140"/>
        <v>0</v>
      </c>
      <c r="K57" s="22">
        <f>SUM(K58:K62)</f>
        <v>0</v>
      </c>
      <c r="L57" s="22">
        <f t="shared" ref="L57:M57" si="141">SUM(L58:L62)</f>
        <v>0</v>
      </c>
      <c r="M57" s="22">
        <f t="shared" si="141"/>
        <v>0</v>
      </c>
      <c r="N57" s="22">
        <f>SUM(N58:N62)</f>
        <v>0</v>
      </c>
      <c r="O57" s="22">
        <f t="shared" ref="O57:P57" si="142">SUM(O58:O62)</f>
        <v>0</v>
      </c>
      <c r="P57" s="22">
        <f t="shared" si="142"/>
        <v>0</v>
      </c>
      <c r="Q57" s="22">
        <f>SUM(Q58:Q62)</f>
        <v>0</v>
      </c>
      <c r="R57" s="22">
        <f t="shared" ref="R57:S57" si="143">SUM(R58:R62)</f>
        <v>0</v>
      </c>
      <c r="S57" s="22">
        <f t="shared" si="143"/>
        <v>0</v>
      </c>
      <c r="T57" s="22">
        <f>SUM(T58:T62)</f>
        <v>0</v>
      </c>
      <c r="U57" s="22">
        <f t="shared" ref="U57:V57" si="144">SUM(U58:U62)</f>
        <v>0</v>
      </c>
      <c r="V57" s="22">
        <f t="shared" si="144"/>
        <v>0</v>
      </c>
      <c r="W57" s="22">
        <f>SUM(W58:W62)</f>
        <v>0</v>
      </c>
      <c r="X57" s="22">
        <f t="shared" ref="X57:Y57" si="145">SUM(X58:X62)</f>
        <v>0</v>
      </c>
      <c r="Y57" s="22">
        <f t="shared" si="145"/>
        <v>0</v>
      </c>
      <c r="Z57" s="22">
        <f>SUM(Z58:Z62)</f>
        <v>0</v>
      </c>
      <c r="AA57" s="22">
        <f t="shared" ref="AA57:AB57" si="146">SUM(AA58:AA62)</f>
        <v>0</v>
      </c>
      <c r="AB57" s="22">
        <f t="shared" si="146"/>
        <v>0</v>
      </c>
      <c r="AC57" s="22">
        <f>SUM(AC58:AC62)</f>
        <v>0</v>
      </c>
      <c r="AD57" s="22">
        <f>SUM(AD58:AD62)</f>
        <v>0</v>
      </c>
    </row>
    <row r="58" spans="1:30" hidden="1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f>SUM(I58:J58)</f>
        <v>0</v>
      </c>
      <c r="L58" s="22">
        <v>0</v>
      </c>
      <c r="M58" s="22">
        <v>0</v>
      </c>
      <c r="N58" s="22">
        <f>SUM(L58:M58)</f>
        <v>0</v>
      </c>
      <c r="O58" s="22">
        <v>0</v>
      </c>
      <c r="P58" s="22">
        <v>0</v>
      </c>
      <c r="Q58" s="22">
        <f>SUM(O58:P58)</f>
        <v>0</v>
      </c>
      <c r="R58" s="22">
        <v>0</v>
      </c>
      <c r="S58" s="22">
        <v>0</v>
      </c>
      <c r="T58" s="22">
        <f>SUM(R58:S58)</f>
        <v>0</v>
      </c>
      <c r="U58" s="22">
        <v>0</v>
      </c>
      <c r="V58" s="22">
        <v>0</v>
      </c>
      <c r="W58" s="22">
        <f>SUM(U58:V58)</f>
        <v>0</v>
      </c>
      <c r="X58" s="22">
        <v>0</v>
      </c>
      <c r="Y58" s="22">
        <v>0</v>
      </c>
      <c r="Z58" s="22">
        <f>SUM(X58:Y58)</f>
        <v>0</v>
      </c>
      <c r="AA58" s="22">
        <v>0</v>
      </c>
      <c r="AB58" s="22">
        <v>0</v>
      </c>
      <c r="AC58" s="22">
        <f>SUM(AA58:AB58)</f>
        <v>0</v>
      </c>
      <c r="AD58" s="67">
        <f>+H58+K58+N58+Q58+T58+W58+Z58+AC58</f>
        <v>0</v>
      </c>
    </row>
    <row r="59" spans="1:30" hidden="1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f>SUM(I59:J59)</f>
        <v>0</v>
      </c>
      <c r="L59" s="22">
        <v>0</v>
      </c>
      <c r="M59" s="22">
        <v>0</v>
      </c>
      <c r="N59" s="22">
        <f>SUM(L59:M59)</f>
        <v>0</v>
      </c>
      <c r="O59" s="22">
        <v>0</v>
      </c>
      <c r="P59" s="22">
        <v>0</v>
      </c>
      <c r="Q59" s="22">
        <f>SUM(O59:P59)</f>
        <v>0</v>
      </c>
      <c r="R59" s="22">
        <v>0</v>
      </c>
      <c r="S59" s="22">
        <v>0</v>
      </c>
      <c r="T59" s="22">
        <f>SUM(R59:S59)</f>
        <v>0</v>
      </c>
      <c r="U59" s="22">
        <v>0</v>
      </c>
      <c r="V59" s="22">
        <v>0</v>
      </c>
      <c r="W59" s="22">
        <f>SUM(U59:V59)</f>
        <v>0</v>
      </c>
      <c r="X59" s="22">
        <v>0</v>
      </c>
      <c r="Y59" s="22">
        <v>0</v>
      </c>
      <c r="Z59" s="22">
        <f>SUM(X59:Y59)</f>
        <v>0</v>
      </c>
      <c r="AA59" s="22">
        <v>0</v>
      </c>
      <c r="AB59" s="22">
        <v>0</v>
      </c>
      <c r="AC59" s="22">
        <f>SUM(AA59:AB59)</f>
        <v>0</v>
      </c>
      <c r="AD59" s="67">
        <f>+H59+K59+N59+Q59+T59+W59+Z59+AC59</f>
        <v>0</v>
      </c>
    </row>
    <row r="60" spans="1:30" hidden="1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f>SUM(I60:J60)</f>
        <v>0</v>
      </c>
      <c r="L60" s="22">
        <v>0</v>
      </c>
      <c r="M60" s="22">
        <v>0</v>
      </c>
      <c r="N60" s="22">
        <f>SUM(L60:M60)</f>
        <v>0</v>
      </c>
      <c r="O60" s="22">
        <v>0</v>
      </c>
      <c r="P60" s="22">
        <v>0</v>
      </c>
      <c r="Q60" s="22">
        <f>SUM(O60:P60)</f>
        <v>0</v>
      </c>
      <c r="R60" s="22">
        <v>0</v>
      </c>
      <c r="S60" s="22">
        <v>0</v>
      </c>
      <c r="T60" s="22">
        <f>SUM(R60:S60)</f>
        <v>0</v>
      </c>
      <c r="U60" s="22">
        <v>0</v>
      </c>
      <c r="V60" s="22">
        <v>0</v>
      </c>
      <c r="W60" s="22">
        <f>SUM(U60:V60)</f>
        <v>0</v>
      </c>
      <c r="X60" s="22">
        <v>0</v>
      </c>
      <c r="Y60" s="22">
        <v>0</v>
      </c>
      <c r="Z60" s="22">
        <f>SUM(X60:Y60)</f>
        <v>0</v>
      </c>
      <c r="AA60" s="22">
        <v>0</v>
      </c>
      <c r="AB60" s="22">
        <v>0</v>
      </c>
      <c r="AC60" s="22">
        <f>SUM(AA60:AB60)</f>
        <v>0</v>
      </c>
      <c r="AD60" s="67">
        <f>+H60+K60+N60+Q60+T60+W60+Z60+AC60</f>
        <v>0</v>
      </c>
    </row>
    <row r="61" spans="1:30" hidden="1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f>SUM(I61:J61)</f>
        <v>0</v>
      </c>
      <c r="L61" s="22">
        <v>0</v>
      </c>
      <c r="M61" s="22">
        <v>0</v>
      </c>
      <c r="N61" s="22">
        <f>SUM(L61:M61)</f>
        <v>0</v>
      </c>
      <c r="O61" s="22">
        <v>0</v>
      </c>
      <c r="P61" s="22">
        <v>0</v>
      </c>
      <c r="Q61" s="22">
        <f>SUM(O61:P61)</f>
        <v>0</v>
      </c>
      <c r="R61" s="22">
        <v>0</v>
      </c>
      <c r="S61" s="22">
        <v>0</v>
      </c>
      <c r="T61" s="22">
        <f>SUM(R61:S61)</f>
        <v>0</v>
      </c>
      <c r="U61" s="22">
        <v>0</v>
      </c>
      <c r="V61" s="22">
        <v>0</v>
      </c>
      <c r="W61" s="22">
        <f>SUM(U61:V61)</f>
        <v>0</v>
      </c>
      <c r="X61" s="22">
        <v>0</v>
      </c>
      <c r="Y61" s="22">
        <v>0</v>
      </c>
      <c r="Z61" s="22">
        <f>SUM(X61:Y61)</f>
        <v>0</v>
      </c>
      <c r="AA61" s="22">
        <v>0</v>
      </c>
      <c r="AB61" s="22">
        <v>0</v>
      </c>
      <c r="AC61" s="22">
        <f>SUM(AA61:AB61)</f>
        <v>0</v>
      </c>
      <c r="AD61" s="67">
        <f>+H61+K61+N61+Q61+T61+W61+Z61+AC61</f>
        <v>0</v>
      </c>
    </row>
    <row r="62" spans="1:30" hidden="1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f>SUM(I62:J62)</f>
        <v>0</v>
      </c>
      <c r="L62" s="22">
        <v>0</v>
      </c>
      <c r="M62" s="22">
        <v>0</v>
      </c>
      <c r="N62" s="22">
        <f>SUM(L62:M62)</f>
        <v>0</v>
      </c>
      <c r="O62" s="22">
        <v>0</v>
      </c>
      <c r="P62" s="22">
        <v>0</v>
      </c>
      <c r="Q62" s="22">
        <f>SUM(O62:P62)</f>
        <v>0</v>
      </c>
      <c r="R62" s="22">
        <v>0</v>
      </c>
      <c r="S62" s="22">
        <v>0</v>
      </c>
      <c r="T62" s="22">
        <f>SUM(R62:S62)</f>
        <v>0</v>
      </c>
      <c r="U62" s="22">
        <v>0</v>
      </c>
      <c r="V62" s="22">
        <v>0</v>
      </c>
      <c r="W62" s="22">
        <f>SUM(U62:V62)</f>
        <v>0</v>
      </c>
      <c r="X62" s="22">
        <v>0</v>
      </c>
      <c r="Y62" s="22">
        <v>0</v>
      </c>
      <c r="Z62" s="22">
        <f>SUM(X62:Y62)</f>
        <v>0</v>
      </c>
      <c r="AA62" s="22">
        <v>0</v>
      </c>
      <c r="AB62" s="22">
        <v>0</v>
      </c>
      <c r="AC62" s="22">
        <f>SUM(AA62:AB62)</f>
        <v>0</v>
      </c>
      <c r="AD62" s="67">
        <f>+H62+K62+N62+Q62+T62+W62+Z62+AC62</f>
        <v>0</v>
      </c>
    </row>
    <row r="63" spans="1:30" hidden="1" x14ac:dyDescent="0.25">
      <c r="A63" s="12"/>
      <c r="B63" s="1"/>
      <c r="C63" s="2" t="s">
        <v>59</v>
      </c>
      <c r="D63" s="2"/>
      <c r="E63" s="13"/>
      <c r="F63" s="22">
        <f t="shared" ref="F63:G63" si="147">+F64+F65+F66+F67+F73+F80</f>
        <v>0</v>
      </c>
      <c r="G63" s="22">
        <f t="shared" si="147"/>
        <v>0</v>
      </c>
      <c r="H63" s="22">
        <f>+H64+H65+H66+H67+H73+H80</f>
        <v>0</v>
      </c>
      <c r="I63" s="22">
        <f t="shared" ref="I63:J63" si="148">+I64+I65+I66+I67+I73+I80</f>
        <v>0</v>
      </c>
      <c r="J63" s="22">
        <f t="shared" si="148"/>
        <v>0</v>
      </c>
      <c r="K63" s="22">
        <f>+K64+K65+K66+K67+K73+K80</f>
        <v>0</v>
      </c>
      <c r="L63" s="22">
        <f t="shared" ref="L63:M63" si="149">+L64+L65+L66+L67+L73+L80</f>
        <v>0</v>
      </c>
      <c r="M63" s="22">
        <f t="shared" si="149"/>
        <v>0</v>
      </c>
      <c r="N63" s="22">
        <f>+N64+N65+N66+N67+N73+N80</f>
        <v>0</v>
      </c>
      <c r="O63" s="22">
        <f t="shared" ref="O63:P63" si="150">+O64+O65+O66+O67+O73+O80</f>
        <v>0</v>
      </c>
      <c r="P63" s="22">
        <f t="shared" si="150"/>
        <v>0</v>
      </c>
      <c r="Q63" s="22">
        <f>+Q64+Q65+Q66+Q67+Q73+Q80</f>
        <v>0</v>
      </c>
      <c r="R63" s="22">
        <f t="shared" ref="R63:S63" si="151">+R64+R65+R66+R67+R73+R80</f>
        <v>0</v>
      </c>
      <c r="S63" s="22">
        <f t="shared" si="151"/>
        <v>0</v>
      </c>
      <c r="T63" s="22">
        <f>+T64+T65+T66+T67+T73+T80</f>
        <v>0</v>
      </c>
      <c r="U63" s="22">
        <f t="shared" ref="U63:V63" si="152">+U64+U65+U66+U67+U73+U80</f>
        <v>0</v>
      </c>
      <c r="V63" s="22">
        <f t="shared" si="152"/>
        <v>0</v>
      </c>
      <c r="W63" s="22">
        <f>+W64+W65+W66+W67+W73+W80</f>
        <v>0</v>
      </c>
      <c r="X63" s="22">
        <f t="shared" ref="X63:Y63" si="153">+X64+X65+X66+X67+X73+X80</f>
        <v>0</v>
      </c>
      <c r="Y63" s="22">
        <f t="shared" si="153"/>
        <v>0</v>
      </c>
      <c r="Z63" s="22">
        <f>+Z64+Z65+Z66+Z67+Z73+Z80</f>
        <v>0</v>
      </c>
      <c r="AA63" s="22">
        <f t="shared" ref="AA63:AB63" si="154">+AA64+AA65+AA66+AA67+AA73+AA80</f>
        <v>0</v>
      </c>
      <c r="AB63" s="22">
        <f t="shared" si="154"/>
        <v>0</v>
      </c>
      <c r="AC63" s="22">
        <f>+AC64+AC65+AC66+AC67+AC73+AC80</f>
        <v>0</v>
      </c>
      <c r="AD63" s="22">
        <f>+AD64+AD65+AD66+AD67+AD73+AD80</f>
        <v>0</v>
      </c>
    </row>
    <row r="64" spans="1:30" hidden="1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f>SUM(I64:J64)</f>
        <v>0</v>
      </c>
      <c r="L64" s="22">
        <v>0</v>
      </c>
      <c r="M64" s="22">
        <v>0</v>
      </c>
      <c r="N64" s="22">
        <f>SUM(L64:M64)</f>
        <v>0</v>
      </c>
      <c r="O64" s="22">
        <v>0</v>
      </c>
      <c r="P64" s="22">
        <v>0</v>
      </c>
      <c r="Q64" s="22">
        <f>SUM(O64:P64)</f>
        <v>0</v>
      </c>
      <c r="R64" s="22">
        <v>0</v>
      </c>
      <c r="S64" s="22">
        <v>0</v>
      </c>
      <c r="T64" s="22">
        <f>SUM(R64:S64)</f>
        <v>0</v>
      </c>
      <c r="U64" s="22">
        <v>0</v>
      </c>
      <c r="V64" s="22">
        <v>0</v>
      </c>
      <c r="W64" s="22">
        <f>SUM(U64:V64)</f>
        <v>0</v>
      </c>
      <c r="X64" s="22">
        <v>0</v>
      </c>
      <c r="Y64" s="22">
        <v>0</v>
      </c>
      <c r="Z64" s="22">
        <f>SUM(X64:Y64)</f>
        <v>0</v>
      </c>
      <c r="AA64" s="22">
        <v>0</v>
      </c>
      <c r="AB64" s="22">
        <v>0</v>
      </c>
      <c r="AC64" s="22">
        <f>SUM(AA64:AB64)</f>
        <v>0</v>
      </c>
      <c r="AD64" s="67">
        <f>+H64+K64+N64+Q64+T64+W64+Z64+AC64</f>
        <v>0</v>
      </c>
    </row>
    <row r="65" spans="1:30" hidden="1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f>SUM(I65:J65)</f>
        <v>0</v>
      </c>
      <c r="L65" s="22">
        <v>0</v>
      </c>
      <c r="M65" s="22">
        <v>0</v>
      </c>
      <c r="N65" s="22">
        <f>SUM(L65:M65)</f>
        <v>0</v>
      </c>
      <c r="O65" s="22">
        <v>0</v>
      </c>
      <c r="P65" s="22">
        <v>0</v>
      </c>
      <c r="Q65" s="22">
        <f>SUM(O65:P65)</f>
        <v>0</v>
      </c>
      <c r="R65" s="22">
        <v>0</v>
      </c>
      <c r="S65" s="22">
        <v>0</v>
      </c>
      <c r="T65" s="22">
        <f>SUM(R65:S65)</f>
        <v>0</v>
      </c>
      <c r="U65" s="22">
        <v>0</v>
      </c>
      <c r="V65" s="22">
        <v>0</v>
      </c>
      <c r="W65" s="22">
        <f>SUM(U65:V65)</f>
        <v>0</v>
      </c>
      <c r="X65" s="22">
        <v>0</v>
      </c>
      <c r="Y65" s="22">
        <v>0</v>
      </c>
      <c r="Z65" s="22">
        <f>SUM(X65:Y65)</f>
        <v>0</v>
      </c>
      <c r="AA65" s="22">
        <v>0</v>
      </c>
      <c r="AB65" s="22">
        <v>0</v>
      </c>
      <c r="AC65" s="22">
        <f>SUM(AA65:AB65)</f>
        <v>0</v>
      </c>
      <c r="AD65" s="67">
        <f>+H65+K65+N65+Q65+T65+W65+Z65+AC65</f>
        <v>0</v>
      </c>
    </row>
    <row r="66" spans="1:30" hidden="1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f>SUM(I66:J66)</f>
        <v>0</v>
      </c>
      <c r="L66" s="22">
        <v>0</v>
      </c>
      <c r="M66" s="22">
        <v>0</v>
      </c>
      <c r="N66" s="22">
        <f>SUM(L66:M66)</f>
        <v>0</v>
      </c>
      <c r="O66" s="22">
        <v>0</v>
      </c>
      <c r="P66" s="22">
        <v>0</v>
      </c>
      <c r="Q66" s="22">
        <f>SUM(O66:P66)</f>
        <v>0</v>
      </c>
      <c r="R66" s="22">
        <v>0</v>
      </c>
      <c r="S66" s="22">
        <v>0</v>
      </c>
      <c r="T66" s="22">
        <f>SUM(R66:S66)</f>
        <v>0</v>
      </c>
      <c r="U66" s="22">
        <v>0</v>
      </c>
      <c r="V66" s="22">
        <v>0</v>
      </c>
      <c r="W66" s="22">
        <f>SUM(U66:V66)</f>
        <v>0</v>
      </c>
      <c r="X66" s="22">
        <v>0</v>
      </c>
      <c r="Y66" s="22">
        <v>0</v>
      </c>
      <c r="Z66" s="22">
        <f>SUM(X66:Y66)</f>
        <v>0</v>
      </c>
      <c r="AA66" s="22">
        <v>0</v>
      </c>
      <c r="AB66" s="22">
        <v>0</v>
      </c>
      <c r="AC66" s="22">
        <f>SUM(AA66:AB66)</f>
        <v>0</v>
      </c>
      <c r="AD66" s="67">
        <f>+H66+K66+N66+Q66+T66+W66+Z66+AC66</f>
        <v>0</v>
      </c>
    </row>
    <row r="67" spans="1:30" hidden="1" x14ac:dyDescent="0.25">
      <c r="A67" s="12"/>
      <c r="B67" s="14"/>
      <c r="C67" s="2"/>
      <c r="D67" s="3" t="s">
        <v>62</v>
      </c>
      <c r="E67" s="13"/>
      <c r="F67" s="22">
        <f t="shared" ref="F67:G67" si="155">SUM(F68:F72)</f>
        <v>0</v>
      </c>
      <c r="G67" s="22">
        <f t="shared" si="155"/>
        <v>0</v>
      </c>
      <c r="H67" s="22">
        <f>SUM(H68:H72)</f>
        <v>0</v>
      </c>
      <c r="I67" s="22">
        <f t="shared" ref="I67:J67" si="156">SUM(I68:I72)</f>
        <v>0</v>
      </c>
      <c r="J67" s="22">
        <f t="shared" si="156"/>
        <v>0</v>
      </c>
      <c r="K67" s="22">
        <f>SUM(K68:K72)</f>
        <v>0</v>
      </c>
      <c r="L67" s="22">
        <f t="shared" ref="L67:M67" si="157">SUM(L68:L72)</f>
        <v>0</v>
      </c>
      <c r="M67" s="22">
        <f t="shared" si="157"/>
        <v>0</v>
      </c>
      <c r="N67" s="22">
        <f>SUM(N68:N72)</f>
        <v>0</v>
      </c>
      <c r="O67" s="22">
        <f t="shared" ref="O67:P67" si="158">SUM(O68:O72)</f>
        <v>0</v>
      </c>
      <c r="P67" s="22">
        <f t="shared" si="158"/>
        <v>0</v>
      </c>
      <c r="Q67" s="22">
        <f>SUM(Q68:Q72)</f>
        <v>0</v>
      </c>
      <c r="R67" s="22">
        <f t="shared" ref="R67:S67" si="159">SUM(R68:R72)</f>
        <v>0</v>
      </c>
      <c r="S67" s="22">
        <f t="shared" si="159"/>
        <v>0</v>
      </c>
      <c r="T67" s="22">
        <f>SUM(T68:T72)</f>
        <v>0</v>
      </c>
      <c r="U67" s="22">
        <f t="shared" ref="U67:V67" si="160">SUM(U68:U72)</f>
        <v>0</v>
      </c>
      <c r="V67" s="22">
        <f t="shared" si="160"/>
        <v>0</v>
      </c>
      <c r="W67" s="22">
        <f>SUM(W68:W72)</f>
        <v>0</v>
      </c>
      <c r="X67" s="22">
        <f t="shared" ref="X67:Y67" si="161">SUM(X68:X72)</f>
        <v>0</v>
      </c>
      <c r="Y67" s="22">
        <f t="shared" si="161"/>
        <v>0</v>
      </c>
      <c r="Z67" s="22">
        <f>SUM(Z68:Z72)</f>
        <v>0</v>
      </c>
      <c r="AA67" s="22">
        <f t="shared" ref="AA67:AB67" si="162">SUM(AA68:AA72)</f>
        <v>0</v>
      </c>
      <c r="AB67" s="22">
        <f t="shared" si="162"/>
        <v>0</v>
      </c>
      <c r="AC67" s="22">
        <f>SUM(AC68:AC72)</f>
        <v>0</v>
      </c>
      <c r="AD67" s="22">
        <f>SUM(AD68:AD72)</f>
        <v>0</v>
      </c>
    </row>
    <row r="68" spans="1:30" hidden="1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f>SUM(I68:J68)</f>
        <v>0</v>
      </c>
      <c r="L68" s="22">
        <v>0</v>
      </c>
      <c r="M68" s="22">
        <v>0</v>
      </c>
      <c r="N68" s="22">
        <f>SUM(L68:M68)</f>
        <v>0</v>
      </c>
      <c r="O68" s="22">
        <v>0</v>
      </c>
      <c r="P68" s="22">
        <v>0</v>
      </c>
      <c r="Q68" s="22">
        <f>SUM(O68:P68)</f>
        <v>0</v>
      </c>
      <c r="R68" s="22">
        <v>0</v>
      </c>
      <c r="S68" s="22">
        <v>0</v>
      </c>
      <c r="T68" s="22">
        <f>SUM(R68:S68)</f>
        <v>0</v>
      </c>
      <c r="U68" s="22">
        <v>0</v>
      </c>
      <c r="V68" s="22">
        <v>0</v>
      </c>
      <c r="W68" s="22">
        <f>SUM(U68:V68)</f>
        <v>0</v>
      </c>
      <c r="X68" s="22">
        <v>0</v>
      </c>
      <c r="Y68" s="22">
        <v>0</v>
      </c>
      <c r="Z68" s="22">
        <f>SUM(X68:Y68)</f>
        <v>0</v>
      </c>
      <c r="AA68" s="22">
        <v>0</v>
      </c>
      <c r="AB68" s="22">
        <v>0</v>
      </c>
      <c r="AC68" s="22">
        <f>SUM(AA68:AB68)</f>
        <v>0</v>
      </c>
      <c r="AD68" s="67">
        <f>+H68+K68+N68+Q68+T68+W68+Z68+AC68</f>
        <v>0</v>
      </c>
    </row>
    <row r="69" spans="1:30" hidden="1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f>SUM(I69:J69)</f>
        <v>0</v>
      </c>
      <c r="L69" s="22">
        <v>0</v>
      </c>
      <c r="M69" s="22">
        <v>0</v>
      </c>
      <c r="N69" s="22">
        <f>SUM(L69:M69)</f>
        <v>0</v>
      </c>
      <c r="O69" s="22">
        <v>0</v>
      </c>
      <c r="P69" s="22">
        <v>0</v>
      </c>
      <c r="Q69" s="22">
        <f>SUM(O69:P69)</f>
        <v>0</v>
      </c>
      <c r="R69" s="22">
        <v>0</v>
      </c>
      <c r="S69" s="22">
        <v>0</v>
      </c>
      <c r="T69" s="22">
        <f>SUM(R69:S69)</f>
        <v>0</v>
      </c>
      <c r="U69" s="22">
        <v>0</v>
      </c>
      <c r="V69" s="22">
        <v>0</v>
      </c>
      <c r="W69" s="22">
        <f>SUM(U69:V69)</f>
        <v>0</v>
      </c>
      <c r="X69" s="22">
        <v>0</v>
      </c>
      <c r="Y69" s="22">
        <v>0</v>
      </c>
      <c r="Z69" s="22">
        <f>SUM(X69:Y69)</f>
        <v>0</v>
      </c>
      <c r="AA69" s="22">
        <v>0</v>
      </c>
      <c r="AB69" s="22">
        <v>0</v>
      </c>
      <c r="AC69" s="22">
        <f>SUM(AA69:AB69)</f>
        <v>0</v>
      </c>
      <c r="AD69" s="67">
        <f>+H69+K69+N69+Q69+T69+W69+Z69+AC69</f>
        <v>0</v>
      </c>
    </row>
    <row r="70" spans="1:30" hidden="1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f>SUM(I70:J70)</f>
        <v>0</v>
      </c>
      <c r="L70" s="22">
        <v>0</v>
      </c>
      <c r="M70" s="22">
        <v>0</v>
      </c>
      <c r="N70" s="22">
        <f>SUM(L70:M70)</f>
        <v>0</v>
      </c>
      <c r="O70" s="22">
        <v>0</v>
      </c>
      <c r="P70" s="22">
        <v>0</v>
      </c>
      <c r="Q70" s="22">
        <f>SUM(O70:P70)</f>
        <v>0</v>
      </c>
      <c r="R70" s="22">
        <v>0</v>
      </c>
      <c r="S70" s="22">
        <v>0</v>
      </c>
      <c r="T70" s="22">
        <f>SUM(R70:S70)</f>
        <v>0</v>
      </c>
      <c r="U70" s="22">
        <v>0</v>
      </c>
      <c r="V70" s="22">
        <v>0</v>
      </c>
      <c r="W70" s="22">
        <f>SUM(U70:V70)</f>
        <v>0</v>
      </c>
      <c r="X70" s="22">
        <v>0</v>
      </c>
      <c r="Y70" s="22">
        <v>0</v>
      </c>
      <c r="Z70" s="22">
        <f>SUM(X70:Y70)</f>
        <v>0</v>
      </c>
      <c r="AA70" s="22">
        <v>0</v>
      </c>
      <c r="AB70" s="22">
        <v>0</v>
      </c>
      <c r="AC70" s="22">
        <f>SUM(AA70:AB70)</f>
        <v>0</v>
      </c>
      <c r="AD70" s="67">
        <f>+H70+K70+N70+Q70+T70+W70+Z70+AC70</f>
        <v>0</v>
      </c>
    </row>
    <row r="71" spans="1:30" hidden="1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f>SUM(I71:J71)</f>
        <v>0</v>
      </c>
      <c r="L71" s="22">
        <v>0</v>
      </c>
      <c r="M71" s="22">
        <v>0</v>
      </c>
      <c r="N71" s="22">
        <f>SUM(L71:M71)</f>
        <v>0</v>
      </c>
      <c r="O71" s="22">
        <v>0</v>
      </c>
      <c r="P71" s="22">
        <v>0</v>
      </c>
      <c r="Q71" s="22">
        <f>SUM(O71:P71)</f>
        <v>0</v>
      </c>
      <c r="R71" s="22">
        <v>0</v>
      </c>
      <c r="S71" s="22">
        <v>0</v>
      </c>
      <c r="T71" s="22">
        <f>SUM(R71:S71)</f>
        <v>0</v>
      </c>
      <c r="U71" s="22">
        <v>0</v>
      </c>
      <c r="V71" s="22">
        <v>0</v>
      </c>
      <c r="W71" s="22">
        <f>SUM(U71:V71)</f>
        <v>0</v>
      </c>
      <c r="X71" s="22">
        <v>0</v>
      </c>
      <c r="Y71" s="22">
        <v>0</v>
      </c>
      <c r="Z71" s="22">
        <f>SUM(X71:Y71)</f>
        <v>0</v>
      </c>
      <c r="AA71" s="22">
        <v>0</v>
      </c>
      <c r="AB71" s="22">
        <v>0</v>
      </c>
      <c r="AC71" s="22">
        <f>SUM(AA71:AB71)</f>
        <v>0</v>
      </c>
      <c r="AD71" s="67">
        <f>+H71+K71+N71+Q71+T71+W71+Z71+AC71</f>
        <v>0</v>
      </c>
    </row>
    <row r="72" spans="1:30" hidden="1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f>SUM(I72:J72)</f>
        <v>0</v>
      </c>
      <c r="L72" s="22">
        <v>0</v>
      </c>
      <c r="M72" s="22">
        <v>0</v>
      </c>
      <c r="N72" s="22">
        <f>SUM(L72:M72)</f>
        <v>0</v>
      </c>
      <c r="O72" s="22">
        <v>0</v>
      </c>
      <c r="P72" s="22">
        <v>0</v>
      </c>
      <c r="Q72" s="22">
        <f>SUM(O72:P72)</f>
        <v>0</v>
      </c>
      <c r="R72" s="22">
        <v>0</v>
      </c>
      <c r="S72" s="22">
        <v>0</v>
      </c>
      <c r="T72" s="22">
        <f>SUM(R72:S72)</f>
        <v>0</v>
      </c>
      <c r="U72" s="22">
        <v>0</v>
      </c>
      <c r="V72" s="22">
        <v>0</v>
      </c>
      <c r="W72" s="22">
        <f>SUM(U72:V72)</f>
        <v>0</v>
      </c>
      <c r="X72" s="22">
        <v>0</v>
      </c>
      <c r="Y72" s="22">
        <v>0</v>
      </c>
      <c r="Z72" s="22">
        <f>SUM(X72:Y72)</f>
        <v>0</v>
      </c>
      <c r="AA72" s="22">
        <v>0</v>
      </c>
      <c r="AB72" s="22">
        <v>0</v>
      </c>
      <c r="AC72" s="22">
        <f>SUM(AA72:AB72)</f>
        <v>0</v>
      </c>
      <c r="AD72" s="67">
        <f>+H72+K72+N72+Q72+T72+W72+Z72+AC72</f>
        <v>0</v>
      </c>
    </row>
    <row r="73" spans="1:30" hidden="1" x14ac:dyDescent="0.25">
      <c r="A73" s="12"/>
      <c r="B73" s="14"/>
      <c r="C73" s="2"/>
      <c r="D73" s="3" t="s">
        <v>67</v>
      </c>
      <c r="E73" s="13"/>
      <c r="F73" s="22">
        <f t="shared" ref="F73:G73" si="163">SUM(F74:F79)</f>
        <v>0</v>
      </c>
      <c r="G73" s="22">
        <f t="shared" si="163"/>
        <v>0</v>
      </c>
      <c r="H73" s="22">
        <f>SUM(H74:H79)</f>
        <v>0</v>
      </c>
      <c r="I73" s="22">
        <f t="shared" ref="I73:J73" si="164">SUM(I74:I79)</f>
        <v>0</v>
      </c>
      <c r="J73" s="22">
        <f t="shared" si="164"/>
        <v>0</v>
      </c>
      <c r="K73" s="22">
        <f>SUM(K74:K79)</f>
        <v>0</v>
      </c>
      <c r="L73" s="22">
        <f t="shared" ref="L73:M73" si="165">SUM(L74:L79)</f>
        <v>0</v>
      </c>
      <c r="M73" s="22">
        <f t="shared" si="165"/>
        <v>0</v>
      </c>
      <c r="N73" s="22">
        <f>SUM(N74:N79)</f>
        <v>0</v>
      </c>
      <c r="O73" s="22">
        <f t="shared" ref="O73:P73" si="166">SUM(O74:O79)</f>
        <v>0</v>
      </c>
      <c r="P73" s="22">
        <f t="shared" si="166"/>
        <v>0</v>
      </c>
      <c r="Q73" s="22">
        <f>SUM(Q74:Q79)</f>
        <v>0</v>
      </c>
      <c r="R73" s="22">
        <f t="shared" ref="R73:S73" si="167">SUM(R74:R79)</f>
        <v>0</v>
      </c>
      <c r="S73" s="22">
        <f t="shared" si="167"/>
        <v>0</v>
      </c>
      <c r="T73" s="22">
        <f>SUM(T74:T79)</f>
        <v>0</v>
      </c>
      <c r="U73" s="22">
        <f t="shared" ref="U73:V73" si="168">SUM(U74:U79)</f>
        <v>0</v>
      </c>
      <c r="V73" s="22">
        <f t="shared" si="168"/>
        <v>0</v>
      </c>
      <c r="W73" s="22">
        <f>SUM(W74:W79)</f>
        <v>0</v>
      </c>
      <c r="X73" s="22">
        <f t="shared" ref="X73:Y73" si="169">SUM(X74:X79)</f>
        <v>0</v>
      </c>
      <c r="Y73" s="22">
        <f t="shared" si="169"/>
        <v>0</v>
      </c>
      <c r="Z73" s="22">
        <f>SUM(Z74:Z79)</f>
        <v>0</v>
      </c>
      <c r="AA73" s="22">
        <f t="shared" ref="AA73:AB73" si="170">SUM(AA74:AA79)</f>
        <v>0</v>
      </c>
      <c r="AB73" s="22">
        <f t="shared" si="170"/>
        <v>0</v>
      </c>
      <c r="AC73" s="22">
        <f>SUM(AC74:AC79)</f>
        <v>0</v>
      </c>
      <c r="AD73" s="22">
        <f>SUM(AD74:AD79)</f>
        <v>0</v>
      </c>
    </row>
    <row r="74" spans="1:30" hidden="1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171">SUM(F74:G74)</f>
        <v>0</v>
      </c>
      <c r="I74" s="22">
        <v>0</v>
      </c>
      <c r="J74" s="22">
        <v>0</v>
      </c>
      <c r="K74" s="22">
        <f t="shared" ref="K74:K79" si="172">SUM(I74:J74)</f>
        <v>0</v>
      </c>
      <c r="L74" s="22">
        <v>0</v>
      </c>
      <c r="M74" s="22">
        <v>0</v>
      </c>
      <c r="N74" s="22">
        <f t="shared" ref="N74:N79" si="173">SUM(L74:M74)</f>
        <v>0</v>
      </c>
      <c r="O74" s="22">
        <v>0</v>
      </c>
      <c r="P74" s="22">
        <v>0</v>
      </c>
      <c r="Q74" s="22">
        <f t="shared" ref="Q74:Q79" si="174">SUM(O74:P74)</f>
        <v>0</v>
      </c>
      <c r="R74" s="22">
        <v>0</v>
      </c>
      <c r="S74" s="22">
        <v>0</v>
      </c>
      <c r="T74" s="22">
        <f t="shared" ref="T74:T79" si="175">SUM(R74:S74)</f>
        <v>0</v>
      </c>
      <c r="U74" s="22">
        <v>0</v>
      </c>
      <c r="V74" s="22">
        <v>0</v>
      </c>
      <c r="W74" s="22">
        <f t="shared" ref="W74:W79" si="176">SUM(U74:V74)</f>
        <v>0</v>
      </c>
      <c r="X74" s="22">
        <v>0</v>
      </c>
      <c r="Y74" s="22">
        <v>0</v>
      </c>
      <c r="Z74" s="22">
        <f t="shared" ref="Z74:Z79" si="177">SUM(X74:Y74)</f>
        <v>0</v>
      </c>
      <c r="AA74" s="22">
        <v>0</v>
      </c>
      <c r="AB74" s="22">
        <v>0</v>
      </c>
      <c r="AC74" s="22">
        <f t="shared" ref="AC74:AC79" si="178">SUM(AA74:AB74)</f>
        <v>0</v>
      </c>
      <c r="AD74" s="67">
        <f t="shared" ref="AD74:AD79" si="179">+H74+K74+N74+Q74+T74+W74+Z74+AC74</f>
        <v>0</v>
      </c>
    </row>
    <row r="75" spans="1:30" hidden="1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171"/>
        <v>0</v>
      </c>
      <c r="I75" s="22">
        <v>0</v>
      </c>
      <c r="J75" s="22">
        <v>0</v>
      </c>
      <c r="K75" s="22">
        <f t="shared" si="172"/>
        <v>0</v>
      </c>
      <c r="L75" s="22">
        <v>0</v>
      </c>
      <c r="M75" s="22">
        <v>0</v>
      </c>
      <c r="N75" s="22">
        <f t="shared" si="173"/>
        <v>0</v>
      </c>
      <c r="O75" s="22">
        <v>0</v>
      </c>
      <c r="P75" s="22">
        <v>0</v>
      </c>
      <c r="Q75" s="22">
        <f t="shared" si="174"/>
        <v>0</v>
      </c>
      <c r="R75" s="22">
        <v>0</v>
      </c>
      <c r="S75" s="22">
        <v>0</v>
      </c>
      <c r="T75" s="22">
        <f t="shared" si="175"/>
        <v>0</v>
      </c>
      <c r="U75" s="22">
        <v>0</v>
      </c>
      <c r="V75" s="22">
        <v>0</v>
      </c>
      <c r="W75" s="22">
        <f t="shared" si="176"/>
        <v>0</v>
      </c>
      <c r="X75" s="22">
        <v>0</v>
      </c>
      <c r="Y75" s="22">
        <v>0</v>
      </c>
      <c r="Z75" s="22">
        <f t="shared" si="177"/>
        <v>0</v>
      </c>
      <c r="AA75" s="22">
        <v>0</v>
      </c>
      <c r="AB75" s="22">
        <v>0</v>
      </c>
      <c r="AC75" s="22">
        <f t="shared" si="178"/>
        <v>0</v>
      </c>
      <c r="AD75" s="67">
        <f t="shared" si="179"/>
        <v>0</v>
      </c>
    </row>
    <row r="76" spans="1:30" hidden="1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171"/>
        <v>0</v>
      </c>
      <c r="I76" s="22">
        <v>0</v>
      </c>
      <c r="J76" s="22">
        <v>0</v>
      </c>
      <c r="K76" s="22">
        <f t="shared" si="172"/>
        <v>0</v>
      </c>
      <c r="L76" s="22">
        <v>0</v>
      </c>
      <c r="M76" s="22">
        <v>0</v>
      </c>
      <c r="N76" s="22">
        <f t="shared" si="173"/>
        <v>0</v>
      </c>
      <c r="O76" s="22">
        <v>0</v>
      </c>
      <c r="P76" s="22">
        <v>0</v>
      </c>
      <c r="Q76" s="22">
        <f t="shared" si="174"/>
        <v>0</v>
      </c>
      <c r="R76" s="22">
        <v>0</v>
      </c>
      <c r="S76" s="22">
        <v>0</v>
      </c>
      <c r="T76" s="22">
        <f t="shared" si="175"/>
        <v>0</v>
      </c>
      <c r="U76" s="22">
        <v>0</v>
      </c>
      <c r="V76" s="22">
        <v>0</v>
      </c>
      <c r="W76" s="22">
        <f t="shared" si="176"/>
        <v>0</v>
      </c>
      <c r="X76" s="22">
        <v>0</v>
      </c>
      <c r="Y76" s="22">
        <v>0</v>
      </c>
      <c r="Z76" s="22">
        <f t="shared" si="177"/>
        <v>0</v>
      </c>
      <c r="AA76" s="22">
        <v>0</v>
      </c>
      <c r="AB76" s="22">
        <v>0</v>
      </c>
      <c r="AC76" s="22">
        <f t="shared" si="178"/>
        <v>0</v>
      </c>
      <c r="AD76" s="67">
        <f t="shared" si="179"/>
        <v>0</v>
      </c>
    </row>
    <row r="77" spans="1:30" hidden="1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171"/>
        <v>0</v>
      </c>
      <c r="I77" s="22">
        <v>0</v>
      </c>
      <c r="J77" s="22">
        <v>0</v>
      </c>
      <c r="K77" s="22">
        <f t="shared" si="172"/>
        <v>0</v>
      </c>
      <c r="L77" s="22">
        <v>0</v>
      </c>
      <c r="M77" s="22">
        <v>0</v>
      </c>
      <c r="N77" s="22">
        <f t="shared" si="173"/>
        <v>0</v>
      </c>
      <c r="O77" s="22">
        <v>0</v>
      </c>
      <c r="P77" s="22">
        <v>0</v>
      </c>
      <c r="Q77" s="22">
        <f t="shared" si="174"/>
        <v>0</v>
      </c>
      <c r="R77" s="22">
        <v>0</v>
      </c>
      <c r="S77" s="22">
        <v>0</v>
      </c>
      <c r="T77" s="22">
        <f t="shared" si="175"/>
        <v>0</v>
      </c>
      <c r="U77" s="22">
        <v>0</v>
      </c>
      <c r="V77" s="22">
        <v>0</v>
      </c>
      <c r="W77" s="22">
        <f t="shared" si="176"/>
        <v>0</v>
      </c>
      <c r="X77" s="22">
        <v>0</v>
      </c>
      <c r="Y77" s="22">
        <v>0</v>
      </c>
      <c r="Z77" s="22">
        <f t="shared" si="177"/>
        <v>0</v>
      </c>
      <c r="AA77" s="22">
        <v>0</v>
      </c>
      <c r="AB77" s="22">
        <v>0</v>
      </c>
      <c r="AC77" s="22">
        <f t="shared" si="178"/>
        <v>0</v>
      </c>
      <c r="AD77" s="67">
        <f t="shared" si="179"/>
        <v>0</v>
      </c>
    </row>
    <row r="78" spans="1:30" hidden="1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171"/>
        <v>0</v>
      </c>
      <c r="I78" s="22">
        <v>0</v>
      </c>
      <c r="J78" s="22">
        <v>0</v>
      </c>
      <c r="K78" s="22">
        <f t="shared" si="172"/>
        <v>0</v>
      </c>
      <c r="L78" s="22">
        <v>0</v>
      </c>
      <c r="M78" s="22">
        <v>0</v>
      </c>
      <c r="N78" s="22">
        <f t="shared" si="173"/>
        <v>0</v>
      </c>
      <c r="O78" s="22">
        <v>0</v>
      </c>
      <c r="P78" s="22">
        <v>0</v>
      </c>
      <c r="Q78" s="22">
        <f t="shared" si="174"/>
        <v>0</v>
      </c>
      <c r="R78" s="22">
        <v>0</v>
      </c>
      <c r="S78" s="22">
        <v>0</v>
      </c>
      <c r="T78" s="22">
        <f t="shared" si="175"/>
        <v>0</v>
      </c>
      <c r="U78" s="22">
        <v>0</v>
      </c>
      <c r="V78" s="22">
        <v>0</v>
      </c>
      <c r="W78" s="22">
        <f t="shared" si="176"/>
        <v>0</v>
      </c>
      <c r="X78" s="22">
        <v>0</v>
      </c>
      <c r="Y78" s="22">
        <v>0</v>
      </c>
      <c r="Z78" s="22">
        <f t="shared" si="177"/>
        <v>0</v>
      </c>
      <c r="AA78" s="22">
        <v>0</v>
      </c>
      <c r="AB78" s="22">
        <v>0</v>
      </c>
      <c r="AC78" s="22">
        <f t="shared" si="178"/>
        <v>0</v>
      </c>
      <c r="AD78" s="67">
        <f t="shared" si="179"/>
        <v>0</v>
      </c>
    </row>
    <row r="79" spans="1:30" hidden="1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171"/>
        <v>0</v>
      </c>
      <c r="I79" s="22">
        <v>0</v>
      </c>
      <c r="J79" s="22">
        <v>0</v>
      </c>
      <c r="K79" s="22">
        <f t="shared" si="172"/>
        <v>0</v>
      </c>
      <c r="L79" s="22">
        <v>0</v>
      </c>
      <c r="M79" s="22">
        <v>0</v>
      </c>
      <c r="N79" s="22">
        <f t="shared" si="173"/>
        <v>0</v>
      </c>
      <c r="O79" s="22">
        <v>0</v>
      </c>
      <c r="P79" s="22">
        <v>0</v>
      </c>
      <c r="Q79" s="22">
        <f t="shared" si="174"/>
        <v>0</v>
      </c>
      <c r="R79" s="22">
        <v>0</v>
      </c>
      <c r="S79" s="22">
        <v>0</v>
      </c>
      <c r="T79" s="22">
        <f t="shared" si="175"/>
        <v>0</v>
      </c>
      <c r="U79" s="22">
        <v>0</v>
      </c>
      <c r="V79" s="22">
        <v>0</v>
      </c>
      <c r="W79" s="22">
        <f t="shared" si="176"/>
        <v>0</v>
      </c>
      <c r="X79" s="22">
        <v>0</v>
      </c>
      <c r="Y79" s="22">
        <v>0</v>
      </c>
      <c r="Z79" s="22">
        <f t="shared" si="177"/>
        <v>0</v>
      </c>
      <c r="AA79" s="22">
        <v>0</v>
      </c>
      <c r="AB79" s="22">
        <v>0</v>
      </c>
      <c r="AC79" s="22">
        <f t="shared" si="178"/>
        <v>0</v>
      </c>
      <c r="AD79" s="67">
        <f t="shared" si="179"/>
        <v>0</v>
      </c>
    </row>
    <row r="80" spans="1:30" hidden="1" x14ac:dyDescent="0.25">
      <c r="A80" s="12"/>
      <c r="B80" s="14"/>
      <c r="C80" s="2"/>
      <c r="D80" s="3" t="s">
        <v>73</v>
      </c>
      <c r="E80" s="13"/>
      <c r="F80" s="22">
        <f t="shared" ref="F80:G80" si="180">SUM(F81:F84)</f>
        <v>0</v>
      </c>
      <c r="G80" s="22">
        <f t="shared" si="180"/>
        <v>0</v>
      </c>
      <c r="H80" s="22">
        <f>SUM(H81:H84)</f>
        <v>0</v>
      </c>
      <c r="I80" s="22">
        <f t="shared" ref="I80:J80" si="181">SUM(I81:I84)</f>
        <v>0</v>
      </c>
      <c r="J80" s="22">
        <f t="shared" si="181"/>
        <v>0</v>
      </c>
      <c r="K80" s="22">
        <f>SUM(K81:K84)</f>
        <v>0</v>
      </c>
      <c r="L80" s="22">
        <f t="shared" ref="L80:M80" si="182">SUM(L81:L84)</f>
        <v>0</v>
      </c>
      <c r="M80" s="22">
        <f t="shared" si="182"/>
        <v>0</v>
      </c>
      <c r="N80" s="22">
        <f>SUM(N81:N84)</f>
        <v>0</v>
      </c>
      <c r="O80" s="22">
        <f t="shared" ref="O80:P80" si="183">SUM(O81:O84)</f>
        <v>0</v>
      </c>
      <c r="P80" s="22">
        <f t="shared" si="183"/>
        <v>0</v>
      </c>
      <c r="Q80" s="22">
        <f>SUM(Q81:Q84)</f>
        <v>0</v>
      </c>
      <c r="R80" s="22">
        <f t="shared" ref="R80:S80" si="184">SUM(R81:R84)</f>
        <v>0</v>
      </c>
      <c r="S80" s="22">
        <f t="shared" si="184"/>
        <v>0</v>
      </c>
      <c r="T80" s="22">
        <f>SUM(T81:T84)</f>
        <v>0</v>
      </c>
      <c r="U80" s="22">
        <f t="shared" ref="U80:V80" si="185">SUM(U81:U84)</f>
        <v>0</v>
      </c>
      <c r="V80" s="22">
        <f t="shared" si="185"/>
        <v>0</v>
      </c>
      <c r="W80" s="22">
        <f>SUM(W81:W84)</f>
        <v>0</v>
      </c>
      <c r="X80" s="22">
        <f t="shared" ref="X80:Y80" si="186">SUM(X81:X84)</f>
        <v>0</v>
      </c>
      <c r="Y80" s="22">
        <f t="shared" si="186"/>
        <v>0</v>
      </c>
      <c r="Z80" s="22">
        <f>SUM(Z81:Z84)</f>
        <v>0</v>
      </c>
      <c r="AA80" s="22">
        <f t="shared" ref="AA80:AB80" si="187">SUM(AA81:AA84)</f>
        <v>0</v>
      </c>
      <c r="AB80" s="22">
        <f t="shared" si="187"/>
        <v>0</v>
      </c>
      <c r="AC80" s="22">
        <f>SUM(AC81:AC84)</f>
        <v>0</v>
      </c>
      <c r="AD80" s="22">
        <f>SUM(AD81:AD84)</f>
        <v>0</v>
      </c>
    </row>
    <row r="81" spans="1:30" hidden="1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f>SUM(I81:J81)</f>
        <v>0</v>
      </c>
      <c r="L81" s="22">
        <v>0</v>
      </c>
      <c r="M81" s="22">
        <v>0</v>
      </c>
      <c r="N81" s="22">
        <f>SUM(L81:M81)</f>
        <v>0</v>
      </c>
      <c r="O81" s="22">
        <v>0</v>
      </c>
      <c r="P81" s="22">
        <v>0</v>
      </c>
      <c r="Q81" s="22">
        <f>SUM(O81:P81)</f>
        <v>0</v>
      </c>
      <c r="R81" s="22">
        <v>0</v>
      </c>
      <c r="S81" s="22">
        <v>0</v>
      </c>
      <c r="T81" s="22">
        <f>SUM(R81:S81)</f>
        <v>0</v>
      </c>
      <c r="U81" s="22">
        <v>0</v>
      </c>
      <c r="V81" s="22">
        <v>0</v>
      </c>
      <c r="W81" s="22">
        <f>SUM(U81:V81)</f>
        <v>0</v>
      </c>
      <c r="X81" s="22">
        <v>0</v>
      </c>
      <c r="Y81" s="22">
        <v>0</v>
      </c>
      <c r="Z81" s="22">
        <f>SUM(X81:Y81)</f>
        <v>0</v>
      </c>
      <c r="AA81" s="22">
        <v>0</v>
      </c>
      <c r="AB81" s="22">
        <v>0</v>
      </c>
      <c r="AC81" s="22">
        <f>SUM(AA81:AB81)</f>
        <v>0</v>
      </c>
      <c r="AD81" s="67">
        <f>+H81+K81+N81+Q81+T81+W81+Z81+AC81</f>
        <v>0</v>
      </c>
    </row>
    <row r="82" spans="1:30" hidden="1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f>SUM(I82:J82)</f>
        <v>0</v>
      </c>
      <c r="L82" s="22">
        <v>0</v>
      </c>
      <c r="M82" s="22">
        <v>0</v>
      </c>
      <c r="N82" s="22">
        <f>SUM(L82:M82)</f>
        <v>0</v>
      </c>
      <c r="O82" s="22">
        <v>0</v>
      </c>
      <c r="P82" s="22">
        <v>0</v>
      </c>
      <c r="Q82" s="22">
        <f>SUM(O82:P82)</f>
        <v>0</v>
      </c>
      <c r="R82" s="22">
        <v>0</v>
      </c>
      <c r="S82" s="22">
        <v>0</v>
      </c>
      <c r="T82" s="22">
        <f>SUM(R82:S82)</f>
        <v>0</v>
      </c>
      <c r="U82" s="22">
        <v>0</v>
      </c>
      <c r="V82" s="22">
        <v>0</v>
      </c>
      <c r="W82" s="22">
        <f>SUM(U82:V82)</f>
        <v>0</v>
      </c>
      <c r="X82" s="22">
        <v>0</v>
      </c>
      <c r="Y82" s="22">
        <v>0</v>
      </c>
      <c r="Z82" s="22">
        <f>SUM(X82:Y82)</f>
        <v>0</v>
      </c>
      <c r="AA82" s="22">
        <v>0</v>
      </c>
      <c r="AB82" s="22">
        <v>0</v>
      </c>
      <c r="AC82" s="22">
        <f>SUM(AA82:AB82)</f>
        <v>0</v>
      </c>
      <c r="AD82" s="67">
        <f>+H82+K82+N82+Q82+T82+W82+Z82+AC82</f>
        <v>0</v>
      </c>
    </row>
    <row r="83" spans="1:30" hidden="1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f>SUM(I83:J83)</f>
        <v>0</v>
      </c>
      <c r="L83" s="22">
        <v>0</v>
      </c>
      <c r="M83" s="22">
        <v>0</v>
      </c>
      <c r="N83" s="22">
        <f>SUM(L83:M83)</f>
        <v>0</v>
      </c>
      <c r="O83" s="22">
        <v>0</v>
      </c>
      <c r="P83" s="22">
        <v>0</v>
      </c>
      <c r="Q83" s="22">
        <f>SUM(O83:P83)</f>
        <v>0</v>
      </c>
      <c r="R83" s="22">
        <v>0</v>
      </c>
      <c r="S83" s="22">
        <v>0</v>
      </c>
      <c r="T83" s="22">
        <f>SUM(R83:S83)</f>
        <v>0</v>
      </c>
      <c r="U83" s="22">
        <v>0</v>
      </c>
      <c r="V83" s="22">
        <v>0</v>
      </c>
      <c r="W83" s="22">
        <f>SUM(U83:V83)</f>
        <v>0</v>
      </c>
      <c r="X83" s="22">
        <v>0</v>
      </c>
      <c r="Y83" s="22">
        <v>0</v>
      </c>
      <c r="Z83" s="22">
        <f>SUM(X83:Y83)</f>
        <v>0</v>
      </c>
      <c r="AA83" s="22">
        <v>0</v>
      </c>
      <c r="AB83" s="22">
        <v>0</v>
      </c>
      <c r="AC83" s="22">
        <f>SUM(AA83:AB83)</f>
        <v>0</v>
      </c>
      <c r="AD83" s="67">
        <f>+H83+K83+N83+Q83+T83+W83+Z83+AC83</f>
        <v>0</v>
      </c>
    </row>
    <row r="84" spans="1:30" hidden="1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f>SUM(I84:J84)</f>
        <v>0</v>
      </c>
      <c r="L84" s="22">
        <v>0</v>
      </c>
      <c r="M84" s="22">
        <v>0</v>
      </c>
      <c r="N84" s="22">
        <f>SUM(L84:M84)</f>
        <v>0</v>
      </c>
      <c r="O84" s="22">
        <v>0</v>
      </c>
      <c r="P84" s="22">
        <v>0</v>
      </c>
      <c r="Q84" s="22">
        <f>SUM(O84:P84)</f>
        <v>0</v>
      </c>
      <c r="R84" s="22">
        <v>0</v>
      </c>
      <c r="S84" s="22">
        <v>0</v>
      </c>
      <c r="T84" s="22">
        <f>SUM(R84:S84)</f>
        <v>0</v>
      </c>
      <c r="U84" s="22">
        <v>0</v>
      </c>
      <c r="V84" s="22">
        <v>0</v>
      </c>
      <c r="W84" s="22">
        <f>SUM(U84:V84)</f>
        <v>0</v>
      </c>
      <c r="X84" s="22">
        <v>0</v>
      </c>
      <c r="Y84" s="22">
        <v>0</v>
      </c>
      <c r="Z84" s="22">
        <f>SUM(X84:Y84)</f>
        <v>0</v>
      </c>
      <c r="AA84" s="22">
        <v>0</v>
      </c>
      <c r="AB84" s="22">
        <v>0</v>
      </c>
      <c r="AC84" s="22">
        <f>SUM(AA84:AB84)</f>
        <v>0</v>
      </c>
      <c r="AD84" s="67">
        <f>+H84+K84+N84+Q84+T84+W84+Z84+AC84</f>
        <v>0</v>
      </c>
    </row>
    <row r="85" spans="1:30" hidden="1" x14ac:dyDescent="0.25">
      <c r="A85" s="12"/>
      <c r="B85" s="1"/>
      <c r="C85" s="2" t="s">
        <v>77</v>
      </c>
      <c r="D85" s="2"/>
      <c r="E85" s="13"/>
      <c r="F85" s="22">
        <f t="shared" ref="F85:G85" si="188">+F86+F90+F91</f>
        <v>0</v>
      </c>
      <c r="G85" s="22">
        <f t="shared" si="188"/>
        <v>0</v>
      </c>
      <c r="H85" s="22">
        <f>+H86+H90+H91</f>
        <v>0</v>
      </c>
      <c r="I85" s="22">
        <f t="shared" ref="I85:J85" si="189">+I86+I90+I91</f>
        <v>0</v>
      </c>
      <c r="J85" s="22">
        <f t="shared" si="189"/>
        <v>0</v>
      </c>
      <c r="K85" s="22">
        <f>+K86+K90+K91</f>
        <v>0</v>
      </c>
      <c r="L85" s="22">
        <f t="shared" ref="L85:M85" si="190">+L86+L90+L91</f>
        <v>0</v>
      </c>
      <c r="M85" s="22">
        <f t="shared" si="190"/>
        <v>0</v>
      </c>
      <c r="N85" s="22">
        <f>+N86+N90+N91</f>
        <v>0</v>
      </c>
      <c r="O85" s="22">
        <f t="shared" ref="O85:P85" si="191">+O86+O90+O91</f>
        <v>0</v>
      </c>
      <c r="P85" s="22">
        <f t="shared" si="191"/>
        <v>0</v>
      </c>
      <c r="Q85" s="22">
        <f>+Q86+Q90+Q91</f>
        <v>0</v>
      </c>
      <c r="R85" s="22">
        <f t="shared" ref="R85:S85" si="192">+R86+R90+R91</f>
        <v>0</v>
      </c>
      <c r="S85" s="22">
        <f t="shared" si="192"/>
        <v>0</v>
      </c>
      <c r="T85" s="22">
        <f>+T86+T90+T91</f>
        <v>0</v>
      </c>
      <c r="U85" s="22">
        <f t="shared" ref="U85:V85" si="193">+U86+U90+U91</f>
        <v>0</v>
      </c>
      <c r="V85" s="22">
        <f t="shared" si="193"/>
        <v>0</v>
      </c>
      <c r="W85" s="22">
        <f>+W86+W90+W91</f>
        <v>0</v>
      </c>
      <c r="X85" s="22">
        <f t="shared" ref="X85:Y85" si="194">+X86+X90+X91</f>
        <v>0</v>
      </c>
      <c r="Y85" s="22">
        <f t="shared" si="194"/>
        <v>0</v>
      </c>
      <c r="Z85" s="22">
        <f>+Z86+Z90+Z91</f>
        <v>0</v>
      </c>
      <c r="AA85" s="22">
        <f t="shared" ref="AA85:AB85" si="195">+AA86+AA90+AA91</f>
        <v>0</v>
      </c>
      <c r="AB85" s="22">
        <f t="shared" si="195"/>
        <v>0</v>
      </c>
      <c r="AC85" s="22">
        <f>+AC86+AC90+AC91</f>
        <v>0</v>
      </c>
      <c r="AD85" s="22">
        <f>+AD86+AD90+AD91</f>
        <v>0</v>
      </c>
    </row>
    <row r="86" spans="1:30" hidden="1" x14ac:dyDescent="0.25">
      <c r="A86" s="12"/>
      <c r="B86" s="14"/>
      <c r="C86" s="14"/>
      <c r="D86" s="3" t="s">
        <v>78</v>
      </c>
      <c r="E86" s="13"/>
      <c r="F86" s="22">
        <f t="shared" ref="F86:G86" si="196">SUM(F87:F89)</f>
        <v>0</v>
      </c>
      <c r="G86" s="22">
        <f t="shared" si="196"/>
        <v>0</v>
      </c>
      <c r="H86" s="22">
        <f>SUM(H87:H89)</f>
        <v>0</v>
      </c>
      <c r="I86" s="22">
        <f t="shared" ref="I86:J86" si="197">SUM(I87:I89)</f>
        <v>0</v>
      </c>
      <c r="J86" s="22">
        <f t="shared" si="197"/>
        <v>0</v>
      </c>
      <c r="K86" s="22">
        <f>SUM(K87:K89)</f>
        <v>0</v>
      </c>
      <c r="L86" s="22">
        <f t="shared" ref="L86:M86" si="198">SUM(L87:L89)</f>
        <v>0</v>
      </c>
      <c r="M86" s="22">
        <f t="shared" si="198"/>
        <v>0</v>
      </c>
      <c r="N86" s="22">
        <f>SUM(N87:N89)</f>
        <v>0</v>
      </c>
      <c r="O86" s="22">
        <f t="shared" ref="O86:P86" si="199">SUM(O87:O89)</f>
        <v>0</v>
      </c>
      <c r="P86" s="22">
        <f t="shared" si="199"/>
        <v>0</v>
      </c>
      <c r="Q86" s="22">
        <f>SUM(Q87:Q89)</f>
        <v>0</v>
      </c>
      <c r="R86" s="22">
        <f t="shared" ref="R86:S86" si="200">SUM(R87:R89)</f>
        <v>0</v>
      </c>
      <c r="S86" s="22">
        <f t="shared" si="200"/>
        <v>0</v>
      </c>
      <c r="T86" s="22">
        <f>SUM(T87:T89)</f>
        <v>0</v>
      </c>
      <c r="U86" s="22">
        <f t="shared" ref="U86:V86" si="201">SUM(U87:U89)</f>
        <v>0</v>
      </c>
      <c r="V86" s="22">
        <f t="shared" si="201"/>
        <v>0</v>
      </c>
      <c r="W86" s="22">
        <f>SUM(W87:W89)</f>
        <v>0</v>
      </c>
      <c r="X86" s="22">
        <f t="shared" ref="X86:Y86" si="202">SUM(X87:X89)</f>
        <v>0</v>
      </c>
      <c r="Y86" s="22">
        <f t="shared" si="202"/>
        <v>0</v>
      </c>
      <c r="Z86" s="22">
        <f>SUM(Z87:Z89)</f>
        <v>0</v>
      </c>
      <c r="AA86" s="22">
        <f t="shared" ref="AA86:AB86" si="203">SUM(AA87:AA89)</f>
        <v>0</v>
      </c>
      <c r="AB86" s="22">
        <f t="shared" si="203"/>
        <v>0</v>
      </c>
      <c r="AC86" s="22">
        <f>SUM(AC87:AC89)</f>
        <v>0</v>
      </c>
      <c r="AD86" s="22">
        <f>SUM(AD87:AD89)</f>
        <v>0</v>
      </c>
    </row>
    <row r="87" spans="1:30" hidden="1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f>SUM(I87:J87)</f>
        <v>0</v>
      </c>
      <c r="L87" s="22">
        <v>0</v>
      </c>
      <c r="M87" s="22">
        <v>0</v>
      </c>
      <c r="N87" s="22">
        <f>SUM(L87:M87)</f>
        <v>0</v>
      </c>
      <c r="O87" s="22">
        <v>0</v>
      </c>
      <c r="P87" s="22">
        <v>0</v>
      </c>
      <c r="Q87" s="22">
        <f>SUM(O87:P87)</f>
        <v>0</v>
      </c>
      <c r="R87" s="22">
        <v>0</v>
      </c>
      <c r="S87" s="22">
        <v>0</v>
      </c>
      <c r="T87" s="22">
        <f>SUM(R87:S87)</f>
        <v>0</v>
      </c>
      <c r="U87" s="22">
        <v>0</v>
      </c>
      <c r="V87" s="22">
        <v>0</v>
      </c>
      <c r="W87" s="22">
        <f>SUM(U87:V87)</f>
        <v>0</v>
      </c>
      <c r="X87" s="22">
        <v>0</v>
      </c>
      <c r="Y87" s="22">
        <v>0</v>
      </c>
      <c r="Z87" s="22">
        <f>SUM(X87:Y87)</f>
        <v>0</v>
      </c>
      <c r="AA87" s="22">
        <v>0</v>
      </c>
      <c r="AB87" s="22">
        <v>0</v>
      </c>
      <c r="AC87" s="22">
        <f>SUM(AA87:AB87)</f>
        <v>0</v>
      </c>
      <c r="AD87" s="67">
        <f>+H87+K87+N87+Q87+T87+W87+Z87+AC87</f>
        <v>0</v>
      </c>
    </row>
    <row r="88" spans="1:30" hidden="1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f>SUM(I88:J88)</f>
        <v>0</v>
      </c>
      <c r="L88" s="22">
        <v>0</v>
      </c>
      <c r="M88" s="22">
        <v>0</v>
      </c>
      <c r="N88" s="22">
        <f>SUM(L88:M88)</f>
        <v>0</v>
      </c>
      <c r="O88" s="22">
        <v>0</v>
      </c>
      <c r="P88" s="22">
        <v>0</v>
      </c>
      <c r="Q88" s="22">
        <f>SUM(O88:P88)</f>
        <v>0</v>
      </c>
      <c r="R88" s="22">
        <v>0</v>
      </c>
      <c r="S88" s="22">
        <v>0</v>
      </c>
      <c r="T88" s="22">
        <f>SUM(R88:S88)</f>
        <v>0</v>
      </c>
      <c r="U88" s="22">
        <v>0</v>
      </c>
      <c r="V88" s="22">
        <v>0</v>
      </c>
      <c r="W88" s="22">
        <f>SUM(U88:V88)</f>
        <v>0</v>
      </c>
      <c r="X88" s="22">
        <v>0</v>
      </c>
      <c r="Y88" s="22">
        <v>0</v>
      </c>
      <c r="Z88" s="22">
        <f>SUM(X88:Y88)</f>
        <v>0</v>
      </c>
      <c r="AA88" s="22">
        <v>0</v>
      </c>
      <c r="AB88" s="22">
        <v>0</v>
      </c>
      <c r="AC88" s="22">
        <f>SUM(AA88:AB88)</f>
        <v>0</v>
      </c>
      <c r="AD88" s="67">
        <f>+H88+K88+N88+Q88+T88+W88+Z88+AC88</f>
        <v>0</v>
      </c>
    </row>
    <row r="89" spans="1:30" hidden="1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f>SUM(I89:J89)</f>
        <v>0</v>
      </c>
      <c r="L89" s="22">
        <v>0</v>
      </c>
      <c r="M89" s="22">
        <v>0</v>
      </c>
      <c r="N89" s="22">
        <f>SUM(L89:M89)</f>
        <v>0</v>
      </c>
      <c r="O89" s="22">
        <v>0</v>
      </c>
      <c r="P89" s="22">
        <v>0</v>
      </c>
      <c r="Q89" s="22">
        <f>SUM(O89:P89)</f>
        <v>0</v>
      </c>
      <c r="R89" s="22">
        <v>0</v>
      </c>
      <c r="S89" s="22">
        <v>0</v>
      </c>
      <c r="T89" s="22">
        <f>SUM(R89:S89)</f>
        <v>0</v>
      </c>
      <c r="U89" s="22">
        <v>0</v>
      </c>
      <c r="V89" s="22">
        <v>0</v>
      </c>
      <c r="W89" s="22">
        <f>SUM(U89:V89)</f>
        <v>0</v>
      </c>
      <c r="X89" s="22">
        <v>0</v>
      </c>
      <c r="Y89" s="22">
        <v>0</v>
      </c>
      <c r="Z89" s="22">
        <f>SUM(X89:Y89)</f>
        <v>0</v>
      </c>
      <c r="AA89" s="22">
        <v>0</v>
      </c>
      <c r="AB89" s="22">
        <v>0</v>
      </c>
      <c r="AC89" s="22">
        <f>SUM(AA89:AB89)</f>
        <v>0</v>
      </c>
      <c r="AD89" s="67">
        <f>+H89+K89+N89+Q89+T89+W89+Z89+AC89</f>
        <v>0</v>
      </c>
    </row>
    <row r="90" spans="1:30" hidden="1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f>SUM(I90:J90)</f>
        <v>0</v>
      </c>
      <c r="L90" s="22">
        <v>0</v>
      </c>
      <c r="M90" s="22">
        <v>0</v>
      </c>
      <c r="N90" s="22">
        <f>SUM(L90:M90)</f>
        <v>0</v>
      </c>
      <c r="O90" s="22">
        <v>0</v>
      </c>
      <c r="P90" s="22">
        <v>0</v>
      </c>
      <c r="Q90" s="22">
        <f>SUM(O90:P90)</f>
        <v>0</v>
      </c>
      <c r="R90" s="22">
        <v>0</v>
      </c>
      <c r="S90" s="22">
        <v>0</v>
      </c>
      <c r="T90" s="22">
        <f>SUM(R90:S90)</f>
        <v>0</v>
      </c>
      <c r="U90" s="22">
        <v>0</v>
      </c>
      <c r="V90" s="22">
        <v>0</v>
      </c>
      <c r="W90" s="22">
        <f>SUM(U90:V90)</f>
        <v>0</v>
      </c>
      <c r="X90" s="22">
        <v>0</v>
      </c>
      <c r="Y90" s="22">
        <v>0</v>
      </c>
      <c r="Z90" s="22">
        <f>SUM(X90:Y90)</f>
        <v>0</v>
      </c>
      <c r="AA90" s="22">
        <v>0</v>
      </c>
      <c r="AB90" s="22">
        <v>0</v>
      </c>
      <c r="AC90" s="22">
        <f>SUM(AA90:AB90)</f>
        <v>0</v>
      </c>
      <c r="AD90" s="67">
        <f>+H90+K90+N90+Q90+T90+W90+Z90+AC90</f>
        <v>0</v>
      </c>
    </row>
    <row r="91" spans="1:30" hidden="1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f>SUM(I91:J91)</f>
        <v>0</v>
      </c>
      <c r="L91" s="22">
        <v>0</v>
      </c>
      <c r="M91" s="22">
        <v>0</v>
      </c>
      <c r="N91" s="22">
        <f>SUM(L91:M91)</f>
        <v>0</v>
      </c>
      <c r="O91" s="22">
        <v>0</v>
      </c>
      <c r="P91" s="22">
        <v>0</v>
      </c>
      <c r="Q91" s="22">
        <f>SUM(O91:P91)</f>
        <v>0</v>
      </c>
      <c r="R91" s="22">
        <v>0</v>
      </c>
      <c r="S91" s="22">
        <v>0</v>
      </c>
      <c r="T91" s="22">
        <f>SUM(R91:S91)</f>
        <v>0</v>
      </c>
      <c r="U91" s="22">
        <v>0</v>
      </c>
      <c r="V91" s="22">
        <v>0</v>
      </c>
      <c r="W91" s="22">
        <f>SUM(U91:V91)</f>
        <v>0</v>
      </c>
      <c r="X91" s="22">
        <v>0</v>
      </c>
      <c r="Y91" s="22">
        <v>0</v>
      </c>
      <c r="Z91" s="22">
        <f>SUM(X91:Y91)</f>
        <v>0</v>
      </c>
      <c r="AA91" s="22">
        <v>0</v>
      </c>
      <c r="AB91" s="22">
        <v>0</v>
      </c>
      <c r="AC91" s="22">
        <f>SUM(AA91:AB91)</f>
        <v>0</v>
      </c>
      <c r="AD91" s="67">
        <f>+H91+K91+N91+Q91+T91+W91+Z91+AC91</f>
        <v>0</v>
      </c>
    </row>
    <row r="92" spans="1:30" hidden="1" x14ac:dyDescent="0.25">
      <c r="A92" s="12"/>
      <c r="B92" s="1"/>
      <c r="C92" s="2" t="s">
        <v>83</v>
      </c>
      <c r="D92" s="2"/>
      <c r="E92" s="13"/>
      <c r="F92" s="22">
        <f t="shared" ref="F92:G92" si="204">SUM(F93:F96)</f>
        <v>0</v>
      </c>
      <c r="G92" s="22">
        <f t="shared" si="204"/>
        <v>0</v>
      </c>
      <c r="H92" s="22">
        <f>SUM(H93:H96)</f>
        <v>0</v>
      </c>
      <c r="I92" s="22">
        <f t="shared" ref="I92:J92" si="205">SUM(I93:I96)</f>
        <v>0</v>
      </c>
      <c r="J92" s="22">
        <f t="shared" si="205"/>
        <v>0</v>
      </c>
      <c r="K92" s="22">
        <f>SUM(K93:K96)</f>
        <v>0</v>
      </c>
      <c r="L92" s="22">
        <f t="shared" ref="L92:M92" si="206">SUM(L93:L96)</f>
        <v>0</v>
      </c>
      <c r="M92" s="22">
        <f t="shared" si="206"/>
        <v>0</v>
      </c>
      <c r="N92" s="22">
        <f>SUM(N93:N96)</f>
        <v>0</v>
      </c>
      <c r="O92" s="22">
        <f t="shared" ref="O92:P92" si="207">SUM(O93:O96)</f>
        <v>0</v>
      </c>
      <c r="P92" s="22">
        <f t="shared" si="207"/>
        <v>0</v>
      </c>
      <c r="Q92" s="22">
        <f>SUM(Q93:Q96)</f>
        <v>0</v>
      </c>
      <c r="R92" s="22">
        <f t="shared" ref="R92:S92" si="208">SUM(R93:R96)</f>
        <v>0</v>
      </c>
      <c r="S92" s="22">
        <f t="shared" si="208"/>
        <v>0</v>
      </c>
      <c r="T92" s="22">
        <f>SUM(T93:T96)</f>
        <v>0</v>
      </c>
      <c r="U92" s="22">
        <f t="shared" ref="U92:V92" si="209">SUM(U93:U96)</f>
        <v>0</v>
      </c>
      <c r="V92" s="22">
        <f t="shared" si="209"/>
        <v>0</v>
      </c>
      <c r="W92" s="22">
        <f>SUM(W93:W96)</f>
        <v>0</v>
      </c>
      <c r="X92" s="22">
        <f t="shared" ref="X92:Y92" si="210">SUM(X93:X96)</f>
        <v>0</v>
      </c>
      <c r="Y92" s="22">
        <f t="shared" si="210"/>
        <v>0</v>
      </c>
      <c r="Z92" s="22">
        <f>SUM(Z93:Z96)</f>
        <v>0</v>
      </c>
      <c r="AA92" s="22">
        <f t="shared" ref="AA92:AB92" si="211">SUM(AA93:AA96)</f>
        <v>0</v>
      </c>
      <c r="AB92" s="22">
        <f t="shared" si="211"/>
        <v>0</v>
      </c>
      <c r="AC92" s="22">
        <f>SUM(AC93:AC96)</f>
        <v>0</v>
      </c>
      <c r="AD92" s="22">
        <f>SUM(AD93:AD96)</f>
        <v>0</v>
      </c>
    </row>
    <row r="93" spans="1:30" hidden="1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f>SUM(I93:J93)</f>
        <v>0</v>
      </c>
      <c r="L93" s="22">
        <v>0</v>
      </c>
      <c r="M93" s="22">
        <v>0</v>
      </c>
      <c r="N93" s="22">
        <f>SUM(L93:M93)</f>
        <v>0</v>
      </c>
      <c r="O93" s="22">
        <v>0</v>
      </c>
      <c r="P93" s="22">
        <v>0</v>
      </c>
      <c r="Q93" s="22">
        <f>SUM(O93:P93)</f>
        <v>0</v>
      </c>
      <c r="R93" s="22">
        <v>0</v>
      </c>
      <c r="S93" s="22">
        <v>0</v>
      </c>
      <c r="T93" s="22">
        <f>SUM(R93:S93)</f>
        <v>0</v>
      </c>
      <c r="U93" s="22">
        <v>0</v>
      </c>
      <c r="V93" s="22">
        <v>0</v>
      </c>
      <c r="W93" s="22">
        <f>SUM(U93:V93)</f>
        <v>0</v>
      </c>
      <c r="X93" s="22">
        <v>0</v>
      </c>
      <c r="Y93" s="22">
        <v>0</v>
      </c>
      <c r="Z93" s="22">
        <f>SUM(X93:Y93)</f>
        <v>0</v>
      </c>
      <c r="AA93" s="22">
        <v>0</v>
      </c>
      <c r="AB93" s="22">
        <v>0</v>
      </c>
      <c r="AC93" s="22">
        <f>SUM(AA93:AB93)</f>
        <v>0</v>
      </c>
      <c r="AD93" s="67">
        <f>+H93+K93+N93+Q93+T93+W93+Z93+AC93</f>
        <v>0</v>
      </c>
    </row>
    <row r="94" spans="1:30" hidden="1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f>SUM(I94:J94)</f>
        <v>0</v>
      </c>
      <c r="L94" s="22">
        <v>0</v>
      </c>
      <c r="M94" s="22">
        <v>0</v>
      </c>
      <c r="N94" s="22">
        <f>SUM(L94:M94)</f>
        <v>0</v>
      </c>
      <c r="O94" s="22">
        <v>0</v>
      </c>
      <c r="P94" s="22">
        <v>0</v>
      </c>
      <c r="Q94" s="22">
        <f>SUM(O94:P94)</f>
        <v>0</v>
      </c>
      <c r="R94" s="22">
        <v>0</v>
      </c>
      <c r="S94" s="22">
        <v>0</v>
      </c>
      <c r="T94" s="22">
        <f>SUM(R94:S94)</f>
        <v>0</v>
      </c>
      <c r="U94" s="22">
        <v>0</v>
      </c>
      <c r="V94" s="22">
        <v>0</v>
      </c>
      <c r="W94" s="22">
        <f>SUM(U94:V94)</f>
        <v>0</v>
      </c>
      <c r="X94" s="22">
        <v>0</v>
      </c>
      <c r="Y94" s="22">
        <v>0</v>
      </c>
      <c r="Z94" s="22">
        <f>SUM(X94:Y94)</f>
        <v>0</v>
      </c>
      <c r="AA94" s="22">
        <v>0</v>
      </c>
      <c r="AB94" s="22">
        <v>0</v>
      </c>
      <c r="AC94" s="22">
        <f>SUM(AA94:AB94)</f>
        <v>0</v>
      </c>
      <c r="AD94" s="67">
        <f>+H94+K94+N94+Q94+T94+W94+Z94+AC94</f>
        <v>0</v>
      </c>
    </row>
    <row r="95" spans="1:30" hidden="1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f>SUM(I95:J95)</f>
        <v>0</v>
      </c>
      <c r="L95" s="22">
        <v>0</v>
      </c>
      <c r="M95" s="22">
        <v>0</v>
      </c>
      <c r="N95" s="22">
        <f>SUM(L95:M95)</f>
        <v>0</v>
      </c>
      <c r="O95" s="22">
        <v>0</v>
      </c>
      <c r="P95" s="22">
        <v>0</v>
      </c>
      <c r="Q95" s="22">
        <f>SUM(O95:P95)</f>
        <v>0</v>
      </c>
      <c r="R95" s="22">
        <v>0</v>
      </c>
      <c r="S95" s="22">
        <v>0</v>
      </c>
      <c r="T95" s="22">
        <f>SUM(R95:S95)</f>
        <v>0</v>
      </c>
      <c r="U95" s="22">
        <v>0</v>
      </c>
      <c r="V95" s="22">
        <v>0</v>
      </c>
      <c r="W95" s="22">
        <f>SUM(U95:V95)</f>
        <v>0</v>
      </c>
      <c r="X95" s="22">
        <v>0</v>
      </c>
      <c r="Y95" s="22">
        <v>0</v>
      </c>
      <c r="Z95" s="22">
        <f>SUM(X95:Y95)</f>
        <v>0</v>
      </c>
      <c r="AA95" s="22">
        <v>0</v>
      </c>
      <c r="AB95" s="22">
        <v>0</v>
      </c>
      <c r="AC95" s="22">
        <f>SUM(AA95:AB95)</f>
        <v>0</v>
      </c>
      <c r="AD95" s="67">
        <f>+H95+K95+N95+Q95+T95+W95+Z95+AC95</f>
        <v>0</v>
      </c>
    </row>
    <row r="96" spans="1:30" hidden="1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f>SUM(I96:J96)</f>
        <v>0</v>
      </c>
      <c r="L96" s="22">
        <v>0</v>
      </c>
      <c r="M96" s="22">
        <v>0</v>
      </c>
      <c r="N96" s="22">
        <f>SUM(L96:M96)</f>
        <v>0</v>
      </c>
      <c r="O96" s="22">
        <v>0</v>
      </c>
      <c r="P96" s="22">
        <v>0</v>
      </c>
      <c r="Q96" s="22">
        <f>SUM(O96:P96)</f>
        <v>0</v>
      </c>
      <c r="R96" s="22">
        <v>0</v>
      </c>
      <c r="S96" s="22">
        <v>0</v>
      </c>
      <c r="T96" s="22">
        <f>SUM(R96:S96)</f>
        <v>0</v>
      </c>
      <c r="U96" s="22">
        <v>0</v>
      </c>
      <c r="V96" s="22">
        <v>0</v>
      </c>
      <c r="W96" s="22">
        <f>SUM(U96:V96)</f>
        <v>0</v>
      </c>
      <c r="X96" s="22">
        <v>0</v>
      </c>
      <c r="Y96" s="22">
        <v>0</v>
      </c>
      <c r="Z96" s="22">
        <f>SUM(X96:Y96)</f>
        <v>0</v>
      </c>
      <c r="AA96" s="22">
        <v>0</v>
      </c>
      <c r="AB96" s="22">
        <v>0</v>
      </c>
      <c r="AC96" s="22">
        <f>SUM(AA96:AB96)</f>
        <v>0</v>
      </c>
      <c r="AD96" s="67">
        <f>+H96+K96+N96+Q96+T96+W96+Z96+AC96</f>
        <v>0</v>
      </c>
    </row>
    <row r="97" spans="1:30" hidden="1" x14ac:dyDescent="0.25">
      <c r="A97" s="12"/>
      <c r="B97" s="1"/>
      <c r="C97" s="2" t="s">
        <v>87</v>
      </c>
      <c r="D97" s="2"/>
      <c r="E97" s="13"/>
      <c r="F97" s="22">
        <f t="shared" ref="F97:G97" si="212">+F98+F104+F109</f>
        <v>0</v>
      </c>
      <c r="G97" s="22">
        <f t="shared" si="212"/>
        <v>0</v>
      </c>
      <c r="H97" s="22">
        <f>+H98+H104+H109</f>
        <v>0</v>
      </c>
      <c r="I97" s="22">
        <f t="shared" ref="I97:J97" si="213">+I98+I104+I109</f>
        <v>0</v>
      </c>
      <c r="J97" s="22">
        <f t="shared" si="213"/>
        <v>0</v>
      </c>
      <c r="K97" s="22">
        <f>+K98+K104+K109</f>
        <v>0</v>
      </c>
      <c r="L97" s="22">
        <f t="shared" ref="L97:M97" si="214">+L98+L104+L109</f>
        <v>0</v>
      </c>
      <c r="M97" s="22">
        <f t="shared" si="214"/>
        <v>0</v>
      </c>
      <c r="N97" s="22">
        <f>+N98+N104+N109</f>
        <v>0</v>
      </c>
      <c r="O97" s="22">
        <f t="shared" ref="O97:P97" si="215">+O98+O104+O109</f>
        <v>0</v>
      </c>
      <c r="P97" s="22">
        <f t="shared" si="215"/>
        <v>0</v>
      </c>
      <c r="Q97" s="22">
        <f>+Q98+Q104+Q109</f>
        <v>0</v>
      </c>
      <c r="R97" s="22">
        <f t="shared" ref="R97:S97" si="216">+R98+R104+R109</f>
        <v>0</v>
      </c>
      <c r="S97" s="22">
        <f t="shared" si="216"/>
        <v>0</v>
      </c>
      <c r="T97" s="22">
        <f>+T98+T104+T109</f>
        <v>0</v>
      </c>
      <c r="U97" s="22">
        <f t="shared" ref="U97:V97" si="217">+U98+U104+U109</f>
        <v>0</v>
      </c>
      <c r="V97" s="22">
        <f t="shared" si="217"/>
        <v>0</v>
      </c>
      <c r="W97" s="22">
        <f>+W98+W104+W109</f>
        <v>0</v>
      </c>
      <c r="X97" s="22">
        <f t="shared" ref="X97:Y97" si="218">+X98+X104+X109</f>
        <v>0</v>
      </c>
      <c r="Y97" s="22">
        <f t="shared" si="218"/>
        <v>0</v>
      </c>
      <c r="Z97" s="22">
        <f>+Z98+Z104+Z109</f>
        <v>0</v>
      </c>
      <c r="AA97" s="22">
        <f t="shared" ref="AA97:AB97" si="219">+AA98+AA104+AA109</f>
        <v>0</v>
      </c>
      <c r="AB97" s="22">
        <f t="shared" si="219"/>
        <v>0</v>
      </c>
      <c r="AC97" s="22">
        <f>+AC98+AC104+AC109</f>
        <v>0</v>
      </c>
      <c r="AD97" s="22">
        <f>+AD98+AD104+AD109</f>
        <v>0</v>
      </c>
    </row>
    <row r="98" spans="1:30" hidden="1" x14ac:dyDescent="0.25">
      <c r="A98" s="12"/>
      <c r="B98" s="14"/>
      <c r="C98" s="3"/>
      <c r="D98" s="3" t="s">
        <v>88</v>
      </c>
      <c r="E98" s="13"/>
      <c r="F98" s="22">
        <f t="shared" ref="F98:G98" si="220">SUM(F99:F103)</f>
        <v>0</v>
      </c>
      <c r="G98" s="22">
        <f t="shared" si="220"/>
        <v>0</v>
      </c>
      <c r="H98" s="22">
        <f>SUM(H99:H103)</f>
        <v>0</v>
      </c>
      <c r="I98" s="22">
        <f t="shared" ref="I98:J98" si="221">SUM(I99:I103)</f>
        <v>0</v>
      </c>
      <c r="J98" s="22">
        <f t="shared" si="221"/>
        <v>0</v>
      </c>
      <c r="K98" s="22">
        <f>SUM(K99:K103)</f>
        <v>0</v>
      </c>
      <c r="L98" s="22">
        <f t="shared" ref="L98:M98" si="222">SUM(L99:L103)</f>
        <v>0</v>
      </c>
      <c r="M98" s="22">
        <f t="shared" si="222"/>
        <v>0</v>
      </c>
      <c r="N98" s="22">
        <f>SUM(N99:N103)</f>
        <v>0</v>
      </c>
      <c r="O98" s="22">
        <f t="shared" ref="O98:P98" si="223">SUM(O99:O103)</f>
        <v>0</v>
      </c>
      <c r="P98" s="22">
        <f t="shared" si="223"/>
        <v>0</v>
      </c>
      <c r="Q98" s="22">
        <f>SUM(Q99:Q103)</f>
        <v>0</v>
      </c>
      <c r="R98" s="22">
        <f t="shared" ref="R98:S98" si="224">SUM(R99:R103)</f>
        <v>0</v>
      </c>
      <c r="S98" s="22">
        <f t="shared" si="224"/>
        <v>0</v>
      </c>
      <c r="T98" s="22">
        <f>SUM(T99:T103)</f>
        <v>0</v>
      </c>
      <c r="U98" s="22">
        <f t="shared" ref="U98:V98" si="225">SUM(U99:U103)</f>
        <v>0</v>
      </c>
      <c r="V98" s="22">
        <f t="shared" si="225"/>
        <v>0</v>
      </c>
      <c r="W98" s="22">
        <f>SUM(W99:W103)</f>
        <v>0</v>
      </c>
      <c r="X98" s="22">
        <f t="shared" ref="X98:Y98" si="226">SUM(X99:X103)</f>
        <v>0</v>
      </c>
      <c r="Y98" s="22">
        <f t="shared" si="226"/>
        <v>0</v>
      </c>
      <c r="Z98" s="22">
        <f>SUM(Z99:Z103)</f>
        <v>0</v>
      </c>
      <c r="AA98" s="22">
        <f t="shared" ref="AA98:AB98" si="227">SUM(AA99:AA103)</f>
        <v>0</v>
      </c>
      <c r="AB98" s="22">
        <f t="shared" si="227"/>
        <v>0</v>
      </c>
      <c r="AC98" s="22">
        <f>SUM(AC99:AC103)</f>
        <v>0</v>
      </c>
      <c r="AD98" s="22">
        <f>SUM(AD99:AD103)</f>
        <v>0</v>
      </c>
    </row>
    <row r="99" spans="1:30" hidden="1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f>SUM(I99:J99)</f>
        <v>0</v>
      </c>
      <c r="L99" s="22">
        <v>0</v>
      </c>
      <c r="M99" s="22">
        <v>0</v>
      </c>
      <c r="N99" s="22">
        <f>SUM(L99:M99)</f>
        <v>0</v>
      </c>
      <c r="O99" s="22">
        <v>0</v>
      </c>
      <c r="P99" s="22">
        <v>0</v>
      </c>
      <c r="Q99" s="22">
        <f>SUM(O99:P99)</f>
        <v>0</v>
      </c>
      <c r="R99" s="22">
        <v>0</v>
      </c>
      <c r="S99" s="22">
        <v>0</v>
      </c>
      <c r="T99" s="22">
        <f>SUM(R99:S99)</f>
        <v>0</v>
      </c>
      <c r="U99" s="22">
        <v>0</v>
      </c>
      <c r="V99" s="22">
        <v>0</v>
      </c>
      <c r="W99" s="22">
        <f>SUM(U99:V99)</f>
        <v>0</v>
      </c>
      <c r="X99" s="22">
        <v>0</v>
      </c>
      <c r="Y99" s="22">
        <v>0</v>
      </c>
      <c r="Z99" s="22">
        <f>SUM(X99:Y99)</f>
        <v>0</v>
      </c>
      <c r="AA99" s="22">
        <v>0</v>
      </c>
      <c r="AB99" s="22">
        <v>0</v>
      </c>
      <c r="AC99" s="22">
        <f>SUM(AA99:AB99)</f>
        <v>0</v>
      </c>
      <c r="AD99" s="67">
        <f>+H99+K99+N99+Q99+T99+W99+Z99+AC99</f>
        <v>0</v>
      </c>
    </row>
    <row r="100" spans="1:30" hidden="1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f>SUM(I100:J100)</f>
        <v>0</v>
      </c>
      <c r="L100" s="22">
        <v>0</v>
      </c>
      <c r="M100" s="22">
        <v>0</v>
      </c>
      <c r="N100" s="22">
        <f>SUM(L100:M100)</f>
        <v>0</v>
      </c>
      <c r="O100" s="22">
        <v>0</v>
      </c>
      <c r="P100" s="22">
        <v>0</v>
      </c>
      <c r="Q100" s="22">
        <f>SUM(O100:P100)</f>
        <v>0</v>
      </c>
      <c r="R100" s="22">
        <v>0</v>
      </c>
      <c r="S100" s="22">
        <v>0</v>
      </c>
      <c r="T100" s="22">
        <f>SUM(R100:S100)</f>
        <v>0</v>
      </c>
      <c r="U100" s="22">
        <v>0</v>
      </c>
      <c r="V100" s="22">
        <v>0</v>
      </c>
      <c r="W100" s="22">
        <f>SUM(U100:V100)</f>
        <v>0</v>
      </c>
      <c r="X100" s="22">
        <v>0</v>
      </c>
      <c r="Y100" s="22">
        <v>0</v>
      </c>
      <c r="Z100" s="22">
        <f>SUM(X100:Y100)</f>
        <v>0</v>
      </c>
      <c r="AA100" s="22">
        <v>0</v>
      </c>
      <c r="AB100" s="22">
        <v>0</v>
      </c>
      <c r="AC100" s="22">
        <f>SUM(AA100:AB100)</f>
        <v>0</v>
      </c>
      <c r="AD100" s="67">
        <f>+H100+K100+N100+Q100+T100+W100+Z100+AC100</f>
        <v>0</v>
      </c>
    </row>
    <row r="101" spans="1:30" hidden="1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f>SUM(I101:J101)</f>
        <v>0</v>
      </c>
      <c r="L101" s="22">
        <v>0</v>
      </c>
      <c r="M101" s="22">
        <v>0</v>
      </c>
      <c r="N101" s="22">
        <f>SUM(L101:M101)</f>
        <v>0</v>
      </c>
      <c r="O101" s="22">
        <v>0</v>
      </c>
      <c r="P101" s="22">
        <v>0</v>
      </c>
      <c r="Q101" s="22">
        <f>SUM(O101:P101)</f>
        <v>0</v>
      </c>
      <c r="R101" s="22">
        <v>0</v>
      </c>
      <c r="S101" s="22">
        <v>0</v>
      </c>
      <c r="T101" s="22">
        <f>SUM(R101:S101)</f>
        <v>0</v>
      </c>
      <c r="U101" s="22">
        <v>0</v>
      </c>
      <c r="V101" s="22">
        <v>0</v>
      </c>
      <c r="W101" s="22">
        <f>SUM(U101:V101)</f>
        <v>0</v>
      </c>
      <c r="X101" s="22">
        <v>0</v>
      </c>
      <c r="Y101" s="22">
        <v>0</v>
      </c>
      <c r="Z101" s="22">
        <f>SUM(X101:Y101)</f>
        <v>0</v>
      </c>
      <c r="AA101" s="22">
        <v>0</v>
      </c>
      <c r="AB101" s="22">
        <v>0</v>
      </c>
      <c r="AC101" s="22">
        <f>SUM(AA101:AB101)</f>
        <v>0</v>
      </c>
      <c r="AD101" s="67">
        <f>+H101+K101+N101+Q101+T101+W101+Z101+AC101</f>
        <v>0</v>
      </c>
    </row>
    <row r="102" spans="1:30" hidden="1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f>SUM(I102:J102)</f>
        <v>0</v>
      </c>
      <c r="L102" s="22">
        <v>0</v>
      </c>
      <c r="M102" s="22">
        <v>0</v>
      </c>
      <c r="N102" s="22">
        <f>SUM(L102:M102)</f>
        <v>0</v>
      </c>
      <c r="O102" s="22">
        <v>0</v>
      </c>
      <c r="P102" s="22">
        <v>0</v>
      </c>
      <c r="Q102" s="22">
        <f>SUM(O102:P102)</f>
        <v>0</v>
      </c>
      <c r="R102" s="22">
        <v>0</v>
      </c>
      <c r="S102" s="22">
        <v>0</v>
      </c>
      <c r="T102" s="22">
        <f>SUM(R102:S102)</f>
        <v>0</v>
      </c>
      <c r="U102" s="22">
        <v>0</v>
      </c>
      <c r="V102" s="22">
        <v>0</v>
      </c>
      <c r="W102" s="22">
        <f>SUM(U102:V102)</f>
        <v>0</v>
      </c>
      <c r="X102" s="22">
        <v>0</v>
      </c>
      <c r="Y102" s="22">
        <v>0</v>
      </c>
      <c r="Z102" s="22">
        <f>SUM(X102:Y102)</f>
        <v>0</v>
      </c>
      <c r="AA102" s="22">
        <v>0</v>
      </c>
      <c r="AB102" s="22">
        <v>0</v>
      </c>
      <c r="AC102" s="22">
        <f>SUM(AA102:AB102)</f>
        <v>0</v>
      </c>
      <c r="AD102" s="67">
        <f>+H102+K102+N102+Q102+T102+W102+Z102+AC102</f>
        <v>0</v>
      </c>
    </row>
    <row r="103" spans="1:30" hidden="1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f>SUM(I103:J103)</f>
        <v>0</v>
      </c>
      <c r="L103" s="22">
        <v>0</v>
      </c>
      <c r="M103" s="22">
        <v>0</v>
      </c>
      <c r="N103" s="22">
        <f>SUM(L103:M103)</f>
        <v>0</v>
      </c>
      <c r="O103" s="22">
        <v>0</v>
      </c>
      <c r="P103" s="22">
        <v>0</v>
      </c>
      <c r="Q103" s="22">
        <f>SUM(O103:P103)</f>
        <v>0</v>
      </c>
      <c r="R103" s="22">
        <v>0</v>
      </c>
      <c r="S103" s="22">
        <v>0</v>
      </c>
      <c r="T103" s="22">
        <f>SUM(R103:S103)</f>
        <v>0</v>
      </c>
      <c r="U103" s="22">
        <v>0</v>
      </c>
      <c r="V103" s="22">
        <v>0</v>
      </c>
      <c r="W103" s="22">
        <f>SUM(U103:V103)</f>
        <v>0</v>
      </c>
      <c r="X103" s="22">
        <v>0</v>
      </c>
      <c r="Y103" s="22">
        <v>0</v>
      </c>
      <c r="Z103" s="22">
        <f>SUM(X103:Y103)</f>
        <v>0</v>
      </c>
      <c r="AA103" s="22">
        <v>0</v>
      </c>
      <c r="AB103" s="22">
        <v>0</v>
      </c>
      <c r="AC103" s="22">
        <f>SUM(AA103:AB103)</f>
        <v>0</v>
      </c>
      <c r="AD103" s="67">
        <f>+H103+K103+N103+Q103+T103+W103+Z103+AC103</f>
        <v>0</v>
      </c>
    </row>
    <row r="104" spans="1:30" hidden="1" x14ac:dyDescent="0.25">
      <c r="A104" s="12"/>
      <c r="B104" s="14"/>
      <c r="C104" s="3"/>
      <c r="D104" s="3" t="s">
        <v>93</v>
      </c>
      <c r="E104" s="13"/>
      <c r="F104" s="22">
        <f t="shared" ref="F104:G104" si="228">SUM(F105:F108)</f>
        <v>0</v>
      </c>
      <c r="G104" s="22">
        <f t="shared" si="228"/>
        <v>0</v>
      </c>
      <c r="H104" s="22">
        <f>SUM(H105:H108)</f>
        <v>0</v>
      </c>
      <c r="I104" s="22">
        <f t="shared" ref="I104:J104" si="229">SUM(I105:I108)</f>
        <v>0</v>
      </c>
      <c r="J104" s="22">
        <f t="shared" si="229"/>
        <v>0</v>
      </c>
      <c r="K104" s="22">
        <f>SUM(K105:K108)</f>
        <v>0</v>
      </c>
      <c r="L104" s="22">
        <f t="shared" ref="L104:M104" si="230">SUM(L105:L108)</f>
        <v>0</v>
      </c>
      <c r="M104" s="22">
        <f t="shared" si="230"/>
        <v>0</v>
      </c>
      <c r="N104" s="22">
        <f>SUM(N105:N108)</f>
        <v>0</v>
      </c>
      <c r="O104" s="22">
        <f t="shared" ref="O104:P104" si="231">SUM(O105:O108)</f>
        <v>0</v>
      </c>
      <c r="P104" s="22">
        <f t="shared" si="231"/>
        <v>0</v>
      </c>
      <c r="Q104" s="22">
        <f>SUM(Q105:Q108)</f>
        <v>0</v>
      </c>
      <c r="R104" s="22">
        <f t="shared" ref="R104:S104" si="232">SUM(R105:R108)</f>
        <v>0</v>
      </c>
      <c r="S104" s="22">
        <f t="shared" si="232"/>
        <v>0</v>
      </c>
      <c r="T104" s="22">
        <f>SUM(T105:T108)</f>
        <v>0</v>
      </c>
      <c r="U104" s="22">
        <f t="shared" ref="U104:V104" si="233">SUM(U105:U108)</f>
        <v>0</v>
      </c>
      <c r="V104" s="22">
        <f t="shared" si="233"/>
        <v>0</v>
      </c>
      <c r="W104" s="22">
        <f>SUM(W105:W108)</f>
        <v>0</v>
      </c>
      <c r="X104" s="22">
        <f t="shared" ref="X104:Y104" si="234">SUM(X105:X108)</f>
        <v>0</v>
      </c>
      <c r="Y104" s="22">
        <f t="shared" si="234"/>
        <v>0</v>
      </c>
      <c r="Z104" s="22">
        <f>SUM(Z105:Z108)</f>
        <v>0</v>
      </c>
      <c r="AA104" s="22">
        <f t="shared" ref="AA104:AB104" si="235">SUM(AA105:AA108)</f>
        <v>0</v>
      </c>
      <c r="AB104" s="22">
        <f t="shared" si="235"/>
        <v>0</v>
      </c>
      <c r="AC104" s="22">
        <f>SUM(AC105:AC108)</f>
        <v>0</v>
      </c>
      <c r="AD104" s="22">
        <f>SUM(AD105:AD108)</f>
        <v>0</v>
      </c>
    </row>
    <row r="105" spans="1:30" hidden="1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f>SUM(I105:J105)</f>
        <v>0</v>
      </c>
      <c r="L105" s="22">
        <v>0</v>
      </c>
      <c r="M105" s="22">
        <v>0</v>
      </c>
      <c r="N105" s="22">
        <f>SUM(L105:M105)</f>
        <v>0</v>
      </c>
      <c r="O105" s="22">
        <v>0</v>
      </c>
      <c r="P105" s="22">
        <v>0</v>
      </c>
      <c r="Q105" s="22">
        <f>SUM(O105:P105)</f>
        <v>0</v>
      </c>
      <c r="R105" s="22">
        <v>0</v>
      </c>
      <c r="S105" s="22">
        <v>0</v>
      </c>
      <c r="T105" s="22">
        <f>SUM(R105:S105)</f>
        <v>0</v>
      </c>
      <c r="U105" s="22">
        <v>0</v>
      </c>
      <c r="V105" s="22">
        <v>0</v>
      </c>
      <c r="W105" s="22">
        <f>SUM(U105:V105)</f>
        <v>0</v>
      </c>
      <c r="X105" s="22">
        <v>0</v>
      </c>
      <c r="Y105" s="22">
        <v>0</v>
      </c>
      <c r="Z105" s="22">
        <f>SUM(X105:Y105)</f>
        <v>0</v>
      </c>
      <c r="AA105" s="22">
        <v>0</v>
      </c>
      <c r="AB105" s="22">
        <v>0</v>
      </c>
      <c r="AC105" s="22">
        <f>SUM(AA105:AB105)</f>
        <v>0</v>
      </c>
      <c r="AD105" s="67">
        <f>+H105+K105+N105+Q105+T105+W105+Z105+AC105</f>
        <v>0</v>
      </c>
    </row>
    <row r="106" spans="1:30" hidden="1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f>SUM(I106:J106)</f>
        <v>0</v>
      </c>
      <c r="L106" s="22">
        <v>0</v>
      </c>
      <c r="M106" s="22">
        <v>0</v>
      </c>
      <c r="N106" s="22">
        <f>SUM(L106:M106)</f>
        <v>0</v>
      </c>
      <c r="O106" s="22">
        <v>0</v>
      </c>
      <c r="P106" s="22">
        <v>0</v>
      </c>
      <c r="Q106" s="22">
        <f>SUM(O106:P106)</f>
        <v>0</v>
      </c>
      <c r="R106" s="22">
        <v>0</v>
      </c>
      <c r="S106" s="22">
        <v>0</v>
      </c>
      <c r="T106" s="22">
        <f>SUM(R106:S106)</f>
        <v>0</v>
      </c>
      <c r="U106" s="22">
        <v>0</v>
      </c>
      <c r="V106" s="22">
        <v>0</v>
      </c>
      <c r="W106" s="22">
        <f>SUM(U106:V106)</f>
        <v>0</v>
      </c>
      <c r="X106" s="22">
        <v>0</v>
      </c>
      <c r="Y106" s="22">
        <v>0</v>
      </c>
      <c r="Z106" s="22">
        <f>SUM(X106:Y106)</f>
        <v>0</v>
      </c>
      <c r="AA106" s="22">
        <v>0</v>
      </c>
      <c r="AB106" s="22">
        <v>0</v>
      </c>
      <c r="AC106" s="22">
        <f>SUM(AA106:AB106)</f>
        <v>0</v>
      </c>
      <c r="AD106" s="67">
        <f>+H106+K106+N106+Q106+T106+W106+Z106+AC106</f>
        <v>0</v>
      </c>
    </row>
    <row r="107" spans="1:30" hidden="1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f>SUM(I107:J107)</f>
        <v>0</v>
      </c>
      <c r="L107" s="22">
        <v>0</v>
      </c>
      <c r="M107" s="22">
        <v>0</v>
      </c>
      <c r="N107" s="22">
        <f>SUM(L107:M107)</f>
        <v>0</v>
      </c>
      <c r="O107" s="22">
        <v>0</v>
      </c>
      <c r="P107" s="22">
        <v>0</v>
      </c>
      <c r="Q107" s="22">
        <f>SUM(O107:P107)</f>
        <v>0</v>
      </c>
      <c r="R107" s="22">
        <v>0</v>
      </c>
      <c r="S107" s="22">
        <v>0</v>
      </c>
      <c r="T107" s="22">
        <f>SUM(R107:S107)</f>
        <v>0</v>
      </c>
      <c r="U107" s="22">
        <v>0</v>
      </c>
      <c r="V107" s="22">
        <v>0</v>
      </c>
      <c r="W107" s="22">
        <f>SUM(U107:V107)</f>
        <v>0</v>
      </c>
      <c r="X107" s="22">
        <v>0</v>
      </c>
      <c r="Y107" s="22">
        <v>0</v>
      </c>
      <c r="Z107" s="22">
        <f>SUM(X107:Y107)</f>
        <v>0</v>
      </c>
      <c r="AA107" s="22">
        <v>0</v>
      </c>
      <c r="AB107" s="22">
        <v>0</v>
      </c>
      <c r="AC107" s="22">
        <f>SUM(AA107:AB107)</f>
        <v>0</v>
      </c>
      <c r="AD107" s="67">
        <f>+H107+K107+N107+Q107+T107+W107+Z107+AC107</f>
        <v>0</v>
      </c>
    </row>
    <row r="108" spans="1:30" hidden="1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f>SUM(I108:J108)</f>
        <v>0</v>
      </c>
      <c r="L108" s="22">
        <v>0</v>
      </c>
      <c r="M108" s="22">
        <v>0</v>
      </c>
      <c r="N108" s="22">
        <f>SUM(L108:M108)</f>
        <v>0</v>
      </c>
      <c r="O108" s="22">
        <v>0</v>
      </c>
      <c r="P108" s="22">
        <v>0</v>
      </c>
      <c r="Q108" s="22">
        <f>SUM(O108:P108)</f>
        <v>0</v>
      </c>
      <c r="R108" s="22">
        <v>0</v>
      </c>
      <c r="S108" s="22">
        <v>0</v>
      </c>
      <c r="T108" s="22">
        <f>SUM(R108:S108)</f>
        <v>0</v>
      </c>
      <c r="U108" s="22">
        <v>0</v>
      </c>
      <c r="V108" s="22">
        <v>0</v>
      </c>
      <c r="W108" s="22">
        <f>SUM(U108:V108)</f>
        <v>0</v>
      </c>
      <c r="X108" s="22">
        <v>0</v>
      </c>
      <c r="Y108" s="22">
        <v>0</v>
      </c>
      <c r="Z108" s="22">
        <f>SUM(X108:Y108)</f>
        <v>0</v>
      </c>
      <c r="AA108" s="22">
        <v>0</v>
      </c>
      <c r="AB108" s="22">
        <v>0</v>
      </c>
      <c r="AC108" s="22">
        <f>SUM(AA108:AB108)</f>
        <v>0</v>
      </c>
      <c r="AD108" s="67">
        <f>+H108+K108+N108+Q108+T108+W108+Z108+AC108</f>
        <v>0</v>
      </c>
    </row>
    <row r="109" spans="1:30" hidden="1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f>SUM(I109:J109)</f>
        <v>0</v>
      </c>
      <c r="L109" s="22">
        <v>0</v>
      </c>
      <c r="M109" s="22">
        <v>0</v>
      </c>
      <c r="N109" s="22">
        <f>SUM(L109:M109)</f>
        <v>0</v>
      </c>
      <c r="O109" s="22">
        <v>0</v>
      </c>
      <c r="P109" s="22">
        <v>0</v>
      </c>
      <c r="Q109" s="22">
        <f>SUM(O109:P109)</f>
        <v>0</v>
      </c>
      <c r="R109" s="22">
        <v>0</v>
      </c>
      <c r="S109" s="22">
        <v>0</v>
      </c>
      <c r="T109" s="22">
        <f>SUM(R109:S109)</f>
        <v>0</v>
      </c>
      <c r="U109" s="22">
        <v>0</v>
      </c>
      <c r="V109" s="22">
        <v>0</v>
      </c>
      <c r="W109" s="22">
        <f>SUM(U109:V109)</f>
        <v>0</v>
      </c>
      <c r="X109" s="22">
        <v>0</v>
      </c>
      <c r="Y109" s="22">
        <v>0</v>
      </c>
      <c r="Z109" s="22">
        <f>SUM(X109:Y109)</f>
        <v>0</v>
      </c>
      <c r="AA109" s="22">
        <v>0</v>
      </c>
      <c r="AB109" s="22">
        <v>0</v>
      </c>
      <c r="AC109" s="22">
        <f>SUM(AA109:AB109)</f>
        <v>0</v>
      </c>
      <c r="AD109" s="67">
        <f>+H109+K109+N109+Q109+T109+W109+Z109+AC109</f>
        <v>0</v>
      </c>
    </row>
    <row r="110" spans="1:30" hidden="1" x14ac:dyDescent="0.25">
      <c r="A110" s="12"/>
      <c r="B110" s="1"/>
      <c r="C110" s="2" t="s">
        <v>98</v>
      </c>
      <c r="D110" s="2"/>
      <c r="E110" s="13"/>
      <c r="F110" s="22">
        <f t="shared" ref="F110:G110" si="236">SUM(F111:F113)</f>
        <v>0</v>
      </c>
      <c r="G110" s="22">
        <f t="shared" si="236"/>
        <v>0</v>
      </c>
      <c r="H110" s="22">
        <f>SUM(H111:H113)</f>
        <v>0</v>
      </c>
      <c r="I110" s="22">
        <f t="shared" ref="I110:J110" si="237">SUM(I111:I113)</f>
        <v>0</v>
      </c>
      <c r="J110" s="22">
        <f t="shared" si="237"/>
        <v>0</v>
      </c>
      <c r="K110" s="22">
        <f>SUM(K111:K113)</f>
        <v>0</v>
      </c>
      <c r="L110" s="22">
        <f t="shared" ref="L110:M110" si="238">SUM(L111:L113)</f>
        <v>0</v>
      </c>
      <c r="M110" s="22">
        <f t="shared" si="238"/>
        <v>0</v>
      </c>
      <c r="N110" s="22">
        <f>SUM(N111:N113)</f>
        <v>0</v>
      </c>
      <c r="O110" s="22">
        <f t="shared" ref="O110:P110" si="239">SUM(O111:O113)</f>
        <v>0</v>
      </c>
      <c r="P110" s="22">
        <f t="shared" si="239"/>
        <v>0</v>
      </c>
      <c r="Q110" s="22">
        <f>SUM(Q111:Q113)</f>
        <v>0</v>
      </c>
      <c r="R110" s="22">
        <f t="shared" ref="R110:S110" si="240">SUM(R111:R113)</f>
        <v>0</v>
      </c>
      <c r="S110" s="22">
        <f t="shared" si="240"/>
        <v>0</v>
      </c>
      <c r="T110" s="22">
        <f>SUM(T111:T113)</f>
        <v>0</v>
      </c>
      <c r="U110" s="22">
        <f t="shared" ref="U110:V110" si="241">SUM(U111:U113)</f>
        <v>0</v>
      </c>
      <c r="V110" s="22">
        <f t="shared" si="241"/>
        <v>0</v>
      </c>
      <c r="W110" s="22">
        <f>SUM(W111:W113)</f>
        <v>0</v>
      </c>
      <c r="X110" s="22">
        <f t="shared" ref="X110:Y110" si="242">SUM(X111:X113)</f>
        <v>0</v>
      </c>
      <c r="Y110" s="22">
        <f t="shared" si="242"/>
        <v>0</v>
      </c>
      <c r="Z110" s="22">
        <f>SUM(Z111:Z113)</f>
        <v>0</v>
      </c>
      <c r="AA110" s="22">
        <f t="shared" ref="AA110:AB110" si="243">SUM(AA111:AA113)</f>
        <v>0</v>
      </c>
      <c r="AB110" s="22">
        <f t="shared" si="243"/>
        <v>0</v>
      </c>
      <c r="AC110" s="22">
        <f>SUM(AC111:AC113)</f>
        <v>0</v>
      </c>
      <c r="AD110" s="22">
        <f>SUM(AD111:AD113)</f>
        <v>0</v>
      </c>
    </row>
    <row r="111" spans="1:30" hidden="1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f>SUM(I111:J111)</f>
        <v>0</v>
      </c>
      <c r="L111" s="22">
        <v>0</v>
      </c>
      <c r="M111" s="22">
        <v>0</v>
      </c>
      <c r="N111" s="22">
        <f>SUM(L111:M111)</f>
        <v>0</v>
      </c>
      <c r="O111" s="22">
        <v>0</v>
      </c>
      <c r="P111" s="22">
        <v>0</v>
      </c>
      <c r="Q111" s="22">
        <f>SUM(O111:P111)</f>
        <v>0</v>
      </c>
      <c r="R111" s="22">
        <v>0</v>
      </c>
      <c r="S111" s="22">
        <v>0</v>
      </c>
      <c r="T111" s="22">
        <f>SUM(R111:S111)</f>
        <v>0</v>
      </c>
      <c r="U111" s="22">
        <v>0</v>
      </c>
      <c r="V111" s="22">
        <v>0</v>
      </c>
      <c r="W111" s="22">
        <f>SUM(U111:V111)</f>
        <v>0</v>
      </c>
      <c r="X111" s="22">
        <v>0</v>
      </c>
      <c r="Y111" s="22">
        <v>0</v>
      </c>
      <c r="Z111" s="22">
        <f>SUM(X111:Y111)</f>
        <v>0</v>
      </c>
      <c r="AA111" s="22">
        <v>0</v>
      </c>
      <c r="AB111" s="22">
        <v>0</v>
      </c>
      <c r="AC111" s="22">
        <f>SUM(AA111:AB111)</f>
        <v>0</v>
      </c>
      <c r="AD111" s="67">
        <f>+H111+K111+N111+Q111+T111+W111+Z111+AC111</f>
        <v>0</v>
      </c>
    </row>
    <row r="112" spans="1:30" hidden="1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f>SUM(I112:J112)</f>
        <v>0</v>
      </c>
      <c r="L112" s="22">
        <v>0</v>
      </c>
      <c r="M112" s="22">
        <v>0</v>
      </c>
      <c r="N112" s="22">
        <f>SUM(L112:M112)</f>
        <v>0</v>
      </c>
      <c r="O112" s="22">
        <v>0</v>
      </c>
      <c r="P112" s="22">
        <v>0</v>
      </c>
      <c r="Q112" s="22">
        <f>SUM(O112:P112)</f>
        <v>0</v>
      </c>
      <c r="R112" s="22">
        <v>0</v>
      </c>
      <c r="S112" s="22">
        <v>0</v>
      </c>
      <c r="T112" s="22">
        <f>SUM(R112:S112)</f>
        <v>0</v>
      </c>
      <c r="U112" s="22">
        <v>0</v>
      </c>
      <c r="V112" s="22">
        <v>0</v>
      </c>
      <c r="W112" s="22">
        <f>SUM(U112:V112)</f>
        <v>0</v>
      </c>
      <c r="X112" s="22">
        <v>0</v>
      </c>
      <c r="Y112" s="22">
        <v>0</v>
      </c>
      <c r="Z112" s="22">
        <f>SUM(X112:Y112)</f>
        <v>0</v>
      </c>
      <c r="AA112" s="22">
        <v>0</v>
      </c>
      <c r="AB112" s="22">
        <v>0</v>
      </c>
      <c r="AC112" s="22">
        <f>SUM(AA112:AB112)</f>
        <v>0</v>
      </c>
      <c r="AD112" s="67">
        <f>+H112+K112+N112+Q112+T112+W112+Z112+AC112</f>
        <v>0</v>
      </c>
    </row>
    <row r="113" spans="1:30" hidden="1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f>SUM(I113:J113)</f>
        <v>0</v>
      </c>
      <c r="L113" s="22">
        <v>0</v>
      </c>
      <c r="M113" s="22">
        <v>0</v>
      </c>
      <c r="N113" s="22">
        <f>SUM(L113:M113)</f>
        <v>0</v>
      </c>
      <c r="O113" s="22">
        <v>0</v>
      </c>
      <c r="P113" s="22">
        <v>0</v>
      </c>
      <c r="Q113" s="22">
        <f>SUM(O113:P113)</f>
        <v>0</v>
      </c>
      <c r="R113" s="22">
        <v>0</v>
      </c>
      <c r="S113" s="22">
        <v>0</v>
      </c>
      <c r="T113" s="22">
        <f>SUM(R113:S113)</f>
        <v>0</v>
      </c>
      <c r="U113" s="22">
        <v>0</v>
      </c>
      <c r="V113" s="22">
        <v>0</v>
      </c>
      <c r="W113" s="22">
        <f>SUM(U113:V113)</f>
        <v>0</v>
      </c>
      <c r="X113" s="22">
        <v>0</v>
      </c>
      <c r="Y113" s="22">
        <v>0</v>
      </c>
      <c r="Z113" s="22">
        <f>SUM(X113:Y113)</f>
        <v>0</v>
      </c>
      <c r="AA113" s="22">
        <v>0</v>
      </c>
      <c r="AB113" s="22">
        <v>0</v>
      </c>
      <c r="AC113" s="22">
        <f>SUM(AA113:AB113)</f>
        <v>0</v>
      </c>
      <c r="AD113" s="67">
        <f>+H113+K113+N113+Q113+T113+W113+Z113+AC113</f>
        <v>0</v>
      </c>
    </row>
    <row r="114" spans="1:30" hidden="1" x14ac:dyDescent="0.25">
      <c r="A114" s="12"/>
      <c r="B114" s="1"/>
      <c r="C114" s="2" t="s">
        <v>101</v>
      </c>
      <c r="D114" s="2"/>
      <c r="E114" s="13"/>
      <c r="F114" s="22">
        <f t="shared" ref="F114:G114" si="244">SUM(F115:F117)</f>
        <v>0</v>
      </c>
      <c r="G114" s="22">
        <f t="shared" si="244"/>
        <v>0</v>
      </c>
      <c r="H114" s="22">
        <f>SUM(H115:H117)</f>
        <v>0</v>
      </c>
      <c r="I114" s="22">
        <f t="shared" ref="I114:J114" si="245">SUM(I115:I117)</f>
        <v>0</v>
      </c>
      <c r="J114" s="22">
        <f t="shared" si="245"/>
        <v>0</v>
      </c>
      <c r="K114" s="22">
        <f>SUM(K115:K117)</f>
        <v>0</v>
      </c>
      <c r="L114" s="22">
        <f t="shared" ref="L114:M114" si="246">SUM(L115:L117)</f>
        <v>0</v>
      </c>
      <c r="M114" s="22">
        <f t="shared" si="246"/>
        <v>0</v>
      </c>
      <c r="N114" s="22">
        <f>SUM(N115:N117)</f>
        <v>0</v>
      </c>
      <c r="O114" s="22">
        <f t="shared" ref="O114:P114" si="247">SUM(O115:O117)</f>
        <v>0</v>
      </c>
      <c r="P114" s="22">
        <f t="shared" si="247"/>
        <v>0</v>
      </c>
      <c r="Q114" s="22">
        <f>SUM(Q115:Q117)</f>
        <v>0</v>
      </c>
      <c r="R114" s="22">
        <f t="shared" ref="R114:S114" si="248">SUM(R115:R117)</f>
        <v>0</v>
      </c>
      <c r="S114" s="22">
        <f t="shared" si="248"/>
        <v>0</v>
      </c>
      <c r="T114" s="22">
        <f>SUM(T115:T117)</f>
        <v>0</v>
      </c>
      <c r="U114" s="22">
        <f t="shared" ref="U114:V114" si="249">SUM(U115:U117)</f>
        <v>0</v>
      </c>
      <c r="V114" s="22">
        <f t="shared" si="249"/>
        <v>0</v>
      </c>
      <c r="W114" s="22">
        <f>SUM(W115:W117)</f>
        <v>0</v>
      </c>
      <c r="X114" s="22">
        <f t="shared" ref="X114:Y114" si="250">SUM(X115:X117)</f>
        <v>0</v>
      </c>
      <c r="Y114" s="22">
        <f t="shared" si="250"/>
        <v>0</v>
      </c>
      <c r="Z114" s="22">
        <f>SUM(Z115:Z117)</f>
        <v>0</v>
      </c>
      <c r="AA114" s="22">
        <f t="shared" ref="AA114:AB114" si="251">SUM(AA115:AA117)</f>
        <v>0</v>
      </c>
      <c r="AB114" s="22">
        <f t="shared" si="251"/>
        <v>0</v>
      </c>
      <c r="AC114" s="22">
        <f>SUM(AC115:AC117)</f>
        <v>0</v>
      </c>
      <c r="AD114" s="22">
        <f>SUM(AD115:AD117)</f>
        <v>0</v>
      </c>
    </row>
    <row r="115" spans="1:30" hidden="1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f>SUM(I115:J115)</f>
        <v>0</v>
      </c>
      <c r="L115" s="22">
        <v>0</v>
      </c>
      <c r="M115" s="22">
        <v>0</v>
      </c>
      <c r="N115" s="22">
        <f>SUM(L115:M115)</f>
        <v>0</v>
      </c>
      <c r="O115" s="22">
        <v>0</v>
      </c>
      <c r="P115" s="22">
        <v>0</v>
      </c>
      <c r="Q115" s="22">
        <f>SUM(O115:P115)</f>
        <v>0</v>
      </c>
      <c r="R115" s="22">
        <v>0</v>
      </c>
      <c r="S115" s="22">
        <v>0</v>
      </c>
      <c r="T115" s="22">
        <f>SUM(R115:S115)</f>
        <v>0</v>
      </c>
      <c r="U115" s="22">
        <v>0</v>
      </c>
      <c r="V115" s="22">
        <v>0</v>
      </c>
      <c r="W115" s="22">
        <f>SUM(U115:V115)</f>
        <v>0</v>
      </c>
      <c r="X115" s="22">
        <v>0</v>
      </c>
      <c r="Y115" s="22">
        <v>0</v>
      </c>
      <c r="Z115" s="22">
        <f>SUM(X115:Y115)</f>
        <v>0</v>
      </c>
      <c r="AA115" s="22">
        <v>0</v>
      </c>
      <c r="AB115" s="22">
        <v>0</v>
      </c>
      <c r="AC115" s="22">
        <f>SUM(AA115:AB115)</f>
        <v>0</v>
      </c>
      <c r="AD115" s="67">
        <f>+H115+K115+N115+Q115+T115+W115+Z115+AC115</f>
        <v>0</v>
      </c>
    </row>
    <row r="116" spans="1:30" hidden="1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f>SUM(I116:J116)</f>
        <v>0</v>
      </c>
      <c r="L116" s="22">
        <v>0</v>
      </c>
      <c r="M116" s="22">
        <v>0</v>
      </c>
      <c r="N116" s="22">
        <f>SUM(L116:M116)</f>
        <v>0</v>
      </c>
      <c r="O116" s="22">
        <v>0</v>
      </c>
      <c r="P116" s="22">
        <v>0</v>
      </c>
      <c r="Q116" s="22">
        <f>SUM(O116:P116)</f>
        <v>0</v>
      </c>
      <c r="R116" s="22">
        <v>0</v>
      </c>
      <c r="S116" s="22">
        <v>0</v>
      </c>
      <c r="T116" s="22">
        <f>SUM(R116:S116)</f>
        <v>0</v>
      </c>
      <c r="U116" s="22">
        <v>0</v>
      </c>
      <c r="V116" s="22">
        <v>0</v>
      </c>
      <c r="W116" s="22">
        <f>SUM(U116:V116)</f>
        <v>0</v>
      </c>
      <c r="X116" s="22">
        <v>0</v>
      </c>
      <c r="Y116" s="22">
        <v>0</v>
      </c>
      <c r="Z116" s="22">
        <f>SUM(X116:Y116)</f>
        <v>0</v>
      </c>
      <c r="AA116" s="22">
        <v>0</v>
      </c>
      <c r="AB116" s="22">
        <v>0</v>
      </c>
      <c r="AC116" s="22">
        <f>SUM(AA116:AB116)</f>
        <v>0</v>
      </c>
      <c r="AD116" s="67">
        <f>+H116+K116+N116+Q116+T116+W116+Z116+AC116</f>
        <v>0</v>
      </c>
    </row>
    <row r="117" spans="1:30" hidden="1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f>SUM(I117:J117)</f>
        <v>0</v>
      </c>
      <c r="L117" s="22">
        <v>0</v>
      </c>
      <c r="M117" s="22">
        <v>0</v>
      </c>
      <c r="N117" s="22">
        <f>SUM(L117:M117)</f>
        <v>0</v>
      </c>
      <c r="O117" s="22">
        <v>0</v>
      </c>
      <c r="P117" s="22">
        <v>0</v>
      </c>
      <c r="Q117" s="22">
        <f>SUM(O117:P117)</f>
        <v>0</v>
      </c>
      <c r="R117" s="22">
        <v>0</v>
      </c>
      <c r="S117" s="22">
        <v>0</v>
      </c>
      <c r="T117" s="22">
        <f>SUM(R117:S117)</f>
        <v>0</v>
      </c>
      <c r="U117" s="22">
        <v>0</v>
      </c>
      <c r="V117" s="22">
        <v>0</v>
      </c>
      <c r="W117" s="22">
        <f>SUM(U117:V117)</f>
        <v>0</v>
      </c>
      <c r="X117" s="22">
        <v>0</v>
      </c>
      <c r="Y117" s="22">
        <v>0</v>
      </c>
      <c r="Z117" s="22">
        <f>SUM(X117:Y117)</f>
        <v>0</v>
      </c>
      <c r="AA117" s="22">
        <v>0</v>
      </c>
      <c r="AB117" s="22">
        <v>0</v>
      </c>
      <c r="AC117" s="22">
        <f>SUM(AA117:AB117)</f>
        <v>0</v>
      </c>
      <c r="AD117" s="67">
        <f>+H117+K117+N117+Q117+T117+W117+Z117+AC117</f>
        <v>0</v>
      </c>
    </row>
    <row r="118" spans="1:30" hidden="1" x14ac:dyDescent="0.25">
      <c r="A118" s="12"/>
      <c r="B118" s="1"/>
      <c r="C118" s="2" t="s">
        <v>104</v>
      </c>
      <c r="D118" s="2"/>
      <c r="E118" s="13"/>
      <c r="F118" s="22">
        <f t="shared" ref="F118:G118" si="252">SUM(F119:F122)</f>
        <v>0</v>
      </c>
      <c r="G118" s="22">
        <f t="shared" si="252"/>
        <v>0</v>
      </c>
      <c r="H118" s="22">
        <f>SUM(H119:H122)</f>
        <v>0</v>
      </c>
      <c r="I118" s="22">
        <f t="shared" ref="I118:J118" si="253">SUM(I119:I122)</f>
        <v>0</v>
      </c>
      <c r="J118" s="22">
        <f t="shared" si="253"/>
        <v>0</v>
      </c>
      <c r="K118" s="22">
        <f>SUM(K119:K122)</f>
        <v>0</v>
      </c>
      <c r="L118" s="22">
        <f t="shared" ref="L118:M118" si="254">SUM(L119:L122)</f>
        <v>0</v>
      </c>
      <c r="M118" s="22">
        <f t="shared" si="254"/>
        <v>0</v>
      </c>
      <c r="N118" s="22">
        <f>SUM(N119:N122)</f>
        <v>0</v>
      </c>
      <c r="O118" s="22">
        <f t="shared" ref="O118:P118" si="255">SUM(O119:O122)</f>
        <v>0</v>
      </c>
      <c r="P118" s="22">
        <f t="shared" si="255"/>
        <v>0</v>
      </c>
      <c r="Q118" s="22">
        <f>SUM(Q119:Q122)</f>
        <v>0</v>
      </c>
      <c r="R118" s="22">
        <f t="shared" ref="R118:S118" si="256">SUM(R119:R122)</f>
        <v>0</v>
      </c>
      <c r="S118" s="22">
        <f t="shared" si="256"/>
        <v>0</v>
      </c>
      <c r="T118" s="22">
        <f>SUM(T119:T122)</f>
        <v>0</v>
      </c>
      <c r="U118" s="22">
        <f t="shared" ref="U118:V118" si="257">SUM(U119:U122)</f>
        <v>0</v>
      </c>
      <c r="V118" s="22">
        <f t="shared" si="257"/>
        <v>0</v>
      </c>
      <c r="W118" s="22">
        <f>SUM(W119:W122)</f>
        <v>0</v>
      </c>
      <c r="X118" s="22">
        <f t="shared" ref="X118:Y118" si="258">SUM(X119:X122)</f>
        <v>0</v>
      </c>
      <c r="Y118" s="22">
        <f t="shared" si="258"/>
        <v>0</v>
      </c>
      <c r="Z118" s="22">
        <f>SUM(Z119:Z122)</f>
        <v>0</v>
      </c>
      <c r="AA118" s="22">
        <f t="shared" ref="AA118:AB118" si="259">SUM(AA119:AA122)</f>
        <v>0</v>
      </c>
      <c r="AB118" s="22">
        <f t="shared" si="259"/>
        <v>0</v>
      </c>
      <c r="AC118" s="22">
        <f>SUM(AC119:AC122)</f>
        <v>0</v>
      </c>
      <c r="AD118" s="22">
        <f>SUM(AD119:AD122)</f>
        <v>0</v>
      </c>
    </row>
    <row r="119" spans="1:30" hidden="1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f>SUM(I119:J119)</f>
        <v>0</v>
      </c>
      <c r="L119" s="22">
        <v>0</v>
      </c>
      <c r="M119" s="22">
        <v>0</v>
      </c>
      <c r="N119" s="22">
        <f>SUM(L119:M119)</f>
        <v>0</v>
      </c>
      <c r="O119" s="22">
        <v>0</v>
      </c>
      <c r="P119" s="22">
        <v>0</v>
      </c>
      <c r="Q119" s="22">
        <f>SUM(O119:P119)</f>
        <v>0</v>
      </c>
      <c r="R119" s="22">
        <v>0</v>
      </c>
      <c r="S119" s="22">
        <v>0</v>
      </c>
      <c r="T119" s="22">
        <f>SUM(R119:S119)</f>
        <v>0</v>
      </c>
      <c r="U119" s="22">
        <v>0</v>
      </c>
      <c r="V119" s="22">
        <v>0</v>
      </c>
      <c r="W119" s="22">
        <f>SUM(U119:V119)</f>
        <v>0</v>
      </c>
      <c r="X119" s="22">
        <v>0</v>
      </c>
      <c r="Y119" s="22">
        <v>0</v>
      </c>
      <c r="Z119" s="22">
        <f>SUM(X119:Y119)</f>
        <v>0</v>
      </c>
      <c r="AA119" s="22">
        <v>0</v>
      </c>
      <c r="AB119" s="22">
        <v>0</v>
      </c>
      <c r="AC119" s="22">
        <f>SUM(AA119:AB119)</f>
        <v>0</v>
      </c>
      <c r="AD119" s="67">
        <f>+H119+K119+N119+Q119+T119+W119+Z119+AC119</f>
        <v>0</v>
      </c>
    </row>
    <row r="120" spans="1:30" hidden="1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f>SUM(I120:J120)</f>
        <v>0</v>
      </c>
      <c r="L120" s="22">
        <v>0</v>
      </c>
      <c r="M120" s="22">
        <v>0</v>
      </c>
      <c r="N120" s="22">
        <f>SUM(L120:M120)</f>
        <v>0</v>
      </c>
      <c r="O120" s="22">
        <v>0</v>
      </c>
      <c r="P120" s="22">
        <v>0</v>
      </c>
      <c r="Q120" s="22">
        <f>SUM(O120:P120)</f>
        <v>0</v>
      </c>
      <c r="R120" s="22">
        <v>0</v>
      </c>
      <c r="S120" s="22">
        <v>0</v>
      </c>
      <c r="T120" s="22">
        <f>SUM(R120:S120)</f>
        <v>0</v>
      </c>
      <c r="U120" s="22">
        <v>0</v>
      </c>
      <c r="V120" s="22">
        <v>0</v>
      </c>
      <c r="W120" s="22">
        <f>SUM(U120:V120)</f>
        <v>0</v>
      </c>
      <c r="X120" s="22">
        <v>0</v>
      </c>
      <c r="Y120" s="22">
        <v>0</v>
      </c>
      <c r="Z120" s="22">
        <f>SUM(X120:Y120)</f>
        <v>0</v>
      </c>
      <c r="AA120" s="22">
        <v>0</v>
      </c>
      <c r="AB120" s="22">
        <v>0</v>
      </c>
      <c r="AC120" s="22">
        <f>SUM(AA120:AB120)</f>
        <v>0</v>
      </c>
      <c r="AD120" s="67">
        <f>+H120+K120+N120+Q120+T120+W120+Z120+AC120</f>
        <v>0</v>
      </c>
    </row>
    <row r="121" spans="1:30" hidden="1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f>SUM(I121:J121)</f>
        <v>0</v>
      </c>
      <c r="L121" s="22">
        <v>0</v>
      </c>
      <c r="M121" s="22">
        <v>0</v>
      </c>
      <c r="N121" s="22">
        <f>SUM(L121:M121)</f>
        <v>0</v>
      </c>
      <c r="O121" s="22">
        <v>0</v>
      </c>
      <c r="P121" s="22">
        <v>0</v>
      </c>
      <c r="Q121" s="22">
        <f>SUM(O121:P121)</f>
        <v>0</v>
      </c>
      <c r="R121" s="22">
        <v>0</v>
      </c>
      <c r="S121" s="22">
        <v>0</v>
      </c>
      <c r="T121" s="22">
        <f>SUM(R121:S121)</f>
        <v>0</v>
      </c>
      <c r="U121" s="22">
        <v>0</v>
      </c>
      <c r="V121" s="22">
        <v>0</v>
      </c>
      <c r="W121" s="22">
        <f>SUM(U121:V121)</f>
        <v>0</v>
      </c>
      <c r="X121" s="22">
        <v>0</v>
      </c>
      <c r="Y121" s="22">
        <v>0</v>
      </c>
      <c r="Z121" s="22">
        <f>SUM(X121:Y121)</f>
        <v>0</v>
      </c>
      <c r="AA121" s="22">
        <v>0</v>
      </c>
      <c r="AB121" s="22">
        <v>0</v>
      </c>
      <c r="AC121" s="22">
        <f>SUM(AA121:AB121)</f>
        <v>0</v>
      </c>
      <c r="AD121" s="67">
        <f>+H121+K121+N121+Q121+T121+W121+Z121+AC121</f>
        <v>0</v>
      </c>
    </row>
    <row r="122" spans="1:30" hidden="1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f>SUM(I122:J122)</f>
        <v>0</v>
      </c>
      <c r="L122" s="22">
        <v>0</v>
      </c>
      <c r="M122" s="22">
        <v>0</v>
      </c>
      <c r="N122" s="22">
        <f>SUM(L122:M122)</f>
        <v>0</v>
      </c>
      <c r="O122" s="22">
        <v>0</v>
      </c>
      <c r="P122" s="22">
        <v>0</v>
      </c>
      <c r="Q122" s="22">
        <f>SUM(O122:P122)</f>
        <v>0</v>
      </c>
      <c r="R122" s="22">
        <v>0</v>
      </c>
      <c r="S122" s="22">
        <v>0</v>
      </c>
      <c r="T122" s="22">
        <f>SUM(R122:S122)</f>
        <v>0</v>
      </c>
      <c r="U122" s="22">
        <v>0</v>
      </c>
      <c r="V122" s="22">
        <v>0</v>
      </c>
      <c r="W122" s="22">
        <f>SUM(U122:V122)</f>
        <v>0</v>
      </c>
      <c r="X122" s="22">
        <v>0</v>
      </c>
      <c r="Y122" s="22">
        <v>0</v>
      </c>
      <c r="Z122" s="22">
        <f>SUM(X122:Y122)</f>
        <v>0</v>
      </c>
      <c r="AA122" s="22">
        <v>0</v>
      </c>
      <c r="AB122" s="22">
        <v>0</v>
      </c>
      <c r="AC122" s="22">
        <f>SUM(AA122:AB122)</f>
        <v>0</v>
      </c>
      <c r="AD122" s="67">
        <f>+H122+K122+N122+Q122+T122+W122+Z122+AC122</f>
        <v>0</v>
      </c>
    </row>
    <row r="123" spans="1:30" hidden="1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f>SUM(I123:J123)</f>
        <v>0</v>
      </c>
      <c r="L123" s="22">
        <v>0</v>
      </c>
      <c r="M123" s="22">
        <v>0</v>
      </c>
      <c r="N123" s="22">
        <f>SUM(L123:M123)</f>
        <v>0</v>
      </c>
      <c r="O123" s="22">
        <v>0</v>
      </c>
      <c r="P123" s="22">
        <v>0</v>
      </c>
      <c r="Q123" s="22">
        <f>SUM(O123:P123)</f>
        <v>0</v>
      </c>
      <c r="R123" s="22">
        <v>0</v>
      </c>
      <c r="S123" s="22">
        <v>0</v>
      </c>
      <c r="T123" s="22">
        <f>SUM(R123:S123)</f>
        <v>0</v>
      </c>
      <c r="U123" s="22">
        <v>0</v>
      </c>
      <c r="V123" s="22">
        <v>0</v>
      </c>
      <c r="W123" s="22">
        <f>SUM(U123:V123)</f>
        <v>0</v>
      </c>
      <c r="X123" s="22">
        <v>0</v>
      </c>
      <c r="Y123" s="22">
        <v>0</v>
      </c>
      <c r="Z123" s="22">
        <f>SUM(X123:Y123)</f>
        <v>0</v>
      </c>
      <c r="AA123" s="22">
        <v>0</v>
      </c>
      <c r="AB123" s="22">
        <v>0</v>
      </c>
      <c r="AC123" s="22">
        <f>SUM(AA123:AB123)</f>
        <v>0</v>
      </c>
      <c r="AD123" s="67">
        <f>+H123+K123+N123+Q123+T123+W123+Z123+AC123</f>
        <v>0</v>
      </c>
    </row>
    <row r="124" spans="1:30" hidden="1" x14ac:dyDescent="0.25">
      <c r="A124" s="12"/>
      <c r="B124" s="1"/>
      <c r="C124" s="2" t="s">
        <v>109</v>
      </c>
      <c r="D124" s="2"/>
      <c r="E124" s="13"/>
      <c r="F124" s="22">
        <f t="shared" ref="F124:G124" si="260">SUM(F125:F128)</f>
        <v>0</v>
      </c>
      <c r="G124" s="22">
        <f t="shared" si="260"/>
        <v>0</v>
      </c>
      <c r="H124" s="22">
        <f>SUM(H125:H128)</f>
        <v>0</v>
      </c>
      <c r="I124" s="22">
        <f t="shared" ref="I124:J124" si="261">SUM(I125:I128)</f>
        <v>0</v>
      </c>
      <c r="J124" s="22">
        <f t="shared" si="261"/>
        <v>0</v>
      </c>
      <c r="K124" s="22">
        <f>SUM(K125:K128)</f>
        <v>0</v>
      </c>
      <c r="L124" s="22">
        <f t="shared" ref="L124:M124" si="262">SUM(L125:L128)</f>
        <v>0</v>
      </c>
      <c r="M124" s="22">
        <f t="shared" si="262"/>
        <v>0</v>
      </c>
      <c r="N124" s="22">
        <f>SUM(N125:N128)</f>
        <v>0</v>
      </c>
      <c r="O124" s="22">
        <f t="shared" ref="O124:P124" si="263">SUM(O125:O128)</f>
        <v>0</v>
      </c>
      <c r="P124" s="22">
        <f t="shared" si="263"/>
        <v>0</v>
      </c>
      <c r="Q124" s="22">
        <f>SUM(Q125:Q128)</f>
        <v>0</v>
      </c>
      <c r="R124" s="22">
        <f t="shared" ref="R124:S124" si="264">SUM(R125:R128)</f>
        <v>0</v>
      </c>
      <c r="S124" s="22">
        <f t="shared" si="264"/>
        <v>0</v>
      </c>
      <c r="T124" s="22">
        <f>SUM(T125:T128)</f>
        <v>0</v>
      </c>
      <c r="U124" s="22">
        <f t="shared" ref="U124:V124" si="265">SUM(U125:U128)</f>
        <v>0</v>
      </c>
      <c r="V124" s="22">
        <f t="shared" si="265"/>
        <v>0</v>
      </c>
      <c r="W124" s="22">
        <f>SUM(W125:W128)</f>
        <v>0</v>
      </c>
      <c r="X124" s="22">
        <f t="shared" ref="X124:Y124" si="266">SUM(X125:X128)</f>
        <v>0</v>
      </c>
      <c r="Y124" s="22">
        <f t="shared" si="266"/>
        <v>0</v>
      </c>
      <c r="Z124" s="22">
        <f>SUM(Z125:Z128)</f>
        <v>0</v>
      </c>
      <c r="AA124" s="22">
        <f t="shared" ref="AA124:AB124" si="267">SUM(AA125:AA128)</f>
        <v>0</v>
      </c>
      <c r="AB124" s="22">
        <f t="shared" si="267"/>
        <v>0</v>
      </c>
      <c r="AC124" s="22">
        <f>SUM(AC125:AC128)</f>
        <v>0</v>
      </c>
      <c r="AD124" s="22">
        <f>SUM(AD125:AD128)</f>
        <v>0</v>
      </c>
    </row>
    <row r="125" spans="1:30" hidden="1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f>SUM(I125:J125)</f>
        <v>0</v>
      </c>
      <c r="L125" s="22">
        <v>0</v>
      </c>
      <c r="M125" s="22">
        <v>0</v>
      </c>
      <c r="N125" s="22">
        <f>SUM(L125:M125)</f>
        <v>0</v>
      </c>
      <c r="O125" s="22">
        <v>0</v>
      </c>
      <c r="P125" s="22">
        <v>0</v>
      </c>
      <c r="Q125" s="22">
        <f>SUM(O125:P125)</f>
        <v>0</v>
      </c>
      <c r="R125" s="22">
        <v>0</v>
      </c>
      <c r="S125" s="22">
        <v>0</v>
      </c>
      <c r="T125" s="22">
        <f>SUM(R125:S125)</f>
        <v>0</v>
      </c>
      <c r="U125" s="22">
        <v>0</v>
      </c>
      <c r="V125" s="22">
        <v>0</v>
      </c>
      <c r="W125" s="22">
        <f>SUM(U125:V125)</f>
        <v>0</v>
      </c>
      <c r="X125" s="22">
        <v>0</v>
      </c>
      <c r="Y125" s="22">
        <v>0</v>
      </c>
      <c r="Z125" s="22">
        <f>SUM(X125:Y125)</f>
        <v>0</v>
      </c>
      <c r="AA125" s="22">
        <v>0</v>
      </c>
      <c r="AB125" s="22">
        <v>0</v>
      </c>
      <c r="AC125" s="22">
        <f>SUM(AA125:AB125)</f>
        <v>0</v>
      </c>
      <c r="AD125" s="67">
        <f>+H125+K125+N125+Q125+T125+W125+Z125+AC125</f>
        <v>0</v>
      </c>
    </row>
    <row r="126" spans="1:30" hidden="1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f>SUM(I126:J126)</f>
        <v>0</v>
      </c>
      <c r="L126" s="22">
        <v>0</v>
      </c>
      <c r="M126" s="22">
        <v>0</v>
      </c>
      <c r="N126" s="22">
        <f>SUM(L126:M126)</f>
        <v>0</v>
      </c>
      <c r="O126" s="22">
        <v>0</v>
      </c>
      <c r="P126" s="22">
        <v>0</v>
      </c>
      <c r="Q126" s="22">
        <f>SUM(O126:P126)</f>
        <v>0</v>
      </c>
      <c r="R126" s="22">
        <v>0</v>
      </c>
      <c r="S126" s="22">
        <v>0</v>
      </c>
      <c r="T126" s="22">
        <f>SUM(R126:S126)</f>
        <v>0</v>
      </c>
      <c r="U126" s="22">
        <v>0</v>
      </c>
      <c r="V126" s="22">
        <v>0</v>
      </c>
      <c r="W126" s="22">
        <f>SUM(U126:V126)</f>
        <v>0</v>
      </c>
      <c r="X126" s="22">
        <v>0</v>
      </c>
      <c r="Y126" s="22">
        <v>0</v>
      </c>
      <c r="Z126" s="22">
        <f>SUM(X126:Y126)</f>
        <v>0</v>
      </c>
      <c r="AA126" s="22">
        <v>0</v>
      </c>
      <c r="AB126" s="22">
        <v>0</v>
      </c>
      <c r="AC126" s="22">
        <f>SUM(AA126:AB126)</f>
        <v>0</v>
      </c>
      <c r="AD126" s="67">
        <f>+H126+K126+N126+Q126+T126+W126+Z126+AC126</f>
        <v>0</v>
      </c>
    </row>
    <row r="127" spans="1:30" hidden="1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f>SUM(I127:J127)</f>
        <v>0</v>
      </c>
      <c r="L127" s="22">
        <v>0</v>
      </c>
      <c r="M127" s="22">
        <v>0</v>
      </c>
      <c r="N127" s="22">
        <f>SUM(L127:M127)</f>
        <v>0</v>
      </c>
      <c r="O127" s="22">
        <v>0</v>
      </c>
      <c r="P127" s="22">
        <v>0</v>
      </c>
      <c r="Q127" s="22">
        <f>SUM(O127:P127)</f>
        <v>0</v>
      </c>
      <c r="R127" s="22">
        <v>0</v>
      </c>
      <c r="S127" s="22">
        <v>0</v>
      </c>
      <c r="T127" s="22">
        <f>SUM(R127:S127)</f>
        <v>0</v>
      </c>
      <c r="U127" s="22">
        <v>0</v>
      </c>
      <c r="V127" s="22">
        <v>0</v>
      </c>
      <c r="W127" s="22">
        <f>SUM(U127:V127)</f>
        <v>0</v>
      </c>
      <c r="X127" s="22">
        <v>0</v>
      </c>
      <c r="Y127" s="22">
        <v>0</v>
      </c>
      <c r="Z127" s="22">
        <f>SUM(X127:Y127)</f>
        <v>0</v>
      </c>
      <c r="AA127" s="22">
        <v>0</v>
      </c>
      <c r="AB127" s="22">
        <v>0</v>
      </c>
      <c r="AC127" s="22">
        <f>SUM(AA127:AB127)</f>
        <v>0</v>
      </c>
      <c r="AD127" s="67">
        <f>+H127+K127+N127+Q127+T127+W127+Z127+AC127</f>
        <v>0</v>
      </c>
    </row>
    <row r="128" spans="1:30" hidden="1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f>SUM(I128:J128)</f>
        <v>0</v>
      </c>
      <c r="L128" s="22">
        <v>0</v>
      </c>
      <c r="M128" s="22">
        <v>0</v>
      </c>
      <c r="N128" s="22">
        <f>SUM(L128:M128)</f>
        <v>0</v>
      </c>
      <c r="O128" s="22">
        <v>0</v>
      </c>
      <c r="P128" s="22">
        <v>0</v>
      </c>
      <c r="Q128" s="22">
        <f>SUM(O128:P128)</f>
        <v>0</v>
      </c>
      <c r="R128" s="22">
        <v>0</v>
      </c>
      <c r="S128" s="22">
        <v>0</v>
      </c>
      <c r="T128" s="22">
        <f>SUM(R128:S128)</f>
        <v>0</v>
      </c>
      <c r="U128" s="22">
        <v>0</v>
      </c>
      <c r="V128" s="22">
        <v>0</v>
      </c>
      <c r="W128" s="22">
        <f>SUM(U128:V128)</f>
        <v>0</v>
      </c>
      <c r="X128" s="22">
        <v>0</v>
      </c>
      <c r="Y128" s="22">
        <v>0</v>
      </c>
      <c r="Z128" s="22">
        <f>SUM(X128:Y128)</f>
        <v>0</v>
      </c>
      <c r="AA128" s="22">
        <v>0</v>
      </c>
      <c r="AB128" s="22">
        <v>0</v>
      </c>
      <c r="AC128" s="22">
        <f>SUM(AA128:AB128)</f>
        <v>0</v>
      </c>
      <c r="AD128" s="67">
        <f>+H128+K128+N128+Q128+T128+W128+Z128+AC128</f>
        <v>0</v>
      </c>
    </row>
    <row r="129" spans="1:30" hidden="1" x14ac:dyDescent="0.25">
      <c r="A129" s="12"/>
      <c r="B129" s="1"/>
      <c r="C129" s="2" t="s">
        <v>113</v>
      </c>
      <c r="D129" s="2"/>
      <c r="E129" s="13"/>
      <c r="F129" s="22">
        <f t="shared" ref="F129:G129" si="268">SUM(F130:F133)</f>
        <v>0</v>
      </c>
      <c r="G129" s="22">
        <f t="shared" si="268"/>
        <v>0</v>
      </c>
      <c r="H129" s="22">
        <f>SUM(H130:H133)</f>
        <v>0</v>
      </c>
      <c r="I129" s="22">
        <f t="shared" ref="I129:J129" si="269">SUM(I130:I133)</f>
        <v>0</v>
      </c>
      <c r="J129" s="22">
        <f t="shared" si="269"/>
        <v>0</v>
      </c>
      <c r="K129" s="22">
        <f>SUM(K130:K133)</f>
        <v>0</v>
      </c>
      <c r="L129" s="22">
        <f t="shared" ref="L129:M129" si="270">SUM(L130:L133)</f>
        <v>0</v>
      </c>
      <c r="M129" s="22">
        <f t="shared" si="270"/>
        <v>0</v>
      </c>
      <c r="N129" s="22">
        <f>SUM(N130:N133)</f>
        <v>0</v>
      </c>
      <c r="O129" s="22">
        <f t="shared" ref="O129:P129" si="271">SUM(O130:O133)</f>
        <v>0</v>
      </c>
      <c r="P129" s="22">
        <f t="shared" si="271"/>
        <v>0</v>
      </c>
      <c r="Q129" s="22">
        <f>SUM(Q130:Q133)</f>
        <v>0</v>
      </c>
      <c r="R129" s="22">
        <f t="shared" ref="R129:S129" si="272">SUM(R130:R133)</f>
        <v>0</v>
      </c>
      <c r="S129" s="22">
        <f t="shared" si="272"/>
        <v>0</v>
      </c>
      <c r="T129" s="22">
        <f>SUM(T130:T133)</f>
        <v>0</v>
      </c>
      <c r="U129" s="22">
        <f t="shared" ref="U129:V129" si="273">SUM(U130:U133)</f>
        <v>0</v>
      </c>
      <c r="V129" s="22">
        <f t="shared" si="273"/>
        <v>0</v>
      </c>
      <c r="W129" s="22">
        <f>SUM(W130:W133)</f>
        <v>0</v>
      </c>
      <c r="X129" s="22">
        <f t="shared" ref="X129:Y129" si="274">SUM(X130:X133)</f>
        <v>0</v>
      </c>
      <c r="Y129" s="22">
        <f t="shared" si="274"/>
        <v>0</v>
      </c>
      <c r="Z129" s="22">
        <f>SUM(Z130:Z133)</f>
        <v>0</v>
      </c>
      <c r="AA129" s="22">
        <f t="shared" ref="AA129:AB129" si="275">SUM(AA130:AA133)</f>
        <v>0</v>
      </c>
      <c r="AB129" s="22">
        <f t="shared" si="275"/>
        <v>0</v>
      </c>
      <c r="AC129" s="22">
        <f>SUM(AC130:AC133)</f>
        <v>0</v>
      </c>
      <c r="AD129" s="22">
        <f>SUM(AD130:AD133)</f>
        <v>0</v>
      </c>
    </row>
    <row r="130" spans="1:30" hidden="1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f>SUM(I130:J130)</f>
        <v>0</v>
      </c>
      <c r="L130" s="22">
        <v>0</v>
      </c>
      <c r="M130" s="22">
        <v>0</v>
      </c>
      <c r="N130" s="22">
        <f>SUM(L130:M130)</f>
        <v>0</v>
      </c>
      <c r="O130" s="22">
        <v>0</v>
      </c>
      <c r="P130" s="22">
        <v>0</v>
      </c>
      <c r="Q130" s="22">
        <f>SUM(O130:P130)</f>
        <v>0</v>
      </c>
      <c r="R130" s="22">
        <v>0</v>
      </c>
      <c r="S130" s="22">
        <v>0</v>
      </c>
      <c r="T130" s="22">
        <f>SUM(R130:S130)</f>
        <v>0</v>
      </c>
      <c r="U130" s="22">
        <v>0</v>
      </c>
      <c r="V130" s="22">
        <v>0</v>
      </c>
      <c r="W130" s="22">
        <f>SUM(U130:V130)</f>
        <v>0</v>
      </c>
      <c r="X130" s="22">
        <v>0</v>
      </c>
      <c r="Y130" s="22">
        <v>0</v>
      </c>
      <c r="Z130" s="22">
        <f>SUM(X130:Y130)</f>
        <v>0</v>
      </c>
      <c r="AA130" s="22">
        <v>0</v>
      </c>
      <c r="AB130" s="22">
        <v>0</v>
      </c>
      <c r="AC130" s="22">
        <f>SUM(AA130:AB130)</f>
        <v>0</v>
      </c>
      <c r="AD130" s="67">
        <f>+H130+K130+N130+Q130+T130+W130+Z130+AC130</f>
        <v>0</v>
      </c>
    </row>
    <row r="131" spans="1:30" hidden="1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f>SUM(I131:J131)</f>
        <v>0</v>
      </c>
      <c r="L131" s="22">
        <v>0</v>
      </c>
      <c r="M131" s="22">
        <v>0</v>
      </c>
      <c r="N131" s="22">
        <f>SUM(L131:M131)</f>
        <v>0</v>
      </c>
      <c r="O131" s="22">
        <v>0</v>
      </c>
      <c r="P131" s="22">
        <v>0</v>
      </c>
      <c r="Q131" s="22">
        <f>SUM(O131:P131)</f>
        <v>0</v>
      </c>
      <c r="R131" s="22">
        <v>0</v>
      </c>
      <c r="S131" s="22">
        <v>0</v>
      </c>
      <c r="T131" s="22">
        <f>SUM(R131:S131)</f>
        <v>0</v>
      </c>
      <c r="U131" s="22">
        <v>0</v>
      </c>
      <c r="V131" s="22">
        <v>0</v>
      </c>
      <c r="W131" s="22">
        <f>SUM(U131:V131)</f>
        <v>0</v>
      </c>
      <c r="X131" s="22">
        <v>0</v>
      </c>
      <c r="Y131" s="22">
        <v>0</v>
      </c>
      <c r="Z131" s="22">
        <f>SUM(X131:Y131)</f>
        <v>0</v>
      </c>
      <c r="AA131" s="22">
        <v>0</v>
      </c>
      <c r="AB131" s="22">
        <v>0</v>
      </c>
      <c r="AC131" s="22">
        <f>SUM(AA131:AB131)</f>
        <v>0</v>
      </c>
      <c r="AD131" s="67">
        <f>+H131+K131+N131+Q131+T131+W131+Z131+AC131</f>
        <v>0</v>
      </c>
    </row>
    <row r="132" spans="1:30" hidden="1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f>SUM(I132:J132)</f>
        <v>0</v>
      </c>
      <c r="L132" s="22">
        <v>0</v>
      </c>
      <c r="M132" s="22">
        <v>0</v>
      </c>
      <c r="N132" s="22">
        <f>SUM(L132:M132)</f>
        <v>0</v>
      </c>
      <c r="O132" s="22">
        <v>0</v>
      </c>
      <c r="P132" s="22">
        <v>0</v>
      </c>
      <c r="Q132" s="22">
        <f>SUM(O132:P132)</f>
        <v>0</v>
      </c>
      <c r="R132" s="22">
        <v>0</v>
      </c>
      <c r="S132" s="22">
        <v>0</v>
      </c>
      <c r="T132" s="22">
        <f>SUM(R132:S132)</f>
        <v>0</v>
      </c>
      <c r="U132" s="22">
        <v>0</v>
      </c>
      <c r="V132" s="22">
        <v>0</v>
      </c>
      <c r="W132" s="22">
        <f>SUM(U132:V132)</f>
        <v>0</v>
      </c>
      <c r="X132" s="22">
        <v>0</v>
      </c>
      <c r="Y132" s="22">
        <v>0</v>
      </c>
      <c r="Z132" s="22">
        <f>SUM(X132:Y132)</f>
        <v>0</v>
      </c>
      <c r="AA132" s="22">
        <v>0</v>
      </c>
      <c r="AB132" s="22">
        <v>0</v>
      </c>
      <c r="AC132" s="22">
        <f>SUM(AA132:AB132)</f>
        <v>0</v>
      </c>
      <c r="AD132" s="67">
        <f>+H132+K132+N132+Q132+T132+W132+Z132+AC132</f>
        <v>0</v>
      </c>
    </row>
    <row r="133" spans="1:30" hidden="1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f>SUM(I133:J133)</f>
        <v>0</v>
      </c>
      <c r="L133" s="22">
        <v>0</v>
      </c>
      <c r="M133" s="22">
        <v>0</v>
      </c>
      <c r="N133" s="22">
        <f>SUM(L133:M133)</f>
        <v>0</v>
      </c>
      <c r="O133" s="22">
        <v>0</v>
      </c>
      <c r="P133" s="22">
        <v>0</v>
      </c>
      <c r="Q133" s="22">
        <f>SUM(O133:P133)</f>
        <v>0</v>
      </c>
      <c r="R133" s="22">
        <v>0</v>
      </c>
      <c r="S133" s="22">
        <v>0</v>
      </c>
      <c r="T133" s="22">
        <f>SUM(R133:S133)</f>
        <v>0</v>
      </c>
      <c r="U133" s="22">
        <v>0</v>
      </c>
      <c r="V133" s="22">
        <v>0</v>
      </c>
      <c r="W133" s="22">
        <f>SUM(U133:V133)</f>
        <v>0</v>
      </c>
      <c r="X133" s="22">
        <v>0</v>
      </c>
      <c r="Y133" s="22">
        <v>0</v>
      </c>
      <c r="Z133" s="22">
        <f>SUM(X133:Y133)</f>
        <v>0</v>
      </c>
      <c r="AA133" s="22">
        <v>0</v>
      </c>
      <c r="AB133" s="22">
        <v>0</v>
      </c>
      <c r="AC133" s="22">
        <f>SUM(AA133:AB133)</f>
        <v>0</v>
      </c>
      <c r="AD133" s="67">
        <f>+H133+K133+N133+Q133+T133+W133+Z133+AC133</f>
        <v>0</v>
      </c>
    </row>
    <row r="134" spans="1:30" hidden="1" x14ac:dyDescent="0.25">
      <c r="A134" s="12"/>
      <c r="B134" s="1"/>
      <c r="C134" s="2" t="s">
        <v>118</v>
      </c>
      <c r="D134" s="2"/>
      <c r="E134" s="13"/>
      <c r="F134" s="22">
        <f t="shared" ref="F134:G134" si="276">SUM(F135:F138)</f>
        <v>0</v>
      </c>
      <c r="G134" s="22">
        <f t="shared" si="276"/>
        <v>0</v>
      </c>
      <c r="H134" s="22">
        <f>SUM(H135:H138)</f>
        <v>0</v>
      </c>
      <c r="I134" s="22">
        <f t="shared" ref="I134:J134" si="277">SUM(I135:I138)</f>
        <v>0</v>
      </c>
      <c r="J134" s="22">
        <f t="shared" si="277"/>
        <v>0</v>
      </c>
      <c r="K134" s="22">
        <f>SUM(K135:K138)</f>
        <v>0</v>
      </c>
      <c r="L134" s="22">
        <f t="shared" ref="L134:M134" si="278">SUM(L135:L138)</f>
        <v>0</v>
      </c>
      <c r="M134" s="22">
        <f t="shared" si="278"/>
        <v>0</v>
      </c>
      <c r="N134" s="22">
        <f>SUM(N135:N138)</f>
        <v>0</v>
      </c>
      <c r="O134" s="22">
        <f t="shared" ref="O134:P134" si="279">SUM(O135:O138)</f>
        <v>0</v>
      </c>
      <c r="P134" s="22">
        <f t="shared" si="279"/>
        <v>0</v>
      </c>
      <c r="Q134" s="22">
        <f>SUM(Q135:Q138)</f>
        <v>0</v>
      </c>
      <c r="R134" s="22">
        <f t="shared" ref="R134:S134" si="280">SUM(R135:R138)</f>
        <v>0</v>
      </c>
      <c r="S134" s="22">
        <f t="shared" si="280"/>
        <v>0</v>
      </c>
      <c r="T134" s="22">
        <f>SUM(T135:T138)</f>
        <v>0</v>
      </c>
      <c r="U134" s="22">
        <f t="shared" ref="U134:V134" si="281">SUM(U135:U138)</f>
        <v>0</v>
      </c>
      <c r="V134" s="22">
        <f t="shared" si="281"/>
        <v>0</v>
      </c>
      <c r="W134" s="22">
        <f>SUM(W135:W138)</f>
        <v>0</v>
      </c>
      <c r="X134" s="22">
        <f t="shared" ref="X134:Y134" si="282">SUM(X135:X138)</f>
        <v>0</v>
      </c>
      <c r="Y134" s="22">
        <f t="shared" si="282"/>
        <v>0</v>
      </c>
      <c r="Z134" s="22">
        <f>SUM(Z135:Z138)</f>
        <v>0</v>
      </c>
      <c r="AA134" s="22">
        <f t="shared" ref="AA134:AB134" si="283">SUM(AA135:AA138)</f>
        <v>0</v>
      </c>
      <c r="AB134" s="22">
        <f t="shared" si="283"/>
        <v>0</v>
      </c>
      <c r="AC134" s="22">
        <f>SUM(AC135:AC138)</f>
        <v>0</v>
      </c>
      <c r="AD134" s="22">
        <f>SUM(AD135:AD138)</f>
        <v>0</v>
      </c>
    </row>
    <row r="135" spans="1:30" hidden="1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f>SUM(I135:J135)</f>
        <v>0</v>
      </c>
      <c r="L135" s="22">
        <v>0</v>
      </c>
      <c r="M135" s="22">
        <v>0</v>
      </c>
      <c r="N135" s="22">
        <f>SUM(L135:M135)</f>
        <v>0</v>
      </c>
      <c r="O135" s="22">
        <v>0</v>
      </c>
      <c r="P135" s="22">
        <v>0</v>
      </c>
      <c r="Q135" s="22">
        <f>SUM(O135:P135)</f>
        <v>0</v>
      </c>
      <c r="R135" s="22">
        <v>0</v>
      </c>
      <c r="S135" s="22">
        <v>0</v>
      </c>
      <c r="T135" s="22">
        <f>SUM(R135:S135)</f>
        <v>0</v>
      </c>
      <c r="U135" s="22">
        <v>0</v>
      </c>
      <c r="V135" s="22">
        <v>0</v>
      </c>
      <c r="W135" s="22">
        <f>SUM(U135:V135)</f>
        <v>0</v>
      </c>
      <c r="X135" s="22">
        <v>0</v>
      </c>
      <c r="Y135" s="22">
        <v>0</v>
      </c>
      <c r="Z135" s="22">
        <f>SUM(X135:Y135)</f>
        <v>0</v>
      </c>
      <c r="AA135" s="22">
        <v>0</v>
      </c>
      <c r="AB135" s="22">
        <v>0</v>
      </c>
      <c r="AC135" s="22">
        <f>SUM(AA135:AB135)</f>
        <v>0</v>
      </c>
      <c r="AD135" s="67">
        <f>+H135+K135+N135+Q135+T135+W135+Z135+AC135</f>
        <v>0</v>
      </c>
    </row>
    <row r="136" spans="1:30" hidden="1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f>SUM(I136:J136)</f>
        <v>0</v>
      </c>
      <c r="L136" s="22">
        <v>0</v>
      </c>
      <c r="M136" s="22">
        <v>0</v>
      </c>
      <c r="N136" s="22">
        <f>SUM(L136:M136)</f>
        <v>0</v>
      </c>
      <c r="O136" s="22">
        <v>0</v>
      </c>
      <c r="P136" s="22">
        <v>0</v>
      </c>
      <c r="Q136" s="22">
        <f>SUM(O136:P136)</f>
        <v>0</v>
      </c>
      <c r="R136" s="22">
        <v>0</v>
      </c>
      <c r="S136" s="22">
        <v>0</v>
      </c>
      <c r="T136" s="22">
        <f>SUM(R136:S136)</f>
        <v>0</v>
      </c>
      <c r="U136" s="22">
        <v>0</v>
      </c>
      <c r="V136" s="22">
        <v>0</v>
      </c>
      <c r="W136" s="22">
        <f>SUM(U136:V136)</f>
        <v>0</v>
      </c>
      <c r="X136" s="22">
        <v>0</v>
      </c>
      <c r="Y136" s="22">
        <v>0</v>
      </c>
      <c r="Z136" s="22">
        <f>SUM(X136:Y136)</f>
        <v>0</v>
      </c>
      <c r="AA136" s="22">
        <v>0</v>
      </c>
      <c r="AB136" s="22">
        <v>0</v>
      </c>
      <c r="AC136" s="22">
        <f>SUM(AA136:AB136)</f>
        <v>0</v>
      </c>
      <c r="AD136" s="67">
        <f>+H136+K136+N136+Q136+T136+W136+Z136+AC136</f>
        <v>0</v>
      </c>
    </row>
    <row r="137" spans="1:30" hidden="1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f>SUM(I137:J137)</f>
        <v>0</v>
      </c>
      <c r="L137" s="22">
        <v>0</v>
      </c>
      <c r="M137" s="22">
        <v>0</v>
      </c>
      <c r="N137" s="22">
        <f>SUM(L137:M137)</f>
        <v>0</v>
      </c>
      <c r="O137" s="22">
        <v>0</v>
      </c>
      <c r="P137" s="22">
        <v>0</v>
      </c>
      <c r="Q137" s="22">
        <f>SUM(O137:P137)</f>
        <v>0</v>
      </c>
      <c r="R137" s="22">
        <v>0</v>
      </c>
      <c r="S137" s="22">
        <v>0</v>
      </c>
      <c r="T137" s="22">
        <f>SUM(R137:S137)</f>
        <v>0</v>
      </c>
      <c r="U137" s="22">
        <v>0</v>
      </c>
      <c r="V137" s="22">
        <v>0</v>
      </c>
      <c r="W137" s="22">
        <f>SUM(U137:V137)</f>
        <v>0</v>
      </c>
      <c r="X137" s="22">
        <v>0</v>
      </c>
      <c r="Y137" s="22">
        <v>0</v>
      </c>
      <c r="Z137" s="22">
        <f>SUM(X137:Y137)</f>
        <v>0</v>
      </c>
      <c r="AA137" s="22">
        <v>0</v>
      </c>
      <c r="AB137" s="22">
        <v>0</v>
      </c>
      <c r="AC137" s="22">
        <f>SUM(AA137:AB137)</f>
        <v>0</v>
      </c>
      <c r="AD137" s="67">
        <f>+H137+K137+N137+Q137+T137+W137+Z137+AC137</f>
        <v>0</v>
      </c>
    </row>
    <row r="138" spans="1:30" hidden="1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f>SUM(I138:J138)</f>
        <v>0</v>
      </c>
      <c r="L138" s="22">
        <v>0</v>
      </c>
      <c r="M138" s="22">
        <v>0</v>
      </c>
      <c r="N138" s="22">
        <f>SUM(L138:M138)</f>
        <v>0</v>
      </c>
      <c r="O138" s="22">
        <v>0</v>
      </c>
      <c r="P138" s="22">
        <v>0</v>
      </c>
      <c r="Q138" s="22">
        <f>SUM(O138:P138)</f>
        <v>0</v>
      </c>
      <c r="R138" s="22">
        <v>0</v>
      </c>
      <c r="S138" s="22">
        <v>0</v>
      </c>
      <c r="T138" s="22">
        <f>SUM(R138:S138)</f>
        <v>0</v>
      </c>
      <c r="U138" s="22">
        <v>0</v>
      </c>
      <c r="V138" s="22">
        <v>0</v>
      </c>
      <c r="W138" s="22">
        <f>SUM(U138:V138)</f>
        <v>0</v>
      </c>
      <c r="X138" s="22">
        <v>0</v>
      </c>
      <c r="Y138" s="22">
        <v>0</v>
      </c>
      <c r="Z138" s="22">
        <f>SUM(X138:Y138)</f>
        <v>0</v>
      </c>
      <c r="AA138" s="22">
        <v>0</v>
      </c>
      <c r="AB138" s="22">
        <v>0</v>
      </c>
      <c r="AC138" s="22">
        <f>SUM(AA138:AB138)</f>
        <v>0</v>
      </c>
      <c r="AD138" s="67">
        <f>+H138+K138+N138+Q138+T138+W138+Z138+AC138</f>
        <v>0</v>
      </c>
    </row>
    <row r="139" spans="1:30" hidden="1" x14ac:dyDescent="0.25">
      <c r="A139" s="12"/>
      <c r="B139" s="1"/>
      <c r="C139" s="2" t="s">
        <v>123</v>
      </c>
      <c r="D139" s="2"/>
      <c r="E139" s="13"/>
      <c r="F139" s="22">
        <f t="shared" ref="F139:G139" si="284">SUM(F140:F143)</f>
        <v>0</v>
      </c>
      <c r="G139" s="22">
        <f t="shared" si="284"/>
        <v>0</v>
      </c>
      <c r="H139" s="22">
        <f>SUM(H140:H143)</f>
        <v>0</v>
      </c>
      <c r="I139" s="22">
        <f t="shared" ref="I139:J139" si="285">SUM(I140:I143)</f>
        <v>0</v>
      </c>
      <c r="J139" s="22">
        <f t="shared" si="285"/>
        <v>0</v>
      </c>
      <c r="K139" s="22">
        <f>SUM(K140:K143)</f>
        <v>0</v>
      </c>
      <c r="L139" s="22">
        <f t="shared" ref="L139:M139" si="286">SUM(L140:L143)</f>
        <v>0</v>
      </c>
      <c r="M139" s="22">
        <f t="shared" si="286"/>
        <v>0</v>
      </c>
      <c r="N139" s="22">
        <f>SUM(N140:N143)</f>
        <v>0</v>
      </c>
      <c r="O139" s="22">
        <f t="shared" ref="O139:P139" si="287">SUM(O140:O143)</f>
        <v>0</v>
      </c>
      <c r="P139" s="22">
        <f t="shared" si="287"/>
        <v>0</v>
      </c>
      <c r="Q139" s="22">
        <f>SUM(Q140:Q143)</f>
        <v>0</v>
      </c>
      <c r="R139" s="22">
        <f t="shared" ref="R139:S139" si="288">SUM(R140:R143)</f>
        <v>0</v>
      </c>
      <c r="S139" s="22">
        <f t="shared" si="288"/>
        <v>0</v>
      </c>
      <c r="T139" s="22">
        <f>SUM(T140:T143)</f>
        <v>0</v>
      </c>
      <c r="U139" s="22">
        <f t="shared" ref="U139:V139" si="289">SUM(U140:U143)</f>
        <v>0</v>
      </c>
      <c r="V139" s="22">
        <f t="shared" si="289"/>
        <v>0</v>
      </c>
      <c r="W139" s="22">
        <f>SUM(W140:W143)</f>
        <v>0</v>
      </c>
      <c r="X139" s="22">
        <f t="shared" ref="X139:Y139" si="290">SUM(X140:X143)</f>
        <v>0</v>
      </c>
      <c r="Y139" s="22">
        <f t="shared" si="290"/>
        <v>0</v>
      </c>
      <c r="Z139" s="22">
        <f>SUM(Z140:Z143)</f>
        <v>0</v>
      </c>
      <c r="AA139" s="22">
        <f t="shared" ref="AA139:AB139" si="291">SUM(AA140:AA143)</f>
        <v>0</v>
      </c>
      <c r="AB139" s="22">
        <f t="shared" si="291"/>
        <v>0</v>
      </c>
      <c r="AC139" s="22">
        <f>SUM(AC140:AC143)</f>
        <v>0</v>
      </c>
      <c r="AD139" s="22">
        <f>SUM(AD140:AD143)</f>
        <v>0</v>
      </c>
    </row>
    <row r="140" spans="1:30" hidden="1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f>SUM(I140:J140)</f>
        <v>0</v>
      </c>
      <c r="L140" s="22">
        <v>0</v>
      </c>
      <c r="M140" s="22">
        <v>0</v>
      </c>
      <c r="N140" s="22">
        <f>SUM(L140:M140)</f>
        <v>0</v>
      </c>
      <c r="O140" s="22">
        <v>0</v>
      </c>
      <c r="P140" s="22">
        <v>0</v>
      </c>
      <c r="Q140" s="22">
        <f>SUM(O140:P140)</f>
        <v>0</v>
      </c>
      <c r="R140" s="22">
        <v>0</v>
      </c>
      <c r="S140" s="22">
        <v>0</v>
      </c>
      <c r="T140" s="22">
        <f>SUM(R140:S140)</f>
        <v>0</v>
      </c>
      <c r="U140" s="22">
        <v>0</v>
      </c>
      <c r="V140" s="22">
        <v>0</v>
      </c>
      <c r="W140" s="22">
        <f>SUM(U140:V140)</f>
        <v>0</v>
      </c>
      <c r="X140" s="22">
        <v>0</v>
      </c>
      <c r="Y140" s="22">
        <v>0</v>
      </c>
      <c r="Z140" s="22">
        <f>SUM(X140:Y140)</f>
        <v>0</v>
      </c>
      <c r="AA140" s="22">
        <v>0</v>
      </c>
      <c r="AB140" s="22">
        <v>0</v>
      </c>
      <c r="AC140" s="22">
        <f>SUM(AA140:AB140)</f>
        <v>0</v>
      </c>
      <c r="AD140" s="67">
        <f>+H140+K140+N140+Q140+T140+W140+Z140+AC140</f>
        <v>0</v>
      </c>
    </row>
    <row r="141" spans="1:30" hidden="1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f>SUM(I141:J141)</f>
        <v>0</v>
      </c>
      <c r="L141" s="22">
        <v>0</v>
      </c>
      <c r="M141" s="22">
        <v>0</v>
      </c>
      <c r="N141" s="22">
        <f>SUM(L141:M141)</f>
        <v>0</v>
      </c>
      <c r="O141" s="22">
        <v>0</v>
      </c>
      <c r="P141" s="22">
        <v>0</v>
      </c>
      <c r="Q141" s="22">
        <f>SUM(O141:P141)</f>
        <v>0</v>
      </c>
      <c r="R141" s="22">
        <v>0</v>
      </c>
      <c r="S141" s="22">
        <v>0</v>
      </c>
      <c r="T141" s="22">
        <f>SUM(R141:S141)</f>
        <v>0</v>
      </c>
      <c r="U141" s="22">
        <v>0</v>
      </c>
      <c r="V141" s="22">
        <v>0</v>
      </c>
      <c r="W141" s="22">
        <f>SUM(U141:V141)</f>
        <v>0</v>
      </c>
      <c r="X141" s="22">
        <v>0</v>
      </c>
      <c r="Y141" s="22">
        <v>0</v>
      </c>
      <c r="Z141" s="22">
        <f>SUM(X141:Y141)</f>
        <v>0</v>
      </c>
      <c r="AA141" s="22">
        <v>0</v>
      </c>
      <c r="AB141" s="22">
        <v>0</v>
      </c>
      <c r="AC141" s="22">
        <f>SUM(AA141:AB141)</f>
        <v>0</v>
      </c>
      <c r="AD141" s="67">
        <f>+H141+K141+N141+Q141+T141+W141+Z141+AC141</f>
        <v>0</v>
      </c>
    </row>
    <row r="142" spans="1:30" hidden="1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f>SUM(I142:J142)</f>
        <v>0</v>
      </c>
      <c r="L142" s="22">
        <v>0</v>
      </c>
      <c r="M142" s="22">
        <v>0</v>
      </c>
      <c r="N142" s="22">
        <f>SUM(L142:M142)</f>
        <v>0</v>
      </c>
      <c r="O142" s="22">
        <v>0</v>
      </c>
      <c r="P142" s="22">
        <v>0</v>
      </c>
      <c r="Q142" s="22">
        <f>SUM(O142:P142)</f>
        <v>0</v>
      </c>
      <c r="R142" s="22">
        <v>0</v>
      </c>
      <c r="S142" s="22">
        <v>0</v>
      </c>
      <c r="T142" s="22">
        <f>SUM(R142:S142)</f>
        <v>0</v>
      </c>
      <c r="U142" s="22">
        <v>0</v>
      </c>
      <c r="V142" s="22">
        <v>0</v>
      </c>
      <c r="W142" s="22">
        <f>SUM(U142:V142)</f>
        <v>0</v>
      </c>
      <c r="X142" s="22">
        <v>0</v>
      </c>
      <c r="Y142" s="22">
        <v>0</v>
      </c>
      <c r="Z142" s="22">
        <f>SUM(X142:Y142)</f>
        <v>0</v>
      </c>
      <c r="AA142" s="22">
        <v>0</v>
      </c>
      <c r="AB142" s="22">
        <v>0</v>
      </c>
      <c r="AC142" s="22">
        <f>SUM(AA142:AB142)</f>
        <v>0</v>
      </c>
      <c r="AD142" s="67">
        <f>+H142+K142+N142+Q142+T142+W142+Z142+AC142</f>
        <v>0</v>
      </c>
    </row>
    <row r="143" spans="1:30" hidden="1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f>SUM(I143:J143)</f>
        <v>0</v>
      </c>
      <c r="L143" s="22">
        <v>0</v>
      </c>
      <c r="M143" s="22">
        <v>0</v>
      </c>
      <c r="N143" s="22">
        <f>SUM(L143:M143)</f>
        <v>0</v>
      </c>
      <c r="O143" s="22">
        <v>0</v>
      </c>
      <c r="P143" s="22">
        <v>0</v>
      </c>
      <c r="Q143" s="22">
        <f>SUM(O143:P143)</f>
        <v>0</v>
      </c>
      <c r="R143" s="22">
        <v>0</v>
      </c>
      <c r="S143" s="22">
        <v>0</v>
      </c>
      <c r="T143" s="22">
        <f>SUM(R143:S143)</f>
        <v>0</v>
      </c>
      <c r="U143" s="22">
        <v>0</v>
      </c>
      <c r="V143" s="22">
        <v>0</v>
      </c>
      <c r="W143" s="22">
        <f>SUM(U143:V143)</f>
        <v>0</v>
      </c>
      <c r="X143" s="22">
        <v>0</v>
      </c>
      <c r="Y143" s="22">
        <v>0</v>
      </c>
      <c r="Z143" s="22">
        <f>SUM(X143:Y143)</f>
        <v>0</v>
      </c>
      <c r="AA143" s="22">
        <v>0</v>
      </c>
      <c r="AB143" s="22">
        <v>0</v>
      </c>
      <c r="AC143" s="22">
        <f>SUM(AA143:AB143)</f>
        <v>0</v>
      </c>
      <c r="AD143" s="67">
        <f>+H143+K143+N143+Q143+T143+W143+Z143+AC143</f>
        <v>0</v>
      </c>
    </row>
    <row r="144" spans="1:30" hidden="1" x14ac:dyDescent="0.25">
      <c r="A144" s="12"/>
      <c r="B144" s="1"/>
      <c r="C144" s="2" t="s">
        <v>127</v>
      </c>
      <c r="D144" s="2"/>
      <c r="E144" s="13"/>
      <c r="F144" s="22">
        <f t="shared" ref="F144:G144" si="292">SUM(F145:F160)</f>
        <v>0</v>
      </c>
      <c r="G144" s="22">
        <f t="shared" si="292"/>
        <v>0</v>
      </c>
      <c r="H144" s="22">
        <f>SUM(H145:H160)</f>
        <v>0</v>
      </c>
      <c r="I144" s="22">
        <f t="shared" ref="I144:J144" si="293">SUM(I145:I160)</f>
        <v>0</v>
      </c>
      <c r="J144" s="22">
        <f t="shared" si="293"/>
        <v>0</v>
      </c>
      <c r="K144" s="22">
        <f>SUM(K145:K160)</f>
        <v>0</v>
      </c>
      <c r="L144" s="22">
        <f t="shared" ref="L144:M144" si="294">SUM(L145:L160)</f>
        <v>0</v>
      </c>
      <c r="M144" s="22">
        <f t="shared" si="294"/>
        <v>0</v>
      </c>
      <c r="N144" s="22">
        <f>SUM(N145:N160)</f>
        <v>0</v>
      </c>
      <c r="O144" s="22">
        <f t="shared" ref="O144:P144" si="295">SUM(O145:O160)</f>
        <v>0</v>
      </c>
      <c r="P144" s="22">
        <f t="shared" si="295"/>
        <v>0</v>
      </c>
      <c r="Q144" s="22">
        <f>SUM(Q145:Q160)</f>
        <v>0</v>
      </c>
      <c r="R144" s="22">
        <f t="shared" ref="R144:S144" si="296">SUM(R145:R160)</f>
        <v>0</v>
      </c>
      <c r="S144" s="22">
        <f t="shared" si="296"/>
        <v>0</v>
      </c>
      <c r="T144" s="22">
        <f>SUM(T145:T160)</f>
        <v>0</v>
      </c>
      <c r="U144" s="22">
        <f t="shared" ref="U144:V144" si="297">SUM(U145:U160)</f>
        <v>0</v>
      </c>
      <c r="V144" s="22">
        <f t="shared" si="297"/>
        <v>0</v>
      </c>
      <c r="W144" s="22">
        <f>SUM(W145:W160)</f>
        <v>0</v>
      </c>
      <c r="X144" s="22">
        <f t="shared" ref="X144:Y144" si="298">SUM(X145:X160)</f>
        <v>0</v>
      </c>
      <c r="Y144" s="22">
        <f t="shared" si="298"/>
        <v>0</v>
      </c>
      <c r="Z144" s="22">
        <f>SUM(Z145:Z160)</f>
        <v>0</v>
      </c>
      <c r="AA144" s="22">
        <f t="shared" ref="AA144:AB144" si="299">SUM(AA145:AA160)</f>
        <v>0</v>
      </c>
      <c r="AB144" s="22">
        <f t="shared" si="299"/>
        <v>0</v>
      </c>
      <c r="AC144" s="22">
        <f>SUM(AC145:AC160)</f>
        <v>0</v>
      </c>
      <c r="AD144" s="22">
        <f>SUM(AD145:AD160)</f>
        <v>0</v>
      </c>
    </row>
    <row r="145" spans="1:30" hidden="1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300">SUM(F145:G145)</f>
        <v>0</v>
      </c>
      <c r="I145" s="22">
        <v>0</v>
      </c>
      <c r="J145" s="22">
        <v>0</v>
      </c>
      <c r="K145" s="22">
        <f t="shared" ref="K145:K160" si="301">SUM(I145:J145)</f>
        <v>0</v>
      </c>
      <c r="L145" s="22">
        <v>0</v>
      </c>
      <c r="M145" s="22">
        <v>0</v>
      </c>
      <c r="N145" s="22">
        <f t="shared" ref="N145:N160" si="302">SUM(L145:M145)</f>
        <v>0</v>
      </c>
      <c r="O145" s="22">
        <v>0</v>
      </c>
      <c r="P145" s="22">
        <v>0</v>
      </c>
      <c r="Q145" s="22">
        <f t="shared" ref="Q145:Q160" si="303">SUM(O145:P145)</f>
        <v>0</v>
      </c>
      <c r="R145" s="22">
        <v>0</v>
      </c>
      <c r="S145" s="22">
        <v>0</v>
      </c>
      <c r="T145" s="22">
        <f t="shared" ref="T145:T160" si="304">SUM(R145:S145)</f>
        <v>0</v>
      </c>
      <c r="U145" s="22">
        <v>0</v>
      </c>
      <c r="V145" s="22">
        <v>0</v>
      </c>
      <c r="W145" s="22">
        <f t="shared" ref="W145:W160" si="305">SUM(U145:V145)</f>
        <v>0</v>
      </c>
      <c r="X145" s="22">
        <v>0</v>
      </c>
      <c r="Y145" s="22">
        <v>0</v>
      </c>
      <c r="Z145" s="22">
        <f t="shared" ref="Z145:Z160" si="306">SUM(X145:Y145)</f>
        <v>0</v>
      </c>
      <c r="AA145" s="22">
        <v>0</v>
      </c>
      <c r="AB145" s="22">
        <v>0</v>
      </c>
      <c r="AC145" s="22">
        <f t="shared" ref="AC145:AC160" si="307">SUM(AA145:AB145)</f>
        <v>0</v>
      </c>
      <c r="AD145" s="67">
        <f t="shared" ref="AD145:AD160" si="308">+H145+K145+N145+Q145+T145+W145+Z145+AC145</f>
        <v>0</v>
      </c>
    </row>
    <row r="146" spans="1:30" hidden="1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300"/>
        <v>0</v>
      </c>
      <c r="I146" s="22">
        <v>0</v>
      </c>
      <c r="J146" s="22">
        <v>0</v>
      </c>
      <c r="K146" s="22">
        <f t="shared" si="301"/>
        <v>0</v>
      </c>
      <c r="L146" s="22">
        <v>0</v>
      </c>
      <c r="M146" s="22">
        <v>0</v>
      </c>
      <c r="N146" s="22">
        <f t="shared" si="302"/>
        <v>0</v>
      </c>
      <c r="O146" s="22">
        <v>0</v>
      </c>
      <c r="P146" s="22">
        <v>0</v>
      </c>
      <c r="Q146" s="22">
        <f t="shared" si="303"/>
        <v>0</v>
      </c>
      <c r="R146" s="22">
        <v>0</v>
      </c>
      <c r="S146" s="22">
        <v>0</v>
      </c>
      <c r="T146" s="22">
        <f t="shared" si="304"/>
        <v>0</v>
      </c>
      <c r="U146" s="22">
        <v>0</v>
      </c>
      <c r="V146" s="22">
        <v>0</v>
      </c>
      <c r="W146" s="22">
        <f t="shared" si="305"/>
        <v>0</v>
      </c>
      <c r="X146" s="22">
        <v>0</v>
      </c>
      <c r="Y146" s="22">
        <v>0</v>
      </c>
      <c r="Z146" s="22">
        <f t="shared" si="306"/>
        <v>0</v>
      </c>
      <c r="AA146" s="22">
        <v>0</v>
      </c>
      <c r="AB146" s="22">
        <v>0</v>
      </c>
      <c r="AC146" s="22">
        <f t="shared" si="307"/>
        <v>0</v>
      </c>
      <c r="AD146" s="67">
        <f t="shared" si="308"/>
        <v>0</v>
      </c>
    </row>
    <row r="147" spans="1:30" hidden="1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300"/>
        <v>0</v>
      </c>
      <c r="I147" s="22">
        <v>0</v>
      </c>
      <c r="J147" s="22">
        <v>0</v>
      </c>
      <c r="K147" s="22">
        <f t="shared" si="301"/>
        <v>0</v>
      </c>
      <c r="L147" s="22">
        <v>0</v>
      </c>
      <c r="M147" s="22">
        <v>0</v>
      </c>
      <c r="N147" s="22">
        <f t="shared" si="302"/>
        <v>0</v>
      </c>
      <c r="O147" s="22">
        <v>0</v>
      </c>
      <c r="P147" s="22">
        <v>0</v>
      </c>
      <c r="Q147" s="22">
        <f t="shared" si="303"/>
        <v>0</v>
      </c>
      <c r="R147" s="22">
        <v>0</v>
      </c>
      <c r="S147" s="22">
        <v>0</v>
      </c>
      <c r="T147" s="22">
        <f t="shared" si="304"/>
        <v>0</v>
      </c>
      <c r="U147" s="22">
        <v>0</v>
      </c>
      <c r="V147" s="22">
        <v>0</v>
      </c>
      <c r="W147" s="22">
        <f t="shared" si="305"/>
        <v>0</v>
      </c>
      <c r="X147" s="22">
        <v>0</v>
      </c>
      <c r="Y147" s="22">
        <v>0</v>
      </c>
      <c r="Z147" s="22">
        <f t="shared" si="306"/>
        <v>0</v>
      </c>
      <c r="AA147" s="22">
        <v>0</v>
      </c>
      <c r="AB147" s="22">
        <v>0</v>
      </c>
      <c r="AC147" s="22">
        <f t="shared" si="307"/>
        <v>0</v>
      </c>
      <c r="AD147" s="67">
        <f t="shared" si="308"/>
        <v>0</v>
      </c>
    </row>
    <row r="148" spans="1:30" hidden="1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300"/>
        <v>0</v>
      </c>
      <c r="I148" s="22">
        <v>0</v>
      </c>
      <c r="J148" s="22">
        <v>0</v>
      </c>
      <c r="K148" s="22">
        <f t="shared" si="301"/>
        <v>0</v>
      </c>
      <c r="L148" s="22">
        <v>0</v>
      </c>
      <c r="M148" s="22">
        <v>0</v>
      </c>
      <c r="N148" s="22">
        <f t="shared" si="302"/>
        <v>0</v>
      </c>
      <c r="O148" s="22">
        <v>0</v>
      </c>
      <c r="P148" s="22">
        <v>0</v>
      </c>
      <c r="Q148" s="22">
        <f t="shared" si="303"/>
        <v>0</v>
      </c>
      <c r="R148" s="22">
        <v>0</v>
      </c>
      <c r="S148" s="22">
        <v>0</v>
      </c>
      <c r="T148" s="22">
        <f t="shared" si="304"/>
        <v>0</v>
      </c>
      <c r="U148" s="22">
        <v>0</v>
      </c>
      <c r="V148" s="22">
        <v>0</v>
      </c>
      <c r="W148" s="22">
        <f t="shared" si="305"/>
        <v>0</v>
      </c>
      <c r="X148" s="22">
        <v>0</v>
      </c>
      <c r="Y148" s="22">
        <v>0</v>
      </c>
      <c r="Z148" s="22">
        <f t="shared" si="306"/>
        <v>0</v>
      </c>
      <c r="AA148" s="22">
        <v>0</v>
      </c>
      <c r="AB148" s="22">
        <v>0</v>
      </c>
      <c r="AC148" s="22">
        <f t="shared" si="307"/>
        <v>0</v>
      </c>
      <c r="AD148" s="67">
        <f t="shared" si="308"/>
        <v>0</v>
      </c>
    </row>
    <row r="149" spans="1:30" hidden="1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300"/>
        <v>0</v>
      </c>
      <c r="I149" s="22">
        <v>0</v>
      </c>
      <c r="J149" s="22">
        <v>0</v>
      </c>
      <c r="K149" s="22">
        <f t="shared" si="301"/>
        <v>0</v>
      </c>
      <c r="L149" s="22">
        <v>0</v>
      </c>
      <c r="M149" s="22">
        <v>0</v>
      </c>
      <c r="N149" s="22">
        <f t="shared" si="302"/>
        <v>0</v>
      </c>
      <c r="O149" s="22">
        <v>0</v>
      </c>
      <c r="P149" s="22">
        <v>0</v>
      </c>
      <c r="Q149" s="22">
        <f t="shared" si="303"/>
        <v>0</v>
      </c>
      <c r="R149" s="22">
        <v>0</v>
      </c>
      <c r="S149" s="22">
        <v>0</v>
      </c>
      <c r="T149" s="22">
        <f t="shared" si="304"/>
        <v>0</v>
      </c>
      <c r="U149" s="22">
        <v>0</v>
      </c>
      <c r="V149" s="22">
        <v>0</v>
      </c>
      <c r="W149" s="22">
        <f t="shared" si="305"/>
        <v>0</v>
      </c>
      <c r="X149" s="22">
        <v>0</v>
      </c>
      <c r="Y149" s="22">
        <v>0</v>
      </c>
      <c r="Z149" s="22">
        <f t="shared" si="306"/>
        <v>0</v>
      </c>
      <c r="AA149" s="22">
        <v>0</v>
      </c>
      <c r="AB149" s="22">
        <v>0</v>
      </c>
      <c r="AC149" s="22">
        <f t="shared" si="307"/>
        <v>0</v>
      </c>
      <c r="AD149" s="67">
        <f t="shared" si="308"/>
        <v>0</v>
      </c>
    </row>
    <row r="150" spans="1:30" hidden="1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300"/>
        <v>0</v>
      </c>
      <c r="I150" s="22">
        <v>0</v>
      </c>
      <c r="J150" s="22">
        <v>0</v>
      </c>
      <c r="K150" s="22">
        <f t="shared" si="301"/>
        <v>0</v>
      </c>
      <c r="L150" s="22">
        <v>0</v>
      </c>
      <c r="M150" s="22">
        <v>0</v>
      </c>
      <c r="N150" s="22">
        <f t="shared" si="302"/>
        <v>0</v>
      </c>
      <c r="O150" s="22">
        <v>0</v>
      </c>
      <c r="P150" s="22">
        <v>0</v>
      </c>
      <c r="Q150" s="22">
        <f t="shared" si="303"/>
        <v>0</v>
      </c>
      <c r="R150" s="22">
        <v>0</v>
      </c>
      <c r="S150" s="22">
        <v>0</v>
      </c>
      <c r="T150" s="22">
        <f t="shared" si="304"/>
        <v>0</v>
      </c>
      <c r="U150" s="22">
        <v>0</v>
      </c>
      <c r="V150" s="22">
        <v>0</v>
      </c>
      <c r="W150" s="22">
        <f t="shared" si="305"/>
        <v>0</v>
      </c>
      <c r="X150" s="22">
        <v>0</v>
      </c>
      <c r="Y150" s="22">
        <v>0</v>
      </c>
      <c r="Z150" s="22">
        <f t="shared" si="306"/>
        <v>0</v>
      </c>
      <c r="AA150" s="22">
        <v>0</v>
      </c>
      <c r="AB150" s="22">
        <v>0</v>
      </c>
      <c r="AC150" s="22">
        <f t="shared" si="307"/>
        <v>0</v>
      </c>
      <c r="AD150" s="67">
        <f t="shared" si="308"/>
        <v>0</v>
      </c>
    </row>
    <row r="151" spans="1:30" hidden="1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300"/>
        <v>0</v>
      </c>
      <c r="I151" s="22">
        <v>0</v>
      </c>
      <c r="J151" s="22">
        <v>0</v>
      </c>
      <c r="K151" s="22">
        <f t="shared" si="301"/>
        <v>0</v>
      </c>
      <c r="L151" s="22">
        <v>0</v>
      </c>
      <c r="M151" s="22">
        <v>0</v>
      </c>
      <c r="N151" s="22">
        <f t="shared" si="302"/>
        <v>0</v>
      </c>
      <c r="O151" s="22">
        <v>0</v>
      </c>
      <c r="P151" s="22">
        <v>0</v>
      </c>
      <c r="Q151" s="22">
        <f t="shared" si="303"/>
        <v>0</v>
      </c>
      <c r="R151" s="22">
        <v>0</v>
      </c>
      <c r="S151" s="22">
        <v>0</v>
      </c>
      <c r="T151" s="22">
        <f t="shared" si="304"/>
        <v>0</v>
      </c>
      <c r="U151" s="22">
        <v>0</v>
      </c>
      <c r="V151" s="22">
        <v>0</v>
      </c>
      <c r="W151" s="22">
        <f t="shared" si="305"/>
        <v>0</v>
      </c>
      <c r="X151" s="22">
        <v>0</v>
      </c>
      <c r="Y151" s="22">
        <v>0</v>
      </c>
      <c r="Z151" s="22">
        <f t="shared" si="306"/>
        <v>0</v>
      </c>
      <c r="AA151" s="22">
        <v>0</v>
      </c>
      <c r="AB151" s="22">
        <v>0</v>
      </c>
      <c r="AC151" s="22">
        <f t="shared" si="307"/>
        <v>0</v>
      </c>
      <c r="AD151" s="67">
        <f t="shared" si="308"/>
        <v>0</v>
      </c>
    </row>
    <row r="152" spans="1:30" hidden="1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300"/>
        <v>0</v>
      </c>
      <c r="I152" s="22">
        <v>0</v>
      </c>
      <c r="J152" s="22">
        <v>0</v>
      </c>
      <c r="K152" s="22">
        <f t="shared" si="301"/>
        <v>0</v>
      </c>
      <c r="L152" s="22">
        <v>0</v>
      </c>
      <c r="M152" s="22">
        <v>0</v>
      </c>
      <c r="N152" s="22">
        <f t="shared" si="302"/>
        <v>0</v>
      </c>
      <c r="O152" s="22">
        <v>0</v>
      </c>
      <c r="P152" s="22">
        <v>0</v>
      </c>
      <c r="Q152" s="22">
        <f t="shared" si="303"/>
        <v>0</v>
      </c>
      <c r="R152" s="22">
        <v>0</v>
      </c>
      <c r="S152" s="22">
        <v>0</v>
      </c>
      <c r="T152" s="22">
        <f t="shared" si="304"/>
        <v>0</v>
      </c>
      <c r="U152" s="22">
        <v>0</v>
      </c>
      <c r="V152" s="22">
        <v>0</v>
      </c>
      <c r="W152" s="22">
        <f t="shared" si="305"/>
        <v>0</v>
      </c>
      <c r="X152" s="22">
        <v>0</v>
      </c>
      <c r="Y152" s="22">
        <v>0</v>
      </c>
      <c r="Z152" s="22">
        <f t="shared" si="306"/>
        <v>0</v>
      </c>
      <c r="AA152" s="22">
        <v>0</v>
      </c>
      <c r="AB152" s="22">
        <v>0</v>
      </c>
      <c r="AC152" s="22">
        <f t="shared" si="307"/>
        <v>0</v>
      </c>
      <c r="AD152" s="67">
        <f t="shared" si="308"/>
        <v>0</v>
      </c>
    </row>
    <row r="153" spans="1:30" hidden="1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300"/>
        <v>0</v>
      </c>
      <c r="I153" s="22">
        <v>0</v>
      </c>
      <c r="J153" s="22">
        <v>0</v>
      </c>
      <c r="K153" s="22">
        <f t="shared" si="301"/>
        <v>0</v>
      </c>
      <c r="L153" s="22">
        <v>0</v>
      </c>
      <c r="M153" s="22">
        <v>0</v>
      </c>
      <c r="N153" s="22">
        <f t="shared" si="302"/>
        <v>0</v>
      </c>
      <c r="O153" s="22">
        <v>0</v>
      </c>
      <c r="P153" s="22">
        <v>0</v>
      </c>
      <c r="Q153" s="22">
        <f t="shared" si="303"/>
        <v>0</v>
      </c>
      <c r="R153" s="22">
        <v>0</v>
      </c>
      <c r="S153" s="22">
        <v>0</v>
      </c>
      <c r="T153" s="22">
        <f t="shared" si="304"/>
        <v>0</v>
      </c>
      <c r="U153" s="22">
        <v>0</v>
      </c>
      <c r="V153" s="22">
        <v>0</v>
      </c>
      <c r="W153" s="22">
        <f t="shared" si="305"/>
        <v>0</v>
      </c>
      <c r="X153" s="22">
        <v>0</v>
      </c>
      <c r="Y153" s="22">
        <v>0</v>
      </c>
      <c r="Z153" s="22">
        <f t="shared" si="306"/>
        <v>0</v>
      </c>
      <c r="AA153" s="22">
        <v>0</v>
      </c>
      <c r="AB153" s="22">
        <v>0</v>
      </c>
      <c r="AC153" s="22">
        <f t="shared" si="307"/>
        <v>0</v>
      </c>
      <c r="AD153" s="67">
        <f t="shared" si="308"/>
        <v>0</v>
      </c>
    </row>
    <row r="154" spans="1:30" hidden="1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300"/>
        <v>0</v>
      </c>
      <c r="I154" s="22">
        <v>0</v>
      </c>
      <c r="J154" s="22">
        <v>0</v>
      </c>
      <c r="K154" s="22">
        <f t="shared" si="301"/>
        <v>0</v>
      </c>
      <c r="L154" s="22">
        <v>0</v>
      </c>
      <c r="M154" s="22">
        <v>0</v>
      </c>
      <c r="N154" s="22">
        <f t="shared" si="302"/>
        <v>0</v>
      </c>
      <c r="O154" s="22">
        <v>0</v>
      </c>
      <c r="P154" s="22">
        <v>0</v>
      </c>
      <c r="Q154" s="22">
        <f t="shared" si="303"/>
        <v>0</v>
      </c>
      <c r="R154" s="22">
        <v>0</v>
      </c>
      <c r="S154" s="22">
        <v>0</v>
      </c>
      <c r="T154" s="22">
        <f t="shared" si="304"/>
        <v>0</v>
      </c>
      <c r="U154" s="22">
        <v>0</v>
      </c>
      <c r="V154" s="22">
        <v>0</v>
      </c>
      <c r="W154" s="22">
        <f t="shared" si="305"/>
        <v>0</v>
      </c>
      <c r="X154" s="22">
        <v>0</v>
      </c>
      <c r="Y154" s="22">
        <v>0</v>
      </c>
      <c r="Z154" s="22">
        <f t="shared" si="306"/>
        <v>0</v>
      </c>
      <c r="AA154" s="22">
        <v>0</v>
      </c>
      <c r="AB154" s="22">
        <v>0</v>
      </c>
      <c r="AC154" s="22">
        <f t="shared" si="307"/>
        <v>0</v>
      </c>
      <c r="AD154" s="67">
        <f t="shared" si="308"/>
        <v>0</v>
      </c>
    </row>
    <row r="155" spans="1:30" hidden="1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300"/>
        <v>0</v>
      </c>
      <c r="I155" s="22">
        <v>0</v>
      </c>
      <c r="J155" s="22">
        <v>0</v>
      </c>
      <c r="K155" s="22">
        <f t="shared" si="301"/>
        <v>0</v>
      </c>
      <c r="L155" s="22">
        <v>0</v>
      </c>
      <c r="M155" s="22">
        <v>0</v>
      </c>
      <c r="N155" s="22">
        <f t="shared" si="302"/>
        <v>0</v>
      </c>
      <c r="O155" s="22">
        <v>0</v>
      </c>
      <c r="P155" s="22">
        <v>0</v>
      </c>
      <c r="Q155" s="22">
        <f t="shared" si="303"/>
        <v>0</v>
      </c>
      <c r="R155" s="22">
        <v>0</v>
      </c>
      <c r="S155" s="22">
        <v>0</v>
      </c>
      <c r="T155" s="22">
        <f t="shared" si="304"/>
        <v>0</v>
      </c>
      <c r="U155" s="22">
        <v>0</v>
      </c>
      <c r="V155" s="22">
        <v>0</v>
      </c>
      <c r="W155" s="22">
        <f t="shared" si="305"/>
        <v>0</v>
      </c>
      <c r="X155" s="22">
        <v>0</v>
      </c>
      <c r="Y155" s="22">
        <v>0</v>
      </c>
      <c r="Z155" s="22">
        <f t="shared" si="306"/>
        <v>0</v>
      </c>
      <c r="AA155" s="22">
        <v>0</v>
      </c>
      <c r="AB155" s="22">
        <v>0</v>
      </c>
      <c r="AC155" s="22">
        <f t="shared" si="307"/>
        <v>0</v>
      </c>
      <c r="AD155" s="67">
        <f t="shared" si="308"/>
        <v>0</v>
      </c>
    </row>
    <row r="156" spans="1:30" hidden="1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300"/>
        <v>0</v>
      </c>
      <c r="I156" s="22">
        <v>0</v>
      </c>
      <c r="J156" s="22">
        <v>0</v>
      </c>
      <c r="K156" s="22">
        <f t="shared" si="301"/>
        <v>0</v>
      </c>
      <c r="L156" s="22">
        <v>0</v>
      </c>
      <c r="M156" s="22">
        <v>0</v>
      </c>
      <c r="N156" s="22">
        <f t="shared" si="302"/>
        <v>0</v>
      </c>
      <c r="O156" s="22">
        <v>0</v>
      </c>
      <c r="P156" s="22">
        <v>0</v>
      </c>
      <c r="Q156" s="22">
        <f t="shared" si="303"/>
        <v>0</v>
      </c>
      <c r="R156" s="22">
        <v>0</v>
      </c>
      <c r="S156" s="22">
        <v>0</v>
      </c>
      <c r="T156" s="22">
        <f t="shared" si="304"/>
        <v>0</v>
      </c>
      <c r="U156" s="22">
        <v>0</v>
      </c>
      <c r="V156" s="22">
        <v>0</v>
      </c>
      <c r="W156" s="22">
        <f t="shared" si="305"/>
        <v>0</v>
      </c>
      <c r="X156" s="22">
        <v>0</v>
      </c>
      <c r="Y156" s="22">
        <v>0</v>
      </c>
      <c r="Z156" s="22">
        <f t="shared" si="306"/>
        <v>0</v>
      </c>
      <c r="AA156" s="22">
        <v>0</v>
      </c>
      <c r="AB156" s="22">
        <v>0</v>
      </c>
      <c r="AC156" s="22">
        <f t="shared" si="307"/>
        <v>0</v>
      </c>
      <c r="AD156" s="67">
        <f t="shared" si="308"/>
        <v>0</v>
      </c>
    </row>
    <row r="157" spans="1:30" hidden="1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300"/>
        <v>0</v>
      </c>
      <c r="I157" s="22">
        <v>0</v>
      </c>
      <c r="J157" s="22">
        <v>0</v>
      </c>
      <c r="K157" s="22">
        <f t="shared" si="301"/>
        <v>0</v>
      </c>
      <c r="L157" s="22">
        <v>0</v>
      </c>
      <c r="M157" s="22">
        <v>0</v>
      </c>
      <c r="N157" s="22">
        <f t="shared" si="302"/>
        <v>0</v>
      </c>
      <c r="O157" s="22">
        <v>0</v>
      </c>
      <c r="P157" s="22">
        <v>0</v>
      </c>
      <c r="Q157" s="22">
        <f t="shared" si="303"/>
        <v>0</v>
      </c>
      <c r="R157" s="22">
        <v>0</v>
      </c>
      <c r="S157" s="22">
        <v>0</v>
      </c>
      <c r="T157" s="22">
        <f t="shared" si="304"/>
        <v>0</v>
      </c>
      <c r="U157" s="22">
        <v>0</v>
      </c>
      <c r="V157" s="22">
        <v>0</v>
      </c>
      <c r="W157" s="22">
        <f t="shared" si="305"/>
        <v>0</v>
      </c>
      <c r="X157" s="22">
        <v>0</v>
      </c>
      <c r="Y157" s="22">
        <v>0</v>
      </c>
      <c r="Z157" s="22">
        <f t="shared" si="306"/>
        <v>0</v>
      </c>
      <c r="AA157" s="22">
        <v>0</v>
      </c>
      <c r="AB157" s="22">
        <v>0</v>
      </c>
      <c r="AC157" s="22">
        <f t="shared" si="307"/>
        <v>0</v>
      </c>
      <c r="AD157" s="67">
        <f t="shared" si="308"/>
        <v>0</v>
      </c>
    </row>
    <row r="158" spans="1:30" hidden="1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300"/>
        <v>0</v>
      </c>
      <c r="I158" s="22">
        <v>0</v>
      </c>
      <c r="J158" s="22">
        <v>0</v>
      </c>
      <c r="K158" s="22">
        <f t="shared" si="301"/>
        <v>0</v>
      </c>
      <c r="L158" s="22">
        <v>0</v>
      </c>
      <c r="M158" s="22">
        <v>0</v>
      </c>
      <c r="N158" s="22">
        <f t="shared" si="302"/>
        <v>0</v>
      </c>
      <c r="O158" s="22">
        <v>0</v>
      </c>
      <c r="P158" s="22">
        <v>0</v>
      </c>
      <c r="Q158" s="22">
        <f t="shared" si="303"/>
        <v>0</v>
      </c>
      <c r="R158" s="22">
        <v>0</v>
      </c>
      <c r="S158" s="22">
        <v>0</v>
      </c>
      <c r="T158" s="22">
        <f t="shared" si="304"/>
        <v>0</v>
      </c>
      <c r="U158" s="22">
        <v>0</v>
      </c>
      <c r="V158" s="22">
        <v>0</v>
      </c>
      <c r="W158" s="22">
        <f t="shared" si="305"/>
        <v>0</v>
      </c>
      <c r="X158" s="22">
        <v>0</v>
      </c>
      <c r="Y158" s="22">
        <v>0</v>
      </c>
      <c r="Z158" s="22">
        <f t="shared" si="306"/>
        <v>0</v>
      </c>
      <c r="AA158" s="22">
        <v>0</v>
      </c>
      <c r="AB158" s="22">
        <v>0</v>
      </c>
      <c r="AC158" s="22">
        <f t="shared" si="307"/>
        <v>0</v>
      </c>
      <c r="AD158" s="67">
        <f t="shared" si="308"/>
        <v>0</v>
      </c>
    </row>
    <row r="159" spans="1:30" hidden="1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300"/>
        <v>0</v>
      </c>
      <c r="I159" s="22">
        <v>0</v>
      </c>
      <c r="J159" s="22">
        <v>0</v>
      </c>
      <c r="K159" s="22">
        <f t="shared" si="301"/>
        <v>0</v>
      </c>
      <c r="L159" s="22">
        <v>0</v>
      </c>
      <c r="M159" s="22">
        <v>0</v>
      </c>
      <c r="N159" s="22">
        <f t="shared" si="302"/>
        <v>0</v>
      </c>
      <c r="O159" s="22">
        <v>0</v>
      </c>
      <c r="P159" s="22">
        <v>0</v>
      </c>
      <c r="Q159" s="22">
        <f t="shared" si="303"/>
        <v>0</v>
      </c>
      <c r="R159" s="22">
        <v>0</v>
      </c>
      <c r="S159" s="22">
        <v>0</v>
      </c>
      <c r="T159" s="22">
        <f t="shared" si="304"/>
        <v>0</v>
      </c>
      <c r="U159" s="22">
        <v>0</v>
      </c>
      <c r="V159" s="22">
        <v>0</v>
      </c>
      <c r="W159" s="22">
        <f t="shared" si="305"/>
        <v>0</v>
      </c>
      <c r="X159" s="22">
        <v>0</v>
      </c>
      <c r="Y159" s="22">
        <v>0</v>
      </c>
      <c r="Z159" s="22">
        <f t="shared" si="306"/>
        <v>0</v>
      </c>
      <c r="AA159" s="22">
        <v>0</v>
      </c>
      <c r="AB159" s="22">
        <v>0</v>
      </c>
      <c r="AC159" s="22">
        <f t="shared" si="307"/>
        <v>0</v>
      </c>
      <c r="AD159" s="67">
        <f t="shared" si="308"/>
        <v>0</v>
      </c>
    </row>
    <row r="160" spans="1:30" hidden="1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300"/>
        <v>0</v>
      </c>
      <c r="I160" s="22">
        <v>0</v>
      </c>
      <c r="J160" s="22">
        <v>0</v>
      </c>
      <c r="K160" s="22">
        <f t="shared" si="301"/>
        <v>0</v>
      </c>
      <c r="L160" s="22">
        <v>0</v>
      </c>
      <c r="M160" s="22">
        <v>0</v>
      </c>
      <c r="N160" s="22">
        <f t="shared" si="302"/>
        <v>0</v>
      </c>
      <c r="O160" s="22">
        <v>0</v>
      </c>
      <c r="P160" s="22">
        <v>0</v>
      </c>
      <c r="Q160" s="22">
        <f t="shared" si="303"/>
        <v>0</v>
      </c>
      <c r="R160" s="22">
        <v>0</v>
      </c>
      <c r="S160" s="22">
        <v>0</v>
      </c>
      <c r="T160" s="22">
        <f t="shared" si="304"/>
        <v>0</v>
      </c>
      <c r="U160" s="22">
        <v>0</v>
      </c>
      <c r="V160" s="22">
        <v>0</v>
      </c>
      <c r="W160" s="22">
        <f t="shared" si="305"/>
        <v>0</v>
      </c>
      <c r="X160" s="22">
        <v>0</v>
      </c>
      <c r="Y160" s="22">
        <v>0</v>
      </c>
      <c r="Z160" s="22">
        <f t="shared" si="306"/>
        <v>0</v>
      </c>
      <c r="AA160" s="22">
        <v>0</v>
      </c>
      <c r="AB160" s="22">
        <v>0</v>
      </c>
      <c r="AC160" s="22">
        <f t="shared" si="307"/>
        <v>0</v>
      </c>
      <c r="AD160" s="67">
        <f t="shared" si="308"/>
        <v>0</v>
      </c>
    </row>
    <row r="161" spans="1:30" hidden="1" x14ac:dyDescent="0.25">
      <c r="A161" s="12"/>
      <c r="B161" s="1"/>
      <c r="C161" s="2" t="s">
        <v>143</v>
      </c>
      <c r="D161" s="2"/>
      <c r="E161" s="13"/>
      <c r="F161" s="22">
        <f t="shared" ref="F161:G161" si="309">SUM(F162:F164)</f>
        <v>0</v>
      </c>
      <c r="G161" s="22">
        <f t="shared" si="309"/>
        <v>0</v>
      </c>
      <c r="H161" s="22">
        <f>SUM(H162:H164)</f>
        <v>0</v>
      </c>
      <c r="I161" s="22">
        <f t="shared" ref="I161:J161" si="310">SUM(I162:I164)</f>
        <v>0</v>
      </c>
      <c r="J161" s="22">
        <f t="shared" si="310"/>
        <v>0</v>
      </c>
      <c r="K161" s="22">
        <f>SUM(K162:K164)</f>
        <v>0</v>
      </c>
      <c r="L161" s="22">
        <f t="shared" ref="L161:M161" si="311">SUM(L162:L164)</f>
        <v>0</v>
      </c>
      <c r="M161" s="22">
        <f t="shared" si="311"/>
        <v>0</v>
      </c>
      <c r="N161" s="22">
        <f>SUM(N162:N164)</f>
        <v>0</v>
      </c>
      <c r="O161" s="22">
        <f t="shared" ref="O161:P161" si="312">SUM(O162:O164)</f>
        <v>0</v>
      </c>
      <c r="P161" s="22">
        <f t="shared" si="312"/>
        <v>0</v>
      </c>
      <c r="Q161" s="22">
        <f>SUM(Q162:Q164)</f>
        <v>0</v>
      </c>
      <c r="R161" s="22">
        <f t="shared" ref="R161:S161" si="313">SUM(R162:R164)</f>
        <v>0</v>
      </c>
      <c r="S161" s="22">
        <f t="shared" si="313"/>
        <v>0</v>
      </c>
      <c r="T161" s="22">
        <f>SUM(T162:T164)</f>
        <v>0</v>
      </c>
      <c r="U161" s="22">
        <f t="shared" ref="U161:V161" si="314">SUM(U162:U164)</f>
        <v>0</v>
      </c>
      <c r="V161" s="22">
        <f t="shared" si="314"/>
        <v>0</v>
      </c>
      <c r="W161" s="22">
        <f>SUM(W162:W164)</f>
        <v>0</v>
      </c>
      <c r="X161" s="22">
        <f t="shared" ref="X161:Y161" si="315">SUM(X162:X164)</f>
        <v>0</v>
      </c>
      <c r="Y161" s="22">
        <f t="shared" si="315"/>
        <v>0</v>
      </c>
      <c r="Z161" s="22">
        <f>SUM(Z162:Z164)</f>
        <v>0</v>
      </c>
      <c r="AA161" s="22">
        <f t="shared" ref="AA161:AB161" si="316">SUM(AA162:AA164)</f>
        <v>0</v>
      </c>
      <c r="AB161" s="22">
        <f t="shared" si="316"/>
        <v>0</v>
      </c>
      <c r="AC161" s="22">
        <f>SUM(AC162:AC164)</f>
        <v>0</v>
      </c>
      <c r="AD161" s="22">
        <f>SUM(AD162:AD164)</f>
        <v>0</v>
      </c>
    </row>
    <row r="162" spans="1:30" hidden="1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f>SUM(I162:J162)</f>
        <v>0</v>
      </c>
      <c r="L162" s="22">
        <v>0</v>
      </c>
      <c r="M162" s="22">
        <v>0</v>
      </c>
      <c r="N162" s="22">
        <f>SUM(L162:M162)</f>
        <v>0</v>
      </c>
      <c r="O162" s="22">
        <v>0</v>
      </c>
      <c r="P162" s="22">
        <v>0</v>
      </c>
      <c r="Q162" s="22">
        <f>SUM(O162:P162)</f>
        <v>0</v>
      </c>
      <c r="R162" s="22">
        <v>0</v>
      </c>
      <c r="S162" s="22">
        <v>0</v>
      </c>
      <c r="T162" s="22">
        <f>SUM(R162:S162)</f>
        <v>0</v>
      </c>
      <c r="U162" s="22">
        <v>0</v>
      </c>
      <c r="V162" s="22">
        <v>0</v>
      </c>
      <c r="W162" s="22">
        <f>SUM(U162:V162)</f>
        <v>0</v>
      </c>
      <c r="X162" s="22">
        <v>0</v>
      </c>
      <c r="Y162" s="22">
        <v>0</v>
      </c>
      <c r="Z162" s="22">
        <f>SUM(X162:Y162)</f>
        <v>0</v>
      </c>
      <c r="AA162" s="22">
        <v>0</v>
      </c>
      <c r="AB162" s="22">
        <v>0</v>
      </c>
      <c r="AC162" s="22">
        <f>SUM(AA162:AB162)</f>
        <v>0</v>
      </c>
      <c r="AD162" s="67">
        <f>+H162+K162+N162+Q162+T162+W162+Z162+AC162</f>
        <v>0</v>
      </c>
    </row>
    <row r="163" spans="1:30" hidden="1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f>SUM(I163:J163)</f>
        <v>0</v>
      </c>
      <c r="L163" s="22">
        <v>0</v>
      </c>
      <c r="M163" s="22">
        <v>0</v>
      </c>
      <c r="N163" s="22">
        <f>SUM(L163:M163)</f>
        <v>0</v>
      </c>
      <c r="O163" s="22">
        <v>0</v>
      </c>
      <c r="P163" s="22">
        <v>0</v>
      </c>
      <c r="Q163" s="22">
        <f>SUM(O163:P163)</f>
        <v>0</v>
      </c>
      <c r="R163" s="22">
        <v>0</v>
      </c>
      <c r="S163" s="22">
        <v>0</v>
      </c>
      <c r="T163" s="22">
        <f>SUM(R163:S163)</f>
        <v>0</v>
      </c>
      <c r="U163" s="22">
        <v>0</v>
      </c>
      <c r="V163" s="22">
        <v>0</v>
      </c>
      <c r="W163" s="22">
        <f>SUM(U163:V163)</f>
        <v>0</v>
      </c>
      <c r="X163" s="22">
        <v>0</v>
      </c>
      <c r="Y163" s="22">
        <v>0</v>
      </c>
      <c r="Z163" s="22">
        <f>SUM(X163:Y163)</f>
        <v>0</v>
      </c>
      <c r="AA163" s="22">
        <v>0</v>
      </c>
      <c r="AB163" s="22">
        <v>0</v>
      </c>
      <c r="AC163" s="22">
        <f>SUM(AA163:AB163)</f>
        <v>0</v>
      </c>
      <c r="AD163" s="67">
        <f>+H163+K163+N163+Q163+T163+W163+Z163+AC163</f>
        <v>0</v>
      </c>
    </row>
    <row r="164" spans="1:30" hidden="1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f>SUM(I164:J164)</f>
        <v>0</v>
      </c>
      <c r="L164" s="22">
        <v>0</v>
      </c>
      <c r="M164" s="22">
        <v>0</v>
      </c>
      <c r="N164" s="22">
        <f>SUM(L164:M164)</f>
        <v>0</v>
      </c>
      <c r="O164" s="22">
        <v>0</v>
      </c>
      <c r="P164" s="22">
        <v>0</v>
      </c>
      <c r="Q164" s="22">
        <f>SUM(O164:P164)</f>
        <v>0</v>
      </c>
      <c r="R164" s="22">
        <v>0</v>
      </c>
      <c r="S164" s="22">
        <v>0</v>
      </c>
      <c r="T164" s="22">
        <f>SUM(R164:S164)</f>
        <v>0</v>
      </c>
      <c r="U164" s="22">
        <v>0</v>
      </c>
      <c r="V164" s="22">
        <v>0</v>
      </c>
      <c r="W164" s="22">
        <f>SUM(U164:V164)</f>
        <v>0</v>
      </c>
      <c r="X164" s="22">
        <v>0</v>
      </c>
      <c r="Y164" s="22">
        <v>0</v>
      </c>
      <c r="Z164" s="22">
        <f>SUM(X164:Y164)</f>
        <v>0</v>
      </c>
      <c r="AA164" s="22">
        <v>0</v>
      </c>
      <c r="AB164" s="22">
        <v>0</v>
      </c>
      <c r="AC164" s="22">
        <f>SUM(AA164:AB164)</f>
        <v>0</v>
      </c>
      <c r="AD164" s="67">
        <f>+H164+K164+N164+Q164+T164+W164+Z164+AC164</f>
        <v>0</v>
      </c>
    </row>
    <row r="165" spans="1:30" hidden="1" x14ac:dyDescent="0.25">
      <c r="A165" s="12"/>
      <c r="B165" s="1"/>
      <c r="C165" s="2" t="s">
        <v>146</v>
      </c>
      <c r="D165" s="2"/>
      <c r="E165" s="13"/>
      <c r="F165" s="22">
        <f t="shared" ref="F165:G165" si="317">SUM(F166:F172)</f>
        <v>0</v>
      </c>
      <c r="G165" s="22">
        <f t="shared" si="317"/>
        <v>0</v>
      </c>
      <c r="H165" s="22">
        <f>SUM(H166:H172)</f>
        <v>0</v>
      </c>
      <c r="I165" s="22">
        <f t="shared" ref="I165:J165" si="318">SUM(I166:I172)</f>
        <v>0</v>
      </c>
      <c r="J165" s="22">
        <f t="shared" si="318"/>
        <v>0</v>
      </c>
      <c r="K165" s="22">
        <f>SUM(K166:K172)</f>
        <v>0</v>
      </c>
      <c r="L165" s="22">
        <f t="shared" ref="L165:M165" si="319">SUM(L166:L172)</f>
        <v>0</v>
      </c>
      <c r="M165" s="22">
        <f t="shared" si="319"/>
        <v>0</v>
      </c>
      <c r="N165" s="22">
        <f>SUM(N166:N172)</f>
        <v>0</v>
      </c>
      <c r="O165" s="22">
        <f t="shared" ref="O165:P165" si="320">SUM(O166:O172)</f>
        <v>0</v>
      </c>
      <c r="P165" s="22">
        <f t="shared" si="320"/>
        <v>0</v>
      </c>
      <c r="Q165" s="22">
        <f>SUM(Q166:Q172)</f>
        <v>0</v>
      </c>
      <c r="R165" s="22">
        <f t="shared" ref="R165:S165" si="321">SUM(R166:R172)</f>
        <v>0</v>
      </c>
      <c r="S165" s="22">
        <f t="shared" si="321"/>
        <v>0</v>
      </c>
      <c r="T165" s="22">
        <f>SUM(T166:T172)</f>
        <v>0</v>
      </c>
      <c r="U165" s="22">
        <f t="shared" ref="U165:V165" si="322">SUM(U166:U172)</f>
        <v>0</v>
      </c>
      <c r="V165" s="22">
        <f t="shared" si="322"/>
        <v>0</v>
      </c>
      <c r="W165" s="22">
        <f>SUM(W166:W172)</f>
        <v>0</v>
      </c>
      <c r="X165" s="22">
        <f t="shared" ref="X165:Y165" si="323">SUM(X166:X172)</f>
        <v>0</v>
      </c>
      <c r="Y165" s="22">
        <f t="shared" si="323"/>
        <v>0</v>
      </c>
      <c r="Z165" s="22">
        <f>SUM(Z166:Z172)</f>
        <v>0</v>
      </c>
      <c r="AA165" s="22">
        <f t="shared" ref="AA165:AB165" si="324">SUM(AA166:AA172)</f>
        <v>0</v>
      </c>
      <c r="AB165" s="22">
        <f t="shared" si="324"/>
        <v>0</v>
      </c>
      <c r="AC165" s="22">
        <f>SUM(AC166:AC172)</f>
        <v>0</v>
      </c>
      <c r="AD165" s="22">
        <f>SUM(AD166:AD172)</f>
        <v>0</v>
      </c>
    </row>
    <row r="166" spans="1:30" ht="15" hidden="1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325">SUM(F166:G166)</f>
        <v>0</v>
      </c>
      <c r="I166" s="22">
        <v>0</v>
      </c>
      <c r="J166" s="22">
        <v>0</v>
      </c>
      <c r="K166" s="22">
        <f t="shared" ref="K166:K172" si="326">SUM(I166:J166)</f>
        <v>0</v>
      </c>
      <c r="L166" s="22">
        <v>0</v>
      </c>
      <c r="M166" s="22">
        <v>0</v>
      </c>
      <c r="N166" s="22">
        <f t="shared" ref="N166:N172" si="327">SUM(L166:M166)</f>
        <v>0</v>
      </c>
      <c r="O166" s="22">
        <v>0</v>
      </c>
      <c r="P166" s="22">
        <v>0</v>
      </c>
      <c r="Q166" s="22">
        <f t="shared" ref="Q166:Q172" si="328">SUM(O166:P166)</f>
        <v>0</v>
      </c>
      <c r="R166" s="22">
        <v>0</v>
      </c>
      <c r="S166" s="22">
        <v>0</v>
      </c>
      <c r="T166" s="22">
        <f t="shared" ref="T166:T172" si="329">SUM(R166:S166)</f>
        <v>0</v>
      </c>
      <c r="U166" s="22">
        <v>0</v>
      </c>
      <c r="V166" s="22">
        <v>0</v>
      </c>
      <c r="W166" s="22">
        <f t="shared" ref="W166:W172" si="330">SUM(U166:V166)</f>
        <v>0</v>
      </c>
      <c r="X166" s="22">
        <v>0</v>
      </c>
      <c r="Y166" s="22">
        <v>0</v>
      </c>
      <c r="Z166" s="22">
        <f t="shared" ref="Z166:Z172" si="331">SUM(X166:Y166)</f>
        <v>0</v>
      </c>
      <c r="AA166" s="22">
        <v>0</v>
      </c>
      <c r="AB166" s="22">
        <v>0</v>
      </c>
      <c r="AC166" s="22">
        <f t="shared" ref="AC166:AC172" si="332">SUM(AA166:AB166)</f>
        <v>0</v>
      </c>
      <c r="AD166" s="67">
        <f t="shared" ref="AD166:AD172" si="333">+H166+K166+N166+Q166+T166+W166+Z166+AC166</f>
        <v>0</v>
      </c>
    </row>
    <row r="167" spans="1:30" ht="15" hidden="1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325"/>
        <v>0</v>
      </c>
      <c r="I167" s="22">
        <v>0</v>
      </c>
      <c r="J167" s="22">
        <v>0</v>
      </c>
      <c r="K167" s="22">
        <f t="shared" si="326"/>
        <v>0</v>
      </c>
      <c r="L167" s="22">
        <v>0</v>
      </c>
      <c r="M167" s="22">
        <v>0</v>
      </c>
      <c r="N167" s="22">
        <f t="shared" si="327"/>
        <v>0</v>
      </c>
      <c r="O167" s="22">
        <v>0</v>
      </c>
      <c r="P167" s="22">
        <v>0</v>
      </c>
      <c r="Q167" s="22">
        <f t="shared" si="328"/>
        <v>0</v>
      </c>
      <c r="R167" s="22">
        <v>0</v>
      </c>
      <c r="S167" s="22">
        <v>0</v>
      </c>
      <c r="T167" s="22">
        <f t="shared" si="329"/>
        <v>0</v>
      </c>
      <c r="U167" s="22">
        <v>0</v>
      </c>
      <c r="V167" s="22">
        <v>0</v>
      </c>
      <c r="W167" s="22">
        <f t="shared" si="330"/>
        <v>0</v>
      </c>
      <c r="X167" s="22">
        <v>0</v>
      </c>
      <c r="Y167" s="22">
        <v>0</v>
      </c>
      <c r="Z167" s="22">
        <f t="shared" si="331"/>
        <v>0</v>
      </c>
      <c r="AA167" s="22">
        <v>0</v>
      </c>
      <c r="AB167" s="22">
        <v>0</v>
      </c>
      <c r="AC167" s="22">
        <f t="shared" si="332"/>
        <v>0</v>
      </c>
      <c r="AD167" s="67">
        <f t="shared" si="333"/>
        <v>0</v>
      </c>
    </row>
    <row r="168" spans="1:30" hidden="1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325"/>
        <v>0</v>
      </c>
      <c r="I168" s="22">
        <v>0</v>
      </c>
      <c r="J168" s="22">
        <v>0</v>
      </c>
      <c r="K168" s="22">
        <f t="shared" si="326"/>
        <v>0</v>
      </c>
      <c r="L168" s="22">
        <v>0</v>
      </c>
      <c r="M168" s="22">
        <v>0</v>
      </c>
      <c r="N168" s="22">
        <f t="shared" si="327"/>
        <v>0</v>
      </c>
      <c r="O168" s="22">
        <v>0</v>
      </c>
      <c r="P168" s="22">
        <v>0</v>
      </c>
      <c r="Q168" s="22">
        <f t="shared" si="328"/>
        <v>0</v>
      </c>
      <c r="R168" s="22">
        <v>0</v>
      </c>
      <c r="S168" s="22">
        <v>0</v>
      </c>
      <c r="T168" s="22">
        <f t="shared" si="329"/>
        <v>0</v>
      </c>
      <c r="U168" s="22">
        <v>0</v>
      </c>
      <c r="V168" s="22">
        <v>0</v>
      </c>
      <c r="W168" s="22">
        <f t="shared" si="330"/>
        <v>0</v>
      </c>
      <c r="X168" s="22">
        <v>0</v>
      </c>
      <c r="Y168" s="22">
        <v>0</v>
      </c>
      <c r="Z168" s="22">
        <f t="shared" si="331"/>
        <v>0</v>
      </c>
      <c r="AA168" s="22">
        <v>0</v>
      </c>
      <c r="AB168" s="22">
        <v>0</v>
      </c>
      <c r="AC168" s="22">
        <f t="shared" si="332"/>
        <v>0</v>
      </c>
      <c r="AD168" s="67">
        <f t="shared" si="333"/>
        <v>0</v>
      </c>
    </row>
    <row r="169" spans="1:30" hidden="1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325"/>
        <v>0</v>
      </c>
      <c r="I169" s="22">
        <v>0</v>
      </c>
      <c r="J169" s="22">
        <v>0</v>
      </c>
      <c r="K169" s="22">
        <f t="shared" si="326"/>
        <v>0</v>
      </c>
      <c r="L169" s="22">
        <v>0</v>
      </c>
      <c r="M169" s="22">
        <v>0</v>
      </c>
      <c r="N169" s="22">
        <f t="shared" si="327"/>
        <v>0</v>
      </c>
      <c r="O169" s="22">
        <v>0</v>
      </c>
      <c r="P169" s="22">
        <v>0</v>
      </c>
      <c r="Q169" s="22">
        <f t="shared" si="328"/>
        <v>0</v>
      </c>
      <c r="R169" s="22">
        <v>0</v>
      </c>
      <c r="S169" s="22">
        <v>0</v>
      </c>
      <c r="T169" s="22">
        <f t="shared" si="329"/>
        <v>0</v>
      </c>
      <c r="U169" s="22">
        <v>0</v>
      </c>
      <c r="V169" s="22">
        <v>0</v>
      </c>
      <c r="W169" s="22">
        <f t="shared" si="330"/>
        <v>0</v>
      </c>
      <c r="X169" s="22">
        <v>0</v>
      </c>
      <c r="Y169" s="22">
        <v>0</v>
      </c>
      <c r="Z169" s="22">
        <f t="shared" si="331"/>
        <v>0</v>
      </c>
      <c r="AA169" s="22">
        <v>0</v>
      </c>
      <c r="AB169" s="22">
        <v>0</v>
      </c>
      <c r="AC169" s="22">
        <f t="shared" si="332"/>
        <v>0</v>
      </c>
      <c r="AD169" s="67">
        <f t="shared" si="333"/>
        <v>0</v>
      </c>
    </row>
    <row r="170" spans="1:30" ht="30.75" hidden="1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325"/>
        <v>0</v>
      </c>
      <c r="I170" s="22">
        <v>0</v>
      </c>
      <c r="J170" s="22">
        <v>0</v>
      </c>
      <c r="K170" s="22">
        <f t="shared" si="326"/>
        <v>0</v>
      </c>
      <c r="L170" s="22">
        <v>0</v>
      </c>
      <c r="M170" s="22">
        <v>0</v>
      </c>
      <c r="N170" s="22">
        <f t="shared" si="327"/>
        <v>0</v>
      </c>
      <c r="O170" s="22">
        <v>0</v>
      </c>
      <c r="P170" s="22">
        <v>0</v>
      </c>
      <c r="Q170" s="22">
        <f t="shared" si="328"/>
        <v>0</v>
      </c>
      <c r="R170" s="22">
        <v>0</v>
      </c>
      <c r="S170" s="22">
        <v>0</v>
      </c>
      <c r="T170" s="22">
        <f t="shared" si="329"/>
        <v>0</v>
      </c>
      <c r="U170" s="22">
        <v>0</v>
      </c>
      <c r="V170" s="22">
        <v>0</v>
      </c>
      <c r="W170" s="22">
        <f t="shared" si="330"/>
        <v>0</v>
      </c>
      <c r="X170" s="22">
        <v>0</v>
      </c>
      <c r="Y170" s="22">
        <v>0</v>
      </c>
      <c r="Z170" s="22">
        <f t="shared" si="331"/>
        <v>0</v>
      </c>
      <c r="AA170" s="22">
        <v>0</v>
      </c>
      <c r="AB170" s="22">
        <v>0</v>
      </c>
      <c r="AC170" s="22">
        <f t="shared" si="332"/>
        <v>0</v>
      </c>
      <c r="AD170" s="67">
        <f t="shared" si="333"/>
        <v>0</v>
      </c>
    </row>
    <row r="171" spans="1:30" ht="36" hidden="1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325"/>
        <v>0</v>
      </c>
      <c r="I171" s="22">
        <v>0</v>
      </c>
      <c r="J171" s="22">
        <v>0</v>
      </c>
      <c r="K171" s="22">
        <f t="shared" si="326"/>
        <v>0</v>
      </c>
      <c r="L171" s="22">
        <v>0</v>
      </c>
      <c r="M171" s="22">
        <v>0</v>
      </c>
      <c r="N171" s="22">
        <f t="shared" si="327"/>
        <v>0</v>
      </c>
      <c r="O171" s="22">
        <v>0</v>
      </c>
      <c r="P171" s="22">
        <v>0</v>
      </c>
      <c r="Q171" s="22">
        <f t="shared" si="328"/>
        <v>0</v>
      </c>
      <c r="R171" s="22">
        <v>0</v>
      </c>
      <c r="S171" s="22">
        <v>0</v>
      </c>
      <c r="T171" s="22">
        <f t="shared" si="329"/>
        <v>0</v>
      </c>
      <c r="U171" s="22">
        <v>0</v>
      </c>
      <c r="V171" s="22">
        <v>0</v>
      </c>
      <c r="W171" s="22">
        <f t="shared" si="330"/>
        <v>0</v>
      </c>
      <c r="X171" s="22">
        <v>0</v>
      </c>
      <c r="Y171" s="22">
        <v>0</v>
      </c>
      <c r="Z171" s="22">
        <f t="shared" si="331"/>
        <v>0</v>
      </c>
      <c r="AA171" s="22">
        <v>0</v>
      </c>
      <c r="AB171" s="22">
        <v>0</v>
      </c>
      <c r="AC171" s="22">
        <f t="shared" si="332"/>
        <v>0</v>
      </c>
      <c r="AD171" s="67">
        <f t="shared" si="333"/>
        <v>0</v>
      </c>
    </row>
    <row r="172" spans="1:30" ht="29.25" hidden="1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325"/>
        <v>0</v>
      </c>
      <c r="I172" s="22">
        <v>0</v>
      </c>
      <c r="J172" s="22">
        <v>0</v>
      </c>
      <c r="K172" s="22">
        <f t="shared" si="326"/>
        <v>0</v>
      </c>
      <c r="L172" s="22">
        <v>0</v>
      </c>
      <c r="M172" s="22">
        <v>0</v>
      </c>
      <c r="N172" s="22">
        <f t="shared" si="327"/>
        <v>0</v>
      </c>
      <c r="O172" s="22">
        <v>0</v>
      </c>
      <c r="P172" s="22">
        <v>0</v>
      </c>
      <c r="Q172" s="22">
        <f t="shared" si="328"/>
        <v>0</v>
      </c>
      <c r="R172" s="22">
        <v>0</v>
      </c>
      <c r="S172" s="22">
        <v>0</v>
      </c>
      <c r="T172" s="22">
        <f t="shared" si="329"/>
        <v>0</v>
      </c>
      <c r="U172" s="22">
        <v>0</v>
      </c>
      <c r="V172" s="22">
        <v>0</v>
      </c>
      <c r="W172" s="22">
        <f t="shared" si="330"/>
        <v>0</v>
      </c>
      <c r="X172" s="22">
        <v>0</v>
      </c>
      <c r="Y172" s="22">
        <v>0</v>
      </c>
      <c r="Z172" s="22">
        <f t="shared" si="331"/>
        <v>0</v>
      </c>
      <c r="AA172" s="22">
        <v>0</v>
      </c>
      <c r="AB172" s="22">
        <v>0</v>
      </c>
      <c r="AC172" s="22">
        <f t="shared" si="332"/>
        <v>0</v>
      </c>
      <c r="AD172" s="67">
        <f t="shared" si="333"/>
        <v>0</v>
      </c>
    </row>
    <row r="173" spans="1:30" hidden="1" x14ac:dyDescent="0.25">
      <c r="A173" s="12"/>
      <c r="B173" s="1"/>
      <c r="C173" s="2" t="s">
        <v>154</v>
      </c>
      <c r="D173" s="2"/>
      <c r="E173" s="13"/>
      <c r="F173" s="22">
        <f t="shared" ref="F173:G173" si="334">+F174+F182+F185</f>
        <v>0</v>
      </c>
      <c r="G173" s="22">
        <f t="shared" si="334"/>
        <v>0</v>
      </c>
      <c r="H173" s="22">
        <f>+H174+H182+H185</f>
        <v>0</v>
      </c>
      <c r="I173" s="22">
        <f t="shared" ref="I173:J173" si="335">+I174+I182+I185</f>
        <v>0</v>
      </c>
      <c r="J173" s="22">
        <f t="shared" si="335"/>
        <v>0</v>
      </c>
      <c r="K173" s="22">
        <f>+K174+K182+K185</f>
        <v>0</v>
      </c>
      <c r="L173" s="22">
        <f t="shared" ref="L173:M173" si="336">+L174+L182+L185</f>
        <v>0</v>
      </c>
      <c r="M173" s="22">
        <f t="shared" si="336"/>
        <v>0</v>
      </c>
      <c r="N173" s="22">
        <f>+N174+N182+N185</f>
        <v>0</v>
      </c>
      <c r="O173" s="22">
        <f t="shared" ref="O173:P173" si="337">+O174+O182+O185</f>
        <v>0</v>
      </c>
      <c r="P173" s="22">
        <f t="shared" si="337"/>
        <v>0</v>
      </c>
      <c r="Q173" s="22">
        <f>+Q174+Q182+Q185</f>
        <v>0</v>
      </c>
      <c r="R173" s="22">
        <f t="shared" ref="R173:S173" si="338">+R174+R182+R185</f>
        <v>0</v>
      </c>
      <c r="S173" s="22">
        <f t="shared" si="338"/>
        <v>0</v>
      </c>
      <c r="T173" s="22">
        <f>+T174+T182+T185</f>
        <v>0</v>
      </c>
      <c r="U173" s="22">
        <f t="shared" ref="U173:V173" si="339">+U174+U182+U185</f>
        <v>0</v>
      </c>
      <c r="V173" s="22">
        <f t="shared" si="339"/>
        <v>0</v>
      </c>
      <c r="W173" s="22">
        <f>+W174+W182+W185</f>
        <v>0</v>
      </c>
      <c r="X173" s="22">
        <f t="shared" ref="X173:Y173" si="340">+X174+X182+X185</f>
        <v>0</v>
      </c>
      <c r="Y173" s="22">
        <f t="shared" si="340"/>
        <v>0</v>
      </c>
      <c r="Z173" s="22">
        <f>+Z174+Z182+Z185</f>
        <v>0</v>
      </c>
      <c r="AA173" s="22">
        <f t="shared" ref="AA173:AB173" si="341">+AA174+AA182+AA185</f>
        <v>0</v>
      </c>
      <c r="AB173" s="22">
        <f t="shared" si="341"/>
        <v>0</v>
      </c>
      <c r="AC173" s="22">
        <f>+AC174+AC182+AC185</f>
        <v>0</v>
      </c>
      <c r="AD173" s="22">
        <f>+AD174+AD182+AD185</f>
        <v>0</v>
      </c>
    </row>
    <row r="174" spans="1:30" hidden="1" x14ac:dyDescent="0.25">
      <c r="A174" s="12"/>
      <c r="B174" s="14"/>
      <c r="C174" s="2"/>
      <c r="D174" s="3" t="s">
        <v>155</v>
      </c>
      <c r="E174" s="13"/>
      <c r="F174" s="22">
        <f t="shared" ref="F174:G174" si="342">SUM(F175:F181)</f>
        <v>0</v>
      </c>
      <c r="G174" s="22">
        <f t="shared" si="342"/>
        <v>0</v>
      </c>
      <c r="H174" s="22">
        <f>SUM(H175:H181)</f>
        <v>0</v>
      </c>
      <c r="I174" s="22">
        <f t="shared" ref="I174:J174" si="343">SUM(I175:I181)</f>
        <v>0</v>
      </c>
      <c r="J174" s="22">
        <f t="shared" si="343"/>
        <v>0</v>
      </c>
      <c r="K174" s="22">
        <f>SUM(K175:K181)</f>
        <v>0</v>
      </c>
      <c r="L174" s="22">
        <f t="shared" ref="L174:M174" si="344">SUM(L175:L181)</f>
        <v>0</v>
      </c>
      <c r="M174" s="22">
        <f t="shared" si="344"/>
        <v>0</v>
      </c>
      <c r="N174" s="22">
        <f>SUM(N175:N181)</f>
        <v>0</v>
      </c>
      <c r="O174" s="22">
        <f t="shared" ref="O174:P174" si="345">SUM(O175:O181)</f>
        <v>0</v>
      </c>
      <c r="P174" s="22">
        <f t="shared" si="345"/>
        <v>0</v>
      </c>
      <c r="Q174" s="22">
        <f>SUM(Q175:Q181)</f>
        <v>0</v>
      </c>
      <c r="R174" s="22">
        <f t="shared" ref="R174:S174" si="346">SUM(R175:R181)</f>
        <v>0</v>
      </c>
      <c r="S174" s="22">
        <f t="shared" si="346"/>
        <v>0</v>
      </c>
      <c r="T174" s="22">
        <f>SUM(T175:T181)</f>
        <v>0</v>
      </c>
      <c r="U174" s="22">
        <f t="shared" ref="U174:V174" si="347">SUM(U175:U181)</f>
        <v>0</v>
      </c>
      <c r="V174" s="22">
        <f t="shared" si="347"/>
        <v>0</v>
      </c>
      <c r="W174" s="22">
        <f>SUM(W175:W181)</f>
        <v>0</v>
      </c>
      <c r="X174" s="22">
        <f t="shared" ref="X174:Y174" si="348">SUM(X175:X181)</f>
        <v>0</v>
      </c>
      <c r="Y174" s="22">
        <f t="shared" si="348"/>
        <v>0</v>
      </c>
      <c r="Z174" s="22">
        <f>SUM(Z175:Z181)</f>
        <v>0</v>
      </c>
      <c r="AA174" s="22">
        <f t="shared" ref="AA174:AB174" si="349">SUM(AA175:AA181)</f>
        <v>0</v>
      </c>
      <c r="AB174" s="22">
        <f t="shared" si="349"/>
        <v>0</v>
      </c>
      <c r="AC174" s="22">
        <f>SUM(AC175:AC181)</f>
        <v>0</v>
      </c>
      <c r="AD174" s="22">
        <f>SUM(AD175:AD181)</f>
        <v>0</v>
      </c>
    </row>
    <row r="175" spans="1:30" hidden="1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350">SUM(F175:G175)</f>
        <v>0</v>
      </c>
      <c r="I175" s="22">
        <v>0</v>
      </c>
      <c r="J175" s="22">
        <v>0</v>
      </c>
      <c r="K175" s="22">
        <f t="shared" ref="K175:K181" si="351">SUM(I175:J175)</f>
        <v>0</v>
      </c>
      <c r="L175" s="22">
        <v>0</v>
      </c>
      <c r="M175" s="22">
        <v>0</v>
      </c>
      <c r="N175" s="22">
        <f t="shared" ref="N175:N181" si="352">SUM(L175:M175)</f>
        <v>0</v>
      </c>
      <c r="O175" s="22">
        <v>0</v>
      </c>
      <c r="P175" s="22">
        <v>0</v>
      </c>
      <c r="Q175" s="22">
        <f t="shared" ref="Q175:Q181" si="353">SUM(O175:P175)</f>
        <v>0</v>
      </c>
      <c r="R175" s="22">
        <v>0</v>
      </c>
      <c r="S175" s="22">
        <v>0</v>
      </c>
      <c r="T175" s="22">
        <f t="shared" ref="T175:T181" si="354">SUM(R175:S175)</f>
        <v>0</v>
      </c>
      <c r="U175" s="22">
        <v>0</v>
      </c>
      <c r="V175" s="22">
        <v>0</v>
      </c>
      <c r="W175" s="22">
        <f t="shared" ref="W175:W181" si="355">SUM(U175:V175)</f>
        <v>0</v>
      </c>
      <c r="X175" s="22">
        <v>0</v>
      </c>
      <c r="Y175" s="22">
        <v>0</v>
      </c>
      <c r="Z175" s="22">
        <f t="shared" ref="Z175:Z181" si="356">SUM(X175:Y175)</f>
        <v>0</v>
      </c>
      <c r="AA175" s="22">
        <v>0</v>
      </c>
      <c r="AB175" s="22">
        <v>0</v>
      </c>
      <c r="AC175" s="22">
        <f t="shared" ref="AC175:AC181" si="357">SUM(AA175:AB175)</f>
        <v>0</v>
      </c>
      <c r="AD175" s="67">
        <f t="shared" ref="AD175:AD181" si="358">+H175+K175+N175+Q175+T175+W175+Z175+AC175</f>
        <v>0</v>
      </c>
    </row>
    <row r="176" spans="1:30" hidden="1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350"/>
        <v>0</v>
      </c>
      <c r="I176" s="22">
        <v>0</v>
      </c>
      <c r="J176" s="22">
        <v>0</v>
      </c>
      <c r="K176" s="22">
        <f t="shared" si="351"/>
        <v>0</v>
      </c>
      <c r="L176" s="22">
        <v>0</v>
      </c>
      <c r="M176" s="22">
        <v>0</v>
      </c>
      <c r="N176" s="22">
        <f t="shared" si="352"/>
        <v>0</v>
      </c>
      <c r="O176" s="22">
        <v>0</v>
      </c>
      <c r="P176" s="22">
        <v>0</v>
      </c>
      <c r="Q176" s="22">
        <f t="shared" si="353"/>
        <v>0</v>
      </c>
      <c r="R176" s="22">
        <v>0</v>
      </c>
      <c r="S176" s="22">
        <v>0</v>
      </c>
      <c r="T176" s="22">
        <f t="shared" si="354"/>
        <v>0</v>
      </c>
      <c r="U176" s="22">
        <v>0</v>
      </c>
      <c r="V176" s="22">
        <v>0</v>
      </c>
      <c r="W176" s="22">
        <f t="shared" si="355"/>
        <v>0</v>
      </c>
      <c r="X176" s="22">
        <v>0</v>
      </c>
      <c r="Y176" s="22">
        <v>0</v>
      </c>
      <c r="Z176" s="22">
        <f t="shared" si="356"/>
        <v>0</v>
      </c>
      <c r="AA176" s="22">
        <v>0</v>
      </c>
      <c r="AB176" s="22">
        <v>0</v>
      </c>
      <c r="AC176" s="22">
        <f t="shared" si="357"/>
        <v>0</v>
      </c>
      <c r="AD176" s="67">
        <f t="shared" si="358"/>
        <v>0</v>
      </c>
    </row>
    <row r="177" spans="1:30" hidden="1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350"/>
        <v>0</v>
      </c>
      <c r="I177" s="22">
        <v>0</v>
      </c>
      <c r="J177" s="22">
        <v>0</v>
      </c>
      <c r="K177" s="22">
        <f t="shared" si="351"/>
        <v>0</v>
      </c>
      <c r="L177" s="22">
        <v>0</v>
      </c>
      <c r="M177" s="22">
        <v>0</v>
      </c>
      <c r="N177" s="22">
        <f t="shared" si="352"/>
        <v>0</v>
      </c>
      <c r="O177" s="22">
        <v>0</v>
      </c>
      <c r="P177" s="22">
        <v>0</v>
      </c>
      <c r="Q177" s="22">
        <f t="shared" si="353"/>
        <v>0</v>
      </c>
      <c r="R177" s="22">
        <v>0</v>
      </c>
      <c r="S177" s="22">
        <v>0</v>
      </c>
      <c r="T177" s="22">
        <f t="shared" si="354"/>
        <v>0</v>
      </c>
      <c r="U177" s="22">
        <v>0</v>
      </c>
      <c r="V177" s="22">
        <v>0</v>
      </c>
      <c r="W177" s="22">
        <f t="shared" si="355"/>
        <v>0</v>
      </c>
      <c r="X177" s="22">
        <v>0</v>
      </c>
      <c r="Y177" s="22">
        <v>0</v>
      </c>
      <c r="Z177" s="22">
        <f t="shared" si="356"/>
        <v>0</v>
      </c>
      <c r="AA177" s="22">
        <v>0</v>
      </c>
      <c r="AB177" s="22">
        <v>0</v>
      </c>
      <c r="AC177" s="22">
        <f t="shared" si="357"/>
        <v>0</v>
      </c>
      <c r="AD177" s="67">
        <f t="shared" si="358"/>
        <v>0</v>
      </c>
    </row>
    <row r="178" spans="1:30" hidden="1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350"/>
        <v>0</v>
      </c>
      <c r="I178" s="22">
        <v>0</v>
      </c>
      <c r="J178" s="22">
        <v>0</v>
      </c>
      <c r="K178" s="22">
        <f t="shared" si="351"/>
        <v>0</v>
      </c>
      <c r="L178" s="22">
        <v>0</v>
      </c>
      <c r="M178" s="22">
        <v>0</v>
      </c>
      <c r="N178" s="22">
        <f t="shared" si="352"/>
        <v>0</v>
      </c>
      <c r="O178" s="22">
        <v>0</v>
      </c>
      <c r="P178" s="22">
        <v>0</v>
      </c>
      <c r="Q178" s="22">
        <f t="shared" si="353"/>
        <v>0</v>
      </c>
      <c r="R178" s="22">
        <v>0</v>
      </c>
      <c r="S178" s="22">
        <v>0</v>
      </c>
      <c r="T178" s="22">
        <f t="shared" si="354"/>
        <v>0</v>
      </c>
      <c r="U178" s="22">
        <v>0</v>
      </c>
      <c r="V178" s="22">
        <v>0</v>
      </c>
      <c r="W178" s="22">
        <f t="shared" si="355"/>
        <v>0</v>
      </c>
      <c r="X178" s="22">
        <v>0</v>
      </c>
      <c r="Y178" s="22">
        <v>0</v>
      </c>
      <c r="Z178" s="22">
        <f t="shared" si="356"/>
        <v>0</v>
      </c>
      <c r="AA178" s="22">
        <v>0</v>
      </c>
      <c r="AB178" s="22">
        <v>0</v>
      </c>
      <c r="AC178" s="22">
        <f t="shared" si="357"/>
        <v>0</v>
      </c>
      <c r="AD178" s="67">
        <f t="shared" si="358"/>
        <v>0</v>
      </c>
    </row>
    <row r="179" spans="1:30" hidden="1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350"/>
        <v>0</v>
      </c>
      <c r="I179" s="22">
        <v>0</v>
      </c>
      <c r="J179" s="22">
        <v>0</v>
      </c>
      <c r="K179" s="22">
        <f t="shared" si="351"/>
        <v>0</v>
      </c>
      <c r="L179" s="22">
        <v>0</v>
      </c>
      <c r="M179" s="22">
        <v>0</v>
      </c>
      <c r="N179" s="22">
        <f t="shared" si="352"/>
        <v>0</v>
      </c>
      <c r="O179" s="22">
        <v>0</v>
      </c>
      <c r="P179" s="22">
        <v>0</v>
      </c>
      <c r="Q179" s="22">
        <f t="shared" si="353"/>
        <v>0</v>
      </c>
      <c r="R179" s="22">
        <v>0</v>
      </c>
      <c r="S179" s="22">
        <v>0</v>
      </c>
      <c r="T179" s="22">
        <f t="shared" si="354"/>
        <v>0</v>
      </c>
      <c r="U179" s="22">
        <v>0</v>
      </c>
      <c r="V179" s="22">
        <v>0</v>
      </c>
      <c r="W179" s="22">
        <f t="shared" si="355"/>
        <v>0</v>
      </c>
      <c r="X179" s="22">
        <v>0</v>
      </c>
      <c r="Y179" s="22">
        <v>0</v>
      </c>
      <c r="Z179" s="22">
        <f t="shared" si="356"/>
        <v>0</v>
      </c>
      <c r="AA179" s="22">
        <v>0</v>
      </c>
      <c r="AB179" s="22">
        <v>0</v>
      </c>
      <c r="AC179" s="22">
        <f t="shared" si="357"/>
        <v>0</v>
      </c>
      <c r="AD179" s="67">
        <f t="shared" si="358"/>
        <v>0</v>
      </c>
    </row>
    <row r="180" spans="1:30" hidden="1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350"/>
        <v>0</v>
      </c>
      <c r="I180" s="22">
        <v>0</v>
      </c>
      <c r="J180" s="22">
        <v>0</v>
      </c>
      <c r="K180" s="22">
        <f t="shared" si="351"/>
        <v>0</v>
      </c>
      <c r="L180" s="22">
        <v>0</v>
      </c>
      <c r="M180" s="22">
        <v>0</v>
      </c>
      <c r="N180" s="22">
        <f t="shared" si="352"/>
        <v>0</v>
      </c>
      <c r="O180" s="22">
        <v>0</v>
      </c>
      <c r="P180" s="22">
        <v>0</v>
      </c>
      <c r="Q180" s="22">
        <f t="shared" si="353"/>
        <v>0</v>
      </c>
      <c r="R180" s="22">
        <v>0</v>
      </c>
      <c r="S180" s="22">
        <v>0</v>
      </c>
      <c r="T180" s="22">
        <f t="shared" si="354"/>
        <v>0</v>
      </c>
      <c r="U180" s="22">
        <v>0</v>
      </c>
      <c r="V180" s="22">
        <v>0</v>
      </c>
      <c r="W180" s="22">
        <f t="shared" si="355"/>
        <v>0</v>
      </c>
      <c r="X180" s="22">
        <v>0</v>
      </c>
      <c r="Y180" s="22">
        <v>0</v>
      </c>
      <c r="Z180" s="22">
        <f t="shared" si="356"/>
        <v>0</v>
      </c>
      <c r="AA180" s="22">
        <v>0</v>
      </c>
      <c r="AB180" s="22">
        <v>0</v>
      </c>
      <c r="AC180" s="22">
        <f t="shared" si="357"/>
        <v>0</v>
      </c>
      <c r="AD180" s="67">
        <f t="shared" si="358"/>
        <v>0</v>
      </c>
    </row>
    <row r="181" spans="1:30" hidden="1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350"/>
        <v>0</v>
      </c>
      <c r="I181" s="22">
        <v>0</v>
      </c>
      <c r="J181" s="22">
        <v>0</v>
      </c>
      <c r="K181" s="22">
        <f t="shared" si="351"/>
        <v>0</v>
      </c>
      <c r="L181" s="22">
        <v>0</v>
      </c>
      <c r="M181" s="22">
        <v>0</v>
      </c>
      <c r="N181" s="22">
        <f t="shared" si="352"/>
        <v>0</v>
      </c>
      <c r="O181" s="22">
        <v>0</v>
      </c>
      <c r="P181" s="22">
        <v>0</v>
      </c>
      <c r="Q181" s="22">
        <f t="shared" si="353"/>
        <v>0</v>
      </c>
      <c r="R181" s="22">
        <v>0</v>
      </c>
      <c r="S181" s="22">
        <v>0</v>
      </c>
      <c r="T181" s="22">
        <f t="shared" si="354"/>
        <v>0</v>
      </c>
      <c r="U181" s="22">
        <v>0</v>
      </c>
      <c r="V181" s="22">
        <v>0</v>
      </c>
      <c r="W181" s="22">
        <f t="shared" si="355"/>
        <v>0</v>
      </c>
      <c r="X181" s="22">
        <v>0</v>
      </c>
      <c r="Y181" s="22">
        <v>0</v>
      </c>
      <c r="Z181" s="22">
        <f t="shared" si="356"/>
        <v>0</v>
      </c>
      <c r="AA181" s="22">
        <v>0</v>
      </c>
      <c r="AB181" s="22">
        <v>0</v>
      </c>
      <c r="AC181" s="22">
        <f t="shared" si="357"/>
        <v>0</v>
      </c>
      <c r="AD181" s="67">
        <f t="shared" si="358"/>
        <v>0</v>
      </c>
    </row>
    <row r="182" spans="1:30" hidden="1" x14ac:dyDescent="0.25">
      <c r="A182" s="12"/>
      <c r="B182" s="14"/>
      <c r="C182" s="3"/>
      <c r="D182" s="3" t="s">
        <v>163</v>
      </c>
      <c r="E182" s="4"/>
      <c r="F182" s="22">
        <f t="shared" ref="F182:G182" si="359">+F183+F184</f>
        <v>0</v>
      </c>
      <c r="G182" s="22">
        <f t="shared" si="359"/>
        <v>0</v>
      </c>
      <c r="H182" s="22">
        <f>+H183+H184</f>
        <v>0</v>
      </c>
      <c r="I182" s="22">
        <f t="shared" ref="I182:J182" si="360">+I183+I184</f>
        <v>0</v>
      </c>
      <c r="J182" s="22">
        <f t="shared" si="360"/>
        <v>0</v>
      </c>
      <c r="K182" s="22">
        <f>+K183+K184</f>
        <v>0</v>
      </c>
      <c r="L182" s="22">
        <f t="shared" ref="L182:M182" si="361">+L183+L184</f>
        <v>0</v>
      </c>
      <c r="M182" s="22">
        <f t="shared" si="361"/>
        <v>0</v>
      </c>
      <c r="N182" s="22">
        <f>+N183+N184</f>
        <v>0</v>
      </c>
      <c r="O182" s="22">
        <f t="shared" ref="O182:P182" si="362">+O183+O184</f>
        <v>0</v>
      </c>
      <c r="P182" s="22">
        <f t="shared" si="362"/>
        <v>0</v>
      </c>
      <c r="Q182" s="22">
        <f>+Q183+Q184</f>
        <v>0</v>
      </c>
      <c r="R182" s="22">
        <f t="shared" ref="R182:S182" si="363">+R183+R184</f>
        <v>0</v>
      </c>
      <c r="S182" s="22">
        <f t="shared" si="363"/>
        <v>0</v>
      </c>
      <c r="T182" s="22">
        <f>+T183+T184</f>
        <v>0</v>
      </c>
      <c r="U182" s="22">
        <f t="shared" ref="U182:V182" si="364">+U183+U184</f>
        <v>0</v>
      </c>
      <c r="V182" s="22">
        <f t="shared" si="364"/>
        <v>0</v>
      </c>
      <c r="W182" s="22">
        <f>+W183+W184</f>
        <v>0</v>
      </c>
      <c r="X182" s="22">
        <f t="shared" ref="X182:Y182" si="365">+X183+X184</f>
        <v>0</v>
      </c>
      <c r="Y182" s="22">
        <f t="shared" si="365"/>
        <v>0</v>
      </c>
      <c r="Z182" s="22">
        <f>+Z183+Z184</f>
        <v>0</v>
      </c>
      <c r="AA182" s="22">
        <f t="shared" ref="AA182:AB182" si="366">+AA183+AA184</f>
        <v>0</v>
      </c>
      <c r="AB182" s="22">
        <f t="shared" si="366"/>
        <v>0</v>
      </c>
      <c r="AC182" s="22">
        <f>+AC183+AC184</f>
        <v>0</v>
      </c>
      <c r="AD182" s="22">
        <f>+AD183+AD184</f>
        <v>0</v>
      </c>
    </row>
    <row r="183" spans="1:30" hidden="1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f>SUM(I183:J183)</f>
        <v>0</v>
      </c>
      <c r="L183" s="22">
        <v>0</v>
      </c>
      <c r="M183" s="22">
        <v>0</v>
      </c>
      <c r="N183" s="22">
        <f>SUM(L183:M183)</f>
        <v>0</v>
      </c>
      <c r="O183" s="22">
        <v>0</v>
      </c>
      <c r="P183" s="22">
        <v>0</v>
      </c>
      <c r="Q183" s="22">
        <f>SUM(O183:P183)</f>
        <v>0</v>
      </c>
      <c r="R183" s="22">
        <v>0</v>
      </c>
      <c r="S183" s="22">
        <v>0</v>
      </c>
      <c r="T183" s="22">
        <f>SUM(R183:S183)</f>
        <v>0</v>
      </c>
      <c r="U183" s="22">
        <v>0</v>
      </c>
      <c r="V183" s="22">
        <v>0</v>
      </c>
      <c r="W183" s="22">
        <f>SUM(U183:V183)</f>
        <v>0</v>
      </c>
      <c r="X183" s="22">
        <v>0</v>
      </c>
      <c r="Y183" s="22">
        <v>0</v>
      </c>
      <c r="Z183" s="22">
        <f>SUM(X183:Y183)</f>
        <v>0</v>
      </c>
      <c r="AA183" s="22">
        <v>0</v>
      </c>
      <c r="AB183" s="22">
        <v>0</v>
      </c>
      <c r="AC183" s="22">
        <f>SUM(AA183:AB183)</f>
        <v>0</v>
      </c>
      <c r="AD183" s="67">
        <f>+H183+K183+N183+Q183+T183+W183+Z183+AC183</f>
        <v>0</v>
      </c>
    </row>
    <row r="184" spans="1:30" hidden="1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f>SUM(I184:J184)</f>
        <v>0</v>
      </c>
      <c r="L184" s="22">
        <v>0</v>
      </c>
      <c r="M184" s="22">
        <v>0</v>
      </c>
      <c r="N184" s="22">
        <f>SUM(L184:M184)</f>
        <v>0</v>
      </c>
      <c r="O184" s="22">
        <v>0</v>
      </c>
      <c r="P184" s="22">
        <v>0</v>
      </c>
      <c r="Q184" s="22">
        <f>SUM(O184:P184)</f>
        <v>0</v>
      </c>
      <c r="R184" s="22">
        <v>0</v>
      </c>
      <c r="S184" s="22">
        <v>0</v>
      </c>
      <c r="T184" s="22">
        <f>SUM(R184:S184)</f>
        <v>0</v>
      </c>
      <c r="U184" s="22">
        <v>0</v>
      </c>
      <c r="V184" s="22">
        <v>0</v>
      </c>
      <c r="W184" s="22">
        <f>SUM(U184:V184)</f>
        <v>0</v>
      </c>
      <c r="X184" s="22">
        <v>0</v>
      </c>
      <c r="Y184" s="22">
        <v>0</v>
      </c>
      <c r="Z184" s="22">
        <f>SUM(X184:Y184)</f>
        <v>0</v>
      </c>
      <c r="AA184" s="22">
        <v>0</v>
      </c>
      <c r="AB184" s="22">
        <v>0</v>
      </c>
      <c r="AC184" s="22">
        <f>SUM(AA184:AB184)</f>
        <v>0</v>
      </c>
      <c r="AD184" s="67">
        <f>+H184+K184+N184+Q184+T184+W184+Z184+AC184</f>
        <v>0</v>
      </c>
    </row>
    <row r="185" spans="1:30" hidden="1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f>SUM(I185:J185)</f>
        <v>0</v>
      </c>
      <c r="L185" s="22">
        <v>0</v>
      </c>
      <c r="M185" s="22">
        <v>0</v>
      </c>
      <c r="N185" s="22">
        <f>SUM(L185:M185)</f>
        <v>0</v>
      </c>
      <c r="O185" s="22">
        <v>0</v>
      </c>
      <c r="P185" s="22">
        <v>0</v>
      </c>
      <c r="Q185" s="22">
        <f>SUM(O185:P185)</f>
        <v>0</v>
      </c>
      <c r="R185" s="22">
        <v>0</v>
      </c>
      <c r="S185" s="22">
        <v>0</v>
      </c>
      <c r="T185" s="22">
        <f>SUM(R185:S185)</f>
        <v>0</v>
      </c>
      <c r="U185" s="22">
        <v>0</v>
      </c>
      <c r="V185" s="22">
        <v>0</v>
      </c>
      <c r="W185" s="22">
        <f>SUM(U185:V185)</f>
        <v>0</v>
      </c>
      <c r="X185" s="22">
        <v>0</v>
      </c>
      <c r="Y185" s="22">
        <v>0</v>
      </c>
      <c r="Z185" s="22">
        <f>SUM(X185:Y185)</f>
        <v>0</v>
      </c>
      <c r="AA185" s="22">
        <v>0</v>
      </c>
      <c r="AB185" s="22">
        <v>0</v>
      </c>
      <c r="AC185" s="22">
        <f>SUM(AA185:AB185)</f>
        <v>0</v>
      </c>
      <c r="AD185" s="67">
        <f>+H185+K185+N185+Q185+T185+W185+Z185+AC185</f>
        <v>0</v>
      </c>
    </row>
    <row r="186" spans="1:30" hidden="1" x14ac:dyDescent="0.25">
      <c r="A186" s="12"/>
      <c r="B186" s="1"/>
      <c r="C186" s="2" t="s">
        <v>166</v>
      </c>
      <c r="D186" s="2"/>
      <c r="E186" s="13"/>
      <c r="F186" s="22">
        <f t="shared" ref="F186:G186" si="367">SUM(F187:F191)</f>
        <v>0</v>
      </c>
      <c r="G186" s="22">
        <f t="shared" si="367"/>
        <v>0</v>
      </c>
      <c r="H186" s="22">
        <f>SUM(H187:H191)</f>
        <v>0</v>
      </c>
      <c r="I186" s="22">
        <f t="shared" ref="I186:J186" si="368">SUM(I187:I191)</f>
        <v>0</v>
      </c>
      <c r="J186" s="22">
        <f t="shared" si="368"/>
        <v>0</v>
      </c>
      <c r="K186" s="22">
        <f>SUM(K187:K191)</f>
        <v>0</v>
      </c>
      <c r="L186" s="22">
        <f t="shared" ref="L186:M186" si="369">SUM(L187:L191)</f>
        <v>0</v>
      </c>
      <c r="M186" s="22">
        <f t="shared" si="369"/>
        <v>0</v>
      </c>
      <c r="N186" s="22">
        <f>SUM(N187:N191)</f>
        <v>0</v>
      </c>
      <c r="O186" s="22">
        <f t="shared" ref="O186:P186" si="370">SUM(O187:O191)</f>
        <v>0</v>
      </c>
      <c r="P186" s="22">
        <f t="shared" si="370"/>
        <v>0</v>
      </c>
      <c r="Q186" s="22">
        <f>SUM(Q187:Q191)</f>
        <v>0</v>
      </c>
      <c r="R186" s="22">
        <f t="shared" ref="R186:S186" si="371">SUM(R187:R191)</f>
        <v>0</v>
      </c>
      <c r="S186" s="22">
        <f t="shared" si="371"/>
        <v>0</v>
      </c>
      <c r="T186" s="22">
        <f>SUM(T187:T191)</f>
        <v>0</v>
      </c>
      <c r="U186" s="22">
        <f t="shared" ref="U186:V186" si="372">SUM(U187:U191)</f>
        <v>0</v>
      </c>
      <c r="V186" s="22">
        <f t="shared" si="372"/>
        <v>0</v>
      </c>
      <c r="W186" s="22">
        <f>SUM(W187:W191)</f>
        <v>0</v>
      </c>
      <c r="X186" s="22">
        <f t="shared" ref="X186:Y186" si="373">SUM(X187:X191)</f>
        <v>0</v>
      </c>
      <c r="Y186" s="22">
        <f t="shared" si="373"/>
        <v>0</v>
      </c>
      <c r="Z186" s="22">
        <f>SUM(Z187:Z191)</f>
        <v>0</v>
      </c>
      <c r="AA186" s="22">
        <f t="shared" ref="AA186:AB186" si="374">SUM(AA187:AA191)</f>
        <v>0</v>
      </c>
      <c r="AB186" s="22">
        <f t="shared" si="374"/>
        <v>0</v>
      </c>
      <c r="AC186" s="22">
        <f>SUM(AC187:AC191)</f>
        <v>0</v>
      </c>
      <c r="AD186" s="22">
        <f>SUM(AD187:AD191)</f>
        <v>0</v>
      </c>
    </row>
    <row r="187" spans="1:30" hidden="1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f>SUM(I187:J187)</f>
        <v>0</v>
      </c>
      <c r="L187" s="22">
        <v>0</v>
      </c>
      <c r="M187" s="22">
        <v>0</v>
      </c>
      <c r="N187" s="22">
        <f>SUM(L187:M187)</f>
        <v>0</v>
      </c>
      <c r="O187" s="22">
        <v>0</v>
      </c>
      <c r="P187" s="22">
        <v>0</v>
      </c>
      <c r="Q187" s="22">
        <f>SUM(O187:P187)</f>
        <v>0</v>
      </c>
      <c r="R187" s="22">
        <v>0</v>
      </c>
      <c r="S187" s="22">
        <v>0</v>
      </c>
      <c r="T187" s="22">
        <f>SUM(R187:S187)</f>
        <v>0</v>
      </c>
      <c r="U187" s="22">
        <v>0</v>
      </c>
      <c r="V187" s="22">
        <v>0</v>
      </c>
      <c r="W187" s="22">
        <f>SUM(U187:V187)</f>
        <v>0</v>
      </c>
      <c r="X187" s="22">
        <v>0</v>
      </c>
      <c r="Y187" s="22">
        <v>0</v>
      </c>
      <c r="Z187" s="22">
        <f>SUM(X187:Y187)</f>
        <v>0</v>
      </c>
      <c r="AA187" s="22">
        <v>0</v>
      </c>
      <c r="AB187" s="22">
        <v>0</v>
      </c>
      <c r="AC187" s="22">
        <f>SUM(AA187:AB187)</f>
        <v>0</v>
      </c>
      <c r="AD187" s="67">
        <f>+H187+K187+N187+Q187+T187+W187+Z187+AC187</f>
        <v>0</v>
      </c>
    </row>
    <row r="188" spans="1:30" hidden="1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f>SUM(I188:J188)</f>
        <v>0</v>
      </c>
      <c r="L188" s="22">
        <v>0</v>
      </c>
      <c r="M188" s="22">
        <v>0</v>
      </c>
      <c r="N188" s="22">
        <f>SUM(L188:M188)</f>
        <v>0</v>
      </c>
      <c r="O188" s="22">
        <v>0</v>
      </c>
      <c r="P188" s="22">
        <v>0</v>
      </c>
      <c r="Q188" s="22">
        <f>SUM(O188:P188)</f>
        <v>0</v>
      </c>
      <c r="R188" s="22">
        <v>0</v>
      </c>
      <c r="S188" s="22">
        <v>0</v>
      </c>
      <c r="T188" s="22">
        <f>SUM(R188:S188)</f>
        <v>0</v>
      </c>
      <c r="U188" s="22">
        <v>0</v>
      </c>
      <c r="V188" s="22">
        <v>0</v>
      </c>
      <c r="W188" s="22">
        <f>SUM(U188:V188)</f>
        <v>0</v>
      </c>
      <c r="X188" s="22">
        <v>0</v>
      </c>
      <c r="Y188" s="22">
        <v>0</v>
      </c>
      <c r="Z188" s="22">
        <f>SUM(X188:Y188)</f>
        <v>0</v>
      </c>
      <c r="AA188" s="22">
        <v>0</v>
      </c>
      <c r="AB188" s="22">
        <v>0</v>
      </c>
      <c r="AC188" s="22">
        <f>SUM(AA188:AB188)</f>
        <v>0</v>
      </c>
      <c r="AD188" s="67">
        <f>+H188+K188+N188+Q188+T188+W188+Z188+AC188</f>
        <v>0</v>
      </c>
    </row>
    <row r="189" spans="1:30" hidden="1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f>SUM(I189:J189)</f>
        <v>0</v>
      </c>
      <c r="L189" s="22">
        <v>0</v>
      </c>
      <c r="M189" s="22">
        <v>0</v>
      </c>
      <c r="N189" s="22">
        <f>SUM(L189:M189)</f>
        <v>0</v>
      </c>
      <c r="O189" s="22">
        <v>0</v>
      </c>
      <c r="P189" s="22">
        <v>0</v>
      </c>
      <c r="Q189" s="22">
        <f>SUM(O189:P189)</f>
        <v>0</v>
      </c>
      <c r="R189" s="22">
        <v>0</v>
      </c>
      <c r="S189" s="22">
        <v>0</v>
      </c>
      <c r="T189" s="22">
        <f>SUM(R189:S189)</f>
        <v>0</v>
      </c>
      <c r="U189" s="22">
        <v>0</v>
      </c>
      <c r="V189" s="22">
        <v>0</v>
      </c>
      <c r="W189" s="22">
        <f>SUM(U189:V189)</f>
        <v>0</v>
      </c>
      <c r="X189" s="22">
        <v>0</v>
      </c>
      <c r="Y189" s="22">
        <v>0</v>
      </c>
      <c r="Z189" s="22">
        <f>SUM(X189:Y189)</f>
        <v>0</v>
      </c>
      <c r="AA189" s="22">
        <v>0</v>
      </c>
      <c r="AB189" s="22">
        <v>0</v>
      </c>
      <c r="AC189" s="22">
        <f>SUM(AA189:AB189)</f>
        <v>0</v>
      </c>
      <c r="AD189" s="67">
        <f>+H189+K189+N189+Q189+T189+W189+Z189+AC189</f>
        <v>0</v>
      </c>
    </row>
    <row r="190" spans="1:30" hidden="1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f>SUM(I190:J190)</f>
        <v>0</v>
      </c>
      <c r="L190" s="22">
        <v>0</v>
      </c>
      <c r="M190" s="22">
        <v>0</v>
      </c>
      <c r="N190" s="22">
        <f>SUM(L190:M190)</f>
        <v>0</v>
      </c>
      <c r="O190" s="22">
        <v>0</v>
      </c>
      <c r="P190" s="22">
        <v>0</v>
      </c>
      <c r="Q190" s="22">
        <f>SUM(O190:P190)</f>
        <v>0</v>
      </c>
      <c r="R190" s="22">
        <v>0</v>
      </c>
      <c r="S190" s="22">
        <v>0</v>
      </c>
      <c r="T190" s="22">
        <f>SUM(R190:S190)</f>
        <v>0</v>
      </c>
      <c r="U190" s="22">
        <v>0</v>
      </c>
      <c r="V190" s="22">
        <v>0</v>
      </c>
      <c r="W190" s="22">
        <f>SUM(U190:V190)</f>
        <v>0</v>
      </c>
      <c r="X190" s="22">
        <v>0</v>
      </c>
      <c r="Y190" s="22">
        <v>0</v>
      </c>
      <c r="Z190" s="22">
        <f>SUM(X190:Y190)</f>
        <v>0</v>
      </c>
      <c r="AA190" s="22">
        <v>0</v>
      </c>
      <c r="AB190" s="22">
        <v>0</v>
      </c>
      <c r="AC190" s="22">
        <f>SUM(AA190:AB190)</f>
        <v>0</v>
      </c>
      <c r="AD190" s="67">
        <f>+H190+K190+N190+Q190+T190+W190+Z190+AC190</f>
        <v>0</v>
      </c>
    </row>
    <row r="191" spans="1:30" hidden="1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f>SUM(I191:J191)</f>
        <v>0</v>
      </c>
      <c r="L191" s="22">
        <v>0</v>
      </c>
      <c r="M191" s="22">
        <v>0</v>
      </c>
      <c r="N191" s="22">
        <f>SUM(L191:M191)</f>
        <v>0</v>
      </c>
      <c r="O191" s="22">
        <v>0</v>
      </c>
      <c r="P191" s="22">
        <v>0</v>
      </c>
      <c r="Q191" s="22">
        <f>SUM(O191:P191)</f>
        <v>0</v>
      </c>
      <c r="R191" s="22">
        <v>0</v>
      </c>
      <c r="S191" s="22">
        <v>0</v>
      </c>
      <c r="T191" s="22">
        <f>SUM(R191:S191)</f>
        <v>0</v>
      </c>
      <c r="U191" s="22">
        <v>0</v>
      </c>
      <c r="V191" s="22">
        <v>0</v>
      </c>
      <c r="W191" s="22">
        <f>SUM(U191:V191)</f>
        <v>0</v>
      </c>
      <c r="X191" s="22">
        <v>0</v>
      </c>
      <c r="Y191" s="22">
        <v>0</v>
      </c>
      <c r="Z191" s="22">
        <f>SUM(X191:Y191)</f>
        <v>0</v>
      </c>
      <c r="AA191" s="22">
        <v>0</v>
      </c>
      <c r="AB191" s="22">
        <v>0</v>
      </c>
      <c r="AC191" s="22">
        <f>SUM(AA191:AB191)</f>
        <v>0</v>
      </c>
      <c r="AD191" s="67">
        <f>+H191+K191+N191+Q191+T191+W191+Z191+AC191</f>
        <v>0</v>
      </c>
    </row>
    <row r="192" spans="1:30" hidden="1" x14ac:dyDescent="0.25">
      <c r="A192" s="12"/>
      <c r="B192" s="1"/>
      <c r="C192" s="2" t="s">
        <v>172</v>
      </c>
      <c r="D192" s="2"/>
      <c r="E192" s="13"/>
      <c r="F192" s="22">
        <f t="shared" ref="F192:G192" si="375">SUM(F193:F195)</f>
        <v>0</v>
      </c>
      <c r="G192" s="22">
        <f t="shared" si="375"/>
        <v>0</v>
      </c>
      <c r="H192" s="22">
        <f>SUM(H193:H195)</f>
        <v>0</v>
      </c>
      <c r="I192" s="22">
        <f t="shared" ref="I192:J192" si="376">SUM(I193:I195)</f>
        <v>0</v>
      </c>
      <c r="J192" s="22">
        <f t="shared" si="376"/>
        <v>0</v>
      </c>
      <c r="K192" s="22">
        <f>SUM(K193:K195)</f>
        <v>0</v>
      </c>
      <c r="L192" s="22">
        <f t="shared" ref="L192:M192" si="377">SUM(L193:L195)</f>
        <v>0</v>
      </c>
      <c r="M192" s="22">
        <f t="shared" si="377"/>
        <v>0</v>
      </c>
      <c r="N192" s="22">
        <f>SUM(N193:N195)</f>
        <v>0</v>
      </c>
      <c r="O192" s="22">
        <f t="shared" ref="O192:P192" si="378">SUM(O193:O195)</f>
        <v>0</v>
      </c>
      <c r="P192" s="22">
        <f t="shared" si="378"/>
        <v>0</v>
      </c>
      <c r="Q192" s="22">
        <f>SUM(Q193:Q195)</f>
        <v>0</v>
      </c>
      <c r="R192" s="22">
        <f t="shared" ref="R192:S192" si="379">SUM(R193:R195)</f>
        <v>0</v>
      </c>
      <c r="S192" s="22">
        <f t="shared" si="379"/>
        <v>0</v>
      </c>
      <c r="T192" s="22">
        <f>SUM(T193:T195)</f>
        <v>0</v>
      </c>
      <c r="U192" s="22">
        <f t="shared" ref="U192:V192" si="380">SUM(U193:U195)</f>
        <v>0</v>
      </c>
      <c r="V192" s="22">
        <f t="shared" si="380"/>
        <v>0</v>
      </c>
      <c r="W192" s="22">
        <f>SUM(W193:W195)</f>
        <v>0</v>
      </c>
      <c r="X192" s="22">
        <f t="shared" ref="X192:Y192" si="381">SUM(X193:X195)</f>
        <v>0</v>
      </c>
      <c r="Y192" s="22">
        <f t="shared" si="381"/>
        <v>0</v>
      </c>
      <c r="Z192" s="22">
        <f>SUM(Z193:Z195)</f>
        <v>0</v>
      </c>
      <c r="AA192" s="22">
        <f t="shared" ref="AA192:AB192" si="382">SUM(AA193:AA195)</f>
        <v>0</v>
      </c>
      <c r="AB192" s="22">
        <f t="shared" si="382"/>
        <v>0</v>
      </c>
      <c r="AC192" s="22">
        <f>SUM(AC193:AC195)</f>
        <v>0</v>
      </c>
      <c r="AD192" s="22">
        <f>SUM(AD193:AD195)</f>
        <v>0</v>
      </c>
    </row>
    <row r="193" spans="1:30" hidden="1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f>SUM(I193:J193)</f>
        <v>0</v>
      </c>
      <c r="L193" s="22">
        <v>0</v>
      </c>
      <c r="M193" s="22">
        <v>0</v>
      </c>
      <c r="N193" s="22">
        <f>SUM(L193:M193)</f>
        <v>0</v>
      </c>
      <c r="O193" s="22">
        <v>0</v>
      </c>
      <c r="P193" s="22">
        <v>0</v>
      </c>
      <c r="Q193" s="22">
        <f>SUM(O193:P193)</f>
        <v>0</v>
      </c>
      <c r="R193" s="22">
        <v>0</v>
      </c>
      <c r="S193" s="22">
        <v>0</v>
      </c>
      <c r="T193" s="22">
        <f>SUM(R193:S193)</f>
        <v>0</v>
      </c>
      <c r="U193" s="22">
        <v>0</v>
      </c>
      <c r="V193" s="22">
        <v>0</v>
      </c>
      <c r="W193" s="22">
        <f>SUM(U193:V193)</f>
        <v>0</v>
      </c>
      <c r="X193" s="22">
        <v>0</v>
      </c>
      <c r="Y193" s="22">
        <v>0</v>
      </c>
      <c r="Z193" s="22">
        <f>SUM(X193:Y193)</f>
        <v>0</v>
      </c>
      <c r="AA193" s="22">
        <v>0</v>
      </c>
      <c r="AB193" s="22">
        <v>0</v>
      </c>
      <c r="AC193" s="22">
        <f>SUM(AA193:AB193)</f>
        <v>0</v>
      </c>
      <c r="AD193" s="67">
        <f>+H193+K193+N193+Q193+T193+W193+Z193+AC193</f>
        <v>0</v>
      </c>
    </row>
    <row r="194" spans="1:30" hidden="1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f>SUM(I194:J194)</f>
        <v>0</v>
      </c>
      <c r="L194" s="22">
        <v>0</v>
      </c>
      <c r="M194" s="22">
        <v>0</v>
      </c>
      <c r="N194" s="22">
        <f>SUM(L194:M194)</f>
        <v>0</v>
      </c>
      <c r="O194" s="22">
        <v>0</v>
      </c>
      <c r="P194" s="22">
        <v>0</v>
      </c>
      <c r="Q194" s="22">
        <f>SUM(O194:P194)</f>
        <v>0</v>
      </c>
      <c r="R194" s="22">
        <v>0</v>
      </c>
      <c r="S194" s="22">
        <v>0</v>
      </c>
      <c r="T194" s="22">
        <f>SUM(R194:S194)</f>
        <v>0</v>
      </c>
      <c r="U194" s="22">
        <v>0</v>
      </c>
      <c r="V194" s="22">
        <v>0</v>
      </c>
      <c r="W194" s="22">
        <f>SUM(U194:V194)</f>
        <v>0</v>
      </c>
      <c r="X194" s="22">
        <v>0</v>
      </c>
      <c r="Y194" s="22">
        <v>0</v>
      </c>
      <c r="Z194" s="22">
        <f>SUM(X194:Y194)</f>
        <v>0</v>
      </c>
      <c r="AA194" s="22">
        <v>0</v>
      </c>
      <c r="AB194" s="22">
        <v>0</v>
      </c>
      <c r="AC194" s="22">
        <f>SUM(AA194:AB194)</f>
        <v>0</v>
      </c>
      <c r="AD194" s="67">
        <f>+H194+K194+N194+Q194+T194+W194+Z194+AC194</f>
        <v>0</v>
      </c>
    </row>
    <row r="195" spans="1:30" hidden="1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f>SUM(I195:J195)</f>
        <v>0</v>
      </c>
      <c r="L195" s="22">
        <v>0</v>
      </c>
      <c r="M195" s="22">
        <v>0</v>
      </c>
      <c r="N195" s="22">
        <f>SUM(L195:M195)</f>
        <v>0</v>
      </c>
      <c r="O195" s="22">
        <v>0</v>
      </c>
      <c r="P195" s="22">
        <v>0</v>
      </c>
      <c r="Q195" s="22">
        <f>SUM(O195:P195)</f>
        <v>0</v>
      </c>
      <c r="R195" s="22">
        <v>0</v>
      </c>
      <c r="S195" s="22">
        <v>0</v>
      </c>
      <c r="T195" s="22">
        <f>SUM(R195:S195)</f>
        <v>0</v>
      </c>
      <c r="U195" s="22">
        <v>0</v>
      </c>
      <c r="V195" s="22">
        <v>0</v>
      </c>
      <c r="W195" s="22">
        <f>SUM(U195:V195)</f>
        <v>0</v>
      </c>
      <c r="X195" s="22">
        <v>0</v>
      </c>
      <c r="Y195" s="22">
        <v>0</v>
      </c>
      <c r="Z195" s="22">
        <f>SUM(X195:Y195)</f>
        <v>0</v>
      </c>
      <c r="AA195" s="22">
        <v>0</v>
      </c>
      <c r="AB195" s="22">
        <v>0</v>
      </c>
      <c r="AC195" s="22">
        <f>SUM(AA195:AB195)</f>
        <v>0</v>
      </c>
      <c r="AD195" s="67">
        <f>+H195+K195+N195+Q195+T195+W195+Z195+AC195</f>
        <v>0</v>
      </c>
    </row>
    <row r="196" spans="1:30" hidden="1" x14ac:dyDescent="0.25">
      <c r="A196" s="12"/>
      <c r="B196" s="1"/>
      <c r="C196" s="2" t="s">
        <v>175</v>
      </c>
      <c r="D196" s="2"/>
      <c r="E196" s="13"/>
      <c r="F196" s="22">
        <f t="shared" ref="F196:G196" si="383">SUM(F197:F199)</f>
        <v>0</v>
      </c>
      <c r="G196" s="22">
        <f t="shared" si="383"/>
        <v>0</v>
      </c>
      <c r="H196" s="22">
        <f>SUM(H197:H199)</f>
        <v>0</v>
      </c>
      <c r="I196" s="22">
        <f t="shared" ref="I196:J196" si="384">SUM(I197:I199)</f>
        <v>0</v>
      </c>
      <c r="J196" s="22">
        <f t="shared" si="384"/>
        <v>0</v>
      </c>
      <c r="K196" s="22">
        <f>SUM(K197:K199)</f>
        <v>0</v>
      </c>
      <c r="L196" s="22">
        <f t="shared" ref="L196:M196" si="385">SUM(L197:L199)</f>
        <v>0</v>
      </c>
      <c r="M196" s="22">
        <f t="shared" si="385"/>
        <v>0</v>
      </c>
      <c r="N196" s="22">
        <f>SUM(N197:N199)</f>
        <v>0</v>
      </c>
      <c r="O196" s="22">
        <f t="shared" ref="O196:P196" si="386">SUM(O197:O199)</f>
        <v>0</v>
      </c>
      <c r="P196" s="22">
        <f t="shared" si="386"/>
        <v>0</v>
      </c>
      <c r="Q196" s="22">
        <f>SUM(Q197:Q199)</f>
        <v>0</v>
      </c>
      <c r="R196" s="22">
        <f t="shared" ref="R196:S196" si="387">SUM(R197:R199)</f>
        <v>0</v>
      </c>
      <c r="S196" s="22">
        <f t="shared" si="387"/>
        <v>0</v>
      </c>
      <c r="T196" s="22">
        <f>SUM(T197:T199)</f>
        <v>0</v>
      </c>
      <c r="U196" s="22">
        <f t="shared" ref="U196:V196" si="388">SUM(U197:U199)</f>
        <v>0</v>
      </c>
      <c r="V196" s="22">
        <f t="shared" si="388"/>
        <v>0</v>
      </c>
      <c r="W196" s="22">
        <f>SUM(W197:W199)</f>
        <v>0</v>
      </c>
      <c r="X196" s="22">
        <f t="shared" ref="X196:Y196" si="389">SUM(X197:X199)</f>
        <v>0</v>
      </c>
      <c r="Y196" s="22">
        <f t="shared" si="389"/>
        <v>0</v>
      </c>
      <c r="Z196" s="22">
        <f>SUM(Z197:Z199)</f>
        <v>0</v>
      </c>
      <c r="AA196" s="22">
        <f t="shared" ref="AA196:AB196" si="390">SUM(AA197:AA199)</f>
        <v>0</v>
      </c>
      <c r="AB196" s="22">
        <f t="shared" si="390"/>
        <v>0</v>
      </c>
      <c r="AC196" s="22">
        <f>SUM(AC197:AC199)</f>
        <v>0</v>
      </c>
      <c r="AD196" s="22">
        <f>SUM(AD197:AD199)</f>
        <v>0</v>
      </c>
    </row>
    <row r="197" spans="1:30" hidden="1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f>SUM(I197:J197)</f>
        <v>0</v>
      </c>
      <c r="L197" s="22">
        <v>0</v>
      </c>
      <c r="M197" s="22">
        <v>0</v>
      </c>
      <c r="N197" s="22">
        <f>SUM(L197:M197)</f>
        <v>0</v>
      </c>
      <c r="O197" s="22">
        <v>0</v>
      </c>
      <c r="P197" s="22">
        <v>0</v>
      </c>
      <c r="Q197" s="22">
        <f>SUM(O197:P197)</f>
        <v>0</v>
      </c>
      <c r="R197" s="22">
        <v>0</v>
      </c>
      <c r="S197" s="22">
        <v>0</v>
      </c>
      <c r="T197" s="22">
        <f>SUM(R197:S197)</f>
        <v>0</v>
      </c>
      <c r="U197" s="22">
        <v>0</v>
      </c>
      <c r="V197" s="22">
        <v>0</v>
      </c>
      <c r="W197" s="22">
        <f>SUM(U197:V197)</f>
        <v>0</v>
      </c>
      <c r="X197" s="22">
        <v>0</v>
      </c>
      <c r="Y197" s="22">
        <v>0</v>
      </c>
      <c r="Z197" s="22">
        <f>SUM(X197:Y197)</f>
        <v>0</v>
      </c>
      <c r="AA197" s="22">
        <v>0</v>
      </c>
      <c r="AB197" s="22">
        <v>0</v>
      </c>
      <c r="AC197" s="22">
        <f>SUM(AA197:AB197)</f>
        <v>0</v>
      </c>
      <c r="AD197" s="67">
        <f>+H197+K197+N197+Q197+T197+W197+Z197+AC197</f>
        <v>0</v>
      </c>
    </row>
    <row r="198" spans="1:30" hidden="1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f>SUM(I198:J198)</f>
        <v>0</v>
      </c>
      <c r="L198" s="22">
        <v>0</v>
      </c>
      <c r="M198" s="22">
        <v>0</v>
      </c>
      <c r="N198" s="22">
        <f>SUM(L198:M198)</f>
        <v>0</v>
      </c>
      <c r="O198" s="22">
        <v>0</v>
      </c>
      <c r="P198" s="22">
        <v>0</v>
      </c>
      <c r="Q198" s="22">
        <f>SUM(O198:P198)</f>
        <v>0</v>
      </c>
      <c r="R198" s="22">
        <v>0</v>
      </c>
      <c r="S198" s="22">
        <v>0</v>
      </c>
      <c r="T198" s="22">
        <f>SUM(R198:S198)</f>
        <v>0</v>
      </c>
      <c r="U198" s="22">
        <v>0</v>
      </c>
      <c r="V198" s="22">
        <v>0</v>
      </c>
      <c r="W198" s="22">
        <f>SUM(U198:V198)</f>
        <v>0</v>
      </c>
      <c r="X198" s="22">
        <v>0</v>
      </c>
      <c r="Y198" s="22">
        <v>0</v>
      </c>
      <c r="Z198" s="22">
        <f>SUM(X198:Y198)</f>
        <v>0</v>
      </c>
      <c r="AA198" s="22">
        <v>0</v>
      </c>
      <c r="AB198" s="22">
        <v>0</v>
      </c>
      <c r="AC198" s="22">
        <f>SUM(AA198:AB198)</f>
        <v>0</v>
      </c>
      <c r="AD198" s="67">
        <f>+H198+K198+N198+Q198+T198+W198+Z198+AC198</f>
        <v>0</v>
      </c>
    </row>
    <row r="199" spans="1:30" hidden="1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f>SUM(I199:J199)</f>
        <v>0</v>
      </c>
      <c r="L199" s="22">
        <v>0</v>
      </c>
      <c r="M199" s="22">
        <v>0</v>
      </c>
      <c r="N199" s="22">
        <f>SUM(L199:M199)</f>
        <v>0</v>
      </c>
      <c r="O199" s="22">
        <v>0</v>
      </c>
      <c r="P199" s="22">
        <v>0</v>
      </c>
      <c r="Q199" s="22">
        <f>SUM(O199:P199)</f>
        <v>0</v>
      </c>
      <c r="R199" s="22">
        <v>0</v>
      </c>
      <c r="S199" s="22">
        <v>0</v>
      </c>
      <c r="T199" s="22">
        <f>SUM(R199:S199)</f>
        <v>0</v>
      </c>
      <c r="U199" s="22">
        <v>0</v>
      </c>
      <c r="V199" s="22">
        <v>0</v>
      </c>
      <c r="W199" s="22">
        <f>SUM(U199:V199)</f>
        <v>0</v>
      </c>
      <c r="X199" s="22">
        <v>0</v>
      </c>
      <c r="Y199" s="22">
        <v>0</v>
      </c>
      <c r="Z199" s="22">
        <f>SUM(X199:Y199)</f>
        <v>0</v>
      </c>
      <c r="AA199" s="22">
        <v>0</v>
      </c>
      <c r="AB199" s="22">
        <v>0</v>
      </c>
      <c r="AC199" s="22">
        <f>SUM(AA199:AB199)</f>
        <v>0</v>
      </c>
      <c r="AD199" s="67">
        <f>+H199+K199+N199+Q199+T199+W199+Z199+AC199</f>
        <v>0</v>
      </c>
    </row>
    <row r="200" spans="1:30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f>SUM(I200:J200)</f>
        <v>0</v>
      </c>
      <c r="L200" s="22">
        <v>0</v>
      </c>
      <c r="M200" s="22">
        <v>0</v>
      </c>
      <c r="N200" s="22">
        <f>SUM(L200:M200)</f>
        <v>0</v>
      </c>
      <c r="O200" s="22">
        <v>0</v>
      </c>
      <c r="P200" s="22">
        <v>0</v>
      </c>
      <c r="Q200" s="22">
        <f>SUM(O200:P200)</f>
        <v>0</v>
      </c>
      <c r="R200" s="22">
        <v>0</v>
      </c>
      <c r="S200" s="22">
        <v>0</v>
      </c>
      <c r="T200" s="22">
        <f>SUM(R200:S200)</f>
        <v>0</v>
      </c>
      <c r="U200" s="22">
        <v>0</v>
      </c>
      <c r="V200" s="22">
        <v>0</v>
      </c>
      <c r="W200" s="22">
        <f>SUM(U200:V200)</f>
        <v>0</v>
      </c>
      <c r="X200" s="22">
        <v>0</v>
      </c>
      <c r="Y200" s="22">
        <v>0</v>
      </c>
      <c r="Z200" s="22">
        <f>SUM(X200:Y200)</f>
        <v>0</v>
      </c>
      <c r="AA200" s="22">
        <v>0</v>
      </c>
      <c r="AB200" s="22">
        <v>0</v>
      </c>
      <c r="AC200" s="22">
        <f>SUM(AA200:AB200)</f>
        <v>0</v>
      </c>
      <c r="AD200" s="67">
        <f>+H200+K200+N200+Q200+T200+W200+Z200+AC200</f>
        <v>0</v>
      </c>
    </row>
    <row r="201" spans="1:30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</row>
    <row r="202" spans="1:30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</row>
    <row r="203" spans="1:30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</row>
    <row r="204" spans="1:30" x14ac:dyDescent="0.25">
      <c r="A204" s="87" t="s">
        <v>193</v>
      </c>
      <c r="B204" s="88"/>
      <c r="C204" s="88"/>
      <c r="D204" s="88"/>
      <c r="E204" s="89"/>
      <c r="F204" s="22">
        <f t="shared" ref="F204:G204" si="391">+F205+F214+F238+F248+F254+F276+F283+F288+F301+F305+F309+F314+F315+F320+F325+F330+F335+F352+F356+F364+F377+F383+F387+F391</f>
        <v>0</v>
      </c>
      <c r="G204" s="22">
        <f t="shared" si="391"/>
        <v>0</v>
      </c>
      <c r="H204" s="22">
        <f>+H205+H214+H238+H248+H254+H276+H283+H288+H301+H305+H309+H314+H315+H320+H325+H330+H335+H352+H356+H364+H377+H383+H387+H391</f>
        <v>0</v>
      </c>
      <c r="I204" s="22">
        <f t="shared" ref="I204:J204" si="392">+I205+I214+I238+I248+I254+I276+I283+I288+I301+I305+I309+I314+I315+I320+I325+I330+I335+I352+I356+I364+I377+I383+I387+I391</f>
        <v>0</v>
      </c>
      <c r="J204" s="22">
        <f t="shared" si="392"/>
        <v>0</v>
      </c>
      <c r="K204" s="22">
        <f>+K205+K214+K238+K248+K254+K276+K283+K288+K301+K305+K309+K314+K315+K320+K325+K330+K335+K352+K356+K364+K377+K383+K387+K391</f>
        <v>0</v>
      </c>
      <c r="L204" s="22">
        <f t="shared" ref="L204:M204" si="393">+L205+L214+L238+L248+L254+L276+L283+L288+L301+L305+L309+L314+L315+L320+L325+L330+L335+L352+L356+L364+L377+L383+L387+L391</f>
        <v>0</v>
      </c>
      <c r="M204" s="22">
        <f t="shared" si="393"/>
        <v>0</v>
      </c>
      <c r="N204" s="22">
        <f>+N205+N214+N238+N248+N254+N276+N283+N288+N301+N305+N309+N314+N315+N320+N325+N330+N335+N352+N356+N364+N377+N383+N387+N391</f>
        <v>0</v>
      </c>
      <c r="O204" s="22">
        <f t="shared" ref="O204:P204" si="394">+O205+O214+O238+O248+O254+O276+O283+O288+O301+O305+O309+O314+O315+O320+O325+O330+O335+O352+O356+O364+O377+O383+O387+O391</f>
        <v>0</v>
      </c>
      <c r="P204" s="22">
        <f t="shared" si="394"/>
        <v>0</v>
      </c>
      <c r="Q204" s="22">
        <f>+Q205+Q214+Q238+Q248+Q254+Q276+Q283+Q288+Q301+Q305+Q309+Q314+Q315+Q320+Q325+Q330+Q335+Q352+Q356+Q364+Q377+Q383+Q387+Q391</f>
        <v>0</v>
      </c>
      <c r="R204" s="22">
        <f t="shared" ref="R204:S204" si="395">+R205+R214+R238+R248+R254+R276+R283+R288+R301+R305+R309+R314+R315+R320+R325+R330+R335+R352+R356+R364+R377+R383+R387+R391</f>
        <v>0</v>
      </c>
      <c r="S204" s="22">
        <f t="shared" si="395"/>
        <v>0</v>
      </c>
      <c r="T204" s="22">
        <f>+T205+T214+T238+T248+T254+T276+T283+T288+T301+T305+T309+T314+T315+T320+T325+T330+T335+T352+T356+T364+T377+T383+T387+T391</f>
        <v>0</v>
      </c>
      <c r="U204" s="22">
        <f t="shared" ref="U204:V204" si="396">+U205+U214+U238+U248+U254+U276+U283+U288+U301+U305+U309+U314+U315+U320+U325+U330+U335+U352+U356+U364+U377+U383+U387+U391</f>
        <v>0</v>
      </c>
      <c r="V204" s="22">
        <f t="shared" si="396"/>
        <v>0</v>
      </c>
      <c r="W204" s="22">
        <f>+W205+W214+W238+W248+W254+W276+W283+W288+W301+W305+W309+W314+W315+W320+W325+W330+W335+W352+W356+W364+W377+W383+W387+W391</f>
        <v>0</v>
      </c>
      <c r="X204" s="22">
        <f t="shared" ref="X204:Y204" si="397">+X205+X214+X238+X248+X254+X276+X283+X288+X301+X305+X309+X314+X315+X320+X325+X330+X335+X352+X356+X364+X377+X383+X387+X391</f>
        <v>0</v>
      </c>
      <c r="Y204" s="22">
        <f t="shared" si="397"/>
        <v>0</v>
      </c>
      <c r="Z204" s="22">
        <f>+Z205+Z214+Z238+Z248+Z254+Z276+Z283+Z288+Z301+Z305+Z309+Z314+Z315+Z320+Z325+Z330+Z335+Z352+Z356+Z364+Z377+Z383+Z387+Z391</f>
        <v>0</v>
      </c>
      <c r="AA204" s="22">
        <f t="shared" ref="AA204:AB204" si="398">+AA205+AA214+AA238+AA248+AA254+AA276+AA283+AA288+AA301+AA305+AA309+AA314+AA315+AA320+AA325+AA330+AA335+AA352+AA356+AA364+AA377+AA383+AA387+AA391</f>
        <v>0</v>
      </c>
      <c r="AB204" s="22">
        <f t="shared" si="398"/>
        <v>0</v>
      </c>
      <c r="AC204" s="22">
        <f>+AC205+AC214+AC238+AC248+AC254+AC276+AC283+AC288+AC301+AC305+AC309+AC314+AC315+AC320+AC325+AC330+AC335+AC352+AC356+AC364+AC377+AC383+AC387+AC391</f>
        <v>0</v>
      </c>
      <c r="AD204" s="22">
        <f>+AD205+AD214+AD238+AD248+AD254+AD276+AD283+AD288+AD301+AD305+AD309+AD314+AD315+AD320+AD325+AD330+AD335+AD352+AD356+AD364+AD377+AD383+AD387+AD391</f>
        <v>0</v>
      </c>
    </row>
    <row r="205" spans="1:30" x14ac:dyDescent="0.25">
      <c r="A205" s="12"/>
      <c r="B205" s="1"/>
      <c r="C205" s="2" t="s">
        <v>20</v>
      </c>
      <c r="D205" s="2"/>
      <c r="E205" s="13"/>
      <c r="F205" s="22">
        <f t="shared" ref="F205:G205" si="399">SUM(F206:F213)</f>
        <v>0</v>
      </c>
      <c r="G205" s="22">
        <f t="shared" si="399"/>
        <v>0</v>
      </c>
      <c r="H205" s="22">
        <f>SUM(H206:H213)</f>
        <v>0</v>
      </c>
      <c r="I205" s="22">
        <f t="shared" ref="I205:J205" si="400">SUM(I206:I213)</f>
        <v>0</v>
      </c>
      <c r="J205" s="22">
        <f t="shared" si="400"/>
        <v>0</v>
      </c>
      <c r="K205" s="22">
        <f>SUM(K206:K213)</f>
        <v>0</v>
      </c>
      <c r="L205" s="22">
        <f t="shared" ref="L205:M205" si="401">SUM(L206:L213)</f>
        <v>0</v>
      </c>
      <c r="M205" s="22">
        <f t="shared" si="401"/>
        <v>0</v>
      </c>
      <c r="N205" s="22">
        <f>SUM(N206:N213)</f>
        <v>0</v>
      </c>
      <c r="O205" s="22">
        <f t="shared" ref="O205:P205" si="402">SUM(O206:O213)</f>
        <v>0</v>
      </c>
      <c r="P205" s="22">
        <f t="shared" si="402"/>
        <v>0</v>
      </c>
      <c r="Q205" s="22">
        <f>SUM(Q206:Q213)</f>
        <v>0</v>
      </c>
      <c r="R205" s="22">
        <f t="shared" ref="R205:S205" si="403">SUM(R206:R213)</f>
        <v>0</v>
      </c>
      <c r="S205" s="22">
        <f t="shared" si="403"/>
        <v>0</v>
      </c>
      <c r="T205" s="22">
        <f>SUM(T206:T213)</f>
        <v>0</v>
      </c>
      <c r="U205" s="22">
        <f t="shared" ref="U205:V205" si="404">SUM(U206:U213)</f>
        <v>0</v>
      </c>
      <c r="V205" s="22">
        <f t="shared" si="404"/>
        <v>0</v>
      </c>
      <c r="W205" s="22">
        <f>SUM(W206:W213)</f>
        <v>0</v>
      </c>
      <c r="X205" s="22">
        <f t="shared" ref="X205:Y205" si="405">SUM(X206:X213)</f>
        <v>0</v>
      </c>
      <c r="Y205" s="22">
        <f t="shared" si="405"/>
        <v>0</v>
      </c>
      <c r="Z205" s="22">
        <f>SUM(Z206:Z213)</f>
        <v>0</v>
      </c>
      <c r="AA205" s="22">
        <f t="shared" ref="AA205:AB205" si="406">SUM(AA206:AA213)</f>
        <v>0</v>
      </c>
      <c r="AB205" s="22">
        <f t="shared" si="406"/>
        <v>0</v>
      </c>
      <c r="AC205" s="22">
        <f>SUM(AC206:AC213)</f>
        <v>0</v>
      </c>
      <c r="AD205" s="22">
        <f>SUM(AD206:AD213)</f>
        <v>0</v>
      </c>
    </row>
    <row r="206" spans="1:30" hidden="1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407">SUM(F206:G206)</f>
        <v>0</v>
      </c>
      <c r="I206" s="22">
        <v>0</v>
      </c>
      <c r="J206" s="22">
        <v>0</v>
      </c>
      <c r="K206" s="22">
        <f t="shared" ref="K206:K213" si="408">SUM(I206:J206)</f>
        <v>0</v>
      </c>
      <c r="L206" s="22">
        <v>0</v>
      </c>
      <c r="M206" s="22">
        <v>0</v>
      </c>
      <c r="N206" s="22">
        <f t="shared" ref="N206:N213" si="409">SUM(L206:M206)</f>
        <v>0</v>
      </c>
      <c r="O206" s="22">
        <v>0</v>
      </c>
      <c r="P206" s="22">
        <v>0</v>
      </c>
      <c r="Q206" s="22">
        <f t="shared" ref="Q206:Q213" si="410">SUM(O206:P206)</f>
        <v>0</v>
      </c>
      <c r="R206" s="22">
        <v>0</v>
      </c>
      <c r="S206" s="22">
        <v>0</v>
      </c>
      <c r="T206" s="22">
        <f t="shared" ref="T206:T213" si="411">SUM(R206:S206)</f>
        <v>0</v>
      </c>
      <c r="U206" s="22">
        <v>0</v>
      </c>
      <c r="V206" s="22">
        <v>0</v>
      </c>
      <c r="W206" s="22">
        <f t="shared" ref="W206:W213" si="412">SUM(U206:V206)</f>
        <v>0</v>
      </c>
      <c r="X206" s="22">
        <v>0</v>
      </c>
      <c r="Y206" s="22">
        <v>0</v>
      </c>
      <c r="Z206" s="22">
        <f t="shared" ref="Z206:Z213" si="413">SUM(X206:Y206)</f>
        <v>0</v>
      </c>
      <c r="AA206" s="22">
        <v>0</v>
      </c>
      <c r="AB206" s="22">
        <v>0</v>
      </c>
      <c r="AC206" s="22">
        <f t="shared" ref="AC206:AC213" si="414">SUM(AA206:AB206)</f>
        <v>0</v>
      </c>
      <c r="AD206" s="67">
        <f t="shared" ref="AD206:AD213" si="415">+H206+K206+N206+Q206+T206+W206+Z206+AC206</f>
        <v>0</v>
      </c>
    </row>
    <row r="207" spans="1:30" hidden="1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407"/>
        <v>0</v>
      </c>
      <c r="I207" s="22">
        <v>0</v>
      </c>
      <c r="J207" s="22">
        <v>0</v>
      </c>
      <c r="K207" s="22">
        <f t="shared" si="408"/>
        <v>0</v>
      </c>
      <c r="L207" s="22">
        <v>0</v>
      </c>
      <c r="M207" s="22">
        <v>0</v>
      </c>
      <c r="N207" s="22">
        <f t="shared" si="409"/>
        <v>0</v>
      </c>
      <c r="O207" s="22">
        <v>0</v>
      </c>
      <c r="P207" s="22">
        <v>0</v>
      </c>
      <c r="Q207" s="22">
        <f t="shared" si="410"/>
        <v>0</v>
      </c>
      <c r="R207" s="22">
        <v>0</v>
      </c>
      <c r="S207" s="22">
        <v>0</v>
      </c>
      <c r="T207" s="22">
        <f t="shared" si="411"/>
        <v>0</v>
      </c>
      <c r="U207" s="22">
        <v>0</v>
      </c>
      <c r="V207" s="22">
        <v>0</v>
      </c>
      <c r="W207" s="22">
        <f t="shared" si="412"/>
        <v>0</v>
      </c>
      <c r="X207" s="22">
        <v>0</v>
      </c>
      <c r="Y207" s="22">
        <v>0</v>
      </c>
      <c r="Z207" s="22">
        <f t="shared" si="413"/>
        <v>0</v>
      </c>
      <c r="AA207" s="22">
        <v>0</v>
      </c>
      <c r="AB207" s="22">
        <v>0</v>
      </c>
      <c r="AC207" s="22">
        <f t="shared" si="414"/>
        <v>0</v>
      </c>
      <c r="AD207" s="67">
        <f t="shared" si="415"/>
        <v>0</v>
      </c>
    </row>
    <row r="208" spans="1:30" hidden="1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407"/>
        <v>0</v>
      </c>
      <c r="I208" s="22">
        <v>0</v>
      </c>
      <c r="J208" s="22">
        <v>0</v>
      </c>
      <c r="K208" s="22">
        <f t="shared" si="408"/>
        <v>0</v>
      </c>
      <c r="L208" s="22">
        <v>0</v>
      </c>
      <c r="M208" s="22">
        <v>0</v>
      </c>
      <c r="N208" s="22">
        <f t="shared" si="409"/>
        <v>0</v>
      </c>
      <c r="O208" s="22">
        <v>0</v>
      </c>
      <c r="P208" s="22">
        <v>0</v>
      </c>
      <c r="Q208" s="22">
        <f t="shared" si="410"/>
        <v>0</v>
      </c>
      <c r="R208" s="22">
        <v>0</v>
      </c>
      <c r="S208" s="22">
        <v>0</v>
      </c>
      <c r="T208" s="22">
        <f t="shared" si="411"/>
        <v>0</v>
      </c>
      <c r="U208" s="22">
        <v>0</v>
      </c>
      <c r="V208" s="22">
        <v>0</v>
      </c>
      <c r="W208" s="22">
        <f t="shared" si="412"/>
        <v>0</v>
      </c>
      <c r="X208" s="22">
        <v>0</v>
      </c>
      <c r="Y208" s="22">
        <v>0</v>
      </c>
      <c r="Z208" s="22">
        <f t="shared" si="413"/>
        <v>0</v>
      </c>
      <c r="AA208" s="22">
        <v>0</v>
      </c>
      <c r="AB208" s="22">
        <v>0</v>
      </c>
      <c r="AC208" s="22">
        <f t="shared" si="414"/>
        <v>0</v>
      </c>
      <c r="AD208" s="67">
        <f t="shared" si="415"/>
        <v>0</v>
      </c>
    </row>
    <row r="209" spans="1:30" hidden="1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407"/>
        <v>0</v>
      </c>
      <c r="I209" s="22">
        <v>0</v>
      </c>
      <c r="J209" s="22">
        <v>0</v>
      </c>
      <c r="K209" s="22">
        <f t="shared" si="408"/>
        <v>0</v>
      </c>
      <c r="L209" s="22">
        <v>0</v>
      </c>
      <c r="M209" s="22">
        <v>0</v>
      </c>
      <c r="N209" s="22">
        <f t="shared" si="409"/>
        <v>0</v>
      </c>
      <c r="O209" s="22">
        <v>0</v>
      </c>
      <c r="P209" s="22">
        <v>0</v>
      </c>
      <c r="Q209" s="22">
        <f t="shared" si="410"/>
        <v>0</v>
      </c>
      <c r="R209" s="22">
        <v>0</v>
      </c>
      <c r="S209" s="22">
        <v>0</v>
      </c>
      <c r="T209" s="22">
        <f t="shared" si="411"/>
        <v>0</v>
      </c>
      <c r="U209" s="22">
        <v>0</v>
      </c>
      <c r="V209" s="22">
        <v>0</v>
      </c>
      <c r="W209" s="22">
        <f t="shared" si="412"/>
        <v>0</v>
      </c>
      <c r="X209" s="22">
        <v>0</v>
      </c>
      <c r="Y209" s="22">
        <v>0</v>
      </c>
      <c r="Z209" s="22">
        <f t="shared" si="413"/>
        <v>0</v>
      </c>
      <c r="AA209" s="22">
        <v>0</v>
      </c>
      <c r="AB209" s="22">
        <v>0</v>
      </c>
      <c r="AC209" s="22">
        <f t="shared" si="414"/>
        <v>0</v>
      </c>
      <c r="AD209" s="67">
        <f t="shared" si="415"/>
        <v>0</v>
      </c>
    </row>
    <row r="210" spans="1:30" hidden="1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407"/>
        <v>0</v>
      </c>
      <c r="I210" s="22">
        <v>0</v>
      </c>
      <c r="J210" s="22">
        <v>0</v>
      </c>
      <c r="K210" s="22">
        <f t="shared" si="408"/>
        <v>0</v>
      </c>
      <c r="L210" s="22">
        <v>0</v>
      </c>
      <c r="M210" s="22">
        <v>0</v>
      </c>
      <c r="N210" s="22">
        <f t="shared" si="409"/>
        <v>0</v>
      </c>
      <c r="O210" s="22">
        <v>0</v>
      </c>
      <c r="P210" s="22">
        <v>0</v>
      </c>
      <c r="Q210" s="22">
        <f t="shared" si="410"/>
        <v>0</v>
      </c>
      <c r="R210" s="22">
        <v>0</v>
      </c>
      <c r="S210" s="22">
        <v>0</v>
      </c>
      <c r="T210" s="22">
        <f t="shared" si="411"/>
        <v>0</v>
      </c>
      <c r="U210" s="22">
        <v>0</v>
      </c>
      <c r="V210" s="22">
        <v>0</v>
      </c>
      <c r="W210" s="22">
        <f t="shared" si="412"/>
        <v>0</v>
      </c>
      <c r="X210" s="22">
        <v>0</v>
      </c>
      <c r="Y210" s="22">
        <v>0</v>
      </c>
      <c r="Z210" s="22">
        <f t="shared" si="413"/>
        <v>0</v>
      </c>
      <c r="AA210" s="22">
        <v>0</v>
      </c>
      <c r="AB210" s="22">
        <v>0</v>
      </c>
      <c r="AC210" s="22">
        <f t="shared" si="414"/>
        <v>0</v>
      </c>
      <c r="AD210" s="67">
        <f t="shared" si="415"/>
        <v>0</v>
      </c>
    </row>
    <row r="211" spans="1:30" hidden="1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407"/>
        <v>0</v>
      </c>
      <c r="I211" s="22">
        <v>0</v>
      </c>
      <c r="J211" s="22">
        <v>0</v>
      </c>
      <c r="K211" s="22">
        <f t="shared" si="408"/>
        <v>0</v>
      </c>
      <c r="L211" s="22">
        <v>0</v>
      </c>
      <c r="M211" s="22">
        <v>0</v>
      </c>
      <c r="N211" s="22">
        <f t="shared" si="409"/>
        <v>0</v>
      </c>
      <c r="O211" s="22">
        <v>0</v>
      </c>
      <c r="P211" s="22">
        <v>0</v>
      </c>
      <c r="Q211" s="22">
        <f t="shared" si="410"/>
        <v>0</v>
      </c>
      <c r="R211" s="22">
        <v>0</v>
      </c>
      <c r="S211" s="22">
        <v>0</v>
      </c>
      <c r="T211" s="22">
        <f t="shared" si="411"/>
        <v>0</v>
      </c>
      <c r="U211" s="22">
        <v>0</v>
      </c>
      <c r="V211" s="22">
        <v>0</v>
      </c>
      <c r="W211" s="22">
        <f t="shared" si="412"/>
        <v>0</v>
      </c>
      <c r="X211" s="22">
        <v>0</v>
      </c>
      <c r="Y211" s="22">
        <v>0</v>
      </c>
      <c r="Z211" s="22">
        <f t="shared" si="413"/>
        <v>0</v>
      </c>
      <c r="AA211" s="22">
        <v>0</v>
      </c>
      <c r="AB211" s="22">
        <v>0</v>
      </c>
      <c r="AC211" s="22">
        <f t="shared" si="414"/>
        <v>0</v>
      </c>
      <c r="AD211" s="67">
        <f t="shared" si="415"/>
        <v>0</v>
      </c>
    </row>
    <row r="212" spans="1:30" hidden="1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407"/>
        <v>0</v>
      </c>
      <c r="I212" s="22">
        <v>0</v>
      </c>
      <c r="J212" s="22">
        <v>0</v>
      </c>
      <c r="K212" s="22">
        <f t="shared" si="408"/>
        <v>0</v>
      </c>
      <c r="L212" s="22">
        <v>0</v>
      </c>
      <c r="M212" s="22">
        <v>0</v>
      </c>
      <c r="N212" s="22">
        <f t="shared" si="409"/>
        <v>0</v>
      </c>
      <c r="O212" s="22">
        <v>0</v>
      </c>
      <c r="P212" s="22">
        <v>0</v>
      </c>
      <c r="Q212" s="22">
        <f t="shared" si="410"/>
        <v>0</v>
      </c>
      <c r="R212" s="22">
        <v>0</v>
      </c>
      <c r="S212" s="22">
        <v>0</v>
      </c>
      <c r="T212" s="22">
        <f t="shared" si="411"/>
        <v>0</v>
      </c>
      <c r="U212" s="22">
        <v>0</v>
      </c>
      <c r="V212" s="22">
        <v>0</v>
      </c>
      <c r="W212" s="22">
        <f t="shared" si="412"/>
        <v>0</v>
      </c>
      <c r="X212" s="22">
        <v>0</v>
      </c>
      <c r="Y212" s="22">
        <v>0</v>
      </c>
      <c r="Z212" s="22">
        <f t="shared" si="413"/>
        <v>0</v>
      </c>
      <c r="AA212" s="22">
        <v>0</v>
      </c>
      <c r="AB212" s="22">
        <v>0</v>
      </c>
      <c r="AC212" s="22">
        <f t="shared" si="414"/>
        <v>0</v>
      </c>
      <c r="AD212" s="67">
        <f t="shared" si="415"/>
        <v>0</v>
      </c>
    </row>
    <row r="213" spans="1:30" hidden="1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407"/>
        <v>0</v>
      </c>
      <c r="I213" s="22">
        <v>0</v>
      </c>
      <c r="J213" s="22">
        <v>0</v>
      </c>
      <c r="K213" s="22">
        <f t="shared" si="408"/>
        <v>0</v>
      </c>
      <c r="L213" s="22">
        <v>0</v>
      </c>
      <c r="M213" s="22">
        <v>0</v>
      </c>
      <c r="N213" s="22">
        <f t="shared" si="409"/>
        <v>0</v>
      </c>
      <c r="O213" s="22">
        <v>0</v>
      </c>
      <c r="P213" s="22">
        <v>0</v>
      </c>
      <c r="Q213" s="22">
        <f t="shared" si="410"/>
        <v>0</v>
      </c>
      <c r="R213" s="22">
        <v>0</v>
      </c>
      <c r="S213" s="22">
        <v>0</v>
      </c>
      <c r="T213" s="22">
        <f t="shared" si="411"/>
        <v>0</v>
      </c>
      <c r="U213" s="22">
        <v>0</v>
      </c>
      <c r="V213" s="22">
        <v>0</v>
      </c>
      <c r="W213" s="22">
        <f t="shared" si="412"/>
        <v>0</v>
      </c>
      <c r="X213" s="22">
        <v>0</v>
      </c>
      <c r="Y213" s="22">
        <v>0</v>
      </c>
      <c r="Z213" s="22">
        <f t="shared" si="413"/>
        <v>0</v>
      </c>
      <c r="AA213" s="22">
        <v>0</v>
      </c>
      <c r="AB213" s="22">
        <v>0</v>
      </c>
      <c r="AC213" s="22">
        <f t="shared" si="414"/>
        <v>0</v>
      </c>
      <c r="AD213" s="67">
        <f t="shared" si="415"/>
        <v>0</v>
      </c>
    </row>
    <row r="214" spans="1:30" hidden="1" x14ac:dyDescent="0.25">
      <c r="A214" s="12"/>
      <c r="B214" s="1"/>
      <c r="C214" s="2" t="s">
        <v>29</v>
      </c>
      <c r="D214" s="2"/>
      <c r="E214" s="13"/>
      <c r="F214" s="22">
        <f t="shared" ref="F214:G214" si="416">+F215+F223+F231+F237</f>
        <v>0</v>
      </c>
      <c r="G214" s="22">
        <f t="shared" si="416"/>
        <v>0</v>
      </c>
      <c r="H214" s="22">
        <f>+H215+H223+H231+H237</f>
        <v>0</v>
      </c>
      <c r="I214" s="22">
        <f t="shared" ref="I214:J214" si="417">+I215+I223+I231+I237</f>
        <v>0</v>
      </c>
      <c r="J214" s="22">
        <f t="shared" si="417"/>
        <v>0</v>
      </c>
      <c r="K214" s="22">
        <f>+K215+K223+K231+K237</f>
        <v>0</v>
      </c>
      <c r="L214" s="22">
        <f t="shared" ref="L214:M214" si="418">+L215+L223+L231+L237</f>
        <v>0</v>
      </c>
      <c r="M214" s="22">
        <f t="shared" si="418"/>
        <v>0</v>
      </c>
      <c r="N214" s="22">
        <f>+N215+N223+N231+N237</f>
        <v>0</v>
      </c>
      <c r="O214" s="22">
        <f t="shared" ref="O214:P214" si="419">+O215+O223+O231+O237</f>
        <v>0</v>
      </c>
      <c r="P214" s="22">
        <f t="shared" si="419"/>
        <v>0</v>
      </c>
      <c r="Q214" s="22">
        <f>+Q215+Q223+Q231+Q237</f>
        <v>0</v>
      </c>
      <c r="R214" s="22">
        <f t="shared" ref="R214:S214" si="420">+R215+R223+R231+R237</f>
        <v>0</v>
      </c>
      <c r="S214" s="22">
        <f t="shared" si="420"/>
        <v>0</v>
      </c>
      <c r="T214" s="22">
        <f>+T215+T223+T231+T237</f>
        <v>0</v>
      </c>
      <c r="U214" s="22">
        <f t="shared" ref="U214:V214" si="421">+U215+U223+U231+U237</f>
        <v>0</v>
      </c>
      <c r="V214" s="22">
        <f t="shared" si="421"/>
        <v>0</v>
      </c>
      <c r="W214" s="22">
        <f>+W215+W223+W231+W237</f>
        <v>0</v>
      </c>
      <c r="X214" s="22">
        <f t="shared" ref="X214:Y214" si="422">+X215+X223+X231+X237</f>
        <v>0</v>
      </c>
      <c r="Y214" s="22">
        <f t="shared" si="422"/>
        <v>0</v>
      </c>
      <c r="Z214" s="22">
        <f>+Z215+Z223+Z231+Z237</f>
        <v>0</v>
      </c>
      <c r="AA214" s="22">
        <f t="shared" ref="AA214:AB214" si="423">+AA215+AA223+AA231+AA237</f>
        <v>0</v>
      </c>
      <c r="AB214" s="22">
        <f t="shared" si="423"/>
        <v>0</v>
      </c>
      <c r="AC214" s="22">
        <f>+AC215+AC223+AC231+AC237</f>
        <v>0</v>
      </c>
      <c r="AD214" s="22">
        <f>+AD215+AD223+AD231+AD237</f>
        <v>0</v>
      </c>
    </row>
    <row r="215" spans="1:30" hidden="1" x14ac:dyDescent="0.25">
      <c r="A215" s="12"/>
      <c r="B215" s="14"/>
      <c r="C215" s="2"/>
      <c r="D215" s="3" t="s">
        <v>30</v>
      </c>
      <c r="E215" s="13"/>
      <c r="F215" s="22">
        <f t="shared" ref="F215:G215" si="424">SUM(F216:F222)</f>
        <v>0</v>
      </c>
      <c r="G215" s="22">
        <f t="shared" si="424"/>
        <v>0</v>
      </c>
      <c r="H215" s="22">
        <f>SUM(H216:H222)</f>
        <v>0</v>
      </c>
      <c r="I215" s="22">
        <f t="shared" ref="I215:J215" si="425">SUM(I216:I222)</f>
        <v>0</v>
      </c>
      <c r="J215" s="22">
        <f t="shared" si="425"/>
        <v>0</v>
      </c>
      <c r="K215" s="22">
        <f>SUM(K216:K222)</f>
        <v>0</v>
      </c>
      <c r="L215" s="22">
        <f t="shared" ref="L215:M215" si="426">SUM(L216:L222)</f>
        <v>0</v>
      </c>
      <c r="M215" s="22">
        <f t="shared" si="426"/>
        <v>0</v>
      </c>
      <c r="N215" s="22">
        <f>SUM(N216:N222)</f>
        <v>0</v>
      </c>
      <c r="O215" s="22">
        <f t="shared" ref="O215:P215" si="427">SUM(O216:O222)</f>
        <v>0</v>
      </c>
      <c r="P215" s="22">
        <f t="shared" si="427"/>
        <v>0</v>
      </c>
      <c r="Q215" s="22">
        <f>SUM(Q216:Q222)</f>
        <v>0</v>
      </c>
      <c r="R215" s="22">
        <f t="shared" ref="R215:S215" si="428">SUM(R216:R222)</f>
        <v>0</v>
      </c>
      <c r="S215" s="22">
        <f t="shared" si="428"/>
        <v>0</v>
      </c>
      <c r="T215" s="22">
        <f>SUM(T216:T222)</f>
        <v>0</v>
      </c>
      <c r="U215" s="22">
        <f t="shared" ref="U215:V215" si="429">SUM(U216:U222)</f>
        <v>0</v>
      </c>
      <c r="V215" s="22">
        <f t="shared" si="429"/>
        <v>0</v>
      </c>
      <c r="W215" s="22">
        <f>SUM(W216:W222)</f>
        <v>0</v>
      </c>
      <c r="X215" s="22">
        <f t="shared" ref="X215:Y215" si="430">SUM(X216:X222)</f>
        <v>0</v>
      </c>
      <c r="Y215" s="22">
        <f t="shared" si="430"/>
        <v>0</v>
      </c>
      <c r="Z215" s="22">
        <f>SUM(Z216:Z222)</f>
        <v>0</v>
      </c>
      <c r="AA215" s="22">
        <f t="shared" ref="AA215:AB215" si="431">SUM(AA216:AA222)</f>
        <v>0</v>
      </c>
      <c r="AB215" s="22">
        <f t="shared" si="431"/>
        <v>0</v>
      </c>
      <c r="AC215" s="22">
        <f>SUM(AC216:AC222)</f>
        <v>0</v>
      </c>
      <c r="AD215" s="22">
        <f>SUM(AD216:AD222)</f>
        <v>0</v>
      </c>
    </row>
    <row r="216" spans="1:30" hidden="1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432">SUM(F216:G216)</f>
        <v>0</v>
      </c>
      <c r="I216" s="22">
        <v>0</v>
      </c>
      <c r="J216" s="22">
        <v>0</v>
      </c>
      <c r="K216" s="22">
        <f t="shared" ref="K216:K222" si="433">SUM(I216:J216)</f>
        <v>0</v>
      </c>
      <c r="L216" s="22">
        <v>0</v>
      </c>
      <c r="M216" s="22">
        <v>0</v>
      </c>
      <c r="N216" s="22">
        <f t="shared" ref="N216:N222" si="434">SUM(L216:M216)</f>
        <v>0</v>
      </c>
      <c r="O216" s="22">
        <v>0</v>
      </c>
      <c r="P216" s="22">
        <v>0</v>
      </c>
      <c r="Q216" s="22">
        <f t="shared" ref="Q216:Q222" si="435">SUM(O216:P216)</f>
        <v>0</v>
      </c>
      <c r="R216" s="22">
        <v>0</v>
      </c>
      <c r="S216" s="22">
        <v>0</v>
      </c>
      <c r="T216" s="22">
        <f t="shared" ref="T216:T222" si="436">SUM(R216:S216)</f>
        <v>0</v>
      </c>
      <c r="U216" s="22">
        <v>0</v>
      </c>
      <c r="V216" s="22">
        <v>0</v>
      </c>
      <c r="W216" s="22">
        <f t="shared" ref="W216:W222" si="437">SUM(U216:V216)</f>
        <v>0</v>
      </c>
      <c r="X216" s="22">
        <v>0</v>
      </c>
      <c r="Y216" s="22">
        <v>0</v>
      </c>
      <c r="Z216" s="22">
        <f t="shared" ref="Z216:Z222" si="438">SUM(X216:Y216)</f>
        <v>0</v>
      </c>
      <c r="AA216" s="22">
        <v>0</v>
      </c>
      <c r="AB216" s="22">
        <v>0</v>
      </c>
      <c r="AC216" s="22">
        <f t="shared" ref="AC216:AC222" si="439">SUM(AA216:AB216)</f>
        <v>0</v>
      </c>
      <c r="AD216" s="67">
        <f t="shared" ref="AD216:AD222" si="440">+H216+K216+N216+Q216+T216+W216+Z216+AC216</f>
        <v>0</v>
      </c>
    </row>
    <row r="217" spans="1:30" hidden="1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432"/>
        <v>0</v>
      </c>
      <c r="I217" s="22">
        <v>0</v>
      </c>
      <c r="J217" s="22">
        <v>0</v>
      </c>
      <c r="K217" s="22">
        <f t="shared" si="433"/>
        <v>0</v>
      </c>
      <c r="L217" s="22">
        <v>0</v>
      </c>
      <c r="M217" s="22">
        <v>0</v>
      </c>
      <c r="N217" s="22">
        <f t="shared" si="434"/>
        <v>0</v>
      </c>
      <c r="O217" s="22">
        <v>0</v>
      </c>
      <c r="P217" s="22">
        <v>0</v>
      </c>
      <c r="Q217" s="22">
        <f t="shared" si="435"/>
        <v>0</v>
      </c>
      <c r="R217" s="22">
        <v>0</v>
      </c>
      <c r="S217" s="22">
        <v>0</v>
      </c>
      <c r="T217" s="22">
        <f t="shared" si="436"/>
        <v>0</v>
      </c>
      <c r="U217" s="22">
        <v>0</v>
      </c>
      <c r="V217" s="22">
        <v>0</v>
      </c>
      <c r="W217" s="22">
        <f t="shared" si="437"/>
        <v>0</v>
      </c>
      <c r="X217" s="22">
        <v>0</v>
      </c>
      <c r="Y217" s="22">
        <v>0</v>
      </c>
      <c r="Z217" s="22">
        <f t="shared" si="438"/>
        <v>0</v>
      </c>
      <c r="AA217" s="22">
        <v>0</v>
      </c>
      <c r="AB217" s="22">
        <v>0</v>
      </c>
      <c r="AC217" s="22">
        <f t="shared" si="439"/>
        <v>0</v>
      </c>
      <c r="AD217" s="67">
        <f t="shared" si="440"/>
        <v>0</v>
      </c>
    </row>
    <row r="218" spans="1:30" hidden="1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432"/>
        <v>0</v>
      </c>
      <c r="I218" s="22">
        <v>0</v>
      </c>
      <c r="J218" s="22">
        <v>0</v>
      </c>
      <c r="K218" s="22">
        <f t="shared" si="433"/>
        <v>0</v>
      </c>
      <c r="L218" s="22">
        <v>0</v>
      </c>
      <c r="M218" s="22">
        <v>0</v>
      </c>
      <c r="N218" s="22">
        <f t="shared" si="434"/>
        <v>0</v>
      </c>
      <c r="O218" s="22">
        <v>0</v>
      </c>
      <c r="P218" s="22">
        <v>0</v>
      </c>
      <c r="Q218" s="22">
        <f t="shared" si="435"/>
        <v>0</v>
      </c>
      <c r="R218" s="22">
        <v>0</v>
      </c>
      <c r="S218" s="22">
        <v>0</v>
      </c>
      <c r="T218" s="22">
        <f t="shared" si="436"/>
        <v>0</v>
      </c>
      <c r="U218" s="22">
        <v>0</v>
      </c>
      <c r="V218" s="22">
        <v>0</v>
      </c>
      <c r="W218" s="22">
        <f t="shared" si="437"/>
        <v>0</v>
      </c>
      <c r="X218" s="22">
        <v>0</v>
      </c>
      <c r="Y218" s="22">
        <v>0</v>
      </c>
      <c r="Z218" s="22">
        <f t="shared" si="438"/>
        <v>0</v>
      </c>
      <c r="AA218" s="22">
        <v>0</v>
      </c>
      <c r="AB218" s="22">
        <v>0</v>
      </c>
      <c r="AC218" s="22">
        <f t="shared" si="439"/>
        <v>0</v>
      </c>
      <c r="AD218" s="67">
        <f t="shared" si="440"/>
        <v>0</v>
      </c>
    </row>
    <row r="219" spans="1:30" hidden="1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432"/>
        <v>0</v>
      </c>
      <c r="I219" s="22">
        <v>0</v>
      </c>
      <c r="J219" s="22">
        <v>0</v>
      </c>
      <c r="K219" s="22">
        <f t="shared" si="433"/>
        <v>0</v>
      </c>
      <c r="L219" s="22">
        <v>0</v>
      </c>
      <c r="M219" s="22">
        <v>0</v>
      </c>
      <c r="N219" s="22">
        <f t="shared" si="434"/>
        <v>0</v>
      </c>
      <c r="O219" s="22">
        <v>0</v>
      </c>
      <c r="P219" s="22">
        <v>0</v>
      </c>
      <c r="Q219" s="22">
        <f t="shared" si="435"/>
        <v>0</v>
      </c>
      <c r="R219" s="22">
        <v>0</v>
      </c>
      <c r="S219" s="22">
        <v>0</v>
      </c>
      <c r="T219" s="22">
        <f t="shared" si="436"/>
        <v>0</v>
      </c>
      <c r="U219" s="22">
        <v>0</v>
      </c>
      <c r="V219" s="22">
        <v>0</v>
      </c>
      <c r="W219" s="22">
        <f t="shared" si="437"/>
        <v>0</v>
      </c>
      <c r="X219" s="22">
        <v>0</v>
      </c>
      <c r="Y219" s="22">
        <v>0</v>
      </c>
      <c r="Z219" s="22">
        <f t="shared" si="438"/>
        <v>0</v>
      </c>
      <c r="AA219" s="22">
        <v>0</v>
      </c>
      <c r="AB219" s="22">
        <v>0</v>
      </c>
      <c r="AC219" s="22">
        <f t="shared" si="439"/>
        <v>0</v>
      </c>
      <c r="AD219" s="67">
        <f t="shared" si="440"/>
        <v>0</v>
      </c>
    </row>
    <row r="220" spans="1:30" hidden="1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432"/>
        <v>0</v>
      </c>
      <c r="I220" s="22">
        <v>0</v>
      </c>
      <c r="J220" s="22">
        <v>0</v>
      </c>
      <c r="K220" s="22">
        <f t="shared" si="433"/>
        <v>0</v>
      </c>
      <c r="L220" s="22">
        <v>0</v>
      </c>
      <c r="M220" s="22">
        <v>0</v>
      </c>
      <c r="N220" s="22">
        <f t="shared" si="434"/>
        <v>0</v>
      </c>
      <c r="O220" s="22">
        <v>0</v>
      </c>
      <c r="P220" s="22">
        <v>0</v>
      </c>
      <c r="Q220" s="22">
        <f t="shared" si="435"/>
        <v>0</v>
      </c>
      <c r="R220" s="22">
        <v>0</v>
      </c>
      <c r="S220" s="22">
        <v>0</v>
      </c>
      <c r="T220" s="22">
        <f t="shared" si="436"/>
        <v>0</v>
      </c>
      <c r="U220" s="22">
        <v>0</v>
      </c>
      <c r="V220" s="22">
        <v>0</v>
      </c>
      <c r="W220" s="22">
        <f t="shared" si="437"/>
        <v>0</v>
      </c>
      <c r="X220" s="22">
        <v>0</v>
      </c>
      <c r="Y220" s="22">
        <v>0</v>
      </c>
      <c r="Z220" s="22">
        <f t="shared" si="438"/>
        <v>0</v>
      </c>
      <c r="AA220" s="22">
        <v>0</v>
      </c>
      <c r="AB220" s="22">
        <v>0</v>
      </c>
      <c r="AC220" s="22">
        <f t="shared" si="439"/>
        <v>0</v>
      </c>
      <c r="AD220" s="67">
        <f t="shared" si="440"/>
        <v>0</v>
      </c>
    </row>
    <row r="221" spans="1:30" hidden="1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432"/>
        <v>0</v>
      </c>
      <c r="I221" s="22">
        <v>0</v>
      </c>
      <c r="J221" s="22">
        <v>0</v>
      </c>
      <c r="K221" s="22">
        <f t="shared" si="433"/>
        <v>0</v>
      </c>
      <c r="L221" s="22">
        <v>0</v>
      </c>
      <c r="M221" s="22">
        <v>0</v>
      </c>
      <c r="N221" s="22">
        <f t="shared" si="434"/>
        <v>0</v>
      </c>
      <c r="O221" s="22">
        <v>0</v>
      </c>
      <c r="P221" s="22">
        <v>0</v>
      </c>
      <c r="Q221" s="22">
        <f t="shared" si="435"/>
        <v>0</v>
      </c>
      <c r="R221" s="22">
        <v>0</v>
      </c>
      <c r="S221" s="22">
        <v>0</v>
      </c>
      <c r="T221" s="22">
        <f t="shared" si="436"/>
        <v>0</v>
      </c>
      <c r="U221" s="22">
        <v>0</v>
      </c>
      <c r="V221" s="22">
        <v>0</v>
      </c>
      <c r="W221" s="22">
        <f t="shared" si="437"/>
        <v>0</v>
      </c>
      <c r="X221" s="22">
        <v>0</v>
      </c>
      <c r="Y221" s="22">
        <v>0</v>
      </c>
      <c r="Z221" s="22">
        <f t="shared" si="438"/>
        <v>0</v>
      </c>
      <c r="AA221" s="22">
        <v>0</v>
      </c>
      <c r="AB221" s="22">
        <v>0</v>
      </c>
      <c r="AC221" s="22">
        <f t="shared" si="439"/>
        <v>0</v>
      </c>
      <c r="AD221" s="67">
        <f t="shared" si="440"/>
        <v>0</v>
      </c>
    </row>
    <row r="222" spans="1:30" hidden="1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432"/>
        <v>0</v>
      </c>
      <c r="I222" s="22">
        <v>0</v>
      </c>
      <c r="J222" s="22">
        <v>0</v>
      </c>
      <c r="K222" s="22">
        <f t="shared" si="433"/>
        <v>0</v>
      </c>
      <c r="L222" s="22">
        <v>0</v>
      </c>
      <c r="M222" s="22">
        <v>0</v>
      </c>
      <c r="N222" s="22">
        <f t="shared" si="434"/>
        <v>0</v>
      </c>
      <c r="O222" s="22">
        <v>0</v>
      </c>
      <c r="P222" s="22">
        <v>0</v>
      </c>
      <c r="Q222" s="22">
        <f t="shared" si="435"/>
        <v>0</v>
      </c>
      <c r="R222" s="22">
        <v>0</v>
      </c>
      <c r="S222" s="22">
        <v>0</v>
      </c>
      <c r="T222" s="22">
        <f t="shared" si="436"/>
        <v>0</v>
      </c>
      <c r="U222" s="22">
        <v>0</v>
      </c>
      <c r="V222" s="22">
        <v>0</v>
      </c>
      <c r="W222" s="22">
        <f t="shared" si="437"/>
        <v>0</v>
      </c>
      <c r="X222" s="22">
        <v>0</v>
      </c>
      <c r="Y222" s="22">
        <v>0</v>
      </c>
      <c r="Z222" s="22">
        <f t="shared" si="438"/>
        <v>0</v>
      </c>
      <c r="AA222" s="22">
        <v>0</v>
      </c>
      <c r="AB222" s="22">
        <v>0</v>
      </c>
      <c r="AC222" s="22">
        <f t="shared" si="439"/>
        <v>0</v>
      </c>
      <c r="AD222" s="67">
        <f t="shared" si="440"/>
        <v>0</v>
      </c>
    </row>
    <row r="223" spans="1:30" hidden="1" x14ac:dyDescent="0.25">
      <c r="A223" s="12"/>
      <c r="B223" s="14"/>
      <c r="C223" s="2"/>
      <c r="D223" s="3" t="s">
        <v>36</v>
      </c>
      <c r="E223" s="13"/>
      <c r="F223" s="22">
        <f t="shared" ref="F223:G223" si="441">SUM(F224:F230)</f>
        <v>0</v>
      </c>
      <c r="G223" s="22">
        <f t="shared" si="441"/>
        <v>0</v>
      </c>
      <c r="H223" s="22">
        <f>SUM(H224:H230)</f>
        <v>0</v>
      </c>
      <c r="I223" s="22">
        <f t="shared" ref="I223:J223" si="442">SUM(I224:I230)</f>
        <v>0</v>
      </c>
      <c r="J223" s="22">
        <f t="shared" si="442"/>
        <v>0</v>
      </c>
      <c r="K223" s="22">
        <f>SUM(K224:K230)</f>
        <v>0</v>
      </c>
      <c r="L223" s="22">
        <f t="shared" ref="L223:M223" si="443">SUM(L224:L230)</f>
        <v>0</v>
      </c>
      <c r="M223" s="22">
        <f t="shared" si="443"/>
        <v>0</v>
      </c>
      <c r="N223" s="22">
        <f>SUM(N224:N230)</f>
        <v>0</v>
      </c>
      <c r="O223" s="22">
        <f t="shared" ref="O223:P223" si="444">SUM(O224:O230)</f>
        <v>0</v>
      </c>
      <c r="P223" s="22">
        <f t="shared" si="444"/>
        <v>0</v>
      </c>
      <c r="Q223" s="22">
        <f>SUM(Q224:Q230)</f>
        <v>0</v>
      </c>
      <c r="R223" s="22">
        <f t="shared" ref="R223:S223" si="445">SUM(R224:R230)</f>
        <v>0</v>
      </c>
      <c r="S223" s="22">
        <f t="shared" si="445"/>
        <v>0</v>
      </c>
      <c r="T223" s="22">
        <f>SUM(T224:T230)</f>
        <v>0</v>
      </c>
      <c r="U223" s="22">
        <f t="shared" ref="U223:V223" si="446">SUM(U224:U230)</f>
        <v>0</v>
      </c>
      <c r="V223" s="22">
        <f t="shared" si="446"/>
        <v>0</v>
      </c>
      <c r="W223" s="22">
        <f>SUM(W224:W230)</f>
        <v>0</v>
      </c>
      <c r="X223" s="22">
        <f t="shared" ref="X223:Y223" si="447">SUM(X224:X230)</f>
        <v>0</v>
      </c>
      <c r="Y223" s="22">
        <f t="shared" si="447"/>
        <v>0</v>
      </c>
      <c r="Z223" s="22">
        <f>SUM(Z224:Z230)</f>
        <v>0</v>
      </c>
      <c r="AA223" s="22">
        <f t="shared" ref="AA223:AB223" si="448">SUM(AA224:AA230)</f>
        <v>0</v>
      </c>
      <c r="AB223" s="22">
        <f t="shared" si="448"/>
        <v>0</v>
      </c>
      <c r="AC223" s="22">
        <f>SUM(AC224:AC230)</f>
        <v>0</v>
      </c>
      <c r="AD223" s="22">
        <f>SUM(AD224:AD230)</f>
        <v>0</v>
      </c>
    </row>
    <row r="224" spans="1:30" hidden="1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449">SUM(F224:G224)</f>
        <v>0</v>
      </c>
      <c r="I224" s="22">
        <v>0</v>
      </c>
      <c r="J224" s="22">
        <v>0</v>
      </c>
      <c r="K224" s="22">
        <f t="shared" ref="K224:K230" si="450">SUM(I224:J224)</f>
        <v>0</v>
      </c>
      <c r="L224" s="22">
        <v>0</v>
      </c>
      <c r="M224" s="22">
        <v>0</v>
      </c>
      <c r="N224" s="22">
        <f t="shared" ref="N224:N230" si="451">SUM(L224:M224)</f>
        <v>0</v>
      </c>
      <c r="O224" s="22">
        <v>0</v>
      </c>
      <c r="P224" s="22">
        <v>0</v>
      </c>
      <c r="Q224" s="22">
        <f t="shared" ref="Q224:Q230" si="452">SUM(O224:P224)</f>
        <v>0</v>
      </c>
      <c r="R224" s="22">
        <v>0</v>
      </c>
      <c r="S224" s="22">
        <v>0</v>
      </c>
      <c r="T224" s="22">
        <f t="shared" ref="T224:T230" si="453">SUM(R224:S224)</f>
        <v>0</v>
      </c>
      <c r="U224" s="22">
        <v>0</v>
      </c>
      <c r="V224" s="22">
        <v>0</v>
      </c>
      <c r="W224" s="22">
        <f t="shared" ref="W224:W230" si="454">SUM(U224:V224)</f>
        <v>0</v>
      </c>
      <c r="X224" s="22">
        <v>0</v>
      </c>
      <c r="Y224" s="22">
        <v>0</v>
      </c>
      <c r="Z224" s="22">
        <f t="shared" ref="Z224:Z230" si="455">SUM(X224:Y224)</f>
        <v>0</v>
      </c>
      <c r="AA224" s="22">
        <v>0</v>
      </c>
      <c r="AB224" s="22">
        <v>0</v>
      </c>
      <c r="AC224" s="22">
        <f t="shared" ref="AC224:AC230" si="456">SUM(AA224:AB224)</f>
        <v>0</v>
      </c>
      <c r="AD224" s="67">
        <f t="shared" ref="AD224:AD230" si="457">+H224+K224+N224+Q224+T224+W224+Z224+AC224</f>
        <v>0</v>
      </c>
    </row>
    <row r="225" spans="1:30" hidden="1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449"/>
        <v>0</v>
      </c>
      <c r="I225" s="22">
        <v>0</v>
      </c>
      <c r="J225" s="22">
        <v>0</v>
      </c>
      <c r="K225" s="22">
        <f t="shared" si="450"/>
        <v>0</v>
      </c>
      <c r="L225" s="22">
        <v>0</v>
      </c>
      <c r="M225" s="22">
        <v>0</v>
      </c>
      <c r="N225" s="22">
        <f t="shared" si="451"/>
        <v>0</v>
      </c>
      <c r="O225" s="22">
        <v>0</v>
      </c>
      <c r="P225" s="22">
        <v>0</v>
      </c>
      <c r="Q225" s="22">
        <f t="shared" si="452"/>
        <v>0</v>
      </c>
      <c r="R225" s="22">
        <v>0</v>
      </c>
      <c r="S225" s="22">
        <v>0</v>
      </c>
      <c r="T225" s="22">
        <f t="shared" si="453"/>
        <v>0</v>
      </c>
      <c r="U225" s="22">
        <v>0</v>
      </c>
      <c r="V225" s="22">
        <v>0</v>
      </c>
      <c r="W225" s="22">
        <f t="shared" si="454"/>
        <v>0</v>
      </c>
      <c r="X225" s="22">
        <v>0</v>
      </c>
      <c r="Y225" s="22">
        <v>0</v>
      </c>
      <c r="Z225" s="22">
        <f t="shared" si="455"/>
        <v>0</v>
      </c>
      <c r="AA225" s="22">
        <v>0</v>
      </c>
      <c r="AB225" s="22">
        <v>0</v>
      </c>
      <c r="AC225" s="22">
        <f t="shared" si="456"/>
        <v>0</v>
      </c>
      <c r="AD225" s="67">
        <f t="shared" si="457"/>
        <v>0</v>
      </c>
    </row>
    <row r="226" spans="1:30" hidden="1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449"/>
        <v>0</v>
      </c>
      <c r="I226" s="22">
        <v>0</v>
      </c>
      <c r="J226" s="22">
        <v>0</v>
      </c>
      <c r="K226" s="22">
        <f t="shared" si="450"/>
        <v>0</v>
      </c>
      <c r="L226" s="22">
        <v>0</v>
      </c>
      <c r="M226" s="22">
        <v>0</v>
      </c>
      <c r="N226" s="22">
        <f t="shared" si="451"/>
        <v>0</v>
      </c>
      <c r="O226" s="22">
        <v>0</v>
      </c>
      <c r="P226" s="22">
        <v>0</v>
      </c>
      <c r="Q226" s="22">
        <f t="shared" si="452"/>
        <v>0</v>
      </c>
      <c r="R226" s="22">
        <v>0</v>
      </c>
      <c r="S226" s="22">
        <v>0</v>
      </c>
      <c r="T226" s="22">
        <f t="shared" si="453"/>
        <v>0</v>
      </c>
      <c r="U226" s="22">
        <v>0</v>
      </c>
      <c r="V226" s="22">
        <v>0</v>
      </c>
      <c r="W226" s="22">
        <f t="shared" si="454"/>
        <v>0</v>
      </c>
      <c r="X226" s="22">
        <v>0</v>
      </c>
      <c r="Y226" s="22">
        <v>0</v>
      </c>
      <c r="Z226" s="22">
        <f t="shared" si="455"/>
        <v>0</v>
      </c>
      <c r="AA226" s="22">
        <v>0</v>
      </c>
      <c r="AB226" s="22">
        <v>0</v>
      </c>
      <c r="AC226" s="22">
        <f t="shared" si="456"/>
        <v>0</v>
      </c>
      <c r="AD226" s="67">
        <f t="shared" si="457"/>
        <v>0</v>
      </c>
    </row>
    <row r="227" spans="1:30" hidden="1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449"/>
        <v>0</v>
      </c>
      <c r="I227" s="22">
        <v>0</v>
      </c>
      <c r="J227" s="22">
        <v>0</v>
      </c>
      <c r="K227" s="22">
        <f t="shared" si="450"/>
        <v>0</v>
      </c>
      <c r="L227" s="22">
        <v>0</v>
      </c>
      <c r="M227" s="22">
        <v>0</v>
      </c>
      <c r="N227" s="22">
        <f t="shared" si="451"/>
        <v>0</v>
      </c>
      <c r="O227" s="22">
        <v>0</v>
      </c>
      <c r="P227" s="22">
        <v>0</v>
      </c>
      <c r="Q227" s="22">
        <f t="shared" si="452"/>
        <v>0</v>
      </c>
      <c r="R227" s="22">
        <v>0</v>
      </c>
      <c r="S227" s="22">
        <v>0</v>
      </c>
      <c r="T227" s="22">
        <f t="shared" si="453"/>
        <v>0</v>
      </c>
      <c r="U227" s="22">
        <v>0</v>
      </c>
      <c r="V227" s="22">
        <v>0</v>
      </c>
      <c r="W227" s="22">
        <f t="shared" si="454"/>
        <v>0</v>
      </c>
      <c r="X227" s="22">
        <v>0</v>
      </c>
      <c r="Y227" s="22">
        <v>0</v>
      </c>
      <c r="Z227" s="22">
        <f t="shared" si="455"/>
        <v>0</v>
      </c>
      <c r="AA227" s="22">
        <v>0</v>
      </c>
      <c r="AB227" s="22">
        <v>0</v>
      </c>
      <c r="AC227" s="22">
        <f t="shared" si="456"/>
        <v>0</v>
      </c>
      <c r="AD227" s="67">
        <f t="shared" si="457"/>
        <v>0</v>
      </c>
    </row>
    <row r="228" spans="1:30" hidden="1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449"/>
        <v>0</v>
      </c>
      <c r="I228" s="22">
        <v>0</v>
      </c>
      <c r="J228" s="22">
        <v>0</v>
      </c>
      <c r="K228" s="22">
        <f t="shared" si="450"/>
        <v>0</v>
      </c>
      <c r="L228" s="22">
        <v>0</v>
      </c>
      <c r="M228" s="22">
        <v>0</v>
      </c>
      <c r="N228" s="22">
        <f t="shared" si="451"/>
        <v>0</v>
      </c>
      <c r="O228" s="22">
        <v>0</v>
      </c>
      <c r="P228" s="22">
        <v>0</v>
      </c>
      <c r="Q228" s="22">
        <f t="shared" si="452"/>
        <v>0</v>
      </c>
      <c r="R228" s="22">
        <v>0</v>
      </c>
      <c r="S228" s="22">
        <v>0</v>
      </c>
      <c r="T228" s="22">
        <f t="shared" si="453"/>
        <v>0</v>
      </c>
      <c r="U228" s="22">
        <v>0</v>
      </c>
      <c r="V228" s="22">
        <v>0</v>
      </c>
      <c r="W228" s="22">
        <f t="shared" si="454"/>
        <v>0</v>
      </c>
      <c r="X228" s="22">
        <v>0</v>
      </c>
      <c r="Y228" s="22">
        <v>0</v>
      </c>
      <c r="Z228" s="22">
        <f t="shared" si="455"/>
        <v>0</v>
      </c>
      <c r="AA228" s="22">
        <v>0</v>
      </c>
      <c r="AB228" s="22">
        <v>0</v>
      </c>
      <c r="AC228" s="22">
        <f t="shared" si="456"/>
        <v>0</v>
      </c>
      <c r="AD228" s="67">
        <f t="shared" si="457"/>
        <v>0</v>
      </c>
    </row>
    <row r="229" spans="1:30" hidden="1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449"/>
        <v>0</v>
      </c>
      <c r="I229" s="22">
        <v>0</v>
      </c>
      <c r="J229" s="22">
        <v>0</v>
      </c>
      <c r="K229" s="22">
        <f t="shared" si="450"/>
        <v>0</v>
      </c>
      <c r="L229" s="22">
        <v>0</v>
      </c>
      <c r="M229" s="22">
        <v>0</v>
      </c>
      <c r="N229" s="22">
        <f t="shared" si="451"/>
        <v>0</v>
      </c>
      <c r="O229" s="22">
        <v>0</v>
      </c>
      <c r="P229" s="22">
        <v>0</v>
      </c>
      <c r="Q229" s="22">
        <f t="shared" si="452"/>
        <v>0</v>
      </c>
      <c r="R229" s="22">
        <v>0</v>
      </c>
      <c r="S229" s="22">
        <v>0</v>
      </c>
      <c r="T229" s="22">
        <f t="shared" si="453"/>
        <v>0</v>
      </c>
      <c r="U229" s="22">
        <v>0</v>
      </c>
      <c r="V229" s="22">
        <v>0</v>
      </c>
      <c r="W229" s="22">
        <f t="shared" si="454"/>
        <v>0</v>
      </c>
      <c r="X229" s="22">
        <v>0</v>
      </c>
      <c r="Y229" s="22">
        <v>0</v>
      </c>
      <c r="Z229" s="22">
        <f t="shared" si="455"/>
        <v>0</v>
      </c>
      <c r="AA229" s="22">
        <v>0</v>
      </c>
      <c r="AB229" s="22">
        <v>0</v>
      </c>
      <c r="AC229" s="22">
        <f t="shared" si="456"/>
        <v>0</v>
      </c>
      <c r="AD229" s="67">
        <f t="shared" si="457"/>
        <v>0</v>
      </c>
    </row>
    <row r="230" spans="1:30" hidden="1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449"/>
        <v>0</v>
      </c>
      <c r="I230" s="22">
        <v>0</v>
      </c>
      <c r="J230" s="22">
        <v>0</v>
      </c>
      <c r="K230" s="22">
        <f t="shared" si="450"/>
        <v>0</v>
      </c>
      <c r="L230" s="22">
        <v>0</v>
      </c>
      <c r="M230" s="22">
        <v>0</v>
      </c>
      <c r="N230" s="22">
        <f t="shared" si="451"/>
        <v>0</v>
      </c>
      <c r="O230" s="22">
        <v>0</v>
      </c>
      <c r="P230" s="22">
        <v>0</v>
      </c>
      <c r="Q230" s="22">
        <f t="shared" si="452"/>
        <v>0</v>
      </c>
      <c r="R230" s="22">
        <v>0</v>
      </c>
      <c r="S230" s="22">
        <v>0</v>
      </c>
      <c r="T230" s="22">
        <f t="shared" si="453"/>
        <v>0</v>
      </c>
      <c r="U230" s="22">
        <v>0</v>
      </c>
      <c r="V230" s="22">
        <v>0</v>
      </c>
      <c r="W230" s="22">
        <f t="shared" si="454"/>
        <v>0</v>
      </c>
      <c r="X230" s="22">
        <v>0</v>
      </c>
      <c r="Y230" s="22">
        <v>0</v>
      </c>
      <c r="Z230" s="22">
        <f t="shared" si="455"/>
        <v>0</v>
      </c>
      <c r="AA230" s="22">
        <v>0</v>
      </c>
      <c r="AB230" s="22">
        <v>0</v>
      </c>
      <c r="AC230" s="22">
        <f t="shared" si="456"/>
        <v>0</v>
      </c>
      <c r="AD230" s="67">
        <f t="shared" si="457"/>
        <v>0</v>
      </c>
    </row>
    <row r="231" spans="1:30" hidden="1" x14ac:dyDescent="0.25">
      <c r="A231" s="12"/>
      <c r="B231" s="14"/>
      <c r="C231" s="2"/>
      <c r="D231" s="100" t="s">
        <v>37</v>
      </c>
      <c r="E231" s="101"/>
      <c r="F231" s="22">
        <f t="shared" ref="F231:G231" si="458">SUM(F232:F236)</f>
        <v>0</v>
      </c>
      <c r="G231" s="22">
        <f t="shared" si="458"/>
        <v>0</v>
      </c>
      <c r="H231" s="22">
        <f>SUM(H232:H236)</f>
        <v>0</v>
      </c>
      <c r="I231" s="22">
        <f t="shared" ref="I231:J231" si="459">SUM(I232:I236)</f>
        <v>0</v>
      </c>
      <c r="J231" s="22">
        <f t="shared" si="459"/>
        <v>0</v>
      </c>
      <c r="K231" s="22">
        <f>SUM(K232:K236)</f>
        <v>0</v>
      </c>
      <c r="L231" s="22">
        <f t="shared" ref="L231:M231" si="460">SUM(L232:L236)</f>
        <v>0</v>
      </c>
      <c r="M231" s="22">
        <f t="shared" si="460"/>
        <v>0</v>
      </c>
      <c r="N231" s="22">
        <f>SUM(N232:N236)</f>
        <v>0</v>
      </c>
      <c r="O231" s="22">
        <f t="shared" ref="O231:P231" si="461">SUM(O232:O236)</f>
        <v>0</v>
      </c>
      <c r="P231" s="22">
        <f t="shared" si="461"/>
        <v>0</v>
      </c>
      <c r="Q231" s="22">
        <f>SUM(Q232:Q236)</f>
        <v>0</v>
      </c>
      <c r="R231" s="22">
        <f t="shared" ref="R231:S231" si="462">SUM(R232:R236)</f>
        <v>0</v>
      </c>
      <c r="S231" s="22">
        <f t="shared" si="462"/>
        <v>0</v>
      </c>
      <c r="T231" s="22">
        <f>SUM(T232:T236)</f>
        <v>0</v>
      </c>
      <c r="U231" s="22">
        <f t="shared" ref="U231:V231" si="463">SUM(U232:U236)</f>
        <v>0</v>
      </c>
      <c r="V231" s="22">
        <f t="shared" si="463"/>
        <v>0</v>
      </c>
      <c r="W231" s="22">
        <f>SUM(W232:W236)</f>
        <v>0</v>
      </c>
      <c r="X231" s="22">
        <f t="shared" ref="X231:Y231" si="464">SUM(X232:X236)</f>
        <v>0</v>
      </c>
      <c r="Y231" s="22">
        <f t="shared" si="464"/>
        <v>0</v>
      </c>
      <c r="Z231" s="22">
        <f>SUM(Z232:Z236)</f>
        <v>0</v>
      </c>
      <c r="AA231" s="22">
        <f t="shared" ref="AA231:AB231" si="465">SUM(AA232:AA236)</f>
        <v>0</v>
      </c>
      <c r="AB231" s="22">
        <f t="shared" si="465"/>
        <v>0</v>
      </c>
      <c r="AC231" s="22">
        <f>SUM(AC232:AC236)</f>
        <v>0</v>
      </c>
      <c r="AD231" s="22">
        <f>SUM(AD232:AD236)</f>
        <v>0</v>
      </c>
    </row>
    <row r="232" spans="1:30" hidden="1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466">SUM(F232:G232)</f>
        <v>0</v>
      </c>
      <c r="I232" s="22">
        <v>0</v>
      </c>
      <c r="J232" s="22">
        <v>0</v>
      </c>
      <c r="K232" s="22">
        <f t="shared" ref="K232:K237" si="467">SUM(I232:J232)</f>
        <v>0</v>
      </c>
      <c r="L232" s="22">
        <v>0</v>
      </c>
      <c r="M232" s="22">
        <v>0</v>
      </c>
      <c r="N232" s="22">
        <f t="shared" ref="N232:N237" si="468">SUM(L232:M232)</f>
        <v>0</v>
      </c>
      <c r="O232" s="22">
        <v>0</v>
      </c>
      <c r="P232" s="22">
        <v>0</v>
      </c>
      <c r="Q232" s="22">
        <f t="shared" ref="Q232:Q237" si="469">SUM(O232:P232)</f>
        <v>0</v>
      </c>
      <c r="R232" s="22">
        <v>0</v>
      </c>
      <c r="S232" s="22">
        <v>0</v>
      </c>
      <c r="T232" s="22">
        <f t="shared" ref="T232:T237" si="470">SUM(R232:S232)</f>
        <v>0</v>
      </c>
      <c r="U232" s="22">
        <v>0</v>
      </c>
      <c r="V232" s="22">
        <v>0</v>
      </c>
      <c r="W232" s="22">
        <f t="shared" ref="W232:W237" si="471">SUM(U232:V232)</f>
        <v>0</v>
      </c>
      <c r="X232" s="22">
        <v>0</v>
      </c>
      <c r="Y232" s="22">
        <v>0</v>
      </c>
      <c r="Z232" s="22">
        <f t="shared" ref="Z232:Z237" si="472">SUM(X232:Y232)</f>
        <v>0</v>
      </c>
      <c r="AA232" s="22">
        <v>0</v>
      </c>
      <c r="AB232" s="22">
        <v>0</v>
      </c>
      <c r="AC232" s="22">
        <f t="shared" ref="AC232:AC237" si="473">SUM(AA232:AB232)</f>
        <v>0</v>
      </c>
      <c r="AD232" s="67">
        <f t="shared" ref="AD232:AD237" si="474">+H232+K232+N232+Q232+T232+W232+Z232+AC232</f>
        <v>0</v>
      </c>
    </row>
    <row r="233" spans="1:30" hidden="1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466"/>
        <v>0</v>
      </c>
      <c r="I233" s="22">
        <v>0</v>
      </c>
      <c r="J233" s="22">
        <v>0</v>
      </c>
      <c r="K233" s="22">
        <f t="shared" si="467"/>
        <v>0</v>
      </c>
      <c r="L233" s="22">
        <v>0</v>
      </c>
      <c r="M233" s="22">
        <v>0</v>
      </c>
      <c r="N233" s="22">
        <f t="shared" si="468"/>
        <v>0</v>
      </c>
      <c r="O233" s="22">
        <v>0</v>
      </c>
      <c r="P233" s="22">
        <v>0</v>
      </c>
      <c r="Q233" s="22">
        <f t="shared" si="469"/>
        <v>0</v>
      </c>
      <c r="R233" s="22">
        <v>0</v>
      </c>
      <c r="S233" s="22">
        <v>0</v>
      </c>
      <c r="T233" s="22">
        <f t="shared" si="470"/>
        <v>0</v>
      </c>
      <c r="U233" s="22">
        <v>0</v>
      </c>
      <c r="V233" s="22">
        <v>0</v>
      </c>
      <c r="W233" s="22">
        <f t="shared" si="471"/>
        <v>0</v>
      </c>
      <c r="X233" s="22">
        <v>0</v>
      </c>
      <c r="Y233" s="22">
        <v>0</v>
      </c>
      <c r="Z233" s="22">
        <f t="shared" si="472"/>
        <v>0</v>
      </c>
      <c r="AA233" s="22">
        <v>0</v>
      </c>
      <c r="AB233" s="22">
        <v>0</v>
      </c>
      <c r="AC233" s="22">
        <f t="shared" si="473"/>
        <v>0</v>
      </c>
      <c r="AD233" s="67">
        <f t="shared" si="474"/>
        <v>0</v>
      </c>
    </row>
    <row r="234" spans="1:30" hidden="1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466"/>
        <v>0</v>
      </c>
      <c r="I234" s="22">
        <v>0</v>
      </c>
      <c r="J234" s="22">
        <v>0</v>
      </c>
      <c r="K234" s="22">
        <f t="shared" si="467"/>
        <v>0</v>
      </c>
      <c r="L234" s="22">
        <v>0</v>
      </c>
      <c r="M234" s="22">
        <v>0</v>
      </c>
      <c r="N234" s="22">
        <f t="shared" si="468"/>
        <v>0</v>
      </c>
      <c r="O234" s="22">
        <v>0</v>
      </c>
      <c r="P234" s="22">
        <v>0</v>
      </c>
      <c r="Q234" s="22">
        <f t="shared" si="469"/>
        <v>0</v>
      </c>
      <c r="R234" s="22">
        <v>0</v>
      </c>
      <c r="S234" s="22">
        <v>0</v>
      </c>
      <c r="T234" s="22">
        <f t="shared" si="470"/>
        <v>0</v>
      </c>
      <c r="U234" s="22">
        <v>0</v>
      </c>
      <c r="V234" s="22">
        <v>0</v>
      </c>
      <c r="W234" s="22">
        <f t="shared" si="471"/>
        <v>0</v>
      </c>
      <c r="X234" s="22">
        <v>0</v>
      </c>
      <c r="Y234" s="22">
        <v>0</v>
      </c>
      <c r="Z234" s="22">
        <f t="shared" si="472"/>
        <v>0</v>
      </c>
      <c r="AA234" s="22">
        <v>0</v>
      </c>
      <c r="AB234" s="22">
        <v>0</v>
      </c>
      <c r="AC234" s="22">
        <f t="shared" si="473"/>
        <v>0</v>
      </c>
      <c r="AD234" s="67">
        <f t="shared" si="474"/>
        <v>0</v>
      </c>
    </row>
    <row r="235" spans="1:30" hidden="1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466"/>
        <v>0</v>
      </c>
      <c r="I235" s="22">
        <v>0</v>
      </c>
      <c r="J235" s="22">
        <v>0</v>
      </c>
      <c r="K235" s="22">
        <f t="shared" si="467"/>
        <v>0</v>
      </c>
      <c r="L235" s="22">
        <v>0</v>
      </c>
      <c r="M235" s="22">
        <v>0</v>
      </c>
      <c r="N235" s="22">
        <f t="shared" si="468"/>
        <v>0</v>
      </c>
      <c r="O235" s="22">
        <v>0</v>
      </c>
      <c r="P235" s="22">
        <v>0</v>
      </c>
      <c r="Q235" s="22">
        <f t="shared" si="469"/>
        <v>0</v>
      </c>
      <c r="R235" s="22">
        <v>0</v>
      </c>
      <c r="S235" s="22">
        <v>0</v>
      </c>
      <c r="T235" s="22">
        <f t="shared" si="470"/>
        <v>0</v>
      </c>
      <c r="U235" s="22">
        <v>0</v>
      </c>
      <c r="V235" s="22">
        <v>0</v>
      </c>
      <c r="W235" s="22">
        <f t="shared" si="471"/>
        <v>0</v>
      </c>
      <c r="X235" s="22">
        <v>0</v>
      </c>
      <c r="Y235" s="22">
        <v>0</v>
      </c>
      <c r="Z235" s="22">
        <f t="shared" si="472"/>
        <v>0</v>
      </c>
      <c r="AA235" s="22">
        <v>0</v>
      </c>
      <c r="AB235" s="22">
        <v>0</v>
      </c>
      <c r="AC235" s="22">
        <f t="shared" si="473"/>
        <v>0</v>
      </c>
      <c r="AD235" s="67">
        <f t="shared" si="474"/>
        <v>0</v>
      </c>
    </row>
    <row r="236" spans="1:30" hidden="1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466"/>
        <v>0</v>
      </c>
      <c r="I236" s="22">
        <v>0</v>
      </c>
      <c r="J236" s="22">
        <v>0</v>
      </c>
      <c r="K236" s="22">
        <f t="shared" si="467"/>
        <v>0</v>
      </c>
      <c r="L236" s="22">
        <v>0</v>
      </c>
      <c r="M236" s="22">
        <v>0</v>
      </c>
      <c r="N236" s="22">
        <f t="shared" si="468"/>
        <v>0</v>
      </c>
      <c r="O236" s="22">
        <v>0</v>
      </c>
      <c r="P236" s="22">
        <v>0</v>
      </c>
      <c r="Q236" s="22">
        <f t="shared" si="469"/>
        <v>0</v>
      </c>
      <c r="R236" s="22">
        <v>0</v>
      </c>
      <c r="S236" s="22">
        <v>0</v>
      </c>
      <c r="T236" s="22">
        <f t="shared" si="470"/>
        <v>0</v>
      </c>
      <c r="U236" s="22">
        <v>0</v>
      </c>
      <c r="V236" s="22">
        <v>0</v>
      </c>
      <c r="W236" s="22">
        <f t="shared" si="471"/>
        <v>0</v>
      </c>
      <c r="X236" s="22">
        <v>0</v>
      </c>
      <c r="Y236" s="22">
        <v>0</v>
      </c>
      <c r="Z236" s="22">
        <f t="shared" si="472"/>
        <v>0</v>
      </c>
      <c r="AA236" s="22">
        <v>0</v>
      </c>
      <c r="AB236" s="22">
        <v>0</v>
      </c>
      <c r="AC236" s="22">
        <f t="shared" si="473"/>
        <v>0</v>
      </c>
      <c r="AD236" s="67">
        <f t="shared" si="474"/>
        <v>0</v>
      </c>
    </row>
    <row r="237" spans="1:30" hidden="1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466"/>
        <v>0</v>
      </c>
      <c r="I237" s="22">
        <v>0</v>
      </c>
      <c r="J237" s="22">
        <v>0</v>
      </c>
      <c r="K237" s="22">
        <f t="shared" si="467"/>
        <v>0</v>
      </c>
      <c r="L237" s="22">
        <v>0</v>
      </c>
      <c r="M237" s="22">
        <v>0</v>
      </c>
      <c r="N237" s="22">
        <f t="shared" si="468"/>
        <v>0</v>
      </c>
      <c r="O237" s="22">
        <v>0</v>
      </c>
      <c r="P237" s="22">
        <v>0</v>
      </c>
      <c r="Q237" s="22">
        <f t="shared" si="469"/>
        <v>0</v>
      </c>
      <c r="R237" s="22">
        <v>0</v>
      </c>
      <c r="S237" s="22">
        <v>0</v>
      </c>
      <c r="T237" s="22">
        <f t="shared" si="470"/>
        <v>0</v>
      </c>
      <c r="U237" s="22">
        <v>0</v>
      </c>
      <c r="V237" s="22">
        <v>0</v>
      </c>
      <c r="W237" s="22">
        <f t="shared" si="471"/>
        <v>0</v>
      </c>
      <c r="X237" s="22">
        <v>0</v>
      </c>
      <c r="Y237" s="22">
        <v>0</v>
      </c>
      <c r="Z237" s="22">
        <f t="shared" si="472"/>
        <v>0</v>
      </c>
      <c r="AA237" s="22">
        <v>0</v>
      </c>
      <c r="AB237" s="22">
        <v>0</v>
      </c>
      <c r="AC237" s="22">
        <f t="shared" si="473"/>
        <v>0</v>
      </c>
      <c r="AD237" s="67">
        <f t="shared" si="474"/>
        <v>0</v>
      </c>
    </row>
    <row r="238" spans="1:30" hidden="1" x14ac:dyDescent="0.25">
      <c r="A238" s="12"/>
      <c r="B238" s="1"/>
      <c r="C238" s="2" t="s">
        <v>43</v>
      </c>
      <c r="D238" s="2"/>
      <c r="E238" s="13"/>
      <c r="F238" s="22">
        <f t="shared" ref="F238:G238" si="475">+F239+F244</f>
        <v>0</v>
      </c>
      <c r="G238" s="22">
        <f t="shared" si="475"/>
        <v>0</v>
      </c>
      <c r="H238" s="22">
        <f>+H239+H244</f>
        <v>0</v>
      </c>
      <c r="I238" s="22">
        <f t="shared" ref="I238:J238" si="476">+I239+I244</f>
        <v>0</v>
      </c>
      <c r="J238" s="22">
        <f t="shared" si="476"/>
        <v>0</v>
      </c>
      <c r="K238" s="22">
        <f>+K239+K244</f>
        <v>0</v>
      </c>
      <c r="L238" s="22">
        <f t="shared" ref="L238:M238" si="477">+L239+L244</f>
        <v>0</v>
      </c>
      <c r="M238" s="22">
        <f t="shared" si="477"/>
        <v>0</v>
      </c>
      <c r="N238" s="22">
        <f>+N239+N244</f>
        <v>0</v>
      </c>
      <c r="O238" s="22">
        <f t="shared" ref="O238:P238" si="478">+O239+O244</f>
        <v>0</v>
      </c>
      <c r="P238" s="22">
        <f t="shared" si="478"/>
        <v>0</v>
      </c>
      <c r="Q238" s="22">
        <f>+Q239+Q244</f>
        <v>0</v>
      </c>
      <c r="R238" s="22">
        <f t="shared" ref="R238:S238" si="479">+R239+R244</f>
        <v>0</v>
      </c>
      <c r="S238" s="22">
        <f t="shared" si="479"/>
        <v>0</v>
      </c>
      <c r="T238" s="22">
        <f>+T239+T244</f>
        <v>0</v>
      </c>
      <c r="U238" s="22">
        <f t="shared" ref="U238:V238" si="480">+U239+U244</f>
        <v>0</v>
      </c>
      <c r="V238" s="22">
        <f t="shared" si="480"/>
        <v>0</v>
      </c>
      <c r="W238" s="22">
        <f>+W239+W244</f>
        <v>0</v>
      </c>
      <c r="X238" s="22">
        <f t="shared" ref="X238:Y238" si="481">+X239+X244</f>
        <v>0</v>
      </c>
      <c r="Y238" s="22">
        <f t="shared" si="481"/>
        <v>0</v>
      </c>
      <c r="Z238" s="22">
        <f>+Z239+Z244</f>
        <v>0</v>
      </c>
      <c r="AA238" s="22">
        <f t="shared" ref="AA238:AB238" si="482">+AA239+AA244</f>
        <v>0</v>
      </c>
      <c r="AB238" s="22">
        <f t="shared" si="482"/>
        <v>0</v>
      </c>
      <c r="AC238" s="22">
        <f>+AC239+AC244</f>
        <v>0</v>
      </c>
      <c r="AD238" s="22">
        <f>+AD239+AD244</f>
        <v>0</v>
      </c>
    </row>
    <row r="239" spans="1:30" hidden="1" x14ac:dyDescent="0.25">
      <c r="A239" s="12"/>
      <c r="B239" s="1"/>
      <c r="C239" s="2"/>
      <c r="D239" s="3" t="s">
        <v>44</v>
      </c>
      <c r="E239" s="13"/>
      <c r="F239" s="22">
        <f t="shared" ref="F239:G239" si="483">SUM(F240:F243)</f>
        <v>0</v>
      </c>
      <c r="G239" s="22">
        <f t="shared" si="483"/>
        <v>0</v>
      </c>
      <c r="H239" s="22">
        <f>SUM(H240:H243)</f>
        <v>0</v>
      </c>
      <c r="I239" s="22">
        <f t="shared" ref="I239:J239" si="484">SUM(I240:I243)</f>
        <v>0</v>
      </c>
      <c r="J239" s="22">
        <f t="shared" si="484"/>
        <v>0</v>
      </c>
      <c r="K239" s="22">
        <f>SUM(K240:K243)</f>
        <v>0</v>
      </c>
      <c r="L239" s="22">
        <f t="shared" ref="L239:M239" si="485">SUM(L240:L243)</f>
        <v>0</v>
      </c>
      <c r="M239" s="22">
        <f t="shared" si="485"/>
        <v>0</v>
      </c>
      <c r="N239" s="22">
        <f>SUM(N240:N243)</f>
        <v>0</v>
      </c>
      <c r="O239" s="22">
        <f t="shared" ref="O239:P239" si="486">SUM(O240:O243)</f>
        <v>0</v>
      </c>
      <c r="P239" s="22">
        <f t="shared" si="486"/>
        <v>0</v>
      </c>
      <c r="Q239" s="22">
        <f>SUM(Q240:Q243)</f>
        <v>0</v>
      </c>
      <c r="R239" s="22">
        <f t="shared" ref="R239:S239" si="487">SUM(R240:R243)</f>
        <v>0</v>
      </c>
      <c r="S239" s="22">
        <f t="shared" si="487"/>
        <v>0</v>
      </c>
      <c r="T239" s="22">
        <f>SUM(T240:T243)</f>
        <v>0</v>
      </c>
      <c r="U239" s="22">
        <f t="shared" ref="U239:V239" si="488">SUM(U240:U243)</f>
        <v>0</v>
      </c>
      <c r="V239" s="22">
        <f t="shared" si="488"/>
        <v>0</v>
      </c>
      <c r="W239" s="22">
        <f>SUM(W240:W243)</f>
        <v>0</v>
      </c>
      <c r="X239" s="22">
        <f t="shared" ref="X239:Y239" si="489">SUM(X240:X243)</f>
        <v>0</v>
      </c>
      <c r="Y239" s="22">
        <f t="shared" si="489"/>
        <v>0</v>
      </c>
      <c r="Z239" s="22">
        <f>SUM(Z240:Z243)</f>
        <v>0</v>
      </c>
      <c r="AA239" s="22">
        <f t="shared" ref="AA239:AB239" si="490">SUM(AA240:AA243)</f>
        <v>0</v>
      </c>
      <c r="AB239" s="22">
        <f t="shared" si="490"/>
        <v>0</v>
      </c>
      <c r="AC239" s="22">
        <f>SUM(AC240:AC243)</f>
        <v>0</v>
      </c>
      <c r="AD239" s="22">
        <f>SUM(AD240:AD243)</f>
        <v>0</v>
      </c>
    </row>
    <row r="240" spans="1:30" hidden="1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f>SUM(I240:J240)</f>
        <v>0</v>
      </c>
      <c r="L240" s="22">
        <v>0</v>
      </c>
      <c r="M240" s="22">
        <v>0</v>
      </c>
      <c r="N240" s="22">
        <f>SUM(L240:M240)</f>
        <v>0</v>
      </c>
      <c r="O240" s="22">
        <v>0</v>
      </c>
      <c r="P240" s="22">
        <v>0</v>
      </c>
      <c r="Q240" s="22">
        <f>SUM(O240:P240)</f>
        <v>0</v>
      </c>
      <c r="R240" s="22">
        <v>0</v>
      </c>
      <c r="S240" s="22">
        <v>0</v>
      </c>
      <c r="T240" s="22">
        <f>SUM(R240:S240)</f>
        <v>0</v>
      </c>
      <c r="U240" s="22">
        <v>0</v>
      </c>
      <c r="V240" s="22">
        <v>0</v>
      </c>
      <c r="W240" s="22">
        <f>SUM(U240:V240)</f>
        <v>0</v>
      </c>
      <c r="X240" s="22">
        <v>0</v>
      </c>
      <c r="Y240" s="22">
        <v>0</v>
      </c>
      <c r="Z240" s="22">
        <f>SUM(X240:Y240)</f>
        <v>0</v>
      </c>
      <c r="AA240" s="22">
        <v>0</v>
      </c>
      <c r="AB240" s="22">
        <v>0</v>
      </c>
      <c r="AC240" s="22">
        <f>SUM(AA240:AB240)</f>
        <v>0</v>
      </c>
      <c r="AD240" s="67">
        <f>+H240+K240+N240+Q240+T240+W240+Z240+AC240</f>
        <v>0</v>
      </c>
    </row>
    <row r="241" spans="1:30" hidden="1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f>SUM(I241:J241)</f>
        <v>0</v>
      </c>
      <c r="L241" s="22">
        <v>0</v>
      </c>
      <c r="M241" s="22">
        <v>0</v>
      </c>
      <c r="N241" s="22">
        <f>SUM(L241:M241)</f>
        <v>0</v>
      </c>
      <c r="O241" s="22">
        <v>0</v>
      </c>
      <c r="P241" s="22">
        <v>0</v>
      </c>
      <c r="Q241" s="22">
        <f>SUM(O241:P241)</f>
        <v>0</v>
      </c>
      <c r="R241" s="22">
        <v>0</v>
      </c>
      <c r="S241" s="22">
        <v>0</v>
      </c>
      <c r="T241" s="22">
        <f>SUM(R241:S241)</f>
        <v>0</v>
      </c>
      <c r="U241" s="22">
        <v>0</v>
      </c>
      <c r="V241" s="22">
        <v>0</v>
      </c>
      <c r="W241" s="22">
        <f>SUM(U241:V241)</f>
        <v>0</v>
      </c>
      <c r="X241" s="22">
        <v>0</v>
      </c>
      <c r="Y241" s="22">
        <v>0</v>
      </c>
      <c r="Z241" s="22">
        <f>SUM(X241:Y241)</f>
        <v>0</v>
      </c>
      <c r="AA241" s="22">
        <v>0</v>
      </c>
      <c r="AB241" s="22">
        <v>0</v>
      </c>
      <c r="AC241" s="22">
        <f>SUM(AA241:AB241)</f>
        <v>0</v>
      </c>
      <c r="AD241" s="67">
        <f>+H241+K241+N241+Q241+T241+W241+Z241+AC241</f>
        <v>0</v>
      </c>
    </row>
    <row r="242" spans="1:30" hidden="1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f>SUM(I242:J242)</f>
        <v>0</v>
      </c>
      <c r="L242" s="22">
        <v>0</v>
      </c>
      <c r="M242" s="22">
        <v>0</v>
      </c>
      <c r="N242" s="22">
        <f>SUM(L242:M242)</f>
        <v>0</v>
      </c>
      <c r="O242" s="22">
        <v>0</v>
      </c>
      <c r="P242" s="22">
        <v>0</v>
      </c>
      <c r="Q242" s="22">
        <f>SUM(O242:P242)</f>
        <v>0</v>
      </c>
      <c r="R242" s="22">
        <v>0</v>
      </c>
      <c r="S242" s="22">
        <v>0</v>
      </c>
      <c r="T242" s="22">
        <f>SUM(R242:S242)</f>
        <v>0</v>
      </c>
      <c r="U242" s="22">
        <v>0</v>
      </c>
      <c r="V242" s="22">
        <v>0</v>
      </c>
      <c r="W242" s="22">
        <f>SUM(U242:V242)</f>
        <v>0</v>
      </c>
      <c r="X242" s="22">
        <v>0</v>
      </c>
      <c r="Y242" s="22">
        <v>0</v>
      </c>
      <c r="Z242" s="22">
        <f>SUM(X242:Y242)</f>
        <v>0</v>
      </c>
      <c r="AA242" s="22">
        <v>0</v>
      </c>
      <c r="AB242" s="22">
        <v>0</v>
      </c>
      <c r="AC242" s="22">
        <f>SUM(AA242:AB242)</f>
        <v>0</v>
      </c>
      <c r="AD242" s="67">
        <f>+H242+K242+N242+Q242+T242+W242+Z242+AC242</f>
        <v>0</v>
      </c>
    </row>
    <row r="243" spans="1:30" hidden="1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f>SUM(I243:J243)</f>
        <v>0</v>
      </c>
      <c r="L243" s="22">
        <v>0</v>
      </c>
      <c r="M243" s="22">
        <v>0</v>
      </c>
      <c r="N243" s="22">
        <f>SUM(L243:M243)</f>
        <v>0</v>
      </c>
      <c r="O243" s="22">
        <v>0</v>
      </c>
      <c r="P243" s="22">
        <v>0</v>
      </c>
      <c r="Q243" s="22">
        <f>SUM(O243:P243)</f>
        <v>0</v>
      </c>
      <c r="R243" s="22">
        <v>0</v>
      </c>
      <c r="S243" s="22">
        <v>0</v>
      </c>
      <c r="T243" s="22">
        <f>SUM(R243:S243)</f>
        <v>0</v>
      </c>
      <c r="U243" s="22">
        <v>0</v>
      </c>
      <c r="V243" s="22">
        <v>0</v>
      </c>
      <c r="W243" s="22">
        <f>SUM(U243:V243)</f>
        <v>0</v>
      </c>
      <c r="X243" s="22">
        <v>0</v>
      </c>
      <c r="Y243" s="22">
        <v>0</v>
      </c>
      <c r="Z243" s="22">
        <f>SUM(X243:Y243)</f>
        <v>0</v>
      </c>
      <c r="AA243" s="22">
        <v>0</v>
      </c>
      <c r="AB243" s="22">
        <v>0</v>
      </c>
      <c r="AC243" s="22">
        <f>SUM(AA243:AB243)</f>
        <v>0</v>
      </c>
      <c r="AD243" s="67">
        <f>+H243+K243+N243+Q243+T243+W243+Z243+AC243</f>
        <v>0</v>
      </c>
    </row>
    <row r="244" spans="1:30" hidden="1" x14ac:dyDescent="0.25">
      <c r="A244" s="12"/>
      <c r="B244" s="1"/>
      <c r="C244" s="14"/>
      <c r="D244" s="110" t="s">
        <v>49</v>
      </c>
      <c r="E244" s="111"/>
      <c r="F244" s="22">
        <f t="shared" ref="F244:G244" si="491">SUM(F245:F247)</f>
        <v>0</v>
      </c>
      <c r="G244" s="22">
        <f t="shared" si="491"/>
        <v>0</v>
      </c>
      <c r="H244" s="22">
        <f>SUM(H245:H247)</f>
        <v>0</v>
      </c>
      <c r="I244" s="22">
        <f t="shared" ref="I244:J244" si="492">SUM(I245:I247)</f>
        <v>0</v>
      </c>
      <c r="J244" s="22">
        <f t="shared" si="492"/>
        <v>0</v>
      </c>
      <c r="K244" s="22">
        <f>SUM(K245:K247)</f>
        <v>0</v>
      </c>
      <c r="L244" s="22">
        <f t="shared" ref="L244:M244" si="493">SUM(L245:L247)</f>
        <v>0</v>
      </c>
      <c r="M244" s="22">
        <f t="shared" si="493"/>
        <v>0</v>
      </c>
      <c r="N244" s="22">
        <f>SUM(N245:N247)</f>
        <v>0</v>
      </c>
      <c r="O244" s="22">
        <f t="shared" ref="O244:P244" si="494">SUM(O245:O247)</f>
        <v>0</v>
      </c>
      <c r="P244" s="22">
        <f t="shared" si="494"/>
        <v>0</v>
      </c>
      <c r="Q244" s="22">
        <f>SUM(Q245:Q247)</f>
        <v>0</v>
      </c>
      <c r="R244" s="22">
        <f t="shared" ref="R244:S244" si="495">SUM(R245:R247)</f>
        <v>0</v>
      </c>
      <c r="S244" s="22">
        <f t="shared" si="495"/>
        <v>0</v>
      </c>
      <c r="T244" s="22">
        <f>SUM(T245:T247)</f>
        <v>0</v>
      </c>
      <c r="U244" s="22">
        <f t="shared" ref="U244:V244" si="496">SUM(U245:U247)</f>
        <v>0</v>
      </c>
      <c r="V244" s="22">
        <f t="shared" si="496"/>
        <v>0</v>
      </c>
      <c r="W244" s="22">
        <f>SUM(W245:W247)</f>
        <v>0</v>
      </c>
      <c r="X244" s="22">
        <f t="shared" ref="X244:Y244" si="497">SUM(X245:X247)</f>
        <v>0</v>
      </c>
      <c r="Y244" s="22">
        <f t="shared" si="497"/>
        <v>0</v>
      </c>
      <c r="Z244" s="22">
        <f>SUM(Z245:Z247)</f>
        <v>0</v>
      </c>
      <c r="AA244" s="22">
        <f t="shared" ref="AA244:AB244" si="498">SUM(AA245:AA247)</f>
        <v>0</v>
      </c>
      <c r="AB244" s="22">
        <f t="shared" si="498"/>
        <v>0</v>
      </c>
      <c r="AC244" s="22">
        <f>SUM(AC245:AC247)</f>
        <v>0</v>
      </c>
      <c r="AD244" s="22">
        <f>SUM(AD245:AD247)</f>
        <v>0</v>
      </c>
    </row>
    <row r="245" spans="1:30" hidden="1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f>SUM(I245:J245)</f>
        <v>0</v>
      </c>
      <c r="L245" s="22">
        <v>0</v>
      </c>
      <c r="M245" s="22">
        <v>0</v>
      </c>
      <c r="N245" s="22">
        <f>SUM(L245:M245)</f>
        <v>0</v>
      </c>
      <c r="O245" s="22">
        <v>0</v>
      </c>
      <c r="P245" s="22">
        <v>0</v>
      </c>
      <c r="Q245" s="22">
        <f>SUM(O245:P245)</f>
        <v>0</v>
      </c>
      <c r="R245" s="22">
        <v>0</v>
      </c>
      <c r="S245" s="22">
        <v>0</v>
      </c>
      <c r="T245" s="22">
        <f>SUM(R245:S245)</f>
        <v>0</v>
      </c>
      <c r="U245" s="22">
        <v>0</v>
      </c>
      <c r="V245" s="22">
        <v>0</v>
      </c>
      <c r="W245" s="22">
        <f>SUM(U245:V245)</f>
        <v>0</v>
      </c>
      <c r="X245" s="22">
        <v>0</v>
      </c>
      <c r="Y245" s="22">
        <v>0</v>
      </c>
      <c r="Z245" s="22">
        <f>SUM(X245:Y245)</f>
        <v>0</v>
      </c>
      <c r="AA245" s="22">
        <v>0</v>
      </c>
      <c r="AB245" s="22">
        <v>0</v>
      </c>
      <c r="AC245" s="22">
        <f>SUM(AA245:AB245)</f>
        <v>0</v>
      </c>
      <c r="AD245" s="67">
        <f>+H245+K245+N245+Q245+T245+W245+Z245+AC245</f>
        <v>0</v>
      </c>
    </row>
    <row r="246" spans="1:30" hidden="1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f>SUM(I246:J246)</f>
        <v>0</v>
      </c>
      <c r="L246" s="22">
        <v>0</v>
      </c>
      <c r="M246" s="22">
        <v>0</v>
      </c>
      <c r="N246" s="22">
        <f>SUM(L246:M246)</f>
        <v>0</v>
      </c>
      <c r="O246" s="22">
        <v>0</v>
      </c>
      <c r="P246" s="22">
        <v>0</v>
      </c>
      <c r="Q246" s="22">
        <f>SUM(O246:P246)</f>
        <v>0</v>
      </c>
      <c r="R246" s="22">
        <v>0</v>
      </c>
      <c r="S246" s="22">
        <v>0</v>
      </c>
      <c r="T246" s="22">
        <f>SUM(R246:S246)</f>
        <v>0</v>
      </c>
      <c r="U246" s="22">
        <v>0</v>
      </c>
      <c r="V246" s="22">
        <v>0</v>
      </c>
      <c r="W246" s="22">
        <f>SUM(U246:V246)</f>
        <v>0</v>
      </c>
      <c r="X246" s="22">
        <v>0</v>
      </c>
      <c r="Y246" s="22">
        <v>0</v>
      </c>
      <c r="Z246" s="22">
        <f>SUM(X246:Y246)</f>
        <v>0</v>
      </c>
      <c r="AA246" s="22">
        <v>0</v>
      </c>
      <c r="AB246" s="22">
        <v>0</v>
      </c>
      <c r="AC246" s="22">
        <f>SUM(AA246:AB246)</f>
        <v>0</v>
      </c>
      <c r="AD246" s="67">
        <f>+H246+K246+N246+Q246+T246+W246+Z246+AC246</f>
        <v>0</v>
      </c>
    </row>
    <row r="247" spans="1:30" hidden="1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f>SUM(I247:J247)</f>
        <v>0</v>
      </c>
      <c r="L247" s="22">
        <v>0</v>
      </c>
      <c r="M247" s="22">
        <v>0</v>
      </c>
      <c r="N247" s="22">
        <f>SUM(L247:M247)</f>
        <v>0</v>
      </c>
      <c r="O247" s="22">
        <v>0</v>
      </c>
      <c r="P247" s="22">
        <v>0</v>
      </c>
      <c r="Q247" s="22">
        <f>SUM(O247:P247)</f>
        <v>0</v>
      </c>
      <c r="R247" s="22">
        <v>0</v>
      </c>
      <c r="S247" s="22">
        <v>0</v>
      </c>
      <c r="T247" s="22">
        <f>SUM(R247:S247)</f>
        <v>0</v>
      </c>
      <c r="U247" s="22">
        <v>0</v>
      </c>
      <c r="V247" s="22">
        <v>0</v>
      </c>
      <c r="W247" s="22">
        <f>SUM(U247:V247)</f>
        <v>0</v>
      </c>
      <c r="X247" s="22">
        <v>0</v>
      </c>
      <c r="Y247" s="22">
        <v>0</v>
      </c>
      <c r="Z247" s="22">
        <f>SUM(X247:Y247)</f>
        <v>0</v>
      </c>
      <c r="AA247" s="22">
        <v>0</v>
      </c>
      <c r="AB247" s="22">
        <v>0</v>
      </c>
      <c r="AC247" s="22">
        <f>SUM(AA247:AB247)</f>
        <v>0</v>
      </c>
      <c r="AD247" s="67">
        <f>+H247+K247+N247+Q247+T247+W247+Z247+AC247</f>
        <v>0</v>
      </c>
    </row>
    <row r="248" spans="1:30" hidden="1" x14ac:dyDescent="0.25">
      <c r="A248" s="12"/>
      <c r="B248" s="1"/>
      <c r="C248" s="2" t="s">
        <v>53</v>
      </c>
      <c r="D248" s="2"/>
      <c r="E248" s="13"/>
      <c r="F248" s="22">
        <f t="shared" ref="F248:G248" si="499">SUM(F249:F253)</f>
        <v>0</v>
      </c>
      <c r="G248" s="22">
        <f t="shared" si="499"/>
        <v>0</v>
      </c>
      <c r="H248" s="22">
        <f>SUM(H249:H253)</f>
        <v>0</v>
      </c>
      <c r="I248" s="22">
        <f t="shared" ref="I248:J248" si="500">SUM(I249:I253)</f>
        <v>0</v>
      </c>
      <c r="J248" s="22">
        <f t="shared" si="500"/>
        <v>0</v>
      </c>
      <c r="K248" s="22">
        <f>SUM(K249:K253)</f>
        <v>0</v>
      </c>
      <c r="L248" s="22">
        <f t="shared" ref="L248:M248" si="501">SUM(L249:L253)</f>
        <v>0</v>
      </c>
      <c r="M248" s="22">
        <f t="shared" si="501"/>
        <v>0</v>
      </c>
      <c r="N248" s="22">
        <f>SUM(N249:N253)</f>
        <v>0</v>
      </c>
      <c r="O248" s="22">
        <f t="shared" ref="O248:P248" si="502">SUM(O249:O253)</f>
        <v>0</v>
      </c>
      <c r="P248" s="22">
        <f t="shared" si="502"/>
        <v>0</v>
      </c>
      <c r="Q248" s="22">
        <f>SUM(Q249:Q253)</f>
        <v>0</v>
      </c>
      <c r="R248" s="22">
        <f t="shared" ref="R248:S248" si="503">SUM(R249:R253)</f>
        <v>0</v>
      </c>
      <c r="S248" s="22">
        <f t="shared" si="503"/>
        <v>0</v>
      </c>
      <c r="T248" s="22">
        <f>SUM(T249:T253)</f>
        <v>0</v>
      </c>
      <c r="U248" s="22">
        <f t="shared" ref="U248:V248" si="504">SUM(U249:U253)</f>
        <v>0</v>
      </c>
      <c r="V248" s="22">
        <f t="shared" si="504"/>
        <v>0</v>
      </c>
      <c r="W248" s="22">
        <f>SUM(W249:W253)</f>
        <v>0</v>
      </c>
      <c r="X248" s="22">
        <f t="shared" ref="X248:Y248" si="505">SUM(X249:X253)</f>
        <v>0</v>
      </c>
      <c r="Y248" s="22">
        <f t="shared" si="505"/>
        <v>0</v>
      </c>
      <c r="Z248" s="22">
        <f>SUM(Z249:Z253)</f>
        <v>0</v>
      </c>
      <c r="AA248" s="22">
        <f t="shared" ref="AA248:AB248" si="506">SUM(AA249:AA253)</f>
        <v>0</v>
      </c>
      <c r="AB248" s="22">
        <f t="shared" si="506"/>
        <v>0</v>
      </c>
      <c r="AC248" s="22">
        <f>SUM(AC249:AC253)</f>
        <v>0</v>
      </c>
      <c r="AD248" s="22">
        <f>SUM(AD249:AD253)</f>
        <v>0</v>
      </c>
    </row>
    <row r="249" spans="1:30" hidden="1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f>SUM(I249:J249)</f>
        <v>0</v>
      </c>
      <c r="L249" s="22">
        <v>0</v>
      </c>
      <c r="M249" s="22">
        <v>0</v>
      </c>
      <c r="N249" s="22">
        <f>SUM(L249:M249)</f>
        <v>0</v>
      </c>
      <c r="O249" s="22">
        <v>0</v>
      </c>
      <c r="P249" s="22">
        <v>0</v>
      </c>
      <c r="Q249" s="22">
        <f>SUM(O249:P249)</f>
        <v>0</v>
      </c>
      <c r="R249" s="22">
        <v>0</v>
      </c>
      <c r="S249" s="22">
        <v>0</v>
      </c>
      <c r="T249" s="22">
        <f>SUM(R249:S249)</f>
        <v>0</v>
      </c>
      <c r="U249" s="22">
        <v>0</v>
      </c>
      <c r="V249" s="22">
        <v>0</v>
      </c>
      <c r="W249" s="22">
        <f>SUM(U249:V249)</f>
        <v>0</v>
      </c>
      <c r="X249" s="22">
        <v>0</v>
      </c>
      <c r="Y249" s="22">
        <v>0</v>
      </c>
      <c r="Z249" s="22">
        <f>SUM(X249:Y249)</f>
        <v>0</v>
      </c>
      <c r="AA249" s="22">
        <v>0</v>
      </c>
      <c r="AB249" s="22">
        <v>0</v>
      </c>
      <c r="AC249" s="22">
        <f>SUM(AA249:AB249)</f>
        <v>0</v>
      </c>
      <c r="AD249" s="67">
        <f>+H249+K249+N249+Q249+T249+W249+Z249+AC249</f>
        <v>0</v>
      </c>
    </row>
    <row r="250" spans="1:30" hidden="1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f>SUM(I250:J250)</f>
        <v>0</v>
      </c>
      <c r="L250" s="22">
        <v>0</v>
      </c>
      <c r="M250" s="22">
        <v>0</v>
      </c>
      <c r="N250" s="22">
        <f>SUM(L250:M250)</f>
        <v>0</v>
      </c>
      <c r="O250" s="22">
        <v>0</v>
      </c>
      <c r="P250" s="22">
        <v>0</v>
      </c>
      <c r="Q250" s="22">
        <f>SUM(O250:P250)</f>
        <v>0</v>
      </c>
      <c r="R250" s="22">
        <v>0</v>
      </c>
      <c r="S250" s="22">
        <v>0</v>
      </c>
      <c r="T250" s="22">
        <f>SUM(R250:S250)</f>
        <v>0</v>
      </c>
      <c r="U250" s="22">
        <v>0</v>
      </c>
      <c r="V250" s="22">
        <v>0</v>
      </c>
      <c r="W250" s="22">
        <f>SUM(U250:V250)</f>
        <v>0</v>
      </c>
      <c r="X250" s="22">
        <v>0</v>
      </c>
      <c r="Y250" s="22">
        <v>0</v>
      </c>
      <c r="Z250" s="22">
        <f>SUM(X250:Y250)</f>
        <v>0</v>
      </c>
      <c r="AA250" s="22">
        <v>0</v>
      </c>
      <c r="AB250" s="22">
        <v>0</v>
      </c>
      <c r="AC250" s="22">
        <f>SUM(AA250:AB250)</f>
        <v>0</v>
      </c>
      <c r="AD250" s="67">
        <f>+H250+K250+N250+Q250+T250+W250+Z250+AC250</f>
        <v>0</v>
      </c>
    </row>
    <row r="251" spans="1:30" hidden="1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f>SUM(I251:J251)</f>
        <v>0</v>
      </c>
      <c r="L251" s="22">
        <v>0</v>
      </c>
      <c r="M251" s="22">
        <v>0</v>
      </c>
      <c r="N251" s="22">
        <f>SUM(L251:M251)</f>
        <v>0</v>
      </c>
      <c r="O251" s="22">
        <v>0</v>
      </c>
      <c r="P251" s="22">
        <v>0</v>
      </c>
      <c r="Q251" s="22">
        <f>SUM(O251:P251)</f>
        <v>0</v>
      </c>
      <c r="R251" s="22">
        <v>0</v>
      </c>
      <c r="S251" s="22">
        <v>0</v>
      </c>
      <c r="T251" s="22">
        <f>SUM(R251:S251)</f>
        <v>0</v>
      </c>
      <c r="U251" s="22">
        <v>0</v>
      </c>
      <c r="V251" s="22">
        <v>0</v>
      </c>
      <c r="W251" s="22">
        <f>SUM(U251:V251)</f>
        <v>0</v>
      </c>
      <c r="X251" s="22">
        <v>0</v>
      </c>
      <c r="Y251" s="22">
        <v>0</v>
      </c>
      <c r="Z251" s="22">
        <f>SUM(X251:Y251)</f>
        <v>0</v>
      </c>
      <c r="AA251" s="22">
        <v>0</v>
      </c>
      <c r="AB251" s="22">
        <v>0</v>
      </c>
      <c r="AC251" s="22">
        <f>SUM(AA251:AB251)</f>
        <v>0</v>
      </c>
      <c r="AD251" s="67">
        <f>+H251+K251+N251+Q251+T251+W251+Z251+AC251</f>
        <v>0</v>
      </c>
    </row>
    <row r="252" spans="1:30" hidden="1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f>SUM(I252:J252)</f>
        <v>0</v>
      </c>
      <c r="L252" s="22">
        <v>0</v>
      </c>
      <c r="M252" s="22">
        <v>0</v>
      </c>
      <c r="N252" s="22">
        <f>SUM(L252:M252)</f>
        <v>0</v>
      </c>
      <c r="O252" s="22">
        <v>0</v>
      </c>
      <c r="P252" s="22">
        <v>0</v>
      </c>
      <c r="Q252" s="22">
        <f>SUM(O252:P252)</f>
        <v>0</v>
      </c>
      <c r="R252" s="22">
        <v>0</v>
      </c>
      <c r="S252" s="22">
        <v>0</v>
      </c>
      <c r="T252" s="22">
        <f>SUM(R252:S252)</f>
        <v>0</v>
      </c>
      <c r="U252" s="22">
        <v>0</v>
      </c>
      <c r="V252" s="22">
        <v>0</v>
      </c>
      <c r="W252" s="22">
        <f>SUM(U252:V252)</f>
        <v>0</v>
      </c>
      <c r="X252" s="22">
        <v>0</v>
      </c>
      <c r="Y252" s="22">
        <v>0</v>
      </c>
      <c r="Z252" s="22">
        <f>SUM(X252:Y252)</f>
        <v>0</v>
      </c>
      <c r="AA252" s="22">
        <v>0</v>
      </c>
      <c r="AB252" s="22">
        <v>0</v>
      </c>
      <c r="AC252" s="22">
        <f>SUM(AA252:AB252)</f>
        <v>0</v>
      </c>
      <c r="AD252" s="67">
        <f>+H252+K252+N252+Q252+T252+W252+Z252+AC252</f>
        <v>0</v>
      </c>
    </row>
    <row r="253" spans="1:30" hidden="1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f>SUM(I253:J253)</f>
        <v>0</v>
      </c>
      <c r="L253" s="22">
        <v>0</v>
      </c>
      <c r="M253" s="22">
        <v>0</v>
      </c>
      <c r="N253" s="22">
        <f>SUM(L253:M253)</f>
        <v>0</v>
      </c>
      <c r="O253" s="22">
        <v>0</v>
      </c>
      <c r="P253" s="22">
        <v>0</v>
      </c>
      <c r="Q253" s="22">
        <f>SUM(O253:P253)</f>
        <v>0</v>
      </c>
      <c r="R253" s="22">
        <v>0</v>
      </c>
      <c r="S253" s="22">
        <v>0</v>
      </c>
      <c r="T253" s="22">
        <f>SUM(R253:S253)</f>
        <v>0</v>
      </c>
      <c r="U253" s="22">
        <v>0</v>
      </c>
      <c r="V253" s="22">
        <v>0</v>
      </c>
      <c r="W253" s="22">
        <f>SUM(U253:V253)</f>
        <v>0</v>
      </c>
      <c r="X253" s="22">
        <v>0</v>
      </c>
      <c r="Y253" s="22">
        <v>0</v>
      </c>
      <c r="Z253" s="22">
        <f>SUM(X253:Y253)</f>
        <v>0</v>
      </c>
      <c r="AA253" s="22">
        <v>0</v>
      </c>
      <c r="AB253" s="22">
        <v>0</v>
      </c>
      <c r="AC253" s="22">
        <f>SUM(AA253:AB253)</f>
        <v>0</v>
      </c>
      <c r="AD253" s="67">
        <f>+H253+K253+N253+Q253+T253+W253+Z253+AC253</f>
        <v>0</v>
      </c>
    </row>
    <row r="254" spans="1:30" hidden="1" x14ac:dyDescent="0.25">
      <c r="A254" s="12"/>
      <c r="B254" s="1"/>
      <c r="C254" s="2" t="s">
        <v>59</v>
      </c>
      <c r="D254" s="2"/>
      <c r="E254" s="13"/>
      <c r="F254" s="22">
        <f t="shared" ref="F254:G254" si="507">+F255+F256+F257+F258+F264+F271</f>
        <v>0</v>
      </c>
      <c r="G254" s="22">
        <f t="shared" si="507"/>
        <v>0</v>
      </c>
      <c r="H254" s="22">
        <f>+H255+H256+H257+H258+H264+H271</f>
        <v>0</v>
      </c>
      <c r="I254" s="22">
        <f t="shared" ref="I254:J254" si="508">+I255+I256+I257+I258+I264+I271</f>
        <v>0</v>
      </c>
      <c r="J254" s="22">
        <f t="shared" si="508"/>
        <v>0</v>
      </c>
      <c r="K254" s="22">
        <f>+K255+K256+K257+K258+K264+K271</f>
        <v>0</v>
      </c>
      <c r="L254" s="22">
        <f t="shared" ref="L254:M254" si="509">+L255+L256+L257+L258+L264+L271</f>
        <v>0</v>
      </c>
      <c r="M254" s="22">
        <f t="shared" si="509"/>
        <v>0</v>
      </c>
      <c r="N254" s="22">
        <f>+N255+N256+N257+N258+N264+N271</f>
        <v>0</v>
      </c>
      <c r="O254" s="22">
        <f t="shared" ref="O254:P254" si="510">+O255+O256+O257+O258+O264+O271</f>
        <v>0</v>
      </c>
      <c r="P254" s="22">
        <f t="shared" si="510"/>
        <v>0</v>
      </c>
      <c r="Q254" s="22">
        <f>+Q255+Q256+Q257+Q258+Q264+Q271</f>
        <v>0</v>
      </c>
      <c r="R254" s="22">
        <f t="shared" ref="R254:S254" si="511">+R255+R256+R257+R258+R264+R271</f>
        <v>0</v>
      </c>
      <c r="S254" s="22">
        <f t="shared" si="511"/>
        <v>0</v>
      </c>
      <c r="T254" s="22">
        <f>+T255+T256+T257+T258+T264+T271</f>
        <v>0</v>
      </c>
      <c r="U254" s="22">
        <f t="shared" ref="U254:V254" si="512">+U255+U256+U257+U258+U264+U271</f>
        <v>0</v>
      </c>
      <c r="V254" s="22">
        <f t="shared" si="512"/>
        <v>0</v>
      </c>
      <c r="W254" s="22">
        <f>+W255+W256+W257+W258+W264+W271</f>
        <v>0</v>
      </c>
      <c r="X254" s="22">
        <f t="shared" ref="X254:Y254" si="513">+X255+X256+X257+X258+X264+X271</f>
        <v>0</v>
      </c>
      <c r="Y254" s="22">
        <f t="shared" si="513"/>
        <v>0</v>
      </c>
      <c r="Z254" s="22">
        <f>+Z255+Z256+Z257+Z258+Z264+Z271</f>
        <v>0</v>
      </c>
      <c r="AA254" s="22">
        <f t="shared" ref="AA254:AB254" si="514">+AA255+AA256+AA257+AA258+AA264+AA271</f>
        <v>0</v>
      </c>
      <c r="AB254" s="22">
        <f t="shared" si="514"/>
        <v>0</v>
      </c>
      <c r="AC254" s="22">
        <f>+AC255+AC256+AC257+AC258+AC264+AC271</f>
        <v>0</v>
      </c>
      <c r="AD254" s="22">
        <f>+AD255+AD256+AD257+AD258+AD264+AD271</f>
        <v>0</v>
      </c>
    </row>
    <row r="255" spans="1:30" hidden="1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f>SUM(I255:J255)</f>
        <v>0</v>
      </c>
      <c r="L255" s="22">
        <v>0</v>
      </c>
      <c r="M255" s="22">
        <v>0</v>
      </c>
      <c r="N255" s="22">
        <f>SUM(L255:M255)</f>
        <v>0</v>
      </c>
      <c r="O255" s="22">
        <v>0</v>
      </c>
      <c r="P255" s="22">
        <v>0</v>
      </c>
      <c r="Q255" s="22">
        <f>SUM(O255:P255)</f>
        <v>0</v>
      </c>
      <c r="R255" s="22">
        <v>0</v>
      </c>
      <c r="S255" s="22">
        <v>0</v>
      </c>
      <c r="T255" s="22">
        <f>SUM(R255:S255)</f>
        <v>0</v>
      </c>
      <c r="U255" s="22">
        <v>0</v>
      </c>
      <c r="V255" s="22">
        <v>0</v>
      </c>
      <c r="W255" s="22">
        <f>SUM(U255:V255)</f>
        <v>0</v>
      </c>
      <c r="X255" s="22">
        <v>0</v>
      </c>
      <c r="Y255" s="22">
        <v>0</v>
      </c>
      <c r="Z255" s="22">
        <f>SUM(X255:Y255)</f>
        <v>0</v>
      </c>
      <c r="AA255" s="22">
        <v>0</v>
      </c>
      <c r="AB255" s="22">
        <v>0</v>
      </c>
      <c r="AC255" s="22">
        <f>SUM(AA255:AB255)</f>
        <v>0</v>
      </c>
      <c r="AD255" s="67">
        <f>+H255+K255+N255+Q255+T255+W255+Z255+AC255</f>
        <v>0</v>
      </c>
    </row>
    <row r="256" spans="1:30" hidden="1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f>SUM(I256:J256)</f>
        <v>0</v>
      </c>
      <c r="L256" s="22">
        <v>0</v>
      </c>
      <c r="M256" s="22">
        <v>0</v>
      </c>
      <c r="N256" s="22">
        <f>SUM(L256:M256)</f>
        <v>0</v>
      </c>
      <c r="O256" s="22">
        <v>0</v>
      </c>
      <c r="P256" s="22">
        <v>0</v>
      </c>
      <c r="Q256" s="22">
        <f>SUM(O256:P256)</f>
        <v>0</v>
      </c>
      <c r="R256" s="22">
        <v>0</v>
      </c>
      <c r="S256" s="22">
        <v>0</v>
      </c>
      <c r="T256" s="22">
        <f>SUM(R256:S256)</f>
        <v>0</v>
      </c>
      <c r="U256" s="22">
        <v>0</v>
      </c>
      <c r="V256" s="22">
        <v>0</v>
      </c>
      <c r="W256" s="22">
        <f>SUM(U256:V256)</f>
        <v>0</v>
      </c>
      <c r="X256" s="22">
        <v>0</v>
      </c>
      <c r="Y256" s="22">
        <v>0</v>
      </c>
      <c r="Z256" s="22">
        <f>SUM(X256:Y256)</f>
        <v>0</v>
      </c>
      <c r="AA256" s="22">
        <v>0</v>
      </c>
      <c r="AB256" s="22">
        <v>0</v>
      </c>
      <c r="AC256" s="22">
        <f>SUM(AA256:AB256)</f>
        <v>0</v>
      </c>
      <c r="AD256" s="67">
        <f>+H256+K256+N256+Q256+T256+W256+Z256+AC256</f>
        <v>0</v>
      </c>
    </row>
    <row r="257" spans="1:30" hidden="1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f>SUM(I257:J257)</f>
        <v>0</v>
      </c>
      <c r="L257" s="22">
        <v>0</v>
      </c>
      <c r="M257" s="22">
        <v>0</v>
      </c>
      <c r="N257" s="22">
        <f>SUM(L257:M257)</f>
        <v>0</v>
      </c>
      <c r="O257" s="22">
        <v>0</v>
      </c>
      <c r="P257" s="22">
        <v>0</v>
      </c>
      <c r="Q257" s="22">
        <f>SUM(O257:P257)</f>
        <v>0</v>
      </c>
      <c r="R257" s="22">
        <v>0</v>
      </c>
      <c r="S257" s="22">
        <v>0</v>
      </c>
      <c r="T257" s="22">
        <f>SUM(R257:S257)</f>
        <v>0</v>
      </c>
      <c r="U257" s="22">
        <v>0</v>
      </c>
      <c r="V257" s="22">
        <v>0</v>
      </c>
      <c r="W257" s="22">
        <f>SUM(U257:V257)</f>
        <v>0</v>
      </c>
      <c r="X257" s="22">
        <v>0</v>
      </c>
      <c r="Y257" s="22">
        <v>0</v>
      </c>
      <c r="Z257" s="22">
        <f>SUM(X257:Y257)</f>
        <v>0</v>
      </c>
      <c r="AA257" s="22">
        <v>0</v>
      </c>
      <c r="AB257" s="22">
        <v>0</v>
      </c>
      <c r="AC257" s="22">
        <f>SUM(AA257:AB257)</f>
        <v>0</v>
      </c>
      <c r="AD257" s="67">
        <f>+H257+K257+N257+Q257+T257+W257+Z257+AC257</f>
        <v>0</v>
      </c>
    </row>
    <row r="258" spans="1:30" hidden="1" x14ac:dyDescent="0.25">
      <c r="A258" s="12"/>
      <c r="B258" s="14"/>
      <c r="C258" s="2"/>
      <c r="D258" s="3" t="s">
        <v>62</v>
      </c>
      <c r="E258" s="13"/>
      <c r="F258" s="22">
        <f t="shared" ref="F258:G258" si="515">SUM(F259:F263)</f>
        <v>0</v>
      </c>
      <c r="G258" s="22">
        <f t="shared" si="515"/>
        <v>0</v>
      </c>
      <c r="H258" s="22">
        <f>SUM(H259:H263)</f>
        <v>0</v>
      </c>
      <c r="I258" s="22">
        <f t="shared" ref="I258:J258" si="516">SUM(I259:I263)</f>
        <v>0</v>
      </c>
      <c r="J258" s="22">
        <f t="shared" si="516"/>
        <v>0</v>
      </c>
      <c r="K258" s="22">
        <f>SUM(K259:K263)</f>
        <v>0</v>
      </c>
      <c r="L258" s="22">
        <f t="shared" ref="L258:M258" si="517">SUM(L259:L263)</f>
        <v>0</v>
      </c>
      <c r="M258" s="22">
        <f t="shared" si="517"/>
        <v>0</v>
      </c>
      <c r="N258" s="22">
        <f>SUM(N259:N263)</f>
        <v>0</v>
      </c>
      <c r="O258" s="22">
        <f t="shared" ref="O258:P258" si="518">SUM(O259:O263)</f>
        <v>0</v>
      </c>
      <c r="P258" s="22">
        <f t="shared" si="518"/>
        <v>0</v>
      </c>
      <c r="Q258" s="22">
        <f>SUM(Q259:Q263)</f>
        <v>0</v>
      </c>
      <c r="R258" s="22">
        <f t="shared" ref="R258:S258" si="519">SUM(R259:R263)</f>
        <v>0</v>
      </c>
      <c r="S258" s="22">
        <f t="shared" si="519"/>
        <v>0</v>
      </c>
      <c r="T258" s="22">
        <f>SUM(T259:T263)</f>
        <v>0</v>
      </c>
      <c r="U258" s="22">
        <f t="shared" ref="U258:V258" si="520">SUM(U259:U263)</f>
        <v>0</v>
      </c>
      <c r="V258" s="22">
        <f t="shared" si="520"/>
        <v>0</v>
      </c>
      <c r="W258" s="22">
        <f>SUM(W259:W263)</f>
        <v>0</v>
      </c>
      <c r="X258" s="22">
        <f t="shared" ref="X258:Y258" si="521">SUM(X259:X263)</f>
        <v>0</v>
      </c>
      <c r="Y258" s="22">
        <f t="shared" si="521"/>
        <v>0</v>
      </c>
      <c r="Z258" s="22">
        <f>SUM(Z259:Z263)</f>
        <v>0</v>
      </c>
      <c r="AA258" s="22">
        <f t="shared" ref="AA258:AB258" si="522">SUM(AA259:AA263)</f>
        <v>0</v>
      </c>
      <c r="AB258" s="22">
        <f t="shared" si="522"/>
        <v>0</v>
      </c>
      <c r="AC258" s="22">
        <f>SUM(AC259:AC263)</f>
        <v>0</v>
      </c>
      <c r="AD258" s="22">
        <f>SUM(AD259:AD263)</f>
        <v>0</v>
      </c>
    </row>
    <row r="259" spans="1:30" hidden="1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f>SUM(I259:J259)</f>
        <v>0</v>
      </c>
      <c r="L259" s="22">
        <v>0</v>
      </c>
      <c r="M259" s="22">
        <v>0</v>
      </c>
      <c r="N259" s="22">
        <f>SUM(L259:M259)</f>
        <v>0</v>
      </c>
      <c r="O259" s="22">
        <v>0</v>
      </c>
      <c r="P259" s="22">
        <v>0</v>
      </c>
      <c r="Q259" s="22">
        <f>SUM(O259:P259)</f>
        <v>0</v>
      </c>
      <c r="R259" s="22">
        <v>0</v>
      </c>
      <c r="S259" s="22">
        <v>0</v>
      </c>
      <c r="T259" s="22">
        <f>SUM(R259:S259)</f>
        <v>0</v>
      </c>
      <c r="U259" s="22">
        <v>0</v>
      </c>
      <c r="V259" s="22">
        <v>0</v>
      </c>
      <c r="W259" s="22">
        <f>SUM(U259:V259)</f>
        <v>0</v>
      </c>
      <c r="X259" s="22">
        <v>0</v>
      </c>
      <c r="Y259" s="22">
        <v>0</v>
      </c>
      <c r="Z259" s="22">
        <f>SUM(X259:Y259)</f>
        <v>0</v>
      </c>
      <c r="AA259" s="22">
        <v>0</v>
      </c>
      <c r="AB259" s="22">
        <v>0</v>
      </c>
      <c r="AC259" s="22">
        <f>SUM(AA259:AB259)</f>
        <v>0</v>
      </c>
      <c r="AD259" s="67">
        <f>+H259+K259+N259+Q259+T259+W259+Z259+AC259</f>
        <v>0</v>
      </c>
    </row>
    <row r="260" spans="1:30" hidden="1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f>SUM(I260:J260)</f>
        <v>0</v>
      </c>
      <c r="L260" s="22">
        <v>0</v>
      </c>
      <c r="M260" s="22">
        <v>0</v>
      </c>
      <c r="N260" s="22">
        <f>SUM(L260:M260)</f>
        <v>0</v>
      </c>
      <c r="O260" s="22">
        <v>0</v>
      </c>
      <c r="P260" s="22">
        <v>0</v>
      </c>
      <c r="Q260" s="22">
        <f>SUM(O260:P260)</f>
        <v>0</v>
      </c>
      <c r="R260" s="22">
        <v>0</v>
      </c>
      <c r="S260" s="22">
        <v>0</v>
      </c>
      <c r="T260" s="22">
        <f>SUM(R260:S260)</f>
        <v>0</v>
      </c>
      <c r="U260" s="22">
        <v>0</v>
      </c>
      <c r="V260" s="22">
        <v>0</v>
      </c>
      <c r="W260" s="22">
        <f>SUM(U260:V260)</f>
        <v>0</v>
      </c>
      <c r="X260" s="22">
        <v>0</v>
      </c>
      <c r="Y260" s="22">
        <v>0</v>
      </c>
      <c r="Z260" s="22">
        <f>SUM(X260:Y260)</f>
        <v>0</v>
      </c>
      <c r="AA260" s="22">
        <v>0</v>
      </c>
      <c r="AB260" s="22">
        <v>0</v>
      </c>
      <c r="AC260" s="22">
        <f>SUM(AA260:AB260)</f>
        <v>0</v>
      </c>
      <c r="AD260" s="67">
        <f>+H260+K260+N260+Q260+T260+W260+Z260+AC260</f>
        <v>0</v>
      </c>
    </row>
    <row r="261" spans="1:30" hidden="1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f>SUM(I261:J261)</f>
        <v>0</v>
      </c>
      <c r="L261" s="22">
        <v>0</v>
      </c>
      <c r="M261" s="22">
        <v>0</v>
      </c>
      <c r="N261" s="22">
        <f>SUM(L261:M261)</f>
        <v>0</v>
      </c>
      <c r="O261" s="22">
        <v>0</v>
      </c>
      <c r="P261" s="22">
        <v>0</v>
      </c>
      <c r="Q261" s="22">
        <f>SUM(O261:P261)</f>
        <v>0</v>
      </c>
      <c r="R261" s="22">
        <v>0</v>
      </c>
      <c r="S261" s="22">
        <v>0</v>
      </c>
      <c r="T261" s="22">
        <f>SUM(R261:S261)</f>
        <v>0</v>
      </c>
      <c r="U261" s="22">
        <v>0</v>
      </c>
      <c r="V261" s="22">
        <v>0</v>
      </c>
      <c r="W261" s="22">
        <f>SUM(U261:V261)</f>
        <v>0</v>
      </c>
      <c r="X261" s="22">
        <v>0</v>
      </c>
      <c r="Y261" s="22">
        <v>0</v>
      </c>
      <c r="Z261" s="22">
        <f>SUM(X261:Y261)</f>
        <v>0</v>
      </c>
      <c r="AA261" s="22">
        <v>0</v>
      </c>
      <c r="AB261" s="22">
        <v>0</v>
      </c>
      <c r="AC261" s="22">
        <f>SUM(AA261:AB261)</f>
        <v>0</v>
      </c>
      <c r="AD261" s="67">
        <f>+H261+K261+N261+Q261+T261+W261+Z261+AC261</f>
        <v>0</v>
      </c>
    </row>
    <row r="262" spans="1:30" hidden="1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f>SUM(I262:J262)</f>
        <v>0</v>
      </c>
      <c r="L262" s="22">
        <v>0</v>
      </c>
      <c r="M262" s="22">
        <v>0</v>
      </c>
      <c r="N262" s="22">
        <f>SUM(L262:M262)</f>
        <v>0</v>
      </c>
      <c r="O262" s="22">
        <v>0</v>
      </c>
      <c r="P262" s="22">
        <v>0</v>
      </c>
      <c r="Q262" s="22">
        <f>SUM(O262:P262)</f>
        <v>0</v>
      </c>
      <c r="R262" s="22">
        <v>0</v>
      </c>
      <c r="S262" s="22">
        <v>0</v>
      </c>
      <c r="T262" s="22">
        <f>SUM(R262:S262)</f>
        <v>0</v>
      </c>
      <c r="U262" s="22">
        <v>0</v>
      </c>
      <c r="V262" s="22">
        <v>0</v>
      </c>
      <c r="W262" s="22">
        <f>SUM(U262:V262)</f>
        <v>0</v>
      </c>
      <c r="X262" s="22">
        <v>0</v>
      </c>
      <c r="Y262" s="22">
        <v>0</v>
      </c>
      <c r="Z262" s="22">
        <f>SUM(X262:Y262)</f>
        <v>0</v>
      </c>
      <c r="AA262" s="22">
        <v>0</v>
      </c>
      <c r="AB262" s="22">
        <v>0</v>
      </c>
      <c r="AC262" s="22">
        <f>SUM(AA262:AB262)</f>
        <v>0</v>
      </c>
      <c r="AD262" s="67">
        <f>+H262+K262+N262+Q262+T262+W262+Z262+AC262</f>
        <v>0</v>
      </c>
    </row>
    <row r="263" spans="1:30" hidden="1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f>SUM(I263:J263)</f>
        <v>0</v>
      </c>
      <c r="L263" s="22">
        <v>0</v>
      </c>
      <c r="M263" s="22">
        <v>0</v>
      </c>
      <c r="N263" s="22">
        <f>SUM(L263:M263)</f>
        <v>0</v>
      </c>
      <c r="O263" s="22">
        <v>0</v>
      </c>
      <c r="P263" s="22">
        <v>0</v>
      </c>
      <c r="Q263" s="22">
        <f>SUM(O263:P263)</f>
        <v>0</v>
      </c>
      <c r="R263" s="22">
        <v>0</v>
      </c>
      <c r="S263" s="22">
        <v>0</v>
      </c>
      <c r="T263" s="22">
        <f>SUM(R263:S263)</f>
        <v>0</v>
      </c>
      <c r="U263" s="22">
        <v>0</v>
      </c>
      <c r="V263" s="22">
        <v>0</v>
      </c>
      <c r="W263" s="22">
        <f>SUM(U263:V263)</f>
        <v>0</v>
      </c>
      <c r="X263" s="22">
        <v>0</v>
      </c>
      <c r="Y263" s="22">
        <v>0</v>
      </c>
      <c r="Z263" s="22">
        <f>SUM(X263:Y263)</f>
        <v>0</v>
      </c>
      <c r="AA263" s="22">
        <v>0</v>
      </c>
      <c r="AB263" s="22">
        <v>0</v>
      </c>
      <c r="AC263" s="22">
        <f>SUM(AA263:AB263)</f>
        <v>0</v>
      </c>
      <c r="AD263" s="67">
        <f>+H263+K263+N263+Q263+T263+W263+Z263+AC263</f>
        <v>0</v>
      </c>
    </row>
    <row r="264" spans="1:30" hidden="1" x14ac:dyDescent="0.25">
      <c r="A264" s="12"/>
      <c r="B264" s="14"/>
      <c r="C264" s="2"/>
      <c r="D264" s="3" t="s">
        <v>67</v>
      </c>
      <c r="E264" s="13"/>
      <c r="F264" s="22">
        <f t="shared" ref="F264:G264" si="523">SUM(F265:F270)</f>
        <v>0</v>
      </c>
      <c r="G264" s="22">
        <f t="shared" si="523"/>
        <v>0</v>
      </c>
      <c r="H264" s="22">
        <f>SUM(H265:H270)</f>
        <v>0</v>
      </c>
      <c r="I264" s="22">
        <f t="shared" ref="I264:J264" si="524">SUM(I265:I270)</f>
        <v>0</v>
      </c>
      <c r="J264" s="22">
        <f t="shared" si="524"/>
        <v>0</v>
      </c>
      <c r="K264" s="22">
        <f>SUM(K265:K270)</f>
        <v>0</v>
      </c>
      <c r="L264" s="22">
        <f t="shared" ref="L264:M264" si="525">SUM(L265:L270)</f>
        <v>0</v>
      </c>
      <c r="M264" s="22">
        <f t="shared" si="525"/>
        <v>0</v>
      </c>
      <c r="N264" s="22">
        <f>SUM(N265:N270)</f>
        <v>0</v>
      </c>
      <c r="O264" s="22">
        <f t="shared" ref="O264:P264" si="526">SUM(O265:O270)</f>
        <v>0</v>
      </c>
      <c r="P264" s="22">
        <f t="shared" si="526"/>
        <v>0</v>
      </c>
      <c r="Q264" s="22">
        <f>SUM(Q265:Q270)</f>
        <v>0</v>
      </c>
      <c r="R264" s="22">
        <f t="shared" ref="R264:S264" si="527">SUM(R265:R270)</f>
        <v>0</v>
      </c>
      <c r="S264" s="22">
        <f t="shared" si="527"/>
        <v>0</v>
      </c>
      <c r="T264" s="22">
        <f>SUM(T265:T270)</f>
        <v>0</v>
      </c>
      <c r="U264" s="22">
        <f t="shared" ref="U264:V264" si="528">SUM(U265:U270)</f>
        <v>0</v>
      </c>
      <c r="V264" s="22">
        <f t="shared" si="528"/>
        <v>0</v>
      </c>
      <c r="W264" s="22">
        <f>SUM(W265:W270)</f>
        <v>0</v>
      </c>
      <c r="X264" s="22">
        <f t="shared" ref="X264:Y264" si="529">SUM(X265:X270)</f>
        <v>0</v>
      </c>
      <c r="Y264" s="22">
        <f t="shared" si="529"/>
        <v>0</v>
      </c>
      <c r="Z264" s="22">
        <f>SUM(Z265:Z270)</f>
        <v>0</v>
      </c>
      <c r="AA264" s="22">
        <f t="shared" ref="AA264:AB264" si="530">SUM(AA265:AA270)</f>
        <v>0</v>
      </c>
      <c r="AB264" s="22">
        <f t="shared" si="530"/>
        <v>0</v>
      </c>
      <c r="AC264" s="22">
        <f>SUM(AC265:AC270)</f>
        <v>0</v>
      </c>
      <c r="AD264" s="22">
        <f>SUM(AD265:AD270)</f>
        <v>0</v>
      </c>
    </row>
    <row r="265" spans="1:30" hidden="1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531">SUM(F265:G265)</f>
        <v>0</v>
      </c>
      <c r="I265" s="22">
        <v>0</v>
      </c>
      <c r="J265" s="22">
        <v>0</v>
      </c>
      <c r="K265" s="22">
        <f t="shared" ref="K265:K270" si="532">SUM(I265:J265)</f>
        <v>0</v>
      </c>
      <c r="L265" s="22">
        <v>0</v>
      </c>
      <c r="M265" s="22">
        <v>0</v>
      </c>
      <c r="N265" s="22">
        <f t="shared" ref="N265:N270" si="533">SUM(L265:M265)</f>
        <v>0</v>
      </c>
      <c r="O265" s="22">
        <v>0</v>
      </c>
      <c r="P265" s="22">
        <v>0</v>
      </c>
      <c r="Q265" s="22">
        <f t="shared" ref="Q265:Q270" si="534">SUM(O265:P265)</f>
        <v>0</v>
      </c>
      <c r="R265" s="22">
        <v>0</v>
      </c>
      <c r="S265" s="22">
        <v>0</v>
      </c>
      <c r="T265" s="22">
        <f t="shared" ref="T265:T270" si="535">SUM(R265:S265)</f>
        <v>0</v>
      </c>
      <c r="U265" s="22">
        <v>0</v>
      </c>
      <c r="V265" s="22">
        <v>0</v>
      </c>
      <c r="W265" s="22">
        <f t="shared" ref="W265:W270" si="536">SUM(U265:V265)</f>
        <v>0</v>
      </c>
      <c r="X265" s="22">
        <v>0</v>
      </c>
      <c r="Y265" s="22">
        <v>0</v>
      </c>
      <c r="Z265" s="22">
        <f t="shared" ref="Z265:Z270" si="537">SUM(X265:Y265)</f>
        <v>0</v>
      </c>
      <c r="AA265" s="22">
        <v>0</v>
      </c>
      <c r="AB265" s="22">
        <v>0</v>
      </c>
      <c r="AC265" s="22">
        <f t="shared" ref="AC265:AC270" si="538">SUM(AA265:AB265)</f>
        <v>0</v>
      </c>
      <c r="AD265" s="67">
        <f t="shared" ref="AD265:AD270" si="539">+H265+K265+N265+Q265+T265+W265+Z265+AC265</f>
        <v>0</v>
      </c>
    </row>
    <row r="266" spans="1:30" hidden="1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531"/>
        <v>0</v>
      </c>
      <c r="I266" s="22">
        <v>0</v>
      </c>
      <c r="J266" s="22">
        <v>0</v>
      </c>
      <c r="K266" s="22">
        <f t="shared" si="532"/>
        <v>0</v>
      </c>
      <c r="L266" s="22">
        <v>0</v>
      </c>
      <c r="M266" s="22">
        <v>0</v>
      </c>
      <c r="N266" s="22">
        <f t="shared" si="533"/>
        <v>0</v>
      </c>
      <c r="O266" s="22">
        <v>0</v>
      </c>
      <c r="P266" s="22">
        <v>0</v>
      </c>
      <c r="Q266" s="22">
        <f t="shared" si="534"/>
        <v>0</v>
      </c>
      <c r="R266" s="22">
        <v>0</v>
      </c>
      <c r="S266" s="22">
        <v>0</v>
      </c>
      <c r="T266" s="22">
        <f t="shared" si="535"/>
        <v>0</v>
      </c>
      <c r="U266" s="22">
        <v>0</v>
      </c>
      <c r="V266" s="22">
        <v>0</v>
      </c>
      <c r="W266" s="22">
        <f t="shared" si="536"/>
        <v>0</v>
      </c>
      <c r="X266" s="22">
        <v>0</v>
      </c>
      <c r="Y266" s="22">
        <v>0</v>
      </c>
      <c r="Z266" s="22">
        <f t="shared" si="537"/>
        <v>0</v>
      </c>
      <c r="AA266" s="22">
        <v>0</v>
      </c>
      <c r="AB266" s="22">
        <v>0</v>
      </c>
      <c r="AC266" s="22">
        <f t="shared" si="538"/>
        <v>0</v>
      </c>
      <c r="AD266" s="67">
        <f t="shared" si="539"/>
        <v>0</v>
      </c>
    </row>
    <row r="267" spans="1:30" hidden="1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531"/>
        <v>0</v>
      </c>
      <c r="I267" s="22">
        <v>0</v>
      </c>
      <c r="J267" s="22">
        <v>0</v>
      </c>
      <c r="K267" s="22">
        <f t="shared" si="532"/>
        <v>0</v>
      </c>
      <c r="L267" s="22">
        <v>0</v>
      </c>
      <c r="M267" s="22">
        <v>0</v>
      </c>
      <c r="N267" s="22">
        <f t="shared" si="533"/>
        <v>0</v>
      </c>
      <c r="O267" s="22">
        <v>0</v>
      </c>
      <c r="P267" s="22">
        <v>0</v>
      </c>
      <c r="Q267" s="22">
        <f t="shared" si="534"/>
        <v>0</v>
      </c>
      <c r="R267" s="22">
        <v>0</v>
      </c>
      <c r="S267" s="22">
        <v>0</v>
      </c>
      <c r="T267" s="22">
        <f t="shared" si="535"/>
        <v>0</v>
      </c>
      <c r="U267" s="22">
        <v>0</v>
      </c>
      <c r="V267" s="22">
        <v>0</v>
      </c>
      <c r="W267" s="22">
        <f t="shared" si="536"/>
        <v>0</v>
      </c>
      <c r="X267" s="22">
        <v>0</v>
      </c>
      <c r="Y267" s="22">
        <v>0</v>
      </c>
      <c r="Z267" s="22">
        <f t="shared" si="537"/>
        <v>0</v>
      </c>
      <c r="AA267" s="22">
        <v>0</v>
      </c>
      <c r="AB267" s="22">
        <v>0</v>
      </c>
      <c r="AC267" s="22">
        <f t="shared" si="538"/>
        <v>0</v>
      </c>
      <c r="AD267" s="67">
        <f t="shared" si="539"/>
        <v>0</v>
      </c>
    </row>
    <row r="268" spans="1:30" hidden="1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531"/>
        <v>0</v>
      </c>
      <c r="I268" s="22">
        <v>0</v>
      </c>
      <c r="J268" s="22">
        <v>0</v>
      </c>
      <c r="K268" s="22">
        <f t="shared" si="532"/>
        <v>0</v>
      </c>
      <c r="L268" s="22">
        <v>0</v>
      </c>
      <c r="M268" s="22">
        <v>0</v>
      </c>
      <c r="N268" s="22">
        <f t="shared" si="533"/>
        <v>0</v>
      </c>
      <c r="O268" s="22">
        <v>0</v>
      </c>
      <c r="P268" s="22">
        <v>0</v>
      </c>
      <c r="Q268" s="22">
        <f t="shared" si="534"/>
        <v>0</v>
      </c>
      <c r="R268" s="22">
        <v>0</v>
      </c>
      <c r="S268" s="22">
        <v>0</v>
      </c>
      <c r="T268" s="22">
        <f t="shared" si="535"/>
        <v>0</v>
      </c>
      <c r="U268" s="22">
        <v>0</v>
      </c>
      <c r="V268" s="22">
        <v>0</v>
      </c>
      <c r="W268" s="22">
        <f t="shared" si="536"/>
        <v>0</v>
      </c>
      <c r="X268" s="22">
        <v>0</v>
      </c>
      <c r="Y268" s="22">
        <v>0</v>
      </c>
      <c r="Z268" s="22">
        <f t="shared" si="537"/>
        <v>0</v>
      </c>
      <c r="AA268" s="22">
        <v>0</v>
      </c>
      <c r="AB268" s="22">
        <v>0</v>
      </c>
      <c r="AC268" s="22">
        <f t="shared" si="538"/>
        <v>0</v>
      </c>
      <c r="AD268" s="67">
        <f t="shared" si="539"/>
        <v>0</v>
      </c>
    </row>
    <row r="269" spans="1:30" hidden="1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531"/>
        <v>0</v>
      </c>
      <c r="I269" s="22">
        <v>0</v>
      </c>
      <c r="J269" s="22">
        <v>0</v>
      </c>
      <c r="K269" s="22">
        <f t="shared" si="532"/>
        <v>0</v>
      </c>
      <c r="L269" s="22">
        <v>0</v>
      </c>
      <c r="M269" s="22">
        <v>0</v>
      </c>
      <c r="N269" s="22">
        <f t="shared" si="533"/>
        <v>0</v>
      </c>
      <c r="O269" s="22">
        <v>0</v>
      </c>
      <c r="P269" s="22">
        <v>0</v>
      </c>
      <c r="Q269" s="22">
        <f t="shared" si="534"/>
        <v>0</v>
      </c>
      <c r="R269" s="22">
        <v>0</v>
      </c>
      <c r="S269" s="22">
        <v>0</v>
      </c>
      <c r="T269" s="22">
        <f t="shared" si="535"/>
        <v>0</v>
      </c>
      <c r="U269" s="22">
        <v>0</v>
      </c>
      <c r="V269" s="22">
        <v>0</v>
      </c>
      <c r="W269" s="22">
        <f t="shared" si="536"/>
        <v>0</v>
      </c>
      <c r="X269" s="22">
        <v>0</v>
      </c>
      <c r="Y269" s="22">
        <v>0</v>
      </c>
      <c r="Z269" s="22">
        <f t="shared" si="537"/>
        <v>0</v>
      </c>
      <c r="AA269" s="22">
        <v>0</v>
      </c>
      <c r="AB269" s="22">
        <v>0</v>
      </c>
      <c r="AC269" s="22">
        <f t="shared" si="538"/>
        <v>0</v>
      </c>
      <c r="AD269" s="67">
        <f t="shared" si="539"/>
        <v>0</v>
      </c>
    </row>
    <row r="270" spans="1:30" hidden="1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531"/>
        <v>0</v>
      </c>
      <c r="I270" s="22">
        <v>0</v>
      </c>
      <c r="J270" s="22">
        <v>0</v>
      </c>
      <c r="K270" s="22">
        <f t="shared" si="532"/>
        <v>0</v>
      </c>
      <c r="L270" s="22">
        <v>0</v>
      </c>
      <c r="M270" s="22">
        <v>0</v>
      </c>
      <c r="N270" s="22">
        <f t="shared" si="533"/>
        <v>0</v>
      </c>
      <c r="O270" s="22">
        <v>0</v>
      </c>
      <c r="P270" s="22">
        <v>0</v>
      </c>
      <c r="Q270" s="22">
        <f t="shared" si="534"/>
        <v>0</v>
      </c>
      <c r="R270" s="22">
        <v>0</v>
      </c>
      <c r="S270" s="22">
        <v>0</v>
      </c>
      <c r="T270" s="22">
        <f t="shared" si="535"/>
        <v>0</v>
      </c>
      <c r="U270" s="22">
        <v>0</v>
      </c>
      <c r="V270" s="22">
        <v>0</v>
      </c>
      <c r="W270" s="22">
        <f t="shared" si="536"/>
        <v>0</v>
      </c>
      <c r="X270" s="22">
        <v>0</v>
      </c>
      <c r="Y270" s="22">
        <v>0</v>
      </c>
      <c r="Z270" s="22">
        <f t="shared" si="537"/>
        <v>0</v>
      </c>
      <c r="AA270" s="22">
        <v>0</v>
      </c>
      <c r="AB270" s="22">
        <v>0</v>
      </c>
      <c r="AC270" s="22">
        <f t="shared" si="538"/>
        <v>0</v>
      </c>
      <c r="AD270" s="67">
        <f t="shared" si="539"/>
        <v>0</v>
      </c>
    </row>
    <row r="271" spans="1:30" hidden="1" x14ac:dyDescent="0.25">
      <c r="A271" s="12"/>
      <c r="B271" s="14"/>
      <c r="C271" s="2"/>
      <c r="D271" s="3" t="s">
        <v>73</v>
      </c>
      <c r="E271" s="13"/>
      <c r="F271" s="22">
        <f t="shared" ref="F271:G271" si="540">SUM(F272:F275)</f>
        <v>0</v>
      </c>
      <c r="G271" s="22">
        <f t="shared" si="540"/>
        <v>0</v>
      </c>
      <c r="H271" s="22">
        <f>SUM(H272:H275)</f>
        <v>0</v>
      </c>
      <c r="I271" s="22">
        <f t="shared" ref="I271:J271" si="541">SUM(I272:I275)</f>
        <v>0</v>
      </c>
      <c r="J271" s="22">
        <f t="shared" si="541"/>
        <v>0</v>
      </c>
      <c r="K271" s="22">
        <f>SUM(K272:K275)</f>
        <v>0</v>
      </c>
      <c r="L271" s="22">
        <f t="shared" ref="L271:M271" si="542">SUM(L272:L275)</f>
        <v>0</v>
      </c>
      <c r="M271" s="22">
        <f t="shared" si="542"/>
        <v>0</v>
      </c>
      <c r="N271" s="22">
        <f>SUM(N272:N275)</f>
        <v>0</v>
      </c>
      <c r="O271" s="22">
        <f t="shared" ref="O271:P271" si="543">SUM(O272:O275)</f>
        <v>0</v>
      </c>
      <c r="P271" s="22">
        <f t="shared" si="543"/>
        <v>0</v>
      </c>
      <c r="Q271" s="22">
        <f>SUM(Q272:Q275)</f>
        <v>0</v>
      </c>
      <c r="R271" s="22">
        <f t="shared" ref="R271:S271" si="544">SUM(R272:R275)</f>
        <v>0</v>
      </c>
      <c r="S271" s="22">
        <f t="shared" si="544"/>
        <v>0</v>
      </c>
      <c r="T271" s="22">
        <f>SUM(T272:T275)</f>
        <v>0</v>
      </c>
      <c r="U271" s="22">
        <f t="shared" ref="U271:V271" si="545">SUM(U272:U275)</f>
        <v>0</v>
      </c>
      <c r="V271" s="22">
        <f t="shared" si="545"/>
        <v>0</v>
      </c>
      <c r="W271" s="22">
        <f>SUM(W272:W275)</f>
        <v>0</v>
      </c>
      <c r="X271" s="22">
        <f t="shared" ref="X271:Y271" si="546">SUM(X272:X275)</f>
        <v>0</v>
      </c>
      <c r="Y271" s="22">
        <f t="shared" si="546"/>
        <v>0</v>
      </c>
      <c r="Z271" s="22">
        <f>SUM(Z272:Z275)</f>
        <v>0</v>
      </c>
      <c r="AA271" s="22">
        <f t="shared" ref="AA271:AB271" si="547">SUM(AA272:AA275)</f>
        <v>0</v>
      </c>
      <c r="AB271" s="22">
        <f t="shared" si="547"/>
        <v>0</v>
      </c>
      <c r="AC271" s="22">
        <f>SUM(AC272:AC275)</f>
        <v>0</v>
      </c>
      <c r="AD271" s="22">
        <f>SUM(AD272:AD275)</f>
        <v>0</v>
      </c>
    </row>
    <row r="272" spans="1:30" hidden="1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f>SUM(I272:J272)</f>
        <v>0</v>
      </c>
      <c r="L272" s="22">
        <v>0</v>
      </c>
      <c r="M272" s="22">
        <v>0</v>
      </c>
      <c r="N272" s="22">
        <f>SUM(L272:M272)</f>
        <v>0</v>
      </c>
      <c r="O272" s="22">
        <v>0</v>
      </c>
      <c r="P272" s="22">
        <v>0</v>
      </c>
      <c r="Q272" s="22">
        <f>SUM(O272:P272)</f>
        <v>0</v>
      </c>
      <c r="R272" s="22">
        <v>0</v>
      </c>
      <c r="S272" s="22">
        <v>0</v>
      </c>
      <c r="T272" s="22">
        <f>SUM(R272:S272)</f>
        <v>0</v>
      </c>
      <c r="U272" s="22">
        <v>0</v>
      </c>
      <c r="V272" s="22">
        <v>0</v>
      </c>
      <c r="W272" s="22">
        <f>SUM(U272:V272)</f>
        <v>0</v>
      </c>
      <c r="X272" s="22">
        <v>0</v>
      </c>
      <c r="Y272" s="22">
        <v>0</v>
      </c>
      <c r="Z272" s="22">
        <f>SUM(X272:Y272)</f>
        <v>0</v>
      </c>
      <c r="AA272" s="22">
        <v>0</v>
      </c>
      <c r="AB272" s="22">
        <v>0</v>
      </c>
      <c r="AC272" s="22">
        <f>SUM(AA272:AB272)</f>
        <v>0</v>
      </c>
      <c r="AD272" s="67">
        <f>+H272+K272+N272+Q272+T272+W272+Z272+AC272</f>
        <v>0</v>
      </c>
    </row>
    <row r="273" spans="1:30" hidden="1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f>SUM(I273:J273)</f>
        <v>0</v>
      </c>
      <c r="L273" s="22">
        <v>0</v>
      </c>
      <c r="M273" s="22">
        <v>0</v>
      </c>
      <c r="N273" s="22">
        <f>SUM(L273:M273)</f>
        <v>0</v>
      </c>
      <c r="O273" s="22">
        <v>0</v>
      </c>
      <c r="P273" s="22">
        <v>0</v>
      </c>
      <c r="Q273" s="22">
        <f>SUM(O273:P273)</f>
        <v>0</v>
      </c>
      <c r="R273" s="22">
        <v>0</v>
      </c>
      <c r="S273" s="22">
        <v>0</v>
      </c>
      <c r="T273" s="22">
        <f>SUM(R273:S273)</f>
        <v>0</v>
      </c>
      <c r="U273" s="22">
        <v>0</v>
      </c>
      <c r="V273" s="22">
        <v>0</v>
      </c>
      <c r="W273" s="22">
        <f>SUM(U273:V273)</f>
        <v>0</v>
      </c>
      <c r="X273" s="22">
        <v>0</v>
      </c>
      <c r="Y273" s="22">
        <v>0</v>
      </c>
      <c r="Z273" s="22">
        <f>SUM(X273:Y273)</f>
        <v>0</v>
      </c>
      <c r="AA273" s="22">
        <v>0</v>
      </c>
      <c r="AB273" s="22">
        <v>0</v>
      </c>
      <c r="AC273" s="22">
        <f>SUM(AA273:AB273)</f>
        <v>0</v>
      </c>
      <c r="AD273" s="67">
        <f>+H273+K273+N273+Q273+T273+W273+Z273+AC273</f>
        <v>0</v>
      </c>
    </row>
    <row r="274" spans="1:30" hidden="1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f>SUM(I274:J274)</f>
        <v>0</v>
      </c>
      <c r="L274" s="22">
        <v>0</v>
      </c>
      <c r="M274" s="22">
        <v>0</v>
      </c>
      <c r="N274" s="22">
        <f>SUM(L274:M274)</f>
        <v>0</v>
      </c>
      <c r="O274" s="22">
        <v>0</v>
      </c>
      <c r="P274" s="22">
        <v>0</v>
      </c>
      <c r="Q274" s="22">
        <f>SUM(O274:P274)</f>
        <v>0</v>
      </c>
      <c r="R274" s="22">
        <v>0</v>
      </c>
      <c r="S274" s="22">
        <v>0</v>
      </c>
      <c r="T274" s="22">
        <f>SUM(R274:S274)</f>
        <v>0</v>
      </c>
      <c r="U274" s="22">
        <v>0</v>
      </c>
      <c r="V274" s="22">
        <v>0</v>
      </c>
      <c r="W274" s="22">
        <f>SUM(U274:V274)</f>
        <v>0</v>
      </c>
      <c r="X274" s="22">
        <v>0</v>
      </c>
      <c r="Y274" s="22">
        <v>0</v>
      </c>
      <c r="Z274" s="22">
        <f>SUM(X274:Y274)</f>
        <v>0</v>
      </c>
      <c r="AA274" s="22">
        <v>0</v>
      </c>
      <c r="AB274" s="22">
        <v>0</v>
      </c>
      <c r="AC274" s="22">
        <f>SUM(AA274:AB274)</f>
        <v>0</v>
      </c>
      <c r="AD274" s="67">
        <f>+H274+K274+N274+Q274+T274+W274+Z274+AC274</f>
        <v>0</v>
      </c>
    </row>
    <row r="275" spans="1:30" hidden="1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f>SUM(I275:J275)</f>
        <v>0</v>
      </c>
      <c r="L275" s="22">
        <v>0</v>
      </c>
      <c r="M275" s="22">
        <v>0</v>
      </c>
      <c r="N275" s="22">
        <f>SUM(L275:M275)</f>
        <v>0</v>
      </c>
      <c r="O275" s="22">
        <v>0</v>
      </c>
      <c r="P275" s="22">
        <v>0</v>
      </c>
      <c r="Q275" s="22">
        <f>SUM(O275:P275)</f>
        <v>0</v>
      </c>
      <c r="R275" s="22">
        <v>0</v>
      </c>
      <c r="S275" s="22">
        <v>0</v>
      </c>
      <c r="T275" s="22">
        <f>SUM(R275:S275)</f>
        <v>0</v>
      </c>
      <c r="U275" s="22">
        <v>0</v>
      </c>
      <c r="V275" s="22">
        <v>0</v>
      </c>
      <c r="W275" s="22">
        <f>SUM(U275:V275)</f>
        <v>0</v>
      </c>
      <c r="X275" s="22">
        <v>0</v>
      </c>
      <c r="Y275" s="22">
        <v>0</v>
      </c>
      <c r="Z275" s="22">
        <f>SUM(X275:Y275)</f>
        <v>0</v>
      </c>
      <c r="AA275" s="22">
        <v>0</v>
      </c>
      <c r="AB275" s="22">
        <v>0</v>
      </c>
      <c r="AC275" s="22">
        <f>SUM(AA275:AB275)</f>
        <v>0</v>
      </c>
      <c r="AD275" s="67">
        <f>+H275+K275+N275+Q275+T275+W275+Z275+AC275</f>
        <v>0</v>
      </c>
    </row>
    <row r="276" spans="1:30" hidden="1" x14ac:dyDescent="0.25">
      <c r="A276" s="12"/>
      <c r="B276" s="1"/>
      <c r="C276" s="2" t="s">
        <v>77</v>
      </c>
      <c r="D276" s="2"/>
      <c r="E276" s="13"/>
      <c r="F276" s="22">
        <f t="shared" ref="F276:G276" si="548">+F277+F281+F282</f>
        <v>0</v>
      </c>
      <c r="G276" s="22">
        <f t="shared" si="548"/>
        <v>0</v>
      </c>
      <c r="H276" s="22">
        <f>+H277+H281+H282</f>
        <v>0</v>
      </c>
      <c r="I276" s="22">
        <f t="shared" ref="I276:J276" si="549">+I277+I281+I282</f>
        <v>0</v>
      </c>
      <c r="J276" s="22">
        <f t="shared" si="549"/>
        <v>0</v>
      </c>
      <c r="K276" s="22">
        <f>+K277+K281+K282</f>
        <v>0</v>
      </c>
      <c r="L276" s="22">
        <f t="shared" ref="L276:M276" si="550">+L277+L281+L282</f>
        <v>0</v>
      </c>
      <c r="M276" s="22">
        <f t="shared" si="550"/>
        <v>0</v>
      </c>
      <c r="N276" s="22">
        <f>+N277+N281+N282</f>
        <v>0</v>
      </c>
      <c r="O276" s="22">
        <f t="shared" ref="O276:P276" si="551">+O277+O281+O282</f>
        <v>0</v>
      </c>
      <c r="P276" s="22">
        <f t="shared" si="551"/>
        <v>0</v>
      </c>
      <c r="Q276" s="22">
        <f>+Q277+Q281+Q282</f>
        <v>0</v>
      </c>
      <c r="R276" s="22">
        <f t="shared" ref="R276:S276" si="552">+R277+R281+R282</f>
        <v>0</v>
      </c>
      <c r="S276" s="22">
        <f t="shared" si="552"/>
        <v>0</v>
      </c>
      <c r="T276" s="22">
        <f>+T277+T281+T282</f>
        <v>0</v>
      </c>
      <c r="U276" s="22">
        <f t="shared" ref="U276:V276" si="553">+U277+U281+U282</f>
        <v>0</v>
      </c>
      <c r="V276" s="22">
        <f t="shared" si="553"/>
        <v>0</v>
      </c>
      <c r="W276" s="22">
        <f>+W277+W281+W282</f>
        <v>0</v>
      </c>
      <c r="X276" s="22">
        <f t="shared" ref="X276:Y276" si="554">+X277+X281+X282</f>
        <v>0</v>
      </c>
      <c r="Y276" s="22">
        <f t="shared" si="554"/>
        <v>0</v>
      </c>
      <c r="Z276" s="22">
        <f>+Z277+Z281+Z282</f>
        <v>0</v>
      </c>
      <c r="AA276" s="22">
        <f t="shared" ref="AA276:AB276" si="555">+AA277+AA281+AA282</f>
        <v>0</v>
      </c>
      <c r="AB276" s="22">
        <f t="shared" si="555"/>
        <v>0</v>
      </c>
      <c r="AC276" s="22">
        <f>+AC277+AC281+AC282</f>
        <v>0</v>
      </c>
      <c r="AD276" s="22">
        <f>+AD277+AD281+AD282</f>
        <v>0</v>
      </c>
    </row>
    <row r="277" spans="1:30" hidden="1" x14ac:dyDescent="0.25">
      <c r="A277" s="12"/>
      <c r="B277" s="14"/>
      <c r="C277" s="14"/>
      <c r="D277" s="3" t="s">
        <v>78</v>
      </c>
      <c r="E277" s="13"/>
      <c r="F277" s="22">
        <f t="shared" ref="F277:G277" si="556">SUM(F278:F280)</f>
        <v>0</v>
      </c>
      <c r="G277" s="22">
        <f t="shared" si="556"/>
        <v>0</v>
      </c>
      <c r="H277" s="22">
        <f>SUM(H278:H280)</f>
        <v>0</v>
      </c>
      <c r="I277" s="22">
        <f t="shared" ref="I277:J277" si="557">SUM(I278:I280)</f>
        <v>0</v>
      </c>
      <c r="J277" s="22">
        <f t="shared" si="557"/>
        <v>0</v>
      </c>
      <c r="K277" s="22">
        <f>SUM(K278:K280)</f>
        <v>0</v>
      </c>
      <c r="L277" s="22">
        <f t="shared" ref="L277:M277" si="558">SUM(L278:L280)</f>
        <v>0</v>
      </c>
      <c r="M277" s="22">
        <f t="shared" si="558"/>
        <v>0</v>
      </c>
      <c r="N277" s="22">
        <f>SUM(N278:N280)</f>
        <v>0</v>
      </c>
      <c r="O277" s="22">
        <f t="shared" ref="O277:P277" si="559">SUM(O278:O280)</f>
        <v>0</v>
      </c>
      <c r="P277" s="22">
        <f t="shared" si="559"/>
        <v>0</v>
      </c>
      <c r="Q277" s="22">
        <f>SUM(Q278:Q280)</f>
        <v>0</v>
      </c>
      <c r="R277" s="22">
        <f t="shared" ref="R277:S277" si="560">SUM(R278:R280)</f>
        <v>0</v>
      </c>
      <c r="S277" s="22">
        <f t="shared" si="560"/>
        <v>0</v>
      </c>
      <c r="T277" s="22">
        <f>SUM(T278:T280)</f>
        <v>0</v>
      </c>
      <c r="U277" s="22">
        <f t="shared" ref="U277:V277" si="561">SUM(U278:U280)</f>
        <v>0</v>
      </c>
      <c r="V277" s="22">
        <f t="shared" si="561"/>
        <v>0</v>
      </c>
      <c r="W277" s="22">
        <f>SUM(W278:W280)</f>
        <v>0</v>
      </c>
      <c r="X277" s="22">
        <f t="shared" ref="X277:Y277" si="562">SUM(X278:X280)</f>
        <v>0</v>
      </c>
      <c r="Y277" s="22">
        <f t="shared" si="562"/>
        <v>0</v>
      </c>
      <c r="Z277" s="22">
        <f>SUM(Z278:Z280)</f>
        <v>0</v>
      </c>
      <c r="AA277" s="22">
        <f t="shared" ref="AA277:AB277" si="563">SUM(AA278:AA280)</f>
        <v>0</v>
      </c>
      <c r="AB277" s="22">
        <f t="shared" si="563"/>
        <v>0</v>
      </c>
      <c r="AC277" s="22">
        <f>SUM(AC278:AC280)</f>
        <v>0</v>
      </c>
      <c r="AD277" s="22">
        <f>SUM(AD278:AD280)</f>
        <v>0</v>
      </c>
    </row>
    <row r="278" spans="1:30" hidden="1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f>SUM(I278:J278)</f>
        <v>0</v>
      </c>
      <c r="L278" s="22">
        <v>0</v>
      </c>
      <c r="M278" s="22">
        <v>0</v>
      </c>
      <c r="N278" s="22">
        <f>SUM(L278:M278)</f>
        <v>0</v>
      </c>
      <c r="O278" s="22">
        <v>0</v>
      </c>
      <c r="P278" s="22">
        <v>0</v>
      </c>
      <c r="Q278" s="22">
        <f>SUM(O278:P278)</f>
        <v>0</v>
      </c>
      <c r="R278" s="22">
        <v>0</v>
      </c>
      <c r="S278" s="22">
        <v>0</v>
      </c>
      <c r="T278" s="22">
        <f>SUM(R278:S278)</f>
        <v>0</v>
      </c>
      <c r="U278" s="22">
        <v>0</v>
      </c>
      <c r="V278" s="22">
        <v>0</v>
      </c>
      <c r="W278" s="22">
        <f>SUM(U278:V278)</f>
        <v>0</v>
      </c>
      <c r="X278" s="22">
        <v>0</v>
      </c>
      <c r="Y278" s="22">
        <v>0</v>
      </c>
      <c r="Z278" s="22">
        <f>SUM(X278:Y278)</f>
        <v>0</v>
      </c>
      <c r="AA278" s="22">
        <v>0</v>
      </c>
      <c r="AB278" s="22">
        <v>0</v>
      </c>
      <c r="AC278" s="22">
        <f>SUM(AA278:AB278)</f>
        <v>0</v>
      </c>
      <c r="AD278" s="67">
        <f>+H278+K278+N278+Q278+T278+W278+Z278+AC278</f>
        <v>0</v>
      </c>
    </row>
    <row r="279" spans="1:30" hidden="1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f>SUM(I279:J279)</f>
        <v>0</v>
      </c>
      <c r="L279" s="22">
        <v>0</v>
      </c>
      <c r="M279" s="22">
        <v>0</v>
      </c>
      <c r="N279" s="22">
        <f>SUM(L279:M279)</f>
        <v>0</v>
      </c>
      <c r="O279" s="22">
        <v>0</v>
      </c>
      <c r="P279" s="22">
        <v>0</v>
      </c>
      <c r="Q279" s="22">
        <f>SUM(O279:P279)</f>
        <v>0</v>
      </c>
      <c r="R279" s="22">
        <v>0</v>
      </c>
      <c r="S279" s="22">
        <v>0</v>
      </c>
      <c r="T279" s="22">
        <f>SUM(R279:S279)</f>
        <v>0</v>
      </c>
      <c r="U279" s="22">
        <v>0</v>
      </c>
      <c r="V279" s="22">
        <v>0</v>
      </c>
      <c r="W279" s="22">
        <f>SUM(U279:V279)</f>
        <v>0</v>
      </c>
      <c r="X279" s="22">
        <v>0</v>
      </c>
      <c r="Y279" s="22">
        <v>0</v>
      </c>
      <c r="Z279" s="22">
        <f>SUM(X279:Y279)</f>
        <v>0</v>
      </c>
      <c r="AA279" s="22">
        <v>0</v>
      </c>
      <c r="AB279" s="22">
        <v>0</v>
      </c>
      <c r="AC279" s="22">
        <f>SUM(AA279:AB279)</f>
        <v>0</v>
      </c>
      <c r="AD279" s="67">
        <f>+H279+K279+N279+Q279+T279+W279+Z279+AC279</f>
        <v>0</v>
      </c>
    </row>
    <row r="280" spans="1:30" hidden="1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f>SUM(I280:J280)</f>
        <v>0</v>
      </c>
      <c r="L280" s="22">
        <v>0</v>
      </c>
      <c r="M280" s="22">
        <v>0</v>
      </c>
      <c r="N280" s="22">
        <f>SUM(L280:M280)</f>
        <v>0</v>
      </c>
      <c r="O280" s="22">
        <v>0</v>
      </c>
      <c r="P280" s="22">
        <v>0</v>
      </c>
      <c r="Q280" s="22">
        <f>SUM(O280:P280)</f>
        <v>0</v>
      </c>
      <c r="R280" s="22">
        <v>0</v>
      </c>
      <c r="S280" s="22">
        <v>0</v>
      </c>
      <c r="T280" s="22">
        <f>SUM(R280:S280)</f>
        <v>0</v>
      </c>
      <c r="U280" s="22">
        <v>0</v>
      </c>
      <c r="V280" s="22">
        <v>0</v>
      </c>
      <c r="W280" s="22">
        <f>SUM(U280:V280)</f>
        <v>0</v>
      </c>
      <c r="X280" s="22">
        <v>0</v>
      </c>
      <c r="Y280" s="22">
        <v>0</v>
      </c>
      <c r="Z280" s="22">
        <f>SUM(X280:Y280)</f>
        <v>0</v>
      </c>
      <c r="AA280" s="22">
        <v>0</v>
      </c>
      <c r="AB280" s="22">
        <v>0</v>
      </c>
      <c r="AC280" s="22">
        <f>SUM(AA280:AB280)</f>
        <v>0</v>
      </c>
      <c r="AD280" s="67">
        <f>+H280+K280+N280+Q280+T280+W280+Z280+AC280</f>
        <v>0</v>
      </c>
    </row>
    <row r="281" spans="1:30" hidden="1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f>SUM(I281:J281)</f>
        <v>0</v>
      </c>
      <c r="L281" s="22">
        <v>0</v>
      </c>
      <c r="M281" s="22">
        <v>0</v>
      </c>
      <c r="N281" s="22">
        <f>SUM(L281:M281)</f>
        <v>0</v>
      </c>
      <c r="O281" s="22">
        <v>0</v>
      </c>
      <c r="P281" s="22">
        <v>0</v>
      </c>
      <c r="Q281" s="22">
        <f>SUM(O281:P281)</f>
        <v>0</v>
      </c>
      <c r="R281" s="22">
        <v>0</v>
      </c>
      <c r="S281" s="22">
        <v>0</v>
      </c>
      <c r="T281" s="22">
        <f>SUM(R281:S281)</f>
        <v>0</v>
      </c>
      <c r="U281" s="22">
        <v>0</v>
      </c>
      <c r="V281" s="22">
        <v>0</v>
      </c>
      <c r="W281" s="22">
        <f>SUM(U281:V281)</f>
        <v>0</v>
      </c>
      <c r="X281" s="22">
        <v>0</v>
      </c>
      <c r="Y281" s="22">
        <v>0</v>
      </c>
      <c r="Z281" s="22">
        <f>SUM(X281:Y281)</f>
        <v>0</v>
      </c>
      <c r="AA281" s="22">
        <v>0</v>
      </c>
      <c r="AB281" s="22">
        <v>0</v>
      </c>
      <c r="AC281" s="22">
        <f>SUM(AA281:AB281)</f>
        <v>0</v>
      </c>
      <c r="AD281" s="67">
        <f>+H281+K281+N281+Q281+T281+W281+Z281+AC281</f>
        <v>0</v>
      </c>
    </row>
    <row r="282" spans="1:30" hidden="1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f>SUM(I282:J282)</f>
        <v>0</v>
      </c>
      <c r="L282" s="22">
        <v>0</v>
      </c>
      <c r="M282" s="22">
        <v>0</v>
      </c>
      <c r="N282" s="22">
        <f>SUM(L282:M282)</f>
        <v>0</v>
      </c>
      <c r="O282" s="22">
        <v>0</v>
      </c>
      <c r="P282" s="22">
        <v>0</v>
      </c>
      <c r="Q282" s="22">
        <f>SUM(O282:P282)</f>
        <v>0</v>
      </c>
      <c r="R282" s="22">
        <v>0</v>
      </c>
      <c r="S282" s="22">
        <v>0</v>
      </c>
      <c r="T282" s="22">
        <f>SUM(R282:S282)</f>
        <v>0</v>
      </c>
      <c r="U282" s="22">
        <v>0</v>
      </c>
      <c r="V282" s="22">
        <v>0</v>
      </c>
      <c r="W282" s="22">
        <f>SUM(U282:V282)</f>
        <v>0</v>
      </c>
      <c r="X282" s="22">
        <v>0</v>
      </c>
      <c r="Y282" s="22">
        <v>0</v>
      </c>
      <c r="Z282" s="22">
        <f>SUM(X282:Y282)</f>
        <v>0</v>
      </c>
      <c r="AA282" s="22">
        <v>0</v>
      </c>
      <c r="AB282" s="22">
        <v>0</v>
      </c>
      <c r="AC282" s="22">
        <f>SUM(AA282:AB282)</f>
        <v>0</v>
      </c>
      <c r="AD282" s="67">
        <f>+H282+K282+N282+Q282+T282+W282+Z282+AC282</f>
        <v>0</v>
      </c>
    </row>
    <row r="283" spans="1:30" hidden="1" x14ac:dyDescent="0.25">
      <c r="A283" s="12"/>
      <c r="B283" s="1"/>
      <c r="C283" s="2" t="s">
        <v>83</v>
      </c>
      <c r="D283" s="2"/>
      <c r="E283" s="13"/>
      <c r="F283" s="22">
        <f t="shared" ref="F283:G283" si="564">SUM(F284:F287)</f>
        <v>0</v>
      </c>
      <c r="G283" s="22">
        <f t="shared" si="564"/>
        <v>0</v>
      </c>
      <c r="H283" s="22">
        <f>SUM(H284:H287)</f>
        <v>0</v>
      </c>
      <c r="I283" s="22">
        <f t="shared" ref="I283:J283" si="565">SUM(I284:I287)</f>
        <v>0</v>
      </c>
      <c r="J283" s="22">
        <f t="shared" si="565"/>
        <v>0</v>
      </c>
      <c r="K283" s="22">
        <f>SUM(K284:K287)</f>
        <v>0</v>
      </c>
      <c r="L283" s="22">
        <f t="shared" ref="L283:M283" si="566">SUM(L284:L287)</f>
        <v>0</v>
      </c>
      <c r="M283" s="22">
        <f t="shared" si="566"/>
        <v>0</v>
      </c>
      <c r="N283" s="22">
        <f>SUM(N284:N287)</f>
        <v>0</v>
      </c>
      <c r="O283" s="22">
        <f t="shared" ref="O283:P283" si="567">SUM(O284:O287)</f>
        <v>0</v>
      </c>
      <c r="P283" s="22">
        <f t="shared" si="567"/>
        <v>0</v>
      </c>
      <c r="Q283" s="22">
        <f>SUM(Q284:Q287)</f>
        <v>0</v>
      </c>
      <c r="R283" s="22">
        <f t="shared" ref="R283:S283" si="568">SUM(R284:R287)</f>
        <v>0</v>
      </c>
      <c r="S283" s="22">
        <f t="shared" si="568"/>
        <v>0</v>
      </c>
      <c r="T283" s="22">
        <f>SUM(T284:T287)</f>
        <v>0</v>
      </c>
      <c r="U283" s="22">
        <f t="shared" ref="U283:V283" si="569">SUM(U284:U287)</f>
        <v>0</v>
      </c>
      <c r="V283" s="22">
        <f t="shared" si="569"/>
        <v>0</v>
      </c>
      <c r="W283" s="22">
        <f>SUM(W284:W287)</f>
        <v>0</v>
      </c>
      <c r="X283" s="22">
        <f t="shared" ref="X283:Y283" si="570">SUM(X284:X287)</f>
        <v>0</v>
      </c>
      <c r="Y283" s="22">
        <f t="shared" si="570"/>
        <v>0</v>
      </c>
      <c r="Z283" s="22">
        <f>SUM(Z284:Z287)</f>
        <v>0</v>
      </c>
      <c r="AA283" s="22">
        <f t="shared" ref="AA283:AB283" si="571">SUM(AA284:AA287)</f>
        <v>0</v>
      </c>
      <c r="AB283" s="22">
        <f t="shared" si="571"/>
        <v>0</v>
      </c>
      <c r="AC283" s="22">
        <f>SUM(AC284:AC287)</f>
        <v>0</v>
      </c>
      <c r="AD283" s="22">
        <f>SUM(AD284:AD287)</f>
        <v>0</v>
      </c>
    </row>
    <row r="284" spans="1:30" hidden="1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f>SUM(I284:J284)</f>
        <v>0</v>
      </c>
      <c r="L284" s="22">
        <v>0</v>
      </c>
      <c r="M284" s="22">
        <v>0</v>
      </c>
      <c r="N284" s="22">
        <f>SUM(L284:M284)</f>
        <v>0</v>
      </c>
      <c r="O284" s="22">
        <v>0</v>
      </c>
      <c r="P284" s="22">
        <v>0</v>
      </c>
      <c r="Q284" s="22">
        <f>SUM(O284:P284)</f>
        <v>0</v>
      </c>
      <c r="R284" s="22">
        <v>0</v>
      </c>
      <c r="S284" s="22">
        <v>0</v>
      </c>
      <c r="T284" s="22">
        <f>SUM(R284:S284)</f>
        <v>0</v>
      </c>
      <c r="U284" s="22">
        <v>0</v>
      </c>
      <c r="V284" s="22">
        <v>0</v>
      </c>
      <c r="W284" s="22">
        <f>SUM(U284:V284)</f>
        <v>0</v>
      </c>
      <c r="X284" s="22">
        <v>0</v>
      </c>
      <c r="Y284" s="22">
        <v>0</v>
      </c>
      <c r="Z284" s="22">
        <f>SUM(X284:Y284)</f>
        <v>0</v>
      </c>
      <c r="AA284" s="22">
        <v>0</v>
      </c>
      <c r="AB284" s="22">
        <v>0</v>
      </c>
      <c r="AC284" s="22">
        <f>SUM(AA284:AB284)</f>
        <v>0</v>
      </c>
      <c r="AD284" s="67">
        <f>+H284+K284+N284+Q284+T284+W284+Z284+AC284</f>
        <v>0</v>
      </c>
    </row>
    <row r="285" spans="1:30" hidden="1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f>SUM(I285:J285)</f>
        <v>0</v>
      </c>
      <c r="L285" s="22">
        <v>0</v>
      </c>
      <c r="M285" s="22">
        <v>0</v>
      </c>
      <c r="N285" s="22">
        <f>SUM(L285:M285)</f>
        <v>0</v>
      </c>
      <c r="O285" s="22">
        <v>0</v>
      </c>
      <c r="P285" s="22">
        <v>0</v>
      </c>
      <c r="Q285" s="22">
        <f>SUM(O285:P285)</f>
        <v>0</v>
      </c>
      <c r="R285" s="22">
        <v>0</v>
      </c>
      <c r="S285" s="22">
        <v>0</v>
      </c>
      <c r="T285" s="22">
        <f>SUM(R285:S285)</f>
        <v>0</v>
      </c>
      <c r="U285" s="22">
        <v>0</v>
      </c>
      <c r="V285" s="22">
        <v>0</v>
      </c>
      <c r="W285" s="22">
        <f>SUM(U285:V285)</f>
        <v>0</v>
      </c>
      <c r="X285" s="22">
        <v>0</v>
      </c>
      <c r="Y285" s="22">
        <v>0</v>
      </c>
      <c r="Z285" s="22">
        <f>SUM(X285:Y285)</f>
        <v>0</v>
      </c>
      <c r="AA285" s="22">
        <v>0</v>
      </c>
      <c r="AB285" s="22">
        <v>0</v>
      </c>
      <c r="AC285" s="22">
        <f>SUM(AA285:AB285)</f>
        <v>0</v>
      </c>
      <c r="AD285" s="67">
        <f>+H285+K285+N285+Q285+T285+W285+Z285+AC285</f>
        <v>0</v>
      </c>
    </row>
    <row r="286" spans="1:30" hidden="1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f>SUM(I286:J286)</f>
        <v>0</v>
      </c>
      <c r="L286" s="22">
        <v>0</v>
      </c>
      <c r="M286" s="22">
        <v>0</v>
      </c>
      <c r="N286" s="22">
        <f>SUM(L286:M286)</f>
        <v>0</v>
      </c>
      <c r="O286" s="22">
        <v>0</v>
      </c>
      <c r="P286" s="22">
        <v>0</v>
      </c>
      <c r="Q286" s="22">
        <f>SUM(O286:P286)</f>
        <v>0</v>
      </c>
      <c r="R286" s="22">
        <v>0</v>
      </c>
      <c r="S286" s="22">
        <v>0</v>
      </c>
      <c r="T286" s="22">
        <f>SUM(R286:S286)</f>
        <v>0</v>
      </c>
      <c r="U286" s="22">
        <v>0</v>
      </c>
      <c r="V286" s="22">
        <v>0</v>
      </c>
      <c r="W286" s="22">
        <f>SUM(U286:V286)</f>
        <v>0</v>
      </c>
      <c r="X286" s="22">
        <v>0</v>
      </c>
      <c r="Y286" s="22">
        <v>0</v>
      </c>
      <c r="Z286" s="22">
        <f>SUM(X286:Y286)</f>
        <v>0</v>
      </c>
      <c r="AA286" s="22">
        <v>0</v>
      </c>
      <c r="AB286" s="22">
        <v>0</v>
      </c>
      <c r="AC286" s="22">
        <f>SUM(AA286:AB286)</f>
        <v>0</v>
      </c>
      <c r="AD286" s="67">
        <f>+H286+K286+N286+Q286+T286+W286+Z286+AC286</f>
        <v>0</v>
      </c>
    </row>
    <row r="287" spans="1:30" hidden="1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f>SUM(I287:J287)</f>
        <v>0</v>
      </c>
      <c r="L287" s="22">
        <v>0</v>
      </c>
      <c r="M287" s="22">
        <v>0</v>
      </c>
      <c r="N287" s="22">
        <f>SUM(L287:M287)</f>
        <v>0</v>
      </c>
      <c r="O287" s="22">
        <v>0</v>
      </c>
      <c r="P287" s="22">
        <v>0</v>
      </c>
      <c r="Q287" s="22">
        <f>SUM(O287:P287)</f>
        <v>0</v>
      </c>
      <c r="R287" s="22">
        <v>0</v>
      </c>
      <c r="S287" s="22">
        <v>0</v>
      </c>
      <c r="T287" s="22">
        <f>SUM(R287:S287)</f>
        <v>0</v>
      </c>
      <c r="U287" s="22">
        <v>0</v>
      </c>
      <c r="V287" s="22">
        <v>0</v>
      </c>
      <c r="W287" s="22">
        <f>SUM(U287:V287)</f>
        <v>0</v>
      </c>
      <c r="X287" s="22">
        <v>0</v>
      </c>
      <c r="Y287" s="22">
        <v>0</v>
      </c>
      <c r="Z287" s="22">
        <f>SUM(X287:Y287)</f>
        <v>0</v>
      </c>
      <c r="AA287" s="22">
        <v>0</v>
      </c>
      <c r="AB287" s="22">
        <v>0</v>
      </c>
      <c r="AC287" s="22">
        <f>SUM(AA287:AB287)</f>
        <v>0</v>
      </c>
      <c r="AD287" s="67">
        <f>+H287+K287+N287+Q287+T287+W287+Z287+AC287</f>
        <v>0</v>
      </c>
    </row>
    <row r="288" spans="1:30" hidden="1" x14ac:dyDescent="0.25">
      <c r="A288" s="12"/>
      <c r="B288" s="1"/>
      <c r="C288" s="2" t="s">
        <v>87</v>
      </c>
      <c r="D288" s="2"/>
      <c r="E288" s="13"/>
      <c r="F288" s="22">
        <f t="shared" ref="F288:G288" si="572">+F289+F295+F300</f>
        <v>0</v>
      </c>
      <c r="G288" s="22">
        <f t="shared" si="572"/>
        <v>0</v>
      </c>
      <c r="H288" s="22">
        <f>+H289+H295+H300</f>
        <v>0</v>
      </c>
      <c r="I288" s="22">
        <f t="shared" ref="I288:J288" si="573">+I289+I295+I300</f>
        <v>0</v>
      </c>
      <c r="J288" s="22">
        <f t="shared" si="573"/>
        <v>0</v>
      </c>
      <c r="K288" s="22">
        <f>+K289+K295+K300</f>
        <v>0</v>
      </c>
      <c r="L288" s="22">
        <f t="shared" ref="L288:M288" si="574">+L289+L295+L300</f>
        <v>0</v>
      </c>
      <c r="M288" s="22">
        <f t="shared" si="574"/>
        <v>0</v>
      </c>
      <c r="N288" s="22">
        <f>+N289+N295+N300</f>
        <v>0</v>
      </c>
      <c r="O288" s="22">
        <f t="shared" ref="O288:P288" si="575">+O289+O295+O300</f>
        <v>0</v>
      </c>
      <c r="P288" s="22">
        <f t="shared" si="575"/>
        <v>0</v>
      </c>
      <c r="Q288" s="22">
        <f>+Q289+Q295+Q300</f>
        <v>0</v>
      </c>
      <c r="R288" s="22">
        <f t="shared" ref="R288:S288" si="576">+R289+R295+R300</f>
        <v>0</v>
      </c>
      <c r="S288" s="22">
        <f t="shared" si="576"/>
        <v>0</v>
      </c>
      <c r="T288" s="22">
        <f>+T289+T295+T300</f>
        <v>0</v>
      </c>
      <c r="U288" s="22">
        <f t="shared" ref="U288:V288" si="577">+U289+U295+U300</f>
        <v>0</v>
      </c>
      <c r="V288" s="22">
        <f t="shared" si="577"/>
        <v>0</v>
      </c>
      <c r="W288" s="22">
        <f>+W289+W295+W300</f>
        <v>0</v>
      </c>
      <c r="X288" s="22">
        <f t="shared" ref="X288:Y288" si="578">+X289+X295+X300</f>
        <v>0</v>
      </c>
      <c r="Y288" s="22">
        <f t="shared" si="578"/>
        <v>0</v>
      </c>
      <c r="Z288" s="22">
        <f>+Z289+Z295+Z300</f>
        <v>0</v>
      </c>
      <c r="AA288" s="22">
        <f t="shared" ref="AA288:AB288" si="579">+AA289+AA295+AA300</f>
        <v>0</v>
      </c>
      <c r="AB288" s="22">
        <f t="shared" si="579"/>
        <v>0</v>
      </c>
      <c r="AC288" s="22">
        <f>+AC289+AC295+AC300</f>
        <v>0</v>
      </c>
      <c r="AD288" s="22">
        <f>+AD289+AD295+AD300</f>
        <v>0</v>
      </c>
    </row>
    <row r="289" spans="1:30" hidden="1" x14ac:dyDescent="0.25">
      <c r="A289" s="12"/>
      <c r="B289" s="14"/>
      <c r="C289" s="3"/>
      <c r="D289" s="3" t="s">
        <v>88</v>
      </c>
      <c r="E289" s="13"/>
      <c r="F289" s="22">
        <f t="shared" ref="F289:G289" si="580">SUM(F290:F294)</f>
        <v>0</v>
      </c>
      <c r="G289" s="22">
        <f t="shared" si="580"/>
        <v>0</v>
      </c>
      <c r="H289" s="22">
        <f>SUM(H290:H294)</f>
        <v>0</v>
      </c>
      <c r="I289" s="22">
        <f t="shared" ref="I289:J289" si="581">SUM(I290:I294)</f>
        <v>0</v>
      </c>
      <c r="J289" s="22">
        <f t="shared" si="581"/>
        <v>0</v>
      </c>
      <c r="K289" s="22">
        <f>SUM(K290:K294)</f>
        <v>0</v>
      </c>
      <c r="L289" s="22">
        <f t="shared" ref="L289:M289" si="582">SUM(L290:L294)</f>
        <v>0</v>
      </c>
      <c r="M289" s="22">
        <f t="shared" si="582"/>
        <v>0</v>
      </c>
      <c r="N289" s="22">
        <f>SUM(N290:N294)</f>
        <v>0</v>
      </c>
      <c r="O289" s="22">
        <f t="shared" ref="O289:P289" si="583">SUM(O290:O294)</f>
        <v>0</v>
      </c>
      <c r="P289" s="22">
        <f t="shared" si="583"/>
        <v>0</v>
      </c>
      <c r="Q289" s="22">
        <f>SUM(Q290:Q294)</f>
        <v>0</v>
      </c>
      <c r="R289" s="22">
        <f t="shared" ref="R289:S289" si="584">SUM(R290:R294)</f>
        <v>0</v>
      </c>
      <c r="S289" s="22">
        <f t="shared" si="584"/>
        <v>0</v>
      </c>
      <c r="T289" s="22">
        <f>SUM(T290:T294)</f>
        <v>0</v>
      </c>
      <c r="U289" s="22">
        <f t="shared" ref="U289:V289" si="585">SUM(U290:U294)</f>
        <v>0</v>
      </c>
      <c r="V289" s="22">
        <f t="shared" si="585"/>
        <v>0</v>
      </c>
      <c r="W289" s="22">
        <f>SUM(W290:W294)</f>
        <v>0</v>
      </c>
      <c r="X289" s="22">
        <f t="shared" ref="X289:Y289" si="586">SUM(X290:X294)</f>
        <v>0</v>
      </c>
      <c r="Y289" s="22">
        <f t="shared" si="586"/>
        <v>0</v>
      </c>
      <c r="Z289" s="22">
        <f>SUM(Z290:Z294)</f>
        <v>0</v>
      </c>
      <c r="AA289" s="22">
        <f t="shared" ref="AA289:AB289" si="587">SUM(AA290:AA294)</f>
        <v>0</v>
      </c>
      <c r="AB289" s="22">
        <f t="shared" si="587"/>
        <v>0</v>
      </c>
      <c r="AC289" s="22">
        <f>SUM(AC290:AC294)</f>
        <v>0</v>
      </c>
      <c r="AD289" s="22">
        <f>SUM(AD290:AD294)</f>
        <v>0</v>
      </c>
    </row>
    <row r="290" spans="1:30" hidden="1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f>SUM(I290:J290)</f>
        <v>0</v>
      </c>
      <c r="L290" s="22">
        <v>0</v>
      </c>
      <c r="M290" s="22">
        <v>0</v>
      </c>
      <c r="N290" s="22">
        <f>SUM(L290:M290)</f>
        <v>0</v>
      </c>
      <c r="O290" s="22">
        <v>0</v>
      </c>
      <c r="P290" s="22">
        <v>0</v>
      </c>
      <c r="Q290" s="22">
        <f>SUM(O290:P290)</f>
        <v>0</v>
      </c>
      <c r="R290" s="22">
        <v>0</v>
      </c>
      <c r="S290" s="22">
        <v>0</v>
      </c>
      <c r="T290" s="22">
        <f>SUM(R290:S290)</f>
        <v>0</v>
      </c>
      <c r="U290" s="22">
        <v>0</v>
      </c>
      <c r="V290" s="22">
        <v>0</v>
      </c>
      <c r="W290" s="22">
        <f>SUM(U290:V290)</f>
        <v>0</v>
      </c>
      <c r="X290" s="22">
        <v>0</v>
      </c>
      <c r="Y290" s="22">
        <v>0</v>
      </c>
      <c r="Z290" s="22">
        <f>SUM(X290:Y290)</f>
        <v>0</v>
      </c>
      <c r="AA290" s="22">
        <v>0</v>
      </c>
      <c r="AB290" s="22">
        <v>0</v>
      </c>
      <c r="AC290" s="22">
        <f>SUM(AA290:AB290)</f>
        <v>0</v>
      </c>
      <c r="AD290" s="67">
        <f>+H290+K290+N290+Q290+T290+W290+Z290+AC290</f>
        <v>0</v>
      </c>
    </row>
    <row r="291" spans="1:30" hidden="1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f>SUM(I291:J291)</f>
        <v>0</v>
      </c>
      <c r="L291" s="22">
        <v>0</v>
      </c>
      <c r="M291" s="22">
        <v>0</v>
      </c>
      <c r="N291" s="22">
        <f>SUM(L291:M291)</f>
        <v>0</v>
      </c>
      <c r="O291" s="22">
        <v>0</v>
      </c>
      <c r="P291" s="22">
        <v>0</v>
      </c>
      <c r="Q291" s="22">
        <f>SUM(O291:P291)</f>
        <v>0</v>
      </c>
      <c r="R291" s="22">
        <v>0</v>
      </c>
      <c r="S291" s="22">
        <v>0</v>
      </c>
      <c r="T291" s="22">
        <f>SUM(R291:S291)</f>
        <v>0</v>
      </c>
      <c r="U291" s="22">
        <v>0</v>
      </c>
      <c r="V291" s="22">
        <v>0</v>
      </c>
      <c r="W291" s="22">
        <f>SUM(U291:V291)</f>
        <v>0</v>
      </c>
      <c r="X291" s="22">
        <v>0</v>
      </c>
      <c r="Y291" s="22">
        <v>0</v>
      </c>
      <c r="Z291" s="22">
        <f>SUM(X291:Y291)</f>
        <v>0</v>
      </c>
      <c r="AA291" s="22">
        <v>0</v>
      </c>
      <c r="AB291" s="22">
        <v>0</v>
      </c>
      <c r="AC291" s="22">
        <f>SUM(AA291:AB291)</f>
        <v>0</v>
      </c>
      <c r="AD291" s="67">
        <f>+H291+K291+N291+Q291+T291+W291+Z291+AC291</f>
        <v>0</v>
      </c>
    </row>
    <row r="292" spans="1:30" hidden="1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f>SUM(I292:J292)</f>
        <v>0</v>
      </c>
      <c r="L292" s="22">
        <v>0</v>
      </c>
      <c r="M292" s="22">
        <v>0</v>
      </c>
      <c r="N292" s="22">
        <f>SUM(L292:M292)</f>
        <v>0</v>
      </c>
      <c r="O292" s="22">
        <v>0</v>
      </c>
      <c r="P292" s="22">
        <v>0</v>
      </c>
      <c r="Q292" s="22">
        <f>SUM(O292:P292)</f>
        <v>0</v>
      </c>
      <c r="R292" s="22">
        <v>0</v>
      </c>
      <c r="S292" s="22">
        <v>0</v>
      </c>
      <c r="T292" s="22">
        <f>SUM(R292:S292)</f>
        <v>0</v>
      </c>
      <c r="U292" s="22">
        <v>0</v>
      </c>
      <c r="V292" s="22">
        <v>0</v>
      </c>
      <c r="W292" s="22">
        <f>SUM(U292:V292)</f>
        <v>0</v>
      </c>
      <c r="X292" s="22">
        <v>0</v>
      </c>
      <c r="Y292" s="22">
        <v>0</v>
      </c>
      <c r="Z292" s="22">
        <f>SUM(X292:Y292)</f>
        <v>0</v>
      </c>
      <c r="AA292" s="22">
        <v>0</v>
      </c>
      <c r="AB292" s="22">
        <v>0</v>
      </c>
      <c r="AC292" s="22">
        <f>SUM(AA292:AB292)</f>
        <v>0</v>
      </c>
      <c r="AD292" s="67">
        <f>+H292+K292+N292+Q292+T292+W292+Z292+AC292</f>
        <v>0</v>
      </c>
    </row>
    <row r="293" spans="1:30" hidden="1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f>SUM(I293:J293)</f>
        <v>0</v>
      </c>
      <c r="L293" s="22">
        <v>0</v>
      </c>
      <c r="M293" s="22">
        <v>0</v>
      </c>
      <c r="N293" s="22">
        <f>SUM(L293:M293)</f>
        <v>0</v>
      </c>
      <c r="O293" s="22">
        <v>0</v>
      </c>
      <c r="P293" s="22">
        <v>0</v>
      </c>
      <c r="Q293" s="22">
        <f>SUM(O293:P293)</f>
        <v>0</v>
      </c>
      <c r="R293" s="22">
        <v>0</v>
      </c>
      <c r="S293" s="22">
        <v>0</v>
      </c>
      <c r="T293" s="22">
        <f>SUM(R293:S293)</f>
        <v>0</v>
      </c>
      <c r="U293" s="22">
        <v>0</v>
      </c>
      <c r="V293" s="22">
        <v>0</v>
      </c>
      <c r="W293" s="22">
        <f>SUM(U293:V293)</f>
        <v>0</v>
      </c>
      <c r="X293" s="22">
        <v>0</v>
      </c>
      <c r="Y293" s="22">
        <v>0</v>
      </c>
      <c r="Z293" s="22">
        <f>SUM(X293:Y293)</f>
        <v>0</v>
      </c>
      <c r="AA293" s="22">
        <v>0</v>
      </c>
      <c r="AB293" s="22">
        <v>0</v>
      </c>
      <c r="AC293" s="22">
        <f>SUM(AA293:AB293)</f>
        <v>0</v>
      </c>
      <c r="AD293" s="67">
        <f>+H293+K293+N293+Q293+T293+W293+Z293+AC293</f>
        <v>0</v>
      </c>
    </row>
    <row r="294" spans="1:30" hidden="1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f>SUM(I294:J294)</f>
        <v>0</v>
      </c>
      <c r="L294" s="22">
        <v>0</v>
      </c>
      <c r="M294" s="22">
        <v>0</v>
      </c>
      <c r="N294" s="22">
        <f>SUM(L294:M294)</f>
        <v>0</v>
      </c>
      <c r="O294" s="22">
        <v>0</v>
      </c>
      <c r="P294" s="22">
        <v>0</v>
      </c>
      <c r="Q294" s="22">
        <f>SUM(O294:P294)</f>
        <v>0</v>
      </c>
      <c r="R294" s="22">
        <v>0</v>
      </c>
      <c r="S294" s="22">
        <v>0</v>
      </c>
      <c r="T294" s="22">
        <f>SUM(R294:S294)</f>
        <v>0</v>
      </c>
      <c r="U294" s="22">
        <v>0</v>
      </c>
      <c r="V294" s="22">
        <v>0</v>
      </c>
      <c r="W294" s="22">
        <f>SUM(U294:V294)</f>
        <v>0</v>
      </c>
      <c r="X294" s="22">
        <v>0</v>
      </c>
      <c r="Y294" s="22">
        <v>0</v>
      </c>
      <c r="Z294" s="22">
        <f>SUM(X294:Y294)</f>
        <v>0</v>
      </c>
      <c r="AA294" s="22">
        <v>0</v>
      </c>
      <c r="AB294" s="22">
        <v>0</v>
      </c>
      <c r="AC294" s="22">
        <f>SUM(AA294:AB294)</f>
        <v>0</v>
      </c>
      <c r="AD294" s="67">
        <f>+H294+K294+N294+Q294+T294+W294+Z294+AC294</f>
        <v>0</v>
      </c>
    </row>
    <row r="295" spans="1:30" hidden="1" x14ac:dyDescent="0.25">
      <c r="A295" s="12"/>
      <c r="B295" s="14"/>
      <c r="C295" s="3"/>
      <c r="D295" s="3" t="s">
        <v>93</v>
      </c>
      <c r="E295" s="13"/>
      <c r="F295" s="22">
        <f t="shared" ref="F295:G295" si="588">SUM(F296:F299)</f>
        <v>0</v>
      </c>
      <c r="G295" s="22">
        <f t="shared" si="588"/>
        <v>0</v>
      </c>
      <c r="H295" s="22">
        <f>SUM(H296:H299)</f>
        <v>0</v>
      </c>
      <c r="I295" s="22">
        <f t="shared" ref="I295:J295" si="589">SUM(I296:I299)</f>
        <v>0</v>
      </c>
      <c r="J295" s="22">
        <f t="shared" si="589"/>
        <v>0</v>
      </c>
      <c r="K295" s="22">
        <f>SUM(K296:K299)</f>
        <v>0</v>
      </c>
      <c r="L295" s="22">
        <f t="shared" ref="L295:M295" si="590">SUM(L296:L299)</f>
        <v>0</v>
      </c>
      <c r="M295" s="22">
        <f t="shared" si="590"/>
        <v>0</v>
      </c>
      <c r="N295" s="22">
        <f>SUM(N296:N299)</f>
        <v>0</v>
      </c>
      <c r="O295" s="22">
        <f t="shared" ref="O295:P295" si="591">SUM(O296:O299)</f>
        <v>0</v>
      </c>
      <c r="P295" s="22">
        <f t="shared" si="591"/>
        <v>0</v>
      </c>
      <c r="Q295" s="22">
        <f>SUM(Q296:Q299)</f>
        <v>0</v>
      </c>
      <c r="R295" s="22">
        <f t="shared" ref="R295:S295" si="592">SUM(R296:R299)</f>
        <v>0</v>
      </c>
      <c r="S295" s="22">
        <f t="shared" si="592"/>
        <v>0</v>
      </c>
      <c r="T295" s="22">
        <f>SUM(T296:T299)</f>
        <v>0</v>
      </c>
      <c r="U295" s="22">
        <f t="shared" ref="U295:V295" si="593">SUM(U296:U299)</f>
        <v>0</v>
      </c>
      <c r="V295" s="22">
        <f t="shared" si="593"/>
        <v>0</v>
      </c>
      <c r="W295" s="22">
        <f>SUM(W296:W299)</f>
        <v>0</v>
      </c>
      <c r="X295" s="22">
        <f t="shared" ref="X295:Y295" si="594">SUM(X296:X299)</f>
        <v>0</v>
      </c>
      <c r="Y295" s="22">
        <f t="shared" si="594"/>
        <v>0</v>
      </c>
      <c r="Z295" s="22">
        <f>SUM(Z296:Z299)</f>
        <v>0</v>
      </c>
      <c r="AA295" s="22">
        <f t="shared" ref="AA295:AB295" si="595">SUM(AA296:AA299)</f>
        <v>0</v>
      </c>
      <c r="AB295" s="22">
        <f t="shared" si="595"/>
        <v>0</v>
      </c>
      <c r="AC295" s="22">
        <f>SUM(AC296:AC299)</f>
        <v>0</v>
      </c>
      <c r="AD295" s="22">
        <f>SUM(AD296:AD299)</f>
        <v>0</v>
      </c>
    </row>
    <row r="296" spans="1:30" hidden="1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f>SUM(I296:J296)</f>
        <v>0</v>
      </c>
      <c r="L296" s="22">
        <v>0</v>
      </c>
      <c r="M296" s="22">
        <v>0</v>
      </c>
      <c r="N296" s="22">
        <f>SUM(L296:M296)</f>
        <v>0</v>
      </c>
      <c r="O296" s="22">
        <v>0</v>
      </c>
      <c r="P296" s="22">
        <v>0</v>
      </c>
      <c r="Q296" s="22">
        <f>SUM(O296:P296)</f>
        <v>0</v>
      </c>
      <c r="R296" s="22">
        <v>0</v>
      </c>
      <c r="S296" s="22">
        <v>0</v>
      </c>
      <c r="T296" s="22">
        <f>SUM(R296:S296)</f>
        <v>0</v>
      </c>
      <c r="U296" s="22">
        <v>0</v>
      </c>
      <c r="V296" s="22">
        <v>0</v>
      </c>
      <c r="W296" s="22">
        <f>SUM(U296:V296)</f>
        <v>0</v>
      </c>
      <c r="X296" s="22">
        <v>0</v>
      </c>
      <c r="Y296" s="22">
        <v>0</v>
      </c>
      <c r="Z296" s="22">
        <f>SUM(X296:Y296)</f>
        <v>0</v>
      </c>
      <c r="AA296" s="22">
        <v>0</v>
      </c>
      <c r="AB296" s="22">
        <v>0</v>
      </c>
      <c r="AC296" s="22">
        <f>SUM(AA296:AB296)</f>
        <v>0</v>
      </c>
      <c r="AD296" s="67">
        <f>+H296+K296+N296+Q296+T296+W296+Z296+AC296</f>
        <v>0</v>
      </c>
    </row>
    <row r="297" spans="1:30" hidden="1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f>SUM(I297:J297)</f>
        <v>0</v>
      </c>
      <c r="L297" s="22">
        <v>0</v>
      </c>
      <c r="M297" s="22">
        <v>0</v>
      </c>
      <c r="N297" s="22">
        <f>SUM(L297:M297)</f>
        <v>0</v>
      </c>
      <c r="O297" s="22">
        <v>0</v>
      </c>
      <c r="P297" s="22">
        <v>0</v>
      </c>
      <c r="Q297" s="22">
        <f>SUM(O297:P297)</f>
        <v>0</v>
      </c>
      <c r="R297" s="22">
        <v>0</v>
      </c>
      <c r="S297" s="22">
        <v>0</v>
      </c>
      <c r="T297" s="22">
        <f>SUM(R297:S297)</f>
        <v>0</v>
      </c>
      <c r="U297" s="22">
        <v>0</v>
      </c>
      <c r="V297" s="22">
        <v>0</v>
      </c>
      <c r="W297" s="22">
        <f>SUM(U297:V297)</f>
        <v>0</v>
      </c>
      <c r="X297" s="22">
        <v>0</v>
      </c>
      <c r="Y297" s="22">
        <v>0</v>
      </c>
      <c r="Z297" s="22">
        <f>SUM(X297:Y297)</f>
        <v>0</v>
      </c>
      <c r="AA297" s="22">
        <v>0</v>
      </c>
      <c r="AB297" s="22">
        <v>0</v>
      </c>
      <c r="AC297" s="22">
        <f>SUM(AA297:AB297)</f>
        <v>0</v>
      </c>
      <c r="AD297" s="67">
        <f>+H297+K297+N297+Q297+T297+W297+Z297+AC297</f>
        <v>0</v>
      </c>
    </row>
    <row r="298" spans="1:30" hidden="1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f>SUM(I298:J298)</f>
        <v>0</v>
      </c>
      <c r="L298" s="22">
        <v>0</v>
      </c>
      <c r="M298" s="22">
        <v>0</v>
      </c>
      <c r="N298" s="22">
        <f>SUM(L298:M298)</f>
        <v>0</v>
      </c>
      <c r="O298" s="22">
        <v>0</v>
      </c>
      <c r="P298" s="22">
        <v>0</v>
      </c>
      <c r="Q298" s="22">
        <f>SUM(O298:P298)</f>
        <v>0</v>
      </c>
      <c r="R298" s="22">
        <v>0</v>
      </c>
      <c r="S298" s="22">
        <v>0</v>
      </c>
      <c r="T298" s="22">
        <f>SUM(R298:S298)</f>
        <v>0</v>
      </c>
      <c r="U298" s="22">
        <v>0</v>
      </c>
      <c r="V298" s="22">
        <v>0</v>
      </c>
      <c r="W298" s="22">
        <f>SUM(U298:V298)</f>
        <v>0</v>
      </c>
      <c r="X298" s="22">
        <v>0</v>
      </c>
      <c r="Y298" s="22">
        <v>0</v>
      </c>
      <c r="Z298" s="22">
        <f>SUM(X298:Y298)</f>
        <v>0</v>
      </c>
      <c r="AA298" s="22">
        <v>0</v>
      </c>
      <c r="AB298" s="22">
        <v>0</v>
      </c>
      <c r="AC298" s="22">
        <f>SUM(AA298:AB298)</f>
        <v>0</v>
      </c>
      <c r="AD298" s="67">
        <f>+H298+K298+N298+Q298+T298+W298+Z298+AC298</f>
        <v>0</v>
      </c>
    </row>
    <row r="299" spans="1:30" hidden="1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f>SUM(I299:J299)</f>
        <v>0</v>
      </c>
      <c r="L299" s="22">
        <v>0</v>
      </c>
      <c r="M299" s="22">
        <v>0</v>
      </c>
      <c r="N299" s="22">
        <f>SUM(L299:M299)</f>
        <v>0</v>
      </c>
      <c r="O299" s="22">
        <v>0</v>
      </c>
      <c r="P299" s="22">
        <v>0</v>
      </c>
      <c r="Q299" s="22">
        <f>SUM(O299:P299)</f>
        <v>0</v>
      </c>
      <c r="R299" s="22">
        <v>0</v>
      </c>
      <c r="S299" s="22">
        <v>0</v>
      </c>
      <c r="T299" s="22">
        <f>SUM(R299:S299)</f>
        <v>0</v>
      </c>
      <c r="U299" s="22">
        <v>0</v>
      </c>
      <c r="V299" s="22">
        <v>0</v>
      </c>
      <c r="W299" s="22">
        <f>SUM(U299:V299)</f>
        <v>0</v>
      </c>
      <c r="X299" s="22">
        <v>0</v>
      </c>
      <c r="Y299" s="22">
        <v>0</v>
      </c>
      <c r="Z299" s="22">
        <f>SUM(X299:Y299)</f>
        <v>0</v>
      </c>
      <c r="AA299" s="22">
        <v>0</v>
      </c>
      <c r="AB299" s="22">
        <v>0</v>
      </c>
      <c r="AC299" s="22">
        <f>SUM(AA299:AB299)</f>
        <v>0</v>
      </c>
      <c r="AD299" s="67">
        <f>+H299+K299+N299+Q299+T299+W299+Z299+AC299</f>
        <v>0</v>
      </c>
    </row>
    <row r="300" spans="1:30" hidden="1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f>SUM(I300:J300)</f>
        <v>0</v>
      </c>
      <c r="L300" s="22">
        <v>0</v>
      </c>
      <c r="M300" s="22">
        <v>0</v>
      </c>
      <c r="N300" s="22">
        <f>SUM(L300:M300)</f>
        <v>0</v>
      </c>
      <c r="O300" s="22">
        <v>0</v>
      </c>
      <c r="P300" s="22">
        <v>0</v>
      </c>
      <c r="Q300" s="22">
        <f>SUM(O300:P300)</f>
        <v>0</v>
      </c>
      <c r="R300" s="22">
        <v>0</v>
      </c>
      <c r="S300" s="22">
        <v>0</v>
      </c>
      <c r="T300" s="22">
        <f>SUM(R300:S300)</f>
        <v>0</v>
      </c>
      <c r="U300" s="22">
        <v>0</v>
      </c>
      <c r="V300" s="22">
        <v>0</v>
      </c>
      <c r="W300" s="22">
        <f>SUM(U300:V300)</f>
        <v>0</v>
      </c>
      <c r="X300" s="22">
        <v>0</v>
      </c>
      <c r="Y300" s="22">
        <v>0</v>
      </c>
      <c r="Z300" s="22">
        <f>SUM(X300:Y300)</f>
        <v>0</v>
      </c>
      <c r="AA300" s="22">
        <v>0</v>
      </c>
      <c r="AB300" s="22">
        <v>0</v>
      </c>
      <c r="AC300" s="22">
        <f>SUM(AA300:AB300)</f>
        <v>0</v>
      </c>
      <c r="AD300" s="67">
        <f>+H300+K300+N300+Q300+T300+W300+Z300+AC300</f>
        <v>0</v>
      </c>
    </row>
    <row r="301" spans="1:30" hidden="1" x14ac:dyDescent="0.25">
      <c r="A301" s="12"/>
      <c r="B301" s="1"/>
      <c r="C301" s="2" t="s">
        <v>98</v>
      </c>
      <c r="D301" s="2"/>
      <c r="E301" s="13"/>
      <c r="F301" s="22">
        <f t="shared" ref="F301:G301" si="596">SUM(F302:F304)</f>
        <v>0</v>
      </c>
      <c r="G301" s="22">
        <f t="shared" si="596"/>
        <v>0</v>
      </c>
      <c r="H301" s="22">
        <f>SUM(H302:H304)</f>
        <v>0</v>
      </c>
      <c r="I301" s="22">
        <f t="shared" ref="I301:J301" si="597">SUM(I302:I304)</f>
        <v>0</v>
      </c>
      <c r="J301" s="22">
        <f t="shared" si="597"/>
        <v>0</v>
      </c>
      <c r="K301" s="22">
        <f>SUM(K302:K304)</f>
        <v>0</v>
      </c>
      <c r="L301" s="22">
        <f t="shared" ref="L301:M301" si="598">SUM(L302:L304)</f>
        <v>0</v>
      </c>
      <c r="M301" s="22">
        <f t="shared" si="598"/>
        <v>0</v>
      </c>
      <c r="N301" s="22">
        <f>SUM(N302:N304)</f>
        <v>0</v>
      </c>
      <c r="O301" s="22">
        <f t="shared" ref="O301:P301" si="599">SUM(O302:O304)</f>
        <v>0</v>
      </c>
      <c r="P301" s="22">
        <f t="shared" si="599"/>
        <v>0</v>
      </c>
      <c r="Q301" s="22">
        <f>SUM(Q302:Q304)</f>
        <v>0</v>
      </c>
      <c r="R301" s="22">
        <f t="shared" ref="R301:S301" si="600">SUM(R302:R304)</f>
        <v>0</v>
      </c>
      <c r="S301" s="22">
        <f t="shared" si="600"/>
        <v>0</v>
      </c>
      <c r="T301" s="22">
        <f>SUM(T302:T304)</f>
        <v>0</v>
      </c>
      <c r="U301" s="22">
        <f t="shared" ref="U301:V301" si="601">SUM(U302:U304)</f>
        <v>0</v>
      </c>
      <c r="V301" s="22">
        <f t="shared" si="601"/>
        <v>0</v>
      </c>
      <c r="W301" s="22">
        <f>SUM(W302:W304)</f>
        <v>0</v>
      </c>
      <c r="X301" s="22">
        <f t="shared" ref="X301:Y301" si="602">SUM(X302:X304)</f>
        <v>0</v>
      </c>
      <c r="Y301" s="22">
        <f t="shared" si="602"/>
        <v>0</v>
      </c>
      <c r="Z301" s="22">
        <f>SUM(Z302:Z304)</f>
        <v>0</v>
      </c>
      <c r="AA301" s="22">
        <f t="shared" ref="AA301:AB301" si="603">SUM(AA302:AA304)</f>
        <v>0</v>
      </c>
      <c r="AB301" s="22">
        <f t="shared" si="603"/>
        <v>0</v>
      </c>
      <c r="AC301" s="22">
        <f>SUM(AC302:AC304)</f>
        <v>0</v>
      </c>
      <c r="AD301" s="22">
        <f>SUM(AD302:AD304)</f>
        <v>0</v>
      </c>
    </row>
    <row r="302" spans="1:30" hidden="1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f>SUM(I302:J302)</f>
        <v>0</v>
      </c>
      <c r="L302" s="22">
        <v>0</v>
      </c>
      <c r="M302" s="22">
        <v>0</v>
      </c>
      <c r="N302" s="22">
        <f>SUM(L302:M302)</f>
        <v>0</v>
      </c>
      <c r="O302" s="22">
        <v>0</v>
      </c>
      <c r="P302" s="22">
        <v>0</v>
      </c>
      <c r="Q302" s="22">
        <f>SUM(O302:P302)</f>
        <v>0</v>
      </c>
      <c r="R302" s="22">
        <v>0</v>
      </c>
      <c r="S302" s="22">
        <v>0</v>
      </c>
      <c r="T302" s="22">
        <f>SUM(R302:S302)</f>
        <v>0</v>
      </c>
      <c r="U302" s="22">
        <v>0</v>
      </c>
      <c r="V302" s="22">
        <v>0</v>
      </c>
      <c r="W302" s="22">
        <f>SUM(U302:V302)</f>
        <v>0</v>
      </c>
      <c r="X302" s="22">
        <v>0</v>
      </c>
      <c r="Y302" s="22">
        <v>0</v>
      </c>
      <c r="Z302" s="22">
        <f>SUM(X302:Y302)</f>
        <v>0</v>
      </c>
      <c r="AA302" s="22">
        <v>0</v>
      </c>
      <c r="AB302" s="22">
        <v>0</v>
      </c>
      <c r="AC302" s="22">
        <f>SUM(AA302:AB302)</f>
        <v>0</v>
      </c>
      <c r="AD302" s="67">
        <f>+H302+K302+N302+Q302+T302+W302+Z302+AC302</f>
        <v>0</v>
      </c>
    </row>
    <row r="303" spans="1:30" hidden="1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f>SUM(I303:J303)</f>
        <v>0</v>
      </c>
      <c r="L303" s="22">
        <v>0</v>
      </c>
      <c r="M303" s="22">
        <v>0</v>
      </c>
      <c r="N303" s="22">
        <f>SUM(L303:M303)</f>
        <v>0</v>
      </c>
      <c r="O303" s="22">
        <v>0</v>
      </c>
      <c r="P303" s="22">
        <v>0</v>
      </c>
      <c r="Q303" s="22">
        <f>SUM(O303:P303)</f>
        <v>0</v>
      </c>
      <c r="R303" s="22">
        <v>0</v>
      </c>
      <c r="S303" s="22">
        <v>0</v>
      </c>
      <c r="T303" s="22">
        <f>SUM(R303:S303)</f>
        <v>0</v>
      </c>
      <c r="U303" s="22">
        <v>0</v>
      </c>
      <c r="V303" s="22">
        <v>0</v>
      </c>
      <c r="W303" s="22">
        <f>SUM(U303:V303)</f>
        <v>0</v>
      </c>
      <c r="X303" s="22">
        <v>0</v>
      </c>
      <c r="Y303" s="22">
        <v>0</v>
      </c>
      <c r="Z303" s="22">
        <f>SUM(X303:Y303)</f>
        <v>0</v>
      </c>
      <c r="AA303" s="22">
        <v>0</v>
      </c>
      <c r="AB303" s="22">
        <v>0</v>
      </c>
      <c r="AC303" s="22">
        <f>SUM(AA303:AB303)</f>
        <v>0</v>
      </c>
      <c r="AD303" s="67">
        <f>+H303+K303+N303+Q303+T303+W303+Z303+AC303</f>
        <v>0</v>
      </c>
    </row>
    <row r="304" spans="1:30" hidden="1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f>SUM(I304:J304)</f>
        <v>0</v>
      </c>
      <c r="L304" s="22">
        <v>0</v>
      </c>
      <c r="M304" s="22">
        <v>0</v>
      </c>
      <c r="N304" s="22">
        <f>SUM(L304:M304)</f>
        <v>0</v>
      </c>
      <c r="O304" s="22">
        <v>0</v>
      </c>
      <c r="P304" s="22">
        <v>0</v>
      </c>
      <c r="Q304" s="22">
        <f>SUM(O304:P304)</f>
        <v>0</v>
      </c>
      <c r="R304" s="22">
        <v>0</v>
      </c>
      <c r="S304" s="22">
        <v>0</v>
      </c>
      <c r="T304" s="22">
        <f>SUM(R304:S304)</f>
        <v>0</v>
      </c>
      <c r="U304" s="22">
        <v>0</v>
      </c>
      <c r="V304" s="22">
        <v>0</v>
      </c>
      <c r="W304" s="22">
        <f>SUM(U304:V304)</f>
        <v>0</v>
      </c>
      <c r="X304" s="22">
        <v>0</v>
      </c>
      <c r="Y304" s="22">
        <v>0</v>
      </c>
      <c r="Z304" s="22">
        <f>SUM(X304:Y304)</f>
        <v>0</v>
      </c>
      <c r="AA304" s="22">
        <v>0</v>
      </c>
      <c r="AB304" s="22">
        <v>0</v>
      </c>
      <c r="AC304" s="22">
        <f>SUM(AA304:AB304)</f>
        <v>0</v>
      </c>
      <c r="AD304" s="67">
        <f>+H304+K304+N304+Q304+T304+W304+Z304+AC304</f>
        <v>0</v>
      </c>
    </row>
    <row r="305" spans="1:30" hidden="1" x14ac:dyDescent="0.25">
      <c r="A305" s="12"/>
      <c r="B305" s="1"/>
      <c r="C305" s="2" t="s">
        <v>101</v>
      </c>
      <c r="D305" s="2"/>
      <c r="E305" s="13"/>
      <c r="F305" s="22">
        <f t="shared" ref="F305:G305" si="604">SUM(F306:F308)</f>
        <v>0</v>
      </c>
      <c r="G305" s="22">
        <f t="shared" si="604"/>
        <v>0</v>
      </c>
      <c r="H305" s="22">
        <f>SUM(H306:H308)</f>
        <v>0</v>
      </c>
      <c r="I305" s="22">
        <f t="shared" ref="I305:J305" si="605">SUM(I306:I308)</f>
        <v>0</v>
      </c>
      <c r="J305" s="22">
        <f t="shared" si="605"/>
        <v>0</v>
      </c>
      <c r="K305" s="22">
        <f>SUM(K306:K308)</f>
        <v>0</v>
      </c>
      <c r="L305" s="22">
        <f t="shared" ref="L305:M305" si="606">SUM(L306:L308)</f>
        <v>0</v>
      </c>
      <c r="M305" s="22">
        <f t="shared" si="606"/>
        <v>0</v>
      </c>
      <c r="N305" s="22">
        <f>SUM(N306:N308)</f>
        <v>0</v>
      </c>
      <c r="O305" s="22">
        <f t="shared" ref="O305:P305" si="607">SUM(O306:O308)</f>
        <v>0</v>
      </c>
      <c r="P305" s="22">
        <f t="shared" si="607"/>
        <v>0</v>
      </c>
      <c r="Q305" s="22">
        <f>SUM(Q306:Q308)</f>
        <v>0</v>
      </c>
      <c r="R305" s="22">
        <f t="shared" ref="R305:S305" si="608">SUM(R306:R308)</f>
        <v>0</v>
      </c>
      <c r="S305" s="22">
        <f t="shared" si="608"/>
        <v>0</v>
      </c>
      <c r="T305" s="22">
        <f>SUM(T306:T308)</f>
        <v>0</v>
      </c>
      <c r="U305" s="22">
        <f t="shared" ref="U305:V305" si="609">SUM(U306:U308)</f>
        <v>0</v>
      </c>
      <c r="V305" s="22">
        <f t="shared" si="609"/>
        <v>0</v>
      </c>
      <c r="W305" s="22">
        <f>SUM(W306:W308)</f>
        <v>0</v>
      </c>
      <c r="X305" s="22">
        <f t="shared" ref="X305:Y305" si="610">SUM(X306:X308)</f>
        <v>0</v>
      </c>
      <c r="Y305" s="22">
        <f t="shared" si="610"/>
        <v>0</v>
      </c>
      <c r="Z305" s="22">
        <f>SUM(Z306:Z308)</f>
        <v>0</v>
      </c>
      <c r="AA305" s="22">
        <f t="shared" ref="AA305:AB305" si="611">SUM(AA306:AA308)</f>
        <v>0</v>
      </c>
      <c r="AB305" s="22">
        <f t="shared" si="611"/>
        <v>0</v>
      </c>
      <c r="AC305" s="22">
        <f>SUM(AC306:AC308)</f>
        <v>0</v>
      </c>
      <c r="AD305" s="22">
        <f>SUM(AD306:AD308)</f>
        <v>0</v>
      </c>
    </row>
    <row r="306" spans="1:30" hidden="1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f>SUM(I306:J306)</f>
        <v>0</v>
      </c>
      <c r="L306" s="22">
        <v>0</v>
      </c>
      <c r="M306" s="22">
        <v>0</v>
      </c>
      <c r="N306" s="22">
        <f>SUM(L306:M306)</f>
        <v>0</v>
      </c>
      <c r="O306" s="22">
        <v>0</v>
      </c>
      <c r="P306" s="22">
        <v>0</v>
      </c>
      <c r="Q306" s="22">
        <f>SUM(O306:P306)</f>
        <v>0</v>
      </c>
      <c r="R306" s="22">
        <v>0</v>
      </c>
      <c r="S306" s="22">
        <v>0</v>
      </c>
      <c r="T306" s="22">
        <f>SUM(R306:S306)</f>
        <v>0</v>
      </c>
      <c r="U306" s="22">
        <v>0</v>
      </c>
      <c r="V306" s="22">
        <v>0</v>
      </c>
      <c r="W306" s="22">
        <f>SUM(U306:V306)</f>
        <v>0</v>
      </c>
      <c r="X306" s="22">
        <v>0</v>
      </c>
      <c r="Y306" s="22">
        <v>0</v>
      </c>
      <c r="Z306" s="22">
        <f>SUM(X306:Y306)</f>
        <v>0</v>
      </c>
      <c r="AA306" s="22">
        <v>0</v>
      </c>
      <c r="AB306" s="22">
        <v>0</v>
      </c>
      <c r="AC306" s="22">
        <f>SUM(AA306:AB306)</f>
        <v>0</v>
      </c>
      <c r="AD306" s="67">
        <f>+H306+K306+N306+Q306+T306+W306+Z306+AC306</f>
        <v>0</v>
      </c>
    </row>
    <row r="307" spans="1:30" hidden="1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f>SUM(I307:J307)</f>
        <v>0</v>
      </c>
      <c r="L307" s="22">
        <v>0</v>
      </c>
      <c r="M307" s="22">
        <v>0</v>
      </c>
      <c r="N307" s="22">
        <f>SUM(L307:M307)</f>
        <v>0</v>
      </c>
      <c r="O307" s="22">
        <v>0</v>
      </c>
      <c r="P307" s="22">
        <v>0</v>
      </c>
      <c r="Q307" s="22">
        <f>SUM(O307:P307)</f>
        <v>0</v>
      </c>
      <c r="R307" s="22">
        <v>0</v>
      </c>
      <c r="S307" s="22">
        <v>0</v>
      </c>
      <c r="T307" s="22">
        <f>SUM(R307:S307)</f>
        <v>0</v>
      </c>
      <c r="U307" s="22">
        <v>0</v>
      </c>
      <c r="V307" s="22">
        <v>0</v>
      </c>
      <c r="W307" s="22">
        <f>SUM(U307:V307)</f>
        <v>0</v>
      </c>
      <c r="X307" s="22">
        <v>0</v>
      </c>
      <c r="Y307" s="22">
        <v>0</v>
      </c>
      <c r="Z307" s="22">
        <f>SUM(X307:Y307)</f>
        <v>0</v>
      </c>
      <c r="AA307" s="22">
        <v>0</v>
      </c>
      <c r="AB307" s="22">
        <v>0</v>
      </c>
      <c r="AC307" s="22">
        <f>SUM(AA307:AB307)</f>
        <v>0</v>
      </c>
      <c r="AD307" s="67">
        <f>+H307+K307+N307+Q307+T307+W307+Z307+AC307</f>
        <v>0</v>
      </c>
    </row>
    <row r="308" spans="1:30" hidden="1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f>SUM(I308:J308)</f>
        <v>0</v>
      </c>
      <c r="L308" s="22">
        <v>0</v>
      </c>
      <c r="M308" s="22">
        <v>0</v>
      </c>
      <c r="N308" s="22">
        <f>SUM(L308:M308)</f>
        <v>0</v>
      </c>
      <c r="O308" s="22">
        <v>0</v>
      </c>
      <c r="P308" s="22">
        <v>0</v>
      </c>
      <c r="Q308" s="22">
        <f>SUM(O308:P308)</f>
        <v>0</v>
      </c>
      <c r="R308" s="22">
        <v>0</v>
      </c>
      <c r="S308" s="22">
        <v>0</v>
      </c>
      <c r="T308" s="22">
        <f>SUM(R308:S308)</f>
        <v>0</v>
      </c>
      <c r="U308" s="22">
        <v>0</v>
      </c>
      <c r="V308" s="22">
        <v>0</v>
      </c>
      <c r="W308" s="22">
        <f>SUM(U308:V308)</f>
        <v>0</v>
      </c>
      <c r="X308" s="22">
        <v>0</v>
      </c>
      <c r="Y308" s="22">
        <v>0</v>
      </c>
      <c r="Z308" s="22">
        <f>SUM(X308:Y308)</f>
        <v>0</v>
      </c>
      <c r="AA308" s="22">
        <v>0</v>
      </c>
      <c r="AB308" s="22">
        <v>0</v>
      </c>
      <c r="AC308" s="22">
        <f>SUM(AA308:AB308)</f>
        <v>0</v>
      </c>
      <c r="AD308" s="67">
        <f>+H308+K308+N308+Q308+T308+W308+Z308+AC308</f>
        <v>0</v>
      </c>
    </row>
    <row r="309" spans="1:30" hidden="1" x14ac:dyDescent="0.25">
      <c r="A309" s="12"/>
      <c r="B309" s="1"/>
      <c r="C309" s="2" t="s">
        <v>104</v>
      </c>
      <c r="D309" s="2"/>
      <c r="E309" s="13"/>
      <c r="F309" s="22">
        <f t="shared" ref="F309:G309" si="612">SUM(F310:F313)</f>
        <v>0</v>
      </c>
      <c r="G309" s="22">
        <f t="shared" si="612"/>
        <v>0</v>
      </c>
      <c r="H309" s="22">
        <f>SUM(H310:H313)</f>
        <v>0</v>
      </c>
      <c r="I309" s="22">
        <f t="shared" ref="I309:J309" si="613">SUM(I310:I313)</f>
        <v>0</v>
      </c>
      <c r="J309" s="22">
        <f t="shared" si="613"/>
        <v>0</v>
      </c>
      <c r="K309" s="22">
        <f>SUM(K310:K313)</f>
        <v>0</v>
      </c>
      <c r="L309" s="22">
        <f t="shared" ref="L309:M309" si="614">SUM(L310:L313)</f>
        <v>0</v>
      </c>
      <c r="M309" s="22">
        <f t="shared" si="614"/>
        <v>0</v>
      </c>
      <c r="N309" s="22">
        <f>SUM(N310:N313)</f>
        <v>0</v>
      </c>
      <c r="O309" s="22">
        <f t="shared" ref="O309:P309" si="615">SUM(O310:O313)</f>
        <v>0</v>
      </c>
      <c r="P309" s="22">
        <f t="shared" si="615"/>
        <v>0</v>
      </c>
      <c r="Q309" s="22">
        <f>SUM(Q310:Q313)</f>
        <v>0</v>
      </c>
      <c r="R309" s="22">
        <f t="shared" ref="R309:S309" si="616">SUM(R310:R313)</f>
        <v>0</v>
      </c>
      <c r="S309" s="22">
        <f t="shared" si="616"/>
        <v>0</v>
      </c>
      <c r="T309" s="22">
        <f>SUM(T310:T313)</f>
        <v>0</v>
      </c>
      <c r="U309" s="22">
        <f t="shared" ref="U309:V309" si="617">SUM(U310:U313)</f>
        <v>0</v>
      </c>
      <c r="V309" s="22">
        <f t="shared" si="617"/>
        <v>0</v>
      </c>
      <c r="W309" s="22">
        <f>SUM(W310:W313)</f>
        <v>0</v>
      </c>
      <c r="X309" s="22">
        <f t="shared" ref="X309:Y309" si="618">SUM(X310:X313)</f>
        <v>0</v>
      </c>
      <c r="Y309" s="22">
        <f t="shared" si="618"/>
        <v>0</v>
      </c>
      <c r="Z309" s="22">
        <f>SUM(Z310:Z313)</f>
        <v>0</v>
      </c>
      <c r="AA309" s="22">
        <f t="shared" ref="AA309:AB309" si="619">SUM(AA310:AA313)</f>
        <v>0</v>
      </c>
      <c r="AB309" s="22">
        <f t="shared" si="619"/>
        <v>0</v>
      </c>
      <c r="AC309" s="22">
        <f>SUM(AC310:AC313)</f>
        <v>0</v>
      </c>
      <c r="AD309" s="22">
        <f>SUM(AD310:AD313)</f>
        <v>0</v>
      </c>
    </row>
    <row r="310" spans="1:30" hidden="1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f>SUM(I310:J310)</f>
        <v>0</v>
      </c>
      <c r="L310" s="22">
        <v>0</v>
      </c>
      <c r="M310" s="22">
        <v>0</v>
      </c>
      <c r="N310" s="22">
        <f>SUM(L310:M310)</f>
        <v>0</v>
      </c>
      <c r="O310" s="22">
        <v>0</v>
      </c>
      <c r="P310" s="22">
        <v>0</v>
      </c>
      <c r="Q310" s="22">
        <f>SUM(O310:P310)</f>
        <v>0</v>
      </c>
      <c r="R310" s="22">
        <v>0</v>
      </c>
      <c r="S310" s="22">
        <v>0</v>
      </c>
      <c r="T310" s="22">
        <f>SUM(R310:S310)</f>
        <v>0</v>
      </c>
      <c r="U310" s="22">
        <v>0</v>
      </c>
      <c r="V310" s="22">
        <v>0</v>
      </c>
      <c r="W310" s="22">
        <f>SUM(U310:V310)</f>
        <v>0</v>
      </c>
      <c r="X310" s="22">
        <v>0</v>
      </c>
      <c r="Y310" s="22">
        <v>0</v>
      </c>
      <c r="Z310" s="22">
        <f>SUM(X310:Y310)</f>
        <v>0</v>
      </c>
      <c r="AA310" s="22">
        <v>0</v>
      </c>
      <c r="AB310" s="22">
        <v>0</v>
      </c>
      <c r="AC310" s="22">
        <f>SUM(AA310:AB310)</f>
        <v>0</v>
      </c>
      <c r="AD310" s="67">
        <f>+H310+K310+N310+Q310+T310+W310+Z310+AC310</f>
        <v>0</v>
      </c>
    </row>
    <row r="311" spans="1:30" hidden="1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f>SUM(I311:J311)</f>
        <v>0</v>
      </c>
      <c r="L311" s="22">
        <v>0</v>
      </c>
      <c r="M311" s="22">
        <v>0</v>
      </c>
      <c r="N311" s="22">
        <f>SUM(L311:M311)</f>
        <v>0</v>
      </c>
      <c r="O311" s="22">
        <v>0</v>
      </c>
      <c r="P311" s="22">
        <v>0</v>
      </c>
      <c r="Q311" s="22">
        <f>SUM(O311:P311)</f>
        <v>0</v>
      </c>
      <c r="R311" s="22">
        <v>0</v>
      </c>
      <c r="S311" s="22">
        <v>0</v>
      </c>
      <c r="T311" s="22">
        <f>SUM(R311:S311)</f>
        <v>0</v>
      </c>
      <c r="U311" s="22">
        <v>0</v>
      </c>
      <c r="V311" s="22">
        <v>0</v>
      </c>
      <c r="W311" s="22">
        <f>SUM(U311:V311)</f>
        <v>0</v>
      </c>
      <c r="X311" s="22">
        <v>0</v>
      </c>
      <c r="Y311" s="22">
        <v>0</v>
      </c>
      <c r="Z311" s="22">
        <f>SUM(X311:Y311)</f>
        <v>0</v>
      </c>
      <c r="AA311" s="22">
        <v>0</v>
      </c>
      <c r="AB311" s="22">
        <v>0</v>
      </c>
      <c r="AC311" s="22">
        <f>SUM(AA311:AB311)</f>
        <v>0</v>
      </c>
      <c r="AD311" s="67">
        <f>+H311+K311+N311+Q311+T311+W311+Z311+AC311</f>
        <v>0</v>
      </c>
    </row>
    <row r="312" spans="1:30" hidden="1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f>SUM(I312:J312)</f>
        <v>0</v>
      </c>
      <c r="L312" s="22">
        <v>0</v>
      </c>
      <c r="M312" s="22">
        <v>0</v>
      </c>
      <c r="N312" s="22">
        <f>SUM(L312:M312)</f>
        <v>0</v>
      </c>
      <c r="O312" s="22">
        <v>0</v>
      </c>
      <c r="P312" s="22">
        <v>0</v>
      </c>
      <c r="Q312" s="22">
        <f>SUM(O312:P312)</f>
        <v>0</v>
      </c>
      <c r="R312" s="22">
        <v>0</v>
      </c>
      <c r="S312" s="22">
        <v>0</v>
      </c>
      <c r="T312" s="22">
        <f>SUM(R312:S312)</f>
        <v>0</v>
      </c>
      <c r="U312" s="22">
        <v>0</v>
      </c>
      <c r="V312" s="22">
        <v>0</v>
      </c>
      <c r="W312" s="22">
        <f>SUM(U312:V312)</f>
        <v>0</v>
      </c>
      <c r="X312" s="22">
        <v>0</v>
      </c>
      <c r="Y312" s="22">
        <v>0</v>
      </c>
      <c r="Z312" s="22">
        <f>SUM(X312:Y312)</f>
        <v>0</v>
      </c>
      <c r="AA312" s="22">
        <v>0</v>
      </c>
      <c r="AB312" s="22">
        <v>0</v>
      </c>
      <c r="AC312" s="22">
        <f>SUM(AA312:AB312)</f>
        <v>0</v>
      </c>
      <c r="AD312" s="67">
        <f>+H312+K312+N312+Q312+T312+W312+Z312+AC312</f>
        <v>0</v>
      </c>
    </row>
    <row r="313" spans="1:30" hidden="1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f>SUM(I313:J313)</f>
        <v>0</v>
      </c>
      <c r="L313" s="22">
        <v>0</v>
      </c>
      <c r="M313" s="22">
        <v>0</v>
      </c>
      <c r="N313" s="22">
        <f>SUM(L313:M313)</f>
        <v>0</v>
      </c>
      <c r="O313" s="22">
        <v>0</v>
      </c>
      <c r="P313" s="22">
        <v>0</v>
      </c>
      <c r="Q313" s="22">
        <f>SUM(O313:P313)</f>
        <v>0</v>
      </c>
      <c r="R313" s="22">
        <v>0</v>
      </c>
      <c r="S313" s="22">
        <v>0</v>
      </c>
      <c r="T313" s="22">
        <f>SUM(R313:S313)</f>
        <v>0</v>
      </c>
      <c r="U313" s="22">
        <v>0</v>
      </c>
      <c r="V313" s="22">
        <v>0</v>
      </c>
      <c r="W313" s="22">
        <f>SUM(U313:V313)</f>
        <v>0</v>
      </c>
      <c r="X313" s="22">
        <v>0</v>
      </c>
      <c r="Y313" s="22">
        <v>0</v>
      </c>
      <c r="Z313" s="22">
        <f>SUM(X313:Y313)</f>
        <v>0</v>
      </c>
      <c r="AA313" s="22">
        <v>0</v>
      </c>
      <c r="AB313" s="22">
        <v>0</v>
      </c>
      <c r="AC313" s="22">
        <f>SUM(AA313:AB313)</f>
        <v>0</v>
      </c>
      <c r="AD313" s="67">
        <f>+H313+K313+N313+Q313+T313+W313+Z313+AC313</f>
        <v>0</v>
      </c>
    </row>
    <row r="314" spans="1:30" hidden="1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f>SUM(I314:J314)</f>
        <v>0</v>
      </c>
      <c r="L314" s="22">
        <v>0</v>
      </c>
      <c r="M314" s="22">
        <v>0</v>
      </c>
      <c r="N314" s="22">
        <f>SUM(L314:M314)</f>
        <v>0</v>
      </c>
      <c r="O314" s="22">
        <v>0</v>
      </c>
      <c r="P314" s="22">
        <v>0</v>
      </c>
      <c r="Q314" s="22">
        <f>SUM(O314:P314)</f>
        <v>0</v>
      </c>
      <c r="R314" s="22">
        <v>0</v>
      </c>
      <c r="S314" s="22">
        <v>0</v>
      </c>
      <c r="T314" s="22">
        <f>SUM(R314:S314)</f>
        <v>0</v>
      </c>
      <c r="U314" s="22">
        <v>0</v>
      </c>
      <c r="V314" s="22">
        <v>0</v>
      </c>
      <c r="W314" s="22">
        <f>SUM(U314:V314)</f>
        <v>0</v>
      </c>
      <c r="X314" s="22">
        <v>0</v>
      </c>
      <c r="Y314" s="22">
        <v>0</v>
      </c>
      <c r="Z314" s="22">
        <f>SUM(X314:Y314)</f>
        <v>0</v>
      </c>
      <c r="AA314" s="22">
        <v>0</v>
      </c>
      <c r="AB314" s="22">
        <v>0</v>
      </c>
      <c r="AC314" s="22">
        <f>SUM(AA314:AB314)</f>
        <v>0</v>
      </c>
      <c r="AD314" s="67">
        <f>+H314+K314+N314+Q314+T314+W314+Z314+AC314</f>
        <v>0</v>
      </c>
    </row>
    <row r="315" spans="1:30" hidden="1" x14ac:dyDescent="0.25">
      <c r="A315" s="12"/>
      <c r="B315" s="1"/>
      <c r="C315" s="2" t="s">
        <v>109</v>
      </c>
      <c r="D315" s="2"/>
      <c r="E315" s="13"/>
      <c r="F315" s="22">
        <f t="shared" ref="F315:G315" si="620">SUM(F316:F319)</f>
        <v>0</v>
      </c>
      <c r="G315" s="22">
        <f t="shared" si="620"/>
        <v>0</v>
      </c>
      <c r="H315" s="22">
        <f>SUM(H316:H319)</f>
        <v>0</v>
      </c>
      <c r="I315" s="22">
        <f t="shared" ref="I315:J315" si="621">SUM(I316:I319)</f>
        <v>0</v>
      </c>
      <c r="J315" s="22">
        <f t="shared" si="621"/>
        <v>0</v>
      </c>
      <c r="K315" s="22">
        <f>SUM(K316:K319)</f>
        <v>0</v>
      </c>
      <c r="L315" s="22">
        <f t="shared" ref="L315:M315" si="622">SUM(L316:L319)</f>
        <v>0</v>
      </c>
      <c r="M315" s="22">
        <f t="shared" si="622"/>
        <v>0</v>
      </c>
      <c r="N315" s="22">
        <f>SUM(N316:N319)</f>
        <v>0</v>
      </c>
      <c r="O315" s="22">
        <f t="shared" ref="O315:P315" si="623">SUM(O316:O319)</f>
        <v>0</v>
      </c>
      <c r="P315" s="22">
        <f t="shared" si="623"/>
        <v>0</v>
      </c>
      <c r="Q315" s="22">
        <f>SUM(Q316:Q319)</f>
        <v>0</v>
      </c>
      <c r="R315" s="22">
        <f t="shared" ref="R315:S315" si="624">SUM(R316:R319)</f>
        <v>0</v>
      </c>
      <c r="S315" s="22">
        <f t="shared" si="624"/>
        <v>0</v>
      </c>
      <c r="T315" s="22">
        <f>SUM(T316:T319)</f>
        <v>0</v>
      </c>
      <c r="U315" s="22">
        <f t="shared" ref="U315:V315" si="625">SUM(U316:U319)</f>
        <v>0</v>
      </c>
      <c r="V315" s="22">
        <f t="shared" si="625"/>
        <v>0</v>
      </c>
      <c r="W315" s="22">
        <f>SUM(W316:W319)</f>
        <v>0</v>
      </c>
      <c r="X315" s="22">
        <f t="shared" ref="X315:Y315" si="626">SUM(X316:X319)</f>
        <v>0</v>
      </c>
      <c r="Y315" s="22">
        <f t="shared" si="626"/>
        <v>0</v>
      </c>
      <c r="Z315" s="22">
        <f>SUM(Z316:Z319)</f>
        <v>0</v>
      </c>
      <c r="AA315" s="22">
        <f t="shared" ref="AA315:AB315" si="627">SUM(AA316:AA319)</f>
        <v>0</v>
      </c>
      <c r="AB315" s="22">
        <f t="shared" si="627"/>
        <v>0</v>
      </c>
      <c r="AC315" s="22">
        <f>SUM(AC316:AC319)</f>
        <v>0</v>
      </c>
      <c r="AD315" s="22">
        <f>SUM(AD316:AD319)</f>
        <v>0</v>
      </c>
    </row>
    <row r="316" spans="1:30" hidden="1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f>SUM(I316:J316)</f>
        <v>0</v>
      </c>
      <c r="L316" s="22">
        <v>0</v>
      </c>
      <c r="M316" s="22">
        <v>0</v>
      </c>
      <c r="N316" s="22">
        <f>SUM(L316:M316)</f>
        <v>0</v>
      </c>
      <c r="O316" s="22">
        <v>0</v>
      </c>
      <c r="P316" s="22">
        <v>0</v>
      </c>
      <c r="Q316" s="22">
        <f>SUM(O316:P316)</f>
        <v>0</v>
      </c>
      <c r="R316" s="22">
        <v>0</v>
      </c>
      <c r="S316" s="22">
        <v>0</v>
      </c>
      <c r="T316" s="22">
        <f>SUM(R316:S316)</f>
        <v>0</v>
      </c>
      <c r="U316" s="22">
        <v>0</v>
      </c>
      <c r="V316" s="22">
        <v>0</v>
      </c>
      <c r="W316" s="22">
        <f>SUM(U316:V316)</f>
        <v>0</v>
      </c>
      <c r="X316" s="22">
        <v>0</v>
      </c>
      <c r="Y316" s="22">
        <v>0</v>
      </c>
      <c r="Z316" s="22">
        <f>SUM(X316:Y316)</f>
        <v>0</v>
      </c>
      <c r="AA316" s="22">
        <v>0</v>
      </c>
      <c r="AB316" s="22">
        <v>0</v>
      </c>
      <c r="AC316" s="22">
        <f>SUM(AA316:AB316)</f>
        <v>0</v>
      </c>
      <c r="AD316" s="67">
        <f>+H316+K316+N316+Q316+T316+W316+Z316+AC316</f>
        <v>0</v>
      </c>
    </row>
    <row r="317" spans="1:30" hidden="1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f>SUM(I317:J317)</f>
        <v>0</v>
      </c>
      <c r="L317" s="22">
        <v>0</v>
      </c>
      <c r="M317" s="22">
        <v>0</v>
      </c>
      <c r="N317" s="22">
        <f>SUM(L317:M317)</f>
        <v>0</v>
      </c>
      <c r="O317" s="22">
        <v>0</v>
      </c>
      <c r="P317" s="22">
        <v>0</v>
      </c>
      <c r="Q317" s="22">
        <f>SUM(O317:P317)</f>
        <v>0</v>
      </c>
      <c r="R317" s="22">
        <v>0</v>
      </c>
      <c r="S317" s="22">
        <v>0</v>
      </c>
      <c r="T317" s="22">
        <f>SUM(R317:S317)</f>
        <v>0</v>
      </c>
      <c r="U317" s="22">
        <v>0</v>
      </c>
      <c r="V317" s="22">
        <v>0</v>
      </c>
      <c r="W317" s="22">
        <f>SUM(U317:V317)</f>
        <v>0</v>
      </c>
      <c r="X317" s="22">
        <v>0</v>
      </c>
      <c r="Y317" s="22">
        <v>0</v>
      </c>
      <c r="Z317" s="22">
        <f>SUM(X317:Y317)</f>
        <v>0</v>
      </c>
      <c r="AA317" s="22">
        <v>0</v>
      </c>
      <c r="AB317" s="22">
        <v>0</v>
      </c>
      <c r="AC317" s="22">
        <f>SUM(AA317:AB317)</f>
        <v>0</v>
      </c>
      <c r="AD317" s="67">
        <f>+H317+K317+N317+Q317+T317+W317+Z317+AC317</f>
        <v>0</v>
      </c>
    </row>
    <row r="318" spans="1:30" hidden="1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f>SUM(I318:J318)</f>
        <v>0</v>
      </c>
      <c r="L318" s="22">
        <v>0</v>
      </c>
      <c r="M318" s="22">
        <v>0</v>
      </c>
      <c r="N318" s="22">
        <f>SUM(L318:M318)</f>
        <v>0</v>
      </c>
      <c r="O318" s="22">
        <v>0</v>
      </c>
      <c r="P318" s="22">
        <v>0</v>
      </c>
      <c r="Q318" s="22">
        <f>SUM(O318:P318)</f>
        <v>0</v>
      </c>
      <c r="R318" s="22">
        <v>0</v>
      </c>
      <c r="S318" s="22">
        <v>0</v>
      </c>
      <c r="T318" s="22">
        <f>SUM(R318:S318)</f>
        <v>0</v>
      </c>
      <c r="U318" s="22">
        <v>0</v>
      </c>
      <c r="V318" s="22">
        <v>0</v>
      </c>
      <c r="W318" s="22">
        <f>SUM(U318:V318)</f>
        <v>0</v>
      </c>
      <c r="X318" s="22">
        <v>0</v>
      </c>
      <c r="Y318" s="22">
        <v>0</v>
      </c>
      <c r="Z318" s="22">
        <f>SUM(X318:Y318)</f>
        <v>0</v>
      </c>
      <c r="AA318" s="22">
        <v>0</v>
      </c>
      <c r="AB318" s="22">
        <v>0</v>
      </c>
      <c r="AC318" s="22">
        <f>SUM(AA318:AB318)</f>
        <v>0</v>
      </c>
      <c r="AD318" s="67">
        <f>+H318+K318+N318+Q318+T318+W318+Z318+AC318</f>
        <v>0</v>
      </c>
    </row>
    <row r="319" spans="1:30" hidden="1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f>SUM(I319:J319)</f>
        <v>0</v>
      </c>
      <c r="L319" s="22">
        <v>0</v>
      </c>
      <c r="M319" s="22">
        <v>0</v>
      </c>
      <c r="N319" s="22">
        <f>SUM(L319:M319)</f>
        <v>0</v>
      </c>
      <c r="O319" s="22">
        <v>0</v>
      </c>
      <c r="P319" s="22">
        <v>0</v>
      </c>
      <c r="Q319" s="22">
        <f>SUM(O319:P319)</f>
        <v>0</v>
      </c>
      <c r="R319" s="22">
        <v>0</v>
      </c>
      <c r="S319" s="22">
        <v>0</v>
      </c>
      <c r="T319" s="22">
        <f>SUM(R319:S319)</f>
        <v>0</v>
      </c>
      <c r="U319" s="22">
        <v>0</v>
      </c>
      <c r="V319" s="22">
        <v>0</v>
      </c>
      <c r="W319" s="22">
        <f>SUM(U319:V319)</f>
        <v>0</v>
      </c>
      <c r="X319" s="22">
        <v>0</v>
      </c>
      <c r="Y319" s="22">
        <v>0</v>
      </c>
      <c r="Z319" s="22">
        <f>SUM(X319:Y319)</f>
        <v>0</v>
      </c>
      <c r="AA319" s="22">
        <v>0</v>
      </c>
      <c r="AB319" s="22">
        <v>0</v>
      </c>
      <c r="AC319" s="22">
        <f>SUM(AA319:AB319)</f>
        <v>0</v>
      </c>
      <c r="AD319" s="67">
        <f>+H319+K319+N319+Q319+T319+W319+Z319+AC319</f>
        <v>0</v>
      </c>
    </row>
    <row r="320" spans="1:30" hidden="1" x14ac:dyDescent="0.25">
      <c r="A320" s="12"/>
      <c r="B320" s="1"/>
      <c r="C320" s="2" t="s">
        <v>113</v>
      </c>
      <c r="D320" s="2"/>
      <c r="E320" s="13"/>
      <c r="F320" s="22">
        <f t="shared" ref="F320:G320" si="628">SUM(F321:F324)</f>
        <v>0</v>
      </c>
      <c r="G320" s="22">
        <f t="shared" si="628"/>
        <v>0</v>
      </c>
      <c r="H320" s="22">
        <f>SUM(H321:H324)</f>
        <v>0</v>
      </c>
      <c r="I320" s="22">
        <f t="shared" ref="I320:J320" si="629">SUM(I321:I324)</f>
        <v>0</v>
      </c>
      <c r="J320" s="22">
        <f t="shared" si="629"/>
        <v>0</v>
      </c>
      <c r="K320" s="22">
        <f>SUM(K321:K324)</f>
        <v>0</v>
      </c>
      <c r="L320" s="22">
        <f t="shared" ref="L320:M320" si="630">SUM(L321:L324)</f>
        <v>0</v>
      </c>
      <c r="M320" s="22">
        <f t="shared" si="630"/>
        <v>0</v>
      </c>
      <c r="N320" s="22">
        <f>SUM(N321:N324)</f>
        <v>0</v>
      </c>
      <c r="O320" s="22">
        <f t="shared" ref="O320:P320" si="631">SUM(O321:O324)</f>
        <v>0</v>
      </c>
      <c r="P320" s="22">
        <f t="shared" si="631"/>
        <v>0</v>
      </c>
      <c r="Q320" s="22">
        <f>SUM(Q321:Q324)</f>
        <v>0</v>
      </c>
      <c r="R320" s="22">
        <f t="shared" ref="R320:S320" si="632">SUM(R321:R324)</f>
        <v>0</v>
      </c>
      <c r="S320" s="22">
        <f t="shared" si="632"/>
        <v>0</v>
      </c>
      <c r="T320" s="22">
        <f>SUM(T321:T324)</f>
        <v>0</v>
      </c>
      <c r="U320" s="22">
        <f t="shared" ref="U320:V320" si="633">SUM(U321:U324)</f>
        <v>0</v>
      </c>
      <c r="V320" s="22">
        <f t="shared" si="633"/>
        <v>0</v>
      </c>
      <c r="W320" s="22">
        <f>SUM(W321:W324)</f>
        <v>0</v>
      </c>
      <c r="X320" s="22">
        <f t="shared" ref="X320:Y320" si="634">SUM(X321:X324)</f>
        <v>0</v>
      </c>
      <c r="Y320" s="22">
        <f t="shared" si="634"/>
        <v>0</v>
      </c>
      <c r="Z320" s="22">
        <f>SUM(Z321:Z324)</f>
        <v>0</v>
      </c>
      <c r="AA320" s="22">
        <f t="shared" ref="AA320:AB320" si="635">SUM(AA321:AA324)</f>
        <v>0</v>
      </c>
      <c r="AB320" s="22">
        <f t="shared" si="635"/>
        <v>0</v>
      </c>
      <c r="AC320" s="22">
        <f>SUM(AC321:AC324)</f>
        <v>0</v>
      </c>
      <c r="AD320" s="22">
        <f>SUM(AD321:AD324)</f>
        <v>0</v>
      </c>
    </row>
    <row r="321" spans="1:30" hidden="1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f>SUM(I321:J321)</f>
        <v>0</v>
      </c>
      <c r="L321" s="22">
        <v>0</v>
      </c>
      <c r="M321" s="22">
        <v>0</v>
      </c>
      <c r="N321" s="22">
        <f>SUM(L321:M321)</f>
        <v>0</v>
      </c>
      <c r="O321" s="22">
        <v>0</v>
      </c>
      <c r="P321" s="22">
        <v>0</v>
      </c>
      <c r="Q321" s="22">
        <f>SUM(O321:P321)</f>
        <v>0</v>
      </c>
      <c r="R321" s="22">
        <v>0</v>
      </c>
      <c r="S321" s="22">
        <v>0</v>
      </c>
      <c r="T321" s="22">
        <f>SUM(R321:S321)</f>
        <v>0</v>
      </c>
      <c r="U321" s="22">
        <v>0</v>
      </c>
      <c r="V321" s="22">
        <v>0</v>
      </c>
      <c r="W321" s="22">
        <f>SUM(U321:V321)</f>
        <v>0</v>
      </c>
      <c r="X321" s="22">
        <v>0</v>
      </c>
      <c r="Y321" s="22">
        <v>0</v>
      </c>
      <c r="Z321" s="22">
        <f>SUM(X321:Y321)</f>
        <v>0</v>
      </c>
      <c r="AA321" s="22">
        <v>0</v>
      </c>
      <c r="AB321" s="22">
        <v>0</v>
      </c>
      <c r="AC321" s="22">
        <f>SUM(AA321:AB321)</f>
        <v>0</v>
      </c>
      <c r="AD321" s="67">
        <f>+H321+K321+N321+Q321+T321+W321+Z321+AC321</f>
        <v>0</v>
      </c>
    </row>
    <row r="322" spans="1:30" hidden="1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f>SUM(I322:J322)</f>
        <v>0</v>
      </c>
      <c r="L322" s="22">
        <v>0</v>
      </c>
      <c r="M322" s="22">
        <v>0</v>
      </c>
      <c r="N322" s="22">
        <f>SUM(L322:M322)</f>
        <v>0</v>
      </c>
      <c r="O322" s="22">
        <v>0</v>
      </c>
      <c r="P322" s="22">
        <v>0</v>
      </c>
      <c r="Q322" s="22">
        <f>SUM(O322:P322)</f>
        <v>0</v>
      </c>
      <c r="R322" s="22">
        <v>0</v>
      </c>
      <c r="S322" s="22">
        <v>0</v>
      </c>
      <c r="T322" s="22">
        <f>SUM(R322:S322)</f>
        <v>0</v>
      </c>
      <c r="U322" s="22">
        <v>0</v>
      </c>
      <c r="V322" s="22">
        <v>0</v>
      </c>
      <c r="W322" s="22">
        <f>SUM(U322:V322)</f>
        <v>0</v>
      </c>
      <c r="X322" s="22">
        <v>0</v>
      </c>
      <c r="Y322" s="22">
        <v>0</v>
      </c>
      <c r="Z322" s="22">
        <f>SUM(X322:Y322)</f>
        <v>0</v>
      </c>
      <c r="AA322" s="22">
        <v>0</v>
      </c>
      <c r="AB322" s="22">
        <v>0</v>
      </c>
      <c r="AC322" s="22">
        <f>SUM(AA322:AB322)</f>
        <v>0</v>
      </c>
      <c r="AD322" s="67">
        <f>+H322+K322+N322+Q322+T322+W322+Z322+AC322</f>
        <v>0</v>
      </c>
    </row>
    <row r="323" spans="1:30" hidden="1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f>SUM(I323:J323)</f>
        <v>0</v>
      </c>
      <c r="L323" s="22">
        <v>0</v>
      </c>
      <c r="M323" s="22">
        <v>0</v>
      </c>
      <c r="N323" s="22">
        <f>SUM(L323:M323)</f>
        <v>0</v>
      </c>
      <c r="O323" s="22">
        <v>0</v>
      </c>
      <c r="P323" s="22">
        <v>0</v>
      </c>
      <c r="Q323" s="22">
        <f>SUM(O323:P323)</f>
        <v>0</v>
      </c>
      <c r="R323" s="22">
        <v>0</v>
      </c>
      <c r="S323" s="22">
        <v>0</v>
      </c>
      <c r="T323" s="22">
        <f>SUM(R323:S323)</f>
        <v>0</v>
      </c>
      <c r="U323" s="22">
        <v>0</v>
      </c>
      <c r="V323" s="22">
        <v>0</v>
      </c>
      <c r="W323" s="22">
        <f>SUM(U323:V323)</f>
        <v>0</v>
      </c>
      <c r="X323" s="22">
        <v>0</v>
      </c>
      <c r="Y323" s="22">
        <v>0</v>
      </c>
      <c r="Z323" s="22">
        <f>SUM(X323:Y323)</f>
        <v>0</v>
      </c>
      <c r="AA323" s="22">
        <v>0</v>
      </c>
      <c r="AB323" s="22">
        <v>0</v>
      </c>
      <c r="AC323" s="22">
        <f>SUM(AA323:AB323)</f>
        <v>0</v>
      </c>
      <c r="AD323" s="67">
        <f>+H323+K323+N323+Q323+T323+W323+Z323+AC323</f>
        <v>0</v>
      </c>
    </row>
    <row r="324" spans="1:30" hidden="1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f>SUM(I324:J324)</f>
        <v>0</v>
      </c>
      <c r="L324" s="22">
        <v>0</v>
      </c>
      <c r="M324" s="22">
        <v>0</v>
      </c>
      <c r="N324" s="22">
        <f>SUM(L324:M324)</f>
        <v>0</v>
      </c>
      <c r="O324" s="22">
        <v>0</v>
      </c>
      <c r="P324" s="22">
        <v>0</v>
      </c>
      <c r="Q324" s="22">
        <f>SUM(O324:P324)</f>
        <v>0</v>
      </c>
      <c r="R324" s="22">
        <v>0</v>
      </c>
      <c r="S324" s="22">
        <v>0</v>
      </c>
      <c r="T324" s="22">
        <f>SUM(R324:S324)</f>
        <v>0</v>
      </c>
      <c r="U324" s="22">
        <v>0</v>
      </c>
      <c r="V324" s="22">
        <v>0</v>
      </c>
      <c r="W324" s="22">
        <f>SUM(U324:V324)</f>
        <v>0</v>
      </c>
      <c r="X324" s="22">
        <v>0</v>
      </c>
      <c r="Y324" s="22">
        <v>0</v>
      </c>
      <c r="Z324" s="22">
        <f>SUM(X324:Y324)</f>
        <v>0</v>
      </c>
      <c r="AA324" s="22">
        <v>0</v>
      </c>
      <c r="AB324" s="22">
        <v>0</v>
      </c>
      <c r="AC324" s="22">
        <f>SUM(AA324:AB324)</f>
        <v>0</v>
      </c>
      <c r="AD324" s="67">
        <f>+H324+K324+N324+Q324+T324+W324+Z324+AC324</f>
        <v>0</v>
      </c>
    </row>
    <row r="325" spans="1:30" hidden="1" x14ac:dyDescent="0.25">
      <c r="A325" s="12"/>
      <c r="B325" s="1"/>
      <c r="C325" s="2" t="s">
        <v>118</v>
      </c>
      <c r="D325" s="2"/>
      <c r="E325" s="13"/>
      <c r="F325" s="22">
        <f t="shared" ref="F325:G325" si="636">SUM(F326:F329)</f>
        <v>0</v>
      </c>
      <c r="G325" s="22">
        <f t="shared" si="636"/>
        <v>0</v>
      </c>
      <c r="H325" s="22">
        <f>SUM(H326:H329)</f>
        <v>0</v>
      </c>
      <c r="I325" s="22">
        <f t="shared" ref="I325:J325" si="637">SUM(I326:I329)</f>
        <v>0</v>
      </c>
      <c r="J325" s="22">
        <f t="shared" si="637"/>
        <v>0</v>
      </c>
      <c r="K325" s="22">
        <f>SUM(K326:K329)</f>
        <v>0</v>
      </c>
      <c r="L325" s="22">
        <f t="shared" ref="L325:M325" si="638">SUM(L326:L329)</f>
        <v>0</v>
      </c>
      <c r="M325" s="22">
        <f t="shared" si="638"/>
        <v>0</v>
      </c>
      <c r="N325" s="22">
        <f>SUM(N326:N329)</f>
        <v>0</v>
      </c>
      <c r="O325" s="22">
        <f t="shared" ref="O325:P325" si="639">SUM(O326:O329)</f>
        <v>0</v>
      </c>
      <c r="P325" s="22">
        <f t="shared" si="639"/>
        <v>0</v>
      </c>
      <c r="Q325" s="22">
        <f>SUM(Q326:Q329)</f>
        <v>0</v>
      </c>
      <c r="R325" s="22">
        <f t="shared" ref="R325:S325" si="640">SUM(R326:R329)</f>
        <v>0</v>
      </c>
      <c r="S325" s="22">
        <f t="shared" si="640"/>
        <v>0</v>
      </c>
      <c r="T325" s="22">
        <f>SUM(T326:T329)</f>
        <v>0</v>
      </c>
      <c r="U325" s="22">
        <f t="shared" ref="U325:V325" si="641">SUM(U326:U329)</f>
        <v>0</v>
      </c>
      <c r="V325" s="22">
        <f t="shared" si="641"/>
        <v>0</v>
      </c>
      <c r="W325" s="22">
        <f>SUM(W326:W329)</f>
        <v>0</v>
      </c>
      <c r="X325" s="22">
        <f t="shared" ref="X325:Y325" si="642">SUM(X326:X329)</f>
        <v>0</v>
      </c>
      <c r="Y325" s="22">
        <f t="shared" si="642"/>
        <v>0</v>
      </c>
      <c r="Z325" s="22">
        <f>SUM(Z326:Z329)</f>
        <v>0</v>
      </c>
      <c r="AA325" s="22">
        <f t="shared" ref="AA325:AB325" si="643">SUM(AA326:AA329)</f>
        <v>0</v>
      </c>
      <c r="AB325" s="22">
        <f t="shared" si="643"/>
        <v>0</v>
      </c>
      <c r="AC325" s="22">
        <f>SUM(AC326:AC329)</f>
        <v>0</v>
      </c>
      <c r="AD325" s="22">
        <f>SUM(AD326:AD329)</f>
        <v>0</v>
      </c>
    </row>
    <row r="326" spans="1:30" hidden="1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f>SUM(I326:J326)</f>
        <v>0</v>
      </c>
      <c r="L326" s="22">
        <v>0</v>
      </c>
      <c r="M326" s="22">
        <v>0</v>
      </c>
      <c r="N326" s="22">
        <f>SUM(L326:M326)</f>
        <v>0</v>
      </c>
      <c r="O326" s="22">
        <v>0</v>
      </c>
      <c r="P326" s="22">
        <v>0</v>
      </c>
      <c r="Q326" s="22">
        <f>SUM(O326:P326)</f>
        <v>0</v>
      </c>
      <c r="R326" s="22">
        <v>0</v>
      </c>
      <c r="S326" s="22">
        <v>0</v>
      </c>
      <c r="T326" s="22">
        <f>SUM(R326:S326)</f>
        <v>0</v>
      </c>
      <c r="U326" s="22">
        <v>0</v>
      </c>
      <c r="V326" s="22">
        <v>0</v>
      </c>
      <c r="W326" s="22">
        <f>SUM(U326:V326)</f>
        <v>0</v>
      </c>
      <c r="X326" s="22">
        <v>0</v>
      </c>
      <c r="Y326" s="22">
        <v>0</v>
      </c>
      <c r="Z326" s="22">
        <f>SUM(X326:Y326)</f>
        <v>0</v>
      </c>
      <c r="AA326" s="22">
        <v>0</v>
      </c>
      <c r="AB326" s="22">
        <v>0</v>
      </c>
      <c r="AC326" s="22">
        <f>SUM(AA326:AB326)</f>
        <v>0</v>
      </c>
      <c r="AD326" s="67">
        <f>+H326+K326+N326+Q326+T326+W326+Z326+AC326</f>
        <v>0</v>
      </c>
    </row>
    <row r="327" spans="1:30" hidden="1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f>SUM(I327:J327)</f>
        <v>0</v>
      </c>
      <c r="L327" s="22">
        <v>0</v>
      </c>
      <c r="M327" s="22">
        <v>0</v>
      </c>
      <c r="N327" s="22">
        <f>SUM(L327:M327)</f>
        <v>0</v>
      </c>
      <c r="O327" s="22">
        <v>0</v>
      </c>
      <c r="P327" s="22">
        <v>0</v>
      </c>
      <c r="Q327" s="22">
        <f>SUM(O327:P327)</f>
        <v>0</v>
      </c>
      <c r="R327" s="22">
        <v>0</v>
      </c>
      <c r="S327" s="22">
        <v>0</v>
      </c>
      <c r="T327" s="22">
        <f>SUM(R327:S327)</f>
        <v>0</v>
      </c>
      <c r="U327" s="22">
        <v>0</v>
      </c>
      <c r="V327" s="22">
        <v>0</v>
      </c>
      <c r="W327" s="22">
        <f>SUM(U327:V327)</f>
        <v>0</v>
      </c>
      <c r="X327" s="22">
        <v>0</v>
      </c>
      <c r="Y327" s="22">
        <v>0</v>
      </c>
      <c r="Z327" s="22">
        <f>SUM(X327:Y327)</f>
        <v>0</v>
      </c>
      <c r="AA327" s="22">
        <v>0</v>
      </c>
      <c r="AB327" s="22">
        <v>0</v>
      </c>
      <c r="AC327" s="22">
        <f>SUM(AA327:AB327)</f>
        <v>0</v>
      </c>
      <c r="AD327" s="67">
        <f>+H327+K327+N327+Q327+T327+W327+Z327+AC327</f>
        <v>0</v>
      </c>
    </row>
    <row r="328" spans="1:30" hidden="1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f>SUM(I328:J328)</f>
        <v>0</v>
      </c>
      <c r="L328" s="22">
        <v>0</v>
      </c>
      <c r="M328" s="22">
        <v>0</v>
      </c>
      <c r="N328" s="22">
        <f>SUM(L328:M328)</f>
        <v>0</v>
      </c>
      <c r="O328" s="22">
        <v>0</v>
      </c>
      <c r="P328" s="22">
        <v>0</v>
      </c>
      <c r="Q328" s="22">
        <f>SUM(O328:P328)</f>
        <v>0</v>
      </c>
      <c r="R328" s="22">
        <v>0</v>
      </c>
      <c r="S328" s="22">
        <v>0</v>
      </c>
      <c r="T328" s="22">
        <f>SUM(R328:S328)</f>
        <v>0</v>
      </c>
      <c r="U328" s="22">
        <v>0</v>
      </c>
      <c r="V328" s="22">
        <v>0</v>
      </c>
      <c r="W328" s="22">
        <f>SUM(U328:V328)</f>
        <v>0</v>
      </c>
      <c r="X328" s="22">
        <v>0</v>
      </c>
      <c r="Y328" s="22">
        <v>0</v>
      </c>
      <c r="Z328" s="22">
        <f>SUM(X328:Y328)</f>
        <v>0</v>
      </c>
      <c r="AA328" s="22">
        <v>0</v>
      </c>
      <c r="AB328" s="22">
        <v>0</v>
      </c>
      <c r="AC328" s="22">
        <f>SUM(AA328:AB328)</f>
        <v>0</v>
      </c>
      <c r="AD328" s="67">
        <f>+H328+K328+N328+Q328+T328+W328+Z328+AC328</f>
        <v>0</v>
      </c>
    </row>
    <row r="329" spans="1:30" hidden="1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f>SUM(I329:J329)</f>
        <v>0</v>
      </c>
      <c r="L329" s="22">
        <v>0</v>
      </c>
      <c r="M329" s="22">
        <v>0</v>
      </c>
      <c r="N329" s="22">
        <f>SUM(L329:M329)</f>
        <v>0</v>
      </c>
      <c r="O329" s="22">
        <v>0</v>
      </c>
      <c r="P329" s="22">
        <v>0</v>
      </c>
      <c r="Q329" s="22">
        <f>SUM(O329:P329)</f>
        <v>0</v>
      </c>
      <c r="R329" s="22">
        <v>0</v>
      </c>
      <c r="S329" s="22">
        <v>0</v>
      </c>
      <c r="T329" s="22">
        <f>SUM(R329:S329)</f>
        <v>0</v>
      </c>
      <c r="U329" s="22">
        <v>0</v>
      </c>
      <c r="V329" s="22">
        <v>0</v>
      </c>
      <c r="W329" s="22">
        <f>SUM(U329:V329)</f>
        <v>0</v>
      </c>
      <c r="X329" s="22">
        <v>0</v>
      </c>
      <c r="Y329" s="22">
        <v>0</v>
      </c>
      <c r="Z329" s="22">
        <f>SUM(X329:Y329)</f>
        <v>0</v>
      </c>
      <c r="AA329" s="22">
        <v>0</v>
      </c>
      <c r="AB329" s="22">
        <v>0</v>
      </c>
      <c r="AC329" s="22">
        <f>SUM(AA329:AB329)</f>
        <v>0</v>
      </c>
      <c r="AD329" s="67">
        <f>+H329+K329+N329+Q329+T329+W329+Z329+AC329</f>
        <v>0</v>
      </c>
    </row>
    <row r="330" spans="1:30" hidden="1" x14ac:dyDescent="0.25">
      <c r="A330" s="12"/>
      <c r="B330" s="1"/>
      <c r="C330" s="2" t="s">
        <v>123</v>
      </c>
      <c r="D330" s="2"/>
      <c r="E330" s="13"/>
      <c r="F330" s="22">
        <f t="shared" ref="F330:G330" si="644">SUM(F331:F334)</f>
        <v>0</v>
      </c>
      <c r="G330" s="22">
        <f t="shared" si="644"/>
        <v>0</v>
      </c>
      <c r="H330" s="22">
        <f>SUM(H331:H334)</f>
        <v>0</v>
      </c>
      <c r="I330" s="22">
        <f t="shared" ref="I330:J330" si="645">SUM(I331:I334)</f>
        <v>0</v>
      </c>
      <c r="J330" s="22">
        <f t="shared" si="645"/>
        <v>0</v>
      </c>
      <c r="K330" s="22">
        <f>SUM(K331:K334)</f>
        <v>0</v>
      </c>
      <c r="L330" s="22">
        <f t="shared" ref="L330:M330" si="646">SUM(L331:L334)</f>
        <v>0</v>
      </c>
      <c r="M330" s="22">
        <f t="shared" si="646"/>
        <v>0</v>
      </c>
      <c r="N330" s="22">
        <f>SUM(N331:N334)</f>
        <v>0</v>
      </c>
      <c r="O330" s="22">
        <f t="shared" ref="O330:P330" si="647">SUM(O331:O334)</f>
        <v>0</v>
      </c>
      <c r="P330" s="22">
        <f t="shared" si="647"/>
        <v>0</v>
      </c>
      <c r="Q330" s="22">
        <f>SUM(Q331:Q334)</f>
        <v>0</v>
      </c>
      <c r="R330" s="22">
        <f t="shared" ref="R330:S330" si="648">SUM(R331:R334)</f>
        <v>0</v>
      </c>
      <c r="S330" s="22">
        <f t="shared" si="648"/>
        <v>0</v>
      </c>
      <c r="T330" s="22">
        <f>SUM(T331:T334)</f>
        <v>0</v>
      </c>
      <c r="U330" s="22">
        <f t="shared" ref="U330:V330" si="649">SUM(U331:U334)</f>
        <v>0</v>
      </c>
      <c r="V330" s="22">
        <f t="shared" si="649"/>
        <v>0</v>
      </c>
      <c r="W330" s="22">
        <f>SUM(W331:W334)</f>
        <v>0</v>
      </c>
      <c r="X330" s="22">
        <f t="shared" ref="X330:Y330" si="650">SUM(X331:X334)</f>
        <v>0</v>
      </c>
      <c r="Y330" s="22">
        <f t="shared" si="650"/>
        <v>0</v>
      </c>
      <c r="Z330" s="22">
        <f>SUM(Z331:Z334)</f>
        <v>0</v>
      </c>
      <c r="AA330" s="22">
        <f t="shared" ref="AA330:AB330" si="651">SUM(AA331:AA334)</f>
        <v>0</v>
      </c>
      <c r="AB330" s="22">
        <f t="shared" si="651"/>
        <v>0</v>
      </c>
      <c r="AC330" s="22">
        <f>SUM(AC331:AC334)</f>
        <v>0</v>
      </c>
      <c r="AD330" s="22">
        <f>SUM(AD331:AD334)</f>
        <v>0</v>
      </c>
    </row>
    <row r="331" spans="1:30" hidden="1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f>SUM(I331:J331)</f>
        <v>0</v>
      </c>
      <c r="L331" s="22">
        <v>0</v>
      </c>
      <c r="M331" s="22">
        <v>0</v>
      </c>
      <c r="N331" s="22">
        <f>SUM(L331:M331)</f>
        <v>0</v>
      </c>
      <c r="O331" s="22">
        <v>0</v>
      </c>
      <c r="P331" s="22">
        <v>0</v>
      </c>
      <c r="Q331" s="22">
        <f>SUM(O331:P331)</f>
        <v>0</v>
      </c>
      <c r="R331" s="22">
        <v>0</v>
      </c>
      <c r="S331" s="22">
        <v>0</v>
      </c>
      <c r="T331" s="22">
        <f>SUM(R331:S331)</f>
        <v>0</v>
      </c>
      <c r="U331" s="22">
        <v>0</v>
      </c>
      <c r="V331" s="22">
        <v>0</v>
      </c>
      <c r="W331" s="22">
        <f>SUM(U331:V331)</f>
        <v>0</v>
      </c>
      <c r="X331" s="22">
        <v>0</v>
      </c>
      <c r="Y331" s="22">
        <v>0</v>
      </c>
      <c r="Z331" s="22">
        <f>SUM(X331:Y331)</f>
        <v>0</v>
      </c>
      <c r="AA331" s="22">
        <v>0</v>
      </c>
      <c r="AB331" s="22">
        <v>0</v>
      </c>
      <c r="AC331" s="22">
        <f>SUM(AA331:AB331)</f>
        <v>0</v>
      </c>
      <c r="AD331" s="67">
        <f>+H331+K331+N331+Q331+T331+W331+Z331+AC331</f>
        <v>0</v>
      </c>
    </row>
    <row r="332" spans="1:30" hidden="1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f>SUM(I332:J332)</f>
        <v>0</v>
      </c>
      <c r="L332" s="22">
        <v>0</v>
      </c>
      <c r="M332" s="22">
        <v>0</v>
      </c>
      <c r="N332" s="22">
        <f>SUM(L332:M332)</f>
        <v>0</v>
      </c>
      <c r="O332" s="22">
        <v>0</v>
      </c>
      <c r="P332" s="22">
        <v>0</v>
      </c>
      <c r="Q332" s="22">
        <f>SUM(O332:P332)</f>
        <v>0</v>
      </c>
      <c r="R332" s="22">
        <v>0</v>
      </c>
      <c r="S332" s="22">
        <v>0</v>
      </c>
      <c r="T332" s="22">
        <f>SUM(R332:S332)</f>
        <v>0</v>
      </c>
      <c r="U332" s="22">
        <v>0</v>
      </c>
      <c r="V332" s="22">
        <v>0</v>
      </c>
      <c r="W332" s="22">
        <f>SUM(U332:V332)</f>
        <v>0</v>
      </c>
      <c r="X332" s="22">
        <v>0</v>
      </c>
      <c r="Y332" s="22">
        <v>0</v>
      </c>
      <c r="Z332" s="22">
        <f>SUM(X332:Y332)</f>
        <v>0</v>
      </c>
      <c r="AA332" s="22">
        <v>0</v>
      </c>
      <c r="AB332" s="22">
        <v>0</v>
      </c>
      <c r="AC332" s="22">
        <f>SUM(AA332:AB332)</f>
        <v>0</v>
      </c>
      <c r="AD332" s="67">
        <f>+H332+K332+N332+Q332+T332+W332+Z332+AC332</f>
        <v>0</v>
      </c>
    </row>
    <row r="333" spans="1:30" hidden="1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f>SUM(I333:J333)</f>
        <v>0</v>
      </c>
      <c r="L333" s="22">
        <v>0</v>
      </c>
      <c r="M333" s="22">
        <v>0</v>
      </c>
      <c r="N333" s="22">
        <f>SUM(L333:M333)</f>
        <v>0</v>
      </c>
      <c r="O333" s="22">
        <v>0</v>
      </c>
      <c r="P333" s="22">
        <v>0</v>
      </c>
      <c r="Q333" s="22">
        <f>SUM(O333:P333)</f>
        <v>0</v>
      </c>
      <c r="R333" s="22">
        <v>0</v>
      </c>
      <c r="S333" s="22">
        <v>0</v>
      </c>
      <c r="T333" s="22">
        <f>SUM(R333:S333)</f>
        <v>0</v>
      </c>
      <c r="U333" s="22">
        <v>0</v>
      </c>
      <c r="V333" s="22">
        <v>0</v>
      </c>
      <c r="W333" s="22">
        <f>SUM(U333:V333)</f>
        <v>0</v>
      </c>
      <c r="X333" s="22">
        <v>0</v>
      </c>
      <c r="Y333" s="22">
        <v>0</v>
      </c>
      <c r="Z333" s="22">
        <f>SUM(X333:Y333)</f>
        <v>0</v>
      </c>
      <c r="AA333" s="22">
        <v>0</v>
      </c>
      <c r="AB333" s="22">
        <v>0</v>
      </c>
      <c r="AC333" s="22">
        <f>SUM(AA333:AB333)</f>
        <v>0</v>
      </c>
      <c r="AD333" s="67">
        <f>+H333+K333+N333+Q333+T333+W333+Z333+AC333</f>
        <v>0</v>
      </c>
    </row>
    <row r="334" spans="1:30" hidden="1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f>SUM(I334:J334)</f>
        <v>0</v>
      </c>
      <c r="L334" s="22">
        <v>0</v>
      </c>
      <c r="M334" s="22">
        <v>0</v>
      </c>
      <c r="N334" s="22">
        <f>SUM(L334:M334)</f>
        <v>0</v>
      </c>
      <c r="O334" s="22">
        <v>0</v>
      </c>
      <c r="P334" s="22">
        <v>0</v>
      </c>
      <c r="Q334" s="22">
        <f>SUM(O334:P334)</f>
        <v>0</v>
      </c>
      <c r="R334" s="22">
        <v>0</v>
      </c>
      <c r="S334" s="22">
        <v>0</v>
      </c>
      <c r="T334" s="22">
        <f>SUM(R334:S334)</f>
        <v>0</v>
      </c>
      <c r="U334" s="22">
        <v>0</v>
      </c>
      <c r="V334" s="22">
        <v>0</v>
      </c>
      <c r="W334" s="22">
        <f>SUM(U334:V334)</f>
        <v>0</v>
      </c>
      <c r="X334" s="22">
        <v>0</v>
      </c>
      <c r="Y334" s="22">
        <v>0</v>
      </c>
      <c r="Z334" s="22">
        <f>SUM(X334:Y334)</f>
        <v>0</v>
      </c>
      <c r="AA334" s="22">
        <v>0</v>
      </c>
      <c r="AB334" s="22">
        <v>0</v>
      </c>
      <c r="AC334" s="22">
        <f>SUM(AA334:AB334)</f>
        <v>0</v>
      </c>
      <c r="AD334" s="67">
        <f>+H334+K334+N334+Q334+T334+W334+Z334+AC334</f>
        <v>0</v>
      </c>
    </row>
    <row r="335" spans="1:30" hidden="1" x14ac:dyDescent="0.25">
      <c r="A335" s="12"/>
      <c r="B335" s="1"/>
      <c r="C335" s="2" t="s">
        <v>127</v>
      </c>
      <c r="D335" s="2"/>
      <c r="E335" s="13"/>
      <c r="F335" s="22">
        <f t="shared" ref="F335:G335" si="652">SUM(F336:F351)</f>
        <v>0</v>
      </c>
      <c r="G335" s="22">
        <f t="shared" si="652"/>
        <v>0</v>
      </c>
      <c r="H335" s="22">
        <f>SUM(H336:H351)</f>
        <v>0</v>
      </c>
      <c r="I335" s="22">
        <f t="shared" ref="I335:J335" si="653">SUM(I336:I351)</f>
        <v>0</v>
      </c>
      <c r="J335" s="22">
        <f t="shared" si="653"/>
        <v>0</v>
      </c>
      <c r="K335" s="22">
        <f>SUM(K336:K351)</f>
        <v>0</v>
      </c>
      <c r="L335" s="22">
        <f t="shared" ref="L335:M335" si="654">SUM(L336:L351)</f>
        <v>0</v>
      </c>
      <c r="M335" s="22">
        <f t="shared" si="654"/>
        <v>0</v>
      </c>
      <c r="N335" s="22">
        <f>SUM(N336:N351)</f>
        <v>0</v>
      </c>
      <c r="O335" s="22">
        <f t="shared" ref="O335:P335" si="655">SUM(O336:O351)</f>
        <v>0</v>
      </c>
      <c r="P335" s="22">
        <f t="shared" si="655"/>
        <v>0</v>
      </c>
      <c r="Q335" s="22">
        <f>SUM(Q336:Q351)</f>
        <v>0</v>
      </c>
      <c r="R335" s="22">
        <f t="shared" ref="R335:S335" si="656">SUM(R336:R351)</f>
        <v>0</v>
      </c>
      <c r="S335" s="22">
        <f t="shared" si="656"/>
        <v>0</v>
      </c>
      <c r="T335" s="22">
        <f>SUM(T336:T351)</f>
        <v>0</v>
      </c>
      <c r="U335" s="22">
        <f t="shared" ref="U335:V335" si="657">SUM(U336:U351)</f>
        <v>0</v>
      </c>
      <c r="V335" s="22">
        <f t="shared" si="657"/>
        <v>0</v>
      </c>
      <c r="W335" s="22">
        <f>SUM(W336:W351)</f>
        <v>0</v>
      </c>
      <c r="X335" s="22">
        <f t="shared" ref="X335:Y335" si="658">SUM(X336:X351)</f>
        <v>0</v>
      </c>
      <c r="Y335" s="22">
        <f t="shared" si="658"/>
        <v>0</v>
      </c>
      <c r="Z335" s="22">
        <f>SUM(Z336:Z351)</f>
        <v>0</v>
      </c>
      <c r="AA335" s="22">
        <f t="shared" ref="AA335:AB335" si="659">SUM(AA336:AA351)</f>
        <v>0</v>
      </c>
      <c r="AB335" s="22">
        <f t="shared" si="659"/>
        <v>0</v>
      </c>
      <c r="AC335" s="22">
        <f>SUM(AC336:AC351)</f>
        <v>0</v>
      </c>
      <c r="AD335" s="22">
        <f>SUM(AD336:AD351)</f>
        <v>0</v>
      </c>
    </row>
    <row r="336" spans="1:30" hidden="1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660">SUM(F336:G336)</f>
        <v>0</v>
      </c>
      <c r="I336" s="22">
        <v>0</v>
      </c>
      <c r="J336" s="22">
        <v>0</v>
      </c>
      <c r="K336" s="22">
        <f t="shared" ref="K336:K351" si="661">SUM(I336:J336)</f>
        <v>0</v>
      </c>
      <c r="L336" s="22">
        <v>0</v>
      </c>
      <c r="M336" s="22">
        <v>0</v>
      </c>
      <c r="N336" s="22">
        <f t="shared" ref="N336:N351" si="662">SUM(L336:M336)</f>
        <v>0</v>
      </c>
      <c r="O336" s="22">
        <v>0</v>
      </c>
      <c r="P336" s="22">
        <v>0</v>
      </c>
      <c r="Q336" s="22">
        <f t="shared" ref="Q336:Q351" si="663">SUM(O336:P336)</f>
        <v>0</v>
      </c>
      <c r="R336" s="22">
        <v>0</v>
      </c>
      <c r="S336" s="22">
        <v>0</v>
      </c>
      <c r="T336" s="22">
        <f t="shared" ref="T336:T351" si="664">SUM(R336:S336)</f>
        <v>0</v>
      </c>
      <c r="U336" s="22">
        <v>0</v>
      </c>
      <c r="V336" s="22">
        <v>0</v>
      </c>
      <c r="W336" s="22">
        <f t="shared" ref="W336:W351" si="665">SUM(U336:V336)</f>
        <v>0</v>
      </c>
      <c r="X336" s="22">
        <v>0</v>
      </c>
      <c r="Y336" s="22">
        <v>0</v>
      </c>
      <c r="Z336" s="22">
        <f t="shared" ref="Z336:Z351" si="666">SUM(X336:Y336)</f>
        <v>0</v>
      </c>
      <c r="AA336" s="22">
        <v>0</v>
      </c>
      <c r="AB336" s="22">
        <v>0</v>
      </c>
      <c r="AC336" s="22">
        <f t="shared" ref="AC336:AC351" si="667">SUM(AA336:AB336)</f>
        <v>0</v>
      </c>
      <c r="AD336" s="67">
        <f t="shared" ref="AD336:AD351" si="668">+H336+K336+N336+Q336+T336+W336+Z336+AC336</f>
        <v>0</v>
      </c>
    </row>
    <row r="337" spans="1:30" hidden="1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660"/>
        <v>0</v>
      </c>
      <c r="I337" s="22">
        <v>0</v>
      </c>
      <c r="J337" s="22">
        <v>0</v>
      </c>
      <c r="K337" s="22">
        <f t="shared" si="661"/>
        <v>0</v>
      </c>
      <c r="L337" s="22">
        <v>0</v>
      </c>
      <c r="M337" s="22">
        <v>0</v>
      </c>
      <c r="N337" s="22">
        <f t="shared" si="662"/>
        <v>0</v>
      </c>
      <c r="O337" s="22">
        <v>0</v>
      </c>
      <c r="P337" s="22">
        <v>0</v>
      </c>
      <c r="Q337" s="22">
        <f t="shared" si="663"/>
        <v>0</v>
      </c>
      <c r="R337" s="22">
        <v>0</v>
      </c>
      <c r="S337" s="22">
        <v>0</v>
      </c>
      <c r="T337" s="22">
        <f t="shared" si="664"/>
        <v>0</v>
      </c>
      <c r="U337" s="22">
        <v>0</v>
      </c>
      <c r="V337" s="22">
        <v>0</v>
      </c>
      <c r="W337" s="22">
        <f t="shared" si="665"/>
        <v>0</v>
      </c>
      <c r="X337" s="22">
        <v>0</v>
      </c>
      <c r="Y337" s="22">
        <v>0</v>
      </c>
      <c r="Z337" s="22">
        <f t="shared" si="666"/>
        <v>0</v>
      </c>
      <c r="AA337" s="22">
        <v>0</v>
      </c>
      <c r="AB337" s="22">
        <v>0</v>
      </c>
      <c r="AC337" s="22">
        <f t="shared" si="667"/>
        <v>0</v>
      </c>
      <c r="AD337" s="67">
        <f t="shared" si="668"/>
        <v>0</v>
      </c>
    </row>
    <row r="338" spans="1:30" hidden="1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660"/>
        <v>0</v>
      </c>
      <c r="I338" s="22">
        <v>0</v>
      </c>
      <c r="J338" s="22">
        <v>0</v>
      </c>
      <c r="K338" s="22">
        <f t="shared" si="661"/>
        <v>0</v>
      </c>
      <c r="L338" s="22">
        <v>0</v>
      </c>
      <c r="M338" s="22">
        <v>0</v>
      </c>
      <c r="N338" s="22">
        <f t="shared" si="662"/>
        <v>0</v>
      </c>
      <c r="O338" s="22">
        <v>0</v>
      </c>
      <c r="P338" s="22">
        <v>0</v>
      </c>
      <c r="Q338" s="22">
        <f t="shared" si="663"/>
        <v>0</v>
      </c>
      <c r="R338" s="22">
        <v>0</v>
      </c>
      <c r="S338" s="22">
        <v>0</v>
      </c>
      <c r="T338" s="22">
        <f t="shared" si="664"/>
        <v>0</v>
      </c>
      <c r="U338" s="22">
        <v>0</v>
      </c>
      <c r="V338" s="22">
        <v>0</v>
      </c>
      <c r="W338" s="22">
        <f t="shared" si="665"/>
        <v>0</v>
      </c>
      <c r="X338" s="22">
        <v>0</v>
      </c>
      <c r="Y338" s="22">
        <v>0</v>
      </c>
      <c r="Z338" s="22">
        <f t="shared" si="666"/>
        <v>0</v>
      </c>
      <c r="AA338" s="22">
        <v>0</v>
      </c>
      <c r="AB338" s="22">
        <v>0</v>
      </c>
      <c r="AC338" s="22">
        <f t="shared" si="667"/>
        <v>0</v>
      </c>
      <c r="AD338" s="67">
        <f t="shared" si="668"/>
        <v>0</v>
      </c>
    </row>
    <row r="339" spans="1:30" hidden="1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660"/>
        <v>0</v>
      </c>
      <c r="I339" s="22">
        <v>0</v>
      </c>
      <c r="J339" s="22">
        <v>0</v>
      </c>
      <c r="K339" s="22">
        <f t="shared" si="661"/>
        <v>0</v>
      </c>
      <c r="L339" s="22">
        <v>0</v>
      </c>
      <c r="M339" s="22">
        <v>0</v>
      </c>
      <c r="N339" s="22">
        <f t="shared" si="662"/>
        <v>0</v>
      </c>
      <c r="O339" s="22">
        <v>0</v>
      </c>
      <c r="P339" s="22">
        <v>0</v>
      </c>
      <c r="Q339" s="22">
        <f t="shared" si="663"/>
        <v>0</v>
      </c>
      <c r="R339" s="22">
        <v>0</v>
      </c>
      <c r="S339" s="22">
        <v>0</v>
      </c>
      <c r="T339" s="22">
        <f t="shared" si="664"/>
        <v>0</v>
      </c>
      <c r="U339" s="22">
        <v>0</v>
      </c>
      <c r="V339" s="22">
        <v>0</v>
      </c>
      <c r="W339" s="22">
        <f t="shared" si="665"/>
        <v>0</v>
      </c>
      <c r="X339" s="22">
        <v>0</v>
      </c>
      <c r="Y339" s="22">
        <v>0</v>
      </c>
      <c r="Z339" s="22">
        <f t="shared" si="666"/>
        <v>0</v>
      </c>
      <c r="AA339" s="22">
        <v>0</v>
      </c>
      <c r="AB339" s="22">
        <v>0</v>
      </c>
      <c r="AC339" s="22">
        <f t="shared" si="667"/>
        <v>0</v>
      </c>
      <c r="AD339" s="67">
        <f t="shared" si="668"/>
        <v>0</v>
      </c>
    </row>
    <row r="340" spans="1:30" hidden="1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660"/>
        <v>0</v>
      </c>
      <c r="I340" s="22">
        <v>0</v>
      </c>
      <c r="J340" s="22">
        <v>0</v>
      </c>
      <c r="K340" s="22">
        <f t="shared" si="661"/>
        <v>0</v>
      </c>
      <c r="L340" s="22">
        <v>0</v>
      </c>
      <c r="M340" s="22">
        <v>0</v>
      </c>
      <c r="N340" s="22">
        <f t="shared" si="662"/>
        <v>0</v>
      </c>
      <c r="O340" s="22">
        <v>0</v>
      </c>
      <c r="P340" s="22">
        <v>0</v>
      </c>
      <c r="Q340" s="22">
        <f t="shared" si="663"/>
        <v>0</v>
      </c>
      <c r="R340" s="22">
        <v>0</v>
      </c>
      <c r="S340" s="22">
        <v>0</v>
      </c>
      <c r="T340" s="22">
        <f t="shared" si="664"/>
        <v>0</v>
      </c>
      <c r="U340" s="22">
        <v>0</v>
      </c>
      <c r="V340" s="22">
        <v>0</v>
      </c>
      <c r="W340" s="22">
        <f t="shared" si="665"/>
        <v>0</v>
      </c>
      <c r="X340" s="22">
        <v>0</v>
      </c>
      <c r="Y340" s="22">
        <v>0</v>
      </c>
      <c r="Z340" s="22">
        <f t="shared" si="666"/>
        <v>0</v>
      </c>
      <c r="AA340" s="22">
        <v>0</v>
      </c>
      <c r="AB340" s="22">
        <v>0</v>
      </c>
      <c r="AC340" s="22">
        <f t="shared" si="667"/>
        <v>0</v>
      </c>
      <c r="AD340" s="67">
        <f t="shared" si="668"/>
        <v>0</v>
      </c>
    </row>
    <row r="341" spans="1:30" hidden="1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660"/>
        <v>0</v>
      </c>
      <c r="I341" s="22">
        <v>0</v>
      </c>
      <c r="J341" s="22">
        <v>0</v>
      </c>
      <c r="K341" s="22">
        <f t="shared" si="661"/>
        <v>0</v>
      </c>
      <c r="L341" s="22">
        <v>0</v>
      </c>
      <c r="M341" s="22">
        <v>0</v>
      </c>
      <c r="N341" s="22">
        <f t="shared" si="662"/>
        <v>0</v>
      </c>
      <c r="O341" s="22">
        <v>0</v>
      </c>
      <c r="P341" s="22">
        <v>0</v>
      </c>
      <c r="Q341" s="22">
        <f t="shared" si="663"/>
        <v>0</v>
      </c>
      <c r="R341" s="22">
        <v>0</v>
      </c>
      <c r="S341" s="22">
        <v>0</v>
      </c>
      <c r="T341" s="22">
        <f t="shared" si="664"/>
        <v>0</v>
      </c>
      <c r="U341" s="22">
        <v>0</v>
      </c>
      <c r="V341" s="22">
        <v>0</v>
      </c>
      <c r="W341" s="22">
        <f t="shared" si="665"/>
        <v>0</v>
      </c>
      <c r="X341" s="22">
        <v>0</v>
      </c>
      <c r="Y341" s="22">
        <v>0</v>
      </c>
      <c r="Z341" s="22">
        <f t="shared" si="666"/>
        <v>0</v>
      </c>
      <c r="AA341" s="22">
        <v>0</v>
      </c>
      <c r="AB341" s="22">
        <v>0</v>
      </c>
      <c r="AC341" s="22">
        <f t="shared" si="667"/>
        <v>0</v>
      </c>
      <c r="AD341" s="67">
        <f t="shared" si="668"/>
        <v>0</v>
      </c>
    </row>
    <row r="342" spans="1:30" hidden="1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660"/>
        <v>0</v>
      </c>
      <c r="I342" s="22">
        <v>0</v>
      </c>
      <c r="J342" s="22">
        <v>0</v>
      </c>
      <c r="K342" s="22">
        <f t="shared" si="661"/>
        <v>0</v>
      </c>
      <c r="L342" s="22">
        <v>0</v>
      </c>
      <c r="M342" s="22">
        <v>0</v>
      </c>
      <c r="N342" s="22">
        <f t="shared" si="662"/>
        <v>0</v>
      </c>
      <c r="O342" s="22">
        <v>0</v>
      </c>
      <c r="P342" s="22">
        <v>0</v>
      </c>
      <c r="Q342" s="22">
        <f t="shared" si="663"/>
        <v>0</v>
      </c>
      <c r="R342" s="22">
        <v>0</v>
      </c>
      <c r="S342" s="22">
        <v>0</v>
      </c>
      <c r="T342" s="22">
        <f t="shared" si="664"/>
        <v>0</v>
      </c>
      <c r="U342" s="22">
        <v>0</v>
      </c>
      <c r="V342" s="22">
        <v>0</v>
      </c>
      <c r="W342" s="22">
        <f t="shared" si="665"/>
        <v>0</v>
      </c>
      <c r="X342" s="22">
        <v>0</v>
      </c>
      <c r="Y342" s="22">
        <v>0</v>
      </c>
      <c r="Z342" s="22">
        <f t="shared" si="666"/>
        <v>0</v>
      </c>
      <c r="AA342" s="22">
        <v>0</v>
      </c>
      <c r="AB342" s="22">
        <v>0</v>
      </c>
      <c r="AC342" s="22">
        <f t="shared" si="667"/>
        <v>0</v>
      </c>
      <c r="AD342" s="67">
        <f t="shared" si="668"/>
        <v>0</v>
      </c>
    </row>
    <row r="343" spans="1:30" hidden="1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660"/>
        <v>0</v>
      </c>
      <c r="I343" s="22">
        <v>0</v>
      </c>
      <c r="J343" s="22">
        <v>0</v>
      </c>
      <c r="K343" s="22">
        <f t="shared" si="661"/>
        <v>0</v>
      </c>
      <c r="L343" s="22">
        <v>0</v>
      </c>
      <c r="M343" s="22">
        <v>0</v>
      </c>
      <c r="N343" s="22">
        <f t="shared" si="662"/>
        <v>0</v>
      </c>
      <c r="O343" s="22">
        <v>0</v>
      </c>
      <c r="P343" s="22">
        <v>0</v>
      </c>
      <c r="Q343" s="22">
        <f t="shared" si="663"/>
        <v>0</v>
      </c>
      <c r="R343" s="22">
        <v>0</v>
      </c>
      <c r="S343" s="22">
        <v>0</v>
      </c>
      <c r="T343" s="22">
        <f t="shared" si="664"/>
        <v>0</v>
      </c>
      <c r="U343" s="22">
        <v>0</v>
      </c>
      <c r="V343" s="22">
        <v>0</v>
      </c>
      <c r="W343" s="22">
        <f t="shared" si="665"/>
        <v>0</v>
      </c>
      <c r="X343" s="22">
        <v>0</v>
      </c>
      <c r="Y343" s="22">
        <v>0</v>
      </c>
      <c r="Z343" s="22">
        <f t="shared" si="666"/>
        <v>0</v>
      </c>
      <c r="AA343" s="22">
        <v>0</v>
      </c>
      <c r="AB343" s="22">
        <v>0</v>
      </c>
      <c r="AC343" s="22">
        <f t="shared" si="667"/>
        <v>0</v>
      </c>
      <c r="AD343" s="67">
        <f t="shared" si="668"/>
        <v>0</v>
      </c>
    </row>
    <row r="344" spans="1:30" hidden="1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660"/>
        <v>0</v>
      </c>
      <c r="I344" s="22">
        <v>0</v>
      </c>
      <c r="J344" s="22">
        <v>0</v>
      </c>
      <c r="K344" s="22">
        <f t="shared" si="661"/>
        <v>0</v>
      </c>
      <c r="L344" s="22">
        <v>0</v>
      </c>
      <c r="M344" s="22">
        <v>0</v>
      </c>
      <c r="N344" s="22">
        <f t="shared" si="662"/>
        <v>0</v>
      </c>
      <c r="O344" s="22">
        <v>0</v>
      </c>
      <c r="P344" s="22">
        <v>0</v>
      </c>
      <c r="Q344" s="22">
        <f t="shared" si="663"/>
        <v>0</v>
      </c>
      <c r="R344" s="22">
        <v>0</v>
      </c>
      <c r="S344" s="22">
        <v>0</v>
      </c>
      <c r="T344" s="22">
        <f t="shared" si="664"/>
        <v>0</v>
      </c>
      <c r="U344" s="22">
        <v>0</v>
      </c>
      <c r="V344" s="22">
        <v>0</v>
      </c>
      <c r="W344" s="22">
        <f t="shared" si="665"/>
        <v>0</v>
      </c>
      <c r="X344" s="22">
        <v>0</v>
      </c>
      <c r="Y344" s="22">
        <v>0</v>
      </c>
      <c r="Z344" s="22">
        <f t="shared" si="666"/>
        <v>0</v>
      </c>
      <c r="AA344" s="22">
        <v>0</v>
      </c>
      <c r="AB344" s="22">
        <v>0</v>
      </c>
      <c r="AC344" s="22">
        <f t="shared" si="667"/>
        <v>0</v>
      </c>
      <c r="AD344" s="67">
        <f t="shared" si="668"/>
        <v>0</v>
      </c>
    </row>
    <row r="345" spans="1:30" hidden="1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660"/>
        <v>0</v>
      </c>
      <c r="I345" s="22">
        <v>0</v>
      </c>
      <c r="J345" s="22">
        <v>0</v>
      </c>
      <c r="K345" s="22">
        <f t="shared" si="661"/>
        <v>0</v>
      </c>
      <c r="L345" s="22">
        <v>0</v>
      </c>
      <c r="M345" s="22">
        <v>0</v>
      </c>
      <c r="N345" s="22">
        <f t="shared" si="662"/>
        <v>0</v>
      </c>
      <c r="O345" s="22">
        <v>0</v>
      </c>
      <c r="P345" s="22">
        <v>0</v>
      </c>
      <c r="Q345" s="22">
        <f t="shared" si="663"/>
        <v>0</v>
      </c>
      <c r="R345" s="22">
        <v>0</v>
      </c>
      <c r="S345" s="22">
        <v>0</v>
      </c>
      <c r="T345" s="22">
        <f t="shared" si="664"/>
        <v>0</v>
      </c>
      <c r="U345" s="22">
        <v>0</v>
      </c>
      <c r="V345" s="22">
        <v>0</v>
      </c>
      <c r="W345" s="22">
        <f t="shared" si="665"/>
        <v>0</v>
      </c>
      <c r="X345" s="22">
        <v>0</v>
      </c>
      <c r="Y345" s="22">
        <v>0</v>
      </c>
      <c r="Z345" s="22">
        <f t="shared" si="666"/>
        <v>0</v>
      </c>
      <c r="AA345" s="22">
        <v>0</v>
      </c>
      <c r="AB345" s="22">
        <v>0</v>
      </c>
      <c r="AC345" s="22">
        <f t="shared" si="667"/>
        <v>0</v>
      </c>
      <c r="AD345" s="67">
        <f t="shared" si="668"/>
        <v>0</v>
      </c>
    </row>
    <row r="346" spans="1:30" hidden="1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660"/>
        <v>0</v>
      </c>
      <c r="I346" s="22">
        <v>0</v>
      </c>
      <c r="J346" s="22">
        <v>0</v>
      </c>
      <c r="K346" s="22">
        <f t="shared" si="661"/>
        <v>0</v>
      </c>
      <c r="L346" s="22">
        <v>0</v>
      </c>
      <c r="M346" s="22">
        <v>0</v>
      </c>
      <c r="N346" s="22">
        <f t="shared" si="662"/>
        <v>0</v>
      </c>
      <c r="O346" s="22">
        <v>0</v>
      </c>
      <c r="P346" s="22">
        <v>0</v>
      </c>
      <c r="Q346" s="22">
        <f t="shared" si="663"/>
        <v>0</v>
      </c>
      <c r="R346" s="22">
        <v>0</v>
      </c>
      <c r="S346" s="22">
        <v>0</v>
      </c>
      <c r="T346" s="22">
        <f t="shared" si="664"/>
        <v>0</v>
      </c>
      <c r="U346" s="22">
        <v>0</v>
      </c>
      <c r="V346" s="22">
        <v>0</v>
      </c>
      <c r="W346" s="22">
        <f t="shared" si="665"/>
        <v>0</v>
      </c>
      <c r="X346" s="22">
        <v>0</v>
      </c>
      <c r="Y346" s="22">
        <v>0</v>
      </c>
      <c r="Z346" s="22">
        <f t="shared" si="666"/>
        <v>0</v>
      </c>
      <c r="AA346" s="22">
        <v>0</v>
      </c>
      <c r="AB346" s="22">
        <v>0</v>
      </c>
      <c r="AC346" s="22">
        <f t="shared" si="667"/>
        <v>0</v>
      </c>
      <c r="AD346" s="67">
        <f t="shared" si="668"/>
        <v>0</v>
      </c>
    </row>
    <row r="347" spans="1:30" hidden="1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660"/>
        <v>0</v>
      </c>
      <c r="I347" s="22">
        <v>0</v>
      </c>
      <c r="J347" s="22">
        <v>0</v>
      </c>
      <c r="K347" s="22">
        <f t="shared" si="661"/>
        <v>0</v>
      </c>
      <c r="L347" s="22">
        <v>0</v>
      </c>
      <c r="M347" s="22">
        <v>0</v>
      </c>
      <c r="N347" s="22">
        <f t="shared" si="662"/>
        <v>0</v>
      </c>
      <c r="O347" s="22">
        <v>0</v>
      </c>
      <c r="P347" s="22">
        <v>0</v>
      </c>
      <c r="Q347" s="22">
        <f t="shared" si="663"/>
        <v>0</v>
      </c>
      <c r="R347" s="22">
        <v>0</v>
      </c>
      <c r="S347" s="22">
        <v>0</v>
      </c>
      <c r="T347" s="22">
        <f t="shared" si="664"/>
        <v>0</v>
      </c>
      <c r="U347" s="22">
        <v>0</v>
      </c>
      <c r="V347" s="22">
        <v>0</v>
      </c>
      <c r="W347" s="22">
        <f t="shared" si="665"/>
        <v>0</v>
      </c>
      <c r="X347" s="22">
        <v>0</v>
      </c>
      <c r="Y347" s="22">
        <v>0</v>
      </c>
      <c r="Z347" s="22">
        <f t="shared" si="666"/>
        <v>0</v>
      </c>
      <c r="AA347" s="22">
        <v>0</v>
      </c>
      <c r="AB347" s="22">
        <v>0</v>
      </c>
      <c r="AC347" s="22">
        <f t="shared" si="667"/>
        <v>0</v>
      </c>
      <c r="AD347" s="67">
        <f t="shared" si="668"/>
        <v>0</v>
      </c>
    </row>
    <row r="348" spans="1:30" hidden="1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660"/>
        <v>0</v>
      </c>
      <c r="I348" s="22">
        <v>0</v>
      </c>
      <c r="J348" s="22">
        <v>0</v>
      </c>
      <c r="K348" s="22">
        <f t="shared" si="661"/>
        <v>0</v>
      </c>
      <c r="L348" s="22">
        <v>0</v>
      </c>
      <c r="M348" s="22">
        <v>0</v>
      </c>
      <c r="N348" s="22">
        <f t="shared" si="662"/>
        <v>0</v>
      </c>
      <c r="O348" s="22">
        <v>0</v>
      </c>
      <c r="P348" s="22">
        <v>0</v>
      </c>
      <c r="Q348" s="22">
        <f t="shared" si="663"/>
        <v>0</v>
      </c>
      <c r="R348" s="22">
        <v>0</v>
      </c>
      <c r="S348" s="22">
        <v>0</v>
      </c>
      <c r="T348" s="22">
        <f t="shared" si="664"/>
        <v>0</v>
      </c>
      <c r="U348" s="22">
        <v>0</v>
      </c>
      <c r="V348" s="22">
        <v>0</v>
      </c>
      <c r="W348" s="22">
        <f t="shared" si="665"/>
        <v>0</v>
      </c>
      <c r="X348" s="22">
        <v>0</v>
      </c>
      <c r="Y348" s="22">
        <v>0</v>
      </c>
      <c r="Z348" s="22">
        <f t="shared" si="666"/>
        <v>0</v>
      </c>
      <c r="AA348" s="22">
        <v>0</v>
      </c>
      <c r="AB348" s="22">
        <v>0</v>
      </c>
      <c r="AC348" s="22">
        <f t="shared" si="667"/>
        <v>0</v>
      </c>
      <c r="AD348" s="67">
        <f t="shared" si="668"/>
        <v>0</v>
      </c>
    </row>
    <row r="349" spans="1:30" hidden="1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660"/>
        <v>0</v>
      </c>
      <c r="I349" s="22">
        <v>0</v>
      </c>
      <c r="J349" s="22">
        <v>0</v>
      </c>
      <c r="K349" s="22">
        <f t="shared" si="661"/>
        <v>0</v>
      </c>
      <c r="L349" s="22">
        <v>0</v>
      </c>
      <c r="M349" s="22">
        <v>0</v>
      </c>
      <c r="N349" s="22">
        <f t="shared" si="662"/>
        <v>0</v>
      </c>
      <c r="O349" s="22">
        <v>0</v>
      </c>
      <c r="P349" s="22">
        <v>0</v>
      </c>
      <c r="Q349" s="22">
        <f t="shared" si="663"/>
        <v>0</v>
      </c>
      <c r="R349" s="22">
        <v>0</v>
      </c>
      <c r="S349" s="22">
        <v>0</v>
      </c>
      <c r="T349" s="22">
        <f t="shared" si="664"/>
        <v>0</v>
      </c>
      <c r="U349" s="22">
        <v>0</v>
      </c>
      <c r="V349" s="22">
        <v>0</v>
      </c>
      <c r="W349" s="22">
        <f t="shared" si="665"/>
        <v>0</v>
      </c>
      <c r="X349" s="22">
        <v>0</v>
      </c>
      <c r="Y349" s="22">
        <v>0</v>
      </c>
      <c r="Z349" s="22">
        <f t="shared" si="666"/>
        <v>0</v>
      </c>
      <c r="AA349" s="22">
        <v>0</v>
      </c>
      <c r="AB349" s="22">
        <v>0</v>
      </c>
      <c r="AC349" s="22">
        <f t="shared" si="667"/>
        <v>0</v>
      </c>
      <c r="AD349" s="67">
        <f t="shared" si="668"/>
        <v>0</v>
      </c>
    </row>
    <row r="350" spans="1:30" hidden="1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660"/>
        <v>0</v>
      </c>
      <c r="I350" s="22">
        <v>0</v>
      </c>
      <c r="J350" s="22">
        <v>0</v>
      </c>
      <c r="K350" s="22">
        <f t="shared" si="661"/>
        <v>0</v>
      </c>
      <c r="L350" s="22">
        <v>0</v>
      </c>
      <c r="M350" s="22">
        <v>0</v>
      </c>
      <c r="N350" s="22">
        <f t="shared" si="662"/>
        <v>0</v>
      </c>
      <c r="O350" s="22">
        <v>0</v>
      </c>
      <c r="P350" s="22">
        <v>0</v>
      </c>
      <c r="Q350" s="22">
        <f t="shared" si="663"/>
        <v>0</v>
      </c>
      <c r="R350" s="22">
        <v>0</v>
      </c>
      <c r="S350" s="22">
        <v>0</v>
      </c>
      <c r="T350" s="22">
        <f t="shared" si="664"/>
        <v>0</v>
      </c>
      <c r="U350" s="22">
        <v>0</v>
      </c>
      <c r="V350" s="22">
        <v>0</v>
      </c>
      <c r="W350" s="22">
        <f t="shared" si="665"/>
        <v>0</v>
      </c>
      <c r="X350" s="22">
        <v>0</v>
      </c>
      <c r="Y350" s="22">
        <v>0</v>
      </c>
      <c r="Z350" s="22">
        <f t="shared" si="666"/>
        <v>0</v>
      </c>
      <c r="AA350" s="22">
        <v>0</v>
      </c>
      <c r="AB350" s="22">
        <v>0</v>
      </c>
      <c r="AC350" s="22">
        <f t="shared" si="667"/>
        <v>0</v>
      </c>
      <c r="AD350" s="67">
        <f t="shared" si="668"/>
        <v>0</v>
      </c>
    </row>
    <row r="351" spans="1:30" hidden="1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660"/>
        <v>0</v>
      </c>
      <c r="I351" s="22">
        <v>0</v>
      </c>
      <c r="J351" s="22">
        <v>0</v>
      </c>
      <c r="K351" s="22">
        <f t="shared" si="661"/>
        <v>0</v>
      </c>
      <c r="L351" s="22">
        <v>0</v>
      </c>
      <c r="M351" s="22">
        <v>0</v>
      </c>
      <c r="N351" s="22">
        <f t="shared" si="662"/>
        <v>0</v>
      </c>
      <c r="O351" s="22">
        <v>0</v>
      </c>
      <c r="P351" s="22">
        <v>0</v>
      </c>
      <c r="Q351" s="22">
        <f t="shared" si="663"/>
        <v>0</v>
      </c>
      <c r="R351" s="22">
        <v>0</v>
      </c>
      <c r="S351" s="22">
        <v>0</v>
      </c>
      <c r="T351" s="22">
        <f t="shared" si="664"/>
        <v>0</v>
      </c>
      <c r="U351" s="22">
        <v>0</v>
      </c>
      <c r="V351" s="22">
        <v>0</v>
      </c>
      <c r="W351" s="22">
        <f t="shared" si="665"/>
        <v>0</v>
      </c>
      <c r="X351" s="22">
        <v>0</v>
      </c>
      <c r="Y351" s="22">
        <v>0</v>
      </c>
      <c r="Z351" s="22">
        <f t="shared" si="666"/>
        <v>0</v>
      </c>
      <c r="AA351" s="22">
        <v>0</v>
      </c>
      <c r="AB351" s="22">
        <v>0</v>
      </c>
      <c r="AC351" s="22">
        <f t="shared" si="667"/>
        <v>0</v>
      </c>
      <c r="AD351" s="67">
        <f t="shared" si="668"/>
        <v>0</v>
      </c>
    </row>
    <row r="352" spans="1:30" hidden="1" x14ac:dyDescent="0.25">
      <c r="A352" s="12"/>
      <c r="B352" s="1"/>
      <c r="C352" s="2" t="s">
        <v>143</v>
      </c>
      <c r="D352" s="2"/>
      <c r="E352" s="13"/>
      <c r="F352" s="22">
        <f t="shared" ref="F352:G352" si="669">SUM(F353:F355)</f>
        <v>0</v>
      </c>
      <c r="G352" s="22">
        <f t="shared" si="669"/>
        <v>0</v>
      </c>
      <c r="H352" s="22">
        <f>SUM(H353:H355)</f>
        <v>0</v>
      </c>
      <c r="I352" s="22">
        <f t="shared" ref="I352:J352" si="670">SUM(I353:I355)</f>
        <v>0</v>
      </c>
      <c r="J352" s="22">
        <f t="shared" si="670"/>
        <v>0</v>
      </c>
      <c r="K352" s="22">
        <f>SUM(K353:K355)</f>
        <v>0</v>
      </c>
      <c r="L352" s="22">
        <f t="shared" ref="L352:M352" si="671">SUM(L353:L355)</f>
        <v>0</v>
      </c>
      <c r="M352" s="22">
        <f t="shared" si="671"/>
        <v>0</v>
      </c>
      <c r="N352" s="22">
        <f>SUM(N353:N355)</f>
        <v>0</v>
      </c>
      <c r="O352" s="22">
        <f t="shared" ref="O352:P352" si="672">SUM(O353:O355)</f>
        <v>0</v>
      </c>
      <c r="P352" s="22">
        <f t="shared" si="672"/>
        <v>0</v>
      </c>
      <c r="Q352" s="22">
        <f>SUM(Q353:Q355)</f>
        <v>0</v>
      </c>
      <c r="R352" s="22">
        <f t="shared" ref="R352:S352" si="673">SUM(R353:R355)</f>
        <v>0</v>
      </c>
      <c r="S352" s="22">
        <f t="shared" si="673"/>
        <v>0</v>
      </c>
      <c r="T352" s="22">
        <f>SUM(T353:T355)</f>
        <v>0</v>
      </c>
      <c r="U352" s="22">
        <f t="shared" ref="U352:V352" si="674">SUM(U353:U355)</f>
        <v>0</v>
      </c>
      <c r="V352" s="22">
        <f t="shared" si="674"/>
        <v>0</v>
      </c>
      <c r="W352" s="22">
        <f>SUM(W353:W355)</f>
        <v>0</v>
      </c>
      <c r="X352" s="22">
        <f t="shared" ref="X352:Y352" si="675">SUM(X353:X355)</f>
        <v>0</v>
      </c>
      <c r="Y352" s="22">
        <f t="shared" si="675"/>
        <v>0</v>
      </c>
      <c r="Z352" s="22">
        <f>SUM(Z353:Z355)</f>
        <v>0</v>
      </c>
      <c r="AA352" s="22">
        <f t="shared" ref="AA352:AB352" si="676">SUM(AA353:AA355)</f>
        <v>0</v>
      </c>
      <c r="AB352" s="22">
        <f t="shared" si="676"/>
        <v>0</v>
      </c>
      <c r="AC352" s="22">
        <f>SUM(AC353:AC355)</f>
        <v>0</v>
      </c>
      <c r="AD352" s="22">
        <f>SUM(AD353:AD355)</f>
        <v>0</v>
      </c>
    </row>
    <row r="353" spans="1:30" hidden="1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f>SUM(I353:J353)</f>
        <v>0</v>
      </c>
      <c r="L353" s="22">
        <v>0</v>
      </c>
      <c r="M353" s="22">
        <v>0</v>
      </c>
      <c r="N353" s="22">
        <f>SUM(L353:M353)</f>
        <v>0</v>
      </c>
      <c r="O353" s="22">
        <v>0</v>
      </c>
      <c r="P353" s="22">
        <v>0</v>
      </c>
      <c r="Q353" s="22">
        <f>SUM(O353:P353)</f>
        <v>0</v>
      </c>
      <c r="R353" s="22">
        <v>0</v>
      </c>
      <c r="S353" s="22">
        <v>0</v>
      </c>
      <c r="T353" s="22">
        <f>SUM(R353:S353)</f>
        <v>0</v>
      </c>
      <c r="U353" s="22">
        <v>0</v>
      </c>
      <c r="V353" s="22">
        <v>0</v>
      </c>
      <c r="W353" s="22">
        <f>SUM(U353:V353)</f>
        <v>0</v>
      </c>
      <c r="X353" s="22">
        <v>0</v>
      </c>
      <c r="Y353" s="22">
        <v>0</v>
      </c>
      <c r="Z353" s="22">
        <f>SUM(X353:Y353)</f>
        <v>0</v>
      </c>
      <c r="AA353" s="22">
        <v>0</v>
      </c>
      <c r="AB353" s="22">
        <v>0</v>
      </c>
      <c r="AC353" s="22">
        <f>SUM(AA353:AB353)</f>
        <v>0</v>
      </c>
      <c r="AD353" s="67">
        <f>+H353+K353+N353+Q353+T353+W353+Z353+AC353</f>
        <v>0</v>
      </c>
    </row>
    <row r="354" spans="1:30" hidden="1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f>SUM(I354:J354)</f>
        <v>0</v>
      </c>
      <c r="L354" s="22">
        <v>0</v>
      </c>
      <c r="M354" s="22">
        <v>0</v>
      </c>
      <c r="N354" s="22">
        <f>SUM(L354:M354)</f>
        <v>0</v>
      </c>
      <c r="O354" s="22">
        <v>0</v>
      </c>
      <c r="P354" s="22">
        <v>0</v>
      </c>
      <c r="Q354" s="22">
        <f>SUM(O354:P354)</f>
        <v>0</v>
      </c>
      <c r="R354" s="22">
        <v>0</v>
      </c>
      <c r="S354" s="22">
        <v>0</v>
      </c>
      <c r="T354" s="22">
        <f>SUM(R354:S354)</f>
        <v>0</v>
      </c>
      <c r="U354" s="22">
        <v>0</v>
      </c>
      <c r="V354" s="22">
        <v>0</v>
      </c>
      <c r="W354" s="22">
        <f>SUM(U354:V354)</f>
        <v>0</v>
      </c>
      <c r="X354" s="22">
        <v>0</v>
      </c>
      <c r="Y354" s="22">
        <v>0</v>
      </c>
      <c r="Z354" s="22">
        <f>SUM(X354:Y354)</f>
        <v>0</v>
      </c>
      <c r="AA354" s="22">
        <v>0</v>
      </c>
      <c r="AB354" s="22">
        <v>0</v>
      </c>
      <c r="AC354" s="22">
        <f>SUM(AA354:AB354)</f>
        <v>0</v>
      </c>
      <c r="AD354" s="67">
        <f>+H354+K354+N354+Q354+T354+W354+Z354+AC354</f>
        <v>0</v>
      </c>
    </row>
    <row r="355" spans="1:30" hidden="1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f>SUM(I355:J355)</f>
        <v>0</v>
      </c>
      <c r="L355" s="22">
        <v>0</v>
      </c>
      <c r="M355" s="22">
        <v>0</v>
      </c>
      <c r="N355" s="22">
        <f>SUM(L355:M355)</f>
        <v>0</v>
      </c>
      <c r="O355" s="22">
        <v>0</v>
      </c>
      <c r="P355" s="22">
        <v>0</v>
      </c>
      <c r="Q355" s="22">
        <f>SUM(O355:P355)</f>
        <v>0</v>
      </c>
      <c r="R355" s="22">
        <v>0</v>
      </c>
      <c r="S355" s="22">
        <v>0</v>
      </c>
      <c r="T355" s="22">
        <f>SUM(R355:S355)</f>
        <v>0</v>
      </c>
      <c r="U355" s="22">
        <v>0</v>
      </c>
      <c r="V355" s="22">
        <v>0</v>
      </c>
      <c r="W355" s="22">
        <f>SUM(U355:V355)</f>
        <v>0</v>
      </c>
      <c r="X355" s="22">
        <v>0</v>
      </c>
      <c r="Y355" s="22">
        <v>0</v>
      </c>
      <c r="Z355" s="22">
        <f>SUM(X355:Y355)</f>
        <v>0</v>
      </c>
      <c r="AA355" s="22">
        <v>0</v>
      </c>
      <c r="AB355" s="22">
        <v>0</v>
      </c>
      <c r="AC355" s="22">
        <f>SUM(AA355:AB355)</f>
        <v>0</v>
      </c>
      <c r="AD355" s="67">
        <f>+H355+K355+N355+Q355+T355+W355+Z355+AC355</f>
        <v>0</v>
      </c>
    </row>
    <row r="356" spans="1:30" hidden="1" x14ac:dyDescent="0.25">
      <c r="A356" s="12"/>
      <c r="B356" s="1"/>
      <c r="C356" s="2" t="s">
        <v>146</v>
      </c>
      <c r="D356" s="2"/>
      <c r="E356" s="13"/>
      <c r="F356" s="22">
        <f t="shared" ref="F356:G356" si="677">SUM(F357:F363)</f>
        <v>0</v>
      </c>
      <c r="G356" s="22">
        <f t="shared" si="677"/>
        <v>0</v>
      </c>
      <c r="H356" s="22">
        <f>SUM(H357:H363)</f>
        <v>0</v>
      </c>
      <c r="I356" s="22">
        <f t="shared" ref="I356:J356" si="678">SUM(I357:I363)</f>
        <v>0</v>
      </c>
      <c r="J356" s="22">
        <f t="shared" si="678"/>
        <v>0</v>
      </c>
      <c r="K356" s="22">
        <f>SUM(K357:K363)</f>
        <v>0</v>
      </c>
      <c r="L356" s="22">
        <f t="shared" ref="L356:M356" si="679">SUM(L357:L363)</f>
        <v>0</v>
      </c>
      <c r="M356" s="22">
        <f t="shared" si="679"/>
        <v>0</v>
      </c>
      <c r="N356" s="22">
        <f>SUM(N357:N363)</f>
        <v>0</v>
      </c>
      <c r="O356" s="22">
        <f t="shared" ref="O356:P356" si="680">SUM(O357:O363)</f>
        <v>0</v>
      </c>
      <c r="P356" s="22">
        <f t="shared" si="680"/>
        <v>0</v>
      </c>
      <c r="Q356" s="22">
        <f>SUM(Q357:Q363)</f>
        <v>0</v>
      </c>
      <c r="R356" s="22">
        <f t="shared" ref="R356:S356" si="681">SUM(R357:R363)</f>
        <v>0</v>
      </c>
      <c r="S356" s="22">
        <f t="shared" si="681"/>
        <v>0</v>
      </c>
      <c r="T356" s="22">
        <f>SUM(T357:T363)</f>
        <v>0</v>
      </c>
      <c r="U356" s="22">
        <f t="shared" ref="U356:V356" si="682">SUM(U357:U363)</f>
        <v>0</v>
      </c>
      <c r="V356" s="22">
        <f t="shared" si="682"/>
        <v>0</v>
      </c>
      <c r="W356" s="22">
        <f>SUM(W357:W363)</f>
        <v>0</v>
      </c>
      <c r="X356" s="22">
        <f t="shared" ref="X356:Y356" si="683">SUM(X357:X363)</f>
        <v>0</v>
      </c>
      <c r="Y356" s="22">
        <f t="shared" si="683"/>
        <v>0</v>
      </c>
      <c r="Z356" s="22">
        <f>SUM(Z357:Z363)</f>
        <v>0</v>
      </c>
      <c r="AA356" s="22">
        <f t="shared" ref="AA356:AB356" si="684">SUM(AA357:AA363)</f>
        <v>0</v>
      </c>
      <c r="AB356" s="22">
        <f t="shared" si="684"/>
        <v>0</v>
      </c>
      <c r="AC356" s="22">
        <f>SUM(AC357:AC363)</f>
        <v>0</v>
      </c>
      <c r="AD356" s="22">
        <f>SUM(AD357:AD363)</f>
        <v>0</v>
      </c>
    </row>
    <row r="357" spans="1:30" ht="15" hidden="1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685">SUM(F357:G357)</f>
        <v>0</v>
      </c>
      <c r="I357" s="22">
        <v>0</v>
      </c>
      <c r="J357" s="22">
        <v>0</v>
      </c>
      <c r="K357" s="22">
        <f t="shared" ref="K357:K363" si="686">SUM(I357:J357)</f>
        <v>0</v>
      </c>
      <c r="L357" s="22">
        <v>0</v>
      </c>
      <c r="M357" s="22">
        <v>0</v>
      </c>
      <c r="N357" s="22">
        <f t="shared" ref="N357:N363" si="687">SUM(L357:M357)</f>
        <v>0</v>
      </c>
      <c r="O357" s="22">
        <v>0</v>
      </c>
      <c r="P357" s="22">
        <v>0</v>
      </c>
      <c r="Q357" s="22">
        <f t="shared" ref="Q357:Q363" si="688">SUM(O357:P357)</f>
        <v>0</v>
      </c>
      <c r="R357" s="22">
        <v>0</v>
      </c>
      <c r="S357" s="22">
        <v>0</v>
      </c>
      <c r="T357" s="22">
        <f t="shared" ref="T357:T363" si="689">SUM(R357:S357)</f>
        <v>0</v>
      </c>
      <c r="U357" s="22">
        <v>0</v>
      </c>
      <c r="V357" s="22">
        <v>0</v>
      </c>
      <c r="W357" s="22">
        <f t="shared" ref="W357:W363" si="690">SUM(U357:V357)</f>
        <v>0</v>
      </c>
      <c r="X357" s="22">
        <v>0</v>
      </c>
      <c r="Y357" s="22">
        <v>0</v>
      </c>
      <c r="Z357" s="22">
        <f t="shared" ref="Z357:Z363" si="691">SUM(X357:Y357)</f>
        <v>0</v>
      </c>
      <c r="AA357" s="22">
        <v>0</v>
      </c>
      <c r="AB357" s="22">
        <v>0</v>
      </c>
      <c r="AC357" s="22">
        <f t="shared" ref="AC357:AC363" si="692">SUM(AA357:AB357)</f>
        <v>0</v>
      </c>
      <c r="AD357" s="67">
        <f t="shared" ref="AD357:AD363" si="693">+H357+K357+N357+Q357+T357+W357+Z357+AC357</f>
        <v>0</v>
      </c>
    </row>
    <row r="358" spans="1:30" ht="15" hidden="1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685"/>
        <v>0</v>
      </c>
      <c r="I358" s="22">
        <v>0</v>
      </c>
      <c r="J358" s="22">
        <v>0</v>
      </c>
      <c r="K358" s="22">
        <f t="shared" si="686"/>
        <v>0</v>
      </c>
      <c r="L358" s="22">
        <v>0</v>
      </c>
      <c r="M358" s="22">
        <v>0</v>
      </c>
      <c r="N358" s="22">
        <f t="shared" si="687"/>
        <v>0</v>
      </c>
      <c r="O358" s="22">
        <v>0</v>
      </c>
      <c r="P358" s="22">
        <v>0</v>
      </c>
      <c r="Q358" s="22">
        <f t="shared" si="688"/>
        <v>0</v>
      </c>
      <c r="R358" s="22">
        <v>0</v>
      </c>
      <c r="S358" s="22">
        <v>0</v>
      </c>
      <c r="T358" s="22">
        <f t="shared" si="689"/>
        <v>0</v>
      </c>
      <c r="U358" s="22">
        <v>0</v>
      </c>
      <c r="V358" s="22">
        <v>0</v>
      </c>
      <c r="W358" s="22">
        <f t="shared" si="690"/>
        <v>0</v>
      </c>
      <c r="X358" s="22">
        <v>0</v>
      </c>
      <c r="Y358" s="22">
        <v>0</v>
      </c>
      <c r="Z358" s="22">
        <f t="shared" si="691"/>
        <v>0</v>
      </c>
      <c r="AA358" s="22">
        <v>0</v>
      </c>
      <c r="AB358" s="22">
        <v>0</v>
      </c>
      <c r="AC358" s="22">
        <f t="shared" si="692"/>
        <v>0</v>
      </c>
      <c r="AD358" s="67">
        <f t="shared" si="693"/>
        <v>0</v>
      </c>
    </row>
    <row r="359" spans="1:30" hidden="1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685"/>
        <v>0</v>
      </c>
      <c r="I359" s="22">
        <v>0</v>
      </c>
      <c r="J359" s="22">
        <v>0</v>
      </c>
      <c r="K359" s="22">
        <f t="shared" si="686"/>
        <v>0</v>
      </c>
      <c r="L359" s="22">
        <v>0</v>
      </c>
      <c r="M359" s="22">
        <v>0</v>
      </c>
      <c r="N359" s="22">
        <f t="shared" si="687"/>
        <v>0</v>
      </c>
      <c r="O359" s="22">
        <v>0</v>
      </c>
      <c r="P359" s="22">
        <v>0</v>
      </c>
      <c r="Q359" s="22">
        <f t="shared" si="688"/>
        <v>0</v>
      </c>
      <c r="R359" s="22">
        <v>0</v>
      </c>
      <c r="S359" s="22">
        <v>0</v>
      </c>
      <c r="T359" s="22">
        <f t="shared" si="689"/>
        <v>0</v>
      </c>
      <c r="U359" s="22">
        <v>0</v>
      </c>
      <c r="V359" s="22">
        <v>0</v>
      </c>
      <c r="W359" s="22">
        <f t="shared" si="690"/>
        <v>0</v>
      </c>
      <c r="X359" s="22">
        <v>0</v>
      </c>
      <c r="Y359" s="22">
        <v>0</v>
      </c>
      <c r="Z359" s="22">
        <f t="shared" si="691"/>
        <v>0</v>
      </c>
      <c r="AA359" s="22">
        <v>0</v>
      </c>
      <c r="AB359" s="22">
        <v>0</v>
      </c>
      <c r="AC359" s="22">
        <f t="shared" si="692"/>
        <v>0</v>
      </c>
      <c r="AD359" s="67">
        <f t="shared" si="693"/>
        <v>0</v>
      </c>
    </row>
    <row r="360" spans="1:30" hidden="1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685"/>
        <v>0</v>
      </c>
      <c r="I360" s="22">
        <v>0</v>
      </c>
      <c r="J360" s="22">
        <v>0</v>
      </c>
      <c r="K360" s="22">
        <f t="shared" si="686"/>
        <v>0</v>
      </c>
      <c r="L360" s="22">
        <v>0</v>
      </c>
      <c r="M360" s="22">
        <v>0</v>
      </c>
      <c r="N360" s="22">
        <f t="shared" si="687"/>
        <v>0</v>
      </c>
      <c r="O360" s="22">
        <v>0</v>
      </c>
      <c r="P360" s="22">
        <v>0</v>
      </c>
      <c r="Q360" s="22">
        <f t="shared" si="688"/>
        <v>0</v>
      </c>
      <c r="R360" s="22">
        <v>0</v>
      </c>
      <c r="S360" s="22">
        <v>0</v>
      </c>
      <c r="T360" s="22">
        <f t="shared" si="689"/>
        <v>0</v>
      </c>
      <c r="U360" s="22">
        <v>0</v>
      </c>
      <c r="V360" s="22">
        <v>0</v>
      </c>
      <c r="W360" s="22">
        <f t="shared" si="690"/>
        <v>0</v>
      </c>
      <c r="X360" s="22">
        <v>0</v>
      </c>
      <c r="Y360" s="22">
        <v>0</v>
      </c>
      <c r="Z360" s="22">
        <f t="shared" si="691"/>
        <v>0</v>
      </c>
      <c r="AA360" s="22">
        <v>0</v>
      </c>
      <c r="AB360" s="22">
        <v>0</v>
      </c>
      <c r="AC360" s="22">
        <f t="shared" si="692"/>
        <v>0</v>
      </c>
      <c r="AD360" s="67">
        <f t="shared" si="693"/>
        <v>0</v>
      </c>
    </row>
    <row r="361" spans="1:30" ht="28.5" hidden="1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685"/>
        <v>0</v>
      </c>
      <c r="I361" s="22">
        <v>0</v>
      </c>
      <c r="J361" s="22">
        <v>0</v>
      </c>
      <c r="K361" s="22">
        <f t="shared" si="686"/>
        <v>0</v>
      </c>
      <c r="L361" s="22">
        <v>0</v>
      </c>
      <c r="M361" s="22">
        <v>0</v>
      </c>
      <c r="N361" s="22">
        <f t="shared" si="687"/>
        <v>0</v>
      </c>
      <c r="O361" s="22">
        <v>0</v>
      </c>
      <c r="P361" s="22">
        <v>0</v>
      </c>
      <c r="Q361" s="22">
        <f t="shared" si="688"/>
        <v>0</v>
      </c>
      <c r="R361" s="22">
        <v>0</v>
      </c>
      <c r="S361" s="22">
        <v>0</v>
      </c>
      <c r="T361" s="22">
        <f t="shared" si="689"/>
        <v>0</v>
      </c>
      <c r="U361" s="22">
        <v>0</v>
      </c>
      <c r="V361" s="22">
        <v>0</v>
      </c>
      <c r="W361" s="22">
        <f t="shared" si="690"/>
        <v>0</v>
      </c>
      <c r="X361" s="22">
        <v>0</v>
      </c>
      <c r="Y361" s="22">
        <v>0</v>
      </c>
      <c r="Z361" s="22">
        <f t="shared" si="691"/>
        <v>0</v>
      </c>
      <c r="AA361" s="22">
        <v>0</v>
      </c>
      <c r="AB361" s="22">
        <v>0</v>
      </c>
      <c r="AC361" s="22">
        <f t="shared" si="692"/>
        <v>0</v>
      </c>
      <c r="AD361" s="67">
        <f t="shared" si="693"/>
        <v>0</v>
      </c>
    </row>
    <row r="362" spans="1:30" ht="26.25" hidden="1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685"/>
        <v>0</v>
      </c>
      <c r="I362" s="22">
        <v>0</v>
      </c>
      <c r="J362" s="22">
        <v>0</v>
      </c>
      <c r="K362" s="22">
        <f t="shared" si="686"/>
        <v>0</v>
      </c>
      <c r="L362" s="22">
        <v>0</v>
      </c>
      <c r="M362" s="22">
        <v>0</v>
      </c>
      <c r="N362" s="22">
        <f t="shared" si="687"/>
        <v>0</v>
      </c>
      <c r="O362" s="22">
        <v>0</v>
      </c>
      <c r="P362" s="22">
        <v>0</v>
      </c>
      <c r="Q362" s="22">
        <f t="shared" si="688"/>
        <v>0</v>
      </c>
      <c r="R362" s="22">
        <v>0</v>
      </c>
      <c r="S362" s="22">
        <v>0</v>
      </c>
      <c r="T362" s="22">
        <f t="shared" si="689"/>
        <v>0</v>
      </c>
      <c r="U362" s="22">
        <v>0</v>
      </c>
      <c r="V362" s="22">
        <v>0</v>
      </c>
      <c r="W362" s="22">
        <f t="shared" si="690"/>
        <v>0</v>
      </c>
      <c r="X362" s="22">
        <v>0</v>
      </c>
      <c r="Y362" s="22">
        <v>0</v>
      </c>
      <c r="Z362" s="22">
        <f t="shared" si="691"/>
        <v>0</v>
      </c>
      <c r="AA362" s="22">
        <v>0</v>
      </c>
      <c r="AB362" s="22">
        <v>0</v>
      </c>
      <c r="AC362" s="22">
        <f t="shared" si="692"/>
        <v>0</v>
      </c>
      <c r="AD362" s="67">
        <f t="shared" si="693"/>
        <v>0</v>
      </c>
    </row>
    <row r="363" spans="1:30" ht="15" hidden="1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685"/>
        <v>0</v>
      </c>
      <c r="I363" s="22">
        <v>0</v>
      </c>
      <c r="J363" s="22">
        <v>0</v>
      </c>
      <c r="K363" s="22">
        <f t="shared" si="686"/>
        <v>0</v>
      </c>
      <c r="L363" s="22">
        <v>0</v>
      </c>
      <c r="M363" s="22">
        <v>0</v>
      </c>
      <c r="N363" s="22">
        <f t="shared" si="687"/>
        <v>0</v>
      </c>
      <c r="O363" s="22">
        <v>0</v>
      </c>
      <c r="P363" s="22">
        <v>0</v>
      </c>
      <c r="Q363" s="22">
        <f t="shared" si="688"/>
        <v>0</v>
      </c>
      <c r="R363" s="22">
        <v>0</v>
      </c>
      <c r="S363" s="22">
        <v>0</v>
      </c>
      <c r="T363" s="22">
        <f t="shared" si="689"/>
        <v>0</v>
      </c>
      <c r="U363" s="22">
        <v>0</v>
      </c>
      <c r="V363" s="22">
        <v>0</v>
      </c>
      <c r="W363" s="22">
        <f t="shared" si="690"/>
        <v>0</v>
      </c>
      <c r="X363" s="22">
        <v>0</v>
      </c>
      <c r="Y363" s="22">
        <v>0</v>
      </c>
      <c r="Z363" s="22">
        <f t="shared" si="691"/>
        <v>0</v>
      </c>
      <c r="AA363" s="22">
        <v>0</v>
      </c>
      <c r="AB363" s="22">
        <v>0</v>
      </c>
      <c r="AC363" s="22">
        <f t="shared" si="692"/>
        <v>0</v>
      </c>
      <c r="AD363" s="67">
        <f t="shared" si="693"/>
        <v>0</v>
      </c>
    </row>
    <row r="364" spans="1:30" hidden="1" x14ac:dyDescent="0.25">
      <c r="A364" s="12"/>
      <c r="B364" s="1"/>
      <c r="C364" s="2" t="s">
        <v>154</v>
      </c>
      <c r="D364" s="2"/>
      <c r="E364" s="13"/>
      <c r="F364" s="22">
        <f t="shared" ref="F364:G364" si="694">+F365+F373+F376</f>
        <v>0</v>
      </c>
      <c r="G364" s="22">
        <f t="shared" si="694"/>
        <v>0</v>
      </c>
      <c r="H364" s="22">
        <f>+H365+H373+H376</f>
        <v>0</v>
      </c>
      <c r="I364" s="22">
        <f t="shared" ref="I364:J364" si="695">+I365+I373+I376</f>
        <v>0</v>
      </c>
      <c r="J364" s="22">
        <f t="shared" si="695"/>
        <v>0</v>
      </c>
      <c r="K364" s="22">
        <f>+K365+K373+K376</f>
        <v>0</v>
      </c>
      <c r="L364" s="22">
        <f t="shared" ref="L364:M364" si="696">+L365+L373+L376</f>
        <v>0</v>
      </c>
      <c r="M364" s="22">
        <f t="shared" si="696"/>
        <v>0</v>
      </c>
      <c r="N364" s="22">
        <f>+N365+N373+N376</f>
        <v>0</v>
      </c>
      <c r="O364" s="22">
        <f t="shared" ref="O364:P364" si="697">+O365+O373+O376</f>
        <v>0</v>
      </c>
      <c r="P364" s="22">
        <f t="shared" si="697"/>
        <v>0</v>
      </c>
      <c r="Q364" s="22">
        <f>+Q365+Q373+Q376</f>
        <v>0</v>
      </c>
      <c r="R364" s="22">
        <f t="shared" ref="R364:S364" si="698">+R365+R373+R376</f>
        <v>0</v>
      </c>
      <c r="S364" s="22">
        <f t="shared" si="698"/>
        <v>0</v>
      </c>
      <c r="T364" s="22">
        <f>+T365+T373+T376</f>
        <v>0</v>
      </c>
      <c r="U364" s="22">
        <f t="shared" ref="U364:V364" si="699">+U365+U373+U376</f>
        <v>0</v>
      </c>
      <c r="V364" s="22">
        <f t="shared" si="699"/>
        <v>0</v>
      </c>
      <c r="W364" s="22">
        <f>+W365+W373+W376</f>
        <v>0</v>
      </c>
      <c r="X364" s="22">
        <f t="shared" ref="X364:Y364" si="700">+X365+X373+X376</f>
        <v>0</v>
      </c>
      <c r="Y364" s="22">
        <f t="shared" si="700"/>
        <v>0</v>
      </c>
      <c r="Z364" s="22">
        <f>+Z365+Z373+Z376</f>
        <v>0</v>
      </c>
      <c r="AA364" s="22">
        <f t="shared" ref="AA364:AB364" si="701">+AA365+AA373+AA376</f>
        <v>0</v>
      </c>
      <c r="AB364" s="22">
        <f t="shared" si="701"/>
        <v>0</v>
      </c>
      <c r="AC364" s="22">
        <f>+AC365+AC373+AC376</f>
        <v>0</v>
      </c>
      <c r="AD364" s="22">
        <f>+AD365+AD373+AD376</f>
        <v>0</v>
      </c>
    </row>
    <row r="365" spans="1:30" hidden="1" x14ac:dyDescent="0.25">
      <c r="A365" s="12"/>
      <c r="B365" s="14"/>
      <c r="C365" s="2"/>
      <c r="D365" s="3" t="s">
        <v>155</v>
      </c>
      <c r="E365" s="13"/>
      <c r="F365" s="22">
        <f t="shared" ref="F365:G365" si="702">SUM(F366:F372)</f>
        <v>0</v>
      </c>
      <c r="G365" s="22">
        <f t="shared" si="702"/>
        <v>0</v>
      </c>
      <c r="H365" s="22">
        <f>SUM(H366:H372)</f>
        <v>0</v>
      </c>
      <c r="I365" s="22">
        <f t="shared" ref="I365:J365" si="703">SUM(I366:I372)</f>
        <v>0</v>
      </c>
      <c r="J365" s="22">
        <f t="shared" si="703"/>
        <v>0</v>
      </c>
      <c r="K365" s="22">
        <f>SUM(K366:K372)</f>
        <v>0</v>
      </c>
      <c r="L365" s="22">
        <f t="shared" ref="L365:M365" si="704">SUM(L366:L372)</f>
        <v>0</v>
      </c>
      <c r="M365" s="22">
        <f t="shared" si="704"/>
        <v>0</v>
      </c>
      <c r="N365" s="22">
        <f>SUM(N366:N372)</f>
        <v>0</v>
      </c>
      <c r="O365" s="22">
        <f t="shared" ref="O365:P365" si="705">SUM(O366:O372)</f>
        <v>0</v>
      </c>
      <c r="P365" s="22">
        <f t="shared" si="705"/>
        <v>0</v>
      </c>
      <c r="Q365" s="22">
        <f>SUM(Q366:Q372)</f>
        <v>0</v>
      </c>
      <c r="R365" s="22">
        <f t="shared" ref="R365:S365" si="706">SUM(R366:R372)</f>
        <v>0</v>
      </c>
      <c r="S365" s="22">
        <f t="shared" si="706"/>
        <v>0</v>
      </c>
      <c r="T365" s="22">
        <f>SUM(T366:T372)</f>
        <v>0</v>
      </c>
      <c r="U365" s="22">
        <f t="shared" ref="U365:V365" si="707">SUM(U366:U372)</f>
        <v>0</v>
      </c>
      <c r="V365" s="22">
        <f t="shared" si="707"/>
        <v>0</v>
      </c>
      <c r="W365" s="22">
        <f>SUM(W366:W372)</f>
        <v>0</v>
      </c>
      <c r="X365" s="22">
        <f t="shared" ref="X365:Y365" si="708">SUM(X366:X372)</f>
        <v>0</v>
      </c>
      <c r="Y365" s="22">
        <f t="shared" si="708"/>
        <v>0</v>
      </c>
      <c r="Z365" s="22">
        <f>SUM(Z366:Z372)</f>
        <v>0</v>
      </c>
      <c r="AA365" s="22">
        <f t="shared" ref="AA365:AB365" si="709">SUM(AA366:AA372)</f>
        <v>0</v>
      </c>
      <c r="AB365" s="22">
        <f t="shared" si="709"/>
        <v>0</v>
      </c>
      <c r="AC365" s="22">
        <f>SUM(AC366:AC372)</f>
        <v>0</v>
      </c>
      <c r="AD365" s="22">
        <f>SUM(AD366:AD372)</f>
        <v>0</v>
      </c>
    </row>
    <row r="366" spans="1:30" hidden="1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710">SUM(F366:G366)</f>
        <v>0</v>
      </c>
      <c r="I366" s="22">
        <v>0</v>
      </c>
      <c r="J366" s="22">
        <v>0</v>
      </c>
      <c r="K366" s="22">
        <f t="shared" ref="K366:K372" si="711">SUM(I366:J366)</f>
        <v>0</v>
      </c>
      <c r="L366" s="22">
        <v>0</v>
      </c>
      <c r="M366" s="22">
        <v>0</v>
      </c>
      <c r="N366" s="22">
        <f t="shared" ref="N366:N372" si="712">SUM(L366:M366)</f>
        <v>0</v>
      </c>
      <c r="O366" s="22">
        <v>0</v>
      </c>
      <c r="P366" s="22">
        <v>0</v>
      </c>
      <c r="Q366" s="22">
        <f t="shared" ref="Q366:Q372" si="713">SUM(O366:P366)</f>
        <v>0</v>
      </c>
      <c r="R366" s="22">
        <v>0</v>
      </c>
      <c r="S366" s="22">
        <v>0</v>
      </c>
      <c r="T366" s="22">
        <f t="shared" ref="T366:T372" si="714">SUM(R366:S366)</f>
        <v>0</v>
      </c>
      <c r="U366" s="22">
        <v>0</v>
      </c>
      <c r="V366" s="22">
        <v>0</v>
      </c>
      <c r="W366" s="22">
        <f t="shared" ref="W366:W372" si="715">SUM(U366:V366)</f>
        <v>0</v>
      </c>
      <c r="X366" s="22">
        <v>0</v>
      </c>
      <c r="Y366" s="22">
        <v>0</v>
      </c>
      <c r="Z366" s="22">
        <f t="shared" ref="Z366:Z372" si="716">SUM(X366:Y366)</f>
        <v>0</v>
      </c>
      <c r="AA366" s="22">
        <v>0</v>
      </c>
      <c r="AB366" s="22">
        <v>0</v>
      </c>
      <c r="AC366" s="22">
        <f t="shared" ref="AC366:AC372" si="717">SUM(AA366:AB366)</f>
        <v>0</v>
      </c>
      <c r="AD366" s="67">
        <f t="shared" ref="AD366:AD372" si="718">+H366+K366+N366+Q366+T366+W366+Z366+AC366</f>
        <v>0</v>
      </c>
    </row>
    <row r="367" spans="1:30" hidden="1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710"/>
        <v>0</v>
      </c>
      <c r="I367" s="22">
        <v>0</v>
      </c>
      <c r="J367" s="22">
        <v>0</v>
      </c>
      <c r="K367" s="22">
        <f t="shared" si="711"/>
        <v>0</v>
      </c>
      <c r="L367" s="22">
        <v>0</v>
      </c>
      <c r="M367" s="22">
        <v>0</v>
      </c>
      <c r="N367" s="22">
        <f t="shared" si="712"/>
        <v>0</v>
      </c>
      <c r="O367" s="22">
        <v>0</v>
      </c>
      <c r="P367" s="22">
        <v>0</v>
      </c>
      <c r="Q367" s="22">
        <f t="shared" si="713"/>
        <v>0</v>
      </c>
      <c r="R367" s="22">
        <v>0</v>
      </c>
      <c r="S367" s="22">
        <v>0</v>
      </c>
      <c r="T367" s="22">
        <f t="shared" si="714"/>
        <v>0</v>
      </c>
      <c r="U367" s="22">
        <v>0</v>
      </c>
      <c r="V367" s="22">
        <v>0</v>
      </c>
      <c r="W367" s="22">
        <f t="shared" si="715"/>
        <v>0</v>
      </c>
      <c r="X367" s="22">
        <v>0</v>
      </c>
      <c r="Y367" s="22">
        <v>0</v>
      </c>
      <c r="Z367" s="22">
        <f t="shared" si="716"/>
        <v>0</v>
      </c>
      <c r="AA367" s="22">
        <v>0</v>
      </c>
      <c r="AB367" s="22">
        <v>0</v>
      </c>
      <c r="AC367" s="22">
        <f t="shared" si="717"/>
        <v>0</v>
      </c>
      <c r="AD367" s="67">
        <f t="shared" si="718"/>
        <v>0</v>
      </c>
    </row>
    <row r="368" spans="1:30" hidden="1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710"/>
        <v>0</v>
      </c>
      <c r="I368" s="22">
        <v>0</v>
      </c>
      <c r="J368" s="22">
        <v>0</v>
      </c>
      <c r="K368" s="22">
        <f t="shared" si="711"/>
        <v>0</v>
      </c>
      <c r="L368" s="22">
        <v>0</v>
      </c>
      <c r="M368" s="22">
        <v>0</v>
      </c>
      <c r="N368" s="22">
        <f t="shared" si="712"/>
        <v>0</v>
      </c>
      <c r="O368" s="22">
        <v>0</v>
      </c>
      <c r="P368" s="22">
        <v>0</v>
      </c>
      <c r="Q368" s="22">
        <f t="shared" si="713"/>
        <v>0</v>
      </c>
      <c r="R368" s="22">
        <v>0</v>
      </c>
      <c r="S368" s="22">
        <v>0</v>
      </c>
      <c r="T368" s="22">
        <f t="shared" si="714"/>
        <v>0</v>
      </c>
      <c r="U368" s="22">
        <v>0</v>
      </c>
      <c r="V368" s="22">
        <v>0</v>
      </c>
      <c r="W368" s="22">
        <f t="shared" si="715"/>
        <v>0</v>
      </c>
      <c r="X368" s="22">
        <v>0</v>
      </c>
      <c r="Y368" s="22">
        <v>0</v>
      </c>
      <c r="Z368" s="22">
        <f t="shared" si="716"/>
        <v>0</v>
      </c>
      <c r="AA368" s="22">
        <v>0</v>
      </c>
      <c r="AB368" s="22">
        <v>0</v>
      </c>
      <c r="AC368" s="22">
        <f t="shared" si="717"/>
        <v>0</v>
      </c>
      <c r="AD368" s="67">
        <f t="shared" si="718"/>
        <v>0</v>
      </c>
    </row>
    <row r="369" spans="1:30" hidden="1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710"/>
        <v>0</v>
      </c>
      <c r="I369" s="22">
        <v>0</v>
      </c>
      <c r="J369" s="22">
        <v>0</v>
      </c>
      <c r="K369" s="22">
        <f t="shared" si="711"/>
        <v>0</v>
      </c>
      <c r="L369" s="22">
        <v>0</v>
      </c>
      <c r="M369" s="22">
        <v>0</v>
      </c>
      <c r="N369" s="22">
        <f t="shared" si="712"/>
        <v>0</v>
      </c>
      <c r="O369" s="22">
        <v>0</v>
      </c>
      <c r="P369" s="22">
        <v>0</v>
      </c>
      <c r="Q369" s="22">
        <f t="shared" si="713"/>
        <v>0</v>
      </c>
      <c r="R369" s="22">
        <v>0</v>
      </c>
      <c r="S369" s="22">
        <v>0</v>
      </c>
      <c r="T369" s="22">
        <f t="shared" si="714"/>
        <v>0</v>
      </c>
      <c r="U369" s="22">
        <v>0</v>
      </c>
      <c r="V369" s="22">
        <v>0</v>
      </c>
      <c r="W369" s="22">
        <f t="shared" si="715"/>
        <v>0</v>
      </c>
      <c r="X369" s="22">
        <v>0</v>
      </c>
      <c r="Y369" s="22">
        <v>0</v>
      </c>
      <c r="Z369" s="22">
        <f t="shared" si="716"/>
        <v>0</v>
      </c>
      <c r="AA369" s="22">
        <v>0</v>
      </c>
      <c r="AB369" s="22">
        <v>0</v>
      </c>
      <c r="AC369" s="22">
        <f t="shared" si="717"/>
        <v>0</v>
      </c>
      <c r="AD369" s="67">
        <f t="shared" si="718"/>
        <v>0</v>
      </c>
    </row>
    <row r="370" spans="1:30" hidden="1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710"/>
        <v>0</v>
      </c>
      <c r="I370" s="22">
        <v>0</v>
      </c>
      <c r="J370" s="22">
        <v>0</v>
      </c>
      <c r="K370" s="22">
        <f t="shared" si="711"/>
        <v>0</v>
      </c>
      <c r="L370" s="22">
        <v>0</v>
      </c>
      <c r="M370" s="22">
        <v>0</v>
      </c>
      <c r="N370" s="22">
        <f t="shared" si="712"/>
        <v>0</v>
      </c>
      <c r="O370" s="22">
        <v>0</v>
      </c>
      <c r="P370" s="22">
        <v>0</v>
      </c>
      <c r="Q370" s="22">
        <f t="shared" si="713"/>
        <v>0</v>
      </c>
      <c r="R370" s="22">
        <v>0</v>
      </c>
      <c r="S370" s="22">
        <v>0</v>
      </c>
      <c r="T370" s="22">
        <f t="shared" si="714"/>
        <v>0</v>
      </c>
      <c r="U370" s="22">
        <v>0</v>
      </c>
      <c r="V370" s="22">
        <v>0</v>
      </c>
      <c r="W370" s="22">
        <f t="shared" si="715"/>
        <v>0</v>
      </c>
      <c r="X370" s="22">
        <v>0</v>
      </c>
      <c r="Y370" s="22">
        <v>0</v>
      </c>
      <c r="Z370" s="22">
        <f t="shared" si="716"/>
        <v>0</v>
      </c>
      <c r="AA370" s="22">
        <v>0</v>
      </c>
      <c r="AB370" s="22">
        <v>0</v>
      </c>
      <c r="AC370" s="22">
        <f t="shared" si="717"/>
        <v>0</v>
      </c>
      <c r="AD370" s="67">
        <f t="shared" si="718"/>
        <v>0</v>
      </c>
    </row>
    <row r="371" spans="1:30" hidden="1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710"/>
        <v>0</v>
      </c>
      <c r="I371" s="22">
        <v>0</v>
      </c>
      <c r="J371" s="22">
        <v>0</v>
      </c>
      <c r="K371" s="22">
        <f t="shared" si="711"/>
        <v>0</v>
      </c>
      <c r="L371" s="22">
        <v>0</v>
      </c>
      <c r="M371" s="22">
        <v>0</v>
      </c>
      <c r="N371" s="22">
        <f t="shared" si="712"/>
        <v>0</v>
      </c>
      <c r="O371" s="22">
        <v>0</v>
      </c>
      <c r="P371" s="22">
        <v>0</v>
      </c>
      <c r="Q371" s="22">
        <f t="shared" si="713"/>
        <v>0</v>
      </c>
      <c r="R371" s="22">
        <v>0</v>
      </c>
      <c r="S371" s="22">
        <v>0</v>
      </c>
      <c r="T371" s="22">
        <f t="shared" si="714"/>
        <v>0</v>
      </c>
      <c r="U371" s="22">
        <v>0</v>
      </c>
      <c r="V371" s="22">
        <v>0</v>
      </c>
      <c r="W371" s="22">
        <f t="shared" si="715"/>
        <v>0</v>
      </c>
      <c r="X371" s="22">
        <v>0</v>
      </c>
      <c r="Y371" s="22">
        <v>0</v>
      </c>
      <c r="Z371" s="22">
        <f t="shared" si="716"/>
        <v>0</v>
      </c>
      <c r="AA371" s="22">
        <v>0</v>
      </c>
      <c r="AB371" s="22">
        <v>0</v>
      </c>
      <c r="AC371" s="22">
        <f t="shared" si="717"/>
        <v>0</v>
      </c>
      <c r="AD371" s="67">
        <f t="shared" si="718"/>
        <v>0</v>
      </c>
    </row>
    <row r="372" spans="1:30" hidden="1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710"/>
        <v>0</v>
      </c>
      <c r="I372" s="22">
        <v>0</v>
      </c>
      <c r="J372" s="22">
        <v>0</v>
      </c>
      <c r="K372" s="22">
        <f t="shared" si="711"/>
        <v>0</v>
      </c>
      <c r="L372" s="22">
        <v>0</v>
      </c>
      <c r="M372" s="22">
        <v>0</v>
      </c>
      <c r="N372" s="22">
        <f t="shared" si="712"/>
        <v>0</v>
      </c>
      <c r="O372" s="22">
        <v>0</v>
      </c>
      <c r="P372" s="22">
        <v>0</v>
      </c>
      <c r="Q372" s="22">
        <f t="shared" si="713"/>
        <v>0</v>
      </c>
      <c r="R372" s="22">
        <v>0</v>
      </c>
      <c r="S372" s="22">
        <v>0</v>
      </c>
      <c r="T372" s="22">
        <f t="shared" si="714"/>
        <v>0</v>
      </c>
      <c r="U372" s="22">
        <v>0</v>
      </c>
      <c r="V372" s="22">
        <v>0</v>
      </c>
      <c r="W372" s="22">
        <f t="shared" si="715"/>
        <v>0</v>
      </c>
      <c r="X372" s="22">
        <v>0</v>
      </c>
      <c r="Y372" s="22">
        <v>0</v>
      </c>
      <c r="Z372" s="22">
        <f t="shared" si="716"/>
        <v>0</v>
      </c>
      <c r="AA372" s="22">
        <v>0</v>
      </c>
      <c r="AB372" s="22">
        <v>0</v>
      </c>
      <c r="AC372" s="22">
        <f t="shared" si="717"/>
        <v>0</v>
      </c>
      <c r="AD372" s="67">
        <f t="shared" si="718"/>
        <v>0</v>
      </c>
    </row>
    <row r="373" spans="1:30" hidden="1" x14ac:dyDescent="0.25">
      <c r="A373" s="12"/>
      <c r="B373" s="14"/>
      <c r="C373" s="3"/>
      <c r="D373" s="3" t="s">
        <v>163</v>
      </c>
      <c r="E373" s="4"/>
      <c r="F373" s="22">
        <f t="shared" ref="F373:G373" si="719">+F374+F375</f>
        <v>0</v>
      </c>
      <c r="G373" s="22">
        <f t="shared" si="719"/>
        <v>0</v>
      </c>
      <c r="H373" s="22">
        <f>+H374+H375</f>
        <v>0</v>
      </c>
      <c r="I373" s="22">
        <f t="shared" ref="I373:J373" si="720">+I374+I375</f>
        <v>0</v>
      </c>
      <c r="J373" s="22">
        <f t="shared" si="720"/>
        <v>0</v>
      </c>
      <c r="K373" s="22">
        <f>+K374+K375</f>
        <v>0</v>
      </c>
      <c r="L373" s="22">
        <f t="shared" ref="L373:M373" si="721">+L374+L375</f>
        <v>0</v>
      </c>
      <c r="M373" s="22">
        <f t="shared" si="721"/>
        <v>0</v>
      </c>
      <c r="N373" s="22">
        <f>+N374+N375</f>
        <v>0</v>
      </c>
      <c r="O373" s="22">
        <f t="shared" ref="O373:P373" si="722">+O374+O375</f>
        <v>0</v>
      </c>
      <c r="P373" s="22">
        <f t="shared" si="722"/>
        <v>0</v>
      </c>
      <c r="Q373" s="22">
        <f>+Q374+Q375</f>
        <v>0</v>
      </c>
      <c r="R373" s="22">
        <f t="shared" ref="R373:S373" si="723">+R374+R375</f>
        <v>0</v>
      </c>
      <c r="S373" s="22">
        <f t="shared" si="723"/>
        <v>0</v>
      </c>
      <c r="T373" s="22">
        <f>+T374+T375</f>
        <v>0</v>
      </c>
      <c r="U373" s="22">
        <f t="shared" ref="U373:V373" si="724">+U374+U375</f>
        <v>0</v>
      </c>
      <c r="V373" s="22">
        <f t="shared" si="724"/>
        <v>0</v>
      </c>
      <c r="W373" s="22">
        <f>+W374+W375</f>
        <v>0</v>
      </c>
      <c r="X373" s="22">
        <f t="shared" ref="X373:Y373" si="725">+X374+X375</f>
        <v>0</v>
      </c>
      <c r="Y373" s="22">
        <f t="shared" si="725"/>
        <v>0</v>
      </c>
      <c r="Z373" s="22">
        <f>+Z374+Z375</f>
        <v>0</v>
      </c>
      <c r="AA373" s="22">
        <f t="shared" ref="AA373:AB373" si="726">+AA374+AA375</f>
        <v>0</v>
      </c>
      <c r="AB373" s="22">
        <f t="shared" si="726"/>
        <v>0</v>
      </c>
      <c r="AC373" s="22">
        <f>+AC374+AC375</f>
        <v>0</v>
      </c>
      <c r="AD373" s="22">
        <f>+AD374+AD375</f>
        <v>0</v>
      </c>
    </row>
    <row r="374" spans="1:30" hidden="1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f>SUM(I374:J374)</f>
        <v>0</v>
      </c>
      <c r="L374" s="22">
        <v>0</v>
      </c>
      <c r="M374" s="22">
        <v>0</v>
      </c>
      <c r="N374" s="22">
        <f>SUM(L374:M374)</f>
        <v>0</v>
      </c>
      <c r="O374" s="22">
        <v>0</v>
      </c>
      <c r="P374" s="22">
        <v>0</v>
      </c>
      <c r="Q374" s="22">
        <f>SUM(O374:P374)</f>
        <v>0</v>
      </c>
      <c r="R374" s="22">
        <v>0</v>
      </c>
      <c r="S374" s="22">
        <v>0</v>
      </c>
      <c r="T374" s="22">
        <f>SUM(R374:S374)</f>
        <v>0</v>
      </c>
      <c r="U374" s="22">
        <v>0</v>
      </c>
      <c r="V374" s="22">
        <v>0</v>
      </c>
      <c r="W374" s="22">
        <f>SUM(U374:V374)</f>
        <v>0</v>
      </c>
      <c r="X374" s="22">
        <v>0</v>
      </c>
      <c r="Y374" s="22">
        <v>0</v>
      </c>
      <c r="Z374" s="22">
        <f>SUM(X374:Y374)</f>
        <v>0</v>
      </c>
      <c r="AA374" s="22">
        <v>0</v>
      </c>
      <c r="AB374" s="22">
        <v>0</v>
      </c>
      <c r="AC374" s="22">
        <f>SUM(AA374:AB374)</f>
        <v>0</v>
      </c>
      <c r="AD374" s="67">
        <f>+H374+K374+N374+Q374+T374+W374+Z374+AC374</f>
        <v>0</v>
      </c>
    </row>
    <row r="375" spans="1:30" hidden="1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f>SUM(I375:J375)</f>
        <v>0</v>
      </c>
      <c r="L375" s="22">
        <v>0</v>
      </c>
      <c r="M375" s="22">
        <v>0</v>
      </c>
      <c r="N375" s="22">
        <f>SUM(L375:M375)</f>
        <v>0</v>
      </c>
      <c r="O375" s="22">
        <v>0</v>
      </c>
      <c r="P375" s="22">
        <v>0</v>
      </c>
      <c r="Q375" s="22">
        <f>SUM(O375:P375)</f>
        <v>0</v>
      </c>
      <c r="R375" s="22">
        <v>0</v>
      </c>
      <c r="S375" s="22">
        <v>0</v>
      </c>
      <c r="T375" s="22">
        <f>SUM(R375:S375)</f>
        <v>0</v>
      </c>
      <c r="U375" s="22">
        <v>0</v>
      </c>
      <c r="V375" s="22">
        <v>0</v>
      </c>
      <c r="W375" s="22">
        <f>SUM(U375:V375)</f>
        <v>0</v>
      </c>
      <c r="X375" s="22">
        <v>0</v>
      </c>
      <c r="Y375" s="22">
        <v>0</v>
      </c>
      <c r="Z375" s="22">
        <f>SUM(X375:Y375)</f>
        <v>0</v>
      </c>
      <c r="AA375" s="22">
        <v>0</v>
      </c>
      <c r="AB375" s="22">
        <v>0</v>
      </c>
      <c r="AC375" s="22">
        <f>SUM(AA375:AB375)</f>
        <v>0</v>
      </c>
      <c r="AD375" s="67">
        <f>+H375+K375+N375+Q375+T375+W375+Z375+AC375</f>
        <v>0</v>
      </c>
    </row>
    <row r="376" spans="1:30" hidden="1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f>SUM(I376:J376)</f>
        <v>0</v>
      </c>
      <c r="L376" s="22">
        <v>0</v>
      </c>
      <c r="M376" s="22">
        <v>0</v>
      </c>
      <c r="N376" s="22">
        <f>SUM(L376:M376)</f>
        <v>0</v>
      </c>
      <c r="O376" s="22">
        <v>0</v>
      </c>
      <c r="P376" s="22">
        <v>0</v>
      </c>
      <c r="Q376" s="22">
        <f>SUM(O376:P376)</f>
        <v>0</v>
      </c>
      <c r="R376" s="22">
        <v>0</v>
      </c>
      <c r="S376" s="22">
        <v>0</v>
      </c>
      <c r="T376" s="22">
        <f>SUM(R376:S376)</f>
        <v>0</v>
      </c>
      <c r="U376" s="22">
        <v>0</v>
      </c>
      <c r="V376" s="22">
        <v>0</v>
      </c>
      <c r="W376" s="22">
        <f>SUM(U376:V376)</f>
        <v>0</v>
      </c>
      <c r="X376" s="22">
        <v>0</v>
      </c>
      <c r="Y376" s="22">
        <v>0</v>
      </c>
      <c r="Z376" s="22">
        <f>SUM(X376:Y376)</f>
        <v>0</v>
      </c>
      <c r="AA376" s="22">
        <v>0</v>
      </c>
      <c r="AB376" s="22">
        <v>0</v>
      </c>
      <c r="AC376" s="22">
        <f>SUM(AA376:AB376)</f>
        <v>0</v>
      </c>
      <c r="AD376" s="67">
        <f>+H376+K376+N376+Q376+T376+W376+Z376+AC376</f>
        <v>0</v>
      </c>
    </row>
    <row r="377" spans="1:30" hidden="1" x14ac:dyDescent="0.25">
      <c r="A377" s="12"/>
      <c r="B377" s="1"/>
      <c r="C377" s="2" t="s">
        <v>166</v>
      </c>
      <c r="D377" s="2"/>
      <c r="E377" s="13"/>
      <c r="F377" s="22">
        <f t="shared" ref="F377:G377" si="727">SUM(F378:F382)</f>
        <v>0</v>
      </c>
      <c r="G377" s="22">
        <f t="shared" si="727"/>
        <v>0</v>
      </c>
      <c r="H377" s="22">
        <f>SUM(H378:H382)</f>
        <v>0</v>
      </c>
      <c r="I377" s="22">
        <f t="shared" ref="I377:J377" si="728">SUM(I378:I382)</f>
        <v>0</v>
      </c>
      <c r="J377" s="22">
        <f t="shared" si="728"/>
        <v>0</v>
      </c>
      <c r="K377" s="22">
        <f>SUM(K378:K382)</f>
        <v>0</v>
      </c>
      <c r="L377" s="22">
        <f t="shared" ref="L377:M377" si="729">SUM(L378:L382)</f>
        <v>0</v>
      </c>
      <c r="M377" s="22">
        <f t="shared" si="729"/>
        <v>0</v>
      </c>
      <c r="N377" s="22">
        <f>SUM(N378:N382)</f>
        <v>0</v>
      </c>
      <c r="O377" s="22">
        <f t="shared" ref="O377:P377" si="730">SUM(O378:O382)</f>
        <v>0</v>
      </c>
      <c r="P377" s="22">
        <f t="shared" si="730"/>
        <v>0</v>
      </c>
      <c r="Q377" s="22">
        <f>SUM(Q378:Q382)</f>
        <v>0</v>
      </c>
      <c r="R377" s="22">
        <f t="shared" ref="R377:S377" si="731">SUM(R378:R382)</f>
        <v>0</v>
      </c>
      <c r="S377" s="22">
        <f t="shared" si="731"/>
        <v>0</v>
      </c>
      <c r="T377" s="22">
        <f>SUM(T378:T382)</f>
        <v>0</v>
      </c>
      <c r="U377" s="22">
        <f t="shared" ref="U377:V377" si="732">SUM(U378:U382)</f>
        <v>0</v>
      </c>
      <c r="V377" s="22">
        <f t="shared" si="732"/>
        <v>0</v>
      </c>
      <c r="W377" s="22">
        <f>SUM(W378:W382)</f>
        <v>0</v>
      </c>
      <c r="X377" s="22">
        <f t="shared" ref="X377:Y377" si="733">SUM(X378:X382)</f>
        <v>0</v>
      </c>
      <c r="Y377" s="22">
        <f t="shared" si="733"/>
        <v>0</v>
      </c>
      <c r="Z377" s="22">
        <f>SUM(Z378:Z382)</f>
        <v>0</v>
      </c>
      <c r="AA377" s="22">
        <f t="shared" ref="AA377:AB377" si="734">SUM(AA378:AA382)</f>
        <v>0</v>
      </c>
      <c r="AB377" s="22">
        <f t="shared" si="734"/>
        <v>0</v>
      </c>
      <c r="AC377" s="22">
        <f>SUM(AC378:AC382)</f>
        <v>0</v>
      </c>
      <c r="AD377" s="22">
        <f>SUM(AD378:AD382)</f>
        <v>0</v>
      </c>
    </row>
    <row r="378" spans="1:30" hidden="1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f>SUM(I378:J378)</f>
        <v>0</v>
      </c>
      <c r="L378" s="22">
        <v>0</v>
      </c>
      <c r="M378" s="22">
        <v>0</v>
      </c>
      <c r="N378" s="22">
        <f>SUM(L378:M378)</f>
        <v>0</v>
      </c>
      <c r="O378" s="22">
        <v>0</v>
      </c>
      <c r="P378" s="22">
        <v>0</v>
      </c>
      <c r="Q378" s="22">
        <f>SUM(O378:P378)</f>
        <v>0</v>
      </c>
      <c r="R378" s="22">
        <v>0</v>
      </c>
      <c r="S378" s="22">
        <v>0</v>
      </c>
      <c r="T378" s="22">
        <f>SUM(R378:S378)</f>
        <v>0</v>
      </c>
      <c r="U378" s="22">
        <v>0</v>
      </c>
      <c r="V378" s="22">
        <v>0</v>
      </c>
      <c r="W378" s="22">
        <f>SUM(U378:V378)</f>
        <v>0</v>
      </c>
      <c r="X378" s="22">
        <v>0</v>
      </c>
      <c r="Y378" s="22">
        <v>0</v>
      </c>
      <c r="Z378" s="22">
        <f>SUM(X378:Y378)</f>
        <v>0</v>
      </c>
      <c r="AA378" s="22">
        <v>0</v>
      </c>
      <c r="AB378" s="22">
        <v>0</v>
      </c>
      <c r="AC378" s="22">
        <f>SUM(AA378:AB378)</f>
        <v>0</v>
      </c>
      <c r="AD378" s="67">
        <f>+H378+K378+N378+Q378+T378+W378+Z378+AC378</f>
        <v>0</v>
      </c>
    </row>
    <row r="379" spans="1:30" hidden="1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f>SUM(I379:J379)</f>
        <v>0</v>
      </c>
      <c r="L379" s="22">
        <v>0</v>
      </c>
      <c r="M379" s="22">
        <v>0</v>
      </c>
      <c r="N379" s="22">
        <f>SUM(L379:M379)</f>
        <v>0</v>
      </c>
      <c r="O379" s="22">
        <v>0</v>
      </c>
      <c r="P379" s="22">
        <v>0</v>
      </c>
      <c r="Q379" s="22">
        <f>SUM(O379:P379)</f>
        <v>0</v>
      </c>
      <c r="R379" s="22">
        <v>0</v>
      </c>
      <c r="S379" s="22">
        <v>0</v>
      </c>
      <c r="T379" s="22">
        <f>SUM(R379:S379)</f>
        <v>0</v>
      </c>
      <c r="U379" s="22">
        <v>0</v>
      </c>
      <c r="V379" s="22">
        <v>0</v>
      </c>
      <c r="W379" s="22">
        <f>SUM(U379:V379)</f>
        <v>0</v>
      </c>
      <c r="X379" s="22">
        <v>0</v>
      </c>
      <c r="Y379" s="22">
        <v>0</v>
      </c>
      <c r="Z379" s="22">
        <f>SUM(X379:Y379)</f>
        <v>0</v>
      </c>
      <c r="AA379" s="22">
        <v>0</v>
      </c>
      <c r="AB379" s="22">
        <v>0</v>
      </c>
      <c r="AC379" s="22">
        <f>SUM(AA379:AB379)</f>
        <v>0</v>
      </c>
      <c r="AD379" s="67">
        <f>+H379+K379+N379+Q379+T379+W379+Z379+AC379</f>
        <v>0</v>
      </c>
    </row>
    <row r="380" spans="1:30" hidden="1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f>SUM(I380:J380)</f>
        <v>0</v>
      </c>
      <c r="L380" s="22">
        <v>0</v>
      </c>
      <c r="M380" s="22">
        <v>0</v>
      </c>
      <c r="N380" s="22">
        <f>SUM(L380:M380)</f>
        <v>0</v>
      </c>
      <c r="O380" s="22">
        <v>0</v>
      </c>
      <c r="P380" s="22">
        <v>0</v>
      </c>
      <c r="Q380" s="22">
        <f>SUM(O380:P380)</f>
        <v>0</v>
      </c>
      <c r="R380" s="22">
        <v>0</v>
      </c>
      <c r="S380" s="22">
        <v>0</v>
      </c>
      <c r="T380" s="22">
        <f>SUM(R380:S380)</f>
        <v>0</v>
      </c>
      <c r="U380" s="22">
        <v>0</v>
      </c>
      <c r="V380" s="22">
        <v>0</v>
      </c>
      <c r="W380" s="22">
        <f>SUM(U380:V380)</f>
        <v>0</v>
      </c>
      <c r="X380" s="22">
        <v>0</v>
      </c>
      <c r="Y380" s="22">
        <v>0</v>
      </c>
      <c r="Z380" s="22">
        <f>SUM(X380:Y380)</f>
        <v>0</v>
      </c>
      <c r="AA380" s="22">
        <v>0</v>
      </c>
      <c r="AB380" s="22">
        <v>0</v>
      </c>
      <c r="AC380" s="22">
        <f>SUM(AA380:AB380)</f>
        <v>0</v>
      </c>
      <c r="AD380" s="67">
        <f>+H380+K380+N380+Q380+T380+W380+Z380+AC380</f>
        <v>0</v>
      </c>
    </row>
    <row r="381" spans="1:30" hidden="1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f>SUM(I381:J381)</f>
        <v>0</v>
      </c>
      <c r="L381" s="22">
        <v>0</v>
      </c>
      <c r="M381" s="22">
        <v>0</v>
      </c>
      <c r="N381" s="22">
        <f>SUM(L381:M381)</f>
        <v>0</v>
      </c>
      <c r="O381" s="22">
        <v>0</v>
      </c>
      <c r="P381" s="22">
        <v>0</v>
      </c>
      <c r="Q381" s="22">
        <f>SUM(O381:P381)</f>
        <v>0</v>
      </c>
      <c r="R381" s="22">
        <v>0</v>
      </c>
      <c r="S381" s="22">
        <v>0</v>
      </c>
      <c r="T381" s="22">
        <f>SUM(R381:S381)</f>
        <v>0</v>
      </c>
      <c r="U381" s="22">
        <v>0</v>
      </c>
      <c r="V381" s="22">
        <v>0</v>
      </c>
      <c r="W381" s="22">
        <f>SUM(U381:V381)</f>
        <v>0</v>
      </c>
      <c r="X381" s="22">
        <v>0</v>
      </c>
      <c r="Y381" s="22">
        <v>0</v>
      </c>
      <c r="Z381" s="22">
        <f>SUM(X381:Y381)</f>
        <v>0</v>
      </c>
      <c r="AA381" s="22">
        <v>0</v>
      </c>
      <c r="AB381" s="22">
        <v>0</v>
      </c>
      <c r="AC381" s="22">
        <f>SUM(AA381:AB381)</f>
        <v>0</v>
      </c>
      <c r="AD381" s="67">
        <f>+H381+K381+N381+Q381+T381+W381+Z381+AC381</f>
        <v>0</v>
      </c>
    </row>
    <row r="382" spans="1:30" hidden="1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f>SUM(I382:J382)</f>
        <v>0</v>
      </c>
      <c r="L382" s="22">
        <v>0</v>
      </c>
      <c r="M382" s="22">
        <v>0</v>
      </c>
      <c r="N382" s="22">
        <f>SUM(L382:M382)</f>
        <v>0</v>
      </c>
      <c r="O382" s="22">
        <v>0</v>
      </c>
      <c r="P382" s="22">
        <v>0</v>
      </c>
      <c r="Q382" s="22">
        <f>SUM(O382:P382)</f>
        <v>0</v>
      </c>
      <c r="R382" s="22">
        <v>0</v>
      </c>
      <c r="S382" s="22">
        <v>0</v>
      </c>
      <c r="T382" s="22">
        <f>SUM(R382:S382)</f>
        <v>0</v>
      </c>
      <c r="U382" s="22">
        <v>0</v>
      </c>
      <c r="V382" s="22">
        <v>0</v>
      </c>
      <c r="W382" s="22">
        <f>SUM(U382:V382)</f>
        <v>0</v>
      </c>
      <c r="X382" s="22">
        <v>0</v>
      </c>
      <c r="Y382" s="22">
        <v>0</v>
      </c>
      <c r="Z382" s="22">
        <f>SUM(X382:Y382)</f>
        <v>0</v>
      </c>
      <c r="AA382" s="22">
        <v>0</v>
      </c>
      <c r="AB382" s="22">
        <v>0</v>
      </c>
      <c r="AC382" s="22">
        <f>SUM(AA382:AB382)</f>
        <v>0</v>
      </c>
      <c r="AD382" s="67">
        <f>+H382+K382+N382+Q382+T382+W382+Z382+AC382</f>
        <v>0</v>
      </c>
    </row>
    <row r="383" spans="1:30" hidden="1" x14ac:dyDescent="0.25">
      <c r="A383" s="12"/>
      <c r="B383" s="1"/>
      <c r="C383" s="2" t="s">
        <v>172</v>
      </c>
      <c r="D383" s="2"/>
      <c r="E383" s="13"/>
      <c r="F383" s="22">
        <f t="shared" ref="F383:G383" si="735">SUM(F384:F386)</f>
        <v>0</v>
      </c>
      <c r="G383" s="22">
        <f t="shared" si="735"/>
        <v>0</v>
      </c>
      <c r="H383" s="22">
        <f>SUM(H384:H386)</f>
        <v>0</v>
      </c>
      <c r="I383" s="22">
        <f t="shared" ref="I383:J383" si="736">SUM(I384:I386)</f>
        <v>0</v>
      </c>
      <c r="J383" s="22">
        <f t="shared" si="736"/>
        <v>0</v>
      </c>
      <c r="K383" s="22">
        <f>SUM(K384:K386)</f>
        <v>0</v>
      </c>
      <c r="L383" s="22">
        <f t="shared" ref="L383:M383" si="737">SUM(L384:L386)</f>
        <v>0</v>
      </c>
      <c r="M383" s="22">
        <f t="shared" si="737"/>
        <v>0</v>
      </c>
      <c r="N383" s="22">
        <f>SUM(N384:N386)</f>
        <v>0</v>
      </c>
      <c r="O383" s="22">
        <f t="shared" ref="O383:P383" si="738">SUM(O384:O386)</f>
        <v>0</v>
      </c>
      <c r="P383" s="22">
        <f t="shared" si="738"/>
        <v>0</v>
      </c>
      <c r="Q383" s="22">
        <f>SUM(Q384:Q386)</f>
        <v>0</v>
      </c>
      <c r="R383" s="22">
        <f t="shared" ref="R383:S383" si="739">SUM(R384:R386)</f>
        <v>0</v>
      </c>
      <c r="S383" s="22">
        <f t="shared" si="739"/>
        <v>0</v>
      </c>
      <c r="T383" s="22">
        <f>SUM(T384:T386)</f>
        <v>0</v>
      </c>
      <c r="U383" s="22">
        <f t="shared" ref="U383:V383" si="740">SUM(U384:U386)</f>
        <v>0</v>
      </c>
      <c r="V383" s="22">
        <f t="shared" si="740"/>
        <v>0</v>
      </c>
      <c r="W383" s="22">
        <f>SUM(W384:W386)</f>
        <v>0</v>
      </c>
      <c r="X383" s="22">
        <f t="shared" ref="X383:Y383" si="741">SUM(X384:X386)</f>
        <v>0</v>
      </c>
      <c r="Y383" s="22">
        <f t="shared" si="741"/>
        <v>0</v>
      </c>
      <c r="Z383" s="22">
        <f>SUM(Z384:Z386)</f>
        <v>0</v>
      </c>
      <c r="AA383" s="22">
        <f t="shared" ref="AA383:AB383" si="742">SUM(AA384:AA386)</f>
        <v>0</v>
      </c>
      <c r="AB383" s="22">
        <f t="shared" si="742"/>
        <v>0</v>
      </c>
      <c r="AC383" s="22">
        <f>SUM(AC384:AC386)</f>
        <v>0</v>
      </c>
      <c r="AD383" s="22">
        <f>SUM(AD384:AD386)</f>
        <v>0</v>
      </c>
    </row>
    <row r="384" spans="1:30" hidden="1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f>SUM(I384:J384)</f>
        <v>0</v>
      </c>
      <c r="L384" s="22">
        <v>0</v>
      </c>
      <c r="M384" s="22">
        <v>0</v>
      </c>
      <c r="N384" s="22">
        <f>SUM(L384:M384)</f>
        <v>0</v>
      </c>
      <c r="O384" s="22">
        <v>0</v>
      </c>
      <c r="P384" s="22">
        <v>0</v>
      </c>
      <c r="Q384" s="22">
        <f>SUM(O384:P384)</f>
        <v>0</v>
      </c>
      <c r="R384" s="22">
        <v>0</v>
      </c>
      <c r="S384" s="22">
        <v>0</v>
      </c>
      <c r="T384" s="22">
        <f>SUM(R384:S384)</f>
        <v>0</v>
      </c>
      <c r="U384" s="22">
        <v>0</v>
      </c>
      <c r="V384" s="22">
        <v>0</v>
      </c>
      <c r="W384" s="22">
        <f>SUM(U384:V384)</f>
        <v>0</v>
      </c>
      <c r="X384" s="22">
        <v>0</v>
      </c>
      <c r="Y384" s="22">
        <v>0</v>
      </c>
      <c r="Z384" s="22">
        <f>SUM(X384:Y384)</f>
        <v>0</v>
      </c>
      <c r="AA384" s="22">
        <v>0</v>
      </c>
      <c r="AB384" s="22">
        <v>0</v>
      </c>
      <c r="AC384" s="22">
        <f>SUM(AA384:AB384)</f>
        <v>0</v>
      </c>
      <c r="AD384" s="67">
        <f>+H384+K384+N384+Q384+T384+W384+Z384+AC384</f>
        <v>0</v>
      </c>
    </row>
    <row r="385" spans="1:30" hidden="1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f>SUM(I385:J385)</f>
        <v>0</v>
      </c>
      <c r="L385" s="22">
        <v>0</v>
      </c>
      <c r="M385" s="22">
        <v>0</v>
      </c>
      <c r="N385" s="22">
        <f>SUM(L385:M385)</f>
        <v>0</v>
      </c>
      <c r="O385" s="22">
        <v>0</v>
      </c>
      <c r="P385" s="22">
        <v>0</v>
      </c>
      <c r="Q385" s="22">
        <f>SUM(O385:P385)</f>
        <v>0</v>
      </c>
      <c r="R385" s="22">
        <v>0</v>
      </c>
      <c r="S385" s="22">
        <v>0</v>
      </c>
      <c r="T385" s="22">
        <f>SUM(R385:S385)</f>
        <v>0</v>
      </c>
      <c r="U385" s="22">
        <v>0</v>
      </c>
      <c r="V385" s="22">
        <v>0</v>
      </c>
      <c r="W385" s="22">
        <f>SUM(U385:V385)</f>
        <v>0</v>
      </c>
      <c r="X385" s="22">
        <v>0</v>
      </c>
      <c r="Y385" s="22">
        <v>0</v>
      </c>
      <c r="Z385" s="22">
        <f>SUM(X385:Y385)</f>
        <v>0</v>
      </c>
      <c r="AA385" s="22">
        <v>0</v>
      </c>
      <c r="AB385" s="22">
        <v>0</v>
      </c>
      <c r="AC385" s="22">
        <f>SUM(AA385:AB385)</f>
        <v>0</v>
      </c>
      <c r="AD385" s="67">
        <f>+H385+K385+N385+Q385+T385+W385+Z385+AC385</f>
        <v>0</v>
      </c>
    </row>
    <row r="386" spans="1:30" hidden="1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f>SUM(I386:J386)</f>
        <v>0</v>
      </c>
      <c r="L386" s="22">
        <v>0</v>
      </c>
      <c r="M386" s="22">
        <v>0</v>
      </c>
      <c r="N386" s="22">
        <f>SUM(L386:M386)</f>
        <v>0</v>
      </c>
      <c r="O386" s="22">
        <v>0</v>
      </c>
      <c r="P386" s="22">
        <v>0</v>
      </c>
      <c r="Q386" s="22">
        <f>SUM(O386:P386)</f>
        <v>0</v>
      </c>
      <c r="R386" s="22">
        <v>0</v>
      </c>
      <c r="S386" s="22">
        <v>0</v>
      </c>
      <c r="T386" s="22">
        <f>SUM(R386:S386)</f>
        <v>0</v>
      </c>
      <c r="U386" s="22">
        <v>0</v>
      </c>
      <c r="V386" s="22">
        <v>0</v>
      </c>
      <c r="W386" s="22">
        <f>SUM(U386:V386)</f>
        <v>0</v>
      </c>
      <c r="X386" s="22">
        <v>0</v>
      </c>
      <c r="Y386" s="22">
        <v>0</v>
      </c>
      <c r="Z386" s="22">
        <f>SUM(X386:Y386)</f>
        <v>0</v>
      </c>
      <c r="AA386" s="22">
        <v>0</v>
      </c>
      <c r="AB386" s="22">
        <v>0</v>
      </c>
      <c r="AC386" s="22">
        <f>SUM(AA386:AB386)</f>
        <v>0</v>
      </c>
      <c r="AD386" s="67">
        <f>+H386+K386+N386+Q386+T386+W386+Z386+AC386</f>
        <v>0</v>
      </c>
    </row>
    <row r="387" spans="1:30" hidden="1" x14ac:dyDescent="0.25">
      <c r="A387" s="12"/>
      <c r="B387" s="1"/>
      <c r="C387" s="2" t="s">
        <v>175</v>
      </c>
      <c r="D387" s="2"/>
      <c r="E387" s="13"/>
      <c r="F387" s="22">
        <f t="shared" ref="F387:G387" si="743">SUM(F388:F390)</f>
        <v>0</v>
      </c>
      <c r="G387" s="22">
        <f t="shared" si="743"/>
        <v>0</v>
      </c>
      <c r="H387" s="22">
        <f>SUM(H388:H390)</f>
        <v>0</v>
      </c>
      <c r="I387" s="22">
        <f t="shared" ref="I387:J387" si="744">SUM(I388:I390)</f>
        <v>0</v>
      </c>
      <c r="J387" s="22">
        <f t="shared" si="744"/>
        <v>0</v>
      </c>
      <c r="K387" s="22">
        <f>SUM(K388:K390)</f>
        <v>0</v>
      </c>
      <c r="L387" s="22">
        <f t="shared" ref="L387:M387" si="745">SUM(L388:L390)</f>
        <v>0</v>
      </c>
      <c r="M387" s="22">
        <f t="shared" si="745"/>
        <v>0</v>
      </c>
      <c r="N387" s="22">
        <f>SUM(N388:N390)</f>
        <v>0</v>
      </c>
      <c r="O387" s="22">
        <f t="shared" ref="O387:P387" si="746">SUM(O388:O390)</f>
        <v>0</v>
      </c>
      <c r="P387" s="22">
        <f t="shared" si="746"/>
        <v>0</v>
      </c>
      <c r="Q387" s="22">
        <f>SUM(Q388:Q390)</f>
        <v>0</v>
      </c>
      <c r="R387" s="22">
        <f t="shared" ref="R387:S387" si="747">SUM(R388:R390)</f>
        <v>0</v>
      </c>
      <c r="S387" s="22">
        <f t="shared" si="747"/>
        <v>0</v>
      </c>
      <c r="T387" s="22">
        <f>SUM(T388:T390)</f>
        <v>0</v>
      </c>
      <c r="U387" s="22">
        <f t="shared" ref="U387:V387" si="748">SUM(U388:U390)</f>
        <v>0</v>
      </c>
      <c r="V387" s="22">
        <f t="shared" si="748"/>
        <v>0</v>
      </c>
      <c r="W387" s="22">
        <f>SUM(W388:W390)</f>
        <v>0</v>
      </c>
      <c r="X387" s="22">
        <f t="shared" ref="X387:Y387" si="749">SUM(X388:X390)</f>
        <v>0</v>
      </c>
      <c r="Y387" s="22">
        <f t="shared" si="749"/>
        <v>0</v>
      </c>
      <c r="Z387" s="22">
        <f>SUM(Z388:Z390)</f>
        <v>0</v>
      </c>
      <c r="AA387" s="22">
        <f t="shared" ref="AA387:AB387" si="750">SUM(AA388:AA390)</f>
        <v>0</v>
      </c>
      <c r="AB387" s="22">
        <f t="shared" si="750"/>
        <v>0</v>
      </c>
      <c r="AC387" s="22">
        <f>SUM(AC388:AC390)</f>
        <v>0</v>
      </c>
      <c r="AD387" s="22">
        <f>SUM(AD388:AD390)</f>
        <v>0</v>
      </c>
    </row>
    <row r="388" spans="1:30" hidden="1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f>SUM(I388:J388)</f>
        <v>0</v>
      </c>
      <c r="L388" s="22">
        <v>0</v>
      </c>
      <c r="M388" s="22">
        <v>0</v>
      </c>
      <c r="N388" s="22">
        <f>SUM(L388:M388)</f>
        <v>0</v>
      </c>
      <c r="O388" s="22">
        <v>0</v>
      </c>
      <c r="P388" s="22">
        <v>0</v>
      </c>
      <c r="Q388" s="22">
        <f>SUM(O388:P388)</f>
        <v>0</v>
      </c>
      <c r="R388" s="22">
        <v>0</v>
      </c>
      <c r="S388" s="22">
        <v>0</v>
      </c>
      <c r="T388" s="22">
        <f>SUM(R388:S388)</f>
        <v>0</v>
      </c>
      <c r="U388" s="22">
        <v>0</v>
      </c>
      <c r="V388" s="22">
        <v>0</v>
      </c>
      <c r="W388" s="22">
        <f>SUM(U388:V388)</f>
        <v>0</v>
      </c>
      <c r="X388" s="22">
        <v>0</v>
      </c>
      <c r="Y388" s="22">
        <v>0</v>
      </c>
      <c r="Z388" s="22">
        <f>SUM(X388:Y388)</f>
        <v>0</v>
      </c>
      <c r="AA388" s="22">
        <v>0</v>
      </c>
      <c r="AB388" s="22">
        <v>0</v>
      </c>
      <c r="AC388" s="22">
        <f>SUM(AA388:AB388)</f>
        <v>0</v>
      </c>
      <c r="AD388" s="67">
        <f>+H388+K388+N388+Q388+T388+W388+Z388+AC388</f>
        <v>0</v>
      </c>
    </row>
    <row r="389" spans="1:30" hidden="1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f>SUM(I389:J389)</f>
        <v>0</v>
      </c>
      <c r="L389" s="22">
        <v>0</v>
      </c>
      <c r="M389" s="22">
        <v>0</v>
      </c>
      <c r="N389" s="22">
        <f>SUM(L389:M389)</f>
        <v>0</v>
      </c>
      <c r="O389" s="22">
        <v>0</v>
      </c>
      <c r="P389" s="22">
        <v>0</v>
      </c>
      <c r="Q389" s="22">
        <f>SUM(O389:P389)</f>
        <v>0</v>
      </c>
      <c r="R389" s="22">
        <v>0</v>
      </c>
      <c r="S389" s="22">
        <v>0</v>
      </c>
      <c r="T389" s="22">
        <f>SUM(R389:S389)</f>
        <v>0</v>
      </c>
      <c r="U389" s="22">
        <v>0</v>
      </c>
      <c r="V389" s="22">
        <v>0</v>
      </c>
      <c r="W389" s="22">
        <f>SUM(U389:V389)</f>
        <v>0</v>
      </c>
      <c r="X389" s="22">
        <v>0</v>
      </c>
      <c r="Y389" s="22">
        <v>0</v>
      </c>
      <c r="Z389" s="22">
        <f>SUM(X389:Y389)</f>
        <v>0</v>
      </c>
      <c r="AA389" s="22">
        <v>0</v>
      </c>
      <c r="AB389" s="22">
        <v>0</v>
      </c>
      <c r="AC389" s="22">
        <f>SUM(AA389:AB389)</f>
        <v>0</v>
      </c>
      <c r="AD389" s="67">
        <f>+H389+K389+N389+Q389+T389+W389+Z389+AC389</f>
        <v>0</v>
      </c>
    </row>
    <row r="390" spans="1:30" hidden="1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f>SUM(I390:J390)</f>
        <v>0</v>
      </c>
      <c r="L390" s="22">
        <v>0</v>
      </c>
      <c r="M390" s="22">
        <v>0</v>
      </c>
      <c r="N390" s="22">
        <f>SUM(L390:M390)</f>
        <v>0</v>
      </c>
      <c r="O390" s="22">
        <v>0</v>
      </c>
      <c r="P390" s="22">
        <v>0</v>
      </c>
      <c r="Q390" s="22">
        <f>SUM(O390:P390)</f>
        <v>0</v>
      </c>
      <c r="R390" s="22">
        <v>0</v>
      </c>
      <c r="S390" s="22">
        <v>0</v>
      </c>
      <c r="T390" s="22">
        <f>SUM(R390:S390)</f>
        <v>0</v>
      </c>
      <c r="U390" s="22">
        <v>0</v>
      </c>
      <c r="V390" s="22">
        <v>0</v>
      </c>
      <c r="W390" s="22">
        <f>SUM(U390:V390)</f>
        <v>0</v>
      </c>
      <c r="X390" s="22">
        <v>0</v>
      </c>
      <c r="Y390" s="22">
        <v>0</v>
      </c>
      <c r="Z390" s="22">
        <f>SUM(X390:Y390)</f>
        <v>0</v>
      </c>
      <c r="AA390" s="22">
        <v>0</v>
      </c>
      <c r="AB390" s="22">
        <v>0</v>
      </c>
      <c r="AC390" s="22">
        <f>SUM(AA390:AB390)</f>
        <v>0</v>
      </c>
      <c r="AD390" s="67">
        <f>+H390+K390+N390+Q390+T390+W390+Z390+AC390</f>
        <v>0</v>
      </c>
    </row>
    <row r="391" spans="1:30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f>SUM(I391:J391)</f>
        <v>0</v>
      </c>
      <c r="L391" s="22">
        <v>0</v>
      </c>
      <c r="M391" s="22">
        <v>0</v>
      </c>
      <c r="N391" s="22">
        <f>SUM(L391:M391)</f>
        <v>0</v>
      </c>
      <c r="O391" s="22">
        <v>0</v>
      </c>
      <c r="P391" s="22">
        <v>0</v>
      </c>
      <c r="Q391" s="22">
        <f>SUM(O391:P391)</f>
        <v>0</v>
      </c>
      <c r="R391" s="22">
        <v>0</v>
      </c>
      <c r="S391" s="22">
        <v>0</v>
      </c>
      <c r="T391" s="22">
        <f>SUM(R391:S391)</f>
        <v>0</v>
      </c>
      <c r="U391" s="22">
        <v>0</v>
      </c>
      <c r="V391" s="22">
        <v>0</v>
      </c>
      <c r="W391" s="22">
        <f>SUM(U391:V391)</f>
        <v>0</v>
      </c>
      <c r="X391" s="22">
        <v>0</v>
      </c>
      <c r="Y391" s="22">
        <v>0</v>
      </c>
      <c r="Z391" s="22">
        <f>SUM(X391:Y391)</f>
        <v>0</v>
      </c>
      <c r="AA391" s="22">
        <v>0</v>
      </c>
      <c r="AB391" s="22">
        <v>0</v>
      </c>
      <c r="AC391" s="22">
        <f>SUM(AA391:AB391)</f>
        <v>0</v>
      </c>
      <c r="AD391" s="67">
        <f>+H391+K391+N391+Q391+T391+W391+Z391+AC391</f>
        <v>0</v>
      </c>
    </row>
    <row r="392" spans="1:30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</row>
  </sheetData>
  <mergeCells count="28">
    <mergeCell ref="D362:E362"/>
    <mergeCell ref="D363:E363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8:E9"/>
    <mergeCell ref="AD8:AD9"/>
    <mergeCell ref="A11:E11"/>
    <mergeCell ref="F8:Q8"/>
    <mergeCell ref="R8:AC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F10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bestFit="1" customWidth="1"/>
    <col min="11" max="11" width="12.5703125" style="20" bestFit="1" customWidth="1"/>
    <col min="12" max="12" width="13.8554687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2.5703125" style="20" bestFit="1" customWidth="1"/>
    <col min="23" max="23" width="13.85546875" style="20" bestFit="1" customWidth="1"/>
    <col min="24" max="24" width="10.85546875" style="20" bestFit="1" customWidth="1"/>
    <col min="25" max="25" width="8.7109375" style="20" bestFit="1" customWidth="1"/>
    <col min="26" max="26" width="12.5703125" style="20" bestFit="1" customWidth="1"/>
    <col min="27" max="27" width="13.8554687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33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33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33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33" x14ac:dyDescent="0.25">
      <c r="A4" s="5" t="str">
        <f>'MOC-summary'!A4</f>
        <v>2017</v>
      </c>
      <c r="P4" s="5" t="str">
        <f>'MOC-summary'!A4</f>
        <v>2017</v>
      </c>
    </row>
    <row r="5" spans="1:33" x14ac:dyDescent="0.25">
      <c r="A5" s="5" t="s">
        <v>184</v>
      </c>
      <c r="P5" s="5" t="s">
        <v>191</v>
      </c>
    </row>
    <row r="8" spans="1:33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33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3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33" x14ac:dyDescent="0.25">
      <c r="A11" s="107" t="str">
        <f>$A$5</f>
        <v>DOMESTIC TRANSHIPMENT</v>
      </c>
      <c r="B11" s="108"/>
      <c r="C11" s="108"/>
      <c r="D11" s="108"/>
      <c r="E11" s="109"/>
      <c r="F11" s="22">
        <f>'DOM-TRANSHIP'!H11</f>
        <v>0</v>
      </c>
      <c r="G11" s="22">
        <f>'DOM-TRANSHIP'!K11</f>
        <v>0</v>
      </c>
      <c r="H11" s="22">
        <f>'DOM-TRANSHIP'!N11</f>
        <v>0</v>
      </c>
      <c r="I11" s="22">
        <f>'DOM-TRANSHIP'!Q11</f>
        <v>0</v>
      </c>
      <c r="J11" s="22">
        <f>'DOM-TRANSHIP'!T11</f>
        <v>0</v>
      </c>
      <c r="K11" s="22">
        <f>'DOM-TRANSHIP'!W11</f>
        <v>0</v>
      </c>
      <c r="L11" s="22">
        <f>'DOM-TRANSHIP'!Z11</f>
        <v>0</v>
      </c>
      <c r="M11" s="22">
        <f>'DOM-TRANSHIP'!AC11</f>
        <v>0</v>
      </c>
      <c r="N11" s="22">
        <f t="shared" ref="N11" si="0">+N13+N204</f>
        <v>0</v>
      </c>
      <c r="P11" s="107" t="str">
        <f t="shared" ref="P11" si="1">$P$5</f>
        <v>FOREIGN TRANSHIPMENT</v>
      </c>
      <c r="Q11" s="108"/>
      <c r="R11" s="108"/>
      <c r="S11" s="108"/>
      <c r="T11" s="109"/>
      <c r="U11" s="22">
        <f>'FOR-TRANSHIP '!H11</f>
        <v>0</v>
      </c>
      <c r="V11" s="22">
        <f>'FOR-TRANSHIP '!K11</f>
        <v>0</v>
      </c>
      <c r="W11" s="22">
        <f>'FOR-TRANSHIP '!N11</f>
        <v>0</v>
      </c>
      <c r="X11" s="22">
        <f>'FOR-TRANSHIP '!Q11</f>
        <v>0</v>
      </c>
      <c r="Y11" s="22">
        <f>'FOR-TRANSHIP '!T11</f>
        <v>0</v>
      </c>
      <c r="Z11" s="22">
        <f>'FOR-TRANSHIP '!W11</f>
        <v>0</v>
      </c>
      <c r="AA11" s="22">
        <f>'FOR-TRANSHIP '!Z11</f>
        <v>0</v>
      </c>
      <c r="AB11" s="22">
        <f>'FOR-TRANSHIP '!AC11</f>
        <v>0</v>
      </c>
      <c r="AC11" s="22">
        <f t="shared" ref="AC11" si="2">+AC13+AC204</f>
        <v>0</v>
      </c>
      <c r="AE11" s="20">
        <f>N11+AC11</f>
        <v>0</v>
      </c>
      <c r="AG11" s="20">
        <f>AE11-AF11</f>
        <v>0</v>
      </c>
    </row>
    <row r="12" spans="1:3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33" x14ac:dyDescent="0.25">
      <c r="A13" s="87" t="s">
        <v>19</v>
      </c>
      <c r="B13" s="88"/>
      <c r="C13" s="88"/>
      <c r="D13" s="88"/>
      <c r="E13" s="89"/>
      <c r="F13" s="22">
        <f>'DOM-TRANSHIP'!H13</f>
        <v>0</v>
      </c>
      <c r="G13" s="22">
        <f>'DOM-TRANSHIP'!K13</f>
        <v>0</v>
      </c>
      <c r="H13" s="22">
        <f>'DOM-TRANSHIP'!N13</f>
        <v>0</v>
      </c>
      <c r="I13" s="22">
        <f>'DOM-TRANSHIP'!Q13</f>
        <v>0</v>
      </c>
      <c r="J13" s="22">
        <f>'DOM-TRANSHIP'!T13</f>
        <v>0</v>
      </c>
      <c r="K13" s="22">
        <f>'DOM-TRANSHIP'!W13</f>
        <v>0</v>
      </c>
      <c r="L13" s="22">
        <f>'DOM-TRANSHIP'!Z13</f>
        <v>0</v>
      </c>
      <c r="M13" s="22">
        <f>'DOM-TRANSHIP'!AC13</f>
        <v>0</v>
      </c>
      <c r="N13" s="22">
        <f t="shared" ref="N13" si="3">+N14+N23+N47+N57+N63+N85+N92+N97+N110+N114+N118+N123+N124+N129+N134+N139+N144+N161+N165+N173+N186+N192+N196+N200</f>
        <v>0</v>
      </c>
      <c r="P13" s="87" t="s">
        <v>192</v>
      </c>
      <c r="Q13" s="88"/>
      <c r="R13" s="88"/>
      <c r="S13" s="88"/>
      <c r="T13" s="89"/>
      <c r="U13" s="22">
        <f>'FOR-TRANSHIP '!H13</f>
        <v>0</v>
      </c>
      <c r="V13" s="22">
        <f>'FOR-TRANSHIP '!K13</f>
        <v>0</v>
      </c>
      <c r="W13" s="22">
        <f>'FOR-TRANSHIP '!N13</f>
        <v>0</v>
      </c>
      <c r="X13" s="22">
        <f>'FOR-TRANSHIP '!Q13</f>
        <v>0</v>
      </c>
      <c r="Y13" s="22">
        <f>'FOR-TRANSHIP '!T13</f>
        <v>0</v>
      </c>
      <c r="Z13" s="22">
        <f>'FOR-TRANSHIP '!W13</f>
        <v>0</v>
      </c>
      <c r="AA13" s="22">
        <f>'FOR-TRANSHIP '!Z13</f>
        <v>0</v>
      </c>
      <c r="AB13" s="22">
        <f>'FOR-TRANSHIP '!AC13</f>
        <v>0</v>
      </c>
      <c r="AC13" s="22">
        <f t="shared" ref="AC13" si="4">+AC14+AC23+AC47+AC57+AC63+AC85+AC92+AC97+AC110+AC114+AC118+AC123+AC124+AC129+AC134+AC139+AC144+AC161+AC165+AC173+AC186+AC192+AC196+AC200</f>
        <v>0</v>
      </c>
      <c r="AE13" s="20">
        <f>N13+AC13</f>
        <v>0</v>
      </c>
      <c r="AG13" s="20">
        <f>AE13-AF13</f>
        <v>0</v>
      </c>
    </row>
    <row r="14" spans="1:33" ht="13.5" customHeight="1" x14ac:dyDescent="0.25">
      <c r="A14" s="12"/>
      <c r="B14" s="1"/>
      <c r="C14" s="2" t="s">
        <v>20</v>
      </c>
      <c r="D14" s="2"/>
      <c r="E14" s="13"/>
      <c r="F14" s="22">
        <f>'DOM-TRANSHIP'!H14</f>
        <v>0</v>
      </c>
      <c r="G14" s="22">
        <f>'DOM-TRANSHIP'!K14</f>
        <v>0</v>
      </c>
      <c r="H14" s="22">
        <f>'DOM-TRANSHIP'!N14</f>
        <v>0</v>
      </c>
      <c r="I14" s="22">
        <f>'DOM-TRANSHIP'!Q14</f>
        <v>0</v>
      </c>
      <c r="J14" s="22">
        <f>'DOM-TRANSHIP'!T14</f>
        <v>0</v>
      </c>
      <c r="K14" s="22">
        <f>'DOM-TRANSHIP'!W14</f>
        <v>0</v>
      </c>
      <c r="L14" s="22">
        <f>'DOM-TRANSHIP'!Z14</f>
        <v>0</v>
      </c>
      <c r="M14" s="22">
        <f>'DOM-TRANSHIP'!AC14</f>
        <v>0</v>
      </c>
      <c r="N14" s="22">
        <f t="shared" ref="N14" si="5">SUM(N15:N22)</f>
        <v>0</v>
      </c>
      <c r="P14" s="12"/>
      <c r="Q14" s="1"/>
      <c r="R14" s="2" t="s">
        <v>20</v>
      </c>
      <c r="S14" s="2"/>
      <c r="T14" s="13"/>
      <c r="U14" s="22">
        <f>'FOR-TRANSHIP '!H14</f>
        <v>0</v>
      </c>
      <c r="V14" s="22">
        <f>'FOR-TRANSHIP '!K14</f>
        <v>0</v>
      </c>
      <c r="W14" s="22">
        <f>'FOR-TRANSHIP '!N14</f>
        <v>0</v>
      </c>
      <c r="X14" s="22">
        <f>'FOR-TRANSHIP '!Q14</f>
        <v>0</v>
      </c>
      <c r="Y14" s="22">
        <f>'FOR-TRANSHIP '!T14</f>
        <v>0</v>
      </c>
      <c r="Z14" s="22">
        <f>'FOR-TRANSHIP '!W14</f>
        <v>0</v>
      </c>
      <c r="AA14" s="22">
        <f>'FOR-TRANSHIP '!Z14</f>
        <v>0</v>
      </c>
      <c r="AB14" s="22">
        <f>'FOR-TRANSHIP '!AC14</f>
        <v>0</v>
      </c>
      <c r="AC14" s="22">
        <f t="shared" ref="AC14" si="6">SUM(AC15:AC22)</f>
        <v>0</v>
      </c>
      <c r="AE14" s="20">
        <f t="shared" ref="AE14:AE77" si="7">N14+AC14</f>
        <v>0</v>
      </c>
      <c r="AG14" s="20">
        <f t="shared" ref="AG14:AG77" si="8">AE14-AF14</f>
        <v>0</v>
      </c>
    </row>
    <row r="15" spans="1:33" hidden="1" x14ac:dyDescent="0.25">
      <c r="A15" s="12"/>
      <c r="B15" s="14"/>
      <c r="C15" s="2"/>
      <c r="D15" s="3" t="s">
        <v>21</v>
      </c>
      <c r="E15" s="13"/>
      <c r="F15" s="22">
        <f>'DOM-TRANSHIP'!H15</f>
        <v>0</v>
      </c>
      <c r="G15" s="22">
        <f>'DOM-TRANSHIP'!K15</f>
        <v>0</v>
      </c>
      <c r="H15" s="22">
        <f>'DOM-TRANSHIP'!N15</f>
        <v>0</v>
      </c>
      <c r="I15" s="22">
        <f>'DOM-TRANSHIP'!Q15</f>
        <v>0</v>
      </c>
      <c r="J15" s="22">
        <f>'DOM-TRANSHIP'!T15</f>
        <v>0</v>
      </c>
      <c r="K15" s="22">
        <f>'DOM-TRANSHIP'!W15</f>
        <v>0</v>
      </c>
      <c r="L15" s="22">
        <f>'DOM-TRANSHIP'!Z15</f>
        <v>0</v>
      </c>
      <c r="M15" s="22">
        <f>'DOM-TRANSHIP'!AC15</f>
        <v>0</v>
      </c>
      <c r="N15" s="22">
        <f>SUM(F15:M15)</f>
        <v>0</v>
      </c>
      <c r="P15" s="12"/>
      <c r="Q15" s="14"/>
      <c r="R15" s="2"/>
      <c r="S15" s="3" t="s">
        <v>21</v>
      </c>
      <c r="T15" s="13"/>
      <c r="U15" s="22">
        <f>'FOR-TRANSHIP '!H15</f>
        <v>0</v>
      </c>
      <c r="V15" s="22">
        <f>'FOR-TRANSHIP '!K15</f>
        <v>0</v>
      </c>
      <c r="W15" s="22">
        <f>'FOR-TRANSHIP '!N15</f>
        <v>0</v>
      </c>
      <c r="X15" s="22">
        <f>'FOR-TRANSHIP '!Q15</f>
        <v>0</v>
      </c>
      <c r="Y15" s="22">
        <f>'FOR-TRANSHIP '!T15</f>
        <v>0</v>
      </c>
      <c r="Z15" s="22">
        <f>'FOR-TRANSHIP '!W15</f>
        <v>0</v>
      </c>
      <c r="AA15" s="22">
        <f>'FOR-TRANSHIP '!Z15</f>
        <v>0</v>
      </c>
      <c r="AB15" s="22">
        <f>'FOR-TRANSHIP '!AC15</f>
        <v>0</v>
      </c>
      <c r="AC15" s="22">
        <f>SUM(U15:AB15)</f>
        <v>0</v>
      </c>
      <c r="AE15" s="20">
        <f t="shared" si="7"/>
        <v>0</v>
      </c>
      <c r="AG15" s="20">
        <f t="shared" si="8"/>
        <v>0</v>
      </c>
    </row>
    <row r="16" spans="1:33" hidden="1" x14ac:dyDescent="0.25">
      <c r="A16" s="12"/>
      <c r="B16" s="14"/>
      <c r="C16" s="2"/>
      <c r="D16" s="3" t="s">
        <v>22</v>
      </c>
      <c r="E16" s="13"/>
      <c r="F16" s="22">
        <f>'DOM-TRANSHIP'!H16</f>
        <v>0</v>
      </c>
      <c r="G16" s="22">
        <f>'DOM-TRANSHIP'!K16</f>
        <v>0</v>
      </c>
      <c r="H16" s="22">
        <f>'DOM-TRANSHIP'!N16</f>
        <v>0</v>
      </c>
      <c r="I16" s="22">
        <f>'DOM-TRANSHIP'!Q16</f>
        <v>0</v>
      </c>
      <c r="J16" s="22">
        <f>'DOM-TRANSHIP'!T16</f>
        <v>0</v>
      </c>
      <c r="K16" s="22">
        <f>'DOM-TRANSHIP'!W16</f>
        <v>0</v>
      </c>
      <c r="L16" s="22">
        <f>'DOM-TRANSHIP'!Z16</f>
        <v>0</v>
      </c>
      <c r="M16" s="22">
        <f>'DOM-TRANSHIP'!AC16</f>
        <v>0</v>
      </c>
      <c r="N16" s="22">
        <f t="shared" ref="N16:N22" si="9">SUM(F16:M16)</f>
        <v>0</v>
      </c>
      <c r="P16" s="12"/>
      <c r="Q16" s="14"/>
      <c r="R16" s="2"/>
      <c r="S16" s="3" t="s">
        <v>22</v>
      </c>
      <c r="T16" s="13"/>
      <c r="U16" s="22">
        <f>'FOR-TRANSHIP '!H16</f>
        <v>0</v>
      </c>
      <c r="V16" s="22">
        <f>'FOR-TRANSHIP '!K16</f>
        <v>0</v>
      </c>
      <c r="W16" s="22">
        <f>'FOR-TRANSHIP '!N16</f>
        <v>0</v>
      </c>
      <c r="X16" s="22">
        <f>'FOR-TRANSHIP '!Q16</f>
        <v>0</v>
      </c>
      <c r="Y16" s="22">
        <f>'FOR-TRANSHIP '!T16</f>
        <v>0</v>
      </c>
      <c r="Z16" s="22">
        <f>'FOR-TRANSHIP '!W16</f>
        <v>0</v>
      </c>
      <c r="AA16" s="22">
        <f>'FOR-TRANSHIP '!Z16</f>
        <v>0</v>
      </c>
      <c r="AB16" s="22">
        <f>'FOR-TRANSHIP '!AC16</f>
        <v>0</v>
      </c>
      <c r="AC16" s="22">
        <f t="shared" ref="AC16:AC22" si="10">SUM(U16:AB16)</f>
        <v>0</v>
      </c>
      <c r="AE16" s="20">
        <f t="shared" si="7"/>
        <v>0</v>
      </c>
      <c r="AG16" s="20">
        <f t="shared" si="8"/>
        <v>0</v>
      </c>
    </row>
    <row r="17" spans="1:33" hidden="1" x14ac:dyDescent="0.25">
      <c r="A17" s="12"/>
      <c r="B17" s="14"/>
      <c r="C17" s="2"/>
      <c r="D17" s="3" t="s">
        <v>23</v>
      </c>
      <c r="E17" s="13"/>
      <c r="F17" s="22">
        <f>'DOM-TRANSHIP'!H17</f>
        <v>0</v>
      </c>
      <c r="G17" s="22">
        <f>'DOM-TRANSHIP'!K17</f>
        <v>0</v>
      </c>
      <c r="H17" s="22">
        <f>'DOM-TRANSHIP'!N17</f>
        <v>0</v>
      </c>
      <c r="I17" s="22">
        <f>'DOM-TRANSHIP'!Q17</f>
        <v>0</v>
      </c>
      <c r="J17" s="22">
        <f>'DOM-TRANSHIP'!T17</f>
        <v>0</v>
      </c>
      <c r="K17" s="22">
        <f>'DOM-TRANSHIP'!W17</f>
        <v>0</v>
      </c>
      <c r="L17" s="22">
        <f>'DOM-TRANSHIP'!Z17</f>
        <v>0</v>
      </c>
      <c r="M17" s="22">
        <f>'DOM-TRANSHIP'!AC17</f>
        <v>0</v>
      </c>
      <c r="N17" s="22">
        <f t="shared" si="9"/>
        <v>0</v>
      </c>
      <c r="P17" s="12"/>
      <c r="Q17" s="14"/>
      <c r="R17" s="2"/>
      <c r="S17" s="3" t="s">
        <v>23</v>
      </c>
      <c r="T17" s="13"/>
      <c r="U17" s="22">
        <f>'FOR-TRANSHIP '!H17</f>
        <v>0</v>
      </c>
      <c r="V17" s="22">
        <f>'FOR-TRANSHIP '!K17</f>
        <v>0</v>
      </c>
      <c r="W17" s="22">
        <f>'FOR-TRANSHIP '!N17</f>
        <v>0</v>
      </c>
      <c r="X17" s="22">
        <f>'FOR-TRANSHIP '!Q17</f>
        <v>0</v>
      </c>
      <c r="Y17" s="22">
        <f>'FOR-TRANSHIP '!T17</f>
        <v>0</v>
      </c>
      <c r="Z17" s="22">
        <f>'FOR-TRANSHIP '!W17</f>
        <v>0</v>
      </c>
      <c r="AA17" s="22">
        <f>'FOR-TRANSHIP '!Z17</f>
        <v>0</v>
      </c>
      <c r="AB17" s="22">
        <f>'FOR-TRANSHIP '!AC17</f>
        <v>0</v>
      </c>
      <c r="AC17" s="22">
        <f t="shared" si="10"/>
        <v>0</v>
      </c>
      <c r="AE17" s="20">
        <f t="shared" si="7"/>
        <v>0</v>
      </c>
      <c r="AG17" s="20">
        <f t="shared" si="8"/>
        <v>0</v>
      </c>
    </row>
    <row r="18" spans="1:33" hidden="1" x14ac:dyDescent="0.25">
      <c r="A18" s="12"/>
      <c r="B18" s="14"/>
      <c r="C18" s="2"/>
      <c r="D18" s="3" t="s">
        <v>24</v>
      </c>
      <c r="E18" s="13"/>
      <c r="F18" s="22">
        <f>'DOM-TRANSHIP'!H18</f>
        <v>0</v>
      </c>
      <c r="G18" s="22">
        <f>'DOM-TRANSHIP'!K18</f>
        <v>0</v>
      </c>
      <c r="H18" s="22">
        <f>'DOM-TRANSHIP'!N18</f>
        <v>0</v>
      </c>
      <c r="I18" s="22">
        <f>'DOM-TRANSHIP'!Q18</f>
        <v>0</v>
      </c>
      <c r="J18" s="22">
        <f>'DOM-TRANSHIP'!T18</f>
        <v>0</v>
      </c>
      <c r="K18" s="22">
        <f>'DOM-TRANSHIP'!W18</f>
        <v>0</v>
      </c>
      <c r="L18" s="22">
        <f>'DOM-TRANSHIP'!Z18</f>
        <v>0</v>
      </c>
      <c r="M18" s="22">
        <f>'DOM-TRANSHIP'!AC18</f>
        <v>0</v>
      </c>
      <c r="N18" s="22">
        <f t="shared" si="9"/>
        <v>0</v>
      </c>
      <c r="P18" s="12"/>
      <c r="Q18" s="14"/>
      <c r="R18" s="2"/>
      <c r="S18" s="3" t="s">
        <v>24</v>
      </c>
      <c r="T18" s="13"/>
      <c r="U18" s="22">
        <f>'FOR-TRANSHIP '!H18</f>
        <v>0</v>
      </c>
      <c r="V18" s="22">
        <f>'FOR-TRANSHIP '!K18</f>
        <v>0</v>
      </c>
      <c r="W18" s="22">
        <f>'FOR-TRANSHIP '!N18</f>
        <v>0</v>
      </c>
      <c r="X18" s="22">
        <f>'FOR-TRANSHIP '!Q18</f>
        <v>0</v>
      </c>
      <c r="Y18" s="22">
        <f>'FOR-TRANSHIP '!T18</f>
        <v>0</v>
      </c>
      <c r="Z18" s="22">
        <f>'FOR-TRANSHIP '!W18</f>
        <v>0</v>
      </c>
      <c r="AA18" s="22">
        <f>'FOR-TRANSHIP '!Z18</f>
        <v>0</v>
      </c>
      <c r="AB18" s="22">
        <f>'FOR-TRANSHIP '!AC18</f>
        <v>0</v>
      </c>
      <c r="AC18" s="22">
        <f t="shared" si="10"/>
        <v>0</v>
      </c>
      <c r="AE18" s="20">
        <f t="shared" si="7"/>
        <v>0</v>
      </c>
      <c r="AG18" s="20">
        <f t="shared" si="8"/>
        <v>0</v>
      </c>
    </row>
    <row r="19" spans="1:33" hidden="1" x14ac:dyDescent="0.25">
      <c r="A19" s="12"/>
      <c r="B19" s="14"/>
      <c r="C19" s="2"/>
      <c r="D19" s="3" t="s">
        <v>25</v>
      </c>
      <c r="E19" s="13"/>
      <c r="F19" s="22">
        <f>'DOM-TRANSHIP'!H19</f>
        <v>0</v>
      </c>
      <c r="G19" s="22">
        <f>'DOM-TRANSHIP'!K19</f>
        <v>0</v>
      </c>
      <c r="H19" s="22">
        <f>'DOM-TRANSHIP'!N19</f>
        <v>0</v>
      </c>
      <c r="I19" s="22">
        <f>'DOM-TRANSHIP'!Q19</f>
        <v>0</v>
      </c>
      <c r="J19" s="22">
        <f>'DOM-TRANSHIP'!T19</f>
        <v>0</v>
      </c>
      <c r="K19" s="22">
        <f>'DOM-TRANSHIP'!W19</f>
        <v>0</v>
      </c>
      <c r="L19" s="22">
        <f>'DOM-TRANSHIP'!Z19</f>
        <v>0</v>
      </c>
      <c r="M19" s="22">
        <f>'DOM-TRANSHIP'!AC19</f>
        <v>0</v>
      </c>
      <c r="N19" s="22">
        <f t="shared" si="9"/>
        <v>0</v>
      </c>
      <c r="P19" s="12"/>
      <c r="Q19" s="14"/>
      <c r="R19" s="2"/>
      <c r="S19" s="3" t="s">
        <v>25</v>
      </c>
      <c r="T19" s="13"/>
      <c r="U19" s="22">
        <f>'FOR-TRANSHIP '!H19</f>
        <v>0</v>
      </c>
      <c r="V19" s="22">
        <f>'FOR-TRANSHIP '!K19</f>
        <v>0</v>
      </c>
      <c r="W19" s="22">
        <f>'FOR-TRANSHIP '!N19</f>
        <v>0</v>
      </c>
      <c r="X19" s="22">
        <f>'FOR-TRANSHIP '!Q19</f>
        <v>0</v>
      </c>
      <c r="Y19" s="22">
        <f>'FOR-TRANSHIP '!T19</f>
        <v>0</v>
      </c>
      <c r="Z19" s="22">
        <f>'FOR-TRANSHIP '!W19</f>
        <v>0</v>
      </c>
      <c r="AA19" s="22">
        <f>'FOR-TRANSHIP '!Z19</f>
        <v>0</v>
      </c>
      <c r="AB19" s="22">
        <f>'FOR-TRANSHIP '!AC19</f>
        <v>0</v>
      </c>
      <c r="AC19" s="22">
        <f t="shared" si="10"/>
        <v>0</v>
      </c>
      <c r="AE19" s="20">
        <f t="shared" si="7"/>
        <v>0</v>
      </c>
      <c r="AG19" s="20">
        <f t="shared" si="8"/>
        <v>0</v>
      </c>
    </row>
    <row r="20" spans="1:33" hidden="1" x14ac:dyDescent="0.25">
      <c r="A20" s="12"/>
      <c r="B20" s="14"/>
      <c r="C20" s="2"/>
      <c r="D20" s="3" t="s">
        <v>26</v>
      </c>
      <c r="E20" s="13"/>
      <c r="F20" s="22">
        <f>'DOM-TRANSHIP'!H20</f>
        <v>0</v>
      </c>
      <c r="G20" s="22">
        <f>'DOM-TRANSHIP'!K20</f>
        <v>0</v>
      </c>
      <c r="H20" s="22">
        <f>'DOM-TRANSHIP'!N20</f>
        <v>0</v>
      </c>
      <c r="I20" s="22">
        <f>'DOM-TRANSHIP'!Q20</f>
        <v>0</v>
      </c>
      <c r="J20" s="22">
        <f>'DOM-TRANSHIP'!T20</f>
        <v>0</v>
      </c>
      <c r="K20" s="22">
        <f>'DOM-TRANSHIP'!W20</f>
        <v>0</v>
      </c>
      <c r="L20" s="22">
        <f>'DOM-TRANSHIP'!Z20</f>
        <v>0</v>
      </c>
      <c r="M20" s="22">
        <f>'DOM-TRANSHIP'!AC20</f>
        <v>0</v>
      </c>
      <c r="N20" s="22">
        <f t="shared" si="9"/>
        <v>0</v>
      </c>
      <c r="P20" s="12"/>
      <c r="Q20" s="14"/>
      <c r="R20" s="2"/>
      <c r="S20" s="3" t="s">
        <v>26</v>
      </c>
      <c r="T20" s="13"/>
      <c r="U20" s="22">
        <f>'FOR-TRANSHIP '!H20</f>
        <v>0</v>
      </c>
      <c r="V20" s="22">
        <f>'FOR-TRANSHIP '!K20</f>
        <v>0</v>
      </c>
      <c r="W20" s="22">
        <f>'FOR-TRANSHIP '!N20</f>
        <v>0</v>
      </c>
      <c r="X20" s="22">
        <f>'FOR-TRANSHIP '!Q20</f>
        <v>0</v>
      </c>
      <c r="Y20" s="22">
        <f>'FOR-TRANSHIP '!T20</f>
        <v>0</v>
      </c>
      <c r="Z20" s="22">
        <f>'FOR-TRANSHIP '!W20</f>
        <v>0</v>
      </c>
      <c r="AA20" s="22">
        <f>'FOR-TRANSHIP '!Z20</f>
        <v>0</v>
      </c>
      <c r="AB20" s="22">
        <f>'FOR-TRANSHIP '!AC20</f>
        <v>0</v>
      </c>
      <c r="AC20" s="22">
        <f t="shared" si="10"/>
        <v>0</v>
      </c>
      <c r="AE20" s="20">
        <f t="shared" si="7"/>
        <v>0</v>
      </c>
      <c r="AG20" s="20">
        <f t="shared" si="8"/>
        <v>0</v>
      </c>
    </row>
    <row r="21" spans="1:33" hidden="1" x14ac:dyDescent="0.25">
      <c r="A21" s="12"/>
      <c r="B21" s="14"/>
      <c r="C21" s="2"/>
      <c r="D21" s="3" t="s">
        <v>27</v>
      </c>
      <c r="E21" s="13"/>
      <c r="F21" s="22">
        <f>'DOM-TRANSHIP'!H21</f>
        <v>0</v>
      </c>
      <c r="G21" s="22">
        <f>'DOM-TRANSHIP'!K21</f>
        <v>0</v>
      </c>
      <c r="H21" s="22">
        <f>'DOM-TRANSHIP'!N21</f>
        <v>0</v>
      </c>
      <c r="I21" s="22">
        <f>'DOM-TRANSHIP'!Q21</f>
        <v>0</v>
      </c>
      <c r="J21" s="22">
        <f>'DOM-TRANSHIP'!T21</f>
        <v>0</v>
      </c>
      <c r="K21" s="22">
        <f>'DOM-TRANSHIP'!W21</f>
        <v>0</v>
      </c>
      <c r="L21" s="22">
        <f>'DOM-TRANSHIP'!Z21</f>
        <v>0</v>
      </c>
      <c r="M21" s="22">
        <f>'DOM-TRANSHIP'!AC21</f>
        <v>0</v>
      </c>
      <c r="N21" s="22">
        <f t="shared" si="9"/>
        <v>0</v>
      </c>
      <c r="P21" s="12"/>
      <c r="Q21" s="14"/>
      <c r="R21" s="2"/>
      <c r="S21" s="3" t="s">
        <v>27</v>
      </c>
      <c r="T21" s="13"/>
      <c r="U21" s="22">
        <f>'FOR-TRANSHIP '!H21</f>
        <v>0</v>
      </c>
      <c r="V21" s="22">
        <f>'FOR-TRANSHIP '!K21</f>
        <v>0</v>
      </c>
      <c r="W21" s="22">
        <f>'FOR-TRANSHIP '!N21</f>
        <v>0</v>
      </c>
      <c r="X21" s="22">
        <f>'FOR-TRANSHIP '!Q21</f>
        <v>0</v>
      </c>
      <c r="Y21" s="22">
        <f>'FOR-TRANSHIP '!T21</f>
        <v>0</v>
      </c>
      <c r="Z21" s="22">
        <f>'FOR-TRANSHIP '!W21</f>
        <v>0</v>
      </c>
      <c r="AA21" s="22">
        <f>'FOR-TRANSHIP '!Z21</f>
        <v>0</v>
      </c>
      <c r="AB21" s="22">
        <f>'FOR-TRANSHIP '!AC21</f>
        <v>0</v>
      </c>
      <c r="AC21" s="22">
        <f t="shared" si="10"/>
        <v>0</v>
      </c>
      <c r="AE21" s="20">
        <f t="shared" si="7"/>
        <v>0</v>
      </c>
      <c r="AG21" s="20">
        <f t="shared" si="8"/>
        <v>0</v>
      </c>
    </row>
    <row r="22" spans="1:33" hidden="1" x14ac:dyDescent="0.25">
      <c r="A22" s="12"/>
      <c r="B22" s="14"/>
      <c r="C22" s="2"/>
      <c r="D22" s="3" t="s">
        <v>28</v>
      </c>
      <c r="E22" s="13"/>
      <c r="F22" s="22">
        <f>'DOM-TRANSHIP'!H22</f>
        <v>0</v>
      </c>
      <c r="G22" s="22">
        <f>'DOM-TRANSHIP'!K22</f>
        <v>0</v>
      </c>
      <c r="H22" s="22">
        <f>'DOM-TRANSHIP'!N22</f>
        <v>0</v>
      </c>
      <c r="I22" s="22">
        <f>'DOM-TRANSHIP'!Q22</f>
        <v>0</v>
      </c>
      <c r="J22" s="22">
        <f>'DOM-TRANSHIP'!T22</f>
        <v>0</v>
      </c>
      <c r="K22" s="22">
        <f>'DOM-TRANSHIP'!W22</f>
        <v>0</v>
      </c>
      <c r="L22" s="22">
        <f>'DOM-TRANSHIP'!Z22</f>
        <v>0</v>
      </c>
      <c r="M22" s="22">
        <f>'DOM-TRANSHIP'!AC22</f>
        <v>0</v>
      </c>
      <c r="N22" s="22">
        <f t="shared" si="9"/>
        <v>0</v>
      </c>
      <c r="P22" s="12"/>
      <c r="Q22" s="14"/>
      <c r="R22" s="2"/>
      <c r="S22" s="3" t="s">
        <v>28</v>
      </c>
      <c r="T22" s="13"/>
      <c r="U22" s="22">
        <f>'FOR-TRANSHIP '!H22</f>
        <v>0</v>
      </c>
      <c r="V22" s="22">
        <f>'FOR-TRANSHIP '!K22</f>
        <v>0</v>
      </c>
      <c r="W22" s="22">
        <f>'FOR-TRANSHIP '!N22</f>
        <v>0</v>
      </c>
      <c r="X22" s="22">
        <f>'FOR-TRANSHIP '!Q22</f>
        <v>0</v>
      </c>
      <c r="Y22" s="22">
        <f>'FOR-TRANSHIP '!T22</f>
        <v>0</v>
      </c>
      <c r="Z22" s="22">
        <f>'FOR-TRANSHIP '!W22</f>
        <v>0</v>
      </c>
      <c r="AA22" s="22">
        <f>'FOR-TRANSHIP '!Z22</f>
        <v>0</v>
      </c>
      <c r="AB22" s="22">
        <f>'FOR-TRANSHIP '!AC22</f>
        <v>0</v>
      </c>
      <c r="AC22" s="22">
        <f t="shared" si="10"/>
        <v>0</v>
      </c>
      <c r="AE22" s="20">
        <f t="shared" si="7"/>
        <v>0</v>
      </c>
      <c r="AG22" s="20">
        <f t="shared" si="8"/>
        <v>0</v>
      </c>
    </row>
    <row r="23" spans="1:33" hidden="1" x14ac:dyDescent="0.25">
      <c r="A23" s="12"/>
      <c r="B23" s="1"/>
      <c r="C23" s="2" t="s">
        <v>29</v>
      </c>
      <c r="D23" s="2"/>
      <c r="E23" s="13"/>
      <c r="F23" s="22">
        <f>'DOM-TRANSHIP'!H23</f>
        <v>0</v>
      </c>
      <c r="G23" s="22">
        <f>'DOM-TRANSHIP'!K23</f>
        <v>0</v>
      </c>
      <c r="H23" s="22">
        <f>'DOM-TRANSHIP'!N23</f>
        <v>0</v>
      </c>
      <c r="I23" s="22">
        <f>'DOM-TRANSHIP'!Q23</f>
        <v>0</v>
      </c>
      <c r="J23" s="22">
        <f>'DOM-TRANSHIP'!T23</f>
        <v>0</v>
      </c>
      <c r="K23" s="22">
        <f>'DOM-TRANSHIP'!W23</f>
        <v>0</v>
      </c>
      <c r="L23" s="22">
        <f>'DOM-TRANSHIP'!Z23</f>
        <v>0</v>
      </c>
      <c r="M23" s="22">
        <f>'DOM-TRANSHIP'!AC23</f>
        <v>0</v>
      </c>
      <c r="N23" s="22">
        <f t="shared" ref="N23" si="11">+N24+N32+N40+N46</f>
        <v>0</v>
      </c>
      <c r="P23" s="12"/>
      <c r="Q23" s="1"/>
      <c r="R23" s="2" t="s">
        <v>29</v>
      </c>
      <c r="S23" s="2"/>
      <c r="T23" s="13"/>
      <c r="U23" s="22">
        <f>'FOR-TRANSHIP '!H23</f>
        <v>0</v>
      </c>
      <c r="V23" s="22">
        <f>'FOR-TRANSHIP '!K23</f>
        <v>0</v>
      </c>
      <c r="W23" s="22">
        <f>'FOR-TRANSHIP '!N23</f>
        <v>0</v>
      </c>
      <c r="X23" s="22">
        <f>'FOR-TRANSHIP '!Q23</f>
        <v>0</v>
      </c>
      <c r="Y23" s="22">
        <f>'FOR-TRANSHIP '!T23</f>
        <v>0</v>
      </c>
      <c r="Z23" s="22">
        <f>'FOR-TRANSHIP '!W23</f>
        <v>0</v>
      </c>
      <c r="AA23" s="22">
        <f>'FOR-TRANSHIP '!Z23</f>
        <v>0</v>
      </c>
      <c r="AB23" s="22">
        <f>'FOR-TRANSHIP '!AC23</f>
        <v>0</v>
      </c>
      <c r="AC23" s="22">
        <f t="shared" ref="AC23" si="12">+AC24+AC32+AC40+AC46</f>
        <v>0</v>
      </c>
      <c r="AE23" s="20">
        <f t="shared" si="7"/>
        <v>0</v>
      </c>
      <c r="AG23" s="20">
        <f t="shared" si="8"/>
        <v>0</v>
      </c>
    </row>
    <row r="24" spans="1:33" hidden="1" x14ac:dyDescent="0.25">
      <c r="A24" s="12"/>
      <c r="B24" s="14"/>
      <c r="C24" s="2"/>
      <c r="D24" s="3" t="s">
        <v>30</v>
      </c>
      <c r="E24" s="13"/>
      <c r="F24" s="22">
        <f>'DOM-TRANSHIP'!H24</f>
        <v>0</v>
      </c>
      <c r="G24" s="22">
        <f>'DOM-TRANSHIP'!K24</f>
        <v>0</v>
      </c>
      <c r="H24" s="22">
        <f>'DOM-TRANSHIP'!N24</f>
        <v>0</v>
      </c>
      <c r="I24" s="22">
        <f>'DOM-TRANSHIP'!Q24</f>
        <v>0</v>
      </c>
      <c r="J24" s="22">
        <f>'DOM-TRANSHIP'!T24</f>
        <v>0</v>
      </c>
      <c r="K24" s="22">
        <f>'DOM-TRANSHIP'!W24</f>
        <v>0</v>
      </c>
      <c r="L24" s="22">
        <f>'DOM-TRANSHIP'!Z24</f>
        <v>0</v>
      </c>
      <c r="M24" s="22">
        <f>'DOM-TRANSHIP'!AC24</f>
        <v>0</v>
      </c>
      <c r="N24" s="22">
        <f t="shared" ref="N24" si="13">SUM(N25:N31)</f>
        <v>0</v>
      </c>
      <c r="P24" s="12"/>
      <c r="Q24" s="14"/>
      <c r="R24" s="2"/>
      <c r="S24" s="3" t="s">
        <v>30</v>
      </c>
      <c r="T24" s="13"/>
      <c r="U24" s="22">
        <f>'FOR-TRANSHIP '!H24</f>
        <v>0</v>
      </c>
      <c r="V24" s="22">
        <f>'FOR-TRANSHIP '!K24</f>
        <v>0</v>
      </c>
      <c r="W24" s="22">
        <f>'FOR-TRANSHIP '!N24</f>
        <v>0</v>
      </c>
      <c r="X24" s="22">
        <f>'FOR-TRANSHIP '!Q24</f>
        <v>0</v>
      </c>
      <c r="Y24" s="22">
        <f>'FOR-TRANSHIP '!T24</f>
        <v>0</v>
      </c>
      <c r="Z24" s="22">
        <f>'FOR-TRANSHIP '!W24</f>
        <v>0</v>
      </c>
      <c r="AA24" s="22">
        <f>'FOR-TRANSHIP '!Z24</f>
        <v>0</v>
      </c>
      <c r="AB24" s="22">
        <f>'FOR-TRANSHIP '!AC24</f>
        <v>0</v>
      </c>
      <c r="AC24" s="22">
        <f t="shared" ref="AC24" si="14">SUM(AC25:AC31)</f>
        <v>0</v>
      </c>
      <c r="AE24" s="20">
        <f t="shared" si="7"/>
        <v>0</v>
      </c>
      <c r="AG24" s="20">
        <f t="shared" si="8"/>
        <v>0</v>
      </c>
    </row>
    <row r="25" spans="1:33" hidden="1" x14ac:dyDescent="0.25">
      <c r="A25" s="12"/>
      <c r="B25" s="1"/>
      <c r="C25" s="14"/>
      <c r="D25" s="2"/>
      <c r="E25" s="13" t="s">
        <v>31</v>
      </c>
      <c r="F25" s="22">
        <f>'DOM-TRANSHIP'!H25</f>
        <v>0</v>
      </c>
      <c r="G25" s="22">
        <f>'DOM-TRANSHIP'!K25</f>
        <v>0</v>
      </c>
      <c r="H25" s="22">
        <f>'DOM-TRANSHIP'!N25</f>
        <v>0</v>
      </c>
      <c r="I25" s="22">
        <f>'DOM-TRANSHIP'!Q25</f>
        <v>0</v>
      </c>
      <c r="J25" s="22">
        <f>'DOM-TRANSHIP'!T25</f>
        <v>0</v>
      </c>
      <c r="K25" s="22">
        <f>'DOM-TRANSHIP'!W25</f>
        <v>0</v>
      </c>
      <c r="L25" s="22">
        <f>'DOM-TRANSHIP'!Z25</f>
        <v>0</v>
      </c>
      <c r="M25" s="22">
        <f>'DOM-TRANSHIP'!AC25</f>
        <v>0</v>
      </c>
      <c r="N25" s="22">
        <f t="shared" ref="N25:N46" si="15">SUM(F25:M25)</f>
        <v>0</v>
      </c>
      <c r="P25" s="12"/>
      <c r="Q25" s="1"/>
      <c r="R25" s="14"/>
      <c r="S25" s="2"/>
      <c r="T25" s="13" t="s">
        <v>31</v>
      </c>
      <c r="U25" s="22">
        <f>'FOR-TRANSHIP '!H25</f>
        <v>0</v>
      </c>
      <c r="V25" s="22">
        <f>'FOR-TRANSHIP '!K25</f>
        <v>0</v>
      </c>
      <c r="W25" s="22">
        <f>'FOR-TRANSHIP '!N25</f>
        <v>0</v>
      </c>
      <c r="X25" s="22">
        <f>'FOR-TRANSHIP '!Q25</f>
        <v>0</v>
      </c>
      <c r="Y25" s="22">
        <f>'FOR-TRANSHIP '!T25</f>
        <v>0</v>
      </c>
      <c r="Z25" s="22">
        <f>'FOR-TRANSHIP '!W25</f>
        <v>0</v>
      </c>
      <c r="AA25" s="22">
        <f>'FOR-TRANSHIP '!Z25</f>
        <v>0</v>
      </c>
      <c r="AB25" s="22">
        <f>'FOR-TRANSHIP '!AC25</f>
        <v>0</v>
      </c>
      <c r="AC25" s="22">
        <f t="shared" ref="AC25:AC31" si="16">SUM(U25:AB25)</f>
        <v>0</v>
      </c>
      <c r="AE25" s="20">
        <f t="shared" si="7"/>
        <v>0</v>
      </c>
      <c r="AG25" s="20">
        <f t="shared" si="8"/>
        <v>0</v>
      </c>
    </row>
    <row r="26" spans="1:33" hidden="1" x14ac:dyDescent="0.25">
      <c r="A26" s="12"/>
      <c r="B26" s="1"/>
      <c r="C26" s="14"/>
      <c r="D26" s="2"/>
      <c r="E26" s="13" t="s">
        <v>32</v>
      </c>
      <c r="F26" s="22">
        <f>'DOM-TRANSHIP'!H26</f>
        <v>0</v>
      </c>
      <c r="G26" s="22">
        <f>'DOM-TRANSHIP'!K26</f>
        <v>0</v>
      </c>
      <c r="H26" s="22">
        <f>'DOM-TRANSHIP'!N26</f>
        <v>0</v>
      </c>
      <c r="I26" s="22">
        <f>'DOM-TRANSHIP'!Q26</f>
        <v>0</v>
      </c>
      <c r="J26" s="22">
        <f>'DOM-TRANSHIP'!T26</f>
        <v>0</v>
      </c>
      <c r="K26" s="22">
        <f>'DOM-TRANSHIP'!W26</f>
        <v>0</v>
      </c>
      <c r="L26" s="22">
        <f>'DOM-TRANSHIP'!Z26</f>
        <v>0</v>
      </c>
      <c r="M26" s="22">
        <f>'DOM-TRANSHIP'!AC26</f>
        <v>0</v>
      </c>
      <c r="N26" s="22">
        <f t="shared" si="15"/>
        <v>0</v>
      </c>
      <c r="P26" s="12"/>
      <c r="Q26" s="1"/>
      <c r="R26" s="14"/>
      <c r="S26" s="2"/>
      <c r="T26" s="13" t="s">
        <v>32</v>
      </c>
      <c r="U26" s="22">
        <f>'FOR-TRANSHIP '!H26</f>
        <v>0</v>
      </c>
      <c r="V26" s="22">
        <f>'FOR-TRANSHIP '!K26</f>
        <v>0</v>
      </c>
      <c r="W26" s="22">
        <f>'FOR-TRANSHIP '!N26</f>
        <v>0</v>
      </c>
      <c r="X26" s="22">
        <f>'FOR-TRANSHIP '!Q26</f>
        <v>0</v>
      </c>
      <c r="Y26" s="22">
        <f>'FOR-TRANSHIP '!T26</f>
        <v>0</v>
      </c>
      <c r="Z26" s="22">
        <f>'FOR-TRANSHIP '!W26</f>
        <v>0</v>
      </c>
      <c r="AA26" s="22">
        <f>'FOR-TRANSHIP '!Z26</f>
        <v>0</v>
      </c>
      <c r="AB26" s="22">
        <f>'FOR-TRANSHIP '!AC26</f>
        <v>0</v>
      </c>
      <c r="AC26" s="22">
        <f t="shared" si="16"/>
        <v>0</v>
      </c>
      <c r="AE26" s="20">
        <f t="shared" si="7"/>
        <v>0</v>
      </c>
      <c r="AG26" s="20">
        <f t="shared" si="8"/>
        <v>0</v>
      </c>
    </row>
    <row r="27" spans="1:33" hidden="1" x14ac:dyDescent="0.25">
      <c r="A27" s="12"/>
      <c r="B27" s="1"/>
      <c r="C27" s="14"/>
      <c r="D27" s="2"/>
      <c r="E27" s="13" t="s">
        <v>23</v>
      </c>
      <c r="F27" s="22">
        <f>'DOM-TRANSHIP'!H27</f>
        <v>0</v>
      </c>
      <c r="G27" s="22">
        <f>'DOM-TRANSHIP'!K27</f>
        <v>0</v>
      </c>
      <c r="H27" s="22">
        <f>'DOM-TRANSHIP'!N27</f>
        <v>0</v>
      </c>
      <c r="I27" s="22">
        <f>'DOM-TRANSHIP'!Q27</f>
        <v>0</v>
      </c>
      <c r="J27" s="22">
        <f>'DOM-TRANSHIP'!T27</f>
        <v>0</v>
      </c>
      <c r="K27" s="22">
        <f>'DOM-TRANSHIP'!W27</f>
        <v>0</v>
      </c>
      <c r="L27" s="22">
        <f>'DOM-TRANSHIP'!Z27</f>
        <v>0</v>
      </c>
      <c r="M27" s="22">
        <f>'DOM-TRANSHIP'!AC27</f>
        <v>0</v>
      </c>
      <c r="N27" s="22">
        <f t="shared" si="15"/>
        <v>0</v>
      </c>
      <c r="P27" s="12"/>
      <c r="Q27" s="1"/>
      <c r="R27" s="14"/>
      <c r="S27" s="2"/>
      <c r="T27" s="13" t="s">
        <v>23</v>
      </c>
      <c r="U27" s="22">
        <f>'FOR-TRANSHIP '!H27</f>
        <v>0</v>
      </c>
      <c r="V27" s="22">
        <f>'FOR-TRANSHIP '!K27</f>
        <v>0</v>
      </c>
      <c r="W27" s="22">
        <f>'FOR-TRANSHIP '!N27</f>
        <v>0</v>
      </c>
      <c r="X27" s="22">
        <f>'FOR-TRANSHIP '!Q27</f>
        <v>0</v>
      </c>
      <c r="Y27" s="22">
        <f>'FOR-TRANSHIP '!T27</f>
        <v>0</v>
      </c>
      <c r="Z27" s="22">
        <f>'FOR-TRANSHIP '!W27</f>
        <v>0</v>
      </c>
      <c r="AA27" s="22">
        <f>'FOR-TRANSHIP '!Z27</f>
        <v>0</v>
      </c>
      <c r="AB27" s="22">
        <f>'FOR-TRANSHIP '!AC27</f>
        <v>0</v>
      </c>
      <c r="AC27" s="22">
        <f t="shared" si="16"/>
        <v>0</v>
      </c>
      <c r="AE27" s="20">
        <f t="shared" si="7"/>
        <v>0</v>
      </c>
      <c r="AG27" s="20">
        <f t="shared" si="8"/>
        <v>0</v>
      </c>
    </row>
    <row r="28" spans="1:33" hidden="1" x14ac:dyDescent="0.25">
      <c r="A28" s="12"/>
      <c r="B28" s="1"/>
      <c r="C28" s="14"/>
      <c r="D28" s="2"/>
      <c r="E28" s="13" t="s">
        <v>33</v>
      </c>
      <c r="F28" s="22">
        <f>'DOM-TRANSHIP'!H28</f>
        <v>0</v>
      </c>
      <c r="G28" s="22">
        <f>'DOM-TRANSHIP'!K28</f>
        <v>0</v>
      </c>
      <c r="H28" s="22">
        <f>'DOM-TRANSHIP'!N28</f>
        <v>0</v>
      </c>
      <c r="I28" s="22">
        <f>'DOM-TRANSHIP'!Q28</f>
        <v>0</v>
      </c>
      <c r="J28" s="22">
        <f>'DOM-TRANSHIP'!T28</f>
        <v>0</v>
      </c>
      <c r="K28" s="22">
        <f>'DOM-TRANSHIP'!W28</f>
        <v>0</v>
      </c>
      <c r="L28" s="22">
        <f>'DOM-TRANSHIP'!Z28</f>
        <v>0</v>
      </c>
      <c r="M28" s="22">
        <f>'DOM-TRANSHIP'!AC28</f>
        <v>0</v>
      </c>
      <c r="N28" s="22">
        <f t="shared" si="15"/>
        <v>0</v>
      </c>
      <c r="P28" s="12"/>
      <c r="Q28" s="1"/>
      <c r="R28" s="14"/>
      <c r="S28" s="2"/>
      <c r="T28" s="13" t="s">
        <v>33</v>
      </c>
      <c r="U28" s="22">
        <f>'FOR-TRANSHIP '!H28</f>
        <v>0</v>
      </c>
      <c r="V28" s="22">
        <f>'FOR-TRANSHIP '!K28</f>
        <v>0</v>
      </c>
      <c r="W28" s="22">
        <f>'FOR-TRANSHIP '!N28</f>
        <v>0</v>
      </c>
      <c r="X28" s="22">
        <f>'FOR-TRANSHIP '!Q28</f>
        <v>0</v>
      </c>
      <c r="Y28" s="22">
        <f>'FOR-TRANSHIP '!T28</f>
        <v>0</v>
      </c>
      <c r="Z28" s="22">
        <f>'FOR-TRANSHIP '!W28</f>
        <v>0</v>
      </c>
      <c r="AA28" s="22">
        <f>'FOR-TRANSHIP '!Z28</f>
        <v>0</v>
      </c>
      <c r="AB28" s="22">
        <f>'FOR-TRANSHIP '!AC28</f>
        <v>0</v>
      </c>
      <c r="AC28" s="22">
        <f t="shared" si="16"/>
        <v>0</v>
      </c>
      <c r="AE28" s="20">
        <f t="shared" si="7"/>
        <v>0</v>
      </c>
      <c r="AG28" s="20">
        <f t="shared" si="8"/>
        <v>0</v>
      </c>
    </row>
    <row r="29" spans="1:33" hidden="1" x14ac:dyDescent="0.25">
      <c r="A29" s="12"/>
      <c r="B29" s="1"/>
      <c r="C29" s="14"/>
      <c r="D29" s="2"/>
      <c r="E29" s="13" t="s">
        <v>34</v>
      </c>
      <c r="F29" s="22">
        <f>'DOM-TRANSHIP'!H29</f>
        <v>0</v>
      </c>
      <c r="G29" s="22">
        <f>'DOM-TRANSHIP'!K29</f>
        <v>0</v>
      </c>
      <c r="H29" s="22">
        <f>'DOM-TRANSHIP'!N29</f>
        <v>0</v>
      </c>
      <c r="I29" s="22">
        <f>'DOM-TRANSHIP'!Q29</f>
        <v>0</v>
      </c>
      <c r="J29" s="22">
        <f>'DOM-TRANSHIP'!T29</f>
        <v>0</v>
      </c>
      <c r="K29" s="22">
        <f>'DOM-TRANSHIP'!W29</f>
        <v>0</v>
      </c>
      <c r="L29" s="22">
        <f>'DOM-TRANSHIP'!Z29</f>
        <v>0</v>
      </c>
      <c r="M29" s="22">
        <f>'DOM-TRANSHIP'!AC29</f>
        <v>0</v>
      </c>
      <c r="N29" s="22">
        <f t="shared" si="15"/>
        <v>0</v>
      </c>
      <c r="P29" s="12"/>
      <c r="Q29" s="1"/>
      <c r="R29" s="14"/>
      <c r="S29" s="2"/>
      <c r="T29" s="13" t="s">
        <v>34</v>
      </c>
      <c r="U29" s="22">
        <f>'FOR-TRANSHIP '!H29</f>
        <v>0</v>
      </c>
      <c r="V29" s="22">
        <f>'FOR-TRANSHIP '!K29</f>
        <v>0</v>
      </c>
      <c r="W29" s="22">
        <f>'FOR-TRANSHIP '!N29</f>
        <v>0</v>
      </c>
      <c r="X29" s="22">
        <f>'FOR-TRANSHIP '!Q29</f>
        <v>0</v>
      </c>
      <c r="Y29" s="22">
        <f>'FOR-TRANSHIP '!T29</f>
        <v>0</v>
      </c>
      <c r="Z29" s="22">
        <f>'FOR-TRANSHIP '!W29</f>
        <v>0</v>
      </c>
      <c r="AA29" s="22">
        <f>'FOR-TRANSHIP '!Z29</f>
        <v>0</v>
      </c>
      <c r="AB29" s="22">
        <f>'FOR-TRANSHIP '!AC29</f>
        <v>0</v>
      </c>
      <c r="AC29" s="22">
        <f t="shared" si="16"/>
        <v>0</v>
      </c>
      <c r="AE29" s="20">
        <f t="shared" si="7"/>
        <v>0</v>
      </c>
      <c r="AG29" s="20">
        <f t="shared" si="8"/>
        <v>0</v>
      </c>
    </row>
    <row r="30" spans="1:33" hidden="1" x14ac:dyDescent="0.25">
      <c r="A30" s="12"/>
      <c r="B30" s="1"/>
      <c r="C30" s="14"/>
      <c r="D30" s="2"/>
      <c r="E30" s="13" t="s">
        <v>25</v>
      </c>
      <c r="F30" s="22">
        <f>'DOM-TRANSHIP'!H30</f>
        <v>0</v>
      </c>
      <c r="G30" s="22">
        <f>'DOM-TRANSHIP'!K30</f>
        <v>0</v>
      </c>
      <c r="H30" s="22">
        <f>'DOM-TRANSHIP'!N30</f>
        <v>0</v>
      </c>
      <c r="I30" s="22">
        <f>'DOM-TRANSHIP'!Q30</f>
        <v>0</v>
      </c>
      <c r="J30" s="22">
        <f>'DOM-TRANSHIP'!T30</f>
        <v>0</v>
      </c>
      <c r="K30" s="22">
        <f>'DOM-TRANSHIP'!W30</f>
        <v>0</v>
      </c>
      <c r="L30" s="22">
        <f>'DOM-TRANSHIP'!Z30</f>
        <v>0</v>
      </c>
      <c r="M30" s="22">
        <f>'DOM-TRANSHIP'!AC30</f>
        <v>0</v>
      </c>
      <c r="N30" s="22">
        <f t="shared" si="15"/>
        <v>0</v>
      </c>
      <c r="P30" s="12"/>
      <c r="Q30" s="1"/>
      <c r="R30" s="14"/>
      <c r="S30" s="2"/>
      <c r="T30" s="13" t="s">
        <v>25</v>
      </c>
      <c r="U30" s="22">
        <f>'FOR-TRANSHIP '!H30</f>
        <v>0</v>
      </c>
      <c r="V30" s="22">
        <f>'FOR-TRANSHIP '!K30</f>
        <v>0</v>
      </c>
      <c r="W30" s="22">
        <f>'FOR-TRANSHIP '!N30</f>
        <v>0</v>
      </c>
      <c r="X30" s="22">
        <f>'FOR-TRANSHIP '!Q30</f>
        <v>0</v>
      </c>
      <c r="Y30" s="22">
        <f>'FOR-TRANSHIP '!T30</f>
        <v>0</v>
      </c>
      <c r="Z30" s="22">
        <f>'FOR-TRANSHIP '!W30</f>
        <v>0</v>
      </c>
      <c r="AA30" s="22">
        <f>'FOR-TRANSHIP '!Z30</f>
        <v>0</v>
      </c>
      <c r="AB30" s="22">
        <f>'FOR-TRANSHIP '!AC30</f>
        <v>0</v>
      </c>
      <c r="AC30" s="22">
        <f t="shared" si="16"/>
        <v>0</v>
      </c>
      <c r="AE30" s="20">
        <f t="shared" si="7"/>
        <v>0</v>
      </c>
      <c r="AG30" s="20">
        <f t="shared" si="8"/>
        <v>0</v>
      </c>
    </row>
    <row r="31" spans="1:33" hidden="1" x14ac:dyDescent="0.25">
      <c r="A31" s="12"/>
      <c r="B31" s="1"/>
      <c r="C31" s="14"/>
      <c r="D31" s="2"/>
      <c r="E31" s="13" t="s">
        <v>35</v>
      </c>
      <c r="F31" s="22">
        <f>'DOM-TRANSHIP'!H31</f>
        <v>0</v>
      </c>
      <c r="G31" s="22">
        <f>'DOM-TRANSHIP'!K31</f>
        <v>0</v>
      </c>
      <c r="H31" s="22">
        <f>'DOM-TRANSHIP'!N31</f>
        <v>0</v>
      </c>
      <c r="I31" s="22">
        <f>'DOM-TRANSHIP'!Q31</f>
        <v>0</v>
      </c>
      <c r="J31" s="22">
        <f>'DOM-TRANSHIP'!T31</f>
        <v>0</v>
      </c>
      <c r="K31" s="22">
        <f>'DOM-TRANSHIP'!W31</f>
        <v>0</v>
      </c>
      <c r="L31" s="22">
        <f>'DOM-TRANSHIP'!Z31</f>
        <v>0</v>
      </c>
      <c r="M31" s="22">
        <f>'DOM-TRANSHIP'!AC31</f>
        <v>0</v>
      </c>
      <c r="N31" s="22">
        <f t="shared" si="15"/>
        <v>0</v>
      </c>
      <c r="P31" s="12"/>
      <c r="Q31" s="1"/>
      <c r="R31" s="14"/>
      <c r="S31" s="2"/>
      <c r="T31" s="13" t="s">
        <v>35</v>
      </c>
      <c r="U31" s="22">
        <f>'FOR-TRANSHIP '!H31</f>
        <v>0</v>
      </c>
      <c r="V31" s="22">
        <f>'FOR-TRANSHIP '!K31</f>
        <v>0</v>
      </c>
      <c r="W31" s="22">
        <f>'FOR-TRANSHIP '!N31</f>
        <v>0</v>
      </c>
      <c r="X31" s="22">
        <f>'FOR-TRANSHIP '!Q31</f>
        <v>0</v>
      </c>
      <c r="Y31" s="22">
        <f>'FOR-TRANSHIP '!T31</f>
        <v>0</v>
      </c>
      <c r="Z31" s="22">
        <f>'FOR-TRANSHIP '!W31</f>
        <v>0</v>
      </c>
      <c r="AA31" s="22">
        <f>'FOR-TRANSHIP '!Z31</f>
        <v>0</v>
      </c>
      <c r="AB31" s="22">
        <f>'FOR-TRANSHIP '!AC31</f>
        <v>0</v>
      </c>
      <c r="AC31" s="22">
        <f t="shared" si="16"/>
        <v>0</v>
      </c>
      <c r="AE31" s="20">
        <f t="shared" si="7"/>
        <v>0</v>
      </c>
      <c r="AG31" s="20">
        <f t="shared" si="8"/>
        <v>0</v>
      </c>
    </row>
    <row r="32" spans="1:33" hidden="1" x14ac:dyDescent="0.25">
      <c r="A32" s="12"/>
      <c r="B32" s="14"/>
      <c r="C32" s="2"/>
      <c r="D32" s="3" t="s">
        <v>36</v>
      </c>
      <c r="E32" s="13"/>
      <c r="F32" s="22">
        <f>'DOM-TRANSHIP'!H32</f>
        <v>0</v>
      </c>
      <c r="G32" s="22">
        <f>'DOM-TRANSHIP'!K32</f>
        <v>0</v>
      </c>
      <c r="H32" s="22">
        <f>'DOM-TRANSHIP'!N32</f>
        <v>0</v>
      </c>
      <c r="I32" s="22">
        <f>'DOM-TRANSHIP'!Q32</f>
        <v>0</v>
      </c>
      <c r="J32" s="22">
        <f>'DOM-TRANSHIP'!T32</f>
        <v>0</v>
      </c>
      <c r="K32" s="22">
        <f>'DOM-TRANSHIP'!W32</f>
        <v>0</v>
      </c>
      <c r="L32" s="22">
        <f>'DOM-TRANSHIP'!Z32</f>
        <v>0</v>
      </c>
      <c r="M32" s="22">
        <f>'DOM-TRANSHIP'!AC32</f>
        <v>0</v>
      </c>
      <c r="N32" s="22">
        <f t="shared" ref="N32" si="17">SUM(N33:N39)</f>
        <v>0</v>
      </c>
      <c r="P32" s="12"/>
      <c r="Q32" s="14"/>
      <c r="R32" s="2"/>
      <c r="S32" s="3" t="s">
        <v>36</v>
      </c>
      <c r="T32" s="13"/>
      <c r="U32" s="22">
        <f>'FOR-TRANSHIP '!H32</f>
        <v>0</v>
      </c>
      <c r="V32" s="22">
        <f>'FOR-TRANSHIP '!K32</f>
        <v>0</v>
      </c>
      <c r="W32" s="22">
        <f>'FOR-TRANSHIP '!N32</f>
        <v>0</v>
      </c>
      <c r="X32" s="22">
        <f>'FOR-TRANSHIP '!Q32</f>
        <v>0</v>
      </c>
      <c r="Y32" s="22">
        <f>'FOR-TRANSHIP '!T32</f>
        <v>0</v>
      </c>
      <c r="Z32" s="22">
        <f>'FOR-TRANSHIP '!W32</f>
        <v>0</v>
      </c>
      <c r="AA32" s="22">
        <f>'FOR-TRANSHIP '!Z32</f>
        <v>0</v>
      </c>
      <c r="AB32" s="22">
        <f>'FOR-TRANSHIP '!AC32</f>
        <v>0</v>
      </c>
      <c r="AC32" s="22">
        <f t="shared" ref="AC32" si="18">SUM(AC33:AC39)</f>
        <v>0</v>
      </c>
      <c r="AE32" s="20">
        <f t="shared" si="7"/>
        <v>0</v>
      </c>
      <c r="AG32" s="20">
        <f t="shared" si="8"/>
        <v>0</v>
      </c>
    </row>
    <row r="33" spans="1:33" hidden="1" x14ac:dyDescent="0.25">
      <c r="A33" s="12"/>
      <c r="B33" s="1"/>
      <c r="C33" s="14"/>
      <c r="D33" s="2"/>
      <c r="E33" s="13" t="s">
        <v>31</v>
      </c>
      <c r="F33" s="22">
        <f>'DOM-TRANSHIP'!H33</f>
        <v>0</v>
      </c>
      <c r="G33" s="22">
        <f>'DOM-TRANSHIP'!K33</f>
        <v>0</v>
      </c>
      <c r="H33" s="22">
        <f>'DOM-TRANSHIP'!N33</f>
        <v>0</v>
      </c>
      <c r="I33" s="22">
        <f>'DOM-TRANSHIP'!Q33</f>
        <v>0</v>
      </c>
      <c r="J33" s="22">
        <f>'DOM-TRANSHIP'!T33</f>
        <v>0</v>
      </c>
      <c r="K33" s="22">
        <f>'DOM-TRANSHIP'!W33</f>
        <v>0</v>
      </c>
      <c r="L33" s="22">
        <f>'DOM-TRANSHIP'!Z33</f>
        <v>0</v>
      </c>
      <c r="M33" s="22">
        <f>'DOM-TRANSHIP'!AC33</f>
        <v>0</v>
      </c>
      <c r="N33" s="22">
        <f t="shared" si="15"/>
        <v>0</v>
      </c>
      <c r="P33" s="12"/>
      <c r="Q33" s="1"/>
      <c r="R33" s="14"/>
      <c r="S33" s="2"/>
      <c r="T33" s="13" t="s">
        <v>31</v>
      </c>
      <c r="U33" s="22">
        <f>'FOR-TRANSHIP '!H33</f>
        <v>0</v>
      </c>
      <c r="V33" s="22">
        <f>'FOR-TRANSHIP '!K33</f>
        <v>0</v>
      </c>
      <c r="W33" s="22">
        <f>'FOR-TRANSHIP '!N33</f>
        <v>0</v>
      </c>
      <c r="X33" s="22">
        <f>'FOR-TRANSHIP '!Q33</f>
        <v>0</v>
      </c>
      <c r="Y33" s="22">
        <f>'FOR-TRANSHIP '!T33</f>
        <v>0</v>
      </c>
      <c r="Z33" s="22">
        <f>'FOR-TRANSHIP '!W33</f>
        <v>0</v>
      </c>
      <c r="AA33" s="22">
        <f>'FOR-TRANSHIP '!Z33</f>
        <v>0</v>
      </c>
      <c r="AB33" s="22">
        <f>'FOR-TRANSHIP '!AC33</f>
        <v>0</v>
      </c>
      <c r="AC33" s="22">
        <f t="shared" ref="AC33:AC39" si="19">SUM(U33:AB33)</f>
        <v>0</v>
      </c>
      <c r="AE33" s="20">
        <f t="shared" si="7"/>
        <v>0</v>
      </c>
      <c r="AG33" s="20">
        <f t="shared" si="8"/>
        <v>0</v>
      </c>
    </row>
    <row r="34" spans="1:33" hidden="1" x14ac:dyDescent="0.25">
      <c r="A34" s="12"/>
      <c r="B34" s="1"/>
      <c r="C34" s="14"/>
      <c r="D34" s="2"/>
      <c r="E34" s="13" t="s">
        <v>32</v>
      </c>
      <c r="F34" s="22">
        <f>'DOM-TRANSHIP'!H34</f>
        <v>0</v>
      </c>
      <c r="G34" s="22">
        <f>'DOM-TRANSHIP'!K34</f>
        <v>0</v>
      </c>
      <c r="H34" s="22">
        <f>'DOM-TRANSHIP'!N34</f>
        <v>0</v>
      </c>
      <c r="I34" s="22">
        <f>'DOM-TRANSHIP'!Q34</f>
        <v>0</v>
      </c>
      <c r="J34" s="22">
        <f>'DOM-TRANSHIP'!T34</f>
        <v>0</v>
      </c>
      <c r="K34" s="22">
        <f>'DOM-TRANSHIP'!W34</f>
        <v>0</v>
      </c>
      <c r="L34" s="22">
        <f>'DOM-TRANSHIP'!Z34</f>
        <v>0</v>
      </c>
      <c r="M34" s="22">
        <f>'DOM-TRANSHIP'!AC34</f>
        <v>0</v>
      </c>
      <c r="N34" s="22">
        <f t="shared" si="15"/>
        <v>0</v>
      </c>
      <c r="P34" s="12"/>
      <c r="Q34" s="1"/>
      <c r="R34" s="14"/>
      <c r="S34" s="2"/>
      <c r="T34" s="13" t="s">
        <v>32</v>
      </c>
      <c r="U34" s="22">
        <f>'FOR-TRANSHIP '!H34</f>
        <v>0</v>
      </c>
      <c r="V34" s="22">
        <f>'FOR-TRANSHIP '!K34</f>
        <v>0</v>
      </c>
      <c r="W34" s="22">
        <f>'FOR-TRANSHIP '!N34</f>
        <v>0</v>
      </c>
      <c r="X34" s="22">
        <f>'FOR-TRANSHIP '!Q34</f>
        <v>0</v>
      </c>
      <c r="Y34" s="22">
        <f>'FOR-TRANSHIP '!T34</f>
        <v>0</v>
      </c>
      <c r="Z34" s="22">
        <f>'FOR-TRANSHIP '!W34</f>
        <v>0</v>
      </c>
      <c r="AA34" s="22">
        <f>'FOR-TRANSHIP '!Z34</f>
        <v>0</v>
      </c>
      <c r="AB34" s="22">
        <f>'FOR-TRANSHIP '!AC34</f>
        <v>0</v>
      </c>
      <c r="AC34" s="22">
        <f t="shared" si="19"/>
        <v>0</v>
      </c>
      <c r="AE34" s="20">
        <f t="shared" si="7"/>
        <v>0</v>
      </c>
      <c r="AG34" s="20">
        <f t="shared" si="8"/>
        <v>0</v>
      </c>
    </row>
    <row r="35" spans="1:33" hidden="1" x14ac:dyDescent="0.25">
      <c r="A35" s="12"/>
      <c r="B35" s="1"/>
      <c r="C35" s="14"/>
      <c r="D35" s="2"/>
      <c r="E35" s="13" t="s">
        <v>23</v>
      </c>
      <c r="F35" s="22">
        <f>'DOM-TRANSHIP'!H35</f>
        <v>0</v>
      </c>
      <c r="G35" s="22">
        <f>'DOM-TRANSHIP'!K35</f>
        <v>0</v>
      </c>
      <c r="H35" s="22">
        <f>'DOM-TRANSHIP'!N35</f>
        <v>0</v>
      </c>
      <c r="I35" s="22">
        <f>'DOM-TRANSHIP'!Q35</f>
        <v>0</v>
      </c>
      <c r="J35" s="22">
        <f>'DOM-TRANSHIP'!T35</f>
        <v>0</v>
      </c>
      <c r="K35" s="22">
        <f>'DOM-TRANSHIP'!W35</f>
        <v>0</v>
      </c>
      <c r="L35" s="22">
        <f>'DOM-TRANSHIP'!Z35</f>
        <v>0</v>
      </c>
      <c r="M35" s="22">
        <f>'DOM-TRANSHIP'!AC35</f>
        <v>0</v>
      </c>
      <c r="N35" s="22">
        <f t="shared" si="15"/>
        <v>0</v>
      </c>
      <c r="P35" s="12"/>
      <c r="Q35" s="1"/>
      <c r="R35" s="14"/>
      <c r="S35" s="2"/>
      <c r="T35" s="13" t="s">
        <v>23</v>
      </c>
      <c r="U35" s="22">
        <f>'FOR-TRANSHIP '!H35</f>
        <v>0</v>
      </c>
      <c r="V35" s="22">
        <f>'FOR-TRANSHIP '!K35</f>
        <v>0</v>
      </c>
      <c r="W35" s="22">
        <f>'FOR-TRANSHIP '!N35</f>
        <v>0</v>
      </c>
      <c r="X35" s="22">
        <f>'FOR-TRANSHIP '!Q35</f>
        <v>0</v>
      </c>
      <c r="Y35" s="22">
        <f>'FOR-TRANSHIP '!T35</f>
        <v>0</v>
      </c>
      <c r="Z35" s="22">
        <f>'FOR-TRANSHIP '!W35</f>
        <v>0</v>
      </c>
      <c r="AA35" s="22">
        <f>'FOR-TRANSHIP '!Z35</f>
        <v>0</v>
      </c>
      <c r="AB35" s="22">
        <f>'FOR-TRANSHIP '!AC35</f>
        <v>0</v>
      </c>
      <c r="AC35" s="22">
        <f t="shared" si="19"/>
        <v>0</v>
      </c>
      <c r="AE35" s="20">
        <f t="shared" si="7"/>
        <v>0</v>
      </c>
      <c r="AG35" s="20">
        <f t="shared" si="8"/>
        <v>0</v>
      </c>
    </row>
    <row r="36" spans="1:33" hidden="1" x14ac:dyDescent="0.25">
      <c r="A36" s="12"/>
      <c r="B36" s="1"/>
      <c r="C36" s="14"/>
      <c r="D36" s="2"/>
      <c r="E36" s="13" t="s">
        <v>33</v>
      </c>
      <c r="F36" s="22">
        <f>'DOM-TRANSHIP'!H36</f>
        <v>0</v>
      </c>
      <c r="G36" s="22">
        <f>'DOM-TRANSHIP'!K36</f>
        <v>0</v>
      </c>
      <c r="H36" s="22">
        <f>'DOM-TRANSHIP'!N36</f>
        <v>0</v>
      </c>
      <c r="I36" s="22">
        <f>'DOM-TRANSHIP'!Q36</f>
        <v>0</v>
      </c>
      <c r="J36" s="22">
        <f>'DOM-TRANSHIP'!T36</f>
        <v>0</v>
      </c>
      <c r="K36" s="22">
        <f>'DOM-TRANSHIP'!W36</f>
        <v>0</v>
      </c>
      <c r="L36" s="22">
        <f>'DOM-TRANSHIP'!Z36</f>
        <v>0</v>
      </c>
      <c r="M36" s="22">
        <f>'DOM-TRANSHIP'!AC36</f>
        <v>0</v>
      </c>
      <c r="N36" s="22">
        <f t="shared" si="15"/>
        <v>0</v>
      </c>
      <c r="P36" s="12"/>
      <c r="Q36" s="1"/>
      <c r="R36" s="14"/>
      <c r="S36" s="2"/>
      <c r="T36" s="13" t="s">
        <v>33</v>
      </c>
      <c r="U36" s="22">
        <f>'FOR-TRANSHIP '!H36</f>
        <v>0</v>
      </c>
      <c r="V36" s="22">
        <f>'FOR-TRANSHIP '!K36</f>
        <v>0</v>
      </c>
      <c r="W36" s="22">
        <f>'FOR-TRANSHIP '!N36</f>
        <v>0</v>
      </c>
      <c r="X36" s="22">
        <f>'FOR-TRANSHIP '!Q36</f>
        <v>0</v>
      </c>
      <c r="Y36" s="22">
        <f>'FOR-TRANSHIP '!T36</f>
        <v>0</v>
      </c>
      <c r="Z36" s="22">
        <f>'FOR-TRANSHIP '!W36</f>
        <v>0</v>
      </c>
      <c r="AA36" s="22">
        <f>'FOR-TRANSHIP '!Z36</f>
        <v>0</v>
      </c>
      <c r="AB36" s="22">
        <f>'FOR-TRANSHIP '!AC36</f>
        <v>0</v>
      </c>
      <c r="AC36" s="22">
        <f t="shared" si="19"/>
        <v>0</v>
      </c>
      <c r="AE36" s="20">
        <f t="shared" si="7"/>
        <v>0</v>
      </c>
      <c r="AG36" s="20">
        <f t="shared" si="8"/>
        <v>0</v>
      </c>
    </row>
    <row r="37" spans="1:33" hidden="1" x14ac:dyDescent="0.25">
      <c r="A37" s="12"/>
      <c r="B37" s="1"/>
      <c r="C37" s="14"/>
      <c r="D37" s="2"/>
      <c r="E37" s="13" t="s">
        <v>34</v>
      </c>
      <c r="F37" s="22">
        <f>'DOM-TRANSHIP'!H37</f>
        <v>0</v>
      </c>
      <c r="G37" s="22">
        <f>'DOM-TRANSHIP'!K37</f>
        <v>0</v>
      </c>
      <c r="H37" s="22">
        <f>'DOM-TRANSHIP'!N37</f>
        <v>0</v>
      </c>
      <c r="I37" s="22">
        <f>'DOM-TRANSHIP'!Q37</f>
        <v>0</v>
      </c>
      <c r="J37" s="22">
        <f>'DOM-TRANSHIP'!T37</f>
        <v>0</v>
      </c>
      <c r="K37" s="22">
        <f>'DOM-TRANSHIP'!W37</f>
        <v>0</v>
      </c>
      <c r="L37" s="22">
        <f>'DOM-TRANSHIP'!Z37</f>
        <v>0</v>
      </c>
      <c r="M37" s="22">
        <f>'DOM-TRANSHIP'!AC37</f>
        <v>0</v>
      </c>
      <c r="N37" s="22">
        <f t="shared" si="15"/>
        <v>0</v>
      </c>
      <c r="P37" s="12"/>
      <c r="Q37" s="1"/>
      <c r="R37" s="14"/>
      <c r="S37" s="2"/>
      <c r="T37" s="13" t="s">
        <v>34</v>
      </c>
      <c r="U37" s="22">
        <f>'FOR-TRANSHIP '!H37</f>
        <v>0</v>
      </c>
      <c r="V37" s="22">
        <f>'FOR-TRANSHIP '!K37</f>
        <v>0</v>
      </c>
      <c r="W37" s="22">
        <f>'FOR-TRANSHIP '!N37</f>
        <v>0</v>
      </c>
      <c r="X37" s="22">
        <f>'FOR-TRANSHIP '!Q37</f>
        <v>0</v>
      </c>
      <c r="Y37" s="22">
        <f>'FOR-TRANSHIP '!T37</f>
        <v>0</v>
      </c>
      <c r="Z37" s="22">
        <f>'FOR-TRANSHIP '!W37</f>
        <v>0</v>
      </c>
      <c r="AA37" s="22">
        <f>'FOR-TRANSHIP '!Z37</f>
        <v>0</v>
      </c>
      <c r="AB37" s="22">
        <f>'FOR-TRANSHIP '!AC37</f>
        <v>0</v>
      </c>
      <c r="AC37" s="22">
        <f t="shared" si="19"/>
        <v>0</v>
      </c>
      <c r="AE37" s="20">
        <f t="shared" si="7"/>
        <v>0</v>
      </c>
      <c r="AG37" s="20">
        <f t="shared" si="8"/>
        <v>0</v>
      </c>
    </row>
    <row r="38" spans="1:33" hidden="1" x14ac:dyDescent="0.25">
      <c r="A38" s="12"/>
      <c r="B38" s="1"/>
      <c r="C38" s="14"/>
      <c r="D38" s="2"/>
      <c r="E38" s="13" t="s">
        <v>25</v>
      </c>
      <c r="F38" s="22">
        <f>'DOM-TRANSHIP'!H38</f>
        <v>0</v>
      </c>
      <c r="G38" s="22">
        <f>'DOM-TRANSHIP'!K38</f>
        <v>0</v>
      </c>
      <c r="H38" s="22">
        <f>'DOM-TRANSHIP'!N38</f>
        <v>0</v>
      </c>
      <c r="I38" s="22">
        <f>'DOM-TRANSHIP'!Q38</f>
        <v>0</v>
      </c>
      <c r="J38" s="22">
        <f>'DOM-TRANSHIP'!T38</f>
        <v>0</v>
      </c>
      <c r="K38" s="22">
        <f>'DOM-TRANSHIP'!W38</f>
        <v>0</v>
      </c>
      <c r="L38" s="22">
        <f>'DOM-TRANSHIP'!Z38</f>
        <v>0</v>
      </c>
      <c r="M38" s="22">
        <f>'DOM-TRANSHIP'!AC38</f>
        <v>0</v>
      </c>
      <c r="N38" s="22">
        <f t="shared" si="15"/>
        <v>0</v>
      </c>
      <c r="P38" s="12"/>
      <c r="Q38" s="1"/>
      <c r="R38" s="14"/>
      <c r="S38" s="2"/>
      <c r="T38" s="13" t="s">
        <v>25</v>
      </c>
      <c r="U38" s="22">
        <f>'FOR-TRANSHIP '!H38</f>
        <v>0</v>
      </c>
      <c r="V38" s="22">
        <f>'FOR-TRANSHIP '!K38</f>
        <v>0</v>
      </c>
      <c r="W38" s="22">
        <f>'FOR-TRANSHIP '!N38</f>
        <v>0</v>
      </c>
      <c r="X38" s="22">
        <f>'FOR-TRANSHIP '!Q38</f>
        <v>0</v>
      </c>
      <c r="Y38" s="22">
        <f>'FOR-TRANSHIP '!T38</f>
        <v>0</v>
      </c>
      <c r="Z38" s="22">
        <f>'FOR-TRANSHIP '!W38</f>
        <v>0</v>
      </c>
      <c r="AA38" s="22">
        <f>'FOR-TRANSHIP '!Z38</f>
        <v>0</v>
      </c>
      <c r="AB38" s="22">
        <f>'FOR-TRANSHIP '!AC38</f>
        <v>0</v>
      </c>
      <c r="AC38" s="22">
        <f t="shared" si="19"/>
        <v>0</v>
      </c>
      <c r="AE38" s="20">
        <f t="shared" si="7"/>
        <v>0</v>
      </c>
      <c r="AG38" s="20">
        <f t="shared" si="8"/>
        <v>0</v>
      </c>
    </row>
    <row r="39" spans="1:33" hidden="1" x14ac:dyDescent="0.25">
      <c r="A39" s="12"/>
      <c r="B39" s="1"/>
      <c r="C39" s="14"/>
      <c r="D39" s="2"/>
      <c r="E39" s="13" t="s">
        <v>35</v>
      </c>
      <c r="F39" s="22">
        <f>'DOM-TRANSHIP'!H39</f>
        <v>0</v>
      </c>
      <c r="G39" s="22">
        <f>'DOM-TRANSHIP'!K39</f>
        <v>0</v>
      </c>
      <c r="H39" s="22">
        <f>'DOM-TRANSHIP'!N39</f>
        <v>0</v>
      </c>
      <c r="I39" s="22">
        <f>'DOM-TRANSHIP'!Q39</f>
        <v>0</v>
      </c>
      <c r="J39" s="22">
        <f>'DOM-TRANSHIP'!T39</f>
        <v>0</v>
      </c>
      <c r="K39" s="22">
        <f>'DOM-TRANSHIP'!W39</f>
        <v>0</v>
      </c>
      <c r="L39" s="22">
        <f>'DOM-TRANSHIP'!Z39</f>
        <v>0</v>
      </c>
      <c r="M39" s="22">
        <f>'DOM-TRANSHIP'!AC39</f>
        <v>0</v>
      </c>
      <c r="N39" s="22">
        <f t="shared" si="15"/>
        <v>0</v>
      </c>
      <c r="P39" s="12"/>
      <c r="Q39" s="1"/>
      <c r="R39" s="14"/>
      <c r="S39" s="2"/>
      <c r="T39" s="13" t="s">
        <v>35</v>
      </c>
      <c r="U39" s="22">
        <f>'FOR-TRANSHIP '!H39</f>
        <v>0</v>
      </c>
      <c r="V39" s="22">
        <f>'FOR-TRANSHIP '!K39</f>
        <v>0</v>
      </c>
      <c r="W39" s="22">
        <f>'FOR-TRANSHIP '!N39</f>
        <v>0</v>
      </c>
      <c r="X39" s="22">
        <f>'FOR-TRANSHIP '!Q39</f>
        <v>0</v>
      </c>
      <c r="Y39" s="22">
        <f>'FOR-TRANSHIP '!T39</f>
        <v>0</v>
      </c>
      <c r="Z39" s="22">
        <f>'FOR-TRANSHIP '!W39</f>
        <v>0</v>
      </c>
      <c r="AA39" s="22">
        <f>'FOR-TRANSHIP '!Z39</f>
        <v>0</v>
      </c>
      <c r="AB39" s="22">
        <f>'FOR-TRANSHIP '!AC39</f>
        <v>0</v>
      </c>
      <c r="AC39" s="22">
        <f t="shared" si="19"/>
        <v>0</v>
      </c>
      <c r="AE39" s="20">
        <f t="shared" si="7"/>
        <v>0</v>
      </c>
      <c r="AG39" s="20">
        <f t="shared" si="8"/>
        <v>0</v>
      </c>
    </row>
    <row r="40" spans="1:33" hidden="1" x14ac:dyDescent="0.25">
      <c r="A40" s="12"/>
      <c r="B40" s="14"/>
      <c r="C40" s="2"/>
      <c r="D40" s="100" t="s">
        <v>37</v>
      </c>
      <c r="E40" s="101"/>
      <c r="F40" s="22">
        <f>'DOM-TRANSHIP'!H40</f>
        <v>0</v>
      </c>
      <c r="G40" s="22">
        <f>'DOM-TRANSHIP'!K40</f>
        <v>0</v>
      </c>
      <c r="H40" s="22">
        <f>'DOM-TRANSHIP'!N40</f>
        <v>0</v>
      </c>
      <c r="I40" s="22">
        <f>'DOM-TRANSHIP'!Q40</f>
        <v>0</v>
      </c>
      <c r="J40" s="22">
        <f>'DOM-TRANSHIP'!T40</f>
        <v>0</v>
      </c>
      <c r="K40" s="22">
        <f>'DOM-TRANSHIP'!W40</f>
        <v>0</v>
      </c>
      <c r="L40" s="22">
        <f>'DOM-TRANSHIP'!Z40</f>
        <v>0</v>
      </c>
      <c r="M40" s="22">
        <f>'DOM-TRANSHIP'!AC40</f>
        <v>0</v>
      </c>
      <c r="N40" s="22">
        <f t="shared" ref="N40" si="20">SUM(N41:N45)</f>
        <v>0</v>
      </c>
      <c r="P40" s="12"/>
      <c r="Q40" s="14"/>
      <c r="R40" s="2"/>
      <c r="S40" s="100" t="s">
        <v>37</v>
      </c>
      <c r="T40" s="101"/>
      <c r="U40" s="22">
        <f>'FOR-TRANSHIP '!H40</f>
        <v>0</v>
      </c>
      <c r="V40" s="22">
        <f>'FOR-TRANSHIP '!K40</f>
        <v>0</v>
      </c>
      <c r="W40" s="22">
        <f>'FOR-TRANSHIP '!N40</f>
        <v>0</v>
      </c>
      <c r="X40" s="22">
        <f>'FOR-TRANSHIP '!Q40</f>
        <v>0</v>
      </c>
      <c r="Y40" s="22">
        <f>'FOR-TRANSHIP '!T40</f>
        <v>0</v>
      </c>
      <c r="Z40" s="22">
        <f>'FOR-TRANSHIP '!W40</f>
        <v>0</v>
      </c>
      <c r="AA40" s="22">
        <f>'FOR-TRANSHIP '!Z40</f>
        <v>0</v>
      </c>
      <c r="AB40" s="22">
        <f>'FOR-TRANSHIP '!AC40</f>
        <v>0</v>
      </c>
      <c r="AC40" s="22">
        <f t="shared" ref="AC40" si="21">SUM(AC41:AC45)</f>
        <v>0</v>
      </c>
      <c r="AE40" s="20">
        <f t="shared" si="7"/>
        <v>0</v>
      </c>
      <c r="AG40" s="20">
        <f t="shared" si="8"/>
        <v>0</v>
      </c>
    </row>
    <row r="41" spans="1:33" hidden="1" x14ac:dyDescent="0.25">
      <c r="A41" s="12"/>
      <c r="B41" s="1"/>
      <c r="C41" s="14"/>
      <c r="D41" s="2"/>
      <c r="E41" s="13" t="s">
        <v>38</v>
      </c>
      <c r="F41" s="22">
        <f>'DOM-TRANSHIP'!H41</f>
        <v>0</v>
      </c>
      <c r="G41" s="22">
        <f>'DOM-TRANSHIP'!K41</f>
        <v>0</v>
      </c>
      <c r="H41" s="22">
        <f>'DOM-TRANSHIP'!N41</f>
        <v>0</v>
      </c>
      <c r="I41" s="22">
        <f>'DOM-TRANSHIP'!Q41</f>
        <v>0</v>
      </c>
      <c r="J41" s="22">
        <f>'DOM-TRANSHIP'!T41</f>
        <v>0</v>
      </c>
      <c r="K41" s="22">
        <f>'DOM-TRANSHIP'!W41</f>
        <v>0</v>
      </c>
      <c r="L41" s="22">
        <f>'DOM-TRANSHIP'!Z41</f>
        <v>0</v>
      </c>
      <c r="M41" s="22">
        <f>'DOM-TRANSHIP'!AC41</f>
        <v>0</v>
      </c>
      <c r="N41" s="22">
        <f t="shared" si="15"/>
        <v>0</v>
      </c>
      <c r="P41" s="12"/>
      <c r="Q41" s="1"/>
      <c r="R41" s="14"/>
      <c r="S41" s="2"/>
      <c r="T41" s="13" t="s">
        <v>38</v>
      </c>
      <c r="U41" s="22">
        <f>'FOR-TRANSHIP '!H41</f>
        <v>0</v>
      </c>
      <c r="V41" s="22">
        <f>'FOR-TRANSHIP '!K41</f>
        <v>0</v>
      </c>
      <c r="W41" s="22">
        <f>'FOR-TRANSHIP '!N41</f>
        <v>0</v>
      </c>
      <c r="X41" s="22">
        <f>'FOR-TRANSHIP '!Q41</f>
        <v>0</v>
      </c>
      <c r="Y41" s="22">
        <f>'FOR-TRANSHIP '!T41</f>
        <v>0</v>
      </c>
      <c r="Z41" s="22">
        <f>'FOR-TRANSHIP '!W41</f>
        <v>0</v>
      </c>
      <c r="AA41" s="22">
        <f>'FOR-TRANSHIP '!Z41</f>
        <v>0</v>
      </c>
      <c r="AB41" s="22">
        <f>'FOR-TRANSHIP '!AC41</f>
        <v>0</v>
      </c>
      <c r="AC41" s="22">
        <f t="shared" ref="AC41:AC46" si="22">SUM(U41:AB41)</f>
        <v>0</v>
      </c>
      <c r="AE41" s="20">
        <f t="shared" si="7"/>
        <v>0</v>
      </c>
      <c r="AG41" s="20">
        <f t="shared" si="8"/>
        <v>0</v>
      </c>
    </row>
    <row r="42" spans="1:33" hidden="1" x14ac:dyDescent="0.25">
      <c r="A42" s="12"/>
      <c r="B42" s="1"/>
      <c r="C42" s="14"/>
      <c r="D42" s="2"/>
      <c r="E42" s="13" t="s">
        <v>39</v>
      </c>
      <c r="F42" s="22">
        <f>'DOM-TRANSHIP'!H42</f>
        <v>0</v>
      </c>
      <c r="G42" s="22">
        <f>'DOM-TRANSHIP'!K42</f>
        <v>0</v>
      </c>
      <c r="H42" s="22">
        <f>'DOM-TRANSHIP'!N42</f>
        <v>0</v>
      </c>
      <c r="I42" s="22">
        <f>'DOM-TRANSHIP'!Q42</f>
        <v>0</v>
      </c>
      <c r="J42" s="22">
        <f>'DOM-TRANSHIP'!T42</f>
        <v>0</v>
      </c>
      <c r="K42" s="22">
        <f>'DOM-TRANSHIP'!W42</f>
        <v>0</v>
      </c>
      <c r="L42" s="22">
        <f>'DOM-TRANSHIP'!Z42</f>
        <v>0</v>
      </c>
      <c r="M42" s="22">
        <f>'DOM-TRANSHIP'!AC42</f>
        <v>0</v>
      </c>
      <c r="N42" s="22">
        <f t="shared" si="15"/>
        <v>0</v>
      </c>
      <c r="P42" s="12"/>
      <c r="Q42" s="1"/>
      <c r="R42" s="14"/>
      <c r="S42" s="2"/>
      <c r="T42" s="13" t="s">
        <v>39</v>
      </c>
      <c r="U42" s="22">
        <f>'FOR-TRANSHIP '!H42</f>
        <v>0</v>
      </c>
      <c r="V42" s="22">
        <f>'FOR-TRANSHIP '!K42</f>
        <v>0</v>
      </c>
      <c r="W42" s="22">
        <f>'FOR-TRANSHIP '!N42</f>
        <v>0</v>
      </c>
      <c r="X42" s="22">
        <f>'FOR-TRANSHIP '!Q42</f>
        <v>0</v>
      </c>
      <c r="Y42" s="22">
        <f>'FOR-TRANSHIP '!T42</f>
        <v>0</v>
      </c>
      <c r="Z42" s="22">
        <f>'FOR-TRANSHIP '!W42</f>
        <v>0</v>
      </c>
      <c r="AA42" s="22">
        <f>'FOR-TRANSHIP '!Z42</f>
        <v>0</v>
      </c>
      <c r="AB42" s="22">
        <f>'FOR-TRANSHIP '!AC42</f>
        <v>0</v>
      </c>
      <c r="AC42" s="22">
        <f t="shared" si="22"/>
        <v>0</v>
      </c>
      <c r="AE42" s="20">
        <f t="shared" si="7"/>
        <v>0</v>
      </c>
      <c r="AG42" s="20">
        <f t="shared" si="8"/>
        <v>0</v>
      </c>
    </row>
    <row r="43" spans="1:33" hidden="1" x14ac:dyDescent="0.25">
      <c r="A43" s="12"/>
      <c r="B43" s="1"/>
      <c r="C43" s="14"/>
      <c r="D43" s="2"/>
      <c r="E43" s="13" t="s">
        <v>40</v>
      </c>
      <c r="F43" s="22">
        <f>'DOM-TRANSHIP'!H43</f>
        <v>0</v>
      </c>
      <c r="G43" s="22">
        <f>'DOM-TRANSHIP'!K43</f>
        <v>0</v>
      </c>
      <c r="H43" s="22">
        <f>'DOM-TRANSHIP'!N43</f>
        <v>0</v>
      </c>
      <c r="I43" s="22">
        <f>'DOM-TRANSHIP'!Q43</f>
        <v>0</v>
      </c>
      <c r="J43" s="22">
        <f>'DOM-TRANSHIP'!T43</f>
        <v>0</v>
      </c>
      <c r="K43" s="22">
        <f>'DOM-TRANSHIP'!W43</f>
        <v>0</v>
      </c>
      <c r="L43" s="22">
        <f>'DOM-TRANSHIP'!Z43</f>
        <v>0</v>
      </c>
      <c r="M43" s="22">
        <f>'DOM-TRANSHIP'!AC43</f>
        <v>0</v>
      </c>
      <c r="N43" s="22">
        <f t="shared" si="15"/>
        <v>0</v>
      </c>
      <c r="P43" s="12"/>
      <c r="Q43" s="1"/>
      <c r="R43" s="14"/>
      <c r="S43" s="2"/>
      <c r="T43" s="13" t="s">
        <v>40</v>
      </c>
      <c r="U43" s="22">
        <f>'FOR-TRANSHIP '!H43</f>
        <v>0</v>
      </c>
      <c r="V43" s="22">
        <f>'FOR-TRANSHIP '!K43</f>
        <v>0</v>
      </c>
      <c r="W43" s="22">
        <f>'FOR-TRANSHIP '!N43</f>
        <v>0</v>
      </c>
      <c r="X43" s="22">
        <f>'FOR-TRANSHIP '!Q43</f>
        <v>0</v>
      </c>
      <c r="Y43" s="22">
        <f>'FOR-TRANSHIP '!T43</f>
        <v>0</v>
      </c>
      <c r="Z43" s="22">
        <f>'FOR-TRANSHIP '!W43</f>
        <v>0</v>
      </c>
      <c r="AA43" s="22">
        <f>'FOR-TRANSHIP '!Z43</f>
        <v>0</v>
      </c>
      <c r="AB43" s="22">
        <f>'FOR-TRANSHIP '!AC43</f>
        <v>0</v>
      </c>
      <c r="AC43" s="22">
        <f t="shared" si="22"/>
        <v>0</v>
      </c>
      <c r="AE43" s="20">
        <f t="shared" si="7"/>
        <v>0</v>
      </c>
      <c r="AG43" s="20">
        <f t="shared" si="8"/>
        <v>0</v>
      </c>
    </row>
    <row r="44" spans="1:33" hidden="1" x14ac:dyDescent="0.25">
      <c r="A44" s="12"/>
      <c r="B44" s="1"/>
      <c r="C44" s="14"/>
      <c r="D44" s="2"/>
      <c r="E44" s="13" t="s">
        <v>41</v>
      </c>
      <c r="F44" s="22">
        <f>'DOM-TRANSHIP'!H44</f>
        <v>0</v>
      </c>
      <c r="G44" s="22">
        <f>'DOM-TRANSHIP'!K44</f>
        <v>0</v>
      </c>
      <c r="H44" s="22">
        <f>'DOM-TRANSHIP'!N44</f>
        <v>0</v>
      </c>
      <c r="I44" s="22">
        <f>'DOM-TRANSHIP'!Q44</f>
        <v>0</v>
      </c>
      <c r="J44" s="22">
        <f>'DOM-TRANSHIP'!T44</f>
        <v>0</v>
      </c>
      <c r="K44" s="22">
        <f>'DOM-TRANSHIP'!W44</f>
        <v>0</v>
      </c>
      <c r="L44" s="22">
        <f>'DOM-TRANSHIP'!Z44</f>
        <v>0</v>
      </c>
      <c r="M44" s="22">
        <f>'DOM-TRANSHIP'!AC44</f>
        <v>0</v>
      </c>
      <c r="N44" s="22">
        <f t="shared" si="15"/>
        <v>0</v>
      </c>
      <c r="P44" s="12"/>
      <c r="Q44" s="1"/>
      <c r="R44" s="14"/>
      <c r="S44" s="2"/>
      <c r="T44" s="13" t="s">
        <v>41</v>
      </c>
      <c r="U44" s="22">
        <f>'FOR-TRANSHIP '!H44</f>
        <v>0</v>
      </c>
      <c r="V44" s="22">
        <f>'FOR-TRANSHIP '!K44</f>
        <v>0</v>
      </c>
      <c r="W44" s="22">
        <f>'FOR-TRANSHIP '!N44</f>
        <v>0</v>
      </c>
      <c r="X44" s="22">
        <f>'FOR-TRANSHIP '!Q44</f>
        <v>0</v>
      </c>
      <c r="Y44" s="22">
        <f>'FOR-TRANSHIP '!T44</f>
        <v>0</v>
      </c>
      <c r="Z44" s="22">
        <f>'FOR-TRANSHIP '!W44</f>
        <v>0</v>
      </c>
      <c r="AA44" s="22">
        <f>'FOR-TRANSHIP '!Z44</f>
        <v>0</v>
      </c>
      <c r="AB44" s="22">
        <f>'FOR-TRANSHIP '!AC44</f>
        <v>0</v>
      </c>
      <c r="AC44" s="22">
        <f t="shared" si="22"/>
        <v>0</v>
      </c>
      <c r="AE44" s="20">
        <f t="shared" si="7"/>
        <v>0</v>
      </c>
      <c r="AG44" s="20">
        <f t="shared" si="8"/>
        <v>0</v>
      </c>
    </row>
    <row r="45" spans="1:33" hidden="1" x14ac:dyDescent="0.25">
      <c r="A45" s="12"/>
      <c r="B45" s="1"/>
      <c r="C45" s="14"/>
      <c r="D45" s="2"/>
      <c r="E45" s="13" t="s">
        <v>35</v>
      </c>
      <c r="F45" s="22">
        <f>'DOM-TRANSHIP'!H45</f>
        <v>0</v>
      </c>
      <c r="G45" s="22">
        <f>'DOM-TRANSHIP'!K45</f>
        <v>0</v>
      </c>
      <c r="H45" s="22">
        <f>'DOM-TRANSHIP'!N45</f>
        <v>0</v>
      </c>
      <c r="I45" s="22">
        <f>'DOM-TRANSHIP'!Q45</f>
        <v>0</v>
      </c>
      <c r="J45" s="22">
        <f>'DOM-TRANSHIP'!T45</f>
        <v>0</v>
      </c>
      <c r="K45" s="22">
        <f>'DOM-TRANSHIP'!W45</f>
        <v>0</v>
      </c>
      <c r="L45" s="22">
        <f>'DOM-TRANSHIP'!Z45</f>
        <v>0</v>
      </c>
      <c r="M45" s="22">
        <f>'DOM-TRANSHIP'!AC45</f>
        <v>0</v>
      </c>
      <c r="N45" s="22">
        <f t="shared" si="15"/>
        <v>0</v>
      </c>
      <c r="P45" s="12"/>
      <c r="Q45" s="1"/>
      <c r="R45" s="14"/>
      <c r="S45" s="2"/>
      <c r="T45" s="13" t="s">
        <v>35</v>
      </c>
      <c r="U45" s="22">
        <f>'FOR-TRANSHIP '!H45</f>
        <v>0</v>
      </c>
      <c r="V45" s="22">
        <f>'FOR-TRANSHIP '!K45</f>
        <v>0</v>
      </c>
      <c r="W45" s="22">
        <f>'FOR-TRANSHIP '!N45</f>
        <v>0</v>
      </c>
      <c r="X45" s="22">
        <f>'FOR-TRANSHIP '!Q45</f>
        <v>0</v>
      </c>
      <c r="Y45" s="22">
        <f>'FOR-TRANSHIP '!T45</f>
        <v>0</v>
      </c>
      <c r="Z45" s="22">
        <f>'FOR-TRANSHIP '!W45</f>
        <v>0</v>
      </c>
      <c r="AA45" s="22">
        <f>'FOR-TRANSHIP '!Z45</f>
        <v>0</v>
      </c>
      <c r="AB45" s="22">
        <f>'FOR-TRANSHIP '!AC45</f>
        <v>0</v>
      </c>
      <c r="AC45" s="22">
        <f t="shared" si="22"/>
        <v>0</v>
      </c>
      <c r="AE45" s="20">
        <f t="shared" si="7"/>
        <v>0</v>
      </c>
      <c r="AG45" s="20">
        <f t="shared" si="8"/>
        <v>0</v>
      </c>
    </row>
    <row r="46" spans="1:33" hidden="1" x14ac:dyDescent="0.25">
      <c r="A46" s="12"/>
      <c r="B46" s="14"/>
      <c r="C46" s="2"/>
      <c r="D46" s="3" t="s">
        <v>42</v>
      </c>
      <c r="E46" s="13"/>
      <c r="F46" s="22">
        <f>'DOM-TRANSHIP'!H46</f>
        <v>0</v>
      </c>
      <c r="G46" s="22">
        <f>'DOM-TRANSHIP'!K46</f>
        <v>0</v>
      </c>
      <c r="H46" s="22">
        <f>'DOM-TRANSHIP'!N46</f>
        <v>0</v>
      </c>
      <c r="I46" s="22">
        <f>'DOM-TRANSHIP'!Q46</f>
        <v>0</v>
      </c>
      <c r="J46" s="22">
        <f>'DOM-TRANSHIP'!T46</f>
        <v>0</v>
      </c>
      <c r="K46" s="22">
        <f>'DOM-TRANSHIP'!W46</f>
        <v>0</v>
      </c>
      <c r="L46" s="22">
        <f>'DOM-TRANSHIP'!Z46</f>
        <v>0</v>
      </c>
      <c r="M46" s="22">
        <f>'DOM-TRANSHIP'!AC46</f>
        <v>0</v>
      </c>
      <c r="N46" s="22">
        <f t="shared" si="15"/>
        <v>0</v>
      </c>
      <c r="P46" s="12"/>
      <c r="Q46" s="14"/>
      <c r="R46" s="2"/>
      <c r="S46" s="3" t="s">
        <v>42</v>
      </c>
      <c r="T46" s="13"/>
      <c r="U46" s="22">
        <f>'FOR-TRANSHIP '!H46</f>
        <v>0</v>
      </c>
      <c r="V46" s="22">
        <f>'FOR-TRANSHIP '!K46</f>
        <v>0</v>
      </c>
      <c r="W46" s="22">
        <f>'FOR-TRANSHIP '!N46</f>
        <v>0</v>
      </c>
      <c r="X46" s="22">
        <f>'FOR-TRANSHIP '!Q46</f>
        <v>0</v>
      </c>
      <c r="Y46" s="22">
        <f>'FOR-TRANSHIP '!T46</f>
        <v>0</v>
      </c>
      <c r="Z46" s="22">
        <f>'FOR-TRANSHIP '!W46</f>
        <v>0</v>
      </c>
      <c r="AA46" s="22">
        <f>'FOR-TRANSHIP '!Z46</f>
        <v>0</v>
      </c>
      <c r="AB46" s="22">
        <f>'FOR-TRANSHIP '!AC46</f>
        <v>0</v>
      </c>
      <c r="AC46" s="22">
        <f t="shared" si="22"/>
        <v>0</v>
      </c>
      <c r="AE46" s="20">
        <f t="shared" si="7"/>
        <v>0</v>
      </c>
      <c r="AG46" s="20">
        <f t="shared" si="8"/>
        <v>0</v>
      </c>
    </row>
    <row r="47" spans="1:33" hidden="1" x14ac:dyDescent="0.25">
      <c r="A47" s="12"/>
      <c r="B47" s="1"/>
      <c r="C47" s="2" t="s">
        <v>43</v>
      </c>
      <c r="D47" s="2"/>
      <c r="E47" s="13"/>
      <c r="F47" s="22">
        <f>'DOM-TRANSHIP'!H47</f>
        <v>0</v>
      </c>
      <c r="G47" s="22">
        <f>'DOM-TRANSHIP'!K47</f>
        <v>0</v>
      </c>
      <c r="H47" s="22">
        <f>'DOM-TRANSHIP'!N47</f>
        <v>0</v>
      </c>
      <c r="I47" s="22">
        <f>'DOM-TRANSHIP'!Q47</f>
        <v>0</v>
      </c>
      <c r="J47" s="22">
        <f>'DOM-TRANSHIP'!T47</f>
        <v>0</v>
      </c>
      <c r="K47" s="22">
        <f>'DOM-TRANSHIP'!W47</f>
        <v>0</v>
      </c>
      <c r="L47" s="22">
        <f>'DOM-TRANSHIP'!Z47</f>
        <v>0</v>
      </c>
      <c r="M47" s="22">
        <f>'DOM-TRANSHIP'!AC47</f>
        <v>0</v>
      </c>
      <c r="N47" s="22">
        <f t="shared" ref="N47" si="23">+N48+N53</f>
        <v>0</v>
      </c>
      <c r="P47" s="12"/>
      <c r="Q47" s="1"/>
      <c r="R47" s="2" t="s">
        <v>43</v>
      </c>
      <c r="S47" s="2"/>
      <c r="T47" s="13"/>
      <c r="U47" s="22">
        <f>'FOR-TRANSHIP '!H47</f>
        <v>0</v>
      </c>
      <c r="V47" s="22">
        <f>'FOR-TRANSHIP '!K47</f>
        <v>0</v>
      </c>
      <c r="W47" s="22">
        <f>'FOR-TRANSHIP '!N47</f>
        <v>0</v>
      </c>
      <c r="X47" s="22">
        <f>'FOR-TRANSHIP '!Q47</f>
        <v>0</v>
      </c>
      <c r="Y47" s="22">
        <f>'FOR-TRANSHIP '!T47</f>
        <v>0</v>
      </c>
      <c r="Z47" s="22">
        <f>'FOR-TRANSHIP '!W47</f>
        <v>0</v>
      </c>
      <c r="AA47" s="22">
        <f>'FOR-TRANSHIP '!Z47</f>
        <v>0</v>
      </c>
      <c r="AB47" s="22">
        <f>'FOR-TRANSHIP '!AC47</f>
        <v>0</v>
      </c>
      <c r="AC47" s="22">
        <f t="shared" ref="AC47" si="24">+AC48+AC53</f>
        <v>0</v>
      </c>
      <c r="AE47" s="20">
        <f t="shared" si="7"/>
        <v>0</v>
      </c>
      <c r="AG47" s="20">
        <f t="shared" si="8"/>
        <v>0</v>
      </c>
    </row>
    <row r="48" spans="1:33" hidden="1" x14ac:dyDescent="0.25">
      <c r="A48" s="12"/>
      <c r="B48" s="1"/>
      <c r="C48" s="2"/>
      <c r="D48" s="3" t="s">
        <v>44</v>
      </c>
      <c r="E48" s="13"/>
      <c r="F48" s="22">
        <f>'DOM-TRANSHIP'!H48</f>
        <v>0</v>
      </c>
      <c r="G48" s="22">
        <f>'DOM-TRANSHIP'!K48</f>
        <v>0</v>
      </c>
      <c r="H48" s="22">
        <f>'DOM-TRANSHIP'!N48</f>
        <v>0</v>
      </c>
      <c r="I48" s="22">
        <f>'DOM-TRANSHIP'!Q48</f>
        <v>0</v>
      </c>
      <c r="J48" s="22">
        <f>'DOM-TRANSHIP'!T48</f>
        <v>0</v>
      </c>
      <c r="K48" s="22">
        <f>'DOM-TRANSHIP'!W48</f>
        <v>0</v>
      </c>
      <c r="L48" s="22">
        <f>'DOM-TRANSHIP'!Z48</f>
        <v>0</v>
      </c>
      <c r="M48" s="22">
        <f>'DOM-TRANSHIP'!AC48</f>
        <v>0</v>
      </c>
      <c r="N48" s="22">
        <f t="shared" ref="N48" si="25">SUM(N49:N52)</f>
        <v>0</v>
      </c>
      <c r="P48" s="12"/>
      <c r="Q48" s="1"/>
      <c r="R48" s="2"/>
      <c r="S48" s="3" t="s">
        <v>44</v>
      </c>
      <c r="T48" s="13"/>
      <c r="U48" s="22">
        <f>'FOR-TRANSHIP '!H48</f>
        <v>0</v>
      </c>
      <c r="V48" s="22">
        <f>'FOR-TRANSHIP '!K48</f>
        <v>0</v>
      </c>
      <c r="W48" s="22">
        <f>'FOR-TRANSHIP '!N48</f>
        <v>0</v>
      </c>
      <c r="X48" s="22">
        <f>'FOR-TRANSHIP '!Q48</f>
        <v>0</v>
      </c>
      <c r="Y48" s="22">
        <f>'FOR-TRANSHIP '!T48</f>
        <v>0</v>
      </c>
      <c r="Z48" s="22">
        <f>'FOR-TRANSHIP '!W48</f>
        <v>0</v>
      </c>
      <c r="AA48" s="22">
        <f>'FOR-TRANSHIP '!Z48</f>
        <v>0</v>
      </c>
      <c r="AB48" s="22">
        <f>'FOR-TRANSHIP '!AC48</f>
        <v>0</v>
      </c>
      <c r="AC48" s="22">
        <f t="shared" ref="AC48" si="26">SUM(AC49:AC52)</f>
        <v>0</v>
      </c>
      <c r="AE48" s="20">
        <f t="shared" si="7"/>
        <v>0</v>
      </c>
      <c r="AG48" s="20">
        <f t="shared" si="8"/>
        <v>0</v>
      </c>
    </row>
    <row r="49" spans="1:33" hidden="1" x14ac:dyDescent="0.25">
      <c r="A49" s="12"/>
      <c r="B49" s="1"/>
      <c r="C49" s="14"/>
      <c r="D49" s="14"/>
      <c r="E49" s="4" t="s">
        <v>45</v>
      </c>
      <c r="F49" s="22">
        <f>'DOM-TRANSHIP'!H49</f>
        <v>0</v>
      </c>
      <c r="G49" s="22">
        <f>'DOM-TRANSHIP'!K49</f>
        <v>0</v>
      </c>
      <c r="H49" s="22">
        <f>'DOM-TRANSHIP'!N49</f>
        <v>0</v>
      </c>
      <c r="I49" s="22">
        <f>'DOM-TRANSHIP'!Q49</f>
        <v>0</v>
      </c>
      <c r="J49" s="22">
        <f>'DOM-TRANSHIP'!T49</f>
        <v>0</v>
      </c>
      <c r="K49" s="22">
        <f>'DOM-TRANSHIP'!W49</f>
        <v>0</v>
      </c>
      <c r="L49" s="22">
        <f>'DOM-TRANSHIP'!Z49</f>
        <v>0</v>
      </c>
      <c r="M49" s="22">
        <f>'DOM-TRANSHIP'!AC49</f>
        <v>0</v>
      </c>
      <c r="N49" s="22">
        <f t="shared" ref="N49:N79" si="27">SUM(F49:M49)</f>
        <v>0</v>
      </c>
      <c r="P49" s="12"/>
      <c r="Q49" s="1"/>
      <c r="R49" s="14"/>
      <c r="S49" s="14"/>
      <c r="T49" s="4" t="s">
        <v>45</v>
      </c>
      <c r="U49" s="22">
        <f>'FOR-TRANSHIP '!H49</f>
        <v>0</v>
      </c>
      <c r="V49" s="22">
        <f>'FOR-TRANSHIP '!K49</f>
        <v>0</v>
      </c>
      <c r="W49" s="22">
        <f>'FOR-TRANSHIP '!N49</f>
        <v>0</v>
      </c>
      <c r="X49" s="22">
        <f>'FOR-TRANSHIP '!Q49</f>
        <v>0</v>
      </c>
      <c r="Y49" s="22">
        <f>'FOR-TRANSHIP '!T49</f>
        <v>0</v>
      </c>
      <c r="Z49" s="22">
        <f>'FOR-TRANSHIP '!W49</f>
        <v>0</v>
      </c>
      <c r="AA49" s="22">
        <f>'FOR-TRANSHIP '!Z49</f>
        <v>0</v>
      </c>
      <c r="AB49" s="22">
        <f>'FOR-TRANSHIP '!AC49</f>
        <v>0</v>
      </c>
      <c r="AC49" s="22">
        <f t="shared" ref="AC49:AC52" si="28">SUM(U49:AB49)</f>
        <v>0</v>
      </c>
      <c r="AE49" s="20">
        <f t="shared" si="7"/>
        <v>0</v>
      </c>
      <c r="AG49" s="20">
        <f t="shared" si="8"/>
        <v>0</v>
      </c>
    </row>
    <row r="50" spans="1:33" hidden="1" x14ac:dyDescent="0.25">
      <c r="A50" s="12"/>
      <c r="B50" s="1"/>
      <c r="C50" s="14"/>
      <c r="D50" s="14"/>
      <c r="E50" s="4" t="s">
        <v>46</v>
      </c>
      <c r="F50" s="22">
        <f>'DOM-TRANSHIP'!H50</f>
        <v>0</v>
      </c>
      <c r="G50" s="22">
        <f>'DOM-TRANSHIP'!K50</f>
        <v>0</v>
      </c>
      <c r="H50" s="22">
        <f>'DOM-TRANSHIP'!N50</f>
        <v>0</v>
      </c>
      <c r="I50" s="22">
        <f>'DOM-TRANSHIP'!Q50</f>
        <v>0</v>
      </c>
      <c r="J50" s="22">
        <f>'DOM-TRANSHIP'!T50</f>
        <v>0</v>
      </c>
      <c r="K50" s="22">
        <f>'DOM-TRANSHIP'!W50</f>
        <v>0</v>
      </c>
      <c r="L50" s="22">
        <f>'DOM-TRANSHIP'!Z50</f>
        <v>0</v>
      </c>
      <c r="M50" s="22">
        <f>'DOM-TRANSHIP'!AC50</f>
        <v>0</v>
      </c>
      <c r="N50" s="22">
        <f t="shared" si="27"/>
        <v>0</v>
      </c>
      <c r="P50" s="12"/>
      <c r="Q50" s="1"/>
      <c r="R50" s="14"/>
      <c r="S50" s="14"/>
      <c r="T50" s="4" t="s">
        <v>46</v>
      </c>
      <c r="U50" s="22">
        <f>'FOR-TRANSHIP '!H50</f>
        <v>0</v>
      </c>
      <c r="V50" s="22">
        <f>'FOR-TRANSHIP '!K50</f>
        <v>0</v>
      </c>
      <c r="W50" s="22">
        <f>'FOR-TRANSHIP '!N50</f>
        <v>0</v>
      </c>
      <c r="X50" s="22">
        <f>'FOR-TRANSHIP '!Q50</f>
        <v>0</v>
      </c>
      <c r="Y50" s="22">
        <f>'FOR-TRANSHIP '!T50</f>
        <v>0</v>
      </c>
      <c r="Z50" s="22">
        <f>'FOR-TRANSHIP '!W50</f>
        <v>0</v>
      </c>
      <c r="AA50" s="22">
        <f>'FOR-TRANSHIP '!Z50</f>
        <v>0</v>
      </c>
      <c r="AB50" s="22">
        <f>'FOR-TRANSHIP '!AC50</f>
        <v>0</v>
      </c>
      <c r="AC50" s="22">
        <f t="shared" si="28"/>
        <v>0</v>
      </c>
      <c r="AE50" s="20">
        <f t="shared" si="7"/>
        <v>0</v>
      </c>
      <c r="AG50" s="20">
        <f t="shared" si="8"/>
        <v>0</v>
      </c>
    </row>
    <row r="51" spans="1:33" hidden="1" x14ac:dyDescent="0.25">
      <c r="A51" s="12"/>
      <c r="B51" s="1"/>
      <c r="C51" s="14"/>
      <c r="D51" s="14"/>
      <c r="E51" s="4" t="s">
        <v>47</v>
      </c>
      <c r="F51" s="22">
        <f>'DOM-TRANSHIP'!H51</f>
        <v>0</v>
      </c>
      <c r="G51" s="22">
        <f>'DOM-TRANSHIP'!K51</f>
        <v>0</v>
      </c>
      <c r="H51" s="22">
        <f>'DOM-TRANSHIP'!N51</f>
        <v>0</v>
      </c>
      <c r="I51" s="22">
        <f>'DOM-TRANSHIP'!Q51</f>
        <v>0</v>
      </c>
      <c r="J51" s="22">
        <f>'DOM-TRANSHIP'!T51</f>
        <v>0</v>
      </c>
      <c r="K51" s="22">
        <f>'DOM-TRANSHIP'!W51</f>
        <v>0</v>
      </c>
      <c r="L51" s="22">
        <f>'DOM-TRANSHIP'!Z51</f>
        <v>0</v>
      </c>
      <c r="M51" s="22">
        <f>'DOM-TRANSHIP'!AC51</f>
        <v>0</v>
      </c>
      <c r="N51" s="22">
        <f t="shared" si="27"/>
        <v>0</v>
      </c>
      <c r="P51" s="12"/>
      <c r="Q51" s="1"/>
      <c r="R51" s="14"/>
      <c r="S51" s="14"/>
      <c r="T51" s="4" t="s">
        <v>47</v>
      </c>
      <c r="U51" s="22">
        <f>'FOR-TRANSHIP '!H51</f>
        <v>0</v>
      </c>
      <c r="V51" s="22">
        <f>'FOR-TRANSHIP '!K51</f>
        <v>0</v>
      </c>
      <c r="W51" s="22">
        <f>'FOR-TRANSHIP '!N51</f>
        <v>0</v>
      </c>
      <c r="X51" s="22">
        <f>'FOR-TRANSHIP '!Q51</f>
        <v>0</v>
      </c>
      <c r="Y51" s="22">
        <f>'FOR-TRANSHIP '!T51</f>
        <v>0</v>
      </c>
      <c r="Z51" s="22">
        <f>'FOR-TRANSHIP '!W51</f>
        <v>0</v>
      </c>
      <c r="AA51" s="22">
        <f>'FOR-TRANSHIP '!Z51</f>
        <v>0</v>
      </c>
      <c r="AB51" s="22">
        <f>'FOR-TRANSHIP '!AC51</f>
        <v>0</v>
      </c>
      <c r="AC51" s="22">
        <f t="shared" si="28"/>
        <v>0</v>
      </c>
      <c r="AE51" s="20">
        <f t="shared" si="7"/>
        <v>0</v>
      </c>
      <c r="AG51" s="20">
        <f t="shared" si="8"/>
        <v>0</v>
      </c>
    </row>
    <row r="52" spans="1:33" hidden="1" x14ac:dyDescent="0.25">
      <c r="A52" s="12"/>
      <c r="B52" s="1"/>
      <c r="C52" s="14"/>
      <c r="D52" s="14"/>
      <c r="E52" s="4" t="s">
        <v>48</v>
      </c>
      <c r="F52" s="22">
        <f>'DOM-TRANSHIP'!H52</f>
        <v>0</v>
      </c>
      <c r="G52" s="22">
        <f>'DOM-TRANSHIP'!K52</f>
        <v>0</v>
      </c>
      <c r="H52" s="22">
        <f>'DOM-TRANSHIP'!N52</f>
        <v>0</v>
      </c>
      <c r="I52" s="22">
        <f>'DOM-TRANSHIP'!Q52</f>
        <v>0</v>
      </c>
      <c r="J52" s="22">
        <f>'DOM-TRANSHIP'!T52</f>
        <v>0</v>
      </c>
      <c r="K52" s="22">
        <f>'DOM-TRANSHIP'!W52</f>
        <v>0</v>
      </c>
      <c r="L52" s="22">
        <f>'DOM-TRANSHIP'!Z52</f>
        <v>0</v>
      </c>
      <c r="M52" s="22">
        <f>'DOM-TRANSHIP'!AC52</f>
        <v>0</v>
      </c>
      <c r="N52" s="22">
        <f t="shared" si="27"/>
        <v>0</v>
      </c>
      <c r="P52" s="12"/>
      <c r="Q52" s="1"/>
      <c r="R52" s="14"/>
      <c r="S52" s="14"/>
      <c r="T52" s="4" t="s">
        <v>48</v>
      </c>
      <c r="U52" s="22">
        <f>'FOR-TRANSHIP '!H52</f>
        <v>0</v>
      </c>
      <c r="V52" s="22">
        <f>'FOR-TRANSHIP '!K52</f>
        <v>0</v>
      </c>
      <c r="W52" s="22">
        <f>'FOR-TRANSHIP '!N52</f>
        <v>0</v>
      </c>
      <c r="X52" s="22">
        <f>'FOR-TRANSHIP '!Q52</f>
        <v>0</v>
      </c>
      <c r="Y52" s="22">
        <f>'FOR-TRANSHIP '!T52</f>
        <v>0</v>
      </c>
      <c r="Z52" s="22">
        <f>'FOR-TRANSHIP '!W52</f>
        <v>0</v>
      </c>
      <c r="AA52" s="22">
        <f>'FOR-TRANSHIP '!Z52</f>
        <v>0</v>
      </c>
      <c r="AB52" s="22">
        <f>'FOR-TRANSHIP '!AC52</f>
        <v>0</v>
      </c>
      <c r="AC52" s="22">
        <f t="shared" si="28"/>
        <v>0</v>
      </c>
      <c r="AE52" s="20">
        <f t="shared" si="7"/>
        <v>0</v>
      </c>
      <c r="AG52" s="20">
        <f t="shared" si="8"/>
        <v>0</v>
      </c>
    </row>
    <row r="53" spans="1:33" ht="15" hidden="1" customHeight="1" x14ac:dyDescent="0.25">
      <c r="A53" s="12"/>
      <c r="B53" s="1"/>
      <c r="C53" s="14"/>
      <c r="D53" s="19" t="s">
        <v>49</v>
      </c>
      <c r="F53" s="22">
        <f>'DOM-TRANSHIP'!H53</f>
        <v>0</v>
      </c>
      <c r="G53" s="22">
        <f>'DOM-TRANSHIP'!K53</f>
        <v>0</v>
      </c>
      <c r="H53" s="22">
        <f>'DOM-TRANSHIP'!N53</f>
        <v>0</v>
      </c>
      <c r="I53" s="22">
        <f>'DOM-TRANSHIP'!Q53</f>
        <v>0</v>
      </c>
      <c r="J53" s="22">
        <f>'DOM-TRANSHIP'!T53</f>
        <v>0</v>
      </c>
      <c r="K53" s="22">
        <f>'DOM-TRANSHIP'!W53</f>
        <v>0</v>
      </c>
      <c r="L53" s="22">
        <f>'DOM-TRANSHIP'!Z53</f>
        <v>0</v>
      </c>
      <c r="M53" s="22">
        <f>'DOM-TRANSHIP'!AC53</f>
        <v>0</v>
      </c>
      <c r="N53" s="22">
        <f t="shared" ref="N53" si="29">SUM(N54:N56)</f>
        <v>0</v>
      </c>
      <c r="P53" s="12"/>
      <c r="Q53" s="1"/>
      <c r="R53" s="14"/>
      <c r="S53" s="19" t="s">
        <v>49</v>
      </c>
      <c r="U53" s="22">
        <f>'FOR-TRANSHIP '!H53</f>
        <v>0</v>
      </c>
      <c r="V53" s="22">
        <f>'FOR-TRANSHIP '!K53</f>
        <v>0</v>
      </c>
      <c r="W53" s="22">
        <f>'FOR-TRANSHIP '!N53</f>
        <v>0</v>
      </c>
      <c r="X53" s="22">
        <f>'FOR-TRANSHIP '!Q53</f>
        <v>0</v>
      </c>
      <c r="Y53" s="22">
        <f>'FOR-TRANSHIP '!T53</f>
        <v>0</v>
      </c>
      <c r="Z53" s="22">
        <f>'FOR-TRANSHIP '!W53</f>
        <v>0</v>
      </c>
      <c r="AA53" s="22">
        <f>'FOR-TRANSHIP '!Z53</f>
        <v>0</v>
      </c>
      <c r="AB53" s="22">
        <f>'FOR-TRANSHIP '!AC53</f>
        <v>0</v>
      </c>
      <c r="AC53" s="22">
        <f t="shared" ref="AC53" si="30">SUM(AC54:AC56)</f>
        <v>0</v>
      </c>
      <c r="AE53" s="20">
        <f t="shared" si="7"/>
        <v>0</v>
      </c>
      <c r="AG53" s="20">
        <f t="shared" si="8"/>
        <v>0</v>
      </c>
    </row>
    <row r="54" spans="1:33" hidden="1" x14ac:dyDescent="0.25">
      <c r="A54" s="12"/>
      <c r="B54" s="1"/>
      <c r="C54" s="14"/>
      <c r="D54" s="14"/>
      <c r="E54" s="4" t="s">
        <v>50</v>
      </c>
      <c r="F54" s="22">
        <f>'DOM-TRANSHIP'!H54</f>
        <v>0</v>
      </c>
      <c r="G54" s="22">
        <f>'DOM-TRANSHIP'!K54</f>
        <v>0</v>
      </c>
      <c r="H54" s="22">
        <f>'DOM-TRANSHIP'!N54</f>
        <v>0</v>
      </c>
      <c r="I54" s="22">
        <f>'DOM-TRANSHIP'!Q54</f>
        <v>0</v>
      </c>
      <c r="J54" s="22">
        <f>'DOM-TRANSHIP'!T54</f>
        <v>0</v>
      </c>
      <c r="K54" s="22">
        <f>'DOM-TRANSHIP'!W54</f>
        <v>0</v>
      </c>
      <c r="L54" s="22">
        <f>'DOM-TRANSHIP'!Z54</f>
        <v>0</v>
      </c>
      <c r="M54" s="22">
        <f>'DOM-TRANSHIP'!AC54</f>
        <v>0</v>
      </c>
      <c r="N54" s="22">
        <f t="shared" si="27"/>
        <v>0</v>
      </c>
      <c r="P54" s="12"/>
      <c r="Q54" s="1"/>
      <c r="R54" s="14"/>
      <c r="S54" s="14"/>
      <c r="T54" s="4" t="s">
        <v>50</v>
      </c>
      <c r="U54" s="22">
        <f>'FOR-TRANSHIP '!H54</f>
        <v>0</v>
      </c>
      <c r="V54" s="22">
        <f>'FOR-TRANSHIP '!K54</f>
        <v>0</v>
      </c>
      <c r="W54" s="22">
        <f>'FOR-TRANSHIP '!N54</f>
        <v>0</v>
      </c>
      <c r="X54" s="22">
        <f>'FOR-TRANSHIP '!Q54</f>
        <v>0</v>
      </c>
      <c r="Y54" s="22">
        <f>'FOR-TRANSHIP '!T54</f>
        <v>0</v>
      </c>
      <c r="Z54" s="22">
        <f>'FOR-TRANSHIP '!W54</f>
        <v>0</v>
      </c>
      <c r="AA54" s="22">
        <f>'FOR-TRANSHIP '!Z54</f>
        <v>0</v>
      </c>
      <c r="AB54" s="22">
        <f>'FOR-TRANSHIP '!AC54</f>
        <v>0</v>
      </c>
      <c r="AC54" s="22">
        <f t="shared" ref="AC54:AC56" si="31">SUM(U54:AB54)</f>
        <v>0</v>
      </c>
      <c r="AE54" s="20">
        <f t="shared" si="7"/>
        <v>0</v>
      </c>
      <c r="AG54" s="20">
        <f t="shared" si="8"/>
        <v>0</v>
      </c>
    </row>
    <row r="55" spans="1:33" hidden="1" x14ac:dyDescent="0.25">
      <c r="A55" s="12"/>
      <c r="B55" s="1"/>
      <c r="C55" s="14"/>
      <c r="D55" s="14"/>
      <c r="E55" s="4" t="s">
        <v>51</v>
      </c>
      <c r="F55" s="22">
        <f>'DOM-TRANSHIP'!H55</f>
        <v>0</v>
      </c>
      <c r="G55" s="22">
        <f>'DOM-TRANSHIP'!K55</f>
        <v>0</v>
      </c>
      <c r="H55" s="22">
        <f>'DOM-TRANSHIP'!N55</f>
        <v>0</v>
      </c>
      <c r="I55" s="22">
        <f>'DOM-TRANSHIP'!Q55</f>
        <v>0</v>
      </c>
      <c r="J55" s="22">
        <f>'DOM-TRANSHIP'!T55</f>
        <v>0</v>
      </c>
      <c r="K55" s="22">
        <f>'DOM-TRANSHIP'!W55</f>
        <v>0</v>
      </c>
      <c r="L55" s="22">
        <f>'DOM-TRANSHIP'!Z55</f>
        <v>0</v>
      </c>
      <c r="M55" s="22">
        <f>'DOM-TRANSHIP'!AC55</f>
        <v>0</v>
      </c>
      <c r="N55" s="22">
        <f t="shared" si="27"/>
        <v>0</v>
      </c>
      <c r="P55" s="12"/>
      <c r="Q55" s="1"/>
      <c r="R55" s="14"/>
      <c r="S55" s="14"/>
      <c r="T55" s="4" t="s">
        <v>51</v>
      </c>
      <c r="U55" s="22">
        <f>'FOR-TRANSHIP '!H55</f>
        <v>0</v>
      </c>
      <c r="V55" s="22">
        <f>'FOR-TRANSHIP '!K55</f>
        <v>0</v>
      </c>
      <c r="W55" s="22">
        <f>'FOR-TRANSHIP '!N55</f>
        <v>0</v>
      </c>
      <c r="X55" s="22">
        <f>'FOR-TRANSHIP '!Q55</f>
        <v>0</v>
      </c>
      <c r="Y55" s="22">
        <f>'FOR-TRANSHIP '!T55</f>
        <v>0</v>
      </c>
      <c r="Z55" s="22">
        <f>'FOR-TRANSHIP '!W55</f>
        <v>0</v>
      </c>
      <c r="AA55" s="22">
        <f>'FOR-TRANSHIP '!Z55</f>
        <v>0</v>
      </c>
      <c r="AB55" s="22">
        <f>'FOR-TRANSHIP '!AC55</f>
        <v>0</v>
      </c>
      <c r="AC55" s="22">
        <f t="shared" si="31"/>
        <v>0</v>
      </c>
      <c r="AE55" s="20">
        <f t="shared" si="7"/>
        <v>0</v>
      </c>
      <c r="AG55" s="20">
        <f t="shared" si="8"/>
        <v>0</v>
      </c>
    </row>
    <row r="56" spans="1:33" hidden="1" x14ac:dyDescent="0.25">
      <c r="A56" s="12"/>
      <c r="B56" s="1"/>
      <c r="C56" s="14"/>
      <c r="D56" s="14"/>
      <c r="E56" s="4" t="s">
        <v>52</v>
      </c>
      <c r="F56" s="22">
        <f>'DOM-TRANSHIP'!H56</f>
        <v>0</v>
      </c>
      <c r="G56" s="22">
        <f>'DOM-TRANSHIP'!K56</f>
        <v>0</v>
      </c>
      <c r="H56" s="22">
        <f>'DOM-TRANSHIP'!N56</f>
        <v>0</v>
      </c>
      <c r="I56" s="22">
        <f>'DOM-TRANSHIP'!Q56</f>
        <v>0</v>
      </c>
      <c r="J56" s="22">
        <f>'DOM-TRANSHIP'!T56</f>
        <v>0</v>
      </c>
      <c r="K56" s="22">
        <f>'DOM-TRANSHIP'!W56</f>
        <v>0</v>
      </c>
      <c r="L56" s="22">
        <f>'DOM-TRANSHIP'!Z56</f>
        <v>0</v>
      </c>
      <c r="M56" s="22">
        <f>'DOM-TRANSHIP'!AC56</f>
        <v>0</v>
      </c>
      <c r="N56" s="22">
        <f t="shared" si="27"/>
        <v>0</v>
      </c>
      <c r="P56" s="12"/>
      <c r="Q56" s="1"/>
      <c r="R56" s="14"/>
      <c r="S56" s="14"/>
      <c r="T56" s="4" t="s">
        <v>52</v>
      </c>
      <c r="U56" s="22">
        <f>'FOR-TRANSHIP '!H56</f>
        <v>0</v>
      </c>
      <c r="V56" s="22">
        <f>'FOR-TRANSHIP '!K56</f>
        <v>0</v>
      </c>
      <c r="W56" s="22">
        <f>'FOR-TRANSHIP '!N56</f>
        <v>0</v>
      </c>
      <c r="X56" s="22">
        <f>'FOR-TRANSHIP '!Q56</f>
        <v>0</v>
      </c>
      <c r="Y56" s="22">
        <f>'FOR-TRANSHIP '!T56</f>
        <v>0</v>
      </c>
      <c r="Z56" s="22">
        <f>'FOR-TRANSHIP '!W56</f>
        <v>0</v>
      </c>
      <c r="AA56" s="22">
        <f>'FOR-TRANSHIP '!Z56</f>
        <v>0</v>
      </c>
      <c r="AB56" s="22">
        <f>'FOR-TRANSHIP '!AC56</f>
        <v>0</v>
      </c>
      <c r="AC56" s="22">
        <f t="shared" si="31"/>
        <v>0</v>
      </c>
      <c r="AE56" s="20">
        <f t="shared" si="7"/>
        <v>0</v>
      </c>
      <c r="AG56" s="20">
        <f t="shared" si="8"/>
        <v>0</v>
      </c>
    </row>
    <row r="57" spans="1:33" hidden="1" x14ac:dyDescent="0.25">
      <c r="A57" s="12"/>
      <c r="B57" s="1"/>
      <c r="C57" s="2" t="s">
        <v>53</v>
      </c>
      <c r="D57" s="2"/>
      <c r="E57" s="13"/>
      <c r="F57" s="22">
        <f>'DOM-TRANSHIP'!H57</f>
        <v>0</v>
      </c>
      <c r="G57" s="22">
        <f>'DOM-TRANSHIP'!K57</f>
        <v>0</v>
      </c>
      <c r="H57" s="22">
        <f>'DOM-TRANSHIP'!N57</f>
        <v>0</v>
      </c>
      <c r="I57" s="22">
        <f>'DOM-TRANSHIP'!Q57</f>
        <v>0</v>
      </c>
      <c r="J57" s="22">
        <f>'DOM-TRANSHIP'!T57</f>
        <v>0</v>
      </c>
      <c r="K57" s="22">
        <f>'DOM-TRANSHIP'!W57</f>
        <v>0</v>
      </c>
      <c r="L57" s="22">
        <f>'DOM-TRANSHIP'!Z57</f>
        <v>0</v>
      </c>
      <c r="M57" s="22">
        <f>'DOM-TRANSHIP'!AC57</f>
        <v>0</v>
      </c>
      <c r="N57" s="22">
        <f t="shared" ref="N57" si="32">SUM(N58:N62)</f>
        <v>0</v>
      </c>
      <c r="P57" s="12"/>
      <c r="Q57" s="1"/>
      <c r="R57" s="2" t="s">
        <v>53</v>
      </c>
      <c r="S57" s="2"/>
      <c r="T57" s="13"/>
      <c r="U57" s="22">
        <f>'FOR-TRANSHIP '!H57</f>
        <v>0</v>
      </c>
      <c r="V57" s="22">
        <f>'FOR-TRANSHIP '!K57</f>
        <v>0</v>
      </c>
      <c r="W57" s="22">
        <f>'FOR-TRANSHIP '!N57</f>
        <v>0</v>
      </c>
      <c r="X57" s="22">
        <f>'FOR-TRANSHIP '!Q57</f>
        <v>0</v>
      </c>
      <c r="Y57" s="22">
        <f>'FOR-TRANSHIP '!T57</f>
        <v>0</v>
      </c>
      <c r="Z57" s="22">
        <f>'FOR-TRANSHIP '!W57</f>
        <v>0</v>
      </c>
      <c r="AA57" s="22">
        <f>'FOR-TRANSHIP '!Z57</f>
        <v>0</v>
      </c>
      <c r="AB57" s="22">
        <f>'FOR-TRANSHIP '!AC57</f>
        <v>0</v>
      </c>
      <c r="AC57" s="22">
        <f t="shared" ref="AC57" si="33">SUM(AC58:AC62)</f>
        <v>0</v>
      </c>
      <c r="AE57" s="20">
        <f t="shared" si="7"/>
        <v>0</v>
      </c>
      <c r="AG57" s="20">
        <f t="shared" si="8"/>
        <v>0</v>
      </c>
    </row>
    <row r="58" spans="1:33" hidden="1" x14ac:dyDescent="0.25">
      <c r="A58" s="12"/>
      <c r="B58" s="14"/>
      <c r="C58" s="14"/>
      <c r="D58" s="3" t="s">
        <v>54</v>
      </c>
      <c r="E58" s="13"/>
      <c r="F58" s="22">
        <f>'DOM-TRANSHIP'!H58</f>
        <v>0</v>
      </c>
      <c r="G58" s="22">
        <f>'DOM-TRANSHIP'!K58</f>
        <v>0</v>
      </c>
      <c r="H58" s="22">
        <f>'DOM-TRANSHIP'!N58</f>
        <v>0</v>
      </c>
      <c r="I58" s="22">
        <f>'DOM-TRANSHIP'!Q58</f>
        <v>0</v>
      </c>
      <c r="J58" s="22">
        <f>'DOM-TRANSHIP'!T58</f>
        <v>0</v>
      </c>
      <c r="K58" s="22">
        <f>'DOM-TRANSHIP'!W58</f>
        <v>0</v>
      </c>
      <c r="L58" s="22">
        <f>'DOM-TRANSHIP'!Z58</f>
        <v>0</v>
      </c>
      <c r="M58" s="22">
        <f>'DOM-TRANSHIP'!AC58</f>
        <v>0</v>
      </c>
      <c r="N58" s="22">
        <f t="shared" si="27"/>
        <v>0</v>
      </c>
      <c r="P58" s="12"/>
      <c r="Q58" s="14"/>
      <c r="R58" s="14"/>
      <c r="S58" s="3" t="s">
        <v>54</v>
      </c>
      <c r="T58" s="13"/>
      <c r="U58" s="22">
        <f>'FOR-TRANSHIP '!H58</f>
        <v>0</v>
      </c>
      <c r="V58" s="22">
        <f>'FOR-TRANSHIP '!K58</f>
        <v>0</v>
      </c>
      <c r="W58" s="22">
        <f>'FOR-TRANSHIP '!N58</f>
        <v>0</v>
      </c>
      <c r="X58" s="22">
        <f>'FOR-TRANSHIP '!Q58</f>
        <v>0</v>
      </c>
      <c r="Y58" s="22">
        <f>'FOR-TRANSHIP '!T58</f>
        <v>0</v>
      </c>
      <c r="Z58" s="22">
        <f>'FOR-TRANSHIP '!W58</f>
        <v>0</v>
      </c>
      <c r="AA58" s="22">
        <f>'FOR-TRANSHIP '!Z58</f>
        <v>0</v>
      </c>
      <c r="AB58" s="22">
        <f>'FOR-TRANSHIP '!AC58</f>
        <v>0</v>
      </c>
      <c r="AC58" s="22">
        <f t="shared" ref="AC58:AC62" si="34">SUM(U58:AB58)</f>
        <v>0</v>
      </c>
      <c r="AE58" s="20">
        <f t="shared" si="7"/>
        <v>0</v>
      </c>
      <c r="AG58" s="20">
        <f t="shared" si="8"/>
        <v>0</v>
      </c>
    </row>
    <row r="59" spans="1:33" hidden="1" x14ac:dyDescent="0.25">
      <c r="A59" s="12"/>
      <c r="B59" s="14"/>
      <c r="C59" s="14"/>
      <c r="D59" s="3" t="s">
        <v>55</v>
      </c>
      <c r="E59" s="13"/>
      <c r="F59" s="22">
        <f>'DOM-TRANSHIP'!H59</f>
        <v>0</v>
      </c>
      <c r="G59" s="22">
        <f>'DOM-TRANSHIP'!K59</f>
        <v>0</v>
      </c>
      <c r="H59" s="22">
        <f>'DOM-TRANSHIP'!N59</f>
        <v>0</v>
      </c>
      <c r="I59" s="22">
        <f>'DOM-TRANSHIP'!Q59</f>
        <v>0</v>
      </c>
      <c r="J59" s="22">
        <f>'DOM-TRANSHIP'!T59</f>
        <v>0</v>
      </c>
      <c r="K59" s="22">
        <f>'DOM-TRANSHIP'!W59</f>
        <v>0</v>
      </c>
      <c r="L59" s="22">
        <f>'DOM-TRANSHIP'!Z59</f>
        <v>0</v>
      </c>
      <c r="M59" s="22">
        <f>'DOM-TRANSHIP'!AC59</f>
        <v>0</v>
      </c>
      <c r="N59" s="22">
        <f t="shared" si="27"/>
        <v>0</v>
      </c>
      <c r="P59" s="12"/>
      <c r="Q59" s="14"/>
      <c r="R59" s="14"/>
      <c r="S59" s="3" t="s">
        <v>55</v>
      </c>
      <c r="T59" s="13"/>
      <c r="U59" s="22">
        <f>'FOR-TRANSHIP '!H59</f>
        <v>0</v>
      </c>
      <c r="V59" s="22">
        <f>'FOR-TRANSHIP '!K59</f>
        <v>0</v>
      </c>
      <c r="W59" s="22">
        <f>'FOR-TRANSHIP '!N59</f>
        <v>0</v>
      </c>
      <c r="X59" s="22">
        <f>'FOR-TRANSHIP '!Q59</f>
        <v>0</v>
      </c>
      <c r="Y59" s="22">
        <f>'FOR-TRANSHIP '!T59</f>
        <v>0</v>
      </c>
      <c r="Z59" s="22">
        <f>'FOR-TRANSHIP '!W59</f>
        <v>0</v>
      </c>
      <c r="AA59" s="22">
        <f>'FOR-TRANSHIP '!Z59</f>
        <v>0</v>
      </c>
      <c r="AB59" s="22">
        <f>'FOR-TRANSHIP '!AC59</f>
        <v>0</v>
      </c>
      <c r="AC59" s="22">
        <f t="shared" si="34"/>
        <v>0</v>
      </c>
      <c r="AE59" s="20">
        <f t="shared" si="7"/>
        <v>0</v>
      </c>
      <c r="AG59" s="20">
        <f t="shared" si="8"/>
        <v>0</v>
      </c>
    </row>
    <row r="60" spans="1:33" hidden="1" x14ac:dyDescent="0.25">
      <c r="A60" s="12"/>
      <c r="B60" s="14"/>
      <c r="C60" s="14"/>
      <c r="D60" s="3" t="s">
        <v>56</v>
      </c>
      <c r="E60" s="13"/>
      <c r="F60" s="22">
        <f>'DOM-TRANSHIP'!H60</f>
        <v>0</v>
      </c>
      <c r="G60" s="22">
        <f>'DOM-TRANSHIP'!K60</f>
        <v>0</v>
      </c>
      <c r="H60" s="22">
        <f>'DOM-TRANSHIP'!N60</f>
        <v>0</v>
      </c>
      <c r="I60" s="22">
        <f>'DOM-TRANSHIP'!Q60</f>
        <v>0</v>
      </c>
      <c r="J60" s="22">
        <f>'DOM-TRANSHIP'!T60</f>
        <v>0</v>
      </c>
      <c r="K60" s="22">
        <f>'DOM-TRANSHIP'!W60</f>
        <v>0</v>
      </c>
      <c r="L60" s="22">
        <f>'DOM-TRANSHIP'!Z60</f>
        <v>0</v>
      </c>
      <c r="M60" s="22">
        <f>'DOM-TRANSHIP'!AC60</f>
        <v>0</v>
      </c>
      <c r="N60" s="22">
        <f t="shared" si="27"/>
        <v>0</v>
      </c>
      <c r="P60" s="12"/>
      <c r="Q60" s="14"/>
      <c r="R60" s="14"/>
      <c r="S60" s="3" t="s">
        <v>56</v>
      </c>
      <c r="T60" s="13"/>
      <c r="U60" s="22">
        <f>'FOR-TRANSHIP '!H60</f>
        <v>0</v>
      </c>
      <c r="V60" s="22">
        <f>'FOR-TRANSHIP '!K60</f>
        <v>0</v>
      </c>
      <c r="W60" s="22">
        <f>'FOR-TRANSHIP '!N60</f>
        <v>0</v>
      </c>
      <c r="X60" s="22">
        <f>'FOR-TRANSHIP '!Q60</f>
        <v>0</v>
      </c>
      <c r="Y60" s="22">
        <f>'FOR-TRANSHIP '!T60</f>
        <v>0</v>
      </c>
      <c r="Z60" s="22">
        <f>'FOR-TRANSHIP '!W60</f>
        <v>0</v>
      </c>
      <c r="AA60" s="22">
        <f>'FOR-TRANSHIP '!Z60</f>
        <v>0</v>
      </c>
      <c r="AB60" s="22">
        <f>'FOR-TRANSHIP '!AC60</f>
        <v>0</v>
      </c>
      <c r="AC60" s="22">
        <f t="shared" si="34"/>
        <v>0</v>
      </c>
      <c r="AE60" s="20">
        <f t="shared" si="7"/>
        <v>0</v>
      </c>
      <c r="AG60" s="20">
        <f t="shared" si="8"/>
        <v>0</v>
      </c>
    </row>
    <row r="61" spans="1:33" hidden="1" x14ac:dyDescent="0.25">
      <c r="A61" s="12"/>
      <c r="B61" s="14"/>
      <c r="C61" s="14"/>
      <c r="D61" s="3" t="s">
        <v>57</v>
      </c>
      <c r="E61" s="13"/>
      <c r="F61" s="22">
        <f>'DOM-TRANSHIP'!H61</f>
        <v>0</v>
      </c>
      <c r="G61" s="22">
        <f>'DOM-TRANSHIP'!K61</f>
        <v>0</v>
      </c>
      <c r="H61" s="22">
        <f>'DOM-TRANSHIP'!N61</f>
        <v>0</v>
      </c>
      <c r="I61" s="22">
        <f>'DOM-TRANSHIP'!Q61</f>
        <v>0</v>
      </c>
      <c r="J61" s="22">
        <f>'DOM-TRANSHIP'!T61</f>
        <v>0</v>
      </c>
      <c r="K61" s="22">
        <f>'DOM-TRANSHIP'!W61</f>
        <v>0</v>
      </c>
      <c r="L61" s="22">
        <f>'DOM-TRANSHIP'!Z61</f>
        <v>0</v>
      </c>
      <c r="M61" s="22">
        <f>'DOM-TRANSHIP'!AC61</f>
        <v>0</v>
      </c>
      <c r="N61" s="22">
        <f t="shared" si="27"/>
        <v>0</v>
      </c>
      <c r="P61" s="12"/>
      <c r="Q61" s="14"/>
      <c r="R61" s="14"/>
      <c r="S61" s="3" t="s">
        <v>57</v>
      </c>
      <c r="T61" s="13"/>
      <c r="U61" s="22">
        <f>'FOR-TRANSHIP '!H61</f>
        <v>0</v>
      </c>
      <c r="V61" s="22">
        <f>'FOR-TRANSHIP '!K61</f>
        <v>0</v>
      </c>
      <c r="W61" s="22">
        <f>'FOR-TRANSHIP '!N61</f>
        <v>0</v>
      </c>
      <c r="X61" s="22">
        <f>'FOR-TRANSHIP '!Q61</f>
        <v>0</v>
      </c>
      <c r="Y61" s="22">
        <f>'FOR-TRANSHIP '!T61</f>
        <v>0</v>
      </c>
      <c r="Z61" s="22">
        <f>'FOR-TRANSHIP '!W61</f>
        <v>0</v>
      </c>
      <c r="AA61" s="22">
        <f>'FOR-TRANSHIP '!Z61</f>
        <v>0</v>
      </c>
      <c r="AB61" s="22">
        <f>'FOR-TRANSHIP '!AC61</f>
        <v>0</v>
      </c>
      <c r="AC61" s="22">
        <f t="shared" si="34"/>
        <v>0</v>
      </c>
      <c r="AE61" s="20">
        <f t="shared" si="7"/>
        <v>0</v>
      </c>
      <c r="AG61" s="20">
        <f t="shared" si="8"/>
        <v>0</v>
      </c>
    </row>
    <row r="62" spans="1:33" hidden="1" x14ac:dyDescent="0.25">
      <c r="A62" s="12"/>
      <c r="B62" s="14"/>
      <c r="C62" s="14"/>
      <c r="D62" s="3" t="s">
        <v>58</v>
      </c>
      <c r="E62" s="13"/>
      <c r="F62" s="22">
        <f>'DOM-TRANSHIP'!H62</f>
        <v>0</v>
      </c>
      <c r="G62" s="22">
        <f>'DOM-TRANSHIP'!K62</f>
        <v>0</v>
      </c>
      <c r="H62" s="22">
        <f>'DOM-TRANSHIP'!N62</f>
        <v>0</v>
      </c>
      <c r="I62" s="22">
        <f>'DOM-TRANSHIP'!Q62</f>
        <v>0</v>
      </c>
      <c r="J62" s="22">
        <f>'DOM-TRANSHIP'!T62</f>
        <v>0</v>
      </c>
      <c r="K62" s="22">
        <f>'DOM-TRANSHIP'!W62</f>
        <v>0</v>
      </c>
      <c r="L62" s="22">
        <f>'DOM-TRANSHIP'!Z62</f>
        <v>0</v>
      </c>
      <c r="M62" s="22">
        <f>'DOM-TRANSHIP'!AC62</f>
        <v>0</v>
      </c>
      <c r="N62" s="22">
        <f t="shared" si="27"/>
        <v>0</v>
      </c>
      <c r="P62" s="12"/>
      <c r="Q62" s="14"/>
      <c r="R62" s="14"/>
      <c r="S62" s="3" t="s">
        <v>58</v>
      </c>
      <c r="T62" s="13"/>
      <c r="U62" s="22">
        <f>'FOR-TRANSHIP '!H62</f>
        <v>0</v>
      </c>
      <c r="V62" s="22">
        <f>'FOR-TRANSHIP '!K62</f>
        <v>0</v>
      </c>
      <c r="W62" s="22">
        <f>'FOR-TRANSHIP '!N62</f>
        <v>0</v>
      </c>
      <c r="X62" s="22">
        <f>'FOR-TRANSHIP '!Q62</f>
        <v>0</v>
      </c>
      <c r="Y62" s="22">
        <f>'FOR-TRANSHIP '!T62</f>
        <v>0</v>
      </c>
      <c r="Z62" s="22">
        <f>'FOR-TRANSHIP '!W62</f>
        <v>0</v>
      </c>
      <c r="AA62" s="22">
        <f>'FOR-TRANSHIP '!Z62</f>
        <v>0</v>
      </c>
      <c r="AB62" s="22">
        <f>'FOR-TRANSHIP '!AC62</f>
        <v>0</v>
      </c>
      <c r="AC62" s="22">
        <f t="shared" si="34"/>
        <v>0</v>
      </c>
      <c r="AE62" s="20">
        <f t="shared" si="7"/>
        <v>0</v>
      </c>
      <c r="AG62" s="20">
        <f t="shared" si="8"/>
        <v>0</v>
      </c>
    </row>
    <row r="63" spans="1:33" hidden="1" x14ac:dyDescent="0.25">
      <c r="A63" s="12"/>
      <c r="B63" s="1"/>
      <c r="C63" s="2" t="s">
        <v>59</v>
      </c>
      <c r="D63" s="2"/>
      <c r="E63" s="13"/>
      <c r="F63" s="22">
        <f>'DOM-TRANSHIP'!H63</f>
        <v>0</v>
      </c>
      <c r="G63" s="22">
        <f>'DOM-TRANSHIP'!K63</f>
        <v>0</v>
      </c>
      <c r="H63" s="22">
        <f>'DOM-TRANSHIP'!N63</f>
        <v>0</v>
      </c>
      <c r="I63" s="22">
        <f>'DOM-TRANSHIP'!Q63</f>
        <v>0</v>
      </c>
      <c r="J63" s="22">
        <f>'DOM-TRANSHIP'!T63</f>
        <v>0</v>
      </c>
      <c r="K63" s="22">
        <f>'DOM-TRANSHIP'!W63</f>
        <v>0</v>
      </c>
      <c r="L63" s="22">
        <f>'DOM-TRANSHIP'!Z63</f>
        <v>0</v>
      </c>
      <c r="M63" s="22">
        <f>'DOM-TRANSHIP'!AC63</f>
        <v>0</v>
      </c>
      <c r="N63" s="22">
        <f t="shared" ref="N63" si="35">+N64+N65+N66+N67+N73+N80</f>
        <v>0</v>
      </c>
      <c r="P63" s="12"/>
      <c r="Q63" s="1"/>
      <c r="R63" s="2" t="s">
        <v>59</v>
      </c>
      <c r="S63" s="2"/>
      <c r="T63" s="13"/>
      <c r="U63" s="22">
        <f>'FOR-TRANSHIP '!H63</f>
        <v>0</v>
      </c>
      <c r="V63" s="22">
        <f>'FOR-TRANSHIP '!K63</f>
        <v>0</v>
      </c>
      <c r="W63" s="22">
        <f>'FOR-TRANSHIP '!N63</f>
        <v>0</v>
      </c>
      <c r="X63" s="22">
        <f>'FOR-TRANSHIP '!Q63</f>
        <v>0</v>
      </c>
      <c r="Y63" s="22">
        <f>'FOR-TRANSHIP '!T63</f>
        <v>0</v>
      </c>
      <c r="Z63" s="22">
        <f>'FOR-TRANSHIP '!W63</f>
        <v>0</v>
      </c>
      <c r="AA63" s="22">
        <f>'FOR-TRANSHIP '!Z63</f>
        <v>0</v>
      </c>
      <c r="AB63" s="22">
        <f>'FOR-TRANSHIP '!AC63</f>
        <v>0</v>
      </c>
      <c r="AC63" s="22">
        <f t="shared" ref="AC63" si="36">+AC64+AC65+AC66+AC67+AC73+AC80</f>
        <v>0</v>
      </c>
      <c r="AE63" s="20">
        <f t="shared" si="7"/>
        <v>0</v>
      </c>
      <c r="AG63" s="20">
        <f t="shared" si="8"/>
        <v>0</v>
      </c>
    </row>
    <row r="64" spans="1:33" hidden="1" x14ac:dyDescent="0.25">
      <c r="A64" s="12"/>
      <c r="B64" s="14"/>
      <c r="C64" s="2"/>
      <c r="D64" s="3" t="s">
        <v>60</v>
      </c>
      <c r="E64" s="13"/>
      <c r="F64" s="22">
        <f>'DOM-TRANSHIP'!H64</f>
        <v>0</v>
      </c>
      <c r="G64" s="22">
        <f>'DOM-TRANSHIP'!K64</f>
        <v>0</v>
      </c>
      <c r="H64" s="22">
        <f>'DOM-TRANSHIP'!N64</f>
        <v>0</v>
      </c>
      <c r="I64" s="22">
        <f>'DOM-TRANSHIP'!Q64</f>
        <v>0</v>
      </c>
      <c r="J64" s="22">
        <f>'DOM-TRANSHIP'!T64</f>
        <v>0</v>
      </c>
      <c r="K64" s="22">
        <f>'DOM-TRANSHIP'!W64</f>
        <v>0</v>
      </c>
      <c r="L64" s="22">
        <f>'DOM-TRANSHIP'!Z64</f>
        <v>0</v>
      </c>
      <c r="M64" s="22">
        <f>'DOM-TRANSHIP'!AC64</f>
        <v>0</v>
      </c>
      <c r="N64" s="22">
        <f t="shared" si="27"/>
        <v>0</v>
      </c>
      <c r="P64" s="12"/>
      <c r="Q64" s="14"/>
      <c r="R64" s="2"/>
      <c r="S64" s="3" t="s">
        <v>60</v>
      </c>
      <c r="T64" s="13"/>
      <c r="U64" s="22">
        <f>'FOR-TRANSHIP '!H64</f>
        <v>0</v>
      </c>
      <c r="V64" s="22">
        <f>'FOR-TRANSHIP '!K64</f>
        <v>0</v>
      </c>
      <c r="W64" s="22">
        <f>'FOR-TRANSHIP '!N64</f>
        <v>0</v>
      </c>
      <c r="X64" s="22">
        <f>'FOR-TRANSHIP '!Q64</f>
        <v>0</v>
      </c>
      <c r="Y64" s="22">
        <f>'FOR-TRANSHIP '!T64</f>
        <v>0</v>
      </c>
      <c r="Z64" s="22">
        <f>'FOR-TRANSHIP '!W64</f>
        <v>0</v>
      </c>
      <c r="AA64" s="22">
        <f>'FOR-TRANSHIP '!Z64</f>
        <v>0</v>
      </c>
      <c r="AB64" s="22">
        <f>'FOR-TRANSHIP '!AC64</f>
        <v>0</v>
      </c>
      <c r="AC64" s="22">
        <f t="shared" ref="AC64:AC66" si="37">SUM(U64:AB64)</f>
        <v>0</v>
      </c>
      <c r="AE64" s="20">
        <f t="shared" si="7"/>
        <v>0</v>
      </c>
      <c r="AG64" s="20">
        <f t="shared" si="8"/>
        <v>0</v>
      </c>
    </row>
    <row r="65" spans="1:33" hidden="1" x14ac:dyDescent="0.25">
      <c r="A65" s="12"/>
      <c r="B65" s="14"/>
      <c r="C65" s="2"/>
      <c r="D65" s="3" t="s">
        <v>61</v>
      </c>
      <c r="E65" s="13"/>
      <c r="F65" s="22">
        <f>'DOM-TRANSHIP'!H65</f>
        <v>0</v>
      </c>
      <c r="G65" s="22">
        <f>'DOM-TRANSHIP'!K65</f>
        <v>0</v>
      </c>
      <c r="H65" s="22">
        <f>'DOM-TRANSHIP'!N65</f>
        <v>0</v>
      </c>
      <c r="I65" s="22">
        <f>'DOM-TRANSHIP'!Q65</f>
        <v>0</v>
      </c>
      <c r="J65" s="22">
        <f>'DOM-TRANSHIP'!T65</f>
        <v>0</v>
      </c>
      <c r="K65" s="22">
        <f>'DOM-TRANSHIP'!W65</f>
        <v>0</v>
      </c>
      <c r="L65" s="22">
        <f>'DOM-TRANSHIP'!Z65</f>
        <v>0</v>
      </c>
      <c r="M65" s="22">
        <f>'DOM-TRANSHIP'!AC65</f>
        <v>0</v>
      </c>
      <c r="N65" s="22">
        <f t="shared" si="27"/>
        <v>0</v>
      </c>
      <c r="P65" s="12"/>
      <c r="Q65" s="14"/>
      <c r="R65" s="2"/>
      <c r="S65" s="3" t="s">
        <v>61</v>
      </c>
      <c r="T65" s="13"/>
      <c r="U65" s="22">
        <f>'FOR-TRANSHIP '!H65</f>
        <v>0</v>
      </c>
      <c r="V65" s="22">
        <f>'FOR-TRANSHIP '!K65</f>
        <v>0</v>
      </c>
      <c r="W65" s="22">
        <f>'FOR-TRANSHIP '!N65</f>
        <v>0</v>
      </c>
      <c r="X65" s="22">
        <f>'FOR-TRANSHIP '!Q65</f>
        <v>0</v>
      </c>
      <c r="Y65" s="22">
        <f>'FOR-TRANSHIP '!T65</f>
        <v>0</v>
      </c>
      <c r="Z65" s="22">
        <f>'FOR-TRANSHIP '!W65</f>
        <v>0</v>
      </c>
      <c r="AA65" s="22">
        <f>'FOR-TRANSHIP '!Z65</f>
        <v>0</v>
      </c>
      <c r="AB65" s="22">
        <f>'FOR-TRANSHIP '!AC65</f>
        <v>0</v>
      </c>
      <c r="AC65" s="22">
        <f t="shared" si="37"/>
        <v>0</v>
      </c>
      <c r="AE65" s="20">
        <f t="shared" si="7"/>
        <v>0</v>
      </c>
      <c r="AG65" s="20">
        <f t="shared" si="8"/>
        <v>0</v>
      </c>
    </row>
    <row r="66" spans="1:33" hidden="1" x14ac:dyDescent="0.25">
      <c r="A66" s="12"/>
      <c r="B66" s="14"/>
      <c r="C66" s="2"/>
      <c r="D66" s="3" t="s">
        <v>48</v>
      </c>
      <c r="E66" s="13"/>
      <c r="F66" s="22">
        <f>'DOM-TRANSHIP'!H66</f>
        <v>0</v>
      </c>
      <c r="G66" s="22">
        <f>'DOM-TRANSHIP'!K66</f>
        <v>0</v>
      </c>
      <c r="H66" s="22">
        <f>'DOM-TRANSHIP'!N66</f>
        <v>0</v>
      </c>
      <c r="I66" s="22">
        <f>'DOM-TRANSHIP'!Q66</f>
        <v>0</v>
      </c>
      <c r="J66" s="22">
        <f>'DOM-TRANSHIP'!T66</f>
        <v>0</v>
      </c>
      <c r="K66" s="22">
        <f>'DOM-TRANSHIP'!W66</f>
        <v>0</v>
      </c>
      <c r="L66" s="22">
        <f>'DOM-TRANSHIP'!Z66</f>
        <v>0</v>
      </c>
      <c r="M66" s="22">
        <f>'DOM-TRANSHIP'!AC66</f>
        <v>0</v>
      </c>
      <c r="N66" s="22">
        <f t="shared" si="27"/>
        <v>0</v>
      </c>
      <c r="P66" s="12"/>
      <c r="Q66" s="14"/>
      <c r="R66" s="2"/>
      <c r="S66" s="3" t="s">
        <v>48</v>
      </c>
      <c r="T66" s="13"/>
      <c r="U66" s="22">
        <f>'FOR-TRANSHIP '!H66</f>
        <v>0</v>
      </c>
      <c r="V66" s="22">
        <f>'FOR-TRANSHIP '!K66</f>
        <v>0</v>
      </c>
      <c r="W66" s="22">
        <f>'FOR-TRANSHIP '!N66</f>
        <v>0</v>
      </c>
      <c r="X66" s="22">
        <f>'FOR-TRANSHIP '!Q66</f>
        <v>0</v>
      </c>
      <c r="Y66" s="22">
        <f>'FOR-TRANSHIP '!T66</f>
        <v>0</v>
      </c>
      <c r="Z66" s="22">
        <f>'FOR-TRANSHIP '!W66</f>
        <v>0</v>
      </c>
      <c r="AA66" s="22">
        <f>'FOR-TRANSHIP '!Z66</f>
        <v>0</v>
      </c>
      <c r="AB66" s="22">
        <f>'FOR-TRANSHIP '!AC66</f>
        <v>0</v>
      </c>
      <c r="AC66" s="22">
        <f t="shared" si="37"/>
        <v>0</v>
      </c>
      <c r="AE66" s="20">
        <f t="shared" si="7"/>
        <v>0</v>
      </c>
      <c r="AG66" s="20">
        <f t="shared" si="8"/>
        <v>0</v>
      </c>
    </row>
    <row r="67" spans="1:33" hidden="1" x14ac:dyDescent="0.25">
      <c r="A67" s="12"/>
      <c r="B67" s="14"/>
      <c r="C67" s="2"/>
      <c r="D67" s="3" t="s">
        <v>62</v>
      </c>
      <c r="E67" s="13"/>
      <c r="F67" s="22">
        <f>'DOM-TRANSHIP'!H67</f>
        <v>0</v>
      </c>
      <c r="G67" s="22">
        <f>'DOM-TRANSHIP'!K67</f>
        <v>0</v>
      </c>
      <c r="H67" s="22">
        <f>'DOM-TRANSHIP'!N67</f>
        <v>0</v>
      </c>
      <c r="I67" s="22">
        <f>'DOM-TRANSHIP'!Q67</f>
        <v>0</v>
      </c>
      <c r="J67" s="22">
        <f>'DOM-TRANSHIP'!T67</f>
        <v>0</v>
      </c>
      <c r="K67" s="22">
        <f>'DOM-TRANSHIP'!W67</f>
        <v>0</v>
      </c>
      <c r="L67" s="22">
        <f>'DOM-TRANSHIP'!Z67</f>
        <v>0</v>
      </c>
      <c r="M67" s="22">
        <f>'DOM-TRANSHIP'!AC67</f>
        <v>0</v>
      </c>
      <c r="N67" s="22">
        <f t="shared" ref="N67" si="38">SUM(N68:N72)</f>
        <v>0</v>
      </c>
      <c r="P67" s="12"/>
      <c r="Q67" s="14"/>
      <c r="R67" s="2"/>
      <c r="S67" s="3" t="s">
        <v>62</v>
      </c>
      <c r="T67" s="13"/>
      <c r="U67" s="22">
        <f>'FOR-TRANSHIP '!H67</f>
        <v>0</v>
      </c>
      <c r="V67" s="22">
        <f>'FOR-TRANSHIP '!K67</f>
        <v>0</v>
      </c>
      <c r="W67" s="22">
        <f>'FOR-TRANSHIP '!N67</f>
        <v>0</v>
      </c>
      <c r="X67" s="22">
        <f>'FOR-TRANSHIP '!Q67</f>
        <v>0</v>
      </c>
      <c r="Y67" s="22">
        <f>'FOR-TRANSHIP '!T67</f>
        <v>0</v>
      </c>
      <c r="Z67" s="22">
        <f>'FOR-TRANSHIP '!W67</f>
        <v>0</v>
      </c>
      <c r="AA67" s="22">
        <f>'FOR-TRANSHIP '!Z67</f>
        <v>0</v>
      </c>
      <c r="AB67" s="22">
        <f>'FOR-TRANSHIP '!AC67</f>
        <v>0</v>
      </c>
      <c r="AC67" s="22">
        <f t="shared" ref="AC67" si="39">SUM(AC68:AC72)</f>
        <v>0</v>
      </c>
      <c r="AE67" s="20">
        <f t="shared" si="7"/>
        <v>0</v>
      </c>
      <c r="AG67" s="20">
        <f t="shared" si="8"/>
        <v>0</v>
      </c>
    </row>
    <row r="68" spans="1:33" hidden="1" x14ac:dyDescent="0.25">
      <c r="A68" s="12"/>
      <c r="B68" s="1"/>
      <c r="C68" s="14"/>
      <c r="D68" s="3"/>
      <c r="E68" s="13" t="s">
        <v>63</v>
      </c>
      <c r="F68" s="22">
        <f>'DOM-TRANSHIP'!H68</f>
        <v>0</v>
      </c>
      <c r="G68" s="22">
        <f>'DOM-TRANSHIP'!K68</f>
        <v>0</v>
      </c>
      <c r="H68" s="22">
        <f>'DOM-TRANSHIP'!N68</f>
        <v>0</v>
      </c>
      <c r="I68" s="22">
        <f>'DOM-TRANSHIP'!Q68</f>
        <v>0</v>
      </c>
      <c r="J68" s="22">
        <f>'DOM-TRANSHIP'!T68</f>
        <v>0</v>
      </c>
      <c r="K68" s="22">
        <f>'DOM-TRANSHIP'!W68</f>
        <v>0</v>
      </c>
      <c r="L68" s="22">
        <f>'DOM-TRANSHIP'!Z68</f>
        <v>0</v>
      </c>
      <c r="M68" s="22">
        <f>'DOM-TRANSHIP'!AC68</f>
        <v>0</v>
      </c>
      <c r="N68" s="22">
        <f t="shared" si="27"/>
        <v>0</v>
      </c>
      <c r="P68" s="12"/>
      <c r="Q68" s="1"/>
      <c r="R68" s="14"/>
      <c r="S68" s="3"/>
      <c r="T68" s="13" t="s">
        <v>63</v>
      </c>
      <c r="U68" s="22">
        <f>'FOR-TRANSHIP '!H68</f>
        <v>0</v>
      </c>
      <c r="V68" s="22">
        <f>'FOR-TRANSHIP '!K68</f>
        <v>0</v>
      </c>
      <c r="W68" s="22">
        <f>'FOR-TRANSHIP '!N68</f>
        <v>0</v>
      </c>
      <c r="X68" s="22">
        <f>'FOR-TRANSHIP '!Q68</f>
        <v>0</v>
      </c>
      <c r="Y68" s="22">
        <f>'FOR-TRANSHIP '!T68</f>
        <v>0</v>
      </c>
      <c r="Z68" s="22">
        <f>'FOR-TRANSHIP '!W68</f>
        <v>0</v>
      </c>
      <c r="AA68" s="22">
        <f>'FOR-TRANSHIP '!Z68</f>
        <v>0</v>
      </c>
      <c r="AB68" s="22">
        <f>'FOR-TRANSHIP '!AC68</f>
        <v>0</v>
      </c>
      <c r="AC68" s="22">
        <f t="shared" ref="AC68:AC72" si="40">SUM(U68:AB68)</f>
        <v>0</v>
      </c>
      <c r="AE68" s="20">
        <f t="shared" si="7"/>
        <v>0</v>
      </c>
      <c r="AG68" s="20">
        <f t="shared" si="8"/>
        <v>0</v>
      </c>
    </row>
    <row r="69" spans="1:33" hidden="1" x14ac:dyDescent="0.25">
      <c r="A69" s="12"/>
      <c r="B69" s="1"/>
      <c r="C69" s="14"/>
      <c r="D69" s="3"/>
      <c r="E69" s="13" t="s">
        <v>64</v>
      </c>
      <c r="F69" s="22">
        <f>'DOM-TRANSHIP'!H69</f>
        <v>0</v>
      </c>
      <c r="G69" s="22">
        <f>'DOM-TRANSHIP'!K69</f>
        <v>0</v>
      </c>
      <c r="H69" s="22">
        <f>'DOM-TRANSHIP'!N69</f>
        <v>0</v>
      </c>
      <c r="I69" s="22">
        <f>'DOM-TRANSHIP'!Q69</f>
        <v>0</v>
      </c>
      <c r="J69" s="22">
        <f>'DOM-TRANSHIP'!T69</f>
        <v>0</v>
      </c>
      <c r="K69" s="22">
        <f>'DOM-TRANSHIP'!W69</f>
        <v>0</v>
      </c>
      <c r="L69" s="22">
        <f>'DOM-TRANSHIP'!Z69</f>
        <v>0</v>
      </c>
      <c r="M69" s="22">
        <f>'DOM-TRANSHIP'!AC69</f>
        <v>0</v>
      </c>
      <c r="N69" s="22">
        <f t="shared" si="27"/>
        <v>0</v>
      </c>
      <c r="P69" s="12"/>
      <c r="Q69" s="1"/>
      <c r="R69" s="14"/>
      <c r="S69" s="3"/>
      <c r="T69" s="13" t="s">
        <v>64</v>
      </c>
      <c r="U69" s="22">
        <f>'FOR-TRANSHIP '!H69</f>
        <v>0</v>
      </c>
      <c r="V69" s="22">
        <f>'FOR-TRANSHIP '!K69</f>
        <v>0</v>
      </c>
      <c r="W69" s="22">
        <f>'FOR-TRANSHIP '!N69</f>
        <v>0</v>
      </c>
      <c r="X69" s="22">
        <f>'FOR-TRANSHIP '!Q69</f>
        <v>0</v>
      </c>
      <c r="Y69" s="22">
        <f>'FOR-TRANSHIP '!T69</f>
        <v>0</v>
      </c>
      <c r="Z69" s="22">
        <f>'FOR-TRANSHIP '!W69</f>
        <v>0</v>
      </c>
      <c r="AA69" s="22">
        <f>'FOR-TRANSHIP '!Z69</f>
        <v>0</v>
      </c>
      <c r="AB69" s="22">
        <f>'FOR-TRANSHIP '!AC69</f>
        <v>0</v>
      </c>
      <c r="AC69" s="22">
        <f t="shared" si="40"/>
        <v>0</v>
      </c>
      <c r="AE69" s="20">
        <f t="shared" si="7"/>
        <v>0</v>
      </c>
      <c r="AG69" s="20">
        <f t="shared" si="8"/>
        <v>0</v>
      </c>
    </row>
    <row r="70" spans="1:33" hidden="1" x14ac:dyDescent="0.25">
      <c r="A70" s="12"/>
      <c r="B70" s="1"/>
      <c r="C70" s="14"/>
      <c r="D70" s="3"/>
      <c r="E70" s="13" t="s">
        <v>65</v>
      </c>
      <c r="F70" s="22">
        <f>'DOM-TRANSHIP'!H70</f>
        <v>0</v>
      </c>
      <c r="G70" s="22">
        <f>'DOM-TRANSHIP'!K70</f>
        <v>0</v>
      </c>
      <c r="H70" s="22">
        <f>'DOM-TRANSHIP'!N70</f>
        <v>0</v>
      </c>
      <c r="I70" s="22">
        <f>'DOM-TRANSHIP'!Q70</f>
        <v>0</v>
      </c>
      <c r="J70" s="22">
        <f>'DOM-TRANSHIP'!T70</f>
        <v>0</v>
      </c>
      <c r="K70" s="22">
        <f>'DOM-TRANSHIP'!W70</f>
        <v>0</v>
      </c>
      <c r="L70" s="22">
        <f>'DOM-TRANSHIP'!Z70</f>
        <v>0</v>
      </c>
      <c r="M70" s="22">
        <f>'DOM-TRANSHIP'!AC70</f>
        <v>0</v>
      </c>
      <c r="N70" s="22">
        <f t="shared" si="27"/>
        <v>0</v>
      </c>
      <c r="P70" s="12"/>
      <c r="Q70" s="1"/>
      <c r="R70" s="14"/>
      <c r="S70" s="3"/>
      <c r="T70" s="13" t="s">
        <v>65</v>
      </c>
      <c r="U70" s="22">
        <f>'FOR-TRANSHIP '!H70</f>
        <v>0</v>
      </c>
      <c r="V70" s="22">
        <f>'FOR-TRANSHIP '!K70</f>
        <v>0</v>
      </c>
      <c r="W70" s="22">
        <f>'FOR-TRANSHIP '!N70</f>
        <v>0</v>
      </c>
      <c r="X70" s="22">
        <f>'FOR-TRANSHIP '!Q70</f>
        <v>0</v>
      </c>
      <c r="Y70" s="22">
        <f>'FOR-TRANSHIP '!T70</f>
        <v>0</v>
      </c>
      <c r="Z70" s="22">
        <f>'FOR-TRANSHIP '!W70</f>
        <v>0</v>
      </c>
      <c r="AA70" s="22">
        <f>'FOR-TRANSHIP '!Z70</f>
        <v>0</v>
      </c>
      <c r="AB70" s="22">
        <f>'FOR-TRANSHIP '!AC70</f>
        <v>0</v>
      </c>
      <c r="AC70" s="22">
        <f t="shared" si="40"/>
        <v>0</v>
      </c>
      <c r="AE70" s="20">
        <f t="shared" si="7"/>
        <v>0</v>
      </c>
      <c r="AG70" s="20">
        <f t="shared" si="8"/>
        <v>0</v>
      </c>
    </row>
    <row r="71" spans="1:33" hidden="1" x14ac:dyDescent="0.25">
      <c r="A71" s="12"/>
      <c r="B71" s="1"/>
      <c r="C71" s="14"/>
      <c r="D71" s="3"/>
      <c r="E71" s="13" t="s">
        <v>66</v>
      </c>
      <c r="F71" s="22">
        <f>'DOM-TRANSHIP'!H71</f>
        <v>0</v>
      </c>
      <c r="G71" s="22">
        <f>'DOM-TRANSHIP'!K71</f>
        <v>0</v>
      </c>
      <c r="H71" s="22">
        <f>'DOM-TRANSHIP'!N71</f>
        <v>0</v>
      </c>
      <c r="I71" s="22">
        <f>'DOM-TRANSHIP'!Q71</f>
        <v>0</v>
      </c>
      <c r="J71" s="22">
        <f>'DOM-TRANSHIP'!T71</f>
        <v>0</v>
      </c>
      <c r="K71" s="22">
        <f>'DOM-TRANSHIP'!W71</f>
        <v>0</v>
      </c>
      <c r="L71" s="22">
        <f>'DOM-TRANSHIP'!Z71</f>
        <v>0</v>
      </c>
      <c r="M71" s="22">
        <f>'DOM-TRANSHIP'!AC71</f>
        <v>0</v>
      </c>
      <c r="N71" s="22">
        <f t="shared" si="27"/>
        <v>0</v>
      </c>
      <c r="P71" s="12"/>
      <c r="Q71" s="1"/>
      <c r="R71" s="14"/>
      <c r="S71" s="3"/>
      <c r="T71" s="13" t="s">
        <v>66</v>
      </c>
      <c r="U71" s="22">
        <f>'FOR-TRANSHIP '!H71</f>
        <v>0</v>
      </c>
      <c r="V71" s="22">
        <f>'FOR-TRANSHIP '!K71</f>
        <v>0</v>
      </c>
      <c r="W71" s="22">
        <f>'FOR-TRANSHIP '!N71</f>
        <v>0</v>
      </c>
      <c r="X71" s="22">
        <f>'FOR-TRANSHIP '!Q71</f>
        <v>0</v>
      </c>
      <c r="Y71" s="22">
        <f>'FOR-TRANSHIP '!T71</f>
        <v>0</v>
      </c>
      <c r="Z71" s="22">
        <f>'FOR-TRANSHIP '!W71</f>
        <v>0</v>
      </c>
      <c r="AA71" s="22">
        <f>'FOR-TRANSHIP '!Z71</f>
        <v>0</v>
      </c>
      <c r="AB71" s="22">
        <f>'FOR-TRANSHIP '!AC71</f>
        <v>0</v>
      </c>
      <c r="AC71" s="22">
        <f t="shared" si="40"/>
        <v>0</v>
      </c>
      <c r="AE71" s="20">
        <f t="shared" si="7"/>
        <v>0</v>
      </c>
      <c r="AG71" s="20">
        <f t="shared" si="8"/>
        <v>0</v>
      </c>
    </row>
    <row r="72" spans="1:33" hidden="1" x14ac:dyDescent="0.25">
      <c r="A72" s="12"/>
      <c r="B72" s="1"/>
      <c r="C72" s="14"/>
      <c r="D72" s="3"/>
      <c r="E72" s="13" t="s">
        <v>35</v>
      </c>
      <c r="F72" s="22">
        <f>'DOM-TRANSHIP'!H72</f>
        <v>0</v>
      </c>
      <c r="G72" s="22">
        <f>'DOM-TRANSHIP'!K72</f>
        <v>0</v>
      </c>
      <c r="H72" s="22">
        <f>'DOM-TRANSHIP'!N72</f>
        <v>0</v>
      </c>
      <c r="I72" s="22">
        <f>'DOM-TRANSHIP'!Q72</f>
        <v>0</v>
      </c>
      <c r="J72" s="22">
        <f>'DOM-TRANSHIP'!T72</f>
        <v>0</v>
      </c>
      <c r="K72" s="22">
        <f>'DOM-TRANSHIP'!W72</f>
        <v>0</v>
      </c>
      <c r="L72" s="22">
        <f>'DOM-TRANSHIP'!Z72</f>
        <v>0</v>
      </c>
      <c r="M72" s="22">
        <f>'DOM-TRANSHIP'!AC72</f>
        <v>0</v>
      </c>
      <c r="N72" s="22">
        <f t="shared" si="27"/>
        <v>0</v>
      </c>
      <c r="P72" s="12"/>
      <c r="Q72" s="1"/>
      <c r="R72" s="14"/>
      <c r="S72" s="3"/>
      <c r="T72" s="13" t="s">
        <v>35</v>
      </c>
      <c r="U72" s="22">
        <f>'FOR-TRANSHIP '!H72</f>
        <v>0</v>
      </c>
      <c r="V72" s="22">
        <f>'FOR-TRANSHIP '!K72</f>
        <v>0</v>
      </c>
      <c r="W72" s="22">
        <f>'FOR-TRANSHIP '!N72</f>
        <v>0</v>
      </c>
      <c r="X72" s="22">
        <f>'FOR-TRANSHIP '!Q72</f>
        <v>0</v>
      </c>
      <c r="Y72" s="22">
        <f>'FOR-TRANSHIP '!T72</f>
        <v>0</v>
      </c>
      <c r="Z72" s="22">
        <f>'FOR-TRANSHIP '!W72</f>
        <v>0</v>
      </c>
      <c r="AA72" s="22">
        <f>'FOR-TRANSHIP '!Z72</f>
        <v>0</v>
      </c>
      <c r="AB72" s="22">
        <f>'FOR-TRANSHIP '!AC72</f>
        <v>0</v>
      </c>
      <c r="AC72" s="22">
        <f t="shared" si="40"/>
        <v>0</v>
      </c>
      <c r="AE72" s="20">
        <f t="shared" si="7"/>
        <v>0</v>
      </c>
      <c r="AG72" s="20">
        <f t="shared" si="8"/>
        <v>0</v>
      </c>
    </row>
    <row r="73" spans="1:33" hidden="1" x14ac:dyDescent="0.25">
      <c r="A73" s="12"/>
      <c r="B73" s="14"/>
      <c r="C73" s="2"/>
      <c r="D73" s="3" t="s">
        <v>67</v>
      </c>
      <c r="E73" s="13"/>
      <c r="F73" s="22">
        <f>'DOM-TRANSHIP'!H73</f>
        <v>0</v>
      </c>
      <c r="G73" s="22">
        <f>'DOM-TRANSHIP'!K73</f>
        <v>0</v>
      </c>
      <c r="H73" s="22">
        <f>'DOM-TRANSHIP'!N73</f>
        <v>0</v>
      </c>
      <c r="I73" s="22">
        <f>'DOM-TRANSHIP'!Q73</f>
        <v>0</v>
      </c>
      <c r="J73" s="22">
        <f>'DOM-TRANSHIP'!T73</f>
        <v>0</v>
      </c>
      <c r="K73" s="22">
        <f>'DOM-TRANSHIP'!W73</f>
        <v>0</v>
      </c>
      <c r="L73" s="22">
        <f>'DOM-TRANSHIP'!Z73</f>
        <v>0</v>
      </c>
      <c r="M73" s="22">
        <f>'DOM-TRANSHIP'!AC73</f>
        <v>0</v>
      </c>
      <c r="N73" s="22">
        <f t="shared" ref="N73" si="41">SUM(N74:N79)</f>
        <v>0</v>
      </c>
      <c r="P73" s="12"/>
      <c r="Q73" s="14"/>
      <c r="R73" s="2"/>
      <c r="S73" s="3" t="s">
        <v>67</v>
      </c>
      <c r="T73" s="13"/>
      <c r="U73" s="22">
        <f>'FOR-TRANSHIP '!H73</f>
        <v>0</v>
      </c>
      <c r="V73" s="22">
        <f>'FOR-TRANSHIP '!K73</f>
        <v>0</v>
      </c>
      <c r="W73" s="22">
        <f>'FOR-TRANSHIP '!N73</f>
        <v>0</v>
      </c>
      <c r="X73" s="22">
        <f>'FOR-TRANSHIP '!Q73</f>
        <v>0</v>
      </c>
      <c r="Y73" s="22">
        <f>'FOR-TRANSHIP '!T73</f>
        <v>0</v>
      </c>
      <c r="Z73" s="22">
        <f>'FOR-TRANSHIP '!W73</f>
        <v>0</v>
      </c>
      <c r="AA73" s="22">
        <f>'FOR-TRANSHIP '!Z73</f>
        <v>0</v>
      </c>
      <c r="AB73" s="22">
        <f>'FOR-TRANSHIP '!AC73</f>
        <v>0</v>
      </c>
      <c r="AC73" s="22">
        <f t="shared" ref="AC73" si="42">SUM(AC74:AC79)</f>
        <v>0</v>
      </c>
      <c r="AE73" s="20">
        <f t="shared" si="7"/>
        <v>0</v>
      </c>
      <c r="AG73" s="20">
        <f t="shared" si="8"/>
        <v>0</v>
      </c>
    </row>
    <row r="74" spans="1:33" hidden="1" x14ac:dyDescent="0.25">
      <c r="A74" s="12"/>
      <c r="B74" s="1"/>
      <c r="C74" s="14"/>
      <c r="D74" s="3"/>
      <c r="E74" s="13" t="s">
        <v>68</v>
      </c>
      <c r="F74" s="22">
        <f>'DOM-TRANSHIP'!H74</f>
        <v>0</v>
      </c>
      <c r="G74" s="22">
        <f>'DOM-TRANSHIP'!K74</f>
        <v>0</v>
      </c>
      <c r="H74" s="22">
        <f>'DOM-TRANSHIP'!N74</f>
        <v>0</v>
      </c>
      <c r="I74" s="22">
        <f>'DOM-TRANSHIP'!Q74</f>
        <v>0</v>
      </c>
      <c r="J74" s="22">
        <f>'DOM-TRANSHIP'!T74</f>
        <v>0</v>
      </c>
      <c r="K74" s="22">
        <f>'DOM-TRANSHIP'!W74</f>
        <v>0</v>
      </c>
      <c r="L74" s="22">
        <f>'DOM-TRANSHIP'!Z74</f>
        <v>0</v>
      </c>
      <c r="M74" s="22">
        <f>'DOM-TRANSHIP'!AC74</f>
        <v>0</v>
      </c>
      <c r="N74" s="22">
        <f t="shared" si="27"/>
        <v>0</v>
      </c>
      <c r="P74" s="12"/>
      <c r="Q74" s="1"/>
      <c r="R74" s="14"/>
      <c r="S74" s="3"/>
      <c r="T74" s="13" t="s">
        <v>68</v>
      </c>
      <c r="U74" s="22">
        <f>'FOR-TRANSHIP '!H74</f>
        <v>0</v>
      </c>
      <c r="V74" s="22">
        <f>'FOR-TRANSHIP '!K74</f>
        <v>0</v>
      </c>
      <c r="W74" s="22">
        <f>'FOR-TRANSHIP '!N74</f>
        <v>0</v>
      </c>
      <c r="X74" s="22">
        <f>'FOR-TRANSHIP '!Q74</f>
        <v>0</v>
      </c>
      <c r="Y74" s="22">
        <f>'FOR-TRANSHIP '!T74</f>
        <v>0</v>
      </c>
      <c r="Z74" s="22">
        <f>'FOR-TRANSHIP '!W74</f>
        <v>0</v>
      </c>
      <c r="AA74" s="22">
        <f>'FOR-TRANSHIP '!Z74</f>
        <v>0</v>
      </c>
      <c r="AB74" s="22">
        <f>'FOR-TRANSHIP '!AC74</f>
        <v>0</v>
      </c>
      <c r="AC74" s="22">
        <f t="shared" ref="AC74:AC79" si="43">SUM(U74:AB74)</f>
        <v>0</v>
      </c>
      <c r="AE74" s="20">
        <f t="shared" si="7"/>
        <v>0</v>
      </c>
      <c r="AG74" s="20">
        <f t="shared" si="8"/>
        <v>0</v>
      </c>
    </row>
    <row r="75" spans="1:33" hidden="1" x14ac:dyDescent="0.25">
      <c r="A75" s="12"/>
      <c r="B75" s="1"/>
      <c r="C75" s="14"/>
      <c r="D75" s="3"/>
      <c r="E75" s="13" t="s">
        <v>69</v>
      </c>
      <c r="F75" s="22">
        <f>'DOM-TRANSHIP'!H75</f>
        <v>0</v>
      </c>
      <c r="G75" s="22">
        <f>'DOM-TRANSHIP'!K75</f>
        <v>0</v>
      </c>
      <c r="H75" s="22">
        <f>'DOM-TRANSHIP'!N75</f>
        <v>0</v>
      </c>
      <c r="I75" s="22">
        <f>'DOM-TRANSHIP'!Q75</f>
        <v>0</v>
      </c>
      <c r="J75" s="22">
        <f>'DOM-TRANSHIP'!T75</f>
        <v>0</v>
      </c>
      <c r="K75" s="22">
        <f>'DOM-TRANSHIP'!W75</f>
        <v>0</v>
      </c>
      <c r="L75" s="22">
        <f>'DOM-TRANSHIP'!Z75</f>
        <v>0</v>
      </c>
      <c r="M75" s="22">
        <f>'DOM-TRANSHIP'!AC75</f>
        <v>0</v>
      </c>
      <c r="N75" s="22">
        <f t="shared" si="27"/>
        <v>0</v>
      </c>
      <c r="P75" s="12"/>
      <c r="Q75" s="1"/>
      <c r="R75" s="14"/>
      <c r="S75" s="3"/>
      <c r="T75" s="13" t="s">
        <v>69</v>
      </c>
      <c r="U75" s="22">
        <f>'FOR-TRANSHIP '!H75</f>
        <v>0</v>
      </c>
      <c r="V75" s="22">
        <f>'FOR-TRANSHIP '!K75</f>
        <v>0</v>
      </c>
      <c r="W75" s="22">
        <f>'FOR-TRANSHIP '!N75</f>
        <v>0</v>
      </c>
      <c r="X75" s="22">
        <f>'FOR-TRANSHIP '!Q75</f>
        <v>0</v>
      </c>
      <c r="Y75" s="22">
        <f>'FOR-TRANSHIP '!T75</f>
        <v>0</v>
      </c>
      <c r="Z75" s="22">
        <f>'FOR-TRANSHIP '!W75</f>
        <v>0</v>
      </c>
      <c r="AA75" s="22">
        <f>'FOR-TRANSHIP '!Z75</f>
        <v>0</v>
      </c>
      <c r="AB75" s="22">
        <f>'FOR-TRANSHIP '!AC75</f>
        <v>0</v>
      </c>
      <c r="AC75" s="22">
        <f t="shared" si="43"/>
        <v>0</v>
      </c>
      <c r="AE75" s="20">
        <f t="shared" si="7"/>
        <v>0</v>
      </c>
      <c r="AG75" s="20">
        <f t="shared" si="8"/>
        <v>0</v>
      </c>
    </row>
    <row r="76" spans="1:33" hidden="1" x14ac:dyDescent="0.25">
      <c r="A76" s="12"/>
      <c r="B76" s="1"/>
      <c r="C76" s="14"/>
      <c r="D76" s="3"/>
      <c r="E76" s="13" t="s">
        <v>70</v>
      </c>
      <c r="F76" s="22">
        <f>'DOM-TRANSHIP'!H76</f>
        <v>0</v>
      </c>
      <c r="G76" s="22">
        <f>'DOM-TRANSHIP'!K76</f>
        <v>0</v>
      </c>
      <c r="H76" s="22">
        <f>'DOM-TRANSHIP'!N76</f>
        <v>0</v>
      </c>
      <c r="I76" s="22">
        <f>'DOM-TRANSHIP'!Q76</f>
        <v>0</v>
      </c>
      <c r="J76" s="22">
        <f>'DOM-TRANSHIP'!T76</f>
        <v>0</v>
      </c>
      <c r="K76" s="22">
        <f>'DOM-TRANSHIP'!W76</f>
        <v>0</v>
      </c>
      <c r="L76" s="22">
        <f>'DOM-TRANSHIP'!Z76</f>
        <v>0</v>
      </c>
      <c r="M76" s="22">
        <f>'DOM-TRANSHIP'!AC76</f>
        <v>0</v>
      </c>
      <c r="N76" s="22">
        <f t="shared" si="27"/>
        <v>0</v>
      </c>
      <c r="P76" s="12"/>
      <c r="Q76" s="1"/>
      <c r="R76" s="14"/>
      <c r="S76" s="3"/>
      <c r="T76" s="13" t="s">
        <v>70</v>
      </c>
      <c r="U76" s="22">
        <f>'FOR-TRANSHIP '!H76</f>
        <v>0</v>
      </c>
      <c r="V76" s="22">
        <f>'FOR-TRANSHIP '!K76</f>
        <v>0</v>
      </c>
      <c r="W76" s="22">
        <f>'FOR-TRANSHIP '!N76</f>
        <v>0</v>
      </c>
      <c r="X76" s="22">
        <f>'FOR-TRANSHIP '!Q76</f>
        <v>0</v>
      </c>
      <c r="Y76" s="22">
        <f>'FOR-TRANSHIP '!T76</f>
        <v>0</v>
      </c>
      <c r="Z76" s="22">
        <f>'FOR-TRANSHIP '!W76</f>
        <v>0</v>
      </c>
      <c r="AA76" s="22">
        <f>'FOR-TRANSHIP '!Z76</f>
        <v>0</v>
      </c>
      <c r="AB76" s="22">
        <f>'FOR-TRANSHIP '!AC76</f>
        <v>0</v>
      </c>
      <c r="AC76" s="22">
        <f t="shared" si="43"/>
        <v>0</v>
      </c>
      <c r="AE76" s="20">
        <f t="shared" si="7"/>
        <v>0</v>
      </c>
      <c r="AG76" s="20">
        <f t="shared" si="8"/>
        <v>0</v>
      </c>
    </row>
    <row r="77" spans="1:33" hidden="1" x14ac:dyDescent="0.25">
      <c r="A77" s="12"/>
      <c r="B77" s="1"/>
      <c r="C77" s="14"/>
      <c r="D77" s="3"/>
      <c r="E77" s="13" t="s">
        <v>71</v>
      </c>
      <c r="F77" s="22">
        <f>'DOM-TRANSHIP'!H77</f>
        <v>0</v>
      </c>
      <c r="G77" s="22">
        <f>'DOM-TRANSHIP'!K77</f>
        <v>0</v>
      </c>
      <c r="H77" s="22">
        <f>'DOM-TRANSHIP'!N77</f>
        <v>0</v>
      </c>
      <c r="I77" s="22">
        <f>'DOM-TRANSHIP'!Q77</f>
        <v>0</v>
      </c>
      <c r="J77" s="22">
        <f>'DOM-TRANSHIP'!T77</f>
        <v>0</v>
      </c>
      <c r="K77" s="22">
        <f>'DOM-TRANSHIP'!W77</f>
        <v>0</v>
      </c>
      <c r="L77" s="22">
        <f>'DOM-TRANSHIP'!Z77</f>
        <v>0</v>
      </c>
      <c r="M77" s="22">
        <f>'DOM-TRANSHIP'!AC77</f>
        <v>0</v>
      </c>
      <c r="N77" s="22">
        <f t="shared" si="27"/>
        <v>0</v>
      </c>
      <c r="P77" s="12"/>
      <c r="Q77" s="1"/>
      <c r="R77" s="14"/>
      <c r="S77" s="3"/>
      <c r="T77" s="13" t="s">
        <v>71</v>
      </c>
      <c r="U77" s="22">
        <f>'FOR-TRANSHIP '!H77</f>
        <v>0</v>
      </c>
      <c r="V77" s="22">
        <f>'FOR-TRANSHIP '!K77</f>
        <v>0</v>
      </c>
      <c r="W77" s="22">
        <f>'FOR-TRANSHIP '!N77</f>
        <v>0</v>
      </c>
      <c r="X77" s="22">
        <f>'FOR-TRANSHIP '!Q77</f>
        <v>0</v>
      </c>
      <c r="Y77" s="22">
        <f>'FOR-TRANSHIP '!T77</f>
        <v>0</v>
      </c>
      <c r="Z77" s="22">
        <f>'FOR-TRANSHIP '!W77</f>
        <v>0</v>
      </c>
      <c r="AA77" s="22">
        <f>'FOR-TRANSHIP '!Z77</f>
        <v>0</v>
      </c>
      <c r="AB77" s="22">
        <f>'FOR-TRANSHIP '!AC77</f>
        <v>0</v>
      </c>
      <c r="AC77" s="22">
        <f t="shared" si="43"/>
        <v>0</v>
      </c>
      <c r="AE77" s="20">
        <f t="shared" si="7"/>
        <v>0</v>
      </c>
      <c r="AG77" s="20">
        <f t="shared" si="8"/>
        <v>0</v>
      </c>
    </row>
    <row r="78" spans="1:33" hidden="1" x14ac:dyDescent="0.25">
      <c r="A78" s="12"/>
      <c r="B78" s="1"/>
      <c r="C78" s="14"/>
      <c r="D78" s="3"/>
      <c r="E78" s="13" t="s">
        <v>72</v>
      </c>
      <c r="F78" s="22">
        <f>'DOM-TRANSHIP'!H78</f>
        <v>0</v>
      </c>
      <c r="G78" s="22">
        <f>'DOM-TRANSHIP'!K78</f>
        <v>0</v>
      </c>
      <c r="H78" s="22">
        <f>'DOM-TRANSHIP'!N78</f>
        <v>0</v>
      </c>
      <c r="I78" s="22">
        <f>'DOM-TRANSHIP'!Q78</f>
        <v>0</v>
      </c>
      <c r="J78" s="22">
        <f>'DOM-TRANSHIP'!T78</f>
        <v>0</v>
      </c>
      <c r="K78" s="22">
        <f>'DOM-TRANSHIP'!W78</f>
        <v>0</v>
      </c>
      <c r="L78" s="22">
        <f>'DOM-TRANSHIP'!Z78</f>
        <v>0</v>
      </c>
      <c r="M78" s="22">
        <f>'DOM-TRANSHIP'!AC78</f>
        <v>0</v>
      </c>
      <c r="N78" s="22">
        <f t="shared" si="27"/>
        <v>0</v>
      </c>
      <c r="P78" s="12"/>
      <c r="Q78" s="1"/>
      <c r="R78" s="14"/>
      <c r="S78" s="3"/>
      <c r="T78" s="13" t="s">
        <v>72</v>
      </c>
      <c r="U78" s="22">
        <f>'FOR-TRANSHIP '!H78</f>
        <v>0</v>
      </c>
      <c r="V78" s="22">
        <f>'FOR-TRANSHIP '!K78</f>
        <v>0</v>
      </c>
      <c r="W78" s="22">
        <f>'FOR-TRANSHIP '!N78</f>
        <v>0</v>
      </c>
      <c r="X78" s="22">
        <f>'FOR-TRANSHIP '!Q78</f>
        <v>0</v>
      </c>
      <c r="Y78" s="22">
        <f>'FOR-TRANSHIP '!T78</f>
        <v>0</v>
      </c>
      <c r="Z78" s="22">
        <f>'FOR-TRANSHIP '!W78</f>
        <v>0</v>
      </c>
      <c r="AA78" s="22">
        <f>'FOR-TRANSHIP '!Z78</f>
        <v>0</v>
      </c>
      <c r="AB78" s="22">
        <f>'FOR-TRANSHIP '!AC78</f>
        <v>0</v>
      </c>
      <c r="AC78" s="22">
        <f t="shared" si="43"/>
        <v>0</v>
      </c>
      <c r="AE78" s="20">
        <f t="shared" ref="AE78:AE141" si="44">N78+AC78</f>
        <v>0</v>
      </c>
      <c r="AG78" s="20">
        <f t="shared" ref="AG78:AG141" si="45">AE78-AF78</f>
        <v>0</v>
      </c>
    </row>
    <row r="79" spans="1:33" hidden="1" x14ac:dyDescent="0.25">
      <c r="A79" s="12"/>
      <c r="B79" s="1"/>
      <c r="C79" s="14"/>
      <c r="D79" s="3"/>
      <c r="E79" s="13" t="s">
        <v>35</v>
      </c>
      <c r="F79" s="22">
        <f>'DOM-TRANSHIP'!H79</f>
        <v>0</v>
      </c>
      <c r="G79" s="22">
        <f>'DOM-TRANSHIP'!K79</f>
        <v>0</v>
      </c>
      <c r="H79" s="22">
        <f>'DOM-TRANSHIP'!N79</f>
        <v>0</v>
      </c>
      <c r="I79" s="22">
        <f>'DOM-TRANSHIP'!Q79</f>
        <v>0</v>
      </c>
      <c r="J79" s="22">
        <f>'DOM-TRANSHIP'!T79</f>
        <v>0</v>
      </c>
      <c r="K79" s="22">
        <f>'DOM-TRANSHIP'!W79</f>
        <v>0</v>
      </c>
      <c r="L79" s="22">
        <f>'DOM-TRANSHIP'!Z79</f>
        <v>0</v>
      </c>
      <c r="M79" s="22">
        <f>'DOM-TRANSHIP'!AC79</f>
        <v>0</v>
      </c>
      <c r="N79" s="22">
        <f t="shared" si="27"/>
        <v>0</v>
      </c>
      <c r="P79" s="12"/>
      <c r="Q79" s="1"/>
      <c r="R79" s="14"/>
      <c r="S79" s="3"/>
      <c r="T79" s="13" t="s">
        <v>35</v>
      </c>
      <c r="U79" s="22">
        <f>'FOR-TRANSHIP '!H79</f>
        <v>0</v>
      </c>
      <c r="V79" s="22">
        <f>'FOR-TRANSHIP '!K79</f>
        <v>0</v>
      </c>
      <c r="W79" s="22">
        <f>'FOR-TRANSHIP '!N79</f>
        <v>0</v>
      </c>
      <c r="X79" s="22">
        <f>'FOR-TRANSHIP '!Q79</f>
        <v>0</v>
      </c>
      <c r="Y79" s="22">
        <f>'FOR-TRANSHIP '!T79</f>
        <v>0</v>
      </c>
      <c r="Z79" s="22">
        <f>'FOR-TRANSHIP '!W79</f>
        <v>0</v>
      </c>
      <c r="AA79" s="22">
        <f>'FOR-TRANSHIP '!Z79</f>
        <v>0</v>
      </c>
      <c r="AB79" s="22">
        <f>'FOR-TRANSHIP '!AC79</f>
        <v>0</v>
      </c>
      <c r="AC79" s="22">
        <f t="shared" si="43"/>
        <v>0</v>
      </c>
      <c r="AE79" s="20">
        <f t="shared" si="44"/>
        <v>0</v>
      </c>
      <c r="AG79" s="20">
        <f t="shared" si="45"/>
        <v>0</v>
      </c>
    </row>
    <row r="80" spans="1:33" hidden="1" x14ac:dyDescent="0.25">
      <c r="A80" s="12"/>
      <c r="B80" s="14"/>
      <c r="C80" s="2"/>
      <c r="D80" s="3" t="s">
        <v>73</v>
      </c>
      <c r="E80" s="13"/>
      <c r="F80" s="22">
        <f>'DOM-TRANSHIP'!H80</f>
        <v>0</v>
      </c>
      <c r="G80" s="22">
        <f>'DOM-TRANSHIP'!K80</f>
        <v>0</v>
      </c>
      <c r="H80" s="22">
        <f>'DOM-TRANSHIP'!N80</f>
        <v>0</v>
      </c>
      <c r="I80" s="22">
        <f>'DOM-TRANSHIP'!Q80</f>
        <v>0</v>
      </c>
      <c r="J80" s="22">
        <f>'DOM-TRANSHIP'!T80</f>
        <v>0</v>
      </c>
      <c r="K80" s="22">
        <f>'DOM-TRANSHIP'!W80</f>
        <v>0</v>
      </c>
      <c r="L80" s="22">
        <f>'DOM-TRANSHIP'!Z80</f>
        <v>0</v>
      </c>
      <c r="M80" s="22">
        <f>'DOM-TRANSHIP'!AC80</f>
        <v>0</v>
      </c>
      <c r="N80" s="22">
        <f t="shared" ref="N80" si="46">SUM(N81:N84)</f>
        <v>0</v>
      </c>
      <c r="P80" s="12"/>
      <c r="Q80" s="14"/>
      <c r="R80" s="2"/>
      <c r="S80" s="3" t="s">
        <v>73</v>
      </c>
      <c r="T80" s="13"/>
      <c r="U80" s="22">
        <f>'FOR-TRANSHIP '!H80</f>
        <v>0</v>
      </c>
      <c r="V80" s="22">
        <f>'FOR-TRANSHIP '!K80</f>
        <v>0</v>
      </c>
      <c r="W80" s="22">
        <f>'FOR-TRANSHIP '!N80</f>
        <v>0</v>
      </c>
      <c r="X80" s="22">
        <f>'FOR-TRANSHIP '!Q80</f>
        <v>0</v>
      </c>
      <c r="Y80" s="22">
        <f>'FOR-TRANSHIP '!T80</f>
        <v>0</v>
      </c>
      <c r="Z80" s="22">
        <f>'FOR-TRANSHIP '!W80</f>
        <v>0</v>
      </c>
      <c r="AA80" s="22">
        <f>'FOR-TRANSHIP '!Z80</f>
        <v>0</v>
      </c>
      <c r="AB80" s="22">
        <f>'FOR-TRANSHIP '!AC80</f>
        <v>0</v>
      </c>
      <c r="AC80" s="22">
        <f t="shared" ref="AC80" si="47">SUM(AC81:AC84)</f>
        <v>0</v>
      </c>
      <c r="AE80" s="20">
        <f t="shared" si="44"/>
        <v>0</v>
      </c>
      <c r="AG80" s="20">
        <f t="shared" si="45"/>
        <v>0</v>
      </c>
    </row>
    <row r="81" spans="1:33" hidden="1" x14ac:dyDescent="0.25">
      <c r="A81" s="12"/>
      <c r="B81" s="1"/>
      <c r="C81" s="14"/>
      <c r="D81" s="3"/>
      <c r="E81" s="13" t="s">
        <v>74</v>
      </c>
      <c r="F81" s="22">
        <f>'DOM-TRANSHIP'!H81</f>
        <v>0</v>
      </c>
      <c r="G81" s="22">
        <f>'DOM-TRANSHIP'!K81</f>
        <v>0</v>
      </c>
      <c r="H81" s="22">
        <f>'DOM-TRANSHIP'!N81</f>
        <v>0</v>
      </c>
      <c r="I81" s="22">
        <f>'DOM-TRANSHIP'!Q81</f>
        <v>0</v>
      </c>
      <c r="J81" s="22">
        <f>'DOM-TRANSHIP'!T81</f>
        <v>0</v>
      </c>
      <c r="K81" s="22">
        <f>'DOM-TRANSHIP'!W81</f>
        <v>0</v>
      </c>
      <c r="L81" s="22">
        <f>'DOM-TRANSHIP'!Z81</f>
        <v>0</v>
      </c>
      <c r="M81" s="22">
        <f>'DOM-TRANSHIP'!AC81</f>
        <v>0</v>
      </c>
      <c r="N81" s="22">
        <f>SUM(F81:M81)</f>
        <v>0</v>
      </c>
      <c r="P81" s="12"/>
      <c r="Q81" s="1"/>
      <c r="R81" s="14"/>
      <c r="S81" s="3"/>
      <c r="T81" s="13" t="s">
        <v>74</v>
      </c>
      <c r="U81" s="22">
        <f>'FOR-TRANSHIP '!H81</f>
        <v>0</v>
      </c>
      <c r="V81" s="22">
        <f>'FOR-TRANSHIP '!K81</f>
        <v>0</v>
      </c>
      <c r="W81" s="22">
        <f>'FOR-TRANSHIP '!N81</f>
        <v>0</v>
      </c>
      <c r="X81" s="22">
        <f>'FOR-TRANSHIP '!Q81</f>
        <v>0</v>
      </c>
      <c r="Y81" s="22">
        <f>'FOR-TRANSHIP '!T81</f>
        <v>0</v>
      </c>
      <c r="Z81" s="22">
        <f>'FOR-TRANSHIP '!W81</f>
        <v>0</v>
      </c>
      <c r="AA81" s="22">
        <f>'FOR-TRANSHIP '!Z81</f>
        <v>0</v>
      </c>
      <c r="AB81" s="22">
        <f>'FOR-TRANSHIP '!AC81</f>
        <v>0</v>
      </c>
      <c r="AC81" s="22">
        <f>SUM(U81:AB81)</f>
        <v>0</v>
      </c>
      <c r="AE81" s="20">
        <f t="shared" si="44"/>
        <v>0</v>
      </c>
      <c r="AG81" s="20">
        <f t="shared" si="45"/>
        <v>0</v>
      </c>
    </row>
    <row r="82" spans="1:33" hidden="1" x14ac:dyDescent="0.25">
      <c r="A82" s="12"/>
      <c r="B82" s="1"/>
      <c r="C82" s="14"/>
      <c r="D82" s="3"/>
      <c r="E82" s="13" t="s">
        <v>75</v>
      </c>
      <c r="F82" s="22">
        <f>'DOM-TRANSHIP'!H82</f>
        <v>0</v>
      </c>
      <c r="G82" s="22">
        <f>'DOM-TRANSHIP'!K82</f>
        <v>0</v>
      </c>
      <c r="H82" s="22">
        <f>'DOM-TRANSHIP'!N82</f>
        <v>0</v>
      </c>
      <c r="I82" s="22">
        <f>'DOM-TRANSHIP'!Q82</f>
        <v>0</v>
      </c>
      <c r="J82" s="22">
        <f>'DOM-TRANSHIP'!T82</f>
        <v>0</v>
      </c>
      <c r="K82" s="22">
        <f>'DOM-TRANSHIP'!W82</f>
        <v>0</v>
      </c>
      <c r="L82" s="22">
        <f>'DOM-TRANSHIP'!Z82</f>
        <v>0</v>
      </c>
      <c r="M82" s="22">
        <f>'DOM-TRANSHIP'!AC82</f>
        <v>0</v>
      </c>
      <c r="N82" s="22">
        <f t="shared" ref="N82:N84" si="48">SUM(F82:M82)</f>
        <v>0</v>
      </c>
      <c r="P82" s="12"/>
      <c r="Q82" s="1"/>
      <c r="R82" s="14"/>
      <c r="S82" s="3"/>
      <c r="T82" s="13" t="s">
        <v>75</v>
      </c>
      <c r="U82" s="22">
        <f>'FOR-TRANSHIP '!H82</f>
        <v>0</v>
      </c>
      <c r="V82" s="22">
        <f>'FOR-TRANSHIP '!K82</f>
        <v>0</v>
      </c>
      <c r="W82" s="22">
        <f>'FOR-TRANSHIP '!N82</f>
        <v>0</v>
      </c>
      <c r="X82" s="22">
        <f>'FOR-TRANSHIP '!Q82</f>
        <v>0</v>
      </c>
      <c r="Y82" s="22">
        <f>'FOR-TRANSHIP '!T82</f>
        <v>0</v>
      </c>
      <c r="Z82" s="22">
        <f>'FOR-TRANSHIP '!W82</f>
        <v>0</v>
      </c>
      <c r="AA82" s="22">
        <f>'FOR-TRANSHIP '!Z82</f>
        <v>0</v>
      </c>
      <c r="AB82" s="22">
        <f>'FOR-TRANSHIP '!AC82</f>
        <v>0</v>
      </c>
      <c r="AC82" s="22">
        <f t="shared" ref="AC82:AC84" si="49">SUM(U82:AB82)</f>
        <v>0</v>
      </c>
      <c r="AE82" s="20">
        <f t="shared" si="44"/>
        <v>0</v>
      </c>
      <c r="AG82" s="20">
        <f t="shared" si="45"/>
        <v>0</v>
      </c>
    </row>
    <row r="83" spans="1:33" hidden="1" x14ac:dyDescent="0.25">
      <c r="A83" s="12"/>
      <c r="B83" s="1"/>
      <c r="C83" s="14"/>
      <c r="D83" s="3"/>
      <c r="E83" s="13" t="s">
        <v>76</v>
      </c>
      <c r="F83" s="22">
        <f>'DOM-TRANSHIP'!H83</f>
        <v>0</v>
      </c>
      <c r="G83" s="22">
        <f>'DOM-TRANSHIP'!K83</f>
        <v>0</v>
      </c>
      <c r="H83" s="22">
        <f>'DOM-TRANSHIP'!N83</f>
        <v>0</v>
      </c>
      <c r="I83" s="22">
        <f>'DOM-TRANSHIP'!Q83</f>
        <v>0</v>
      </c>
      <c r="J83" s="22">
        <f>'DOM-TRANSHIP'!T83</f>
        <v>0</v>
      </c>
      <c r="K83" s="22">
        <f>'DOM-TRANSHIP'!W83</f>
        <v>0</v>
      </c>
      <c r="L83" s="22">
        <f>'DOM-TRANSHIP'!Z83</f>
        <v>0</v>
      </c>
      <c r="M83" s="22">
        <f>'DOM-TRANSHIP'!AC83</f>
        <v>0</v>
      </c>
      <c r="N83" s="22">
        <f t="shared" si="48"/>
        <v>0</v>
      </c>
      <c r="P83" s="12"/>
      <c r="Q83" s="1"/>
      <c r="R83" s="14"/>
      <c r="S83" s="3"/>
      <c r="T83" s="13" t="s">
        <v>76</v>
      </c>
      <c r="U83" s="22">
        <f>'FOR-TRANSHIP '!H83</f>
        <v>0</v>
      </c>
      <c r="V83" s="22">
        <f>'FOR-TRANSHIP '!K83</f>
        <v>0</v>
      </c>
      <c r="W83" s="22">
        <f>'FOR-TRANSHIP '!N83</f>
        <v>0</v>
      </c>
      <c r="X83" s="22">
        <f>'FOR-TRANSHIP '!Q83</f>
        <v>0</v>
      </c>
      <c r="Y83" s="22">
        <f>'FOR-TRANSHIP '!T83</f>
        <v>0</v>
      </c>
      <c r="Z83" s="22">
        <f>'FOR-TRANSHIP '!W83</f>
        <v>0</v>
      </c>
      <c r="AA83" s="22">
        <f>'FOR-TRANSHIP '!Z83</f>
        <v>0</v>
      </c>
      <c r="AB83" s="22">
        <f>'FOR-TRANSHIP '!AC83</f>
        <v>0</v>
      </c>
      <c r="AC83" s="22">
        <f t="shared" si="49"/>
        <v>0</v>
      </c>
      <c r="AE83" s="20">
        <f t="shared" si="44"/>
        <v>0</v>
      </c>
      <c r="AG83" s="20">
        <f t="shared" si="45"/>
        <v>0</v>
      </c>
    </row>
    <row r="84" spans="1:33" hidden="1" x14ac:dyDescent="0.25">
      <c r="A84" s="12"/>
      <c r="B84" s="1"/>
      <c r="C84" s="14"/>
      <c r="D84" s="3"/>
      <c r="E84" s="13" t="s">
        <v>35</v>
      </c>
      <c r="F84" s="22">
        <f>'DOM-TRANSHIP'!H84</f>
        <v>0</v>
      </c>
      <c r="G84" s="22">
        <f>'DOM-TRANSHIP'!K84</f>
        <v>0</v>
      </c>
      <c r="H84" s="22">
        <f>'DOM-TRANSHIP'!N84</f>
        <v>0</v>
      </c>
      <c r="I84" s="22">
        <f>'DOM-TRANSHIP'!Q84</f>
        <v>0</v>
      </c>
      <c r="J84" s="22">
        <f>'DOM-TRANSHIP'!T84</f>
        <v>0</v>
      </c>
      <c r="K84" s="22">
        <f>'DOM-TRANSHIP'!W84</f>
        <v>0</v>
      </c>
      <c r="L84" s="22">
        <f>'DOM-TRANSHIP'!Z84</f>
        <v>0</v>
      </c>
      <c r="M84" s="22">
        <f>'DOM-TRANSHIP'!AC84</f>
        <v>0</v>
      </c>
      <c r="N84" s="22">
        <f t="shared" si="48"/>
        <v>0</v>
      </c>
      <c r="P84" s="12"/>
      <c r="Q84" s="1"/>
      <c r="R84" s="14"/>
      <c r="S84" s="3"/>
      <c r="T84" s="13" t="s">
        <v>35</v>
      </c>
      <c r="U84" s="22">
        <f>'FOR-TRANSHIP '!H84</f>
        <v>0</v>
      </c>
      <c r="V84" s="22">
        <f>'FOR-TRANSHIP '!K84</f>
        <v>0</v>
      </c>
      <c r="W84" s="22">
        <f>'FOR-TRANSHIP '!N84</f>
        <v>0</v>
      </c>
      <c r="X84" s="22">
        <f>'FOR-TRANSHIP '!Q84</f>
        <v>0</v>
      </c>
      <c r="Y84" s="22">
        <f>'FOR-TRANSHIP '!T84</f>
        <v>0</v>
      </c>
      <c r="Z84" s="22">
        <f>'FOR-TRANSHIP '!W84</f>
        <v>0</v>
      </c>
      <c r="AA84" s="22">
        <f>'FOR-TRANSHIP '!Z84</f>
        <v>0</v>
      </c>
      <c r="AB84" s="22">
        <f>'FOR-TRANSHIP '!AC84</f>
        <v>0</v>
      </c>
      <c r="AC84" s="22">
        <f t="shared" si="49"/>
        <v>0</v>
      </c>
      <c r="AE84" s="20">
        <f t="shared" si="44"/>
        <v>0</v>
      </c>
      <c r="AG84" s="20">
        <f t="shared" si="45"/>
        <v>0</v>
      </c>
    </row>
    <row r="85" spans="1:33" hidden="1" x14ac:dyDescent="0.25">
      <c r="A85" s="12"/>
      <c r="B85" s="1"/>
      <c r="C85" s="2" t="s">
        <v>77</v>
      </c>
      <c r="D85" s="2"/>
      <c r="E85" s="13"/>
      <c r="F85" s="22">
        <f>'DOM-TRANSHIP'!H85</f>
        <v>0</v>
      </c>
      <c r="G85" s="22">
        <f>'DOM-TRANSHIP'!K85</f>
        <v>0</v>
      </c>
      <c r="H85" s="22">
        <f>'DOM-TRANSHIP'!N85</f>
        <v>0</v>
      </c>
      <c r="I85" s="22">
        <f>'DOM-TRANSHIP'!Q85</f>
        <v>0</v>
      </c>
      <c r="J85" s="22">
        <f>'DOM-TRANSHIP'!T85</f>
        <v>0</v>
      </c>
      <c r="K85" s="22">
        <f>'DOM-TRANSHIP'!W85</f>
        <v>0</v>
      </c>
      <c r="L85" s="22">
        <f>'DOM-TRANSHIP'!Z85</f>
        <v>0</v>
      </c>
      <c r="M85" s="22">
        <f>'DOM-TRANSHIP'!AC85</f>
        <v>0</v>
      </c>
      <c r="N85" s="22">
        <f t="shared" ref="N85" si="50">+N86+N90+N91</f>
        <v>0</v>
      </c>
      <c r="P85" s="12"/>
      <c r="Q85" s="1"/>
      <c r="R85" s="2" t="s">
        <v>77</v>
      </c>
      <c r="S85" s="2"/>
      <c r="T85" s="13"/>
      <c r="U85" s="22">
        <f>'FOR-TRANSHIP '!H85</f>
        <v>0</v>
      </c>
      <c r="V85" s="22">
        <f>'FOR-TRANSHIP '!K85</f>
        <v>0</v>
      </c>
      <c r="W85" s="22">
        <f>'FOR-TRANSHIP '!N85</f>
        <v>0</v>
      </c>
      <c r="X85" s="22">
        <f>'FOR-TRANSHIP '!Q85</f>
        <v>0</v>
      </c>
      <c r="Y85" s="22">
        <f>'FOR-TRANSHIP '!T85</f>
        <v>0</v>
      </c>
      <c r="Z85" s="22">
        <f>'FOR-TRANSHIP '!W85</f>
        <v>0</v>
      </c>
      <c r="AA85" s="22">
        <f>'FOR-TRANSHIP '!Z85</f>
        <v>0</v>
      </c>
      <c r="AB85" s="22">
        <f>'FOR-TRANSHIP '!AC85</f>
        <v>0</v>
      </c>
      <c r="AC85" s="22">
        <f t="shared" ref="AC85" si="51">+AC86+AC90+AC91</f>
        <v>0</v>
      </c>
      <c r="AE85" s="20">
        <f t="shared" si="44"/>
        <v>0</v>
      </c>
      <c r="AG85" s="20">
        <f t="shared" si="45"/>
        <v>0</v>
      </c>
    </row>
    <row r="86" spans="1:33" hidden="1" x14ac:dyDescent="0.25">
      <c r="A86" s="12"/>
      <c r="B86" s="14"/>
      <c r="C86" s="14"/>
      <c r="D86" s="3" t="s">
        <v>78</v>
      </c>
      <c r="E86" s="13"/>
      <c r="F86" s="22">
        <f>'DOM-TRANSHIP'!H86</f>
        <v>0</v>
      </c>
      <c r="G86" s="22">
        <f>'DOM-TRANSHIP'!K86</f>
        <v>0</v>
      </c>
      <c r="H86" s="22">
        <f>'DOM-TRANSHIP'!N86</f>
        <v>0</v>
      </c>
      <c r="I86" s="22">
        <f>'DOM-TRANSHIP'!Q86</f>
        <v>0</v>
      </c>
      <c r="J86" s="22">
        <f>'DOM-TRANSHIP'!T86</f>
        <v>0</v>
      </c>
      <c r="K86" s="22">
        <f>'DOM-TRANSHIP'!W86</f>
        <v>0</v>
      </c>
      <c r="L86" s="22">
        <f>'DOM-TRANSHIP'!Z86</f>
        <v>0</v>
      </c>
      <c r="M86" s="22">
        <f>'DOM-TRANSHIP'!AC86</f>
        <v>0</v>
      </c>
      <c r="N86" s="22">
        <f t="shared" ref="N86" si="52">SUM(N87:N89)</f>
        <v>0</v>
      </c>
      <c r="P86" s="12"/>
      <c r="Q86" s="14"/>
      <c r="R86" s="14"/>
      <c r="S86" s="3" t="s">
        <v>78</v>
      </c>
      <c r="T86" s="13"/>
      <c r="U86" s="22">
        <f>'FOR-TRANSHIP '!H86</f>
        <v>0</v>
      </c>
      <c r="V86" s="22">
        <f>'FOR-TRANSHIP '!K86</f>
        <v>0</v>
      </c>
      <c r="W86" s="22">
        <f>'FOR-TRANSHIP '!N86</f>
        <v>0</v>
      </c>
      <c r="X86" s="22">
        <f>'FOR-TRANSHIP '!Q86</f>
        <v>0</v>
      </c>
      <c r="Y86" s="22">
        <f>'FOR-TRANSHIP '!T86</f>
        <v>0</v>
      </c>
      <c r="Z86" s="22">
        <f>'FOR-TRANSHIP '!W86</f>
        <v>0</v>
      </c>
      <c r="AA86" s="22">
        <f>'FOR-TRANSHIP '!Z86</f>
        <v>0</v>
      </c>
      <c r="AB86" s="22">
        <f>'FOR-TRANSHIP '!AC86</f>
        <v>0</v>
      </c>
      <c r="AC86" s="22">
        <f t="shared" ref="AC86" si="53">SUM(AC87:AC89)</f>
        <v>0</v>
      </c>
      <c r="AE86" s="20">
        <f t="shared" si="44"/>
        <v>0</v>
      </c>
      <c r="AG86" s="20">
        <f t="shared" si="45"/>
        <v>0</v>
      </c>
    </row>
    <row r="87" spans="1:33" hidden="1" x14ac:dyDescent="0.25">
      <c r="A87" s="12"/>
      <c r="B87" s="1"/>
      <c r="C87" s="14"/>
      <c r="D87" s="3"/>
      <c r="E87" s="13" t="s">
        <v>79</v>
      </c>
      <c r="F87" s="22">
        <f>'DOM-TRANSHIP'!H87</f>
        <v>0</v>
      </c>
      <c r="G87" s="22">
        <f>'DOM-TRANSHIP'!K87</f>
        <v>0</v>
      </c>
      <c r="H87" s="22">
        <f>'DOM-TRANSHIP'!N87</f>
        <v>0</v>
      </c>
      <c r="I87" s="22">
        <f>'DOM-TRANSHIP'!Q87</f>
        <v>0</v>
      </c>
      <c r="J87" s="22">
        <f>'DOM-TRANSHIP'!T87</f>
        <v>0</v>
      </c>
      <c r="K87" s="22">
        <f>'DOM-TRANSHIP'!W87</f>
        <v>0</v>
      </c>
      <c r="L87" s="22">
        <f>'DOM-TRANSHIP'!Z87</f>
        <v>0</v>
      </c>
      <c r="M87" s="22">
        <f>'DOM-TRANSHIP'!AC87</f>
        <v>0</v>
      </c>
      <c r="N87" s="22">
        <f t="shared" ref="N87:N96" si="54">SUM(F87:M87)</f>
        <v>0</v>
      </c>
      <c r="P87" s="12"/>
      <c r="Q87" s="1"/>
      <c r="R87" s="14"/>
      <c r="S87" s="3"/>
      <c r="T87" s="13" t="s">
        <v>79</v>
      </c>
      <c r="U87" s="22">
        <f>'FOR-TRANSHIP '!H87</f>
        <v>0</v>
      </c>
      <c r="V87" s="22">
        <f>'FOR-TRANSHIP '!K87</f>
        <v>0</v>
      </c>
      <c r="W87" s="22">
        <f>'FOR-TRANSHIP '!N87</f>
        <v>0</v>
      </c>
      <c r="X87" s="22">
        <f>'FOR-TRANSHIP '!Q87</f>
        <v>0</v>
      </c>
      <c r="Y87" s="22">
        <f>'FOR-TRANSHIP '!T87</f>
        <v>0</v>
      </c>
      <c r="Z87" s="22">
        <f>'FOR-TRANSHIP '!W87</f>
        <v>0</v>
      </c>
      <c r="AA87" s="22">
        <f>'FOR-TRANSHIP '!Z87</f>
        <v>0</v>
      </c>
      <c r="AB87" s="22">
        <f>'FOR-TRANSHIP '!AC87</f>
        <v>0</v>
      </c>
      <c r="AC87" s="22">
        <f t="shared" ref="AC87:AC91" si="55">SUM(U87:AB87)</f>
        <v>0</v>
      </c>
      <c r="AE87" s="20">
        <f t="shared" si="44"/>
        <v>0</v>
      </c>
      <c r="AG87" s="20">
        <f t="shared" si="45"/>
        <v>0</v>
      </c>
    </row>
    <row r="88" spans="1:33" hidden="1" x14ac:dyDescent="0.25">
      <c r="A88" s="12"/>
      <c r="B88" s="1"/>
      <c r="C88" s="14"/>
      <c r="D88" s="3"/>
      <c r="E88" s="13" t="s">
        <v>80</v>
      </c>
      <c r="F88" s="22">
        <f>'DOM-TRANSHIP'!H88</f>
        <v>0</v>
      </c>
      <c r="G88" s="22">
        <f>'DOM-TRANSHIP'!K88</f>
        <v>0</v>
      </c>
      <c r="H88" s="22">
        <f>'DOM-TRANSHIP'!N88</f>
        <v>0</v>
      </c>
      <c r="I88" s="22">
        <f>'DOM-TRANSHIP'!Q88</f>
        <v>0</v>
      </c>
      <c r="J88" s="22">
        <f>'DOM-TRANSHIP'!T88</f>
        <v>0</v>
      </c>
      <c r="K88" s="22">
        <f>'DOM-TRANSHIP'!W88</f>
        <v>0</v>
      </c>
      <c r="L88" s="22">
        <f>'DOM-TRANSHIP'!Z88</f>
        <v>0</v>
      </c>
      <c r="M88" s="22">
        <f>'DOM-TRANSHIP'!AC88</f>
        <v>0</v>
      </c>
      <c r="N88" s="22">
        <f t="shared" si="54"/>
        <v>0</v>
      </c>
      <c r="P88" s="12"/>
      <c r="Q88" s="1"/>
      <c r="R88" s="14"/>
      <c r="S88" s="3"/>
      <c r="T88" s="13" t="s">
        <v>80</v>
      </c>
      <c r="U88" s="22">
        <f>'FOR-TRANSHIP '!H88</f>
        <v>0</v>
      </c>
      <c r="V88" s="22">
        <f>'FOR-TRANSHIP '!K88</f>
        <v>0</v>
      </c>
      <c r="W88" s="22">
        <f>'FOR-TRANSHIP '!N88</f>
        <v>0</v>
      </c>
      <c r="X88" s="22">
        <f>'FOR-TRANSHIP '!Q88</f>
        <v>0</v>
      </c>
      <c r="Y88" s="22">
        <f>'FOR-TRANSHIP '!T88</f>
        <v>0</v>
      </c>
      <c r="Z88" s="22">
        <f>'FOR-TRANSHIP '!W88</f>
        <v>0</v>
      </c>
      <c r="AA88" s="22">
        <f>'FOR-TRANSHIP '!Z88</f>
        <v>0</v>
      </c>
      <c r="AB88" s="22">
        <f>'FOR-TRANSHIP '!AC88</f>
        <v>0</v>
      </c>
      <c r="AC88" s="22">
        <f t="shared" si="55"/>
        <v>0</v>
      </c>
      <c r="AE88" s="20">
        <f t="shared" si="44"/>
        <v>0</v>
      </c>
      <c r="AG88" s="20">
        <f t="shared" si="45"/>
        <v>0</v>
      </c>
    </row>
    <row r="89" spans="1:33" hidden="1" x14ac:dyDescent="0.25">
      <c r="A89" s="12"/>
      <c r="B89" s="1"/>
      <c r="C89" s="14"/>
      <c r="D89" s="3"/>
      <c r="E89" s="13" t="s">
        <v>81</v>
      </c>
      <c r="F89" s="22">
        <f>'DOM-TRANSHIP'!H89</f>
        <v>0</v>
      </c>
      <c r="G89" s="22">
        <f>'DOM-TRANSHIP'!K89</f>
        <v>0</v>
      </c>
      <c r="H89" s="22">
        <f>'DOM-TRANSHIP'!N89</f>
        <v>0</v>
      </c>
      <c r="I89" s="22">
        <f>'DOM-TRANSHIP'!Q89</f>
        <v>0</v>
      </c>
      <c r="J89" s="22">
        <f>'DOM-TRANSHIP'!T89</f>
        <v>0</v>
      </c>
      <c r="K89" s="22">
        <f>'DOM-TRANSHIP'!W89</f>
        <v>0</v>
      </c>
      <c r="L89" s="22">
        <f>'DOM-TRANSHIP'!Z89</f>
        <v>0</v>
      </c>
      <c r="M89" s="22">
        <f>'DOM-TRANSHIP'!AC89</f>
        <v>0</v>
      </c>
      <c r="N89" s="22">
        <f t="shared" si="54"/>
        <v>0</v>
      </c>
      <c r="P89" s="12"/>
      <c r="Q89" s="1"/>
      <c r="R89" s="14"/>
      <c r="S89" s="3"/>
      <c r="T89" s="13" t="s">
        <v>81</v>
      </c>
      <c r="U89" s="22">
        <f>'FOR-TRANSHIP '!H89</f>
        <v>0</v>
      </c>
      <c r="V89" s="22">
        <f>'FOR-TRANSHIP '!K89</f>
        <v>0</v>
      </c>
      <c r="W89" s="22">
        <f>'FOR-TRANSHIP '!N89</f>
        <v>0</v>
      </c>
      <c r="X89" s="22">
        <f>'FOR-TRANSHIP '!Q89</f>
        <v>0</v>
      </c>
      <c r="Y89" s="22">
        <f>'FOR-TRANSHIP '!T89</f>
        <v>0</v>
      </c>
      <c r="Z89" s="22">
        <f>'FOR-TRANSHIP '!W89</f>
        <v>0</v>
      </c>
      <c r="AA89" s="22">
        <f>'FOR-TRANSHIP '!Z89</f>
        <v>0</v>
      </c>
      <c r="AB89" s="22">
        <f>'FOR-TRANSHIP '!AC89</f>
        <v>0</v>
      </c>
      <c r="AC89" s="22">
        <f t="shared" si="55"/>
        <v>0</v>
      </c>
      <c r="AE89" s="20">
        <f t="shared" si="44"/>
        <v>0</v>
      </c>
      <c r="AG89" s="20">
        <f t="shared" si="45"/>
        <v>0</v>
      </c>
    </row>
    <row r="90" spans="1:33" hidden="1" x14ac:dyDescent="0.25">
      <c r="A90" s="12"/>
      <c r="B90" s="14"/>
      <c r="C90" s="14"/>
      <c r="D90" s="3" t="s">
        <v>82</v>
      </c>
      <c r="E90" s="13"/>
      <c r="F90" s="22">
        <f>'DOM-TRANSHIP'!H90</f>
        <v>0</v>
      </c>
      <c r="G90" s="22">
        <f>'DOM-TRANSHIP'!K90</f>
        <v>0</v>
      </c>
      <c r="H90" s="22">
        <f>'DOM-TRANSHIP'!N90</f>
        <v>0</v>
      </c>
      <c r="I90" s="22">
        <f>'DOM-TRANSHIP'!Q90</f>
        <v>0</v>
      </c>
      <c r="J90" s="22">
        <f>'DOM-TRANSHIP'!T90</f>
        <v>0</v>
      </c>
      <c r="K90" s="22">
        <f>'DOM-TRANSHIP'!W90</f>
        <v>0</v>
      </c>
      <c r="L90" s="22">
        <f>'DOM-TRANSHIP'!Z90</f>
        <v>0</v>
      </c>
      <c r="M90" s="22">
        <f>'DOM-TRANSHIP'!AC90</f>
        <v>0</v>
      </c>
      <c r="N90" s="22">
        <f t="shared" si="54"/>
        <v>0</v>
      </c>
      <c r="P90" s="12"/>
      <c r="Q90" s="14"/>
      <c r="R90" s="14"/>
      <c r="S90" s="3" t="s">
        <v>82</v>
      </c>
      <c r="T90" s="13"/>
      <c r="U90" s="22">
        <f>'FOR-TRANSHIP '!H90</f>
        <v>0</v>
      </c>
      <c r="V90" s="22">
        <f>'FOR-TRANSHIP '!K90</f>
        <v>0</v>
      </c>
      <c r="W90" s="22">
        <f>'FOR-TRANSHIP '!N90</f>
        <v>0</v>
      </c>
      <c r="X90" s="22">
        <f>'FOR-TRANSHIP '!Q90</f>
        <v>0</v>
      </c>
      <c r="Y90" s="22">
        <f>'FOR-TRANSHIP '!T90</f>
        <v>0</v>
      </c>
      <c r="Z90" s="22">
        <f>'FOR-TRANSHIP '!W90</f>
        <v>0</v>
      </c>
      <c r="AA90" s="22">
        <f>'FOR-TRANSHIP '!Z90</f>
        <v>0</v>
      </c>
      <c r="AB90" s="22">
        <f>'FOR-TRANSHIP '!AC90</f>
        <v>0</v>
      </c>
      <c r="AC90" s="22">
        <f t="shared" si="55"/>
        <v>0</v>
      </c>
      <c r="AE90" s="20">
        <f t="shared" si="44"/>
        <v>0</v>
      </c>
      <c r="AG90" s="20">
        <f t="shared" si="45"/>
        <v>0</v>
      </c>
    </row>
    <row r="91" spans="1:33" hidden="1" x14ac:dyDescent="0.25">
      <c r="A91" s="12"/>
      <c r="B91" s="14"/>
      <c r="C91" s="14"/>
      <c r="D91" s="3" t="s">
        <v>35</v>
      </c>
      <c r="E91" s="13"/>
      <c r="F91" s="22">
        <f>'DOM-TRANSHIP'!H91</f>
        <v>0</v>
      </c>
      <c r="G91" s="22">
        <f>'DOM-TRANSHIP'!K91</f>
        <v>0</v>
      </c>
      <c r="H91" s="22">
        <f>'DOM-TRANSHIP'!N91</f>
        <v>0</v>
      </c>
      <c r="I91" s="22">
        <f>'DOM-TRANSHIP'!Q91</f>
        <v>0</v>
      </c>
      <c r="J91" s="22">
        <f>'DOM-TRANSHIP'!T91</f>
        <v>0</v>
      </c>
      <c r="K91" s="22">
        <f>'DOM-TRANSHIP'!W91</f>
        <v>0</v>
      </c>
      <c r="L91" s="22">
        <f>'DOM-TRANSHIP'!Z91</f>
        <v>0</v>
      </c>
      <c r="M91" s="22">
        <f>'DOM-TRANSHIP'!AC91</f>
        <v>0</v>
      </c>
      <c r="N91" s="22">
        <f t="shared" si="54"/>
        <v>0</v>
      </c>
      <c r="P91" s="12"/>
      <c r="Q91" s="14"/>
      <c r="R91" s="14"/>
      <c r="S91" s="3" t="s">
        <v>35</v>
      </c>
      <c r="T91" s="13"/>
      <c r="U91" s="22">
        <f>'FOR-TRANSHIP '!H91</f>
        <v>0</v>
      </c>
      <c r="V91" s="22">
        <f>'FOR-TRANSHIP '!K91</f>
        <v>0</v>
      </c>
      <c r="W91" s="22">
        <f>'FOR-TRANSHIP '!N91</f>
        <v>0</v>
      </c>
      <c r="X91" s="22">
        <f>'FOR-TRANSHIP '!Q91</f>
        <v>0</v>
      </c>
      <c r="Y91" s="22">
        <f>'FOR-TRANSHIP '!T91</f>
        <v>0</v>
      </c>
      <c r="Z91" s="22">
        <f>'FOR-TRANSHIP '!W91</f>
        <v>0</v>
      </c>
      <c r="AA91" s="22">
        <f>'FOR-TRANSHIP '!Z91</f>
        <v>0</v>
      </c>
      <c r="AB91" s="22">
        <f>'FOR-TRANSHIP '!AC91</f>
        <v>0</v>
      </c>
      <c r="AC91" s="22">
        <f t="shared" si="55"/>
        <v>0</v>
      </c>
      <c r="AE91" s="20">
        <f t="shared" si="44"/>
        <v>0</v>
      </c>
      <c r="AG91" s="20">
        <f t="shared" si="45"/>
        <v>0</v>
      </c>
    </row>
    <row r="92" spans="1:33" hidden="1" x14ac:dyDescent="0.25">
      <c r="A92" s="12"/>
      <c r="B92" s="1"/>
      <c r="C92" s="2" t="s">
        <v>83</v>
      </c>
      <c r="D92" s="2"/>
      <c r="E92" s="13"/>
      <c r="F92" s="22">
        <f>'DOM-TRANSHIP'!H92</f>
        <v>0</v>
      </c>
      <c r="G92" s="22">
        <f>'DOM-TRANSHIP'!K92</f>
        <v>0</v>
      </c>
      <c r="H92" s="22">
        <f>'DOM-TRANSHIP'!N92</f>
        <v>0</v>
      </c>
      <c r="I92" s="22">
        <f>'DOM-TRANSHIP'!Q92</f>
        <v>0</v>
      </c>
      <c r="J92" s="22">
        <f>'DOM-TRANSHIP'!T92</f>
        <v>0</v>
      </c>
      <c r="K92" s="22">
        <f>'DOM-TRANSHIP'!W92</f>
        <v>0</v>
      </c>
      <c r="L92" s="22">
        <f>'DOM-TRANSHIP'!Z92</f>
        <v>0</v>
      </c>
      <c r="M92" s="22">
        <f>'DOM-TRANSHIP'!AC92</f>
        <v>0</v>
      </c>
      <c r="N92" s="22">
        <f t="shared" ref="N92" si="56">SUM(N93:N96)</f>
        <v>0</v>
      </c>
      <c r="P92" s="12"/>
      <c r="Q92" s="1"/>
      <c r="R92" s="2" t="s">
        <v>83</v>
      </c>
      <c r="S92" s="2"/>
      <c r="T92" s="13"/>
      <c r="U92" s="22">
        <f>'FOR-TRANSHIP '!H92</f>
        <v>0</v>
      </c>
      <c r="V92" s="22">
        <f>'FOR-TRANSHIP '!K92</f>
        <v>0</v>
      </c>
      <c r="W92" s="22">
        <f>'FOR-TRANSHIP '!N92</f>
        <v>0</v>
      </c>
      <c r="X92" s="22">
        <f>'FOR-TRANSHIP '!Q92</f>
        <v>0</v>
      </c>
      <c r="Y92" s="22">
        <f>'FOR-TRANSHIP '!T92</f>
        <v>0</v>
      </c>
      <c r="Z92" s="22">
        <f>'FOR-TRANSHIP '!W92</f>
        <v>0</v>
      </c>
      <c r="AA92" s="22">
        <f>'FOR-TRANSHIP '!Z92</f>
        <v>0</v>
      </c>
      <c r="AB92" s="22">
        <f>'FOR-TRANSHIP '!AC92</f>
        <v>0</v>
      </c>
      <c r="AC92" s="22">
        <f t="shared" ref="AC92" si="57">SUM(AC93:AC96)</f>
        <v>0</v>
      </c>
      <c r="AE92" s="20">
        <f t="shared" si="44"/>
        <v>0</v>
      </c>
      <c r="AG92" s="20">
        <f t="shared" si="45"/>
        <v>0</v>
      </c>
    </row>
    <row r="93" spans="1:33" hidden="1" x14ac:dyDescent="0.25">
      <c r="A93" s="12"/>
      <c r="B93" s="14"/>
      <c r="C93" s="3"/>
      <c r="D93" s="3" t="s">
        <v>84</v>
      </c>
      <c r="E93" s="13"/>
      <c r="F93" s="22">
        <f>'DOM-TRANSHIP'!H93</f>
        <v>0</v>
      </c>
      <c r="G93" s="22">
        <f>'DOM-TRANSHIP'!K93</f>
        <v>0</v>
      </c>
      <c r="H93" s="22">
        <f>'DOM-TRANSHIP'!N93</f>
        <v>0</v>
      </c>
      <c r="I93" s="22">
        <f>'DOM-TRANSHIP'!Q93</f>
        <v>0</v>
      </c>
      <c r="J93" s="22">
        <f>'DOM-TRANSHIP'!T93</f>
        <v>0</v>
      </c>
      <c r="K93" s="22">
        <f>'DOM-TRANSHIP'!W93</f>
        <v>0</v>
      </c>
      <c r="L93" s="22">
        <f>'DOM-TRANSHIP'!Z93</f>
        <v>0</v>
      </c>
      <c r="M93" s="22">
        <f>'DOM-TRANSHIP'!AC93</f>
        <v>0</v>
      </c>
      <c r="N93" s="22">
        <f t="shared" si="54"/>
        <v>0</v>
      </c>
      <c r="P93" s="12"/>
      <c r="Q93" s="14"/>
      <c r="R93" s="3"/>
      <c r="S93" s="3" t="s">
        <v>84</v>
      </c>
      <c r="T93" s="13"/>
      <c r="U93" s="22">
        <f>'FOR-TRANSHIP '!H93</f>
        <v>0</v>
      </c>
      <c r="V93" s="22">
        <f>'FOR-TRANSHIP '!K93</f>
        <v>0</v>
      </c>
      <c r="W93" s="22">
        <f>'FOR-TRANSHIP '!N93</f>
        <v>0</v>
      </c>
      <c r="X93" s="22">
        <f>'FOR-TRANSHIP '!Q93</f>
        <v>0</v>
      </c>
      <c r="Y93" s="22">
        <f>'FOR-TRANSHIP '!T93</f>
        <v>0</v>
      </c>
      <c r="Z93" s="22">
        <f>'FOR-TRANSHIP '!W93</f>
        <v>0</v>
      </c>
      <c r="AA93" s="22">
        <f>'FOR-TRANSHIP '!Z93</f>
        <v>0</v>
      </c>
      <c r="AB93" s="22">
        <f>'FOR-TRANSHIP '!AC93</f>
        <v>0</v>
      </c>
      <c r="AC93" s="22">
        <f t="shared" ref="AC93:AC96" si="58">SUM(U93:AB93)</f>
        <v>0</v>
      </c>
      <c r="AE93" s="20">
        <f t="shared" si="44"/>
        <v>0</v>
      </c>
      <c r="AG93" s="20">
        <f t="shared" si="45"/>
        <v>0</v>
      </c>
    </row>
    <row r="94" spans="1:33" hidden="1" x14ac:dyDescent="0.25">
      <c r="A94" s="12"/>
      <c r="B94" s="14"/>
      <c r="C94" s="3"/>
      <c r="D94" s="3" t="s">
        <v>85</v>
      </c>
      <c r="E94" s="13"/>
      <c r="F94" s="22">
        <f>'DOM-TRANSHIP'!H94</f>
        <v>0</v>
      </c>
      <c r="G94" s="22">
        <f>'DOM-TRANSHIP'!K94</f>
        <v>0</v>
      </c>
      <c r="H94" s="22">
        <f>'DOM-TRANSHIP'!N94</f>
        <v>0</v>
      </c>
      <c r="I94" s="22">
        <f>'DOM-TRANSHIP'!Q94</f>
        <v>0</v>
      </c>
      <c r="J94" s="22">
        <f>'DOM-TRANSHIP'!T94</f>
        <v>0</v>
      </c>
      <c r="K94" s="22">
        <f>'DOM-TRANSHIP'!W94</f>
        <v>0</v>
      </c>
      <c r="L94" s="22">
        <f>'DOM-TRANSHIP'!Z94</f>
        <v>0</v>
      </c>
      <c r="M94" s="22">
        <f>'DOM-TRANSHIP'!AC94</f>
        <v>0</v>
      </c>
      <c r="N94" s="22">
        <f t="shared" si="54"/>
        <v>0</v>
      </c>
      <c r="P94" s="12"/>
      <c r="Q94" s="14"/>
      <c r="R94" s="3"/>
      <c r="S94" s="3" t="s">
        <v>85</v>
      </c>
      <c r="T94" s="13"/>
      <c r="U94" s="22">
        <f>'FOR-TRANSHIP '!H94</f>
        <v>0</v>
      </c>
      <c r="V94" s="22">
        <f>'FOR-TRANSHIP '!K94</f>
        <v>0</v>
      </c>
      <c r="W94" s="22">
        <f>'FOR-TRANSHIP '!N94</f>
        <v>0</v>
      </c>
      <c r="X94" s="22">
        <f>'FOR-TRANSHIP '!Q94</f>
        <v>0</v>
      </c>
      <c r="Y94" s="22">
        <f>'FOR-TRANSHIP '!T94</f>
        <v>0</v>
      </c>
      <c r="Z94" s="22">
        <f>'FOR-TRANSHIP '!W94</f>
        <v>0</v>
      </c>
      <c r="AA94" s="22">
        <f>'FOR-TRANSHIP '!Z94</f>
        <v>0</v>
      </c>
      <c r="AB94" s="22">
        <f>'FOR-TRANSHIP '!AC94</f>
        <v>0</v>
      </c>
      <c r="AC94" s="22">
        <f t="shared" si="58"/>
        <v>0</v>
      </c>
      <c r="AE94" s="20">
        <f t="shared" si="44"/>
        <v>0</v>
      </c>
      <c r="AG94" s="20">
        <f t="shared" si="45"/>
        <v>0</v>
      </c>
    </row>
    <row r="95" spans="1:33" hidden="1" x14ac:dyDescent="0.25">
      <c r="A95" s="12"/>
      <c r="B95" s="14"/>
      <c r="C95" s="3"/>
      <c r="D95" s="3" t="s">
        <v>86</v>
      </c>
      <c r="E95" s="13"/>
      <c r="F95" s="22">
        <f>'DOM-TRANSHIP'!H95</f>
        <v>0</v>
      </c>
      <c r="G95" s="22">
        <f>'DOM-TRANSHIP'!K95</f>
        <v>0</v>
      </c>
      <c r="H95" s="22">
        <f>'DOM-TRANSHIP'!N95</f>
        <v>0</v>
      </c>
      <c r="I95" s="22">
        <f>'DOM-TRANSHIP'!Q95</f>
        <v>0</v>
      </c>
      <c r="J95" s="22">
        <f>'DOM-TRANSHIP'!T95</f>
        <v>0</v>
      </c>
      <c r="K95" s="22">
        <f>'DOM-TRANSHIP'!W95</f>
        <v>0</v>
      </c>
      <c r="L95" s="22">
        <f>'DOM-TRANSHIP'!Z95</f>
        <v>0</v>
      </c>
      <c r="M95" s="22">
        <f>'DOM-TRANSHIP'!AC95</f>
        <v>0</v>
      </c>
      <c r="N95" s="22">
        <f t="shared" si="54"/>
        <v>0</v>
      </c>
      <c r="P95" s="12"/>
      <c r="Q95" s="14"/>
      <c r="R95" s="3"/>
      <c r="S95" s="3" t="s">
        <v>86</v>
      </c>
      <c r="T95" s="13"/>
      <c r="U95" s="22">
        <f>'FOR-TRANSHIP '!H95</f>
        <v>0</v>
      </c>
      <c r="V95" s="22">
        <f>'FOR-TRANSHIP '!K95</f>
        <v>0</v>
      </c>
      <c r="W95" s="22">
        <f>'FOR-TRANSHIP '!N95</f>
        <v>0</v>
      </c>
      <c r="X95" s="22">
        <f>'FOR-TRANSHIP '!Q95</f>
        <v>0</v>
      </c>
      <c r="Y95" s="22">
        <f>'FOR-TRANSHIP '!T95</f>
        <v>0</v>
      </c>
      <c r="Z95" s="22">
        <f>'FOR-TRANSHIP '!W95</f>
        <v>0</v>
      </c>
      <c r="AA95" s="22">
        <f>'FOR-TRANSHIP '!Z95</f>
        <v>0</v>
      </c>
      <c r="AB95" s="22">
        <f>'FOR-TRANSHIP '!AC95</f>
        <v>0</v>
      </c>
      <c r="AC95" s="22">
        <f t="shared" si="58"/>
        <v>0</v>
      </c>
      <c r="AE95" s="20">
        <f t="shared" si="44"/>
        <v>0</v>
      </c>
      <c r="AG95" s="20">
        <f t="shared" si="45"/>
        <v>0</v>
      </c>
    </row>
    <row r="96" spans="1:33" hidden="1" x14ac:dyDescent="0.25">
      <c r="A96" s="12"/>
      <c r="B96" s="14"/>
      <c r="C96" s="3"/>
      <c r="D96" s="3" t="s">
        <v>35</v>
      </c>
      <c r="E96" s="13"/>
      <c r="F96" s="22">
        <f>'DOM-TRANSHIP'!H96</f>
        <v>0</v>
      </c>
      <c r="G96" s="22">
        <f>'DOM-TRANSHIP'!K96</f>
        <v>0</v>
      </c>
      <c r="H96" s="22">
        <f>'DOM-TRANSHIP'!N96</f>
        <v>0</v>
      </c>
      <c r="I96" s="22">
        <f>'DOM-TRANSHIP'!Q96</f>
        <v>0</v>
      </c>
      <c r="J96" s="22">
        <f>'DOM-TRANSHIP'!T96</f>
        <v>0</v>
      </c>
      <c r="K96" s="22">
        <f>'DOM-TRANSHIP'!W96</f>
        <v>0</v>
      </c>
      <c r="L96" s="22">
        <f>'DOM-TRANSHIP'!Z96</f>
        <v>0</v>
      </c>
      <c r="M96" s="22">
        <f>'DOM-TRANSHIP'!AC96</f>
        <v>0</v>
      </c>
      <c r="N96" s="22">
        <f t="shared" si="54"/>
        <v>0</v>
      </c>
      <c r="P96" s="12"/>
      <c r="Q96" s="14"/>
      <c r="R96" s="3"/>
      <c r="S96" s="3" t="s">
        <v>35</v>
      </c>
      <c r="T96" s="13"/>
      <c r="U96" s="22">
        <f>'FOR-TRANSHIP '!H96</f>
        <v>0</v>
      </c>
      <c r="V96" s="22">
        <f>'FOR-TRANSHIP '!K96</f>
        <v>0</v>
      </c>
      <c r="W96" s="22">
        <f>'FOR-TRANSHIP '!N96</f>
        <v>0</v>
      </c>
      <c r="X96" s="22">
        <f>'FOR-TRANSHIP '!Q96</f>
        <v>0</v>
      </c>
      <c r="Y96" s="22">
        <f>'FOR-TRANSHIP '!T96</f>
        <v>0</v>
      </c>
      <c r="Z96" s="22">
        <f>'FOR-TRANSHIP '!W96</f>
        <v>0</v>
      </c>
      <c r="AA96" s="22">
        <f>'FOR-TRANSHIP '!Z96</f>
        <v>0</v>
      </c>
      <c r="AB96" s="22">
        <f>'FOR-TRANSHIP '!AC96</f>
        <v>0</v>
      </c>
      <c r="AC96" s="22">
        <f t="shared" si="58"/>
        <v>0</v>
      </c>
      <c r="AE96" s="20">
        <f t="shared" si="44"/>
        <v>0</v>
      </c>
      <c r="AG96" s="20">
        <f t="shared" si="45"/>
        <v>0</v>
      </c>
    </row>
    <row r="97" spans="1:33" hidden="1" x14ac:dyDescent="0.25">
      <c r="A97" s="12"/>
      <c r="B97" s="1"/>
      <c r="C97" s="2" t="s">
        <v>87</v>
      </c>
      <c r="D97" s="2"/>
      <c r="E97" s="13"/>
      <c r="F97" s="22">
        <f>'DOM-TRANSHIP'!H97</f>
        <v>0</v>
      </c>
      <c r="G97" s="22">
        <f>'DOM-TRANSHIP'!K97</f>
        <v>0</v>
      </c>
      <c r="H97" s="22">
        <f>'DOM-TRANSHIP'!N97</f>
        <v>0</v>
      </c>
      <c r="I97" s="22">
        <f>'DOM-TRANSHIP'!Q97</f>
        <v>0</v>
      </c>
      <c r="J97" s="22">
        <f>'DOM-TRANSHIP'!T97</f>
        <v>0</v>
      </c>
      <c r="K97" s="22">
        <f>'DOM-TRANSHIP'!W97</f>
        <v>0</v>
      </c>
      <c r="L97" s="22">
        <f>'DOM-TRANSHIP'!Z97</f>
        <v>0</v>
      </c>
      <c r="M97" s="22">
        <f>'DOM-TRANSHIP'!AC97</f>
        <v>0</v>
      </c>
      <c r="N97" s="22">
        <f t="shared" ref="N97" si="59">+N98+N104+N109</f>
        <v>0</v>
      </c>
      <c r="P97" s="12"/>
      <c r="Q97" s="1"/>
      <c r="R97" s="2" t="s">
        <v>87</v>
      </c>
      <c r="S97" s="2"/>
      <c r="T97" s="13"/>
      <c r="U97" s="22">
        <f>'FOR-TRANSHIP '!H97</f>
        <v>0</v>
      </c>
      <c r="V97" s="22">
        <f>'FOR-TRANSHIP '!K97</f>
        <v>0</v>
      </c>
      <c r="W97" s="22">
        <f>'FOR-TRANSHIP '!N97</f>
        <v>0</v>
      </c>
      <c r="X97" s="22">
        <f>'FOR-TRANSHIP '!Q97</f>
        <v>0</v>
      </c>
      <c r="Y97" s="22">
        <f>'FOR-TRANSHIP '!T97</f>
        <v>0</v>
      </c>
      <c r="Z97" s="22">
        <f>'FOR-TRANSHIP '!W97</f>
        <v>0</v>
      </c>
      <c r="AA97" s="22">
        <f>'FOR-TRANSHIP '!Z97</f>
        <v>0</v>
      </c>
      <c r="AB97" s="22">
        <f>'FOR-TRANSHIP '!AC97</f>
        <v>0</v>
      </c>
      <c r="AC97" s="22">
        <f t="shared" ref="AC97" si="60">+AC98+AC104+AC109</f>
        <v>0</v>
      </c>
      <c r="AE97" s="20">
        <f t="shared" si="44"/>
        <v>0</v>
      </c>
      <c r="AG97" s="20">
        <f t="shared" si="45"/>
        <v>0</v>
      </c>
    </row>
    <row r="98" spans="1:33" hidden="1" x14ac:dyDescent="0.25">
      <c r="A98" s="12"/>
      <c r="B98" s="14"/>
      <c r="C98" s="3"/>
      <c r="D98" s="3" t="s">
        <v>88</v>
      </c>
      <c r="E98" s="13"/>
      <c r="F98" s="22">
        <f>'DOM-TRANSHIP'!H98</f>
        <v>0</v>
      </c>
      <c r="G98" s="22">
        <f>'DOM-TRANSHIP'!K98</f>
        <v>0</v>
      </c>
      <c r="H98" s="22">
        <f>'DOM-TRANSHIP'!N98</f>
        <v>0</v>
      </c>
      <c r="I98" s="22">
        <f>'DOM-TRANSHIP'!Q98</f>
        <v>0</v>
      </c>
      <c r="J98" s="22">
        <f>'DOM-TRANSHIP'!T98</f>
        <v>0</v>
      </c>
      <c r="K98" s="22">
        <f>'DOM-TRANSHIP'!W98</f>
        <v>0</v>
      </c>
      <c r="L98" s="22">
        <f>'DOM-TRANSHIP'!Z98</f>
        <v>0</v>
      </c>
      <c r="M98" s="22">
        <f>'DOM-TRANSHIP'!AC98</f>
        <v>0</v>
      </c>
      <c r="N98" s="22">
        <f t="shared" ref="N98" si="61">SUM(N99:N103)</f>
        <v>0</v>
      </c>
      <c r="P98" s="12"/>
      <c r="Q98" s="14"/>
      <c r="R98" s="3"/>
      <c r="S98" s="3" t="s">
        <v>88</v>
      </c>
      <c r="T98" s="13"/>
      <c r="U98" s="22">
        <f>'FOR-TRANSHIP '!H98</f>
        <v>0</v>
      </c>
      <c r="V98" s="22">
        <f>'FOR-TRANSHIP '!K98</f>
        <v>0</v>
      </c>
      <c r="W98" s="22">
        <f>'FOR-TRANSHIP '!N98</f>
        <v>0</v>
      </c>
      <c r="X98" s="22">
        <f>'FOR-TRANSHIP '!Q98</f>
        <v>0</v>
      </c>
      <c r="Y98" s="22">
        <f>'FOR-TRANSHIP '!T98</f>
        <v>0</v>
      </c>
      <c r="Z98" s="22">
        <f>'FOR-TRANSHIP '!W98</f>
        <v>0</v>
      </c>
      <c r="AA98" s="22">
        <f>'FOR-TRANSHIP '!Z98</f>
        <v>0</v>
      </c>
      <c r="AB98" s="22">
        <f>'FOR-TRANSHIP '!AC98</f>
        <v>0</v>
      </c>
      <c r="AC98" s="22">
        <f t="shared" ref="AC98" si="62">SUM(AC99:AC103)</f>
        <v>0</v>
      </c>
      <c r="AE98" s="20">
        <f t="shared" si="44"/>
        <v>0</v>
      </c>
      <c r="AG98" s="20">
        <f t="shared" si="45"/>
        <v>0</v>
      </c>
    </row>
    <row r="99" spans="1:33" hidden="1" x14ac:dyDescent="0.25">
      <c r="A99" s="12"/>
      <c r="B99" s="1"/>
      <c r="C99" s="14"/>
      <c r="D99" s="3"/>
      <c r="E99" s="13" t="s">
        <v>89</v>
      </c>
      <c r="F99" s="22">
        <f>'DOM-TRANSHIP'!H99</f>
        <v>0</v>
      </c>
      <c r="G99" s="22">
        <f>'DOM-TRANSHIP'!K99</f>
        <v>0</v>
      </c>
      <c r="H99" s="22">
        <f>'DOM-TRANSHIP'!N99</f>
        <v>0</v>
      </c>
      <c r="I99" s="22">
        <f>'DOM-TRANSHIP'!Q99</f>
        <v>0</v>
      </c>
      <c r="J99" s="22">
        <f>'DOM-TRANSHIP'!T99</f>
        <v>0</v>
      </c>
      <c r="K99" s="22">
        <f>'DOM-TRANSHIP'!W99</f>
        <v>0</v>
      </c>
      <c r="L99" s="22">
        <f>'DOM-TRANSHIP'!Z99</f>
        <v>0</v>
      </c>
      <c r="M99" s="22">
        <f>'DOM-TRANSHIP'!AC99</f>
        <v>0</v>
      </c>
      <c r="N99" s="22">
        <f t="shared" ref="N99:N122" si="63">SUM(F99:M99)</f>
        <v>0</v>
      </c>
      <c r="P99" s="12"/>
      <c r="Q99" s="1"/>
      <c r="R99" s="14"/>
      <c r="S99" s="3"/>
      <c r="T99" s="13" t="s">
        <v>89</v>
      </c>
      <c r="U99" s="22">
        <f>'FOR-TRANSHIP '!H99</f>
        <v>0</v>
      </c>
      <c r="V99" s="22">
        <f>'FOR-TRANSHIP '!K99</f>
        <v>0</v>
      </c>
      <c r="W99" s="22">
        <f>'FOR-TRANSHIP '!N99</f>
        <v>0</v>
      </c>
      <c r="X99" s="22">
        <f>'FOR-TRANSHIP '!Q99</f>
        <v>0</v>
      </c>
      <c r="Y99" s="22">
        <f>'FOR-TRANSHIP '!T99</f>
        <v>0</v>
      </c>
      <c r="Z99" s="22">
        <f>'FOR-TRANSHIP '!W99</f>
        <v>0</v>
      </c>
      <c r="AA99" s="22">
        <f>'FOR-TRANSHIP '!Z99</f>
        <v>0</v>
      </c>
      <c r="AB99" s="22">
        <f>'FOR-TRANSHIP '!AC99</f>
        <v>0</v>
      </c>
      <c r="AC99" s="22">
        <f t="shared" ref="AC99:AC103" si="64">SUM(U99:AB99)</f>
        <v>0</v>
      </c>
      <c r="AE99" s="20">
        <f t="shared" si="44"/>
        <v>0</v>
      </c>
      <c r="AG99" s="20">
        <f t="shared" si="45"/>
        <v>0</v>
      </c>
    </row>
    <row r="100" spans="1:33" hidden="1" x14ac:dyDescent="0.25">
      <c r="A100" s="12"/>
      <c r="B100" s="1"/>
      <c r="C100" s="14"/>
      <c r="D100" s="3"/>
      <c r="E100" s="13" t="s">
        <v>90</v>
      </c>
      <c r="F100" s="22">
        <f>'DOM-TRANSHIP'!H100</f>
        <v>0</v>
      </c>
      <c r="G100" s="22">
        <f>'DOM-TRANSHIP'!K100</f>
        <v>0</v>
      </c>
      <c r="H100" s="22">
        <f>'DOM-TRANSHIP'!N100</f>
        <v>0</v>
      </c>
      <c r="I100" s="22">
        <f>'DOM-TRANSHIP'!Q100</f>
        <v>0</v>
      </c>
      <c r="J100" s="22">
        <f>'DOM-TRANSHIP'!T100</f>
        <v>0</v>
      </c>
      <c r="K100" s="22">
        <f>'DOM-TRANSHIP'!W100</f>
        <v>0</v>
      </c>
      <c r="L100" s="22">
        <f>'DOM-TRANSHIP'!Z100</f>
        <v>0</v>
      </c>
      <c r="M100" s="22">
        <f>'DOM-TRANSHIP'!AC100</f>
        <v>0</v>
      </c>
      <c r="N100" s="22">
        <f t="shared" si="63"/>
        <v>0</v>
      </c>
      <c r="P100" s="12"/>
      <c r="Q100" s="1"/>
      <c r="R100" s="14"/>
      <c r="S100" s="3"/>
      <c r="T100" s="13" t="s">
        <v>90</v>
      </c>
      <c r="U100" s="22">
        <f>'FOR-TRANSHIP '!H100</f>
        <v>0</v>
      </c>
      <c r="V100" s="22">
        <f>'FOR-TRANSHIP '!K100</f>
        <v>0</v>
      </c>
      <c r="W100" s="22">
        <f>'FOR-TRANSHIP '!N100</f>
        <v>0</v>
      </c>
      <c r="X100" s="22">
        <f>'FOR-TRANSHIP '!Q100</f>
        <v>0</v>
      </c>
      <c r="Y100" s="22">
        <f>'FOR-TRANSHIP '!T100</f>
        <v>0</v>
      </c>
      <c r="Z100" s="22">
        <f>'FOR-TRANSHIP '!W100</f>
        <v>0</v>
      </c>
      <c r="AA100" s="22">
        <f>'FOR-TRANSHIP '!Z100</f>
        <v>0</v>
      </c>
      <c r="AB100" s="22">
        <f>'FOR-TRANSHIP '!AC100</f>
        <v>0</v>
      </c>
      <c r="AC100" s="22">
        <f t="shared" si="64"/>
        <v>0</v>
      </c>
      <c r="AE100" s="20">
        <f t="shared" si="44"/>
        <v>0</v>
      </c>
      <c r="AG100" s="20">
        <f t="shared" si="45"/>
        <v>0</v>
      </c>
    </row>
    <row r="101" spans="1:33" hidden="1" x14ac:dyDescent="0.25">
      <c r="A101" s="12"/>
      <c r="B101" s="1"/>
      <c r="C101" s="14"/>
      <c r="D101" s="3"/>
      <c r="E101" s="13" t="s">
        <v>91</v>
      </c>
      <c r="F101" s="22">
        <f>'DOM-TRANSHIP'!H101</f>
        <v>0</v>
      </c>
      <c r="G101" s="22">
        <f>'DOM-TRANSHIP'!K101</f>
        <v>0</v>
      </c>
      <c r="H101" s="22">
        <f>'DOM-TRANSHIP'!N101</f>
        <v>0</v>
      </c>
      <c r="I101" s="22">
        <f>'DOM-TRANSHIP'!Q101</f>
        <v>0</v>
      </c>
      <c r="J101" s="22">
        <f>'DOM-TRANSHIP'!T101</f>
        <v>0</v>
      </c>
      <c r="K101" s="22">
        <f>'DOM-TRANSHIP'!W101</f>
        <v>0</v>
      </c>
      <c r="L101" s="22">
        <f>'DOM-TRANSHIP'!Z101</f>
        <v>0</v>
      </c>
      <c r="M101" s="22">
        <f>'DOM-TRANSHIP'!AC101</f>
        <v>0</v>
      </c>
      <c r="N101" s="22">
        <f t="shared" si="63"/>
        <v>0</v>
      </c>
      <c r="P101" s="12"/>
      <c r="Q101" s="1"/>
      <c r="R101" s="14"/>
      <c r="S101" s="3"/>
      <c r="T101" s="13" t="s">
        <v>91</v>
      </c>
      <c r="U101" s="22">
        <f>'FOR-TRANSHIP '!H101</f>
        <v>0</v>
      </c>
      <c r="V101" s="22">
        <f>'FOR-TRANSHIP '!K101</f>
        <v>0</v>
      </c>
      <c r="W101" s="22">
        <f>'FOR-TRANSHIP '!N101</f>
        <v>0</v>
      </c>
      <c r="X101" s="22">
        <f>'FOR-TRANSHIP '!Q101</f>
        <v>0</v>
      </c>
      <c r="Y101" s="22">
        <f>'FOR-TRANSHIP '!T101</f>
        <v>0</v>
      </c>
      <c r="Z101" s="22">
        <f>'FOR-TRANSHIP '!W101</f>
        <v>0</v>
      </c>
      <c r="AA101" s="22">
        <f>'FOR-TRANSHIP '!Z101</f>
        <v>0</v>
      </c>
      <c r="AB101" s="22">
        <f>'FOR-TRANSHIP '!AC101</f>
        <v>0</v>
      </c>
      <c r="AC101" s="22">
        <f t="shared" si="64"/>
        <v>0</v>
      </c>
      <c r="AE101" s="20">
        <f t="shared" si="44"/>
        <v>0</v>
      </c>
      <c r="AG101" s="20">
        <f t="shared" si="45"/>
        <v>0</v>
      </c>
    </row>
    <row r="102" spans="1:33" hidden="1" x14ac:dyDescent="0.25">
      <c r="A102" s="12"/>
      <c r="B102" s="1"/>
      <c r="C102" s="14"/>
      <c r="D102" s="3"/>
      <c r="E102" s="13" t="s">
        <v>92</v>
      </c>
      <c r="F102" s="22">
        <f>'DOM-TRANSHIP'!H102</f>
        <v>0</v>
      </c>
      <c r="G102" s="22">
        <f>'DOM-TRANSHIP'!K102</f>
        <v>0</v>
      </c>
      <c r="H102" s="22">
        <f>'DOM-TRANSHIP'!N102</f>
        <v>0</v>
      </c>
      <c r="I102" s="22">
        <f>'DOM-TRANSHIP'!Q102</f>
        <v>0</v>
      </c>
      <c r="J102" s="22">
        <f>'DOM-TRANSHIP'!T102</f>
        <v>0</v>
      </c>
      <c r="K102" s="22">
        <f>'DOM-TRANSHIP'!W102</f>
        <v>0</v>
      </c>
      <c r="L102" s="22">
        <f>'DOM-TRANSHIP'!Z102</f>
        <v>0</v>
      </c>
      <c r="M102" s="22">
        <f>'DOM-TRANSHIP'!AC102</f>
        <v>0</v>
      </c>
      <c r="N102" s="22">
        <f t="shared" si="63"/>
        <v>0</v>
      </c>
      <c r="P102" s="12"/>
      <c r="Q102" s="1"/>
      <c r="R102" s="14"/>
      <c r="S102" s="3"/>
      <c r="T102" s="13" t="s">
        <v>92</v>
      </c>
      <c r="U102" s="22">
        <f>'FOR-TRANSHIP '!H102</f>
        <v>0</v>
      </c>
      <c r="V102" s="22">
        <f>'FOR-TRANSHIP '!K102</f>
        <v>0</v>
      </c>
      <c r="W102" s="22">
        <f>'FOR-TRANSHIP '!N102</f>
        <v>0</v>
      </c>
      <c r="X102" s="22">
        <f>'FOR-TRANSHIP '!Q102</f>
        <v>0</v>
      </c>
      <c r="Y102" s="22">
        <f>'FOR-TRANSHIP '!T102</f>
        <v>0</v>
      </c>
      <c r="Z102" s="22">
        <f>'FOR-TRANSHIP '!W102</f>
        <v>0</v>
      </c>
      <c r="AA102" s="22">
        <f>'FOR-TRANSHIP '!Z102</f>
        <v>0</v>
      </c>
      <c r="AB102" s="22">
        <f>'FOR-TRANSHIP '!AC102</f>
        <v>0</v>
      </c>
      <c r="AC102" s="22">
        <f t="shared" si="64"/>
        <v>0</v>
      </c>
      <c r="AE102" s="20">
        <f t="shared" si="44"/>
        <v>0</v>
      </c>
      <c r="AG102" s="20">
        <f t="shared" si="45"/>
        <v>0</v>
      </c>
    </row>
    <row r="103" spans="1:33" hidden="1" x14ac:dyDescent="0.25">
      <c r="A103" s="12"/>
      <c r="B103" s="1"/>
      <c r="C103" s="14"/>
      <c r="D103" s="3"/>
      <c r="E103" s="13" t="s">
        <v>35</v>
      </c>
      <c r="F103" s="22">
        <f>'DOM-TRANSHIP'!H103</f>
        <v>0</v>
      </c>
      <c r="G103" s="22">
        <f>'DOM-TRANSHIP'!K103</f>
        <v>0</v>
      </c>
      <c r="H103" s="22">
        <f>'DOM-TRANSHIP'!N103</f>
        <v>0</v>
      </c>
      <c r="I103" s="22">
        <f>'DOM-TRANSHIP'!Q103</f>
        <v>0</v>
      </c>
      <c r="J103" s="22">
        <f>'DOM-TRANSHIP'!T103</f>
        <v>0</v>
      </c>
      <c r="K103" s="22">
        <f>'DOM-TRANSHIP'!W103</f>
        <v>0</v>
      </c>
      <c r="L103" s="22">
        <f>'DOM-TRANSHIP'!Z103</f>
        <v>0</v>
      </c>
      <c r="M103" s="22">
        <f>'DOM-TRANSHIP'!AC103</f>
        <v>0</v>
      </c>
      <c r="N103" s="22">
        <f t="shared" si="63"/>
        <v>0</v>
      </c>
      <c r="P103" s="12"/>
      <c r="Q103" s="1"/>
      <c r="R103" s="14"/>
      <c r="S103" s="3"/>
      <c r="T103" s="13" t="s">
        <v>35</v>
      </c>
      <c r="U103" s="22">
        <f>'FOR-TRANSHIP '!H103</f>
        <v>0</v>
      </c>
      <c r="V103" s="22">
        <f>'FOR-TRANSHIP '!K103</f>
        <v>0</v>
      </c>
      <c r="W103" s="22">
        <f>'FOR-TRANSHIP '!N103</f>
        <v>0</v>
      </c>
      <c r="X103" s="22">
        <f>'FOR-TRANSHIP '!Q103</f>
        <v>0</v>
      </c>
      <c r="Y103" s="22">
        <f>'FOR-TRANSHIP '!T103</f>
        <v>0</v>
      </c>
      <c r="Z103" s="22">
        <f>'FOR-TRANSHIP '!W103</f>
        <v>0</v>
      </c>
      <c r="AA103" s="22">
        <f>'FOR-TRANSHIP '!Z103</f>
        <v>0</v>
      </c>
      <c r="AB103" s="22">
        <f>'FOR-TRANSHIP '!AC103</f>
        <v>0</v>
      </c>
      <c r="AC103" s="22">
        <f t="shared" si="64"/>
        <v>0</v>
      </c>
      <c r="AE103" s="20">
        <f t="shared" si="44"/>
        <v>0</v>
      </c>
      <c r="AG103" s="20">
        <f t="shared" si="45"/>
        <v>0</v>
      </c>
    </row>
    <row r="104" spans="1:33" hidden="1" x14ac:dyDescent="0.25">
      <c r="A104" s="12"/>
      <c r="B104" s="14"/>
      <c r="C104" s="3"/>
      <c r="D104" s="3" t="s">
        <v>93</v>
      </c>
      <c r="E104" s="13"/>
      <c r="F104" s="22">
        <f>'DOM-TRANSHIP'!H104</f>
        <v>0</v>
      </c>
      <c r="G104" s="22">
        <f>'DOM-TRANSHIP'!K104</f>
        <v>0</v>
      </c>
      <c r="H104" s="22">
        <f>'DOM-TRANSHIP'!N104</f>
        <v>0</v>
      </c>
      <c r="I104" s="22">
        <f>'DOM-TRANSHIP'!Q104</f>
        <v>0</v>
      </c>
      <c r="J104" s="22">
        <f>'DOM-TRANSHIP'!T104</f>
        <v>0</v>
      </c>
      <c r="K104" s="22">
        <f>'DOM-TRANSHIP'!W104</f>
        <v>0</v>
      </c>
      <c r="L104" s="22">
        <f>'DOM-TRANSHIP'!Z104</f>
        <v>0</v>
      </c>
      <c r="M104" s="22">
        <f>'DOM-TRANSHIP'!AC104</f>
        <v>0</v>
      </c>
      <c r="N104" s="22">
        <f t="shared" ref="N104" si="65">SUM(N105:N108)</f>
        <v>0</v>
      </c>
      <c r="P104" s="12"/>
      <c r="Q104" s="14"/>
      <c r="R104" s="3"/>
      <c r="S104" s="3" t="s">
        <v>93</v>
      </c>
      <c r="T104" s="13"/>
      <c r="U104" s="22">
        <f>'FOR-TRANSHIP '!H104</f>
        <v>0</v>
      </c>
      <c r="V104" s="22">
        <f>'FOR-TRANSHIP '!K104</f>
        <v>0</v>
      </c>
      <c r="W104" s="22">
        <f>'FOR-TRANSHIP '!N104</f>
        <v>0</v>
      </c>
      <c r="X104" s="22">
        <f>'FOR-TRANSHIP '!Q104</f>
        <v>0</v>
      </c>
      <c r="Y104" s="22">
        <f>'FOR-TRANSHIP '!T104</f>
        <v>0</v>
      </c>
      <c r="Z104" s="22">
        <f>'FOR-TRANSHIP '!W104</f>
        <v>0</v>
      </c>
      <c r="AA104" s="22">
        <f>'FOR-TRANSHIP '!Z104</f>
        <v>0</v>
      </c>
      <c r="AB104" s="22">
        <f>'FOR-TRANSHIP '!AC104</f>
        <v>0</v>
      </c>
      <c r="AC104" s="22">
        <f t="shared" ref="AC104" si="66">SUM(AC105:AC108)</f>
        <v>0</v>
      </c>
      <c r="AE104" s="20">
        <f t="shared" si="44"/>
        <v>0</v>
      </c>
      <c r="AG104" s="20">
        <f t="shared" si="45"/>
        <v>0</v>
      </c>
    </row>
    <row r="105" spans="1:33" hidden="1" x14ac:dyDescent="0.25">
      <c r="A105" s="12"/>
      <c r="B105" s="1"/>
      <c r="C105" s="14"/>
      <c r="D105" s="3"/>
      <c r="E105" s="13" t="s">
        <v>94</v>
      </c>
      <c r="F105" s="22">
        <f>'DOM-TRANSHIP'!H105</f>
        <v>0</v>
      </c>
      <c r="G105" s="22">
        <f>'DOM-TRANSHIP'!K105</f>
        <v>0</v>
      </c>
      <c r="H105" s="22">
        <f>'DOM-TRANSHIP'!N105</f>
        <v>0</v>
      </c>
      <c r="I105" s="22">
        <f>'DOM-TRANSHIP'!Q105</f>
        <v>0</v>
      </c>
      <c r="J105" s="22">
        <f>'DOM-TRANSHIP'!T105</f>
        <v>0</v>
      </c>
      <c r="K105" s="22">
        <f>'DOM-TRANSHIP'!W105</f>
        <v>0</v>
      </c>
      <c r="L105" s="22">
        <f>'DOM-TRANSHIP'!Z105</f>
        <v>0</v>
      </c>
      <c r="M105" s="22">
        <f>'DOM-TRANSHIP'!AC105</f>
        <v>0</v>
      </c>
      <c r="N105" s="22">
        <f t="shared" si="63"/>
        <v>0</v>
      </c>
      <c r="P105" s="12"/>
      <c r="Q105" s="1"/>
      <c r="R105" s="14"/>
      <c r="S105" s="3"/>
      <c r="T105" s="13" t="s">
        <v>94</v>
      </c>
      <c r="U105" s="22">
        <f>'FOR-TRANSHIP '!H105</f>
        <v>0</v>
      </c>
      <c r="V105" s="22">
        <f>'FOR-TRANSHIP '!K105</f>
        <v>0</v>
      </c>
      <c r="W105" s="22">
        <f>'FOR-TRANSHIP '!N105</f>
        <v>0</v>
      </c>
      <c r="X105" s="22">
        <f>'FOR-TRANSHIP '!Q105</f>
        <v>0</v>
      </c>
      <c r="Y105" s="22">
        <f>'FOR-TRANSHIP '!T105</f>
        <v>0</v>
      </c>
      <c r="Z105" s="22">
        <f>'FOR-TRANSHIP '!W105</f>
        <v>0</v>
      </c>
      <c r="AA105" s="22">
        <f>'FOR-TRANSHIP '!Z105</f>
        <v>0</v>
      </c>
      <c r="AB105" s="22">
        <f>'FOR-TRANSHIP '!AC105</f>
        <v>0</v>
      </c>
      <c r="AC105" s="22">
        <f t="shared" ref="AC105:AC109" si="67">SUM(U105:AB105)</f>
        <v>0</v>
      </c>
      <c r="AE105" s="20">
        <f t="shared" si="44"/>
        <v>0</v>
      </c>
      <c r="AG105" s="20">
        <f t="shared" si="45"/>
        <v>0</v>
      </c>
    </row>
    <row r="106" spans="1:33" hidden="1" x14ac:dyDescent="0.25">
      <c r="A106" s="12"/>
      <c r="B106" s="1"/>
      <c r="C106" s="14"/>
      <c r="D106" s="3"/>
      <c r="E106" s="13" t="s">
        <v>95</v>
      </c>
      <c r="F106" s="22">
        <f>'DOM-TRANSHIP'!H106</f>
        <v>0</v>
      </c>
      <c r="G106" s="22">
        <f>'DOM-TRANSHIP'!K106</f>
        <v>0</v>
      </c>
      <c r="H106" s="22">
        <f>'DOM-TRANSHIP'!N106</f>
        <v>0</v>
      </c>
      <c r="I106" s="22">
        <f>'DOM-TRANSHIP'!Q106</f>
        <v>0</v>
      </c>
      <c r="J106" s="22">
        <f>'DOM-TRANSHIP'!T106</f>
        <v>0</v>
      </c>
      <c r="K106" s="22">
        <f>'DOM-TRANSHIP'!W106</f>
        <v>0</v>
      </c>
      <c r="L106" s="22">
        <f>'DOM-TRANSHIP'!Z106</f>
        <v>0</v>
      </c>
      <c r="M106" s="22">
        <f>'DOM-TRANSHIP'!AC106</f>
        <v>0</v>
      </c>
      <c r="N106" s="22">
        <f t="shared" si="63"/>
        <v>0</v>
      </c>
      <c r="P106" s="12"/>
      <c r="Q106" s="1"/>
      <c r="R106" s="14"/>
      <c r="S106" s="3"/>
      <c r="T106" s="13" t="s">
        <v>95</v>
      </c>
      <c r="U106" s="22">
        <f>'FOR-TRANSHIP '!H106</f>
        <v>0</v>
      </c>
      <c r="V106" s="22">
        <f>'FOR-TRANSHIP '!K106</f>
        <v>0</v>
      </c>
      <c r="W106" s="22">
        <f>'FOR-TRANSHIP '!N106</f>
        <v>0</v>
      </c>
      <c r="X106" s="22">
        <f>'FOR-TRANSHIP '!Q106</f>
        <v>0</v>
      </c>
      <c r="Y106" s="22">
        <f>'FOR-TRANSHIP '!T106</f>
        <v>0</v>
      </c>
      <c r="Z106" s="22">
        <f>'FOR-TRANSHIP '!W106</f>
        <v>0</v>
      </c>
      <c r="AA106" s="22">
        <f>'FOR-TRANSHIP '!Z106</f>
        <v>0</v>
      </c>
      <c r="AB106" s="22">
        <f>'FOR-TRANSHIP '!AC106</f>
        <v>0</v>
      </c>
      <c r="AC106" s="22">
        <f t="shared" si="67"/>
        <v>0</v>
      </c>
      <c r="AE106" s="20">
        <f t="shared" si="44"/>
        <v>0</v>
      </c>
      <c r="AG106" s="20">
        <f t="shared" si="45"/>
        <v>0</v>
      </c>
    </row>
    <row r="107" spans="1:33" hidden="1" x14ac:dyDescent="0.25">
      <c r="A107" s="12"/>
      <c r="B107" s="1"/>
      <c r="C107" s="14"/>
      <c r="D107" s="3"/>
      <c r="E107" s="13" t="s">
        <v>96</v>
      </c>
      <c r="F107" s="22">
        <f>'DOM-TRANSHIP'!H107</f>
        <v>0</v>
      </c>
      <c r="G107" s="22">
        <f>'DOM-TRANSHIP'!K107</f>
        <v>0</v>
      </c>
      <c r="H107" s="22">
        <f>'DOM-TRANSHIP'!N107</f>
        <v>0</v>
      </c>
      <c r="I107" s="22">
        <f>'DOM-TRANSHIP'!Q107</f>
        <v>0</v>
      </c>
      <c r="J107" s="22">
        <f>'DOM-TRANSHIP'!T107</f>
        <v>0</v>
      </c>
      <c r="K107" s="22">
        <f>'DOM-TRANSHIP'!W107</f>
        <v>0</v>
      </c>
      <c r="L107" s="22">
        <f>'DOM-TRANSHIP'!Z107</f>
        <v>0</v>
      </c>
      <c r="M107" s="22">
        <f>'DOM-TRANSHIP'!AC107</f>
        <v>0</v>
      </c>
      <c r="N107" s="22">
        <f t="shared" si="63"/>
        <v>0</v>
      </c>
      <c r="P107" s="12"/>
      <c r="Q107" s="1"/>
      <c r="R107" s="14"/>
      <c r="S107" s="3"/>
      <c r="T107" s="13" t="s">
        <v>96</v>
      </c>
      <c r="U107" s="22">
        <f>'FOR-TRANSHIP '!H107</f>
        <v>0</v>
      </c>
      <c r="V107" s="22">
        <f>'FOR-TRANSHIP '!K107</f>
        <v>0</v>
      </c>
      <c r="W107" s="22">
        <f>'FOR-TRANSHIP '!N107</f>
        <v>0</v>
      </c>
      <c r="X107" s="22">
        <f>'FOR-TRANSHIP '!Q107</f>
        <v>0</v>
      </c>
      <c r="Y107" s="22">
        <f>'FOR-TRANSHIP '!T107</f>
        <v>0</v>
      </c>
      <c r="Z107" s="22">
        <f>'FOR-TRANSHIP '!W107</f>
        <v>0</v>
      </c>
      <c r="AA107" s="22">
        <f>'FOR-TRANSHIP '!Z107</f>
        <v>0</v>
      </c>
      <c r="AB107" s="22">
        <f>'FOR-TRANSHIP '!AC107</f>
        <v>0</v>
      </c>
      <c r="AC107" s="22">
        <f t="shared" si="67"/>
        <v>0</v>
      </c>
      <c r="AE107" s="20">
        <f t="shared" si="44"/>
        <v>0</v>
      </c>
      <c r="AG107" s="20">
        <f t="shared" si="45"/>
        <v>0</v>
      </c>
    </row>
    <row r="108" spans="1:33" hidden="1" x14ac:dyDescent="0.25">
      <c r="A108" s="12"/>
      <c r="B108" s="1"/>
      <c r="C108" s="14"/>
      <c r="D108" s="3"/>
      <c r="E108" s="13" t="s">
        <v>35</v>
      </c>
      <c r="F108" s="22">
        <f>'DOM-TRANSHIP'!H108</f>
        <v>0</v>
      </c>
      <c r="G108" s="22">
        <f>'DOM-TRANSHIP'!K108</f>
        <v>0</v>
      </c>
      <c r="H108" s="22">
        <f>'DOM-TRANSHIP'!N108</f>
        <v>0</v>
      </c>
      <c r="I108" s="22">
        <f>'DOM-TRANSHIP'!Q108</f>
        <v>0</v>
      </c>
      <c r="J108" s="22">
        <f>'DOM-TRANSHIP'!T108</f>
        <v>0</v>
      </c>
      <c r="K108" s="22">
        <f>'DOM-TRANSHIP'!W108</f>
        <v>0</v>
      </c>
      <c r="L108" s="22">
        <f>'DOM-TRANSHIP'!Z108</f>
        <v>0</v>
      </c>
      <c r="M108" s="22">
        <f>'DOM-TRANSHIP'!AC108</f>
        <v>0</v>
      </c>
      <c r="N108" s="22">
        <f t="shared" si="63"/>
        <v>0</v>
      </c>
      <c r="P108" s="12"/>
      <c r="Q108" s="1"/>
      <c r="R108" s="14"/>
      <c r="S108" s="3"/>
      <c r="T108" s="13" t="s">
        <v>35</v>
      </c>
      <c r="U108" s="22">
        <f>'FOR-TRANSHIP '!H108</f>
        <v>0</v>
      </c>
      <c r="V108" s="22">
        <f>'FOR-TRANSHIP '!K108</f>
        <v>0</v>
      </c>
      <c r="W108" s="22">
        <f>'FOR-TRANSHIP '!N108</f>
        <v>0</v>
      </c>
      <c r="X108" s="22">
        <f>'FOR-TRANSHIP '!Q108</f>
        <v>0</v>
      </c>
      <c r="Y108" s="22">
        <f>'FOR-TRANSHIP '!T108</f>
        <v>0</v>
      </c>
      <c r="Z108" s="22">
        <f>'FOR-TRANSHIP '!W108</f>
        <v>0</v>
      </c>
      <c r="AA108" s="22">
        <f>'FOR-TRANSHIP '!Z108</f>
        <v>0</v>
      </c>
      <c r="AB108" s="22">
        <f>'FOR-TRANSHIP '!AC108</f>
        <v>0</v>
      </c>
      <c r="AC108" s="22">
        <f t="shared" si="67"/>
        <v>0</v>
      </c>
      <c r="AE108" s="20">
        <f t="shared" si="44"/>
        <v>0</v>
      </c>
      <c r="AG108" s="20">
        <f t="shared" si="45"/>
        <v>0</v>
      </c>
    </row>
    <row r="109" spans="1:33" hidden="1" x14ac:dyDescent="0.25">
      <c r="A109" s="12"/>
      <c r="B109" s="14"/>
      <c r="C109" s="3"/>
      <c r="D109" s="3" t="s">
        <v>97</v>
      </c>
      <c r="E109" s="13"/>
      <c r="F109" s="22">
        <f>'DOM-TRANSHIP'!H109</f>
        <v>0</v>
      </c>
      <c r="G109" s="22">
        <f>'DOM-TRANSHIP'!K109</f>
        <v>0</v>
      </c>
      <c r="H109" s="22">
        <f>'DOM-TRANSHIP'!N109</f>
        <v>0</v>
      </c>
      <c r="I109" s="22">
        <f>'DOM-TRANSHIP'!Q109</f>
        <v>0</v>
      </c>
      <c r="J109" s="22">
        <f>'DOM-TRANSHIP'!T109</f>
        <v>0</v>
      </c>
      <c r="K109" s="22">
        <f>'DOM-TRANSHIP'!W109</f>
        <v>0</v>
      </c>
      <c r="L109" s="22">
        <f>'DOM-TRANSHIP'!Z109</f>
        <v>0</v>
      </c>
      <c r="M109" s="22">
        <f>'DOM-TRANSHIP'!AC109</f>
        <v>0</v>
      </c>
      <c r="N109" s="22">
        <f t="shared" si="63"/>
        <v>0</v>
      </c>
      <c r="P109" s="12"/>
      <c r="Q109" s="14"/>
      <c r="R109" s="3"/>
      <c r="S109" s="3" t="s">
        <v>97</v>
      </c>
      <c r="T109" s="13"/>
      <c r="U109" s="22">
        <f>'FOR-TRANSHIP '!H109</f>
        <v>0</v>
      </c>
      <c r="V109" s="22">
        <f>'FOR-TRANSHIP '!K109</f>
        <v>0</v>
      </c>
      <c r="W109" s="22">
        <f>'FOR-TRANSHIP '!N109</f>
        <v>0</v>
      </c>
      <c r="X109" s="22">
        <f>'FOR-TRANSHIP '!Q109</f>
        <v>0</v>
      </c>
      <c r="Y109" s="22">
        <f>'FOR-TRANSHIP '!T109</f>
        <v>0</v>
      </c>
      <c r="Z109" s="22">
        <f>'FOR-TRANSHIP '!W109</f>
        <v>0</v>
      </c>
      <c r="AA109" s="22">
        <f>'FOR-TRANSHIP '!Z109</f>
        <v>0</v>
      </c>
      <c r="AB109" s="22">
        <f>'FOR-TRANSHIP '!AC109</f>
        <v>0</v>
      </c>
      <c r="AC109" s="22">
        <f t="shared" si="67"/>
        <v>0</v>
      </c>
      <c r="AE109" s="20">
        <f t="shared" si="44"/>
        <v>0</v>
      </c>
      <c r="AG109" s="20">
        <f t="shared" si="45"/>
        <v>0</v>
      </c>
    </row>
    <row r="110" spans="1:33" hidden="1" x14ac:dyDescent="0.25">
      <c r="A110" s="12"/>
      <c r="B110" s="1"/>
      <c r="C110" s="2" t="s">
        <v>98</v>
      </c>
      <c r="D110" s="2"/>
      <c r="E110" s="13"/>
      <c r="F110" s="22">
        <f>'DOM-TRANSHIP'!H110</f>
        <v>0</v>
      </c>
      <c r="G110" s="22">
        <f>'DOM-TRANSHIP'!K110</f>
        <v>0</v>
      </c>
      <c r="H110" s="22">
        <f>'DOM-TRANSHIP'!N110</f>
        <v>0</v>
      </c>
      <c r="I110" s="22">
        <f>'DOM-TRANSHIP'!Q110</f>
        <v>0</v>
      </c>
      <c r="J110" s="22">
        <f>'DOM-TRANSHIP'!T110</f>
        <v>0</v>
      </c>
      <c r="K110" s="22">
        <f>'DOM-TRANSHIP'!W110</f>
        <v>0</v>
      </c>
      <c r="L110" s="22">
        <f>'DOM-TRANSHIP'!Z110</f>
        <v>0</v>
      </c>
      <c r="M110" s="22">
        <f>'DOM-TRANSHIP'!AC110</f>
        <v>0</v>
      </c>
      <c r="N110" s="22">
        <f>SUM(N111:N113)</f>
        <v>0</v>
      </c>
      <c r="P110" s="12"/>
      <c r="Q110" s="1"/>
      <c r="R110" s="2" t="s">
        <v>98</v>
      </c>
      <c r="S110" s="2"/>
      <c r="T110" s="13"/>
      <c r="U110" s="22">
        <f>'FOR-TRANSHIP '!H110</f>
        <v>0</v>
      </c>
      <c r="V110" s="22">
        <f>'FOR-TRANSHIP '!K110</f>
        <v>0</v>
      </c>
      <c r="W110" s="22">
        <f>'FOR-TRANSHIP '!N110</f>
        <v>0</v>
      </c>
      <c r="X110" s="22">
        <f>'FOR-TRANSHIP '!Q110</f>
        <v>0</v>
      </c>
      <c r="Y110" s="22">
        <f>'FOR-TRANSHIP '!T110</f>
        <v>0</v>
      </c>
      <c r="Z110" s="22">
        <f>'FOR-TRANSHIP '!W110</f>
        <v>0</v>
      </c>
      <c r="AA110" s="22">
        <f>'FOR-TRANSHIP '!Z110</f>
        <v>0</v>
      </c>
      <c r="AB110" s="22">
        <f>'FOR-TRANSHIP '!AC110</f>
        <v>0</v>
      </c>
      <c r="AC110" s="22">
        <f>SUM(AC111:AC113)</f>
        <v>0</v>
      </c>
      <c r="AE110" s="20">
        <f t="shared" si="44"/>
        <v>0</v>
      </c>
      <c r="AG110" s="20">
        <f t="shared" si="45"/>
        <v>0</v>
      </c>
    </row>
    <row r="111" spans="1:33" hidden="1" x14ac:dyDescent="0.25">
      <c r="A111" s="12"/>
      <c r="B111" s="14"/>
      <c r="C111" s="2"/>
      <c r="D111" s="3" t="s">
        <v>99</v>
      </c>
      <c r="E111" s="13"/>
      <c r="F111" s="22">
        <f>'DOM-TRANSHIP'!H111</f>
        <v>0</v>
      </c>
      <c r="G111" s="22">
        <f>'DOM-TRANSHIP'!K111</f>
        <v>0</v>
      </c>
      <c r="H111" s="22">
        <f>'DOM-TRANSHIP'!N111</f>
        <v>0</v>
      </c>
      <c r="I111" s="22">
        <f>'DOM-TRANSHIP'!Q111</f>
        <v>0</v>
      </c>
      <c r="J111" s="22">
        <f>'DOM-TRANSHIP'!T111</f>
        <v>0</v>
      </c>
      <c r="K111" s="22">
        <f>'DOM-TRANSHIP'!W111</f>
        <v>0</v>
      </c>
      <c r="L111" s="22">
        <f>'DOM-TRANSHIP'!Z111</f>
        <v>0</v>
      </c>
      <c r="M111" s="22">
        <f>'DOM-TRANSHIP'!AC111</f>
        <v>0</v>
      </c>
      <c r="N111" s="22">
        <f t="shared" si="63"/>
        <v>0</v>
      </c>
      <c r="P111" s="12"/>
      <c r="Q111" s="14"/>
      <c r="R111" s="2"/>
      <c r="S111" s="3" t="s">
        <v>99</v>
      </c>
      <c r="T111" s="13"/>
      <c r="U111" s="22">
        <f>'FOR-TRANSHIP '!H111</f>
        <v>0</v>
      </c>
      <c r="V111" s="22">
        <f>'FOR-TRANSHIP '!K111</f>
        <v>0</v>
      </c>
      <c r="W111" s="22">
        <f>'FOR-TRANSHIP '!N111</f>
        <v>0</v>
      </c>
      <c r="X111" s="22">
        <f>'FOR-TRANSHIP '!Q111</f>
        <v>0</v>
      </c>
      <c r="Y111" s="22">
        <f>'FOR-TRANSHIP '!T111</f>
        <v>0</v>
      </c>
      <c r="Z111" s="22">
        <f>'FOR-TRANSHIP '!W111</f>
        <v>0</v>
      </c>
      <c r="AA111" s="22">
        <f>'FOR-TRANSHIP '!Z111</f>
        <v>0</v>
      </c>
      <c r="AB111" s="22">
        <f>'FOR-TRANSHIP '!AC111</f>
        <v>0</v>
      </c>
      <c r="AC111" s="22">
        <f t="shared" ref="AC111:AC113" si="68">SUM(U111:AB111)</f>
        <v>0</v>
      </c>
      <c r="AE111" s="20">
        <f t="shared" si="44"/>
        <v>0</v>
      </c>
      <c r="AG111" s="20">
        <f t="shared" si="45"/>
        <v>0</v>
      </c>
    </row>
    <row r="112" spans="1:33" hidden="1" x14ac:dyDescent="0.25">
      <c r="A112" s="12"/>
      <c r="B112" s="14"/>
      <c r="C112" s="2"/>
      <c r="D112" s="3" t="s">
        <v>100</v>
      </c>
      <c r="E112" s="13"/>
      <c r="F112" s="22">
        <f>'DOM-TRANSHIP'!H112</f>
        <v>0</v>
      </c>
      <c r="G112" s="22">
        <f>'DOM-TRANSHIP'!K112</f>
        <v>0</v>
      </c>
      <c r="H112" s="22">
        <f>'DOM-TRANSHIP'!N112</f>
        <v>0</v>
      </c>
      <c r="I112" s="22">
        <f>'DOM-TRANSHIP'!Q112</f>
        <v>0</v>
      </c>
      <c r="J112" s="22">
        <f>'DOM-TRANSHIP'!T112</f>
        <v>0</v>
      </c>
      <c r="K112" s="22">
        <f>'DOM-TRANSHIP'!W112</f>
        <v>0</v>
      </c>
      <c r="L112" s="22">
        <f>'DOM-TRANSHIP'!Z112</f>
        <v>0</v>
      </c>
      <c r="M112" s="22">
        <f>'DOM-TRANSHIP'!AC112</f>
        <v>0</v>
      </c>
      <c r="N112" s="22">
        <f t="shared" si="63"/>
        <v>0</v>
      </c>
      <c r="P112" s="12"/>
      <c r="Q112" s="14"/>
      <c r="R112" s="2"/>
      <c r="S112" s="3" t="s">
        <v>100</v>
      </c>
      <c r="T112" s="13"/>
      <c r="U112" s="22">
        <f>'FOR-TRANSHIP '!H112</f>
        <v>0</v>
      </c>
      <c r="V112" s="22">
        <f>'FOR-TRANSHIP '!K112</f>
        <v>0</v>
      </c>
      <c r="W112" s="22">
        <f>'FOR-TRANSHIP '!N112</f>
        <v>0</v>
      </c>
      <c r="X112" s="22">
        <f>'FOR-TRANSHIP '!Q112</f>
        <v>0</v>
      </c>
      <c r="Y112" s="22">
        <f>'FOR-TRANSHIP '!T112</f>
        <v>0</v>
      </c>
      <c r="Z112" s="22">
        <f>'FOR-TRANSHIP '!W112</f>
        <v>0</v>
      </c>
      <c r="AA112" s="22">
        <f>'FOR-TRANSHIP '!Z112</f>
        <v>0</v>
      </c>
      <c r="AB112" s="22">
        <f>'FOR-TRANSHIP '!AC112</f>
        <v>0</v>
      </c>
      <c r="AC112" s="22">
        <f t="shared" si="68"/>
        <v>0</v>
      </c>
      <c r="AE112" s="20">
        <f t="shared" si="44"/>
        <v>0</v>
      </c>
      <c r="AG112" s="20">
        <f t="shared" si="45"/>
        <v>0</v>
      </c>
    </row>
    <row r="113" spans="1:33" hidden="1" x14ac:dyDescent="0.25">
      <c r="A113" s="12"/>
      <c r="B113" s="14"/>
      <c r="C113" s="2"/>
      <c r="D113" s="3" t="s">
        <v>35</v>
      </c>
      <c r="E113" s="13"/>
      <c r="F113" s="22">
        <f>'DOM-TRANSHIP'!H113</f>
        <v>0</v>
      </c>
      <c r="G113" s="22">
        <f>'DOM-TRANSHIP'!K113</f>
        <v>0</v>
      </c>
      <c r="H113" s="22">
        <f>'DOM-TRANSHIP'!N113</f>
        <v>0</v>
      </c>
      <c r="I113" s="22">
        <f>'DOM-TRANSHIP'!Q113</f>
        <v>0</v>
      </c>
      <c r="J113" s="22">
        <f>'DOM-TRANSHIP'!T113</f>
        <v>0</v>
      </c>
      <c r="K113" s="22">
        <f>'DOM-TRANSHIP'!W113</f>
        <v>0</v>
      </c>
      <c r="L113" s="22">
        <f>'DOM-TRANSHIP'!Z113</f>
        <v>0</v>
      </c>
      <c r="M113" s="22">
        <f>'DOM-TRANSHIP'!AC113</f>
        <v>0</v>
      </c>
      <c r="N113" s="22">
        <f t="shared" si="63"/>
        <v>0</v>
      </c>
      <c r="P113" s="12"/>
      <c r="Q113" s="14"/>
      <c r="R113" s="2"/>
      <c r="S113" s="3" t="s">
        <v>35</v>
      </c>
      <c r="T113" s="13"/>
      <c r="U113" s="22">
        <f>'FOR-TRANSHIP '!H113</f>
        <v>0</v>
      </c>
      <c r="V113" s="22">
        <f>'FOR-TRANSHIP '!K113</f>
        <v>0</v>
      </c>
      <c r="W113" s="22">
        <f>'FOR-TRANSHIP '!N113</f>
        <v>0</v>
      </c>
      <c r="X113" s="22">
        <f>'FOR-TRANSHIP '!Q113</f>
        <v>0</v>
      </c>
      <c r="Y113" s="22">
        <f>'FOR-TRANSHIP '!T113</f>
        <v>0</v>
      </c>
      <c r="Z113" s="22">
        <f>'FOR-TRANSHIP '!W113</f>
        <v>0</v>
      </c>
      <c r="AA113" s="22">
        <f>'FOR-TRANSHIP '!Z113</f>
        <v>0</v>
      </c>
      <c r="AB113" s="22">
        <f>'FOR-TRANSHIP '!AC113</f>
        <v>0</v>
      </c>
      <c r="AC113" s="22">
        <f t="shared" si="68"/>
        <v>0</v>
      </c>
      <c r="AE113" s="20">
        <f t="shared" si="44"/>
        <v>0</v>
      </c>
      <c r="AG113" s="20">
        <f t="shared" si="45"/>
        <v>0</v>
      </c>
    </row>
    <row r="114" spans="1:33" hidden="1" x14ac:dyDescent="0.25">
      <c r="A114" s="12"/>
      <c r="B114" s="1"/>
      <c r="C114" s="2" t="s">
        <v>101</v>
      </c>
      <c r="D114" s="2"/>
      <c r="E114" s="13"/>
      <c r="F114" s="22">
        <f>'DOM-TRANSHIP'!H114</f>
        <v>0</v>
      </c>
      <c r="G114" s="22">
        <f>'DOM-TRANSHIP'!K114</f>
        <v>0</v>
      </c>
      <c r="H114" s="22">
        <f>'DOM-TRANSHIP'!N114</f>
        <v>0</v>
      </c>
      <c r="I114" s="22">
        <f>'DOM-TRANSHIP'!Q114</f>
        <v>0</v>
      </c>
      <c r="J114" s="22">
        <f>'DOM-TRANSHIP'!T114</f>
        <v>0</v>
      </c>
      <c r="K114" s="22">
        <f>'DOM-TRANSHIP'!W114</f>
        <v>0</v>
      </c>
      <c r="L114" s="22">
        <f>'DOM-TRANSHIP'!Z114</f>
        <v>0</v>
      </c>
      <c r="M114" s="22">
        <f>'DOM-TRANSHIP'!AC114</f>
        <v>0</v>
      </c>
      <c r="N114" s="22">
        <f>SUM(N115:N117)</f>
        <v>0</v>
      </c>
      <c r="P114" s="12"/>
      <c r="Q114" s="1"/>
      <c r="R114" s="2" t="s">
        <v>101</v>
      </c>
      <c r="S114" s="2"/>
      <c r="T114" s="13"/>
      <c r="U114" s="22">
        <f>'FOR-TRANSHIP '!H114</f>
        <v>0</v>
      </c>
      <c r="V114" s="22">
        <f>'FOR-TRANSHIP '!K114</f>
        <v>0</v>
      </c>
      <c r="W114" s="22">
        <f>'FOR-TRANSHIP '!N114</f>
        <v>0</v>
      </c>
      <c r="X114" s="22">
        <f>'FOR-TRANSHIP '!Q114</f>
        <v>0</v>
      </c>
      <c r="Y114" s="22">
        <f>'FOR-TRANSHIP '!T114</f>
        <v>0</v>
      </c>
      <c r="Z114" s="22">
        <f>'FOR-TRANSHIP '!W114</f>
        <v>0</v>
      </c>
      <c r="AA114" s="22">
        <f>'FOR-TRANSHIP '!Z114</f>
        <v>0</v>
      </c>
      <c r="AB114" s="22">
        <f>'FOR-TRANSHIP '!AC114</f>
        <v>0</v>
      </c>
      <c r="AC114" s="22">
        <f>SUM(AC115:AC117)</f>
        <v>0</v>
      </c>
      <c r="AE114" s="20">
        <f t="shared" si="44"/>
        <v>0</v>
      </c>
      <c r="AG114" s="20">
        <f t="shared" si="45"/>
        <v>0</v>
      </c>
    </row>
    <row r="115" spans="1:33" hidden="1" x14ac:dyDescent="0.25">
      <c r="A115" s="12"/>
      <c r="B115" s="14"/>
      <c r="C115" s="3"/>
      <c r="D115" s="3" t="s">
        <v>102</v>
      </c>
      <c r="E115" s="13"/>
      <c r="F115" s="22">
        <f>'DOM-TRANSHIP'!H115</f>
        <v>0</v>
      </c>
      <c r="G115" s="22">
        <f>'DOM-TRANSHIP'!K115</f>
        <v>0</v>
      </c>
      <c r="H115" s="22">
        <f>'DOM-TRANSHIP'!N115</f>
        <v>0</v>
      </c>
      <c r="I115" s="22">
        <f>'DOM-TRANSHIP'!Q115</f>
        <v>0</v>
      </c>
      <c r="J115" s="22">
        <f>'DOM-TRANSHIP'!T115</f>
        <v>0</v>
      </c>
      <c r="K115" s="22">
        <f>'DOM-TRANSHIP'!W115</f>
        <v>0</v>
      </c>
      <c r="L115" s="22">
        <f>'DOM-TRANSHIP'!Z115</f>
        <v>0</v>
      </c>
      <c r="M115" s="22">
        <f>'DOM-TRANSHIP'!AC115</f>
        <v>0</v>
      </c>
      <c r="N115" s="22">
        <f t="shared" si="63"/>
        <v>0</v>
      </c>
      <c r="P115" s="12"/>
      <c r="Q115" s="14"/>
      <c r="R115" s="3"/>
      <c r="S115" s="3" t="s">
        <v>102</v>
      </c>
      <c r="T115" s="13"/>
      <c r="U115" s="22">
        <f>'FOR-TRANSHIP '!H115</f>
        <v>0</v>
      </c>
      <c r="V115" s="22">
        <f>'FOR-TRANSHIP '!K115</f>
        <v>0</v>
      </c>
      <c r="W115" s="22">
        <f>'FOR-TRANSHIP '!N115</f>
        <v>0</v>
      </c>
      <c r="X115" s="22">
        <f>'FOR-TRANSHIP '!Q115</f>
        <v>0</v>
      </c>
      <c r="Y115" s="22">
        <f>'FOR-TRANSHIP '!T115</f>
        <v>0</v>
      </c>
      <c r="Z115" s="22">
        <f>'FOR-TRANSHIP '!W115</f>
        <v>0</v>
      </c>
      <c r="AA115" s="22">
        <f>'FOR-TRANSHIP '!Z115</f>
        <v>0</v>
      </c>
      <c r="AB115" s="22">
        <f>'FOR-TRANSHIP '!AC115</f>
        <v>0</v>
      </c>
      <c r="AC115" s="22">
        <f t="shared" ref="AC115:AC117" si="69">SUM(U115:AB115)</f>
        <v>0</v>
      </c>
      <c r="AE115" s="20">
        <f t="shared" si="44"/>
        <v>0</v>
      </c>
      <c r="AG115" s="20">
        <f t="shared" si="45"/>
        <v>0</v>
      </c>
    </row>
    <row r="116" spans="1:33" hidden="1" x14ac:dyDescent="0.25">
      <c r="A116" s="12"/>
      <c r="B116" s="14"/>
      <c r="C116" s="3"/>
      <c r="D116" s="3" t="s">
        <v>103</v>
      </c>
      <c r="E116" s="13"/>
      <c r="F116" s="22">
        <f>'DOM-TRANSHIP'!H116</f>
        <v>0</v>
      </c>
      <c r="G116" s="22">
        <f>'DOM-TRANSHIP'!K116</f>
        <v>0</v>
      </c>
      <c r="H116" s="22">
        <f>'DOM-TRANSHIP'!N116</f>
        <v>0</v>
      </c>
      <c r="I116" s="22">
        <f>'DOM-TRANSHIP'!Q116</f>
        <v>0</v>
      </c>
      <c r="J116" s="22">
        <f>'DOM-TRANSHIP'!T116</f>
        <v>0</v>
      </c>
      <c r="K116" s="22">
        <f>'DOM-TRANSHIP'!W116</f>
        <v>0</v>
      </c>
      <c r="L116" s="22">
        <f>'DOM-TRANSHIP'!Z116</f>
        <v>0</v>
      </c>
      <c r="M116" s="22">
        <f>'DOM-TRANSHIP'!AC116</f>
        <v>0</v>
      </c>
      <c r="N116" s="22">
        <f t="shared" si="63"/>
        <v>0</v>
      </c>
      <c r="P116" s="12"/>
      <c r="Q116" s="14"/>
      <c r="R116" s="3"/>
      <c r="S116" s="3" t="s">
        <v>103</v>
      </c>
      <c r="T116" s="13"/>
      <c r="U116" s="22">
        <f>'FOR-TRANSHIP '!H116</f>
        <v>0</v>
      </c>
      <c r="V116" s="22">
        <f>'FOR-TRANSHIP '!K116</f>
        <v>0</v>
      </c>
      <c r="W116" s="22">
        <f>'FOR-TRANSHIP '!N116</f>
        <v>0</v>
      </c>
      <c r="X116" s="22">
        <f>'FOR-TRANSHIP '!Q116</f>
        <v>0</v>
      </c>
      <c r="Y116" s="22">
        <f>'FOR-TRANSHIP '!T116</f>
        <v>0</v>
      </c>
      <c r="Z116" s="22">
        <f>'FOR-TRANSHIP '!W116</f>
        <v>0</v>
      </c>
      <c r="AA116" s="22">
        <f>'FOR-TRANSHIP '!Z116</f>
        <v>0</v>
      </c>
      <c r="AB116" s="22">
        <f>'FOR-TRANSHIP '!AC116</f>
        <v>0</v>
      </c>
      <c r="AC116" s="22">
        <f t="shared" si="69"/>
        <v>0</v>
      </c>
      <c r="AE116" s="20">
        <f t="shared" si="44"/>
        <v>0</v>
      </c>
      <c r="AG116" s="20">
        <f t="shared" si="45"/>
        <v>0</v>
      </c>
    </row>
    <row r="117" spans="1:33" hidden="1" x14ac:dyDescent="0.25">
      <c r="A117" s="12"/>
      <c r="B117" s="14"/>
      <c r="C117" s="3"/>
      <c r="D117" s="3" t="s">
        <v>35</v>
      </c>
      <c r="E117" s="13"/>
      <c r="F117" s="22">
        <f>'DOM-TRANSHIP'!H117</f>
        <v>0</v>
      </c>
      <c r="G117" s="22">
        <f>'DOM-TRANSHIP'!K117</f>
        <v>0</v>
      </c>
      <c r="H117" s="22">
        <f>'DOM-TRANSHIP'!N117</f>
        <v>0</v>
      </c>
      <c r="I117" s="22">
        <f>'DOM-TRANSHIP'!Q117</f>
        <v>0</v>
      </c>
      <c r="J117" s="22">
        <f>'DOM-TRANSHIP'!T117</f>
        <v>0</v>
      </c>
      <c r="K117" s="22">
        <f>'DOM-TRANSHIP'!W117</f>
        <v>0</v>
      </c>
      <c r="L117" s="22">
        <f>'DOM-TRANSHIP'!Z117</f>
        <v>0</v>
      </c>
      <c r="M117" s="22">
        <f>'DOM-TRANSHIP'!AC117</f>
        <v>0</v>
      </c>
      <c r="N117" s="22">
        <f t="shared" si="63"/>
        <v>0</v>
      </c>
      <c r="P117" s="12"/>
      <c r="Q117" s="14"/>
      <c r="R117" s="3"/>
      <c r="S117" s="3" t="s">
        <v>35</v>
      </c>
      <c r="T117" s="13"/>
      <c r="U117" s="22">
        <f>'FOR-TRANSHIP '!H117</f>
        <v>0</v>
      </c>
      <c r="V117" s="22">
        <f>'FOR-TRANSHIP '!K117</f>
        <v>0</v>
      </c>
      <c r="W117" s="22">
        <f>'FOR-TRANSHIP '!N117</f>
        <v>0</v>
      </c>
      <c r="X117" s="22">
        <f>'FOR-TRANSHIP '!Q117</f>
        <v>0</v>
      </c>
      <c r="Y117" s="22">
        <f>'FOR-TRANSHIP '!T117</f>
        <v>0</v>
      </c>
      <c r="Z117" s="22">
        <f>'FOR-TRANSHIP '!W117</f>
        <v>0</v>
      </c>
      <c r="AA117" s="22">
        <f>'FOR-TRANSHIP '!Z117</f>
        <v>0</v>
      </c>
      <c r="AB117" s="22">
        <f>'FOR-TRANSHIP '!AC117</f>
        <v>0</v>
      </c>
      <c r="AC117" s="22">
        <f t="shared" si="69"/>
        <v>0</v>
      </c>
      <c r="AE117" s="20">
        <f t="shared" si="44"/>
        <v>0</v>
      </c>
      <c r="AG117" s="20">
        <f t="shared" si="45"/>
        <v>0</v>
      </c>
    </row>
    <row r="118" spans="1:33" hidden="1" x14ac:dyDescent="0.25">
      <c r="A118" s="12"/>
      <c r="B118" s="1"/>
      <c r="C118" s="2" t="s">
        <v>104</v>
      </c>
      <c r="D118" s="2"/>
      <c r="E118" s="13"/>
      <c r="F118" s="22">
        <f>'DOM-TRANSHIP'!H118</f>
        <v>0</v>
      </c>
      <c r="G118" s="22">
        <f>'DOM-TRANSHIP'!K118</f>
        <v>0</v>
      </c>
      <c r="H118" s="22">
        <f>'DOM-TRANSHIP'!N118</f>
        <v>0</v>
      </c>
      <c r="I118" s="22">
        <f>'DOM-TRANSHIP'!Q118</f>
        <v>0</v>
      </c>
      <c r="J118" s="22">
        <f>'DOM-TRANSHIP'!T118</f>
        <v>0</v>
      </c>
      <c r="K118" s="22">
        <f>'DOM-TRANSHIP'!W118</f>
        <v>0</v>
      </c>
      <c r="L118" s="22">
        <f>'DOM-TRANSHIP'!Z118</f>
        <v>0</v>
      </c>
      <c r="M118" s="22">
        <f>'DOM-TRANSHIP'!AC118</f>
        <v>0</v>
      </c>
      <c r="N118" s="22">
        <f t="shared" ref="N118" si="70">SUM(N119:N122)</f>
        <v>0</v>
      </c>
      <c r="P118" s="12"/>
      <c r="Q118" s="1"/>
      <c r="R118" s="2" t="s">
        <v>104</v>
      </c>
      <c r="S118" s="2"/>
      <c r="T118" s="13"/>
      <c r="U118" s="22">
        <f>'FOR-TRANSHIP '!H118</f>
        <v>0</v>
      </c>
      <c r="V118" s="22">
        <f>'FOR-TRANSHIP '!K118</f>
        <v>0</v>
      </c>
      <c r="W118" s="22">
        <f>'FOR-TRANSHIP '!N118</f>
        <v>0</v>
      </c>
      <c r="X118" s="22">
        <f>'FOR-TRANSHIP '!Q118</f>
        <v>0</v>
      </c>
      <c r="Y118" s="22">
        <f>'FOR-TRANSHIP '!T118</f>
        <v>0</v>
      </c>
      <c r="Z118" s="22">
        <f>'FOR-TRANSHIP '!W118</f>
        <v>0</v>
      </c>
      <c r="AA118" s="22">
        <f>'FOR-TRANSHIP '!Z118</f>
        <v>0</v>
      </c>
      <c r="AB118" s="22">
        <f>'FOR-TRANSHIP '!AC118</f>
        <v>0</v>
      </c>
      <c r="AC118" s="22">
        <f t="shared" ref="AC118" si="71">SUM(AC119:AC122)</f>
        <v>0</v>
      </c>
      <c r="AE118" s="20">
        <f t="shared" si="44"/>
        <v>0</v>
      </c>
      <c r="AG118" s="20">
        <f t="shared" si="45"/>
        <v>0</v>
      </c>
    </row>
    <row r="119" spans="1:33" hidden="1" x14ac:dyDescent="0.25">
      <c r="A119" s="12"/>
      <c r="B119" s="14"/>
      <c r="C119" s="3"/>
      <c r="D119" s="3" t="s">
        <v>105</v>
      </c>
      <c r="E119" s="13"/>
      <c r="F119" s="22">
        <f>'DOM-TRANSHIP'!H119</f>
        <v>0</v>
      </c>
      <c r="G119" s="22">
        <f>'DOM-TRANSHIP'!K119</f>
        <v>0</v>
      </c>
      <c r="H119" s="22">
        <f>'DOM-TRANSHIP'!N119</f>
        <v>0</v>
      </c>
      <c r="I119" s="22">
        <f>'DOM-TRANSHIP'!Q119</f>
        <v>0</v>
      </c>
      <c r="J119" s="22">
        <f>'DOM-TRANSHIP'!T119</f>
        <v>0</v>
      </c>
      <c r="K119" s="22">
        <f>'DOM-TRANSHIP'!W119</f>
        <v>0</v>
      </c>
      <c r="L119" s="22">
        <f>'DOM-TRANSHIP'!Z119</f>
        <v>0</v>
      </c>
      <c r="M119" s="22">
        <f>'DOM-TRANSHIP'!AC119</f>
        <v>0</v>
      </c>
      <c r="N119" s="22">
        <f t="shared" si="63"/>
        <v>0</v>
      </c>
      <c r="P119" s="12"/>
      <c r="Q119" s="14"/>
      <c r="R119" s="3"/>
      <c r="S119" s="3" t="s">
        <v>105</v>
      </c>
      <c r="T119" s="13"/>
      <c r="U119" s="22">
        <f>'FOR-TRANSHIP '!H119</f>
        <v>0</v>
      </c>
      <c r="V119" s="22">
        <f>'FOR-TRANSHIP '!K119</f>
        <v>0</v>
      </c>
      <c r="W119" s="22">
        <f>'FOR-TRANSHIP '!N119</f>
        <v>0</v>
      </c>
      <c r="X119" s="22">
        <f>'FOR-TRANSHIP '!Q119</f>
        <v>0</v>
      </c>
      <c r="Y119" s="22">
        <f>'FOR-TRANSHIP '!T119</f>
        <v>0</v>
      </c>
      <c r="Z119" s="22">
        <f>'FOR-TRANSHIP '!W119</f>
        <v>0</v>
      </c>
      <c r="AA119" s="22">
        <f>'FOR-TRANSHIP '!Z119</f>
        <v>0</v>
      </c>
      <c r="AB119" s="22">
        <f>'FOR-TRANSHIP '!AC119</f>
        <v>0</v>
      </c>
      <c r="AC119" s="22">
        <f t="shared" ref="AC119:AC122" si="72">SUM(U119:AB119)</f>
        <v>0</v>
      </c>
      <c r="AE119" s="20">
        <f t="shared" si="44"/>
        <v>0</v>
      </c>
      <c r="AG119" s="20">
        <f t="shared" si="45"/>
        <v>0</v>
      </c>
    </row>
    <row r="120" spans="1:33" hidden="1" x14ac:dyDescent="0.25">
      <c r="A120" s="12"/>
      <c r="B120" s="14"/>
      <c r="C120" s="3"/>
      <c r="D120" s="3" t="s">
        <v>106</v>
      </c>
      <c r="E120" s="13"/>
      <c r="F120" s="22">
        <f>'DOM-TRANSHIP'!H120</f>
        <v>0</v>
      </c>
      <c r="G120" s="22">
        <f>'DOM-TRANSHIP'!K120</f>
        <v>0</v>
      </c>
      <c r="H120" s="22">
        <f>'DOM-TRANSHIP'!N120</f>
        <v>0</v>
      </c>
      <c r="I120" s="22">
        <f>'DOM-TRANSHIP'!Q120</f>
        <v>0</v>
      </c>
      <c r="J120" s="22">
        <f>'DOM-TRANSHIP'!T120</f>
        <v>0</v>
      </c>
      <c r="K120" s="22">
        <f>'DOM-TRANSHIP'!W120</f>
        <v>0</v>
      </c>
      <c r="L120" s="22">
        <f>'DOM-TRANSHIP'!Z120</f>
        <v>0</v>
      </c>
      <c r="M120" s="22">
        <f>'DOM-TRANSHIP'!AC120</f>
        <v>0</v>
      </c>
      <c r="N120" s="22">
        <f t="shared" si="63"/>
        <v>0</v>
      </c>
      <c r="P120" s="12"/>
      <c r="Q120" s="14"/>
      <c r="R120" s="3"/>
      <c r="S120" s="3" t="s">
        <v>106</v>
      </c>
      <c r="T120" s="13"/>
      <c r="U120" s="22">
        <f>'FOR-TRANSHIP '!H120</f>
        <v>0</v>
      </c>
      <c r="V120" s="22">
        <f>'FOR-TRANSHIP '!K120</f>
        <v>0</v>
      </c>
      <c r="W120" s="22">
        <f>'FOR-TRANSHIP '!N120</f>
        <v>0</v>
      </c>
      <c r="X120" s="22">
        <f>'FOR-TRANSHIP '!Q120</f>
        <v>0</v>
      </c>
      <c r="Y120" s="22">
        <f>'FOR-TRANSHIP '!T120</f>
        <v>0</v>
      </c>
      <c r="Z120" s="22">
        <f>'FOR-TRANSHIP '!W120</f>
        <v>0</v>
      </c>
      <c r="AA120" s="22">
        <f>'FOR-TRANSHIP '!Z120</f>
        <v>0</v>
      </c>
      <c r="AB120" s="22">
        <f>'FOR-TRANSHIP '!AC120</f>
        <v>0</v>
      </c>
      <c r="AC120" s="22">
        <f t="shared" si="72"/>
        <v>0</v>
      </c>
      <c r="AE120" s="20">
        <f t="shared" si="44"/>
        <v>0</v>
      </c>
      <c r="AG120" s="20">
        <f t="shared" si="45"/>
        <v>0</v>
      </c>
    </row>
    <row r="121" spans="1:33" hidden="1" x14ac:dyDescent="0.25">
      <c r="A121" s="12"/>
      <c r="B121" s="14"/>
      <c r="C121" s="3"/>
      <c r="D121" s="3" t="s">
        <v>107</v>
      </c>
      <c r="E121" s="13"/>
      <c r="F121" s="22">
        <f>'DOM-TRANSHIP'!H121</f>
        <v>0</v>
      </c>
      <c r="G121" s="22">
        <f>'DOM-TRANSHIP'!K121</f>
        <v>0</v>
      </c>
      <c r="H121" s="22">
        <f>'DOM-TRANSHIP'!N121</f>
        <v>0</v>
      </c>
      <c r="I121" s="22">
        <f>'DOM-TRANSHIP'!Q121</f>
        <v>0</v>
      </c>
      <c r="J121" s="22">
        <f>'DOM-TRANSHIP'!T121</f>
        <v>0</v>
      </c>
      <c r="K121" s="22">
        <f>'DOM-TRANSHIP'!W121</f>
        <v>0</v>
      </c>
      <c r="L121" s="22">
        <f>'DOM-TRANSHIP'!Z121</f>
        <v>0</v>
      </c>
      <c r="M121" s="22">
        <f>'DOM-TRANSHIP'!AC121</f>
        <v>0</v>
      </c>
      <c r="N121" s="22">
        <f t="shared" si="63"/>
        <v>0</v>
      </c>
      <c r="P121" s="12"/>
      <c r="Q121" s="14"/>
      <c r="R121" s="3"/>
      <c r="S121" s="3" t="s">
        <v>107</v>
      </c>
      <c r="T121" s="13"/>
      <c r="U121" s="22">
        <f>'FOR-TRANSHIP '!H121</f>
        <v>0</v>
      </c>
      <c r="V121" s="22">
        <f>'FOR-TRANSHIP '!K121</f>
        <v>0</v>
      </c>
      <c r="W121" s="22">
        <f>'FOR-TRANSHIP '!N121</f>
        <v>0</v>
      </c>
      <c r="X121" s="22">
        <f>'FOR-TRANSHIP '!Q121</f>
        <v>0</v>
      </c>
      <c r="Y121" s="22">
        <f>'FOR-TRANSHIP '!T121</f>
        <v>0</v>
      </c>
      <c r="Z121" s="22">
        <f>'FOR-TRANSHIP '!W121</f>
        <v>0</v>
      </c>
      <c r="AA121" s="22">
        <f>'FOR-TRANSHIP '!Z121</f>
        <v>0</v>
      </c>
      <c r="AB121" s="22">
        <f>'FOR-TRANSHIP '!AC121</f>
        <v>0</v>
      </c>
      <c r="AC121" s="22">
        <f t="shared" si="72"/>
        <v>0</v>
      </c>
      <c r="AE121" s="20">
        <f t="shared" si="44"/>
        <v>0</v>
      </c>
      <c r="AG121" s="20">
        <f t="shared" si="45"/>
        <v>0</v>
      </c>
    </row>
    <row r="122" spans="1:33" hidden="1" x14ac:dyDescent="0.25">
      <c r="A122" s="12"/>
      <c r="B122" s="14"/>
      <c r="C122" s="3"/>
      <c r="D122" s="3" t="s">
        <v>35</v>
      </c>
      <c r="E122" s="13"/>
      <c r="F122" s="22">
        <f>'DOM-TRANSHIP'!H122</f>
        <v>0</v>
      </c>
      <c r="G122" s="22">
        <f>'DOM-TRANSHIP'!K122</f>
        <v>0</v>
      </c>
      <c r="H122" s="22">
        <f>'DOM-TRANSHIP'!N122</f>
        <v>0</v>
      </c>
      <c r="I122" s="22">
        <f>'DOM-TRANSHIP'!Q122</f>
        <v>0</v>
      </c>
      <c r="J122" s="22">
        <f>'DOM-TRANSHIP'!T122</f>
        <v>0</v>
      </c>
      <c r="K122" s="22">
        <f>'DOM-TRANSHIP'!W122</f>
        <v>0</v>
      </c>
      <c r="L122" s="22">
        <f>'DOM-TRANSHIP'!Z122</f>
        <v>0</v>
      </c>
      <c r="M122" s="22">
        <f>'DOM-TRANSHIP'!AC122</f>
        <v>0</v>
      </c>
      <c r="N122" s="22">
        <f t="shared" si="63"/>
        <v>0</v>
      </c>
      <c r="P122" s="12"/>
      <c r="Q122" s="14"/>
      <c r="R122" s="3"/>
      <c r="S122" s="3" t="s">
        <v>35</v>
      </c>
      <c r="T122" s="13"/>
      <c r="U122" s="22">
        <f>'FOR-TRANSHIP '!H122</f>
        <v>0</v>
      </c>
      <c r="V122" s="22">
        <f>'FOR-TRANSHIP '!K122</f>
        <v>0</v>
      </c>
      <c r="W122" s="22">
        <f>'FOR-TRANSHIP '!N122</f>
        <v>0</v>
      </c>
      <c r="X122" s="22">
        <f>'FOR-TRANSHIP '!Q122</f>
        <v>0</v>
      </c>
      <c r="Y122" s="22">
        <f>'FOR-TRANSHIP '!T122</f>
        <v>0</v>
      </c>
      <c r="Z122" s="22">
        <f>'FOR-TRANSHIP '!W122</f>
        <v>0</v>
      </c>
      <c r="AA122" s="22">
        <f>'FOR-TRANSHIP '!Z122</f>
        <v>0</v>
      </c>
      <c r="AB122" s="22">
        <f>'FOR-TRANSHIP '!AC122</f>
        <v>0</v>
      </c>
      <c r="AC122" s="22">
        <f t="shared" si="72"/>
        <v>0</v>
      </c>
      <c r="AE122" s="20">
        <f t="shared" si="44"/>
        <v>0</v>
      </c>
      <c r="AG122" s="20">
        <f t="shared" si="45"/>
        <v>0</v>
      </c>
    </row>
    <row r="123" spans="1:33" hidden="1" x14ac:dyDescent="0.25">
      <c r="A123" s="12"/>
      <c r="B123" s="1"/>
      <c r="C123" s="2" t="s">
        <v>108</v>
      </c>
      <c r="D123" s="2"/>
      <c r="E123" s="15"/>
      <c r="F123" s="22">
        <f>'DOM-TRANSHIP'!H123</f>
        <v>0</v>
      </c>
      <c r="G123" s="22">
        <f>'DOM-TRANSHIP'!K123</f>
        <v>0</v>
      </c>
      <c r="H123" s="22">
        <f>'DOM-TRANSHIP'!N123</f>
        <v>0</v>
      </c>
      <c r="I123" s="22">
        <f>'DOM-TRANSHIP'!Q123</f>
        <v>0</v>
      </c>
      <c r="J123" s="22">
        <f>'DOM-TRANSHIP'!T123</f>
        <v>0</v>
      </c>
      <c r="K123" s="22">
        <f>'DOM-TRANSHIP'!W123</f>
        <v>0</v>
      </c>
      <c r="L123" s="22">
        <f>'DOM-TRANSHIP'!Z123</f>
        <v>0</v>
      </c>
      <c r="M123" s="22">
        <f>'DOM-TRANSHIP'!AC123</f>
        <v>0</v>
      </c>
      <c r="N123" s="22">
        <f>SUM(F123:M123)</f>
        <v>0</v>
      </c>
      <c r="P123" s="12"/>
      <c r="Q123" s="1"/>
      <c r="R123" s="2" t="s">
        <v>108</v>
      </c>
      <c r="S123" s="2"/>
      <c r="T123" s="15"/>
      <c r="U123" s="22">
        <f>'FOR-TRANSHIP '!H123</f>
        <v>0</v>
      </c>
      <c r="V123" s="22">
        <f>'FOR-TRANSHIP '!K123</f>
        <v>0</v>
      </c>
      <c r="W123" s="22">
        <f>'FOR-TRANSHIP '!N123</f>
        <v>0</v>
      </c>
      <c r="X123" s="22">
        <f>'FOR-TRANSHIP '!Q123</f>
        <v>0</v>
      </c>
      <c r="Y123" s="22">
        <f>'FOR-TRANSHIP '!T123</f>
        <v>0</v>
      </c>
      <c r="Z123" s="22">
        <f>'FOR-TRANSHIP '!W123</f>
        <v>0</v>
      </c>
      <c r="AA123" s="22">
        <f>'FOR-TRANSHIP '!Z123</f>
        <v>0</v>
      </c>
      <c r="AB123" s="22">
        <f>'FOR-TRANSHIP '!AC123</f>
        <v>0</v>
      </c>
      <c r="AC123" s="22">
        <f>SUM(U123:AB123)</f>
        <v>0</v>
      </c>
      <c r="AE123" s="20">
        <f t="shared" si="44"/>
        <v>0</v>
      </c>
      <c r="AG123" s="20">
        <f t="shared" si="45"/>
        <v>0</v>
      </c>
    </row>
    <row r="124" spans="1:33" hidden="1" x14ac:dyDescent="0.25">
      <c r="A124" s="12"/>
      <c r="B124" s="1"/>
      <c r="C124" s="2" t="s">
        <v>109</v>
      </c>
      <c r="D124" s="2"/>
      <c r="E124" s="13"/>
      <c r="F124" s="22">
        <f>'DOM-TRANSHIP'!H124</f>
        <v>0</v>
      </c>
      <c r="G124" s="22">
        <f>'DOM-TRANSHIP'!K124</f>
        <v>0</v>
      </c>
      <c r="H124" s="22">
        <f>'DOM-TRANSHIP'!N124</f>
        <v>0</v>
      </c>
      <c r="I124" s="22">
        <f>'DOM-TRANSHIP'!Q124</f>
        <v>0</v>
      </c>
      <c r="J124" s="22">
        <f>'DOM-TRANSHIP'!T124</f>
        <v>0</v>
      </c>
      <c r="K124" s="22">
        <f>'DOM-TRANSHIP'!W124</f>
        <v>0</v>
      </c>
      <c r="L124" s="22">
        <f>'DOM-TRANSHIP'!Z124</f>
        <v>0</v>
      </c>
      <c r="M124" s="22">
        <f>'DOM-TRANSHIP'!AC124</f>
        <v>0</v>
      </c>
      <c r="N124" s="22">
        <f t="shared" ref="N124" si="73">SUM(N125:N128)</f>
        <v>0</v>
      </c>
      <c r="P124" s="12"/>
      <c r="Q124" s="1"/>
      <c r="R124" s="2" t="s">
        <v>109</v>
      </c>
      <c r="S124" s="2"/>
      <c r="T124" s="13"/>
      <c r="U124" s="22">
        <f>'FOR-TRANSHIP '!H124</f>
        <v>0</v>
      </c>
      <c r="V124" s="22">
        <f>'FOR-TRANSHIP '!K124</f>
        <v>0</v>
      </c>
      <c r="W124" s="22">
        <f>'FOR-TRANSHIP '!N124</f>
        <v>0</v>
      </c>
      <c r="X124" s="22">
        <f>'FOR-TRANSHIP '!Q124</f>
        <v>0</v>
      </c>
      <c r="Y124" s="22">
        <f>'FOR-TRANSHIP '!T124</f>
        <v>0</v>
      </c>
      <c r="Z124" s="22">
        <f>'FOR-TRANSHIP '!W124</f>
        <v>0</v>
      </c>
      <c r="AA124" s="22">
        <f>'FOR-TRANSHIP '!Z124</f>
        <v>0</v>
      </c>
      <c r="AB124" s="22">
        <f>'FOR-TRANSHIP '!AC124</f>
        <v>0</v>
      </c>
      <c r="AC124" s="22">
        <f t="shared" ref="AC124" si="74">SUM(AC125:AC128)</f>
        <v>0</v>
      </c>
      <c r="AE124" s="20">
        <f t="shared" si="44"/>
        <v>0</v>
      </c>
      <c r="AG124" s="20">
        <f t="shared" si="45"/>
        <v>0</v>
      </c>
    </row>
    <row r="125" spans="1:33" hidden="1" x14ac:dyDescent="0.25">
      <c r="A125" s="12"/>
      <c r="B125" s="14"/>
      <c r="C125" s="3"/>
      <c r="D125" s="3" t="s">
        <v>110</v>
      </c>
      <c r="E125" s="13"/>
      <c r="F125" s="22">
        <f>'DOM-TRANSHIP'!H125</f>
        <v>0</v>
      </c>
      <c r="G125" s="22">
        <f>'DOM-TRANSHIP'!K125</f>
        <v>0</v>
      </c>
      <c r="H125" s="22">
        <f>'DOM-TRANSHIP'!N125</f>
        <v>0</v>
      </c>
      <c r="I125" s="22">
        <f>'DOM-TRANSHIP'!Q125</f>
        <v>0</v>
      </c>
      <c r="J125" s="22">
        <f>'DOM-TRANSHIP'!T125</f>
        <v>0</v>
      </c>
      <c r="K125" s="22">
        <f>'DOM-TRANSHIP'!W125</f>
        <v>0</v>
      </c>
      <c r="L125" s="22">
        <f>'DOM-TRANSHIP'!Z125</f>
        <v>0</v>
      </c>
      <c r="M125" s="22">
        <f>'DOM-TRANSHIP'!AC125</f>
        <v>0</v>
      </c>
      <c r="N125" s="22">
        <f t="shared" ref="N125:N172" si="75">SUM(F125:M125)</f>
        <v>0</v>
      </c>
      <c r="P125" s="12"/>
      <c r="Q125" s="14"/>
      <c r="R125" s="3"/>
      <c r="S125" s="3" t="s">
        <v>110</v>
      </c>
      <c r="T125" s="13"/>
      <c r="U125" s="22">
        <f>'FOR-TRANSHIP '!H125</f>
        <v>0</v>
      </c>
      <c r="V125" s="22">
        <f>'FOR-TRANSHIP '!K125</f>
        <v>0</v>
      </c>
      <c r="W125" s="22">
        <f>'FOR-TRANSHIP '!N125</f>
        <v>0</v>
      </c>
      <c r="X125" s="22">
        <f>'FOR-TRANSHIP '!Q125</f>
        <v>0</v>
      </c>
      <c r="Y125" s="22">
        <f>'FOR-TRANSHIP '!T125</f>
        <v>0</v>
      </c>
      <c r="Z125" s="22">
        <f>'FOR-TRANSHIP '!W125</f>
        <v>0</v>
      </c>
      <c r="AA125" s="22">
        <f>'FOR-TRANSHIP '!Z125</f>
        <v>0</v>
      </c>
      <c r="AB125" s="22">
        <f>'FOR-TRANSHIP '!AC125</f>
        <v>0</v>
      </c>
      <c r="AC125" s="22">
        <f t="shared" ref="AC125:AC128" si="76">SUM(U125:AB125)</f>
        <v>0</v>
      </c>
      <c r="AE125" s="20">
        <f t="shared" si="44"/>
        <v>0</v>
      </c>
      <c r="AG125" s="20">
        <f t="shared" si="45"/>
        <v>0</v>
      </c>
    </row>
    <row r="126" spans="1:33" hidden="1" x14ac:dyDescent="0.25">
      <c r="A126" s="12"/>
      <c r="B126" s="14"/>
      <c r="C126" s="3"/>
      <c r="D126" s="3" t="s">
        <v>111</v>
      </c>
      <c r="E126" s="13"/>
      <c r="F126" s="22">
        <f>'DOM-TRANSHIP'!H126</f>
        <v>0</v>
      </c>
      <c r="G126" s="22">
        <f>'DOM-TRANSHIP'!K126</f>
        <v>0</v>
      </c>
      <c r="H126" s="22">
        <f>'DOM-TRANSHIP'!N126</f>
        <v>0</v>
      </c>
      <c r="I126" s="22">
        <f>'DOM-TRANSHIP'!Q126</f>
        <v>0</v>
      </c>
      <c r="J126" s="22">
        <f>'DOM-TRANSHIP'!T126</f>
        <v>0</v>
      </c>
      <c r="K126" s="22">
        <f>'DOM-TRANSHIP'!W126</f>
        <v>0</v>
      </c>
      <c r="L126" s="22">
        <f>'DOM-TRANSHIP'!Z126</f>
        <v>0</v>
      </c>
      <c r="M126" s="22">
        <f>'DOM-TRANSHIP'!AC126</f>
        <v>0</v>
      </c>
      <c r="N126" s="22">
        <f t="shared" si="75"/>
        <v>0</v>
      </c>
      <c r="P126" s="12"/>
      <c r="Q126" s="14"/>
      <c r="R126" s="3"/>
      <c r="S126" s="3" t="s">
        <v>111</v>
      </c>
      <c r="T126" s="13"/>
      <c r="U126" s="22">
        <f>'FOR-TRANSHIP '!H126</f>
        <v>0</v>
      </c>
      <c r="V126" s="22">
        <f>'FOR-TRANSHIP '!K126</f>
        <v>0</v>
      </c>
      <c r="W126" s="22">
        <f>'FOR-TRANSHIP '!N126</f>
        <v>0</v>
      </c>
      <c r="X126" s="22">
        <f>'FOR-TRANSHIP '!Q126</f>
        <v>0</v>
      </c>
      <c r="Y126" s="22">
        <f>'FOR-TRANSHIP '!T126</f>
        <v>0</v>
      </c>
      <c r="Z126" s="22">
        <f>'FOR-TRANSHIP '!W126</f>
        <v>0</v>
      </c>
      <c r="AA126" s="22">
        <f>'FOR-TRANSHIP '!Z126</f>
        <v>0</v>
      </c>
      <c r="AB126" s="22">
        <f>'FOR-TRANSHIP '!AC126</f>
        <v>0</v>
      </c>
      <c r="AC126" s="22">
        <f t="shared" si="76"/>
        <v>0</v>
      </c>
      <c r="AE126" s="20">
        <f t="shared" si="44"/>
        <v>0</v>
      </c>
      <c r="AG126" s="20">
        <f t="shared" si="45"/>
        <v>0</v>
      </c>
    </row>
    <row r="127" spans="1:33" hidden="1" x14ac:dyDescent="0.25">
      <c r="A127" s="12"/>
      <c r="B127" s="14"/>
      <c r="C127" s="3"/>
      <c r="D127" s="100" t="s">
        <v>112</v>
      </c>
      <c r="E127" s="101"/>
      <c r="F127" s="22">
        <f>'DOM-TRANSHIP'!H127</f>
        <v>0</v>
      </c>
      <c r="G127" s="22">
        <f>'DOM-TRANSHIP'!K127</f>
        <v>0</v>
      </c>
      <c r="H127" s="22">
        <f>'DOM-TRANSHIP'!N127</f>
        <v>0</v>
      </c>
      <c r="I127" s="22">
        <f>'DOM-TRANSHIP'!Q127</f>
        <v>0</v>
      </c>
      <c r="J127" s="22">
        <f>'DOM-TRANSHIP'!T127</f>
        <v>0</v>
      </c>
      <c r="K127" s="22">
        <f>'DOM-TRANSHIP'!W127</f>
        <v>0</v>
      </c>
      <c r="L127" s="22">
        <f>'DOM-TRANSHIP'!Z127</f>
        <v>0</v>
      </c>
      <c r="M127" s="22">
        <f>'DOM-TRANSHIP'!AC127</f>
        <v>0</v>
      </c>
      <c r="N127" s="22">
        <f t="shared" si="75"/>
        <v>0</v>
      </c>
      <c r="P127" s="12"/>
      <c r="Q127" s="14"/>
      <c r="R127" s="3"/>
      <c r="S127" s="100" t="s">
        <v>112</v>
      </c>
      <c r="T127" s="101"/>
      <c r="U127" s="22">
        <f>'FOR-TRANSHIP '!H127</f>
        <v>0</v>
      </c>
      <c r="V127" s="22">
        <f>'FOR-TRANSHIP '!K127</f>
        <v>0</v>
      </c>
      <c r="W127" s="22">
        <f>'FOR-TRANSHIP '!N127</f>
        <v>0</v>
      </c>
      <c r="X127" s="22">
        <f>'FOR-TRANSHIP '!Q127</f>
        <v>0</v>
      </c>
      <c r="Y127" s="22">
        <f>'FOR-TRANSHIP '!T127</f>
        <v>0</v>
      </c>
      <c r="Z127" s="22">
        <f>'FOR-TRANSHIP '!W127</f>
        <v>0</v>
      </c>
      <c r="AA127" s="22">
        <f>'FOR-TRANSHIP '!Z127</f>
        <v>0</v>
      </c>
      <c r="AB127" s="22">
        <f>'FOR-TRANSHIP '!AC127</f>
        <v>0</v>
      </c>
      <c r="AC127" s="22">
        <f t="shared" si="76"/>
        <v>0</v>
      </c>
      <c r="AE127" s="20">
        <f t="shared" si="44"/>
        <v>0</v>
      </c>
      <c r="AG127" s="20">
        <f t="shared" si="45"/>
        <v>0</v>
      </c>
    </row>
    <row r="128" spans="1:33" hidden="1" x14ac:dyDescent="0.25">
      <c r="A128" s="12"/>
      <c r="B128" s="14"/>
      <c r="C128" s="3"/>
      <c r="D128" s="3" t="s">
        <v>35</v>
      </c>
      <c r="E128" s="13"/>
      <c r="F128" s="22">
        <f>'DOM-TRANSHIP'!H128</f>
        <v>0</v>
      </c>
      <c r="G128" s="22">
        <f>'DOM-TRANSHIP'!K128</f>
        <v>0</v>
      </c>
      <c r="H128" s="22">
        <f>'DOM-TRANSHIP'!N128</f>
        <v>0</v>
      </c>
      <c r="I128" s="22">
        <f>'DOM-TRANSHIP'!Q128</f>
        <v>0</v>
      </c>
      <c r="J128" s="22">
        <f>'DOM-TRANSHIP'!T128</f>
        <v>0</v>
      </c>
      <c r="K128" s="22">
        <f>'DOM-TRANSHIP'!W128</f>
        <v>0</v>
      </c>
      <c r="L128" s="22">
        <f>'DOM-TRANSHIP'!Z128</f>
        <v>0</v>
      </c>
      <c r="M128" s="22">
        <f>'DOM-TRANSHIP'!AC128</f>
        <v>0</v>
      </c>
      <c r="N128" s="22">
        <f t="shared" si="75"/>
        <v>0</v>
      </c>
      <c r="P128" s="12"/>
      <c r="Q128" s="14"/>
      <c r="R128" s="3"/>
      <c r="S128" s="3" t="s">
        <v>35</v>
      </c>
      <c r="T128" s="13"/>
      <c r="U128" s="22">
        <f>'FOR-TRANSHIP '!H128</f>
        <v>0</v>
      </c>
      <c r="V128" s="22">
        <f>'FOR-TRANSHIP '!K128</f>
        <v>0</v>
      </c>
      <c r="W128" s="22">
        <f>'FOR-TRANSHIP '!N128</f>
        <v>0</v>
      </c>
      <c r="X128" s="22">
        <f>'FOR-TRANSHIP '!Q128</f>
        <v>0</v>
      </c>
      <c r="Y128" s="22">
        <f>'FOR-TRANSHIP '!T128</f>
        <v>0</v>
      </c>
      <c r="Z128" s="22">
        <f>'FOR-TRANSHIP '!W128</f>
        <v>0</v>
      </c>
      <c r="AA128" s="22">
        <f>'FOR-TRANSHIP '!Z128</f>
        <v>0</v>
      </c>
      <c r="AB128" s="22">
        <f>'FOR-TRANSHIP '!AC128</f>
        <v>0</v>
      </c>
      <c r="AC128" s="22">
        <f t="shared" si="76"/>
        <v>0</v>
      </c>
      <c r="AE128" s="20">
        <f t="shared" si="44"/>
        <v>0</v>
      </c>
      <c r="AG128" s="20">
        <f t="shared" si="45"/>
        <v>0</v>
      </c>
    </row>
    <row r="129" spans="1:33" hidden="1" x14ac:dyDescent="0.25">
      <c r="A129" s="12"/>
      <c r="B129" s="1"/>
      <c r="C129" s="2" t="s">
        <v>113</v>
      </c>
      <c r="D129" s="2"/>
      <c r="E129" s="13"/>
      <c r="F129" s="22">
        <f>'DOM-TRANSHIP'!H129</f>
        <v>0</v>
      </c>
      <c r="G129" s="22">
        <f>'DOM-TRANSHIP'!K129</f>
        <v>0</v>
      </c>
      <c r="H129" s="22">
        <f>'DOM-TRANSHIP'!N129</f>
        <v>0</v>
      </c>
      <c r="I129" s="22">
        <f>'DOM-TRANSHIP'!Q129</f>
        <v>0</v>
      </c>
      <c r="J129" s="22">
        <f>'DOM-TRANSHIP'!T129</f>
        <v>0</v>
      </c>
      <c r="K129" s="22">
        <f>'DOM-TRANSHIP'!W129</f>
        <v>0</v>
      </c>
      <c r="L129" s="22">
        <f>'DOM-TRANSHIP'!Z129</f>
        <v>0</v>
      </c>
      <c r="M129" s="22">
        <f>'DOM-TRANSHIP'!AC129</f>
        <v>0</v>
      </c>
      <c r="N129" s="22">
        <f t="shared" ref="N129" si="77">SUM(N130:N133)</f>
        <v>0</v>
      </c>
      <c r="P129" s="12"/>
      <c r="Q129" s="1"/>
      <c r="R129" s="2" t="s">
        <v>113</v>
      </c>
      <c r="S129" s="2"/>
      <c r="T129" s="13"/>
      <c r="U129" s="22">
        <f>'FOR-TRANSHIP '!H129</f>
        <v>0</v>
      </c>
      <c r="V129" s="22">
        <f>'FOR-TRANSHIP '!K129</f>
        <v>0</v>
      </c>
      <c r="W129" s="22">
        <f>'FOR-TRANSHIP '!N129</f>
        <v>0</v>
      </c>
      <c r="X129" s="22">
        <f>'FOR-TRANSHIP '!Q129</f>
        <v>0</v>
      </c>
      <c r="Y129" s="22">
        <f>'FOR-TRANSHIP '!T129</f>
        <v>0</v>
      </c>
      <c r="Z129" s="22">
        <f>'FOR-TRANSHIP '!W129</f>
        <v>0</v>
      </c>
      <c r="AA129" s="22">
        <f>'FOR-TRANSHIP '!Z129</f>
        <v>0</v>
      </c>
      <c r="AB129" s="22">
        <f>'FOR-TRANSHIP '!AC129</f>
        <v>0</v>
      </c>
      <c r="AC129" s="22">
        <f t="shared" ref="AC129" si="78">SUM(AC130:AC133)</f>
        <v>0</v>
      </c>
      <c r="AE129" s="20">
        <f t="shared" si="44"/>
        <v>0</v>
      </c>
      <c r="AG129" s="20">
        <f t="shared" si="45"/>
        <v>0</v>
      </c>
    </row>
    <row r="130" spans="1:33" hidden="1" x14ac:dyDescent="0.25">
      <c r="A130" s="12"/>
      <c r="B130" s="14"/>
      <c r="C130" s="3"/>
      <c r="D130" s="90" t="s">
        <v>114</v>
      </c>
      <c r="E130" s="91"/>
      <c r="F130" s="22">
        <f>'DOM-TRANSHIP'!H130</f>
        <v>0</v>
      </c>
      <c r="G130" s="22">
        <f>'DOM-TRANSHIP'!K130</f>
        <v>0</v>
      </c>
      <c r="H130" s="22">
        <f>'DOM-TRANSHIP'!N130</f>
        <v>0</v>
      </c>
      <c r="I130" s="22">
        <f>'DOM-TRANSHIP'!Q130</f>
        <v>0</v>
      </c>
      <c r="J130" s="22">
        <f>'DOM-TRANSHIP'!T130</f>
        <v>0</v>
      </c>
      <c r="K130" s="22">
        <f>'DOM-TRANSHIP'!W130</f>
        <v>0</v>
      </c>
      <c r="L130" s="22">
        <f>'DOM-TRANSHIP'!Z130</f>
        <v>0</v>
      </c>
      <c r="M130" s="22">
        <f>'DOM-TRANSHIP'!AC130</f>
        <v>0</v>
      </c>
      <c r="N130" s="22">
        <f t="shared" si="75"/>
        <v>0</v>
      </c>
      <c r="P130" s="12"/>
      <c r="Q130" s="14"/>
      <c r="R130" s="3"/>
      <c r="S130" s="90" t="s">
        <v>114</v>
      </c>
      <c r="T130" s="91"/>
      <c r="U130" s="22">
        <f>'FOR-TRANSHIP '!H130</f>
        <v>0</v>
      </c>
      <c r="V130" s="22">
        <f>'FOR-TRANSHIP '!K130</f>
        <v>0</v>
      </c>
      <c r="W130" s="22">
        <f>'FOR-TRANSHIP '!N130</f>
        <v>0</v>
      </c>
      <c r="X130" s="22">
        <f>'FOR-TRANSHIP '!Q130</f>
        <v>0</v>
      </c>
      <c r="Y130" s="22">
        <f>'FOR-TRANSHIP '!T130</f>
        <v>0</v>
      </c>
      <c r="Z130" s="22">
        <f>'FOR-TRANSHIP '!W130</f>
        <v>0</v>
      </c>
      <c r="AA130" s="22">
        <f>'FOR-TRANSHIP '!Z130</f>
        <v>0</v>
      </c>
      <c r="AB130" s="22">
        <f>'FOR-TRANSHIP '!AC130</f>
        <v>0</v>
      </c>
      <c r="AC130" s="22">
        <f t="shared" ref="AC130:AC133" si="79">SUM(U130:AB130)</f>
        <v>0</v>
      </c>
      <c r="AE130" s="20">
        <f t="shared" si="44"/>
        <v>0</v>
      </c>
      <c r="AG130" s="20">
        <f t="shared" si="45"/>
        <v>0</v>
      </c>
    </row>
    <row r="131" spans="1:33" hidden="1" x14ac:dyDescent="0.25">
      <c r="A131" s="12"/>
      <c r="B131" s="14"/>
      <c r="C131" s="3"/>
      <c r="D131" s="3" t="s">
        <v>115</v>
      </c>
      <c r="E131" s="13"/>
      <c r="F131" s="22">
        <f>'DOM-TRANSHIP'!H131</f>
        <v>0</v>
      </c>
      <c r="G131" s="22">
        <f>'DOM-TRANSHIP'!K131</f>
        <v>0</v>
      </c>
      <c r="H131" s="22">
        <f>'DOM-TRANSHIP'!N131</f>
        <v>0</v>
      </c>
      <c r="I131" s="22">
        <f>'DOM-TRANSHIP'!Q131</f>
        <v>0</v>
      </c>
      <c r="J131" s="22">
        <f>'DOM-TRANSHIP'!T131</f>
        <v>0</v>
      </c>
      <c r="K131" s="22">
        <f>'DOM-TRANSHIP'!W131</f>
        <v>0</v>
      </c>
      <c r="L131" s="22">
        <f>'DOM-TRANSHIP'!Z131</f>
        <v>0</v>
      </c>
      <c r="M131" s="22">
        <f>'DOM-TRANSHIP'!AC131</f>
        <v>0</v>
      </c>
      <c r="N131" s="22">
        <f t="shared" si="75"/>
        <v>0</v>
      </c>
      <c r="P131" s="12"/>
      <c r="Q131" s="14"/>
      <c r="R131" s="3"/>
      <c r="S131" s="3" t="s">
        <v>115</v>
      </c>
      <c r="T131" s="13"/>
      <c r="U131" s="22">
        <f>'FOR-TRANSHIP '!H131</f>
        <v>0</v>
      </c>
      <c r="V131" s="22">
        <f>'FOR-TRANSHIP '!K131</f>
        <v>0</v>
      </c>
      <c r="W131" s="22">
        <f>'FOR-TRANSHIP '!N131</f>
        <v>0</v>
      </c>
      <c r="X131" s="22">
        <f>'FOR-TRANSHIP '!Q131</f>
        <v>0</v>
      </c>
      <c r="Y131" s="22">
        <f>'FOR-TRANSHIP '!T131</f>
        <v>0</v>
      </c>
      <c r="Z131" s="22">
        <f>'FOR-TRANSHIP '!W131</f>
        <v>0</v>
      </c>
      <c r="AA131" s="22">
        <f>'FOR-TRANSHIP '!Z131</f>
        <v>0</v>
      </c>
      <c r="AB131" s="22">
        <f>'FOR-TRANSHIP '!AC131</f>
        <v>0</v>
      </c>
      <c r="AC131" s="22">
        <f t="shared" si="79"/>
        <v>0</v>
      </c>
      <c r="AE131" s="20">
        <f t="shared" si="44"/>
        <v>0</v>
      </c>
      <c r="AG131" s="20">
        <f t="shared" si="45"/>
        <v>0</v>
      </c>
    </row>
    <row r="132" spans="1:33" hidden="1" x14ac:dyDescent="0.25">
      <c r="A132" s="12"/>
      <c r="B132" s="14"/>
      <c r="C132" s="3"/>
      <c r="D132" s="3" t="s">
        <v>116</v>
      </c>
      <c r="E132" s="13"/>
      <c r="F132" s="22">
        <f>'DOM-TRANSHIP'!H132</f>
        <v>0</v>
      </c>
      <c r="G132" s="22">
        <f>'DOM-TRANSHIP'!K132</f>
        <v>0</v>
      </c>
      <c r="H132" s="22">
        <f>'DOM-TRANSHIP'!N132</f>
        <v>0</v>
      </c>
      <c r="I132" s="22">
        <f>'DOM-TRANSHIP'!Q132</f>
        <v>0</v>
      </c>
      <c r="J132" s="22">
        <f>'DOM-TRANSHIP'!T132</f>
        <v>0</v>
      </c>
      <c r="K132" s="22">
        <f>'DOM-TRANSHIP'!W132</f>
        <v>0</v>
      </c>
      <c r="L132" s="22">
        <f>'DOM-TRANSHIP'!Z132</f>
        <v>0</v>
      </c>
      <c r="M132" s="22">
        <f>'DOM-TRANSHIP'!AC132</f>
        <v>0</v>
      </c>
      <c r="N132" s="22">
        <f t="shared" si="75"/>
        <v>0</v>
      </c>
      <c r="P132" s="12"/>
      <c r="Q132" s="14"/>
      <c r="R132" s="3"/>
      <c r="S132" s="3" t="s">
        <v>116</v>
      </c>
      <c r="T132" s="13"/>
      <c r="U132" s="22">
        <f>'FOR-TRANSHIP '!H132</f>
        <v>0</v>
      </c>
      <c r="V132" s="22">
        <f>'FOR-TRANSHIP '!K132</f>
        <v>0</v>
      </c>
      <c r="W132" s="22">
        <f>'FOR-TRANSHIP '!N132</f>
        <v>0</v>
      </c>
      <c r="X132" s="22">
        <f>'FOR-TRANSHIP '!Q132</f>
        <v>0</v>
      </c>
      <c r="Y132" s="22">
        <f>'FOR-TRANSHIP '!T132</f>
        <v>0</v>
      </c>
      <c r="Z132" s="22">
        <f>'FOR-TRANSHIP '!W132</f>
        <v>0</v>
      </c>
      <c r="AA132" s="22">
        <f>'FOR-TRANSHIP '!Z132</f>
        <v>0</v>
      </c>
      <c r="AB132" s="22">
        <f>'FOR-TRANSHIP '!AC132</f>
        <v>0</v>
      </c>
      <c r="AC132" s="22">
        <f t="shared" si="79"/>
        <v>0</v>
      </c>
      <c r="AE132" s="20">
        <f t="shared" si="44"/>
        <v>0</v>
      </c>
      <c r="AG132" s="20">
        <f t="shared" si="45"/>
        <v>0</v>
      </c>
    </row>
    <row r="133" spans="1:33" hidden="1" x14ac:dyDescent="0.25">
      <c r="A133" s="12"/>
      <c r="B133" s="14"/>
      <c r="C133" s="3"/>
      <c r="D133" s="3" t="s">
        <v>117</v>
      </c>
      <c r="E133" s="13"/>
      <c r="F133" s="22">
        <f>'DOM-TRANSHIP'!H133</f>
        <v>0</v>
      </c>
      <c r="G133" s="22">
        <f>'DOM-TRANSHIP'!K133</f>
        <v>0</v>
      </c>
      <c r="H133" s="22">
        <f>'DOM-TRANSHIP'!N133</f>
        <v>0</v>
      </c>
      <c r="I133" s="22">
        <f>'DOM-TRANSHIP'!Q133</f>
        <v>0</v>
      </c>
      <c r="J133" s="22">
        <f>'DOM-TRANSHIP'!T133</f>
        <v>0</v>
      </c>
      <c r="K133" s="22">
        <f>'DOM-TRANSHIP'!W133</f>
        <v>0</v>
      </c>
      <c r="L133" s="22">
        <f>'DOM-TRANSHIP'!Z133</f>
        <v>0</v>
      </c>
      <c r="M133" s="22">
        <f>'DOM-TRANSHIP'!AC133</f>
        <v>0</v>
      </c>
      <c r="N133" s="22">
        <f t="shared" si="75"/>
        <v>0</v>
      </c>
      <c r="P133" s="12"/>
      <c r="Q133" s="14"/>
      <c r="R133" s="3"/>
      <c r="S133" s="3" t="s">
        <v>117</v>
      </c>
      <c r="T133" s="13"/>
      <c r="U133" s="22">
        <f>'FOR-TRANSHIP '!H133</f>
        <v>0</v>
      </c>
      <c r="V133" s="22">
        <f>'FOR-TRANSHIP '!K133</f>
        <v>0</v>
      </c>
      <c r="W133" s="22">
        <f>'FOR-TRANSHIP '!N133</f>
        <v>0</v>
      </c>
      <c r="X133" s="22">
        <f>'FOR-TRANSHIP '!Q133</f>
        <v>0</v>
      </c>
      <c r="Y133" s="22">
        <f>'FOR-TRANSHIP '!T133</f>
        <v>0</v>
      </c>
      <c r="Z133" s="22">
        <f>'FOR-TRANSHIP '!W133</f>
        <v>0</v>
      </c>
      <c r="AA133" s="22">
        <f>'FOR-TRANSHIP '!Z133</f>
        <v>0</v>
      </c>
      <c r="AB133" s="22">
        <f>'FOR-TRANSHIP '!AC133</f>
        <v>0</v>
      </c>
      <c r="AC133" s="22">
        <f t="shared" si="79"/>
        <v>0</v>
      </c>
      <c r="AE133" s="20">
        <f t="shared" si="44"/>
        <v>0</v>
      </c>
      <c r="AG133" s="20">
        <f t="shared" si="45"/>
        <v>0</v>
      </c>
    </row>
    <row r="134" spans="1:33" hidden="1" x14ac:dyDescent="0.25">
      <c r="A134" s="12"/>
      <c r="B134" s="1"/>
      <c r="C134" s="2" t="s">
        <v>118</v>
      </c>
      <c r="D134" s="2"/>
      <c r="E134" s="13"/>
      <c r="F134" s="22">
        <f>'DOM-TRANSHIP'!H134</f>
        <v>0</v>
      </c>
      <c r="G134" s="22">
        <f>'DOM-TRANSHIP'!K134</f>
        <v>0</v>
      </c>
      <c r="H134" s="22">
        <f>'DOM-TRANSHIP'!N134</f>
        <v>0</v>
      </c>
      <c r="I134" s="22">
        <f>'DOM-TRANSHIP'!Q134</f>
        <v>0</v>
      </c>
      <c r="J134" s="22">
        <f>'DOM-TRANSHIP'!T134</f>
        <v>0</v>
      </c>
      <c r="K134" s="22">
        <f>'DOM-TRANSHIP'!W134</f>
        <v>0</v>
      </c>
      <c r="L134" s="22">
        <f>'DOM-TRANSHIP'!Z134</f>
        <v>0</v>
      </c>
      <c r="M134" s="22">
        <f>'DOM-TRANSHIP'!AC134</f>
        <v>0</v>
      </c>
      <c r="N134" s="22">
        <f t="shared" ref="N134" si="80">SUM(N135:N138)</f>
        <v>0</v>
      </c>
      <c r="P134" s="12"/>
      <c r="Q134" s="1"/>
      <c r="R134" s="2" t="s">
        <v>118</v>
      </c>
      <c r="S134" s="2"/>
      <c r="T134" s="13"/>
      <c r="U134" s="22">
        <f>'FOR-TRANSHIP '!H134</f>
        <v>0</v>
      </c>
      <c r="V134" s="22">
        <f>'FOR-TRANSHIP '!K134</f>
        <v>0</v>
      </c>
      <c r="W134" s="22">
        <f>'FOR-TRANSHIP '!N134</f>
        <v>0</v>
      </c>
      <c r="X134" s="22">
        <f>'FOR-TRANSHIP '!Q134</f>
        <v>0</v>
      </c>
      <c r="Y134" s="22">
        <f>'FOR-TRANSHIP '!T134</f>
        <v>0</v>
      </c>
      <c r="Z134" s="22">
        <f>'FOR-TRANSHIP '!W134</f>
        <v>0</v>
      </c>
      <c r="AA134" s="22">
        <f>'FOR-TRANSHIP '!Z134</f>
        <v>0</v>
      </c>
      <c r="AB134" s="22">
        <f>'FOR-TRANSHIP '!AC134</f>
        <v>0</v>
      </c>
      <c r="AC134" s="22">
        <f t="shared" ref="AC134" si="81">SUM(AC135:AC138)</f>
        <v>0</v>
      </c>
      <c r="AE134" s="20">
        <f t="shared" si="44"/>
        <v>0</v>
      </c>
      <c r="AG134" s="20">
        <f t="shared" si="45"/>
        <v>0</v>
      </c>
    </row>
    <row r="135" spans="1:33" hidden="1" x14ac:dyDescent="0.25">
      <c r="A135" s="12"/>
      <c r="B135" s="14"/>
      <c r="C135" s="3"/>
      <c r="D135" s="3" t="s">
        <v>119</v>
      </c>
      <c r="E135" s="13"/>
      <c r="F135" s="22">
        <f>'DOM-TRANSHIP'!H135</f>
        <v>0</v>
      </c>
      <c r="G135" s="22">
        <f>'DOM-TRANSHIP'!K135</f>
        <v>0</v>
      </c>
      <c r="H135" s="22">
        <f>'DOM-TRANSHIP'!N135</f>
        <v>0</v>
      </c>
      <c r="I135" s="22">
        <f>'DOM-TRANSHIP'!Q135</f>
        <v>0</v>
      </c>
      <c r="J135" s="22">
        <f>'DOM-TRANSHIP'!T135</f>
        <v>0</v>
      </c>
      <c r="K135" s="22">
        <f>'DOM-TRANSHIP'!W135</f>
        <v>0</v>
      </c>
      <c r="L135" s="22">
        <f>'DOM-TRANSHIP'!Z135</f>
        <v>0</v>
      </c>
      <c r="M135" s="22">
        <f>'DOM-TRANSHIP'!AC135</f>
        <v>0</v>
      </c>
      <c r="N135" s="22">
        <f t="shared" si="75"/>
        <v>0</v>
      </c>
      <c r="P135" s="12"/>
      <c r="Q135" s="14"/>
      <c r="R135" s="3"/>
      <c r="S135" s="3" t="s">
        <v>119</v>
      </c>
      <c r="T135" s="13"/>
      <c r="U135" s="22">
        <f>'FOR-TRANSHIP '!H135</f>
        <v>0</v>
      </c>
      <c r="V135" s="22">
        <f>'FOR-TRANSHIP '!K135</f>
        <v>0</v>
      </c>
      <c r="W135" s="22">
        <f>'FOR-TRANSHIP '!N135</f>
        <v>0</v>
      </c>
      <c r="X135" s="22">
        <f>'FOR-TRANSHIP '!Q135</f>
        <v>0</v>
      </c>
      <c r="Y135" s="22">
        <f>'FOR-TRANSHIP '!T135</f>
        <v>0</v>
      </c>
      <c r="Z135" s="22">
        <f>'FOR-TRANSHIP '!W135</f>
        <v>0</v>
      </c>
      <c r="AA135" s="22">
        <f>'FOR-TRANSHIP '!Z135</f>
        <v>0</v>
      </c>
      <c r="AB135" s="22">
        <f>'FOR-TRANSHIP '!AC135</f>
        <v>0</v>
      </c>
      <c r="AC135" s="22">
        <f t="shared" ref="AC135:AC138" si="82">SUM(U135:AB135)</f>
        <v>0</v>
      </c>
      <c r="AE135" s="20">
        <f t="shared" si="44"/>
        <v>0</v>
      </c>
      <c r="AG135" s="20">
        <f t="shared" si="45"/>
        <v>0</v>
      </c>
    </row>
    <row r="136" spans="1:33" hidden="1" x14ac:dyDescent="0.25">
      <c r="A136" s="12"/>
      <c r="B136" s="14"/>
      <c r="C136" s="3"/>
      <c r="D136" s="3" t="s">
        <v>120</v>
      </c>
      <c r="E136" s="13"/>
      <c r="F136" s="22">
        <f>'DOM-TRANSHIP'!H136</f>
        <v>0</v>
      </c>
      <c r="G136" s="22">
        <f>'DOM-TRANSHIP'!K136</f>
        <v>0</v>
      </c>
      <c r="H136" s="22">
        <f>'DOM-TRANSHIP'!N136</f>
        <v>0</v>
      </c>
      <c r="I136" s="22">
        <f>'DOM-TRANSHIP'!Q136</f>
        <v>0</v>
      </c>
      <c r="J136" s="22">
        <f>'DOM-TRANSHIP'!T136</f>
        <v>0</v>
      </c>
      <c r="K136" s="22">
        <f>'DOM-TRANSHIP'!W136</f>
        <v>0</v>
      </c>
      <c r="L136" s="22">
        <f>'DOM-TRANSHIP'!Z136</f>
        <v>0</v>
      </c>
      <c r="M136" s="22">
        <f>'DOM-TRANSHIP'!AC136</f>
        <v>0</v>
      </c>
      <c r="N136" s="22">
        <f t="shared" si="75"/>
        <v>0</v>
      </c>
      <c r="P136" s="12"/>
      <c r="Q136" s="14"/>
      <c r="R136" s="3"/>
      <c r="S136" s="3" t="s">
        <v>120</v>
      </c>
      <c r="T136" s="13"/>
      <c r="U136" s="22">
        <f>'FOR-TRANSHIP '!H136</f>
        <v>0</v>
      </c>
      <c r="V136" s="22">
        <f>'FOR-TRANSHIP '!K136</f>
        <v>0</v>
      </c>
      <c r="W136" s="22">
        <f>'FOR-TRANSHIP '!N136</f>
        <v>0</v>
      </c>
      <c r="X136" s="22">
        <f>'FOR-TRANSHIP '!Q136</f>
        <v>0</v>
      </c>
      <c r="Y136" s="22">
        <f>'FOR-TRANSHIP '!T136</f>
        <v>0</v>
      </c>
      <c r="Z136" s="22">
        <f>'FOR-TRANSHIP '!W136</f>
        <v>0</v>
      </c>
      <c r="AA136" s="22">
        <f>'FOR-TRANSHIP '!Z136</f>
        <v>0</v>
      </c>
      <c r="AB136" s="22">
        <f>'FOR-TRANSHIP '!AC136</f>
        <v>0</v>
      </c>
      <c r="AC136" s="22">
        <f t="shared" si="82"/>
        <v>0</v>
      </c>
      <c r="AE136" s="20">
        <f t="shared" si="44"/>
        <v>0</v>
      </c>
      <c r="AG136" s="20">
        <f t="shared" si="45"/>
        <v>0</v>
      </c>
    </row>
    <row r="137" spans="1:33" hidden="1" x14ac:dyDescent="0.25">
      <c r="A137" s="12"/>
      <c r="B137" s="14"/>
      <c r="C137" s="3"/>
      <c r="D137" s="3" t="s">
        <v>121</v>
      </c>
      <c r="E137" s="13"/>
      <c r="F137" s="22">
        <f>'DOM-TRANSHIP'!H137</f>
        <v>0</v>
      </c>
      <c r="G137" s="22">
        <f>'DOM-TRANSHIP'!K137</f>
        <v>0</v>
      </c>
      <c r="H137" s="22">
        <f>'DOM-TRANSHIP'!N137</f>
        <v>0</v>
      </c>
      <c r="I137" s="22">
        <f>'DOM-TRANSHIP'!Q137</f>
        <v>0</v>
      </c>
      <c r="J137" s="22">
        <f>'DOM-TRANSHIP'!T137</f>
        <v>0</v>
      </c>
      <c r="K137" s="22">
        <f>'DOM-TRANSHIP'!W137</f>
        <v>0</v>
      </c>
      <c r="L137" s="22">
        <f>'DOM-TRANSHIP'!Z137</f>
        <v>0</v>
      </c>
      <c r="M137" s="22">
        <f>'DOM-TRANSHIP'!AC137</f>
        <v>0</v>
      </c>
      <c r="N137" s="22">
        <f t="shared" si="75"/>
        <v>0</v>
      </c>
      <c r="P137" s="12"/>
      <c r="Q137" s="14"/>
      <c r="R137" s="3"/>
      <c r="S137" s="3" t="s">
        <v>121</v>
      </c>
      <c r="T137" s="13"/>
      <c r="U137" s="22">
        <f>'FOR-TRANSHIP '!H137</f>
        <v>0</v>
      </c>
      <c r="V137" s="22">
        <f>'FOR-TRANSHIP '!K137</f>
        <v>0</v>
      </c>
      <c r="W137" s="22">
        <f>'FOR-TRANSHIP '!N137</f>
        <v>0</v>
      </c>
      <c r="X137" s="22">
        <f>'FOR-TRANSHIP '!Q137</f>
        <v>0</v>
      </c>
      <c r="Y137" s="22">
        <f>'FOR-TRANSHIP '!T137</f>
        <v>0</v>
      </c>
      <c r="Z137" s="22">
        <f>'FOR-TRANSHIP '!W137</f>
        <v>0</v>
      </c>
      <c r="AA137" s="22">
        <f>'FOR-TRANSHIP '!Z137</f>
        <v>0</v>
      </c>
      <c r="AB137" s="22">
        <f>'FOR-TRANSHIP '!AC137</f>
        <v>0</v>
      </c>
      <c r="AC137" s="22">
        <f t="shared" si="82"/>
        <v>0</v>
      </c>
      <c r="AE137" s="20">
        <f t="shared" si="44"/>
        <v>0</v>
      </c>
      <c r="AG137" s="20">
        <f t="shared" si="45"/>
        <v>0</v>
      </c>
    </row>
    <row r="138" spans="1:33" hidden="1" x14ac:dyDescent="0.25">
      <c r="A138" s="12"/>
      <c r="B138" s="14"/>
      <c r="C138" s="3"/>
      <c r="D138" s="3" t="s">
        <v>122</v>
      </c>
      <c r="E138" s="13"/>
      <c r="F138" s="22">
        <f>'DOM-TRANSHIP'!H138</f>
        <v>0</v>
      </c>
      <c r="G138" s="22">
        <f>'DOM-TRANSHIP'!K138</f>
        <v>0</v>
      </c>
      <c r="H138" s="22">
        <f>'DOM-TRANSHIP'!N138</f>
        <v>0</v>
      </c>
      <c r="I138" s="22">
        <f>'DOM-TRANSHIP'!Q138</f>
        <v>0</v>
      </c>
      <c r="J138" s="22">
        <f>'DOM-TRANSHIP'!T138</f>
        <v>0</v>
      </c>
      <c r="K138" s="22">
        <f>'DOM-TRANSHIP'!W138</f>
        <v>0</v>
      </c>
      <c r="L138" s="22">
        <f>'DOM-TRANSHIP'!Z138</f>
        <v>0</v>
      </c>
      <c r="M138" s="22">
        <f>'DOM-TRANSHIP'!AC138</f>
        <v>0</v>
      </c>
      <c r="N138" s="22">
        <f t="shared" si="75"/>
        <v>0</v>
      </c>
      <c r="P138" s="12"/>
      <c r="Q138" s="14"/>
      <c r="R138" s="3"/>
      <c r="S138" s="3" t="s">
        <v>122</v>
      </c>
      <c r="T138" s="13"/>
      <c r="U138" s="22">
        <f>'FOR-TRANSHIP '!H138</f>
        <v>0</v>
      </c>
      <c r="V138" s="22">
        <f>'FOR-TRANSHIP '!K138</f>
        <v>0</v>
      </c>
      <c r="W138" s="22">
        <f>'FOR-TRANSHIP '!N138</f>
        <v>0</v>
      </c>
      <c r="X138" s="22">
        <f>'FOR-TRANSHIP '!Q138</f>
        <v>0</v>
      </c>
      <c r="Y138" s="22">
        <f>'FOR-TRANSHIP '!T138</f>
        <v>0</v>
      </c>
      <c r="Z138" s="22">
        <f>'FOR-TRANSHIP '!W138</f>
        <v>0</v>
      </c>
      <c r="AA138" s="22">
        <f>'FOR-TRANSHIP '!Z138</f>
        <v>0</v>
      </c>
      <c r="AB138" s="22">
        <f>'FOR-TRANSHIP '!AC138</f>
        <v>0</v>
      </c>
      <c r="AC138" s="22">
        <f t="shared" si="82"/>
        <v>0</v>
      </c>
      <c r="AE138" s="20">
        <f t="shared" si="44"/>
        <v>0</v>
      </c>
      <c r="AG138" s="20">
        <f t="shared" si="45"/>
        <v>0</v>
      </c>
    </row>
    <row r="139" spans="1:33" hidden="1" x14ac:dyDescent="0.25">
      <c r="A139" s="12"/>
      <c r="B139" s="1"/>
      <c r="C139" s="2" t="s">
        <v>123</v>
      </c>
      <c r="D139" s="2"/>
      <c r="E139" s="13"/>
      <c r="F139" s="22">
        <f>'DOM-TRANSHIP'!H139</f>
        <v>0</v>
      </c>
      <c r="G139" s="22">
        <f>'DOM-TRANSHIP'!K139</f>
        <v>0</v>
      </c>
      <c r="H139" s="22">
        <f>'DOM-TRANSHIP'!N139</f>
        <v>0</v>
      </c>
      <c r="I139" s="22">
        <f>'DOM-TRANSHIP'!Q139</f>
        <v>0</v>
      </c>
      <c r="J139" s="22">
        <f>'DOM-TRANSHIP'!T139</f>
        <v>0</v>
      </c>
      <c r="K139" s="22">
        <f>'DOM-TRANSHIP'!W139</f>
        <v>0</v>
      </c>
      <c r="L139" s="22">
        <f>'DOM-TRANSHIP'!Z139</f>
        <v>0</v>
      </c>
      <c r="M139" s="22">
        <f>'DOM-TRANSHIP'!AC139</f>
        <v>0</v>
      </c>
      <c r="N139" s="22">
        <f t="shared" ref="N139" si="83">SUM(N140:N143)</f>
        <v>0</v>
      </c>
      <c r="P139" s="12"/>
      <c r="Q139" s="1"/>
      <c r="R139" s="2" t="s">
        <v>123</v>
      </c>
      <c r="S139" s="2"/>
      <c r="T139" s="13"/>
      <c r="U139" s="22">
        <f>'FOR-TRANSHIP '!H139</f>
        <v>0</v>
      </c>
      <c r="V139" s="22">
        <f>'FOR-TRANSHIP '!K139</f>
        <v>0</v>
      </c>
      <c r="W139" s="22">
        <f>'FOR-TRANSHIP '!N139</f>
        <v>0</v>
      </c>
      <c r="X139" s="22">
        <f>'FOR-TRANSHIP '!Q139</f>
        <v>0</v>
      </c>
      <c r="Y139" s="22">
        <f>'FOR-TRANSHIP '!T139</f>
        <v>0</v>
      </c>
      <c r="Z139" s="22">
        <f>'FOR-TRANSHIP '!W139</f>
        <v>0</v>
      </c>
      <c r="AA139" s="22">
        <f>'FOR-TRANSHIP '!Z139</f>
        <v>0</v>
      </c>
      <c r="AB139" s="22">
        <f>'FOR-TRANSHIP '!AC139</f>
        <v>0</v>
      </c>
      <c r="AC139" s="22">
        <f t="shared" ref="AC139" si="84">SUM(AC140:AC143)</f>
        <v>0</v>
      </c>
      <c r="AE139" s="20">
        <f t="shared" si="44"/>
        <v>0</v>
      </c>
      <c r="AG139" s="20">
        <f t="shared" si="45"/>
        <v>0</v>
      </c>
    </row>
    <row r="140" spans="1:33" hidden="1" x14ac:dyDescent="0.25">
      <c r="A140" s="12"/>
      <c r="B140" s="14"/>
      <c r="C140" s="3"/>
      <c r="D140" s="3" t="s">
        <v>124</v>
      </c>
      <c r="E140" s="13"/>
      <c r="F140" s="22">
        <f>'DOM-TRANSHIP'!H140</f>
        <v>0</v>
      </c>
      <c r="G140" s="22">
        <f>'DOM-TRANSHIP'!K140</f>
        <v>0</v>
      </c>
      <c r="H140" s="22">
        <f>'DOM-TRANSHIP'!N140</f>
        <v>0</v>
      </c>
      <c r="I140" s="22">
        <f>'DOM-TRANSHIP'!Q140</f>
        <v>0</v>
      </c>
      <c r="J140" s="22">
        <f>'DOM-TRANSHIP'!T140</f>
        <v>0</v>
      </c>
      <c r="K140" s="22">
        <f>'DOM-TRANSHIP'!W140</f>
        <v>0</v>
      </c>
      <c r="L140" s="22">
        <f>'DOM-TRANSHIP'!Z140</f>
        <v>0</v>
      </c>
      <c r="M140" s="22">
        <f>'DOM-TRANSHIP'!AC140</f>
        <v>0</v>
      </c>
      <c r="N140" s="22">
        <f t="shared" si="75"/>
        <v>0</v>
      </c>
      <c r="P140" s="12"/>
      <c r="Q140" s="14"/>
      <c r="R140" s="3"/>
      <c r="S140" s="3" t="s">
        <v>124</v>
      </c>
      <c r="T140" s="13"/>
      <c r="U140" s="22">
        <f>'FOR-TRANSHIP '!H140</f>
        <v>0</v>
      </c>
      <c r="V140" s="22">
        <f>'FOR-TRANSHIP '!K140</f>
        <v>0</v>
      </c>
      <c r="W140" s="22">
        <f>'FOR-TRANSHIP '!N140</f>
        <v>0</v>
      </c>
      <c r="X140" s="22">
        <f>'FOR-TRANSHIP '!Q140</f>
        <v>0</v>
      </c>
      <c r="Y140" s="22">
        <f>'FOR-TRANSHIP '!T140</f>
        <v>0</v>
      </c>
      <c r="Z140" s="22">
        <f>'FOR-TRANSHIP '!W140</f>
        <v>0</v>
      </c>
      <c r="AA140" s="22">
        <f>'FOR-TRANSHIP '!Z140</f>
        <v>0</v>
      </c>
      <c r="AB140" s="22">
        <f>'FOR-TRANSHIP '!AC140</f>
        <v>0</v>
      </c>
      <c r="AC140" s="22">
        <f t="shared" ref="AC140:AC143" si="85">SUM(U140:AB140)</f>
        <v>0</v>
      </c>
      <c r="AE140" s="20">
        <f t="shared" si="44"/>
        <v>0</v>
      </c>
      <c r="AG140" s="20">
        <f t="shared" si="45"/>
        <v>0</v>
      </c>
    </row>
    <row r="141" spans="1:33" hidden="1" x14ac:dyDescent="0.25">
      <c r="A141" s="12"/>
      <c r="B141" s="14"/>
      <c r="C141" s="3"/>
      <c r="D141" s="3" t="s">
        <v>125</v>
      </c>
      <c r="E141" s="13"/>
      <c r="F141" s="22">
        <f>'DOM-TRANSHIP'!H141</f>
        <v>0</v>
      </c>
      <c r="G141" s="22">
        <f>'DOM-TRANSHIP'!K141</f>
        <v>0</v>
      </c>
      <c r="H141" s="22">
        <f>'DOM-TRANSHIP'!N141</f>
        <v>0</v>
      </c>
      <c r="I141" s="22">
        <f>'DOM-TRANSHIP'!Q141</f>
        <v>0</v>
      </c>
      <c r="J141" s="22">
        <f>'DOM-TRANSHIP'!T141</f>
        <v>0</v>
      </c>
      <c r="K141" s="22">
        <f>'DOM-TRANSHIP'!W141</f>
        <v>0</v>
      </c>
      <c r="L141" s="22">
        <f>'DOM-TRANSHIP'!Z141</f>
        <v>0</v>
      </c>
      <c r="M141" s="22">
        <f>'DOM-TRANSHIP'!AC141</f>
        <v>0</v>
      </c>
      <c r="N141" s="22">
        <f t="shared" si="75"/>
        <v>0</v>
      </c>
      <c r="P141" s="12"/>
      <c r="Q141" s="14"/>
      <c r="R141" s="3"/>
      <c r="S141" s="3" t="s">
        <v>125</v>
      </c>
      <c r="T141" s="13"/>
      <c r="U141" s="22">
        <f>'FOR-TRANSHIP '!H141</f>
        <v>0</v>
      </c>
      <c r="V141" s="22">
        <f>'FOR-TRANSHIP '!K141</f>
        <v>0</v>
      </c>
      <c r="W141" s="22">
        <f>'FOR-TRANSHIP '!N141</f>
        <v>0</v>
      </c>
      <c r="X141" s="22">
        <f>'FOR-TRANSHIP '!Q141</f>
        <v>0</v>
      </c>
      <c r="Y141" s="22">
        <f>'FOR-TRANSHIP '!T141</f>
        <v>0</v>
      </c>
      <c r="Z141" s="22">
        <f>'FOR-TRANSHIP '!W141</f>
        <v>0</v>
      </c>
      <c r="AA141" s="22">
        <f>'FOR-TRANSHIP '!Z141</f>
        <v>0</v>
      </c>
      <c r="AB141" s="22">
        <f>'FOR-TRANSHIP '!AC141</f>
        <v>0</v>
      </c>
      <c r="AC141" s="22">
        <f t="shared" si="85"/>
        <v>0</v>
      </c>
      <c r="AE141" s="20">
        <f t="shared" si="44"/>
        <v>0</v>
      </c>
      <c r="AG141" s="20">
        <f t="shared" si="45"/>
        <v>0</v>
      </c>
    </row>
    <row r="142" spans="1:33" hidden="1" x14ac:dyDescent="0.25">
      <c r="A142" s="12"/>
      <c r="B142" s="14"/>
      <c r="C142" s="3"/>
      <c r="D142" s="3" t="s">
        <v>126</v>
      </c>
      <c r="E142" s="13"/>
      <c r="F142" s="22">
        <f>'DOM-TRANSHIP'!H142</f>
        <v>0</v>
      </c>
      <c r="G142" s="22">
        <f>'DOM-TRANSHIP'!K142</f>
        <v>0</v>
      </c>
      <c r="H142" s="22">
        <f>'DOM-TRANSHIP'!N142</f>
        <v>0</v>
      </c>
      <c r="I142" s="22">
        <f>'DOM-TRANSHIP'!Q142</f>
        <v>0</v>
      </c>
      <c r="J142" s="22">
        <f>'DOM-TRANSHIP'!T142</f>
        <v>0</v>
      </c>
      <c r="K142" s="22">
        <f>'DOM-TRANSHIP'!W142</f>
        <v>0</v>
      </c>
      <c r="L142" s="22">
        <f>'DOM-TRANSHIP'!Z142</f>
        <v>0</v>
      </c>
      <c r="M142" s="22">
        <f>'DOM-TRANSHIP'!AC142</f>
        <v>0</v>
      </c>
      <c r="N142" s="22">
        <f t="shared" si="75"/>
        <v>0</v>
      </c>
      <c r="P142" s="12"/>
      <c r="Q142" s="14"/>
      <c r="R142" s="3"/>
      <c r="S142" s="3" t="s">
        <v>126</v>
      </c>
      <c r="T142" s="13"/>
      <c r="U142" s="22">
        <f>'FOR-TRANSHIP '!H142</f>
        <v>0</v>
      </c>
      <c r="V142" s="22">
        <f>'FOR-TRANSHIP '!K142</f>
        <v>0</v>
      </c>
      <c r="W142" s="22">
        <f>'FOR-TRANSHIP '!N142</f>
        <v>0</v>
      </c>
      <c r="X142" s="22">
        <f>'FOR-TRANSHIP '!Q142</f>
        <v>0</v>
      </c>
      <c r="Y142" s="22">
        <f>'FOR-TRANSHIP '!T142</f>
        <v>0</v>
      </c>
      <c r="Z142" s="22">
        <f>'FOR-TRANSHIP '!W142</f>
        <v>0</v>
      </c>
      <c r="AA142" s="22">
        <f>'FOR-TRANSHIP '!Z142</f>
        <v>0</v>
      </c>
      <c r="AB142" s="22">
        <f>'FOR-TRANSHIP '!AC142</f>
        <v>0</v>
      </c>
      <c r="AC142" s="22">
        <f t="shared" si="85"/>
        <v>0</v>
      </c>
      <c r="AE142" s="20">
        <f t="shared" ref="AE142:AE205" si="86">N142+AC142</f>
        <v>0</v>
      </c>
      <c r="AG142" s="20">
        <f t="shared" ref="AG142:AG205" si="87">AE142-AF142</f>
        <v>0</v>
      </c>
    </row>
    <row r="143" spans="1:33" hidden="1" x14ac:dyDescent="0.25">
      <c r="A143" s="12"/>
      <c r="B143" s="14"/>
      <c r="C143" s="3"/>
      <c r="D143" s="3" t="s">
        <v>35</v>
      </c>
      <c r="E143" s="13"/>
      <c r="F143" s="22">
        <f>'DOM-TRANSHIP'!H143</f>
        <v>0</v>
      </c>
      <c r="G143" s="22">
        <f>'DOM-TRANSHIP'!K143</f>
        <v>0</v>
      </c>
      <c r="H143" s="22">
        <f>'DOM-TRANSHIP'!N143</f>
        <v>0</v>
      </c>
      <c r="I143" s="22">
        <f>'DOM-TRANSHIP'!Q143</f>
        <v>0</v>
      </c>
      <c r="J143" s="22">
        <f>'DOM-TRANSHIP'!T143</f>
        <v>0</v>
      </c>
      <c r="K143" s="22">
        <f>'DOM-TRANSHIP'!W143</f>
        <v>0</v>
      </c>
      <c r="L143" s="22">
        <f>'DOM-TRANSHIP'!Z143</f>
        <v>0</v>
      </c>
      <c r="M143" s="22">
        <f>'DOM-TRANSHIP'!AC143</f>
        <v>0</v>
      </c>
      <c r="N143" s="22">
        <f t="shared" si="75"/>
        <v>0</v>
      </c>
      <c r="P143" s="12"/>
      <c r="Q143" s="14"/>
      <c r="R143" s="3"/>
      <c r="S143" s="3" t="s">
        <v>35</v>
      </c>
      <c r="T143" s="13"/>
      <c r="U143" s="22">
        <f>'FOR-TRANSHIP '!H143</f>
        <v>0</v>
      </c>
      <c r="V143" s="22">
        <f>'FOR-TRANSHIP '!K143</f>
        <v>0</v>
      </c>
      <c r="W143" s="22">
        <f>'FOR-TRANSHIP '!N143</f>
        <v>0</v>
      </c>
      <c r="X143" s="22">
        <f>'FOR-TRANSHIP '!Q143</f>
        <v>0</v>
      </c>
      <c r="Y143" s="22">
        <f>'FOR-TRANSHIP '!T143</f>
        <v>0</v>
      </c>
      <c r="Z143" s="22">
        <f>'FOR-TRANSHIP '!W143</f>
        <v>0</v>
      </c>
      <c r="AA143" s="22">
        <f>'FOR-TRANSHIP '!Z143</f>
        <v>0</v>
      </c>
      <c r="AB143" s="22">
        <f>'FOR-TRANSHIP '!AC143</f>
        <v>0</v>
      </c>
      <c r="AC143" s="22">
        <f t="shared" si="85"/>
        <v>0</v>
      </c>
      <c r="AE143" s="20">
        <f t="shared" si="86"/>
        <v>0</v>
      </c>
      <c r="AG143" s="20">
        <f t="shared" si="87"/>
        <v>0</v>
      </c>
    </row>
    <row r="144" spans="1:33" hidden="1" x14ac:dyDescent="0.25">
      <c r="A144" s="12"/>
      <c r="B144" s="1"/>
      <c r="C144" s="2" t="s">
        <v>127</v>
      </c>
      <c r="D144" s="2"/>
      <c r="E144" s="13"/>
      <c r="F144" s="22">
        <f>'DOM-TRANSHIP'!H144</f>
        <v>0</v>
      </c>
      <c r="G144" s="22">
        <f>'DOM-TRANSHIP'!K144</f>
        <v>0</v>
      </c>
      <c r="H144" s="22">
        <f>'DOM-TRANSHIP'!N144</f>
        <v>0</v>
      </c>
      <c r="I144" s="22">
        <f>'DOM-TRANSHIP'!Q144</f>
        <v>0</v>
      </c>
      <c r="J144" s="22">
        <f>'DOM-TRANSHIP'!T144</f>
        <v>0</v>
      </c>
      <c r="K144" s="22">
        <f>'DOM-TRANSHIP'!W144</f>
        <v>0</v>
      </c>
      <c r="L144" s="22">
        <f>'DOM-TRANSHIP'!Z144</f>
        <v>0</v>
      </c>
      <c r="M144" s="22">
        <f>'DOM-TRANSHIP'!AC144</f>
        <v>0</v>
      </c>
      <c r="N144" s="22">
        <f t="shared" ref="N144" si="88">SUM(N145:N160)</f>
        <v>0</v>
      </c>
      <c r="P144" s="12"/>
      <c r="Q144" s="1"/>
      <c r="R144" s="2" t="s">
        <v>127</v>
      </c>
      <c r="S144" s="2"/>
      <c r="T144" s="13"/>
      <c r="U144" s="22">
        <f>'FOR-TRANSHIP '!H144</f>
        <v>0</v>
      </c>
      <c r="V144" s="22">
        <f>'FOR-TRANSHIP '!K144</f>
        <v>0</v>
      </c>
      <c r="W144" s="22">
        <f>'FOR-TRANSHIP '!N144</f>
        <v>0</v>
      </c>
      <c r="X144" s="22">
        <f>'FOR-TRANSHIP '!Q144</f>
        <v>0</v>
      </c>
      <c r="Y144" s="22">
        <f>'FOR-TRANSHIP '!T144</f>
        <v>0</v>
      </c>
      <c r="Z144" s="22">
        <f>'FOR-TRANSHIP '!W144</f>
        <v>0</v>
      </c>
      <c r="AA144" s="22">
        <f>'FOR-TRANSHIP '!Z144</f>
        <v>0</v>
      </c>
      <c r="AB144" s="22">
        <f>'FOR-TRANSHIP '!AC144</f>
        <v>0</v>
      </c>
      <c r="AC144" s="22">
        <f t="shared" ref="AC144" si="89">SUM(AC145:AC160)</f>
        <v>0</v>
      </c>
      <c r="AE144" s="20">
        <f t="shared" si="86"/>
        <v>0</v>
      </c>
      <c r="AG144" s="20">
        <f t="shared" si="87"/>
        <v>0</v>
      </c>
    </row>
    <row r="145" spans="1:33" hidden="1" x14ac:dyDescent="0.25">
      <c r="A145" s="12"/>
      <c r="B145" s="14"/>
      <c r="C145" s="3"/>
      <c r="D145" s="3" t="s">
        <v>128</v>
      </c>
      <c r="E145" s="13"/>
      <c r="F145" s="22">
        <f>'DOM-TRANSHIP'!H145</f>
        <v>0</v>
      </c>
      <c r="G145" s="22">
        <f>'DOM-TRANSHIP'!K145</f>
        <v>0</v>
      </c>
      <c r="H145" s="22">
        <f>'DOM-TRANSHIP'!N145</f>
        <v>0</v>
      </c>
      <c r="I145" s="22">
        <f>'DOM-TRANSHIP'!Q145</f>
        <v>0</v>
      </c>
      <c r="J145" s="22">
        <f>'DOM-TRANSHIP'!T145</f>
        <v>0</v>
      </c>
      <c r="K145" s="22">
        <f>'DOM-TRANSHIP'!W145</f>
        <v>0</v>
      </c>
      <c r="L145" s="22">
        <f>'DOM-TRANSHIP'!Z145</f>
        <v>0</v>
      </c>
      <c r="M145" s="22">
        <f>'DOM-TRANSHIP'!AC145</f>
        <v>0</v>
      </c>
      <c r="N145" s="22">
        <f t="shared" si="75"/>
        <v>0</v>
      </c>
      <c r="P145" s="12"/>
      <c r="Q145" s="14"/>
      <c r="R145" s="3"/>
      <c r="S145" s="3" t="s">
        <v>128</v>
      </c>
      <c r="T145" s="13"/>
      <c r="U145" s="22">
        <f>'FOR-TRANSHIP '!H145</f>
        <v>0</v>
      </c>
      <c r="V145" s="22">
        <f>'FOR-TRANSHIP '!K145</f>
        <v>0</v>
      </c>
      <c r="W145" s="22">
        <f>'FOR-TRANSHIP '!N145</f>
        <v>0</v>
      </c>
      <c r="X145" s="22">
        <f>'FOR-TRANSHIP '!Q145</f>
        <v>0</v>
      </c>
      <c r="Y145" s="22">
        <f>'FOR-TRANSHIP '!T145</f>
        <v>0</v>
      </c>
      <c r="Z145" s="22">
        <f>'FOR-TRANSHIP '!W145</f>
        <v>0</v>
      </c>
      <c r="AA145" s="22">
        <f>'FOR-TRANSHIP '!Z145</f>
        <v>0</v>
      </c>
      <c r="AB145" s="22">
        <f>'FOR-TRANSHIP '!AC145</f>
        <v>0</v>
      </c>
      <c r="AC145" s="22">
        <f t="shared" ref="AC145:AC160" si="90">SUM(U145:AB145)</f>
        <v>0</v>
      </c>
      <c r="AE145" s="20">
        <f t="shared" si="86"/>
        <v>0</v>
      </c>
      <c r="AG145" s="20">
        <f t="shared" si="87"/>
        <v>0</v>
      </c>
    </row>
    <row r="146" spans="1:33" hidden="1" x14ac:dyDescent="0.25">
      <c r="A146" s="12"/>
      <c r="B146" s="14"/>
      <c r="C146" s="3"/>
      <c r="D146" s="3" t="s">
        <v>129</v>
      </c>
      <c r="E146" s="13"/>
      <c r="F146" s="22">
        <f>'DOM-TRANSHIP'!H146</f>
        <v>0</v>
      </c>
      <c r="G146" s="22">
        <f>'DOM-TRANSHIP'!K146</f>
        <v>0</v>
      </c>
      <c r="H146" s="22">
        <f>'DOM-TRANSHIP'!N146</f>
        <v>0</v>
      </c>
      <c r="I146" s="22">
        <f>'DOM-TRANSHIP'!Q146</f>
        <v>0</v>
      </c>
      <c r="J146" s="22">
        <f>'DOM-TRANSHIP'!T146</f>
        <v>0</v>
      </c>
      <c r="K146" s="22">
        <f>'DOM-TRANSHIP'!W146</f>
        <v>0</v>
      </c>
      <c r="L146" s="22">
        <f>'DOM-TRANSHIP'!Z146</f>
        <v>0</v>
      </c>
      <c r="M146" s="22">
        <f>'DOM-TRANSHIP'!AC146</f>
        <v>0</v>
      </c>
      <c r="N146" s="22">
        <f t="shared" si="75"/>
        <v>0</v>
      </c>
      <c r="P146" s="12"/>
      <c r="Q146" s="14"/>
      <c r="R146" s="3"/>
      <c r="S146" s="3" t="s">
        <v>129</v>
      </c>
      <c r="T146" s="13"/>
      <c r="U146" s="22">
        <f>'FOR-TRANSHIP '!H146</f>
        <v>0</v>
      </c>
      <c r="V146" s="22">
        <f>'FOR-TRANSHIP '!K146</f>
        <v>0</v>
      </c>
      <c r="W146" s="22">
        <f>'FOR-TRANSHIP '!N146</f>
        <v>0</v>
      </c>
      <c r="X146" s="22">
        <f>'FOR-TRANSHIP '!Q146</f>
        <v>0</v>
      </c>
      <c r="Y146" s="22">
        <f>'FOR-TRANSHIP '!T146</f>
        <v>0</v>
      </c>
      <c r="Z146" s="22">
        <f>'FOR-TRANSHIP '!W146</f>
        <v>0</v>
      </c>
      <c r="AA146" s="22">
        <f>'FOR-TRANSHIP '!Z146</f>
        <v>0</v>
      </c>
      <c r="AB146" s="22">
        <f>'FOR-TRANSHIP '!AC146</f>
        <v>0</v>
      </c>
      <c r="AC146" s="22">
        <f t="shared" si="90"/>
        <v>0</v>
      </c>
      <c r="AE146" s="20">
        <f t="shared" si="86"/>
        <v>0</v>
      </c>
      <c r="AG146" s="20">
        <f t="shared" si="87"/>
        <v>0</v>
      </c>
    </row>
    <row r="147" spans="1:33" hidden="1" x14ac:dyDescent="0.25">
      <c r="A147" s="12"/>
      <c r="B147" s="14"/>
      <c r="C147" s="3"/>
      <c r="D147" s="3" t="s">
        <v>130</v>
      </c>
      <c r="E147" s="13"/>
      <c r="F147" s="22">
        <f>'DOM-TRANSHIP'!H147</f>
        <v>0</v>
      </c>
      <c r="G147" s="22">
        <f>'DOM-TRANSHIP'!K147</f>
        <v>0</v>
      </c>
      <c r="H147" s="22">
        <f>'DOM-TRANSHIP'!N147</f>
        <v>0</v>
      </c>
      <c r="I147" s="22">
        <f>'DOM-TRANSHIP'!Q147</f>
        <v>0</v>
      </c>
      <c r="J147" s="22">
        <f>'DOM-TRANSHIP'!T147</f>
        <v>0</v>
      </c>
      <c r="K147" s="22">
        <f>'DOM-TRANSHIP'!W147</f>
        <v>0</v>
      </c>
      <c r="L147" s="22">
        <f>'DOM-TRANSHIP'!Z147</f>
        <v>0</v>
      </c>
      <c r="M147" s="22">
        <f>'DOM-TRANSHIP'!AC147</f>
        <v>0</v>
      </c>
      <c r="N147" s="22">
        <f t="shared" si="75"/>
        <v>0</v>
      </c>
      <c r="P147" s="12"/>
      <c r="Q147" s="14"/>
      <c r="R147" s="3"/>
      <c r="S147" s="3" t="s">
        <v>130</v>
      </c>
      <c r="T147" s="13"/>
      <c r="U147" s="22">
        <f>'FOR-TRANSHIP '!H147</f>
        <v>0</v>
      </c>
      <c r="V147" s="22">
        <f>'FOR-TRANSHIP '!K147</f>
        <v>0</v>
      </c>
      <c r="W147" s="22">
        <f>'FOR-TRANSHIP '!N147</f>
        <v>0</v>
      </c>
      <c r="X147" s="22">
        <f>'FOR-TRANSHIP '!Q147</f>
        <v>0</v>
      </c>
      <c r="Y147" s="22">
        <f>'FOR-TRANSHIP '!T147</f>
        <v>0</v>
      </c>
      <c r="Z147" s="22">
        <f>'FOR-TRANSHIP '!W147</f>
        <v>0</v>
      </c>
      <c r="AA147" s="22">
        <f>'FOR-TRANSHIP '!Z147</f>
        <v>0</v>
      </c>
      <c r="AB147" s="22">
        <f>'FOR-TRANSHIP '!AC147</f>
        <v>0</v>
      </c>
      <c r="AC147" s="22">
        <f t="shared" si="90"/>
        <v>0</v>
      </c>
      <c r="AE147" s="20">
        <f t="shared" si="86"/>
        <v>0</v>
      </c>
      <c r="AG147" s="20">
        <f t="shared" si="87"/>
        <v>0</v>
      </c>
    </row>
    <row r="148" spans="1:33" hidden="1" x14ac:dyDescent="0.25">
      <c r="A148" s="12"/>
      <c r="B148" s="14"/>
      <c r="C148" s="3"/>
      <c r="D148" s="3" t="s">
        <v>131</v>
      </c>
      <c r="E148" s="13"/>
      <c r="F148" s="22">
        <f>'DOM-TRANSHIP'!H148</f>
        <v>0</v>
      </c>
      <c r="G148" s="22">
        <f>'DOM-TRANSHIP'!K148</f>
        <v>0</v>
      </c>
      <c r="H148" s="22">
        <f>'DOM-TRANSHIP'!N148</f>
        <v>0</v>
      </c>
      <c r="I148" s="22">
        <f>'DOM-TRANSHIP'!Q148</f>
        <v>0</v>
      </c>
      <c r="J148" s="22">
        <f>'DOM-TRANSHIP'!T148</f>
        <v>0</v>
      </c>
      <c r="K148" s="22">
        <f>'DOM-TRANSHIP'!W148</f>
        <v>0</v>
      </c>
      <c r="L148" s="22">
        <f>'DOM-TRANSHIP'!Z148</f>
        <v>0</v>
      </c>
      <c r="M148" s="22">
        <f>'DOM-TRANSHIP'!AC148</f>
        <v>0</v>
      </c>
      <c r="N148" s="22">
        <f t="shared" si="75"/>
        <v>0</v>
      </c>
      <c r="P148" s="12"/>
      <c r="Q148" s="14"/>
      <c r="R148" s="3"/>
      <c r="S148" s="3" t="s">
        <v>131</v>
      </c>
      <c r="T148" s="13"/>
      <c r="U148" s="22">
        <f>'FOR-TRANSHIP '!H148</f>
        <v>0</v>
      </c>
      <c r="V148" s="22">
        <f>'FOR-TRANSHIP '!K148</f>
        <v>0</v>
      </c>
      <c r="W148" s="22">
        <f>'FOR-TRANSHIP '!N148</f>
        <v>0</v>
      </c>
      <c r="X148" s="22">
        <f>'FOR-TRANSHIP '!Q148</f>
        <v>0</v>
      </c>
      <c r="Y148" s="22">
        <f>'FOR-TRANSHIP '!T148</f>
        <v>0</v>
      </c>
      <c r="Z148" s="22">
        <f>'FOR-TRANSHIP '!W148</f>
        <v>0</v>
      </c>
      <c r="AA148" s="22">
        <f>'FOR-TRANSHIP '!Z148</f>
        <v>0</v>
      </c>
      <c r="AB148" s="22">
        <f>'FOR-TRANSHIP '!AC148</f>
        <v>0</v>
      </c>
      <c r="AC148" s="22">
        <f t="shared" si="90"/>
        <v>0</v>
      </c>
      <c r="AE148" s="20">
        <f t="shared" si="86"/>
        <v>0</v>
      </c>
      <c r="AG148" s="20">
        <f t="shared" si="87"/>
        <v>0</v>
      </c>
    </row>
    <row r="149" spans="1:33" hidden="1" x14ac:dyDescent="0.25">
      <c r="A149" s="12"/>
      <c r="B149" s="14"/>
      <c r="C149" s="3"/>
      <c r="D149" s="3" t="s">
        <v>132</v>
      </c>
      <c r="E149" s="13"/>
      <c r="F149" s="22">
        <f>'DOM-TRANSHIP'!H149</f>
        <v>0</v>
      </c>
      <c r="G149" s="22">
        <f>'DOM-TRANSHIP'!K149</f>
        <v>0</v>
      </c>
      <c r="H149" s="22">
        <f>'DOM-TRANSHIP'!N149</f>
        <v>0</v>
      </c>
      <c r="I149" s="22">
        <f>'DOM-TRANSHIP'!Q149</f>
        <v>0</v>
      </c>
      <c r="J149" s="22">
        <f>'DOM-TRANSHIP'!T149</f>
        <v>0</v>
      </c>
      <c r="K149" s="22">
        <f>'DOM-TRANSHIP'!W149</f>
        <v>0</v>
      </c>
      <c r="L149" s="22">
        <f>'DOM-TRANSHIP'!Z149</f>
        <v>0</v>
      </c>
      <c r="M149" s="22">
        <f>'DOM-TRANSHIP'!AC149</f>
        <v>0</v>
      </c>
      <c r="N149" s="22">
        <f t="shared" si="75"/>
        <v>0</v>
      </c>
      <c r="P149" s="12"/>
      <c r="Q149" s="14"/>
      <c r="R149" s="3"/>
      <c r="S149" s="3" t="s">
        <v>132</v>
      </c>
      <c r="T149" s="13"/>
      <c r="U149" s="22">
        <f>'FOR-TRANSHIP '!H149</f>
        <v>0</v>
      </c>
      <c r="V149" s="22">
        <f>'FOR-TRANSHIP '!K149</f>
        <v>0</v>
      </c>
      <c r="W149" s="22">
        <f>'FOR-TRANSHIP '!N149</f>
        <v>0</v>
      </c>
      <c r="X149" s="22">
        <f>'FOR-TRANSHIP '!Q149</f>
        <v>0</v>
      </c>
      <c r="Y149" s="22">
        <f>'FOR-TRANSHIP '!T149</f>
        <v>0</v>
      </c>
      <c r="Z149" s="22">
        <f>'FOR-TRANSHIP '!W149</f>
        <v>0</v>
      </c>
      <c r="AA149" s="22">
        <f>'FOR-TRANSHIP '!Z149</f>
        <v>0</v>
      </c>
      <c r="AB149" s="22">
        <f>'FOR-TRANSHIP '!AC149</f>
        <v>0</v>
      </c>
      <c r="AC149" s="22">
        <f t="shared" si="90"/>
        <v>0</v>
      </c>
      <c r="AE149" s="20">
        <f t="shared" si="86"/>
        <v>0</v>
      </c>
      <c r="AG149" s="20">
        <f t="shared" si="87"/>
        <v>0</v>
      </c>
    </row>
    <row r="150" spans="1:33" hidden="1" x14ac:dyDescent="0.25">
      <c r="A150" s="12"/>
      <c r="B150" s="14"/>
      <c r="C150" s="3"/>
      <c r="D150" s="3" t="s">
        <v>133</v>
      </c>
      <c r="E150" s="13"/>
      <c r="F150" s="22">
        <f>'DOM-TRANSHIP'!H150</f>
        <v>0</v>
      </c>
      <c r="G150" s="22">
        <f>'DOM-TRANSHIP'!K150</f>
        <v>0</v>
      </c>
      <c r="H150" s="22">
        <f>'DOM-TRANSHIP'!N150</f>
        <v>0</v>
      </c>
      <c r="I150" s="22">
        <f>'DOM-TRANSHIP'!Q150</f>
        <v>0</v>
      </c>
      <c r="J150" s="22">
        <f>'DOM-TRANSHIP'!T150</f>
        <v>0</v>
      </c>
      <c r="K150" s="22">
        <f>'DOM-TRANSHIP'!W150</f>
        <v>0</v>
      </c>
      <c r="L150" s="22">
        <f>'DOM-TRANSHIP'!Z150</f>
        <v>0</v>
      </c>
      <c r="M150" s="22">
        <f>'DOM-TRANSHIP'!AC150</f>
        <v>0</v>
      </c>
      <c r="N150" s="22">
        <f t="shared" si="75"/>
        <v>0</v>
      </c>
      <c r="P150" s="12"/>
      <c r="Q150" s="14"/>
      <c r="R150" s="3"/>
      <c r="S150" s="3" t="s">
        <v>133</v>
      </c>
      <c r="T150" s="13"/>
      <c r="U150" s="22">
        <f>'FOR-TRANSHIP '!H150</f>
        <v>0</v>
      </c>
      <c r="V150" s="22">
        <f>'FOR-TRANSHIP '!K150</f>
        <v>0</v>
      </c>
      <c r="W150" s="22">
        <f>'FOR-TRANSHIP '!N150</f>
        <v>0</v>
      </c>
      <c r="X150" s="22">
        <f>'FOR-TRANSHIP '!Q150</f>
        <v>0</v>
      </c>
      <c r="Y150" s="22">
        <f>'FOR-TRANSHIP '!T150</f>
        <v>0</v>
      </c>
      <c r="Z150" s="22">
        <f>'FOR-TRANSHIP '!W150</f>
        <v>0</v>
      </c>
      <c r="AA150" s="22">
        <f>'FOR-TRANSHIP '!Z150</f>
        <v>0</v>
      </c>
      <c r="AB150" s="22">
        <f>'FOR-TRANSHIP '!AC150</f>
        <v>0</v>
      </c>
      <c r="AC150" s="22">
        <f t="shared" si="90"/>
        <v>0</v>
      </c>
      <c r="AE150" s="20">
        <f t="shared" si="86"/>
        <v>0</v>
      </c>
      <c r="AG150" s="20">
        <f t="shared" si="87"/>
        <v>0</v>
      </c>
    </row>
    <row r="151" spans="1:33" hidden="1" x14ac:dyDescent="0.25">
      <c r="A151" s="12"/>
      <c r="B151" s="14"/>
      <c r="C151" s="3"/>
      <c r="D151" s="3" t="s">
        <v>134</v>
      </c>
      <c r="E151" s="13"/>
      <c r="F151" s="22">
        <f>'DOM-TRANSHIP'!H151</f>
        <v>0</v>
      </c>
      <c r="G151" s="22">
        <f>'DOM-TRANSHIP'!K151</f>
        <v>0</v>
      </c>
      <c r="H151" s="22">
        <f>'DOM-TRANSHIP'!N151</f>
        <v>0</v>
      </c>
      <c r="I151" s="22">
        <f>'DOM-TRANSHIP'!Q151</f>
        <v>0</v>
      </c>
      <c r="J151" s="22">
        <f>'DOM-TRANSHIP'!T151</f>
        <v>0</v>
      </c>
      <c r="K151" s="22">
        <f>'DOM-TRANSHIP'!W151</f>
        <v>0</v>
      </c>
      <c r="L151" s="22">
        <f>'DOM-TRANSHIP'!Z151</f>
        <v>0</v>
      </c>
      <c r="M151" s="22">
        <f>'DOM-TRANSHIP'!AC151</f>
        <v>0</v>
      </c>
      <c r="N151" s="22">
        <f t="shared" si="75"/>
        <v>0</v>
      </c>
      <c r="P151" s="12"/>
      <c r="Q151" s="14"/>
      <c r="R151" s="3"/>
      <c r="S151" s="3" t="s">
        <v>134</v>
      </c>
      <c r="T151" s="13"/>
      <c r="U151" s="22">
        <f>'FOR-TRANSHIP '!H151</f>
        <v>0</v>
      </c>
      <c r="V151" s="22">
        <f>'FOR-TRANSHIP '!K151</f>
        <v>0</v>
      </c>
      <c r="W151" s="22">
        <f>'FOR-TRANSHIP '!N151</f>
        <v>0</v>
      </c>
      <c r="X151" s="22">
        <f>'FOR-TRANSHIP '!Q151</f>
        <v>0</v>
      </c>
      <c r="Y151" s="22">
        <f>'FOR-TRANSHIP '!T151</f>
        <v>0</v>
      </c>
      <c r="Z151" s="22">
        <f>'FOR-TRANSHIP '!W151</f>
        <v>0</v>
      </c>
      <c r="AA151" s="22">
        <f>'FOR-TRANSHIP '!Z151</f>
        <v>0</v>
      </c>
      <c r="AB151" s="22">
        <f>'FOR-TRANSHIP '!AC151</f>
        <v>0</v>
      </c>
      <c r="AC151" s="22">
        <f t="shared" si="90"/>
        <v>0</v>
      </c>
      <c r="AE151" s="20">
        <f t="shared" si="86"/>
        <v>0</v>
      </c>
      <c r="AG151" s="20">
        <f t="shared" si="87"/>
        <v>0</v>
      </c>
    </row>
    <row r="152" spans="1:33" hidden="1" x14ac:dyDescent="0.25">
      <c r="A152" s="12"/>
      <c r="B152" s="14"/>
      <c r="C152" s="3"/>
      <c r="D152" s="3" t="s">
        <v>135</v>
      </c>
      <c r="E152" s="13"/>
      <c r="F152" s="22">
        <f>'DOM-TRANSHIP'!H152</f>
        <v>0</v>
      </c>
      <c r="G152" s="22">
        <f>'DOM-TRANSHIP'!K152</f>
        <v>0</v>
      </c>
      <c r="H152" s="22">
        <f>'DOM-TRANSHIP'!N152</f>
        <v>0</v>
      </c>
      <c r="I152" s="22">
        <f>'DOM-TRANSHIP'!Q152</f>
        <v>0</v>
      </c>
      <c r="J152" s="22">
        <f>'DOM-TRANSHIP'!T152</f>
        <v>0</v>
      </c>
      <c r="K152" s="22">
        <f>'DOM-TRANSHIP'!W152</f>
        <v>0</v>
      </c>
      <c r="L152" s="22">
        <f>'DOM-TRANSHIP'!Z152</f>
        <v>0</v>
      </c>
      <c r="M152" s="22">
        <f>'DOM-TRANSHIP'!AC152</f>
        <v>0</v>
      </c>
      <c r="N152" s="22">
        <f t="shared" si="75"/>
        <v>0</v>
      </c>
      <c r="P152" s="12"/>
      <c r="Q152" s="14"/>
      <c r="R152" s="3"/>
      <c r="S152" s="3" t="s">
        <v>135</v>
      </c>
      <c r="T152" s="13"/>
      <c r="U152" s="22">
        <f>'FOR-TRANSHIP '!H152</f>
        <v>0</v>
      </c>
      <c r="V152" s="22">
        <f>'FOR-TRANSHIP '!K152</f>
        <v>0</v>
      </c>
      <c r="W152" s="22">
        <f>'FOR-TRANSHIP '!N152</f>
        <v>0</v>
      </c>
      <c r="X152" s="22">
        <f>'FOR-TRANSHIP '!Q152</f>
        <v>0</v>
      </c>
      <c r="Y152" s="22">
        <f>'FOR-TRANSHIP '!T152</f>
        <v>0</v>
      </c>
      <c r="Z152" s="22">
        <f>'FOR-TRANSHIP '!W152</f>
        <v>0</v>
      </c>
      <c r="AA152" s="22">
        <f>'FOR-TRANSHIP '!Z152</f>
        <v>0</v>
      </c>
      <c r="AB152" s="22">
        <f>'FOR-TRANSHIP '!AC152</f>
        <v>0</v>
      </c>
      <c r="AC152" s="22">
        <f t="shared" si="90"/>
        <v>0</v>
      </c>
      <c r="AE152" s="20">
        <f t="shared" si="86"/>
        <v>0</v>
      </c>
      <c r="AG152" s="20">
        <f t="shared" si="87"/>
        <v>0</v>
      </c>
    </row>
    <row r="153" spans="1:33" hidden="1" x14ac:dyDescent="0.25">
      <c r="A153" s="12"/>
      <c r="B153" s="14"/>
      <c r="C153" s="3"/>
      <c r="D153" s="3" t="s">
        <v>136</v>
      </c>
      <c r="E153" s="13"/>
      <c r="F153" s="22">
        <f>'DOM-TRANSHIP'!H153</f>
        <v>0</v>
      </c>
      <c r="G153" s="22">
        <f>'DOM-TRANSHIP'!K153</f>
        <v>0</v>
      </c>
      <c r="H153" s="22">
        <f>'DOM-TRANSHIP'!N153</f>
        <v>0</v>
      </c>
      <c r="I153" s="22">
        <f>'DOM-TRANSHIP'!Q153</f>
        <v>0</v>
      </c>
      <c r="J153" s="22">
        <f>'DOM-TRANSHIP'!T153</f>
        <v>0</v>
      </c>
      <c r="K153" s="22">
        <f>'DOM-TRANSHIP'!W153</f>
        <v>0</v>
      </c>
      <c r="L153" s="22">
        <f>'DOM-TRANSHIP'!Z153</f>
        <v>0</v>
      </c>
      <c r="M153" s="22">
        <f>'DOM-TRANSHIP'!AC153</f>
        <v>0</v>
      </c>
      <c r="N153" s="22">
        <f t="shared" si="75"/>
        <v>0</v>
      </c>
      <c r="P153" s="12"/>
      <c r="Q153" s="14"/>
      <c r="R153" s="3"/>
      <c r="S153" s="3" t="s">
        <v>136</v>
      </c>
      <c r="T153" s="13"/>
      <c r="U153" s="22">
        <f>'FOR-TRANSHIP '!H153</f>
        <v>0</v>
      </c>
      <c r="V153" s="22">
        <f>'FOR-TRANSHIP '!K153</f>
        <v>0</v>
      </c>
      <c r="W153" s="22">
        <f>'FOR-TRANSHIP '!N153</f>
        <v>0</v>
      </c>
      <c r="X153" s="22">
        <f>'FOR-TRANSHIP '!Q153</f>
        <v>0</v>
      </c>
      <c r="Y153" s="22">
        <f>'FOR-TRANSHIP '!T153</f>
        <v>0</v>
      </c>
      <c r="Z153" s="22">
        <f>'FOR-TRANSHIP '!W153</f>
        <v>0</v>
      </c>
      <c r="AA153" s="22">
        <f>'FOR-TRANSHIP '!Z153</f>
        <v>0</v>
      </c>
      <c r="AB153" s="22">
        <f>'FOR-TRANSHIP '!AC153</f>
        <v>0</v>
      </c>
      <c r="AC153" s="22">
        <f t="shared" si="90"/>
        <v>0</v>
      </c>
      <c r="AE153" s="20">
        <f t="shared" si="86"/>
        <v>0</v>
      </c>
      <c r="AG153" s="20">
        <f t="shared" si="87"/>
        <v>0</v>
      </c>
    </row>
    <row r="154" spans="1:33" hidden="1" x14ac:dyDescent="0.25">
      <c r="A154" s="12"/>
      <c r="B154" s="14"/>
      <c r="C154" s="3"/>
      <c r="D154" s="3" t="s">
        <v>137</v>
      </c>
      <c r="E154" s="13"/>
      <c r="F154" s="22">
        <f>'DOM-TRANSHIP'!H154</f>
        <v>0</v>
      </c>
      <c r="G154" s="22">
        <f>'DOM-TRANSHIP'!K154</f>
        <v>0</v>
      </c>
      <c r="H154" s="22">
        <f>'DOM-TRANSHIP'!N154</f>
        <v>0</v>
      </c>
      <c r="I154" s="22">
        <f>'DOM-TRANSHIP'!Q154</f>
        <v>0</v>
      </c>
      <c r="J154" s="22">
        <f>'DOM-TRANSHIP'!T154</f>
        <v>0</v>
      </c>
      <c r="K154" s="22">
        <f>'DOM-TRANSHIP'!W154</f>
        <v>0</v>
      </c>
      <c r="L154" s="22">
        <f>'DOM-TRANSHIP'!Z154</f>
        <v>0</v>
      </c>
      <c r="M154" s="22">
        <f>'DOM-TRANSHIP'!AC154</f>
        <v>0</v>
      </c>
      <c r="N154" s="22">
        <f t="shared" si="75"/>
        <v>0</v>
      </c>
      <c r="P154" s="12"/>
      <c r="Q154" s="14"/>
      <c r="R154" s="3"/>
      <c r="S154" s="3" t="s">
        <v>137</v>
      </c>
      <c r="T154" s="13"/>
      <c r="U154" s="22">
        <f>'FOR-TRANSHIP '!H154</f>
        <v>0</v>
      </c>
      <c r="V154" s="22">
        <f>'FOR-TRANSHIP '!K154</f>
        <v>0</v>
      </c>
      <c r="W154" s="22">
        <f>'FOR-TRANSHIP '!N154</f>
        <v>0</v>
      </c>
      <c r="X154" s="22">
        <f>'FOR-TRANSHIP '!Q154</f>
        <v>0</v>
      </c>
      <c r="Y154" s="22">
        <f>'FOR-TRANSHIP '!T154</f>
        <v>0</v>
      </c>
      <c r="Z154" s="22">
        <f>'FOR-TRANSHIP '!W154</f>
        <v>0</v>
      </c>
      <c r="AA154" s="22">
        <f>'FOR-TRANSHIP '!Z154</f>
        <v>0</v>
      </c>
      <c r="AB154" s="22">
        <f>'FOR-TRANSHIP '!AC154</f>
        <v>0</v>
      </c>
      <c r="AC154" s="22">
        <f t="shared" si="90"/>
        <v>0</v>
      </c>
      <c r="AE154" s="20">
        <f t="shared" si="86"/>
        <v>0</v>
      </c>
      <c r="AG154" s="20">
        <f t="shared" si="87"/>
        <v>0</v>
      </c>
    </row>
    <row r="155" spans="1:33" hidden="1" x14ac:dyDescent="0.25">
      <c r="A155" s="12"/>
      <c r="B155" s="14"/>
      <c r="C155" s="3"/>
      <c r="D155" s="3" t="s">
        <v>138</v>
      </c>
      <c r="E155" s="13"/>
      <c r="F155" s="22">
        <f>'DOM-TRANSHIP'!H155</f>
        <v>0</v>
      </c>
      <c r="G155" s="22">
        <f>'DOM-TRANSHIP'!K155</f>
        <v>0</v>
      </c>
      <c r="H155" s="22">
        <f>'DOM-TRANSHIP'!N155</f>
        <v>0</v>
      </c>
      <c r="I155" s="22">
        <f>'DOM-TRANSHIP'!Q155</f>
        <v>0</v>
      </c>
      <c r="J155" s="22">
        <f>'DOM-TRANSHIP'!T155</f>
        <v>0</v>
      </c>
      <c r="K155" s="22">
        <f>'DOM-TRANSHIP'!W155</f>
        <v>0</v>
      </c>
      <c r="L155" s="22">
        <f>'DOM-TRANSHIP'!Z155</f>
        <v>0</v>
      </c>
      <c r="M155" s="22">
        <f>'DOM-TRANSHIP'!AC155</f>
        <v>0</v>
      </c>
      <c r="N155" s="22">
        <f t="shared" si="75"/>
        <v>0</v>
      </c>
      <c r="P155" s="12"/>
      <c r="Q155" s="14"/>
      <c r="R155" s="3"/>
      <c r="S155" s="3" t="s">
        <v>138</v>
      </c>
      <c r="T155" s="13"/>
      <c r="U155" s="22">
        <f>'FOR-TRANSHIP '!H155</f>
        <v>0</v>
      </c>
      <c r="V155" s="22">
        <f>'FOR-TRANSHIP '!K155</f>
        <v>0</v>
      </c>
      <c r="W155" s="22">
        <f>'FOR-TRANSHIP '!N155</f>
        <v>0</v>
      </c>
      <c r="X155" s="22">
        <f>'FOR-TRANSHIP '!Q155</f>
        <v>0</v>
      </c>
      <c r="Y155" s="22">
        <f>'FOR-TRANSHIP '!T155</f>
        <v>0</v>
      </c>
      <c r="Z155" s="22">
        <f>'FOR-TRANSHIP '!W155</f>
        <v>0</v>
      </c>
      <c r="AA155" s="22">
        <f>'FOR-TRANSHIP '!Z155</f>
        <v>0</v>
      </c>
      <c r="AB155" s="22">
        <f>'FOR-TRANSHIP '!AC155</f>
        <v>0</v>
      </c>
      <c r="AC155" s="22">
        <f t="shared" si="90"/>
        <v>0</v>
      </c>
      <c r="AE155" s="20">
        <f t="shared" si="86"/>
        <v>0</v>
      </c>
      <c r="AG155" s="20">
        <f t="shared" si="87"/>
        <v>0</v>
      </c>
    </row>
    <row r="156" spans="1:33" hidden="1" x14ac:dyDescent="0.25">
      <c r="A156" s="12"/>
      <c r="B156" s="14"/>
      <c r="C156" s="3"/>
      <c r="D156" s="3" t="s">
        <v>139</v>
      </c>
      <c r="E156" s="13"/>
      <c r="F156" s="22">
        <f>'DOM-TRANSHIP'!H156</f>
        <v>0</v>
      </c>
      <c r="G156" s="22">
        <f>'DOM-TRANSHIP'!K156</f>
        <v>0</v>
      </c>
      <c r="H156" s="22">
        <f>'DOM-TRANSHIP'!N156</f>
        <v>0</v>
      </c>
      <c r="I156" s="22">
        <f>'DOM-TRANSHIP'!Q156</f>
        <v>0</v>
      </c>
      <c r="J156" s="22">
        <f>'DOM-TRANSHIP'!T156</f>
        <v>0</v>
      </c>
      <c r="K156" s="22">
        <f>'DOM-TRANSHIP'!W156</f>
        <v>0</v>
      </c>
      <c r="L156" s="22">
        <f>'DOM-TRANSHIP'!Z156</f>
        <v>0</v>
      </c>
      <c r="M156" s="22">
        <f>'DOM-TRANSHIP'!AC156</f>
        <v>0</v>
      </c>
      <c r="N156" s="22">
        <f t="shared" si="75"/>
        <v>0</v>
      </c>
      <c r="P156" s="12"/>
      <c r="Q156" s="14"/>
      <c r="R156" s="3"/>
      <c r="S156" s="3" t="s">
        <v>139</v>
      </c>
      <c r="T156" s="13"/>
      <c r="U156" s="22">
        <f>'FOR-TRANSHIP '!H156</f>
        <v>0</v>
      </c>
      <c r="V156" s="22">
        <f>'FOR-TRANSHIP '!K156</f>
        <v>0</v>
      </c>
      <c r="W156" s="22">
        <f>'FOR-TRANSHIP '!N156</f>
        <v>0</v>
      </c>
      <c r="X156" s="22">
        <f>'FOR-TRANSHIP '!Q156</f>
        <v>0</v>
      </c>
      <c r="Y156" s="22">
        <f>'FOR-TRANSHIP '!T156</f>
        <v>0</v>
      </c>
      <c r="Z156" s="22">
        <f>'FOR-TRANSHIP '!W156</f>
        <v>0</v>
      </c>
      <c r="AA156" s="22">
        <f>'FOR-TRANSHIP '!Z156</f>
        <v>0</v>
      </c>
      <c r="AB156" s="22">
        <f>'FOR-TRANSHIP '!AC156</f>
        <v>0</v>
      </c>
      <c r="AC156" s="22">
        <f t="shared" si="90"/>
        <v>0</v>
      </c>
      <c r="AE156" s="20">
        <f t="shared" si="86"/>
        <v>0</v>
      </c>
      <c r="AG156" s="20">
        <f t="shared" si="87"/>
        <v>0</v>
      </c>
    </row>
    <row r="157" spans="1:33" hidden="1" x14ac:dyDescent="0.25">
      <c r="A157" s="12"/>
      <c r="B157" s="14"/>
      <c r="C157" s="3"/>
      <c r="D157" s="3" t="s">
        <v>140</v>
      </c>
      <c r="E157" s="13"/>
      <c r="F157" s="22">
        <f>'DOM-TRANSHIP'!H157</f>
        <v>0</v>
      </c>
      <c r="G157" s="22">
        <f>'DOM-TRANSHIP'!K157</f>
        <v>0</v>
      </c>
      <c r="H157" s="22">
        <f>'DOM-TRANSHIP'!N157</f>
        <v>0</v>
      </c>
      <c r="I157" s="22">
        <f>'DOM-TRANSHIP'!Q157</f>
        <v>0</v>
      </c>
      <c r="J157" s="22">
        <f>'DOM-TRANSHIP'!T157</f>
        <v>0</v>
      </c>
      <c r="K157" s="22">
        <f>'DOM-TRANSHIP'!W157</f>
        <v>0</v>
      </c>
      <c r="L157" s="22">
        <f>'DOM-TRANSHIP'!Z157</f>
        <v>0</v>
      </c>
      <c r="M157" s="22">
        <f>'DOM-TRANSHIP'!AC157</f>
        <v>0</v>
      </c>
      <c r="N157" s="22">
        <f t="shared" si="75"/>
        <v>0</v>
      </c>
      <c r="P157" s="12"/>
      <c r="Q157" s="14"/>
      <c r="R157" s="3"/>
      <c r="S157" s="3" t="s">
        <v>140</v>
      </c>
      <c r="T157" s="13"/>
      <c r="U157" s="22">
        <f>'FOR-TRANSHIP '!H157</f>
        <v>0</v>
      </c>
      <c r="V157" s="22">
        <f>'FOR-TRANSHIP '!K157</f>
        <v>0</v>
      </c>
      <c r="W157" s="22">
        <f>'FOR-TRANSHIP '!N157</f>
        <v>0</v>
      </c>
      <c r="X157" s="22">
        <f>'FOR-TRANSHIP '!Q157</f>
        <v>0</v>
      </c>
      <c r="Y157" s="22">
        <f>'FOR-TRANSHIP '!T157</f>
        <v>0</v>
      </c>
      <c r="Z157" s="22">
        <f>'FOR-TRANSHIP '!W157</f>
        <v>0</v>
      </c>
      <c r="AA157" s="22">
        <f>'FOR-TRANSHIP '!Z157</f>
        <v>0</v>
      </c>
      <c r="AB157" s="22">
        <f>'FOR-TRANSHIP '!AC157</f>
        <v>0</v>
      </c>
      <c r="AC157" s="22">
        <f t="shared" si="90"/>
        <v>0</v>
      </c>
      <c r="AE157" s="20">
        <f t="shared" si="86"/>
        <v>0</v>
      </c>
      <c r="AG157" s="20">
        <f t="shared" si="87"/>
        <v>0</v>
      </c>
    </row>
    <row r="158" spans="1:33" hidden="1" x14ac:dyDescent="0.25">
      <c r="A158" s="12"/>
      <c r="B158" s="14"/>
      <c r="C158" s="3"/>
      <c r="D158" s="3" t="s">
        <v>141</v>
      </c>
      <c r="E158" s="13"/>
      <c r="F158" s="22">
        <f>'DOM-TRANSHIP'!H158</f>
        <v>0</v>
      </c>
      <c r="G158" s="22">
        <f>'DOM-TRANSHIP'!K158</f>
        <v>0</v>
      </c>
      <c r="H158" s="22">
        <f>'DOM-TRANSHIP'!N158</f>
        <v>0</v>
      </c>
      <c r="I158" s="22">
        <f>'DOM-TRANSHIP'!Q158</f>
        <v>0</v>
      </c>
      <c r="J158" s="22">
        <f>'DOM-TRANSHIP'!T158</f>
        <v>0</v>
      </c>
      <c r="K158" s="22">
        <f>'DOM-TRANSHIP'!W158</f>
        <v>0</v>
      </c>
      <c r="L158" s="22">
        <f>'DOM-TRANSHIP'!Z158</f>
        <v>0</v>
      </c>
      <c r="M158" s="22">
        <f>'DOM-TRANSHIP'!AC158</f>
        <v>0</v>
      </c>
      <c r="N158" s="22">
        <f t="shared" si="75"/>
        <v>0</v>
      </c>
      <c r="P158" s="12"/>
      <c r="Q158" s="14"/>
      <c r="R158" s="3"/>
      <c r="S158" s="3" t="s">
        <v>141</v>
      </c>
      <c r="T158" s="13"/>
      <c r="U158" s="22">
        <f>'FOR-TRANSHIP '!H158</f>
        <v>0</v>
      </c>
      <c r="V158" s="22">
        <f>'FOR-TRANSHIP '!K158</f>
        <v>0</v>
      </c>
      <c r="W158" s="22">
        <f>'FOR-TRANSHIP '!N158</f>
        <v>0</v>
      </c>
      <c r="X158" s="22">
        <f>'FOR-TRANSHIP '!Q158</f>
        <v>0</v>
      </c>
      <c r="Y158" s="22">
        <f>'FOR-TRANSHIP '!T158</f>
        <v>0</v>
      </c>
      <c r="Z158" s="22">
        <f>'FOR-TRANSHIP '!W158</f>
        <v>0</v>
      </c>
      <c r="AA158" s="22">
        <f>'FOR-TRANSHIP '!Z158</f>
        <v>0</v>
      </c>
      <c r="AB158" s="22">
        <f>'FOR-TRANSHIP '!AC158</f>
        <v>0</v>
      </c>
      <c r="AC158" s="22">
        <f t="shared" si="90"/>
        <v>0</v>
      </c>
      <c r="AE158" s="20">
        <f t="shared" si="86"/>
        <v>0</v>
      </c>
      <c r="AG158" s="20">
        <f t="shared" si="87"/>
        <v>0</v>
      </c>
    </row>
    <row r="159" spans="1:33" hidden="1" x14ac:dyDescent="0.25">
      <c r="A159" s="12"/>
      <c r="B159" s="14"/>
      <c r="C159" s="3"/>
      <c r="D159" s="3" t="s">
        <v>142</v>
      </c>
      <c r="E159" s="13"/>
      <c r="F159" s="22">
        <f>'DOM-TRANSHIP'!H159</f>
        <v>0</v>
      </c>
      <c r="G159" s="22">
        <f>'DOM-TRANSHIP'!K159</f>
        <v>0</v>
      </c>
      <c r="H159" s="22">
        <f>'DOM-TRANSHIP'!N159</f>
        <v>0</v>
      </c>
      <c r="I159" s="22">
        <f>'DOM-TRANSHIP'!Q159</f>
        <v>0</v>
      </c>
      <c r="J159" s="22">
        <f>'DOM-TRANSHIP'!T159</f>
        <v>0</v>
      </c>
      <c r="K159" s="22">
        <f>'DOM-TRANSHIP'!W159</f>
        <v>0</v>
      </c>
      <c r="L159" s="22">
        <f>'DOM-TRANSHIP'!Z159</f>
        <v>0</v>
      </c>
      <c r="M159" s="22">
        <f>'DOM-TRANSHIP'!AC159</f>
        <v>0</v>
      </c>
      <c r="N159" s="22">
        <f t="shared" si="75"/>
        <v>0</v>
      </c>
      <c r="P159" s="12"/>
      <c r="Q159" s="14"/>
      <c r="R159" s="3"/>
      <c r="S159" s="3" t="s">
        <v>142</v>
      </c>
      <c r="T159" s="13"/>
      <c r="U159" s="22">
        <f>'FOR-TRANSHIP '!H159</f>
        <v>0</v>
      </c>
      <c r="V159" s="22">
        <f>'FOR-TRANSHIP '!K159</f>
        <v>0</v>
      </c>
      <c r="W159" s="22">
        <f>'FOR-TRANSHIP '!N159</f>
        <v>0</v>
      </c>
      <c r="X159" s="22">
        <f>'FOR-TRANSHIP '!Q159</f>
        <v>0</v>
      </c>
      <c r="Y159" s="22">
        <f>'FOR-TRANSHIP '!T159</f>
        <v>0</v>
      </c>
      <c r="Z159" s="22">
        <f>'FOR-TRANSHIP '!W159</f>
        <v>0</v>
      </c>
      <c r="AA159" s="22">
        <f>'FOR-TRANSHIP '!Z159</f>
        <v>0</v>
      </c>
      <c r="AB159" s="22">
        <f>'FOR-TRANSHIP '!AC159</f>
        <v>0</v>
      </c>
      <c r="AC159" s="22">
        <f t="shared" si="90"/>
        <v>0</v>
      </c>
      <c r="AE159" s="20">
        <f t="shared" si="86"/>
        <v>0</v>
      </c>
      <c r="AG159" s="20">
        <f t="shared" si="87"/>
        <v>0</v>
      </c>
    </row>
    <row r="160" spans="1:33" hidden="1" x14ac:dyDescent="0.25">
      <c r="A160" s="12"/>
      <c r="B160" s="14"/>
      <c r="C160" s="3"/>
      <c r="D160" s="3" t="s">
        <v>35</v>
      </c>
      <c r="E160" s="13"/>
      <c r="F160" s="22">
        <f>'DOM-TRANSHIP'!H160</f>
        <v>0</v>
      </c>
      <c r="G160" s="22">
        <f>'DOM-TRANSHIP'!K160</f>
        <v>0</v>
      </c>
      <c r="H160" s="22">
        <f>'DOM-TRANSHIP'!N160</f>
        <v>0</v>
      </c>
      <c r="I160" s="22">
        <f>'DOM-TRANSHIP'!Q160</f>
        <v>0</v>
      </c>
      <c r="J160" s="22">
        <f>'DOM-TRANSHIP'!T160</f>
        <v>0</v>
      </c>
      <c r="K160" s="22">
        <f>'DOM-TRANSHIP'!W160</f>
        <v>0</v>
      </c>
      <c r="L160" s="22">
        <f>'DOM-TRANSHIP'!Z160</f>
        <v>0</v>
      </c>
      <c r="M160" s="22">
        <f>'DOM-TRANSHIP'!AC160</f>
        <v>0</v>
      </c>
      <c r="N160" s="22">
        <f t="shared" si="75"/>
        <v>0</v>
      </c>
      <c r="P160" s="12"/>
      <c r="Q160" s="14"/>
      <c r="R160" s="3"/>
      <c r="S160" s="3" t="s">
        <v>35</v>
      </c>
      <c r="T160" s="13"/>
      <c r="U160" s="22">
        <f>'FOR-TRANSHIP '!H160</f>
        <v>0</v>
      </c>
      <c r="V160" s="22">
        <f>'FOR-TRANSHIP '!K160</f>
        <v>0</v>
      </c>
      <c r="W160" s="22">
        <f>'FOR-TRANSHIP '!N160</f>
        <v>0</v>
      </c>
      <c r="X160" s="22">
        <f>'FOR-TRANSHIP '!Q160</f>
        <v>0</v>
      </c>
      <c r="Y160" s="22">
        <f>'FOR-TRANSHIP '!T160</f>
        <v>0</v>
      </c>
      <c r="Z160" s="22">
        <f>'FOR-TRANSHIP '!W160</f>
        <v>0</v>
      </c>
      <c r="AA160" s="22">
        <f>'FOR-TRANSHIP '!Z160</f>
        <v>0</v>
      </c>
      <c r="AB160" s="22">
        <f>'FOR-TRANSHIP '!AC160</f>
        <v>0</v>
      </c>
      <c r="AC160" s="22">
        <f t="shared" si="90"/>
        <v>0</v>
      </c>
      <c r="AE160" s="20">
        <f t="shared" si="86"/>
        <v>0</v>
      </c>
      <c r="AG160" s="20">
        <f t="shared" si="87"/>
        <v>0</v>
      </c>
    </row>
    <row r="161" spans="1:33" hidden="1" x14ac:dyDescent="0.25">
      <c r="A161" s="12"/>
      <c r="B161" s="1"/>
      <c r="C161" s="2" t="s">
        <v>143</v>
      </c>
      <c r="D161" s="2"/>
      <c r="E161" s="13"/>
      <c r="F161" s="22">
        <f>'DOM-TRANSHIP'!H161</f>
        <v>0</v>
      </c>
      <c r="G161" s="22">
        <f>'DOM-TRANSHIP'!K161</f>
        <v>0</v>
      </c>
      <c r="H161" s="22">
        <f>'DOM-TRANSHIP'!N161</f>
        <v>0</v>
      </c>
      <c r="I161" s="22">
        <f>'DOM-TRANSHIP'!Q161</f>
        <v>0</v>
      </c>
      <c r="J161" s="22">
        <f>'DOM-TRANSHIP'!T161</f>
        <v>0</v>
      </c>
      <c r="K161" s="22">
        <f>'DOM-TRANSHIP'!W161</f>
        <v>0</v>
      </c>
      <c r="L161" s="22">
        <f>'DOM-TRANSHIP'!Z161</f>
        <v>0</v>
      </c>
      <c r="M161" s="22">
        <f>'DOM-TRANSHIP'!AC161</f>
        <v>0</v>
      </c>
      <c r="N161" s="22">
        <f t="shared" ref="N161" si="91">SUM(N162:N164)</f>
        <v>0</v>
      </c>
      <c r="P161" s="12"/>
      <c r="Q161" s="1"/>
      <c r="R161" s="2" t="s">
        <v>143</v>
      </c>
      <c r="S161" s="2"/>
      <c r="T161" s="13"/>
      <c r="U161" s="22">
        <f>'FOR-TRANSHIP '!H161</f>
        <v>0</v>
      </c>
      <c r="V161" s="22">
        <f>'FOR-TRANSHIP '!K161</f>
        <v>0</v>
      </c>
      <c r="W161" s="22">
        <f>'FOR-TRANSHIP '!N161</f>
        <v>0</v>
      </c>
      <c r="X161" s="22">
        <f>'FOR-TRANSHIP '!Q161</f>
        <v>0</v>
      </c>
      <c r="Y161" s="22">
        <f>'FOR-TRANSHIP '!T161</f>
        <v>0</v>
      </c>
      <c r="Z161" s="22">
        <f>'FOR-TRANSHIP '!W161</f>
        <v>0</v>
      </c>
      <c r="AA161" s="22">
        <f>'FOR-TRANSHIP '!Z161</f>
        <v>0</v>
      </c>
      <c r="AB161" s="22">
        <f>'FOR-TRANSHIP '!AC161</f>
        <v>0</v>
      </c>
      <c r="AC161" s="22">
        <f t="shared" ref="AC161" si="92">SUM(AC162:AC164)</f>
        <v>0</v>
      </c>
      <c r="AE161" s="20">
        <f t="shared" si="86"/>
        <v>0</v>
      </c>
      <c r="AG161" s="20">
        <f t="shared" si="87"/>
        <v>0</v>
      </c>
    </row>
    <row r="162" spans="1:33" hidden="1" x14ac:dyDescent="0.25">
      <c r="A162" s="12"/>
      <c r="B162" s="14"/>
      <c r="C162" s="3"/>
      <c r="D162" s="3" t="s">
        <v>143</v>
      </c>
      <c r="E162" s="13"/>
      <c r="F162" s="22">
        <f>'DOM-TRANSHIP'!H162</f>
        <v>0</v>
      </c>
      <c r="G162" s="22">
        <f>'DOM-TRANSHIP'!K162</f>
        <v>0</v>
      </c>
      <c r="H162" s="22">
        <f>'DOM-TRANSHIP'!N162</f>
        <v>0</v>
      </c>
      <c r="I162" s="22">
        <f>'DOM-TRANSHIP'!Q162</f>
        <v>0</v>
      </c>
      <c r="J162" s="22">
        <f>'DOM-TRANSHIP'!T162</f>
        <v>0</v>
      </c>
      <c r="K162" s="22">
        <f>'DOM-TRANSHIP'!W162</f>
        <v>0</v>
      </c>
      <c r="L162" s="22">
        <f>'DOM-TRANSHIP'!Z162</f>
        <v>0</v>
      </c>
      <c r="M162" s="22">
        <f>'DOM-TRANSHIP'!AC162</f>
        <v>0</v>
      </c>
      <c r="N162" s="22">
        <f t="shared" si="75"/>
        <v>0</v>
      </c>
      <c r="P162" s="12"/>
      <c r="Q162" s="14"/>
      <c r="R162" s="3"/>
      <c r="S162" s="3" t="s">
        <v>143</v>
      </c>
      <c r="T162" s="13"/>
      <c r="U162" s="22">
        <f>'FOR-TRANSHIP '!H162</f>
        <v>0</v>
      </c>
      <c r="V162" s="22">
        <f>'FOR-TRANSHIP '!K162</f>
        <v>0</v>
      </c>
      <c r="W162" s="22">
        <f>'FOR-TRANSHIP '!N162</f>
        <v>0</v>
      </c>
      <c r="X162" s="22">
        <f>'FOR-TRANSHIP '!Q162</f>
        <v>0</v>
      </c>
      <c r="Y162" s="22">
        <f>'FOR-TRANSHIP '!T162</f>
        <v>0</v>
      </c>
      <c r="Z162" s="22">
        <f>'FOR-TRANSHIP '!W162</f>
        <v>0</v>
      </c>
      <c r="AA162" s="22">
        <f>'FOR-TRANSHIP '!Z162</f>
        <v>0</v>
      </c>
      <c r="AB162" s="22">
        <f>'FOR-TRANSHIP '!AC162</f>
        <v>0</v>
      </c>
      <c r="AC162" s="22">
        <f t="shared" ref="AC162:AC164" si="93">SUM(U162:AB162)</f>
        <v>0</v>
      </c>
      <c r="AE162" s="20">
        <f t="shared" si="86"/>
        <v>0</v>
      </c>
      <c r="AG162" s="20">
        <f t="shared" si="87"/>
        <v>0</v>
      </c>
    </row>
    <row r="163" spans="1:33" hidden="1" x14ac:dyDescent="0.25">
      <c r="A163" s="12"/>
      <c r="B163" s="14"/>
      <c r="C163" s="3"/>
      <c r="D163" s="3" t="s">
        <v>144</v>
      </c>
      <c r="E163" s="13"/>
      <c r="F163" s="22">
        <f>'DOM-TRANSHIP'!H163</f>
        <v>0</v>
      </c>
      <c r="G163" s="22">
        <f>'DOM-TRANSHIP'!K163</f>
        <v>0</v>
      </c>
      <c r="H163" s="22">
        <f>'DOM-TRANSHIP'!N163</f>
        <v>0</v>
      </c>
      <c r="I163" s="22">
        <f>'DOM-TRANSHIP'!Q163</f>
        <v>0</v>
      </c>
      <c r="J163" s="22">
        <f>'DOM-TRANSHIP'!T163</f>
        <v>0</v>
      </c>
      <c r="K163" s="22">
        <f>'DOM-TRANSHIP'!W163</f>
        <v>0</v>
      </c>
      <c r="L163" s="22">
        <f>'DOM-TRANSHIP'!Z163</f>
        <v>0</v>
      </c>
      <c r="M163" s="22">
        <f>'DOM-TRANSHIP'!AC163</f>
        <v>0</v>
      </c>
      <c r="N163" s="22">
        <f t="shared" si="75"/>
        <v>0</v>
      </c>
      <c r="P163" s="12"/>
      <c r="Q163" s="14"/>
      <c r="R163" s="3"/>
      <c r="S163" s="3" t="s">
        <v>144</v>
      </c>
      <c r="T163" s="13"/>
      <c r="U163" s="22">
        <f>'FOR-TRANSHIP '!H163</f>
        <v>0</v>
      </c>
      <c r="V163" s="22">
        <f>'FOR-TRANSHIP '!K163</f>
        <v>0</v>
      </c>
      <c r="W163" s="22">
        <f>'FOR-TRANSHIP '!N163</f>
        <v>0</v>
      </c>
      <c r="X163" s="22">
        <f>'FOR-TRANSHIP '!Q163</f>
        <v>0</v>
      </c>
      <c r="Y163" s="22">
        <f>'FOR-TRANSHIP '!T163</f>
        <v>0</v>
      </c>
      <c r="Z163" s="22">
        <f>'FOR-TRANSHIP '!W163</f>
        <v>0</v>
      </c>
      <c r="AA163" s="22">
        <f>'FOR-TRANSHIP '!Z163</f>
        <v>0</v>
      </c>
      <c r="AB163" s="22">
        <f>'FOR-TRANSHIP '!AC163</f>
        <v>0</v>
      </c>
      <c r="AC163" s="22">
        <f t="shared" si="93"/>
        <v>0</v>
      </c>
      <c r="AE163" s="20">
        <f t="shared" si="86"/>
        <v>0</v>
      </c>
      <c r="AG163" s="20">
        <f t="shared" si="87"/>
        <v>0</v>
      </c>
    </row>
    <row r="164" spans="1:33" hidden="1" x14ac:dyDescent="0.25">
      <c r="A164" s="12"/>
      <c r="B164" s="14"/>
      <c r="C164" s="3"/>
      <c r="D164" s="3" t="s">
        <v>145</v>
      </c>
      <c r="E164" s="13"/>
      <c r="F164" s="22">
        <f>'DOM-TRANSHIP'!H164</f>
        <v>0</v>
      </c>
      <c r="G164" s="22">
        <f>'DOM-TRANSHIP'!K164</f>
        <v>0</v>
      </c>
      <c r="H164" s="22">
        <f>'DOM-TRANSHIP'!N164</f>
        <v>0</v>
      </c>
      <c r="I164" s="22">
        <f>'DOM-TRANSHIP'!Q164</f>
        <v>0</v>
      </c>
      <c r="J164" s="22">
        <f>'DOM-TRANSHIP'!T164</f>
        <v>0</v>
      </c>
      <c r="K164" s="22">
        <f>'DOM-TRANSHIP'!W164</f>
        <v>0</v>
      </c>
      <c r="L164" s="22">
        <f>'DOM-TRANSHIP'!Z164</f>
        <v>0</v>
      </c>
      <c r="M164" s="22">
        <f>'DOM-TRANSHIP'!AC164</f>
        <v>0</v>
      </c>
      <c r="N164" s="22">
        <f t="shared" si="75"/>
        <v>0</v>
      </c>
      <c r="P164" s="12"/>
      <c r="Q164" s="14"/>
      <c r="R164" s="3"/>
      <c r="S164" s="3" t="s">
        <v>145</v>
      </c>
      <c r="T164" s="13"/>
      <c r="U164" s="22">
        <f>'FOR-TRANSHIP '!H164</f>
        <v>0</v>
      </c>
      <c r="V164" s="22">
        <f>'FOR-TRANSHIP '!K164</f>
        <v>0</v>
      </c>
      <c r="W164" s="22">
        <f>'FOR-TRANSHIP '!N164</f>
        <v>0</v>
      </c>
      <c r="X164" s="22">
        <f>'FOR-TRANSHIP '!Q164</f>
        <v>0</v>
      </c>
      <c r="Y164" s="22">
        <f>'FOR-TRANSHIP '!T164</f>
        <v>0</v>
      </c>
      <c r="Z164" s="22">
        <f>'FOR-TRANSHIP '!W164</f>
        <v>0</v>
      </c>
      <c r="AA164" s="22">
        <f>'FOR-TRANSHIP '!Z164</f>
        <v>0</v>
      </c>
      <c r="AB164" s="22">
        <f>'FOR-TRANSHIP '!AC164</f>
        <v>0</v>
      </c>
      <c r="AC164" s="22">
        <f t="shared" si="93"/>
        <v>0</v>
      </c>
      <c r="AE164" s="20">
        <f t="shared" si="86"/>
        <v>0</v>
      </c>
      <c r="AG164" s="20">
        <f t="shared" si="87"/>
        <v>0</v>
      </c>
    </row>
    <row r="165" spans="1:33" hidden="1" x14ac:dyDescent="0.25">
      <c r="A165" s="12"/>
      <c r="B165" s="1"/>
      <c r="C165" s="2" t="s">
        <v>146</v>
      </c>
      <c r="D165" s="2"/>
      <c r="E165" s="13"/>
      <c r="F165" s="22">
        <f>'DOM-TRANSHIP'!H165</f>
        <v>0</v>
      </c>
      <c r="G165" s="22">
        <f>'DOM-TRANSHIP'!K165</f>
        <v>0</v>
      </c>
      <c r="H165" s="22">
        <f>'DOM-TRANSHIP'!N165</f>
        <v>0</v>
      </c>
      <c r="I165" s="22">
        <f>'DOM-TRANSHIP'!Q165</f>
        <v>0</v>
      </c>
      <c r="J165" s="22">
        <f>'DOM-TRANSHIP'!T165</f>
        <v>0</v>
      </c>
      <c r="K165" s="22">
        <f>'DOM-TRANSHIP'!W165</f>
        <v>0</v>
      </c>
      <c r="L165" s="22">
        <f>'DOM-TRANSHIP'!Z165</f>
        <v>0</v>
      </c>
      <c r="M165" s="22">
        <f>'DOM-TRANSHIP'!AC165</f>
        <v>0</v>
      </c>
      <c r="N165" s="22">
        <f t="shared" ref="N165" si="94">SUM(N166:N172)</f>
        <v>0</v>
      </c>
      <c r="P165" s="12"/>
      <c r="Q165" s="1"/>
      <c r="R165" s="2" t="s">
        <v>146</v>
      </c>
      <c r="S165" s="2"/>
      <c r="T165" s="13"/>
      <c r="U165" s="22">
        <f>'FOR-TRANSHIP '!H165</f>
        <v>0</v>
      </c>
      <c r="V165" s="22">
        <f>'FOR-TRANSHIP '!K165</f>
        <v>0</v>
      </c>
      <c r="W165" s="22">
        <f>'FOR-TRANSHIP '!N165</f>
        <v>0</v>
      </c>
      <c r="X165" s="22">
        <f>'FOR-TRANSHIP '!Q165</f>
        <v>0</v>
      </c>
      <c r="Y165" s="22">
        <f>'FOR-TRANSHIP '!T165</f>
        <v>0</v>
      </c>
      <c r="Z165" s="22">
        <f>'FOR-TRANSHIP '!W165</f>
        <v>0</v>
      </c>
      <c r="AA165" s="22">
        <f>'FOR-TRANSHIP '!Z165</f>
        <v>0</v>
      </c>
      <c r="AB165" s="22">
        <f>'FOR-TRANSHIP '!AC165</f>
        <v>0</v>
      </c>
      <c r="AC165" s="22">
        <f t="shared" ref="AC165" si="95">SUM(AC166:AC172)</f>
        <v>0</v>
      </c>
      <c r="AE165" s="20">
        <f t="shared" si="86"/>
        <v>0</v>
      </c>
      <c r="AG165" s="20">
        <f t="shared" si="87"/>
        <v>0</v>
      </c>
    </row>
    <row r="166" spans="1:33" ht="15" hidden="1" customHeight="1" x14ac:dyDescent="0.25">
      <c r="A166" s="12"/>
      <c r="B166" s="14"/>
      <c r="C166" s="3"/>
      <c r="D166" s="105" t="s">
        <v>147</v>
      </c>
      <c r="E166" s="106"/>
      <c r="F166" s="22">
        <f>'DOM-TRANSHIP'!H166</f>
        <v>0</v>
      </c>
      <c r="G166" s="22">
        <f>'DOM-TRANSHIP'!K166</f>
        <v>0</v>
      </c>
      <c r="H166" s="22">
        <f>'DOM-TRANSHIP'!N166</f>
        <v>0</v>
      </c>
      <c r="I166" s="22">
        <f>'DOM-TRANSHIP'!Q166</f>
        <v>0</v>
      </c>
      <c r="J166" s="22">
        <f>'DOM-TRANSHIP'!T166</f>
        <v>0</v>
      </c>
      <c r="K166" s="22">
        <f>'DOM-TRANSHIP'!W166</f>
        <v>0</v>
      </c>
      <c r="L166" s="22">
        <f>'DOM-TRANSHIP'!Z166</f>
        <v>0</v>
      </c>
      <c r="M166" s="22">
        <f>'DOM-TRANSHIP'!AC166</f>
        <v>0</v>
      </c>
      <c r="N166" s="22">
        <f t="shared" si="75"/>
        <v>0</v>
      </c>
      <c r="P166" s="12"/>
      <c r="Q166" s="14"/>
      <c r="R166" s="3"/>
      <c r="S166" s="90" t="s">
        <v>147</v>
      </c>
      <c r="T166" s="91"/>
      <c r="U166" s="22">
        <f>'FOR-TRANSHIP '!H166</f>
        <v>0</v>
      </c>
      <c r="V166" s="22">
        <f>'FOR-TRANSHIP '!K166</f>
        <v>0</v>
      </c>
      <c r="W166" s="22">
        <f>'FOR-TRANSHIP '!N166</f>
        <v>0</v>
      </c>
      <c r="X166" s="22">
        <f>'FOR-TRANSHIP '!Q166</f>
        <v>0</v>
      </c>
      <c r="Y166" s="22">
        <f>'FOR-TRANSHIP '!T166</f>
        <v>0</v>
      </c>
      <c r="Z166" s="22">
        <f>'FOR-TRANSHIP '!W166</f>
        <v>0</v>
      </c>
      <c r="AA166" s="22">
        <f>'FOR-TRANSHIP '!Z166</f>
        <v>0</v>
      </c>
      <c r="AB166" s="22">
        <f>'FOR-TRANSHIP '!AC166</f>
        <v>0</v>
      </c>
      <c r="AC166" s="22">
        <f t="shared" ref="AC166:AC172" si="96">SUM(U166:AB166)</f>
        <v>0</v>
      </c>
      <c r="AE166" s="20">
        <f t="shared" si="86"/>
        <v>0</v>
      </c>
      <c r="AG166" s="20">
        <f t="shared" si="87"/>
        <v>0</v>
      </c>
    </row>
    <row r="167" spans="1:33" ht="15" hidden="1" customHeight="1" x14ac:dyDescent="0.25">
      <c r="A167" s="12"/>
      <c r="B167" s="14"/>
      <c r="C167" s="3"/>
      <c r="D167" s="105" t="s">
        <v>148</v>
      </c>
      <c r="E167" s="106"/>
      <c r="F167" s="22">
        <f>'DOM-TRANSHIP'!H167</f>
        <v>0</v>
      </c>
      <c r="G167" s="22">
        <f>'DOM-TRANSHIP'!K167</f>
        <v>0</v>
      </c>
      <c r="H167" s="22">
        <f>'DOM-TRANSHIP'!N167</f>
        <v>0</v>
      </c>
      <c r="I167" s="22">
        <f>'DOM-TRANSHIP'!Q167</f>
        <v>0</v>
      </c>
      <c r="J167" s="22">
        <f>'DOM-TRANSHIP'!T167</f>
        <v>0</v>
      </c>
      <c r="K167" s="22">
        <f>'DOM-TRANSHIP'!W167</f>
        <v>0</v>
      </c>
      <c r="L167" s="22">
        <f>'DOM-TRANSHIP'!Z167</f>
        <v>0</v>
      </c>
      <c r="M167" s="22">
        <f>'DOM-TRANSHIP'!AC167</f>
        <v>0</v>
      </c>
      <c r="N167" s="22">
        <f t="shared" si="75"/>
        <v>0</v>
      </c>
      <c r="P167" s="12"/>
      <c r="Q167" s="14"/>
      <c r="R167" s="3"/>
      <c r="S167" s="90" t="s">
        <v>148</v>
      </c>
      <c r="T167" s="91"/>
      <c r="U167" s="22">
        <f>'FOR-TRANSHIP '!H167</f>
        <v>0</v>
      </c>
      <c r="V167" s="22">
        <f>'FOR-TRANSHIP '!K167</f>
        <v>0</v>
      </c>
      <c r="W167" s="22">
        <f>'FOR-TRANSHIP '!N167</f>
        <v>0</v>
      </c>
      <c r="X167" s="22">
        <f>'FOR-TRANSHIP '!Q167</f>
        <v>0</v>
      </c>
      <c r="Y167" s="22">
        <f>'FOR-TRANSHIP '!T167</f>
        <v>0</v>
      </c>
      <c r="Z167" s="22">
        <f>'FOR-TRANSHIP '!W167</f>
        <v>0</v>
      </c>
      <c r="AA167" s="22">
        <f>'FOR-TRANSHIP '!Z167</f>
        <v>0</v>
      </c>
      <c r="AB167" s="22">
        <f>'FOR-TRANSHIP '!AC167</f>
        <v>0</v>
      </c>
      <c r="AC167" s="22">
        <f t="shared" si="96"/>
        <v>0</v>
      </c>
      <c r="AE167" s="20">
        <f t="shared" si="86"/>
        <v>0</v>
      </c>
      <c r="AG167" s="20">
        <f t="shared" si="87"/>
        <v>0</v>
      </c>
    </row>
    <row r="168" spans="1:33" hidden="1" x14ac:dyDescent="0.25">
      <c r="A168" s="12"/>
      <c r="B168" s="14"/>
      <c r="C168" s="3"/>
      <c r="D168" s="3" t="s">
        <v>149</v>
      </c>
      <c r="E168" s="24"/>
      <c r="F168" s="22">
        <f>'DOM-TRANSHIP'!H168</f>
        <v>0</v>
      </c>
      <c r="G168" s="22">
        <f>'DOM-TRANSHIP'!K168</f>
        <v>0</v>
      </c>
      <c r="H168" s="22">
        <f>'DOM-TRANSHIP'!N168</f>
        <v>0</v>
      </c>
      <c r="I168" s="22">
        <f>'DOM-TRANSHIP'!Q168</f>
        <v>0</v>
      </c>
      <c r="J168" s="22">
        <f>'DOM-TRANSHIP'!T168</f>
        <v>0</v>
      </c>
      <c r="K168" s="22">
        <f>'DOM-TRANSHIP'!W168</f>
        <v>0</v>
      </c>
      <c r="L168" s="22">
        <f>'DOM-TRANSHIP'!Z168</f>
        <v>0</v>
      </c>
      <c r="M168" s="22">
        <f>'DOM-TRANSHIP'!AC168</f>
        <v>0</v>
      </c>
      <c r="N168" s="22">
        <f t="shared" si="75"/>
        <v>0</v>
      </c>
      <c r="P168" s="12"/>
      <c r="Q168" s="14"/>
      <c r="R168" s="3"/>
      <c r="S168" s="3" t="s">
        <v>149</v>
      </c>
      <c r="T168" s="13"/>
      <c r="U168" s="22">
        <f>'FOR-TRANSHIP '!H168</f>
        <v>0</v>
      </c>
      <c r="V168" s="22">
        <f>'FOR-TRANSHIP '!K168</f>
        <v>0</v>
      </c>
      <c r="W168" s="22">
        <f>'FOR-TRANSHIP '!N168</f>
        <v>0</v>
      </c>
      <c r="X168" s="22">
        <f>'FOR-TRANSHIP '!Q168</f>
        <v>0</v>
      </c>
      <c r="Y168" s="22">
        <f>'FOR-TRANSHIP '!T168</f>
        <v>0</v>
      </c>
      <c r="Z168" s="22">
        <f>'FOR-TRANSHIP '!W168</f>
        <v>0</v>
      </c>
      <c r="AA168" s="22">
        <f>'FOR-TRANSHIP '!Z168</f>
        <v>0</v>
      </c>
      <c r="AB168" s="22">
        <f>'FOR-TRANSHIP '!AC168</f>
        <v>0</v>
      </c>
      <c r="AC168" s="22">
        <f t="shared" si="96"/>
        <v>0</v>
      </c>
      <c r="AE168" s="20">
        <f t="shared" si="86"/>
        <v>0</v>
      </c>
      <c r="AG168" s="20">
        <f t="shared" si="87"/>
        <v>0</v>
      </c>
    </row>
    <row r="169" spans="1:33" hidden="1" x14ac:dyDescent="0.25">
      <c r="A169" s="12"/>
      <c r="B169" s="14"/>
      <c r="C169" s="3"/>
      <c r="D169" s="3" t="s">
        <v>150</v>
      </c>
      <c r="E169" s="24"/>
      <c r="F169" s="22">
        <f>'DOM-TRANSHIP'!H169</f>
        <v>0</v>
      </c>
      <c r="G169" s="22">
        <f>'DOM-TRANSHIP'!K169</f>
        <v>0</v>
      </c>
      <c r="H169" s="22">
        <f>'DOM-TRANSHIP'!N169</f>
        <v>0</v>
      </c>
      <c r="I169" s="22">
        <f>'DOM-TRANSHIP'!Q169</f>
        <v>0</v>
      </c>
      <c r="J169" s="22">
        <f>'DOM-TRANSHIP'!T169</f>
        <v>0</v>
      </c>
      <c r="K169" s="22">
        <f>'DOM-TRANSHIP'!W169</f>
        <v>0</v>
      </c>
      <c r="L169" s="22">
        <f>'DOM-TRANSHIP'!Z169</f>
        <v>0</v>
      </c>
      <c r="M169" s="22">
        <f>'DOM-TRANSHIP'!AC169</f>
        <v>0</v>
      </c>
      <c r="N169" s="22">
        <f t="shared" si="75"/>
        <v>0</v>
      </c>
      <c r="P169" s="12"/>
      <c r="Q169" s="14"/>
      <c r="R169" s="3"/>
      <c r="S169" s="3" t="s">
        <v>150</v>
      </c>
      <c r="T169" s="13"/>
      <c r="U169" s="22">
        <f>'FOR-TRANSHIP '!H169</f>
        <v>0</v>
      </c>
      <c r="V169" s="22">
        <f>'FOR-TRANSHIP '!K169</f>
        <v>0</v>
      </c>
      <c r="W169" s="22">
        <f>'FOR-TRANSHIP '!N169</f>
        <v>0</v>
      </c>
      <c r="X169" s="22">
        <f>'FOR-TRANSHIP '!Q169</f>
        <v>0</v>
      </c>
      <c r="Y169" s="22">
        <f>'FOR-TRANSHIP '!T169</f>
        <v>0</v>
      </c>
      <c r="Z169" s="22">
        <f>'FOR-TRANSHIP '!W169</f>
        <v>0</v>
      </c>
      <c r="AA169" s="22">
        <f>'FOR-TRANSHIP '!Z169</f>
        <v>0</v>
      </c>
      <c r="AB169" s="22">
        <f>'FOR-TRANSHIP '!AC169</f>
        <v>0</v>
      </c>
      <c r="AC169" s="22">
        <f t="shared" si="96"/>
        <v>0</v>
      </c>
      <c r="AE169" s="20">
        <f t="shared" si="86"/>
        <v>0</v>
      </c>
      <c r="AG169" s="20">
        <f t="shared" si="87"/>
        <v>0</v>
      </c>
    </row>
    <row r="170" spans="1:33" ht="30.75" hidden="1" customHeight="1" x14ac:dyDescent="0.25">
      <c r="A170" s="12"/>
      <c r="B170" s="14"/>
      <c r="C170" s="3"/>
      <c r="D170" s="90" t="s">
        <v>151</v>
      </c>
      <c r="E170" s="91"/>
      <c r="F170" s="22">
        <f>'DOM-TRANSHIP'!H170</f>
        <v>0</v>
      </c>
      <c r="G170" s="22">
        <f>'DOM-TRANSHIP'!K170</f>
        <v>0</v>
      </c>
      <c r="H170" s="22">
        <f>'DOM-TRANSHIP'!N170</f>
        <v>0</v>
      </c>
      <c r="I170" s="22">
        <f>'DOM-TRANSHIP'!Q170</f>
        <v>0</v>
      </c>
      <c r="J170" s="22">
        <f>'DOM-TRANSHIP'!T170</f>
        <v>0</v>
      </c>
      <c r="K170" s="22">
        <f>'DOM-TRANSHIP'!W170</f>
        <v>0</v>
      </c>
      <c r="L170" s="22">
        <f>'DOM-TRANSHIP'!Z170</f>
        <v>0</v>
      </c>
      <c r="M170" s="22">
        <f>'DOM-TRANSHIP'!AC170</f>
        <v>0</v>
      </c>
      <c r="N170" s="22">
        <f t="shared" si="75"/>
        <v>0</v>
      </c>
      <c r="P170" s="12"/>
      <c r="Q170" s="14"/>
      <c r="R170" s="3"/>
      <c r="S170" s="90" t="s">
        <v>151</v>
      </c>
      <c r="T170" s="91"/>
      <c r="U170" s="22">
        <f>'FOR-TRANSHIP '!H170</f>
        <v>0</v>
      </c>
      <c r="V170" s="22">
        <f>'FOR-TRANSHIP '!K170</f>
        <v>0</v>
      </c>
      <c r="W170" s="22">
        <f>'FOR-TRANSHIP '!N170</f>
        <v>0</v>
      </c>
      <c r="X170" s="22">
        <f>'FOR-TRANSHIP '!Q170</f>
        <v>0</v>
      </c>
      <c r="Y170" s="22">
        <f>'FOR-TRANSHIP '!T170</f>
        <v>0</v>
      </c>
      <c r="Z170" s="22">
        <f>'FOR-TRANSHIP '!W170</f>
        <v>0</v>
      </c>
      <c r="AA170" s="22">
        <f>'FOR-TRANSHIP '!Z170</f>
        <v>0</v>
      </c>
      <c r="AB170" s="22">
        <f>'FOR-TRANSHIP '!AC170</f>
        <v>0</v>
      </c>
      <c r="AC170" s="22">
        <f t="shared" si="96"/>
        <v>0</v>
      </c>
      <c r="AE170" s="20">
        <f t="shared" si="86"/>
        <v>0</v>
      </c>
      <c r="AG170" s="20">
        <f t="shared" si="87"/>
        <v>0</v>
      </c>
    </row>
    <row r="171" spans="1:33" ht="36" hidden="1" customHeight="1" x14ac:dyDescent="0.25">
      <c r="A171" s="12"/>
      <c r="B171" s="14"/>
      <c r="C171" s="3"/>
      <c r="D171" s="90" t="s">
        <v>152</v>
      </c>
      <c r="E171" s="91"/>
      <c r="F171" s="22">
        <f>'DOM-TRANSHIP'!H171</f>
        <v>0</v>
      </c>
      <c r="G171" s="22">
        <f>'DOM-TRANSHIP'!K171</f>
        <v>0</v>
      </c>
      <c r="H171" s="22">
        <f>'DOM-TRANSHIP'!N171</f>
        <v>0</v>
      </c>
      <c r="I171" s="22">
        <f>'DOM-TRANSHIP'!Q171</f>
        <v>0</v>
      </c>
      <c r="J171" s="22">
        <f>'DOM-TRANSHIP'!T171</f>
        <v>0</v>
      </c>
      <c r="K171" s="22">
        <f>'DOM-TRANSHIP'!W171</f>
        <v>0</v>
      </c>
      <c r="L171" s="22">
        <f>'DOM-TRANSHIP'!Z171</f>
        <v>0</v>
      </c>
      <c r="M171" s="22">
        <f>'DOM-TRANSHIP'!AC171</f>
        <v>0</v>
      </c>
      <c r="N171" s="22">
        <f t="shared" si="75"/>
        <v>0</v>
      </c>
      <c r="P171" s="12"/>
      <c r="Q171" s="14"/>
      <c r="R171" s="3"/>
      <c r="S171" s="90" t="s">
        <v>152</v>
      </c>
      <c r="T171" s="91"/>
      <c r="U171" s="22">
        <f>'FOR-TRANSHIP '!H171</f>
        <v>0</v>
      </c>
      <c r="V171" s="22">
        <f>'FOR-TRANSHIP '!K171</f>
        <v>0</v>
      </c>
      <c r="W171" s="22">
        <f>'FOR-TRANSHIP '!N171</f>
        <v>0</v>
      </c>
      <c r="X171" s="22">
        <f>'FOR-TRANSHIP '!Q171</f>
        <v>0</v>
      </c>
      <c r="Y171" s="22">
        <f>'FOR-TRANSHIP '!T171</f>
        <v>0</v>
      </c>
      <c r="Z171" s="22">
        <f>'FOR-TRANSHIP '!W171</f>
        <v>0</v>
      </c>
      <c r="AA171" s="22">
        <f>'FOR-TRANSHIP '!Z171</f>
        <v>0</v>
      </c>
      <c r="AB171" s="22">
        <f>'FOR-TRANSHIP '!AC171</f>
        <v>0</v>
      </c>
      <c r="AC171" s="22">
        <f t="shared" si="96"/>
        <v>0</v>
      </c>
      <c r="AE171" s="20">
        <f t="shared" si="86"/>
        <v>0</v>
      </c>
      <c r="AG171" s="20">
        <f t="shared" si="87"/>
        <v>0</v>
      </c>
    </row>
    <row r="172" spans="1:33" ht="29.25" hidden="1" customHeight="1" x14ac:dyDescent="0.25">
      <c r="A172" s="12"/>
      <c r="B172" s="14"/>
      <c r="C172" s="3"/>
      <c r="D172" s="105" t="s">
        <v>153</v>
      </c>
      <c r="E172" s="106"/>
      <c r="F172" s="22">
        <f>'DOM-TRANSHIP'!H172</f>
        <v>0</v>
      </c>
      <c r="G172" s="22">
        <f>'DOM-TRANSHIP'!K172</f>
        <v>0</v>
      </c>
      <c r="H172" s="22">
        <f>'DOM-TRANSHIP'!N172</f>
        <v>0</v>
      </c>
      <c r="I172" s="22">
        <f>'DOM-TRANSHIP'!Q172</f>
        <v>0</v>
      </c>
      <c r="J172" s="22">
        <f>'DOM-TRANSHIP'!T172</f>
        <v>0</v>
      </c>
      <c r="K172" s="22">
        <f>'DOM-TRANSHIP'!W172</f>
        <v>0</v>
      </c>
      <c r="L172" s="22">
        <f>'DOM-TRANSHIP'!Z172</f>
        <v>0</v>
      </c>
      <c r="M172" s="22">
        <f>'DOM-TRANSHIP'!AC172</f>
        <v>0</v>
      </c>
      <c r="N172" s="22">
        <f t="shared" si="75"/>
        <v>0</v>
      </c>
      <c r="P172" s="12"/>
      <c r="Q172" s="14"/>
      <c r="R172" s="3"/>
      <c r="S172" s="90" t="s">
        <v>153</v>
      </c>
      <c r="T172" s="91"/>
      <c r="U172" s="22">
        <f>'FOR-TRANSHIP '!H172</f>
        <v>0</v>
      </c>
      <c r="V172" s="22">
        <f>'FOR-TRANSHIP '!K172</f>
        <v>0</v>
      </c>
      <c r="W172" s="22">
        <f>'FOR-TRANSHIP '!N172</f>
        <v>0</v>
      </c>
      <c r="X172" s="22">
        <f>'FOR-TRANSHIP '!Q172</f>
        <v>0</v>
      </c>
      <c r="Y172" s="22">
        <f>'FOR-TRANSHIP '!T172</f>
        <v>0</v>
      </c>
      <c r="Z172" s="22">
        <f>'FOR-TRANSHIP '!W172</f>
        <v>0</v>
      </c>
      <c r="AA172" s="22">
        <f>'FOR-TRANSHIP '!Z172</f>
        <v>0</v>
      </c>
      <c r="AB172" s="22">
        <f>'FOR-TRANSHIP '!AC172</f>
        <v>0</v>
      </c>
      <c r="AC172" s="22">
        <f t="shared" si="96"/>
        <v>0</v>
      </c>
      <c r="AE172" s="20">
        <f t="shared" si="86"/>
        <v>0</v>
      </c>
      <c r="AG172" s="20">
        <f t="shared" si="87"/>
        <v>0</v>
      </c>
    </row>
    <row r="173" spans="1:33" hidden="1" x14ac:dyDescent="0.25">
      <c r="A173" s="12"/>
      <c r="B173" s="1"/>
      <c r="C173" s="2" t="s">
        <v>154</v>
      </c>
      <c r="D173" s="2"/>
      <c r="E173" s="13"/>
      <c r="F173" s="22">
        <f>'DOM-TRANSHIP'!H173</f>
        <v>0</v>
      </c>
      <c r="G173" s="22">
        <f>'DOM-TRANSHIP'!K173</f>
        <v>0</v>
      </c>
      <c r="H173" s="22">
        <f>'DOM-TRANSHIP'!N173</f>
        <v>0</v>
      </c>
      <c r="I173" s="22">
        <f>'DOM-TRANSHIP'!Q173</f>
        <v>0</v>
      </c>
      <c r="J173" s="22">
        <f>'DOM-TRANSHIP'!T173</f>
        <v>0</v>
      </c>
      <c r="K173" s="22">
        <f>'DOM-TRANSHIP'!W173</f>
        <v>0</v>
      </c>
      <c r="L173" s="22">
        <f>'DOM-TRANSHIP'!Z173</f>
        <v>0</v>
      </c>
      <c r="M173" s="22">
        <f>'DOM-TRANSHIP'!AC173</f>
        <v>0</v>
      </c>
      <c r="N173" s="22">
        <f t="shared" ref="N173" si="97">+N174+N182+N185</f>
        <v>0</v>
      </c>
      <c r="P173" s="12"/>
      <c r="Q173" s="1"/>
      <c r="R173" s="2" t="s">
        <v>154</v>
      </c>
      <c r="S173" s="2"/>
      <c r="T173" s="13"/>
      <c r="U173" s="22">
        <f>'FOR-TRANSHIP '!H173</f>
        <v>0</v>
      </c>
      <c r="V173" s="22">
        <f>'FOR-TRANSHIP '!K173</f>
        <v>0</v>
      </c>
      <c r="W173" s="22">
        <f>'FOR-TRANSHIP '!N173</f>
        <v>0</v>
      </c>
      <c r="X173" s="22">
        <f>'FOR-TRANSHIP '!Q173</f>
        <v>0</v>
      </c>
      <c r="Y173" s="22">
        <f>'FOR-TRANSHIP '!T173</f>
        <v>0</v>
      </c>
      <c r="Z173" s="22">
        <f>'FOR-TRANSHIP '!W173</f>
        <v>0</v>
      </c>
      <c r="AA173" s="22">
        <f>'FOR-TRANSHIP '!Z173</f>
        <v>0</v>
      </c>
      <c r="AB173" s="22">
        <f>'FOR-TRANSHIP '!AC173</f>
        <v>0</v>
      </c>
      <c r="AC173" s="22">
        <f t="shared" ref="AC173" si="98">+AC174+AC182+AC185</f>
        <v>0</v>
      </c>
      <c r="AE173" s="20">
        <f t="shared" si="86"/>
        <v>0</v>
      </c>
      <c r="AG173" s="20">
        <f t="shared" si="87"/>
        <v>0</v>
      </c>
    </row>
    <row r="174" spans="1:33" hidden="1" x14ac:dyDescent="0.25">
      <c r="A174" s="12"/>
      <c r="B174" s="14"/>
      <c r="C174" s="2"/>
      <c r="D174" s="3" t="s">
        <v>155</v>
      </c>
      <c r="E174" s="13"/>
      <c r="F174" s="22">
        <f>'DOM-TRANSHIP'!H174</f>
        <v>0</v>
      </c>
      <c r="G174" s="22">
        <f>'DOM-TRANSHIP'!K174</f>
        <v>0</v>
      </c>
      <c r="H174" s="22">
        <f>'DOM-TRANSHIP'!N174</f>
        <v>0</v>
      </c>
      <c r="I174" s="22">
        <f>'DOM-TRANSHIP'!Q174</f>
        <v>0</v>
      </c>
      <c r="J174" s="22">
        <f>'DOM-TRANSHIP'!T174</f>
        <v>0</v>
      </c>
      <c r="K174" s="22">
        <f>'DOM-TRANSHIP'!W174</f>
        <v>0</v>
      </c>
      <c r="L174" s="22">
        <f>'DOM-TRANSHIP'!Z174</f>
        <v>0</v>
      </c>
      <c r="M174" s="22">
        <f>'DOM-TRANSHIP'!AC174</f>
        <v>0</v>
      </c>
      <c r="N174" s="22">
        <f t="shared" ref="N174" si="99">SUM(N175:N181)</f>
        <v>0</v>
      </c>
      <c r="P174" s="12"/>
      <c r="Q174" s="14"/>
      <c r="R174" s="2"/>
      <c r="S174" s="3" t="s">
        <v>155</v>
      </c>
      <c r="T174" s="13"/>
      <c r="U174" s="22">
        <f>'FOR-TRANSHIP '!H174</f>
        <v>0</v>
      </c>
      <c r="V174" s="22">
        <f>'FOR-TRANSHIP '!K174</f>
        <v>0</v>
      </c>
      <c r="W174" s="22">
        <f>'FOR-TRANSHIP '!N174</f>
        <v>0</v>
      </c>
      <c r="X174" s="22">
        <f>'FOR-TRANSHIP '!Q174</f>
        <v>0</v>
      </c>
      <c r="Y174" s="22">
        <f>'FOR-TRANSHIP '!T174</f>
        <v>0</v>
      </c>
      <c r="Z174" s="22">
        <f>'FOR-TRANSHIP '!W174</f>
        <v>0</v>
      </c>
      <c r="AA174" s="22">
        <f>'FOR-TRANSHIP '!Z174</f>
        <v>0</v>
      </c>
      <c r="AB174" s="22">
        <f>'FOR-TRANSHIP '!AC174</f>
        <v>0</v>
      </c>
      <c r="AC174" s="22">
        <f t="shared" ref="AC174" si="100">SUM(AC175:AC181)</f>
        <v>0</v>
      </c>
      <c r="AE174" s="20">
        <f t="shared" si="86"/>
        <v>0</v>
      </c>
      <c r="AG174" s="20">
        <f t="shared" si="87"/>
        <v>0</v>
      </c>
    </row>
    <row r="175" spans="1:33" hidden="1" x14ac:dyDescent="0.25">
      <c r="A175" s="12"/>
      <c r="B175" s="1"/>
      <c r="C175" s="3"/>
      <c r="D175" s="14"/>
      <c r="E175" s="4" t="s">
        <v>156</v>
      </c>
      <c r="F175" s="22">
        <f>'DOM-TRANSHIP'!H175</f>
        <v>0</v>
      </c>
      <c r="G175" s="22">
        <f>'DOM-TRANSHIP'!K175</f>
        <v>0</v>
      </c>
      <c r="H175" s="22">
        <f>'DOM-TRANSHIP'!N175</f>
        <v>0</v>
      </c>
      <c r="I175" s="22">
        <f>'DOM-TRANSHIP'!Q175</f>
        <v>0</v>
      </c>
      <c r="J175" s="22">
        <f>'DOM-TRANSHIP'!T175</f>
        <v>0</v>
      </c>
      <c r="K175" s="22">
        <f>'DOM-TRANSHIP'!W175</f>
        <v>0</v>
      </c>
      <c r="L175" s="22">
        <f>'DOM-TRANSHIP'!Z175</f>
        <v>0</v>
      </c>
      <c r="M175" s="22">
        <f>'DOM-TRANSHIP'!AC175</f>
        <v>0</v>
      </c>
      <c r="N175" s="22">
        <f t="shared" ref="N175:N199" si="101">SUM(F175:M175)</f>
        <v>0</v>
      </c>
      <c r="P175" s="12"/>
      <c r="Q175" s="1"/>
      <c r="R175" s="3"/>
      <c r="S175" s="14"/>
      <c r="T175" s="4" t="s">
        <v>156</v>
      </c>
      <c r="U175" s="22">
        <f>'FOR-TRANSHIP '!H175</f>
        <v>0</v>
      </c>
      <c r="V175" s="22">
        <f>'FOR-TRANSHIP '!K175</f>
        <v>0</v>
      </c>
      <c r="W175" s="22">
        <f>'FOR-TRANSHIP '!N175</f>
        <v>0</v>
      </c>
      <c r="X175" s="22">
        <f>'FOR-TRANSHIP '!Q175</f>
        <v>0</v>
      </c>
      <c r="Y175" s="22">
        <f>'FOR-TRANSHIP '!T175</f>
        <v>0</v>
      </c>
      <c r="Z175" s="22">
        <f>'FOR-TRANSHIP '!W175</f>
        <v>0</v>
      </c>
      <c r="AA175" s="22">
        <f>'FOR-TRANSHIP '!Z175</f>
        <v>0</v>
      </c>
      <c r="AB175" s="22">
        <f>'FOR-TRANSHIP '!AC175</f>
        <v>0</v>
      </c>
      <c r="AC175" s="22">
        <f t="shared" ref="AC175:AC181" si="102">SUM(U175:AB175)</f>
        <v>0</v>
      </c>
      <c r="AE175" s="20">
        <f t="shared" si="86"/>
        <v>0</v>
      </c>
      <c r="AG175" s="20">
        <f t="shared" si="87"/>
        <v>0</v>
      </c>
    </row>
    <row r="176" spans="1:33" hidden="1" x14ac:dyDescent="0.25">
      <c r="A176" s="12"/>
      <c r="B176" s="1"/>
      <c r="C176" s="3"/>
      <c r="D176" s="14"/>
      <c r="E176" s="4" t="s">
        <v>157</v>
      </c>
      <c r="F176" s="22">
        <f>'DOM-TRANSHIP'!H176</f>
        <v>0</v>
      </c>
      <c r="G176" s="22">
        <f>'DOM-TRANSHIP'!K176</f>
        <v>0</v>
      </c>
      <c r="H176" s="22">
        <f>'DOM-TRANSHIP'!N176</f>
        <v>0</v>
      </c>
      <c r="I176" s="22">
        <f>'DOM-TRANSHIP'!Q176</f>
        <v>0</v>
      </c>
      <c r="J176" s="22">
        <f>'DOM-TRANSHIP'!T176</f>
        <v>0</v>
      </c>
      <c r="K176" s="22">
        <f>'DOM-TRANSHIP'!W176</f>
        <v>0</v>
      </c>
      <c r="L176" s="22">
        <f>'DOM-TRANSHIP'!Z176</f>
        <v>0</v>
      </c>
      <c r="M176" s="22">
        <f>'DOM-TRANSHIP'!AC176</f>
        <v>0</v>
      </c>
      <c r="N176" s="22">
        <f t="shared" si="101"/>
        <v>0</v>
      </c>
      <c r="P176" s="12"/>
      <c r="Q176" s="1"/>
      <c r="R176" s="3"/>
      <c r="S176" s="14"/>
      <c r="T176" s="4" t="s">
        <v>157</v>
      </c>
      <c r="U176" s="22">
        <f>'FOR-TRANSHIP '!H176</f>
        <v>0</v>
      </c>
      <c r="V176" s="22">
        <f>'FOR-TRANSHIP '!K176</f>
        <v>0</v>
      </c>
      <c r="W176" s="22">
        <f>'FOR-TRANSHIP '!N176</f>
        <v>0</v>
      </c>
      <c r="X176" s="22">
        <f>'FOR-TRANSHIP '!Q176</f>
        <v>0</v>
      </c>
      <c r="Y176" s="22">
        <f>'FOR-TRANSHIP '!T176</f>
        <v>0</v>
      </c>
      <c r="Z176" s="22">
        <f>'FOR-TRANSHIP '!W176</f>
        <v>0</v>
      </c>
      <c r="AA176" s="22">
        <f>'FOR-TRANSHIP '!Z176</f>
        <v>0</v>
      </c>
      <c r="AB176" s="22">
        <f>'FOR-TRANSHIP '!AC176</f>
        <v>0</v>
      </c>
      <c r="AC176" s="22">
        <f t="shared" si="102"/>
        <v>0</v>
      </c>
      <c r="AE176" s="20">
        <f t="shared" si="86"/>
        <v>0</v>
      </c>
      <c r="AG176" s="20">
        <f t="shared" si="87"/>
        <v>0</v>
      </c>
    </row>
    <row r="177" spans="1:33" hidden="1" x14ac:dyDescent="0.25">
      <c r="A177" s="12"/>
      <c r="B177" s="1"/>
      <c r="C177" s="3"/>
      <c r="D177" s="14"/>
      <c r="E177" s="4" t="s">
        <v>158</v>
      </c>
      <c r="F177" s="22">
        <f>'DOM-TRANSHIP'!H177</f>
        <v>0</v>
      </c>
      <c r="G177" s="22">
        <f>'DOM-TRANSHIP'!K177</f>
        <v>0</v>
      </c>
      <c r="H177" s="22">
        <f>'DOM-TRANSHIP'!N177</f>
        <v>0</v>
      </c>
      <c r="I177" s="22">
        <f>'DOM-TRANSHIP'!Q177</f>
        <v>0</v>
      </c>
      <c r="J177" s="22">
        <f>'DOM-TRANSHIP'!T177</f>
        <v>0</v>
      </c>
      <c r="K177" s="22">
        <f>'DOM-TRANSHIP'!W177</f>
        <v>0</v>
      </c>
      <c r="L177" s="22">
        <f>'DOM-TRANSHIP'!Z177</f>
        <v>0</v>
      </c>
      <c r="M177" s="22">
        <f>'DOM-TRANSHIP'!AC177</f>
        <v>0</v>
      </c>
      <c r="N177" s="22">
        <f t="shared" si="101"/>
        <v>0</v>
      </c>
      <c r="P177" s="12"/>
      <c r="Q177" s="1"/>
      <c r="R177" s="3"/>
      <c r="S177" s="14"/>
      <c r="T177" s="4" t="s">
        <v>158</v>
      </c>
      <c r="U177" s="22">
        <f>'FOR-TRANSHIP '!H177</f>
        <v>0</v>
      </c>
      <c r="V177" s="22">
        <f>'FOR-TRANSHIP '!K177</f>
        <v>0</v>
      </c>
      <c r="W177" s="22">
        <f>'FOR-TRANSHIP '!N177</f>
        <v>0</v>
      </c>
      <c r="X177" s="22">
        <f>'FOR-TRANSHIP '!Q177</f>
        <v>0</v>
      </c>
      <c r="Y177" s="22">
        <f>'FOR-TRANSHIP '!T177</f>
        <v>0</v>
      </c>
      <c r="Z177" s="22">
        <f>'FOR-TRANSHIP '!W177</f>
        <v>0</v>
      </c>
      <c r="AA177" s="22">
        <f>'FOR-TRANSHIP '!Z177</f>
        <v>0</v>
      </c>
      <c r="AB177" s="22">
        <f>'FOR-TRANSHIP '!AC177</f>
        <v>0</v>
      </c>
      <c r="AC177" s="22">
        <f t="shared" si="102"/>
        <v>0</v>
      </c>
      <c r="AE177" s="20">
        <f t="shared" si="86"/>
        <v>0</v>
      </c>
      <c r="AG177" s="20">
        <f t="shared" si="87"/>
        <v>0</v>
      </c>
    </row>
    <row r="178" spans="1:33" hidden="1" x14ac:dyDescent="0.25">
      <c r="A178" s="12"/>
      <c r="B178" s="1"/>
      <c r="C178" s="3"/>
      <c r="D178" s="14"/>
      <c r="E178" s="4" t="s">
        <v>159</v>
      </c>
      <c r="F178" s="22">
        <f>'DOM-TRANSHIP'!H178</f>
        <v>0</v>
      </c>
      <c r="G178" s="22">
        <f>'DOM-TRANSHIP'!K178</f>
        <v>0</v>
      </c>
      <c r="H178" s="22">
        <f>'DOM-TRANSHIP'!N178</f>
        <v>0</v>
      </c>
      <c r="I178" s="22">
        <f>'DOM-TRANSHIP'!Q178</f>
        <v>0</v>
      </c>
      <c r="J178" s="22">
        <f>'DOM-TRANSHIP'!T178</f>
        <v>0</v>
      </c>
      <c r="K178" s="22">
        <f>'DOM-TRANSHIP'!W178</f>
        <v>0</v>
      </c>
      <c r="L178" s="22">
        <f>'DOM-TRANSHIP'!Z178</f>
        <v>0</v>
      </c>
      <c r="M178" s="22">
        <f>'DOM-TRANSHIP'!AC178</f>
        <v>0</v>
      </c>
      <c r="N178" s="22">
        <f t="shared" si="101"/>
        <v>0</v>
      </c>
      <c r="P178" s="12"/>
      <c r="Q178" s="1"/>
      <c r="R178" s="3"/>
      <c r="S178" s="14"/>
      <c r="T178" s="4" t="s">
        <v>159</v>
      </c>
      <c r="U178" s="22">
        <f>'FOR-TRANSHIP '!H178</f>
        <v>0</v>
      </c>
      <c r="V178" s="22">
        <f>'FOR-TRANSHIP '!K178</f>
        <v>0</v>
      </c>
      <c r="W178" s="22">
        <f>'FOR-TRANSHIP '!N178</f>
        <v>0</v>
      </c>
      <c r="X178" s="22">
        <f>'FOR-TRANSHIP '!Q178</f>
        <v>0</v>
      </c>
      <c r="Y178" s="22">
        <f>'FOR-TRANSHIP '!T178</f>
        <v>0</v>
      </c>
      <c r="Z178" s="22">
        <f>'FOR-TRANSHIP '!W178</f>
        <v>0</v>
      </c>
      <c r="AA178" s="22">
        <f>'FOR-TRANSHIP '!Z178</f>
        <v>0</v>
      </c>
      <c r="AB178" s="22">
        <f>'FOR-TRANSHIP '!AC178</f>
        <v>0</v>
      </c>
      <c r="AC178" s="22">
        <f t="shared" si="102"/>
        <v>0</v>
      </c>
      <c r="AE178" s="20">
        <f t="shared" si="86"/>
        <v>0</v>
      </c>
      <c r="AG178" s="20">
        <f t="shared" si="87"/>
        <v>0</v>
      </c>
    </row>
    <row r="179" spans="1:33" hidden="1" x14ac:dyDescent="0.25">
      <c r="A179" s="12"/>
      <c r="B179" s="1"/>
      <c r="C179" s="3"/>
      <c r="D179" s="14"/>
      <c r="E179" s="4" t="s">
        <v>160</v>
      </c>
      <c r="F179" s="22">
        <f>'DOM-TRANSHIP'!H179</f>
        <v>0</v>
      </c>
      <c r="G179" s="22">
        <f>'DOM-TRANSHIP'!K179</f>
        <v>0</v>
      </c>
      <c r="H179" s="22">
        <f>'DOM-TRANSHIP'!N179</f>
        <v>0</v>
      </c>
      <c r="I179" s="22">
        <f>'DOM-TRANSHIP'!Q179</f>
        <v>0</v>
      </c>
      <c r="J179" s="22">
        <f>'DOM-TRANSHIP'!T179</f>
        <v>0</v>
      </c>
      <c r="K179" s="22">
        <f>'DOM-TRANSHIP'!W179</f>
        <v>0</v>
      </c>
      <c r="L179" s="22">
        <f>'DOM-TRANSHIP'!Z179</f>
        <v>0</v>
      </c>
      <c r="M179" s="22">
        <f>'DOM-TRANSHIP'!AC179</f>
        <v>0</v>
      </c>
      <c r="N179" s="22">
        <f t="shared" si="101"/>
        <v>0</v>
      </c>
      <c r="P179" s="12"/>
      <c r="Q179" s="1"/>
      <c r="R179" s="3"/>
      <c r="S179" s="14"/>
      <c r="T179" s="4" t="s">
        <v>160</v>
      </c>
      <c r="U179" s="22">
        <f>'FOR-TRANSHIP '!H179</f>
        <v>0</v>
      </c>
      <c r="V179" s="22">
        <f>'FOR-TRANSHIP '!K179</f>
        <v>0</v>
      </c>
      <c r="W179" s="22">
        <f>'FOR-TRANSHIP '!N179</f>
        <v>0</v>
      </c>
      <c r="X179" s="22">
        <f>'FOR-TRANSHIP '!Q179</f>
        <v>0</v>
      </c>
      <c r="Y179" s="22">
        <f>'FOR-TRANSHIP '!T179</f>
        <v>0</v>
      </c>
      <c r="Z179" s="22">
        <f>'FOR-TRANSHIP '!W179</f>
        <v>0</v>
      </c>
      <c r="AA179" s="22">
        <f>'FOR-TRANSHIP '!Z179</f>
        <v>0</v>
      </c>
      <c r="AB179" s="22">
        <f>'FOR-TRANSHIP '!AC179</f>
        <v>0</v>
      </c>
      <c r="AC179" s="22">
        <f t="shared" si="102"/>
        <v>0</v>
      </c>
      <c r="AE179" s="20">
        <f t="shared" si="86"/>
        <v>0</v>
      </c>
      <c r="AG179" s="20">
        <f t="shared" si="87"/>
        <v>0</v>
      </c>
    </row>
    <row r="180" spans="1:33" hidden="1" x14ac:dyDescent="0.25">
      <c r="A180" s="12"/>
      <c r="B180" s="1"/>
      <c r="C180" s="3"/>
      <c r="D180" s="14"/>
      <c r="E180" s="4" t="s">
        <v>161</v>
      </c>
      <c r="F180" s="22">
        <f>'DOM-TRANSHIP'!H180</f>
        <v>0</v>
      </c>
      <c r="G180" s="22">
        <f>'DOM-TRANSHIP'!K180</f>
        <v>0</v>
      </c>
      <c r="H180" s="22">
        <f>'DOM-TRANSHIP'!N180</f>
        <v>0</v>
      </c>
      <c r="I180" s="22">
        <f>'DOM-TRANSHIP'!Q180</f>
        <v>0</v>
      </c>
      <c r="J180" s="22">
        <f>'DOM-TRANSHIP'!T180</f>
        <v>0</v>
      </c>
      <c r="K180" s="22">
        <f>'DOM-TRANSHIP'!W180</f>
        <v>0</v>
      </c>
      <c r="L180" s="22">
        <f>'DOM-TRANSHIP'!Z180</f>
        <v>0</v>
      </c>
      <c r="M180" s="22">
        <f>'DOM-TRANSHIP'!AC180</f>
        <v>0</v>
      </c>
      <c r="N180" s="22">
        <f t="shared" si="101"/>
        <v>0</v>
      </c>
      <c r="P180" s="12"/>
      <c r="Q180" s="1"/>
      <c r="R180" s="3"/>
      <c r="S180" s="14"/>
      <c r="T180" s="4" t="s">
        <v>161</v>
      </c>
      <c r="U180" s="22">
        <f>'FOR-TRANSHIP '!H180</f>
        <v>0</v>
      </c>
      <c r="V180" s="22">
        <f>'FOR-TRANSHIP '!K180</f>
        <v>0</v>
      </c>
      <c r="W180" s="22">
        <f>'FOR-TRANSHIP '!N180</f>
        <v>0</v>
      </c>
      <c r="X180" s="22">
        <f>'FOR-TRANSHIP '!Q180</f>
        <v>0</v>
      </c>
      <c r="Y180" s="22">
        <f>'FOR-TRANSHIP '!T180</f>
        <v>0</v>
      </c>
      <c r="Z180" s="22">
        <f>'FOR-TRANSHIP '!W180</f>
        <v>0</v>
      </c>
      <c r="AA180" s="22">
        <f>'FOR-TRANSHIP '!Z180</f>
        <v>0</v>
      </c>
      <c r="AB180" s="22">
        <f>'FOR-TRANSHIP '!AC180</f>
        <v>0</v>
      </c>
      <c r="AC180" s="22">
        <f t="shared" si="102"/>
        <v>0</v>
      </c>
      <c r="AE180" s="20">
        <f t="shared" si="86"/>
        <v>0</v>
      </c>
      <c r="AG180" s="20">
        <f t="shared" si="87"/>
        <v>0</v>
      </c>
    </row>
    <row r="181" spans="1:33" hidden="1" x14ac:dyDescent="0.25">
      <c r="A181" s="12"/>
      <c r="B181" s="1"/>
      <c r="C181" s="3"/>
      <c r="D181" s="14"/>
      <c r="E181" s="4" t="s">
        <v>162</v>
      </c>
      <c r="F181" s="22">
        <f>'DOM-TRANSHIP'!H181</f>
        <v>0</v>
      </c>
      <c r="G181" s="22">
        <f>'DOM-TRANSHIP'!K181</f>
        <v>0</v>
      </c>
      <c r="H181" s="22">
        <f>'DOM-TRANSHIP'!N181</f>
        <v>0</v>
      </c>
      <c r="I181" s="22">
        <f>'DOM-TRANSHIP'!Q181</f>
        <v>0</v>
      </c>
      <c r="J181" s="22">
        <f>'DOM-TRANSHIP'!T181</f>
        <v>0</v>
      </c>
      <c r="K181" s="22">
        <f>'DOM-TRANSHIP'!W181</f>
        <v>0</v>
      </c>
      <c r="L181" s="22">
        <f>'DOM-TRANSHIP'!Z181</f>
        <v>0</v>
      </c>
      <c r="M181" s="22">
        <f>'DOM-TRANSHIP'!AC181</f>
        <v>0</v>
      </c>
      <c r="N181" s="22">
        <f t="shared" si="101"/>
        <v>0</v>
      </c>
      <c r="P181" s="12"/>
      <c r="Q181" s="1"/>
      <c r="R181" s="3"/>
      <c r="S181" s="14"/>
      <c r="T181" s="4" t="s">
        <v>162</v>
      </c>
      <c r="U181" s="22">
        <f>'FOR-TRANSHIP '!H181</f>
        <v>0</v>
      </c>
      <c r="V181" s="22">
        <f>'FOR-TRANSHIP '!K181</f>
        <v>0</v>
      </c>
      <c r="W181" s="22">
        <f>'FOR-TRANSHIP '!N181</f>
        <v>0</v>
      </c>
      <c r="X181" s="22">
        <f>'FOR-TRANSHIP '!Q181</f>
        <v>0</v>
      </c>
      <c r="Y181" s="22">
        <f>'FOR-TRANSHIP '!T181</f>
        <v>0</v>
      </c>
      <c r="Z181" s="22">
        <f>'FOR-TRANSHIP '!W181</f>
        <v>0</v>
      </c>
      <c r="AA181" s="22">
        <f>'FOR-TRANSHIP '!Z181</f>
        <v>0</v>
      </c>
      <c r="AB181" s="22">
        <f>'FOR-TRANSHIP '!AC181</f>
        <v>0</v>
      </c>
      <c r="AC181" s="22">
        <f t="shared" si="102"/>
        <v>0</v>
      </c>
      <c r="AE181" s="20">
        <f t="shared" si="86"/>
        <v>0</v>
      </c>
      <c r="AG181" s="20">
        <f t="shared" si="87"/>
        <v>0</v>
      </c>
    </row>
    <row r="182" spans="1:33" hidden="1" x14ac:dyDescent="0.25">
      <c r="A182" s="12"/>
      <c r="B182" s="14"/>
      <c r="C182" s="3"/>
      <c r="D182" s="3" t="s">
        <v>163</v>
      </c>
      <c r="E182" s="4"/>
      <c r="F182" s="22">
        <f>'DOM-TRANSHIP'!H182</f>
        <v>0</v>
      </c>
      <c r="G182" s="22">
        <f>'DOM-TRANSHIP'!K182</f>
        <v>0</v>
      </c>
      <c r="H182" s="22">
        <f>'DOM-TRANSHIP'!N182</f>
        <v>0</v>
      </c>
      <c r="I182" s="22">
        <f>'DOM-TRANSHIP'!Q182</f>
        <v>0</v>
      </c>
      <c r="J182" s="22">
        <f>'DOM-TRANSHIP'!T182</f>
        <v>0</v>
      </c>
      <c r="K182" s="22">
        <f>'DOM-TRANSHIP'!W182</f>
        <v>0</v>
      </c>
      <c r="L182" s="22">
        <f>'DOM-TRANSHIP'!Z182</f>
        <v>0</v>
      </c>
      <c r="M182" s="22">
        <f>'DOM-TRANSHIP'!AC182</f>
        <v>0</v>
      </c>
      <c r="N182" s="22">
        <f t="shared" ref="N182" si="103">+N183+N184</f>
        <v>0</v>
      </c>
      <c r="P182" s="12"/>
      <c r="Q182" s="14"/>
      <c r="R182" s="3"/>
      <c r="S182" s="3" t="s">
        <v>163</v>
      </c>
      <c r="T182" s="4"/>
      <c r="U182" s="22">
        <f>'FOR-TRANSHIP '!H182</f>
        <v>0</v>
      </c>
      <c r="V182" s="22">
        <f>'FOR-TRANSHIP '!K182</f>
        <v>0</v>
      </c>
      <c r="W182" s="22">
        <f>'FOR-TRANSHIP '!N182</f>
        <v>0</v>
      </c>
      <c r="X182" s="22">
        <f>'FOR-TRANSHIP '!Q182</f>
        <v>0</v>
      </c>
      <c r="Y182" s="22">
        <f>'FOR-TRANSHIP '!T182</f>
        <v>0</v>
      </c>
      <c r="Z182" s="22">
        <f>'FOR-TRANSHIP '!W182</f>
        <v>0</v>
      </c>
      <c r="AA182" s="22">
        <f>'FOR-TRANSHIP '!Z182</f>
        <v>0</v>
      </c>
      <c r="AB182" s="22">
        <f>'FOR-TRANSHIP '!AC182</f>
        <v>0</v>
      </c>
      <c r="AC182" s="22">
        <f t="shared" ref="AC182" si="104">+AC183+AC184</f>
        <v>0</v>
      </c>
      <c r="AE182" s="20">
        <f t="shared" si="86"/>
        <v>0</v>
      </c>
      <c r="AG182" s="20">
        <f t="shared" si="87"/>
        <v>0</v>
      </c>
    </row>
    <row r="183" spans="1:33" hidden="1" x14ac:dyDescent="0.25">
      <c r="A183" s="12"/>
      <c r="B183" s="1"/>
      <c r="C183" s="3"/>
      <c r="D183" s="14"/>
      <c r="E183" s="4" t="s">
        <v>164</v>
      </c>
      <c r="F183" s="22">
        <f>'DOM-TRANSHIP'!H183</f>
        <v>0</v>
      </c>
      <c r="G183" s="22">
        <f>'DOM-TRANSHIP'!K183</f>
        <v>0</v>
      </c>
      <c r="H183" s="22">
        <f>'DOM-TRANSHIP'!N183</f>
        <v>0</v>
      </c>
      <c r="I183" s="22">
        <f>'DOM-TRANSHIP'!Q183</f>
        <v>0</v>
      </c>
      <c r="J183" s="22">
        <f>'DOM-TRANSHIP'!T183</f>
        <v>0</v>
      </c>
      <c r="K183" s="22">
        <f>'DOM-TRANSHIP'!W183</f>
        <v>0</v>
      </c>
      <c r="L183" s="22">
        <f>'DOM-TRANSHIP'!Z183</f>
        <v>0</v>
      </c>
      <c r="M183" s="22">
        <f>'DOM-TRANSHIP'!AC183</f>
        <v>0</v>
      </c>
      <c r="N183" s="22">
        <f t="shared" si="101"/>
        <v>0</v>
      </c>
      <c r="P183" s="12"/>
      <c r="Q183" s="1"/>
      <c r="R183" s="3"/>
      <c r="S183" s="14"/>
      <c r="T183" s="4" t="s">
        <v>164</v>
      </c>
      <c r="U183" s="22">
        <f>'FOR-TRANSHIP '!H183</f>
        <v>0</v>
      </c>
      <c r="V183" s="22">
        <f>'FOR-TRANSHIP '!K183</f>
        <v>0</v>
      </c>
      <c r="W183" s="22">
        <f>'FOR-TRANSHIP '!N183</f>
        <v>0</v>
      </c>
      <c r="X183" s="22">
        <f>'FOR-TRANSHIP '!Q183</f>
        <v>0</v>
      </c>
      <c r="Y183" s="22">
        <f>'FOR-TRANSHIP '!T183</f>
        <v>0</v>
      </c>
      <c r="Z183" s="22">
        <f>'FOR-TRANSHIP '!W183</f>
        <v>0</v>
      </c>
      <c r="AA183" s="22">
        <f>'FOR-TRANSHIP '!Z183</f>
        <v>0</v>
      </c>
      <c r="AB183" s="22">
        <f>'FOR-TRANSHIP '!AC183</f>
        <v>0</v>
      </c>
      <c r="AC183" s="22">
        <f t="shared" ref="AC183:AC185" si="105">SUM(U183:AB183)</f>
        <v>0</v>
      </c>
      <c r="AE183" s="20">
        <f t="shared" si="86"/>
        <v>0</v>
      </c>
      <c r="AG183" s="20">
        <f t="shared" si="87"/>
        <v>0</v>
      </c>
    </row>
    <row r="184" spans="1:33" hidden="1" x14ac:dyDescent="0.25">
      <c r="A184" s="12"/>
      <c r="B184" s="1"/>
      <c r="C184" s="3"/>
      <c r="D184" s="14"/>
      <c r="E184" s="4" t="s">
        <v>165</v>
      </c>
      <c r="F184" s="22">
        <f>'DOM-TRANSHIP'!H184</f>
        <v>0</v>
      </c>
      <c r="G184" s="22">
        <f>'DOM-TRANSHIP'!K184</f>
        <v>0</v>
      </c>
      <c r="H184" s="22">
        <f>'DOM-TRANSHIP'!N184</f>
        <v>0</v>
      </c>
      <c r="I184" s="22">
        <f>'DOM-TRANSHIP'!Q184</f>
        <v>0</v>
      </c>
      <c r="J184" s="22">
        <f>'DOM-TRANSHIP'!T184</f>
        <v>0</v>
      </c>
      <c r="K184" s="22">
        <f>'DOM-TRANSHIP'!W184</f>
        <v>0</v>
      </c>
      <c r="L184" s="22">
        <f>'DOM-TRANSHIP'!Z184</f>
        <v>0</v>
      </c>
      <c r="M184" s="22">
        <f>'DOM-TRANSHIP'!AC184</f>
        <v>0</v>
      </c>
      <c r="N184" s="22">
        <f t="shared" si="101"/>
        <v>0</v>
      </c>
      <c r="P184" s="12"/>
      <c r="Q184" s="1"/>
      <c r="R184" s="3"/>
      <c r="S184" s="14"/>
      <c r="T184" s="4" t="s">
        <v>165</v>
      </c>
      <c r="U184" s="22">
        <f>'FOR-TRANSHIP '!H184</f>
        <v>0</v>
      </c>
      <c r="V184" s="22">
        <f>'FOR-TRANSHIP '!K184</f>
        <v>0</v>
      </c>
      <c r="W184" s="22">
        <f>'FOR-TRANSHIP '!N184</f>
        <v>0</v>
      </c>
      <c r="X184" s="22">
        <f>'FOR-TRANSHIP '!Q184</f>
        <v>0</v>
      </c>
      <c r="Y184" s="22">
        <f>'FOR-TRANSHIP '!T184</f>
        <v>0</v>
      </c>
      <c r="Z184" s="22">
        <f>'FOR-TRANSHIP '!W184</f>
        <v>0</v>
      </c>
      <c r="AA184" s="22">
        <f>'FOR-TRANSHIP '!Z184</f>
        <v>0</v>
      </c>
      <c r="AB184" s="22">
        <f>'FOR-TRANSHIP '!AC184</f>
        <v>0</v>
      </c>
      <c r="AC184" s="22">
        <f t="shared" si="105"/>
        <v>0</v>
      </c>
      <c r="AE184" s="20">
        <f t="shared" si="86"/>
        <v>0</v>
      </c>
      <c r="AG184" s="20">
        <f t="shared" si="87"/>
        <v>0</v>
      </c>
    </row>
    <row r="185" spans="1:33" hidden="1" x14ac:dyDescent="0.25">
      <c r="A185" s="12"/>
      <c r="B185" s="14"/>
      <c r="C185" s="3"/>
      <c r="D185" s="3" t="s">
        <v>35</v>
      </c>
      <c r="E185" s="13"/>
      <c r="F185" s="22">
        <f>'DOM-TRANSHIP'!H185</f>
        <v>0</v>
      </c>
      <c r="G185" s="22">
        <f>'DOM-TRANSHIP'!K185</f>
        <v>0</v>
      </c>
      <c r="H185" s="22">
        <f>'DOM-TRANSHIP'!N185</f>
        <v>0</v>
      </c>
      <c r="I185" s="22">
        <f>'DOM-TRANSHIP'!Q185</f>
        <v>0</v>
      </c>
      <c r="J185" s="22">
        <f>'DOM-TRANSHIP'!T185</f>
        <v>0</v>
      </c>
      <c r="K185" s="22">
        <f>'DOM-TRANSHIP'!W185</f>
        <v>0</v>
      </c>
      <c r="L185" s="22">
        <f>'DOM-TRANSHIP'!Z185</f>
        <v>0</v>
      </c>
      <c r="M185" s="22">
        <f>'DOM-TRANSHIP'!AC185</f>
        <v>0</v>
      </c>
      <c r="N185" s="22">
        <f t="shared" si="101"/>
        <v>0</v>
      </c>
      <c r="P185" s="12"/>
      <c r="Q185" s="14"/>
      <c r="R185" s="3"/>
      <c r="S185" s="3" t="s">
        <v>35</v>
      </c>
      <c r="T185" s="13"/>
      <c r="U185" s="22">
        <f>'FOR-TRANSHIP '!H185</f>
        <v>0</v>
      </c>
      <c r="V185" s="22">
        <f>'FOR-TRANSHIP '!K185</f>
        <v>0</v>
      </c>
      <c r="W185" s="22">
        <f>'FOR-TRANSHIP '!N185</f>
        <v>0</v>
      </c>
      <c r="X185" s="22">
        <f>'FOR-TRANSHIP '!Q185</f>
        <v>0</v>
      </c>
      <c r="Y185" s="22">
        <f>'FOR-TRANSHIP '!T185</f>
        <v>0</v>
      </c>
      <c r="Z185" s="22">
        <f>'FOR-TRANSHIP '!W185</f>
        <v>0</v>
      </c>
      <c r="AA185" s="22">
        <f>'FOR-TRANSHIP '!Z185</f>
        <v>0</v>
      </c>
      <c r="AB185" s="22">
        <f>'FOR-TRANSHIP '!AC185</f>
        <v>0</v>
      </c>
      <c r="AC185" s="22">
        <f t="shared" si="105"/>
        <v>0</v>
      </c>
      <c r="AE185" s="20">
        <f t="shared" si="86"/>
        <v>0</v>
      </c>
      <c r="AG185" s="20">
        <f t="shared" si="87"/>
        <v>0</v>
      </c>
    </row>
    <row r="186" spans="1:33" hidden="1" x14ac:dyDescent="0.25">
      <c r="A186" s="12"/>
      <c r="B186" s="1"/>
      <c r="C186" s="2" t="s">
        <v>166</v>
      </c>
      <c r="D186" s="2"/>
      <c r="E186" s="13"/>
      <c r="F186" s="22">
        <f>'DOM-TRANSHIP'!H186</f>
        <v>0</v>
      </c>
      <c r="G186" s="22">
        <f>'DOM-TRANSHIP'!K186</f>
        <v>0</v>
      </c>
      <c r="H186" s="22">
        <f>'DOM-TRANSHIP'!N186</f>
        <v>0</v>
      </c>
      <c r="I186" s="22">
        <f>'DOM-TRANSHIP'!Q186</f>
        <v>0</v>
      </c>
      <c r="J186" s="22">
        <f>'DOM-TRANSHIP'!T186</f>
        <v>0</v>
      </c>
      <c r="K186" s="22">
        <f>'DOM-TRANSHIP'!W186</f>
        <v>0</v>
      </c>
      <c r="L186" s="22">
        <f>'DOM-TRANSHIP'!Z186</f>
        <v>0</v>
      </c>
      <c r="M186" s="22">
        <f>'DOM-TRANSHIP'!AC186</f>
        <v>0</v>
      </c>
      <c r="N186" s="22">
        <f t="shared" ref="N186" si="106">SUM(N187:N191)</f>
        <v>0</v>
      </c>
      <c r="P186" s="12"/>
      <c r="Q186" s="1"/>
      <c r="R186" s="2" t="s">
        <v>166</v>
      </c>
      <c r="S186" s="2"/>
      <c r="T186" s="13"/>
      <c r="U186" s="22">
        <f>'FOR-TRANSHIP '!H186</f>
        <v>0</v>
      </c>
      <c r="V186" s="22">
        <f>'FOR-TRANSHIP '!K186</f>
        <v>0</v>
      </c>
      <c r="W186" s="22">
        <f>'FOR-TRANSHIP '!N186</f>
        <v>0</v>
      </c>
      <c r="X186" s="22">
        <f>'FOR-TRANSHIP '!Q186</f>
        <v>0</v>
      </c>
      <c r="Y186" s="22">
        <f>'FOR-TRANSHIP '!T186</f>
        <v>0</v>
      </c>
      <c r="Z186" s="22">
        <f>'FOR-TRANSHIP '!W186</f>
        <v>0</v>
      </c>
      <c r="AA186" s="22">
        <f>'FOR-TRANSHIP '!Z186</f>
        <v>0</v>
      </c>
      <c r="AB186" s="22">
        <f>'FOR-TRANSHIP '!AC186</f>
        <v>0</v>
      </c>
      <c r="AC186" s="22">
        <f t="shared" ref="AC186" si="107">SUM(AC187:AC191)</f>
        <v>0</v>
      </c>
      <c r="AE186" s="20">
        <f t="shared" si="86"/>
        <v>0</v>
      </c>
      <c r="AG186" s="20">
        <f t="shared" si="87"/>
        <v>0</v>
      </c>
    </row>
    <row r="187" spans="1:33" hidden="1" x14ac:dyDescent="0.25">
      <c r="A187" s="12"/>
      <c r="B187" s="14"/>
      <c r="C187" s="3"/>
      <c r="D187" s="3" t="s">
        <v>167</v>
      </c>
      <c r="E187" s="13"/>
      <c r="F187" s="22">
        <f>'DOM-TRANSHIP'!H187</f>
        <v>0</v>
      </c>
      <c r="G187" s="22">
        <f>'DOM-TRANSHIP'!K187</f>
        <v>0</v>
      </c>
      <c r="H187" s="22">
        <f>'DOM-TRANSHIP'!N187</f>
        <v>0</v>
      </c>
      <c r="I187" s="22">
        <f>'DOM-TRANSHIP'!Q187</f>
        <v>0</v>
      </c>
      <c r="J187" s="22">
        <f>'DOM-TRANSHIP'!T187</f>
        <v>0</v>
      </c>
      <c r="K187" s="22">
        <f>'DOM-TRANSHIP'!W187</f>
        <v>0</v>
      </c>
      <c r="L187" s="22">
        <f>'DOM-TRANSHIP'!Z187</f>
        <v>0</v>
      </c>
      <c r="M187" s="22">
        <f>'DOM-TRANSHIP'!AC187</f>
        <v>0</v>
      </c>
      <c r="N187" s="22">
        <f t="shared" si="101"/>
        <v>0</v>
      </c>
      <c r="P187" s="12"/>
      <c r="Q187" s="14"/>
      <c r="R187" s="3"/>
      <c r="S187" s="3" t="s">
        <v>167</v>
      </c>
      <c r="T187" s="13"/>
      <c r="U187" s="22">
        <f>'FOR-TRANSHIP '!H187</f>
        <v>0</v>
      </c>
      <c r="V187" s="22">
        <f>'FOR-TRANSHIP '!K187</f>
        <v>0</v>
      </c>
      <c r="W187" s="22">
        <f>'FOR-TRANSHIP '!N187</f>
        <v>0</v>
      </c>
      <c r="X187" s="22">
        <f>'FOR-TRANSHIP '!Q187</f>
        <v>0</v>
      </c>
      <c r="Y187" s="22">
        <f>'FOR-TRANSHIP '!T187</f>
        <v>0</v>
      </c>
      <c r="Z187" s="22">
        <f>'FOR-TRANSHIP '!W187</f>
        <v>0</v>
      </c>
      <c r="AA187" s="22">
        <f>'FOR-TRANSHIP '!Z187</f>
        <v>0</v>
      </c>
      <c r="AB187" s="22">
        <f>'FOR-TRANSHIP '!AC187</f>
        <v>0</v>
      </c>
      <c r="AC187" s="22">
        <f t="shared" ref="AC187:AC191" si="108">SUM(U187:AB187)</f>
        <v>0</v>
      </c>
      <c r="AE187" s="20">
        <f t="shared" si="86"/>
        <v>0</v>
      </c>
      <c r="AG187" s="20">
        <f t="shared" si="87"/>
        <v>0</v>
      </c>
    </row>
    <row r="188" spans="1:33" hidden="1" x14ac:dyDescent="0.25">
      <c r="A188" s="12"/>
      <c r="B188" s="14"/>
      <c r="C188" s="3"/>
      <c r="D188" s="100" t="s">
        <v>168</v>
      </c>
      <c r="E188" s="101"/>
      <c r="F188" s="22">
        <f>'DOM-TRANSHIP'!H188</f>
        <v>0</v>
      </c>
      <c r="G188" s="22">
        <f>'DOM-TRANSHIP'!K188</f>
        <v>0</v>
      </c>
      <c r="H188" s="22">
        <f>'DOM-TRANSHIP'!N188</f>
        <v>0</v>
      </c>
      <c r="I188" s="22">
        <f>'DOM-TRANSHIP'!Q188</f>
        <v>0</v>
      </c>
      <c r="J188" s="22">
        <f>'DOM-TRANSHIP'!T188</f>
        <v>0</v>
      </c>
      <c r="K188" s="22">
        <f>'DOM-TRANSHIP'!W188</f>
        <v>0</v>
      </c>
      <c r="L188" s="22">
        <f>'DOM-TRANSHIP'!Z188</f>
        <v>0</v>
      </c>
      <c r="M188" s="22">
        <f>'DOM-TRANSHIP'!AC188</f>
        <v>0</v>
      </c>
      <c r="N188" s="22">
        <f t="shared" si="101"/>
        <v>0</v>
      </c>
      <c r="P188" s="12"/>
      <c r="Q188" s="14"/>
      <c r="R188" s="3"/>
      <c r="S188" s="100" t="s">
        <v>168</v>
      </c>
      <c r="T188" s="101"/>
      <c r="U188" s="22">
        <f>'FOR-TRANSHIP '!H188</f>
        <v>0</v>
      </c>
      <c r="V188" s="22">
        <f>'FOR-TRANSHIP '!K188</f>
        <v>0</v>
      </c>
      <c r="W188" s="22">
        <f>'FOR-TRANSHIP '!N188</f>
        <v>0</v>
      </c>
      <c r="X188" s="22">
        <f>'FOR-TRANSHIP '!Q188</f>
        <v>0</v>
      </c>
      <c r="Y188" s="22">
        <f>'FOR-TRANSHIP '!T188</f>
        <v>0</v>
      </c>
      <c r="Z188" s="22">
        <f>'FOR-TRANSHIP '!W188</f>
        <v>0</v>
      </c>
      <c r="AA188" s="22">
        <f>'FOR-TRANSHIP '!Z188</f>
        <v>0</v>
      </c>
      <c r="AB188" s="22">
        <f>'FOR-TRANSHIP '!AC188</f>
        <v>0</v>
      </c>
      <c r="AC188" s="22">
        <f t="shared" si="108"/>
        <v>0</v>
      </c>
      <c r="AE188" s="20">
        <f t="shared" si="86"/>
        <v>0</v>
      </c>
      <c r="AG188" s="20">
        <f t="shared" si="87"/>
        <v>0</v>
      </c>
    </row>
    <row r="189" spans="1:33" hidden="1" x14ac:dyDescent="0.25">
      <c r="A189" s="12"/>
      <c r="B189" s="14"/>
      <c r="C189" s="3"/>
      <c r="D189" s="3" t="s">
        <v>169</v>
      </c>
      <c r="E189" s="13"/>
      <c r="F189" s="22">
        <f>'DOM-TRANSHIP'!H189</f>
        <v>0</v>
      </c>
      <c r="G189" s="22">
        <f>'DOM-TRANSHIP'!K189</f>
        <v>0</v>
      </c>
      <c r="H189" s="22">
        <f>'DOM-TRANSHIP'!N189</f>
        <v>0</v>
      </c>
      <c r="I189" s="22">
        <f>'DOM-TRANSHIP'!Q189</f>
        <v>0</v>
      </c>
      <c r="J189" s="22">
        <f>'DOM-TRANSHIP'!T189</f>
        <v>0</v>
      </c>
      <c r="K189" s="22">
        <f>'DOM-TRANSHIP'!W189</f>
        <v>0</v>
      </c>
      <c r="L189" s="22">
        <f>'DOM-TRANSHIP'!Z189</f>
        <v>0</v>
      </c>
      <c r="M189" s="22">
        <f>'DOM-TRANSHIP'!AC189</f>
        <v>0</v>
      </c>
      <c r="N189" s="22">
        <f t="shared" si="101"/>
        <v>0</v>
      </c>
      <c r="P189" s="12"/>
      <c r="Q189" s="14"/>
      <c r="R189" s="3"/>
      <c r="S189" s="3" t="s">
        <v>169</v>
      </c>
      <c r="T189" s="13"/>
      <c r="U189" s="22">
        <f>'FOR-TRANSHIP '!H189</f>
        <v>0</v>
      </c>
      <c r="V189" s="22">
        <f>'FOR-TRANSHIP '!K189</f>
        <v>0</v>
      </c>
      <c r="W189" s="22">
        <f>'FOR-TRANSHIP '!N189</f>
        <v>0</v>
      </c>
      <c r="X189" s="22">
        <f>'FOR-TRANSHIP '!Q189</f>
        <v>0</v>
      </c>
      <c r="Y189" s="22">
        <f>'FOR-TRANSHIP '!T189</f>
        <v>0</v>
      </c>
      <c r="Z189" s="22">
        <f>'FOR-TRANSHIP '!W189</f>
        <v>0</v>
      </c>
      <c r="AA189" s="22">
        <f>'FOR-TRANSHIP '!Z189</f>
        <v>0</v>
      </c>
      <c r="AB189" s="22">
        <f>'FOR-TRANSHIP '!AC189</f>
        <v>0</v>
      </c>
      <c r="AC189" s="22">
        <f t="shared" si="108"/>
        <v>0</v>
      </c>
      <c r="AE189" s="20">
        <f t="shared" si="86"/>
        <v>0</v>
      </c>
      <c r="AG189" s="20">
        <f t="shared" si="87"/>
        <v>0</v>
      </c>
    </row>
    <row r="190" spans="1:33" hidden="1" x14ac:dyDescent="0.25">
      <c r="A190" s="12"/>
      <c r="B190" s="14"/>
      <c r="C190" s="3"/>
      <c r="D190" s="100" t="s">
        <v>170</v>
      </c>
      <c r="E190" s="101"/>
      <c r="F190" s="22">
        <f>'DOM-TRANSHIP'!H190</f>
        <v>0</v>
      </c>
      <c r="G190" s="22">
        <f>'DOM-TRANSHIP'!K190</f>
        <v>0</v>
      </c>
      <c r="H190" s="22">
        <f>'DOM-TRANSHIP'!N190</f>
        <v>0</v>
      </c>
      <c r="I190" s="22">
        <f>'DOM-TRANSHIP'!Q190</f>
        <v>0</v>
      </c>
      <c r="J190" s="22">
        <f>'DOM-TRANSHIP'!T190</f>
        <v>0</v>
      </c>
      <c r="K190" s="22">
        <f>'DOM-TRANSHIP'!W190</f>
        <v>0</v>
      </c>
      <c r="L190" s="22">
        <f>'DOM-TRANSHIP'!Z190</f>
        <v>0</v>
      </c>
      <c r="M190" s="22">
        <f>'DOM-TRANSHIP'!AC190</f>
        <v>0</v>
      </c>
      <c r="N190" s="22">
        <f t="shared" si="101"/>
        <v>0</v>
      </c>
      <c r="P190" s="12"/>
      <c r="Q190" s="14"/>
      <c r="R190" s="3"/>
      <c r="S190" s="100" t="s">
        <v>170</v>
      </c>
      <c r="T190" s="101"/>
      <c r="U190" s="22">
        <f>'FOR-TRANSHIP '!H190</f>
        <v>0</v>
      </c>
      <c r="V190" s="22">
        <f>'FOR-TRANSHIP '!K190</f>
        <v>0</v>
      </c>
      <c r="W190" s="22">
        <f>'FOR-TRANSHIP '!N190</f>
        <v>0</v>
      </c>
      <c r="X190" s="22">
        <f>'FOR-TRANSHIP '!Q190</f>
        <v>0</v>
      </c>
      <c r="Y190" s="22">
        <f>'FOR-TRANSHIP '!T190</f>
        <v>0</v>
      </c>
      <c r="Z190" s="22">
        <f>'FOR-TRANSHIP '!W190</f>
        <v>0</v>
      </c>
      <c r="AA190" s="22">
        <f>'FOR-TRANSHIP '!Z190</f>
        <v>0</v>
      </c>
      <c r="AB190" s="22">
        <f>'FOR-TRANSHIP '!AC190</f>
        <v>0</v>
      </c>
      <c r="AC190" s="22">
        <f t="shared" si="108"/>
        <v>0</v>
      </c>
      <c r="AE190" s="20">
        <f t="shared" si="86"/>
        <v>0</v>
      </c>
      <c r="AG190" s="20">
        <f t="shared" si="87"/>
        <v>0</v>
      </c>
    </row>
    <row r="191" spans="1:33" hidden="1" x14ac:dyDescent="0.25">
      <c r="A191" s="12"/>
      <c r="B191" s="14"/>
      <c r="C191" s="3"/>
      <c r="D191" s="3" t="s">
        <v>171</v>
      </c>
      <c r="E191" s="13"/>
      <c r="F191" s="22">
        <f>'DOM-TRANSHIP'!H191</f>
        <v>0</v>
      </c>
      <c r="G191" s="22">
        <f>'DOM-TRANSHIP'!K191</f>
        <v>0</v>
      </c>
      <c r="H191" s="22">
        <f>'DOM-TRANSHIP'!N191</f>
        <v>0</v>
      </c>
      <c r="I191" s="22">
        <f>'DOM-TRANSHIP'!Q191</f>
        <v>0</v>
      </c>
      <c r="J191" s="22">
        <f>'DOM-TRANSHIP'!T191</f>
        <v>0</v>
      </c>
      <c r="K191" s="22">
        <f>'DOM-TRANSHIP'!W191</f>
        <v>0</v>
      </c>
      <c r="L191" s="22">
        <f>'DOM-TRANSHIP'!Z191</f>
        <v>0</v>
      </c>
      <c r="M191" s="22">
        <f>'DOM-TRANSHIP'!AC191</f>
        <v>0</v>
      </c>
      <c r="N191" s="22">
        <f t="shared" si="101"/>
        <v>0</v>
      </c>
      <c r="P191" s="12"/>
      <c r="Q191" s="14"/>
      <c r="R191" s="3"/>
      <c r="S191" s="3" t="s">
        <v>171</v>
      </c>
      <c r="T191" s="13"/>
      <c r="U191" s="22">
        <f>'FOR-TRANSHIP '!H191</f>
        <v>0</v>
      </c>
      <c r="V191" s="22">
        <f>'FOR-TRANSHIP '!K191</f>
        <v>0</v>
      </c>
      <c r="W191" s="22">
        <f>'FOR-TRANSHIP '!N191</f>
        <v>0</v>
      </c>
      <c r="X191" s="22">
        <f>'FOR-TRANSHIP '!Q191</f>
        <v>0</v>
      </c>
      <c r="Y191" s="22">
        <f>'FOR-TRANSHIP '!T191</f>
        <v>0</v>
      </c>
      <c r="Z191" s="22">
        <f>'FOR-TRANSHIP '!W191</f>
        <v>0</v>
      </c>
      <c r="AA191" s="22">
        <f>'FOR-TRANSHIP '!Z191</f>
        <v>0</v>
      </c>
      <c r="AB191" s="22">
        <f>'FOR-TRANSHIP '!AC191</f>
        <v>0</v>
      </c>
      <c r="AC191" s="22">
        <f t="shared" si="108"/>
        <v>0</v>
      </c>
      <c r="AE191" s="20">
        <f t="shared" si="86"/>
        <v>0</v>
      </c>
      <c r="AG191" s="20">
        <f t="shared" si="87"/>
        <v>0</v>
      </c>
    </row>
    <row r="192" spans="1:33" hidden="1" x14ac:dyDescent="0.25">
      <c r="A192" s="12"/>
      <c r="B192" s="1"/>
      <c r="C192" s="2" t="s">
        <v>172</v>
      </c>
      <c r="D192" s="2"/>
      <c r="E192" s="13"/>
      <c r="F192" s="22">
        <f>'DOM-TRANSHIP'!H192</f>
        <v>0</v>
      </c>
      <c r="G192" s="22">
        <f>'DOM-TRANSHIP'!K192</f>
        <v>0</v>
      </c>
      <c r="H192" s="22">
        <f>'DOM-TRANSHIP'!N192</f>
        <v>0</v>
      </c>
      <c r="I192" s="22">
        <f>'DOM-TRANSHIP'!Q192</f>
        <v>0</v>
      </c>
      <c r="J192" s="22">
        <f>'DOM-TRANSHIP'!T192</f>
        <v>0</v>
      </c>
      <c r="K192" s="22">
        <f>'DOM-TRANSHIP'!W192</f>
        <v>0</v>
      </c>
      <c r="L192" s="22">
        <f>'DOM-TRANSHIP'!Z192</f>
        <v>0</v>
      </c>
      <c r="M192" s="22">
        <f>'DOM-TRANSHIP'!AC192</f>
        <v>0</v>
      </c>
      <c r="N192" s="22">
        <f t="shared" ref="N192" si="109">SUM(N193:N195)</f>
        <v>0</v>
      </c>
      <c r="P192" s="12"/>
      <c r="Q192" s="1"/>
      <c r="R192" s="2" t="s">
        <v>172</v>
      </c>
      <c r="S192" s="2"/>
      <c r="T192" s="13"/>
      <c r="U192" s="22">
        <f>'FOR-TRANSHIP '!H192</f>
        <v>0</v>
      </c>
      <c r="V192" s="22">
        <f>'FOR-TRANSHIP '!K192</f>
        <v>0</v>
      </c>
      <c r="W192" s="22">
        <f>'FOR-TRANSHIP '!N192</f>
        <v>0</v>
      </c>
      <c r="X192" s="22">
        <f>'FOR-TRANSHIP '!Q192</f>
        <v>0</v>
      </c>
      <c r="Y192" s="22">
        <f>'FOR-TRANSHIP '!T192</f>
        <v>0</v>
      </c>
      <c r="Z192" s="22">
        <f>'FOR-TRANSHIP '!W192</f>
        <v>0</v>
      </c>
      <c r="AA192" s="22">
        <f>'FOR-TRANSHIP '!Z192</f>
        <v>0</v>
      </c>
      <c r="AB192" s="22">
        <f>'FOR-TRANSHIP '!AC192</f>
        <v>0</v>
      </c>
      <c r="AC192" s="22">
        <f t="shared" ref="AC192" si="110">SUM(AC193:AC195)</f>
        <v>0</v>
      </c>
      <c r="AE192" s="20">
        <f t="shared" si="86"/>
        <v>0</v>
      </c>
      <c r="AG192" s="20">
        <f t="shared" si="87"/>
        <v>0</v>
      </c>
    </row>
    <row r="193" spans="1:33" hidden="1" x14ac:dyDescent="0.25">
      <c r="A193" s="12"/>
      <c r="B193" s="14"/>
      <c r="C193" s="3"/>
      <c r="D193" s="3" t="s">
        <v>173</v>
      </c>
      <c r="E193" s="13"/>
      <c r="F193" s="22">
        <f>'DOM-TRANSHIP'!H193</f>
        <v>0</v>
      </c>
      <c r="G193" s="22">
        <f>'DOM-TRANSHIP'!K193</f>
        <v>0</v>
      </c>
      <c r="H193" s="22">
        <f>'DOM-TRANSHIP'!N193</f>
        <v>0</v>
      </c>
      <c r="I193" s="22">
        <f>'DOM-TRANSHIP'!Q193</f>
        <v>0</v>
      </c>
      <c r="J193" s="22">
        <f>'DOM-TRANSHIP'!T193</f>
        <v>0</v>
      </c>
      <c r="K193" s="22">
        <f>'DOM-TRANSHIP'!W193</f>
        <v>0</v>
      </c>
      <c r="L193" s="22">
        <f>'DOM-TRANSHIP'!Z193</f>
        <v>0</v>
      </c>
      <c r="M193" s="22">
        <f>'DOM-TRANSHIP'!AC193</f>
        <v>0</v>
      </c>
      <c r="N193" s="22">
        <f t="shared" si="101"/>
        <v>0</v>
      </c>
      <c r="P193" s="12"/>
      <c r="Q193" s="14"/>
      <c r="R193" s="3"/>
      <c r="S193" s="3" t="s">
        <v>173</v>
      </c>
      <c r="T193" s="13"/>
      <c r="U193" s="22">
        <f>'FOR-TRANSHIP '!H193</f>
        <v>0</v>
      </c>
      <c r="V193" s="22">
        <f>'FOR-TRANSHIP '!K193</f>
        <v>0</v>
      </c>
      <c r="W193" s="22">
        <f>'FOR-TRANSHIP '!N193</f>
        <v>0</v>
      </c>
      <c r="X193" s="22">
        <f>'FOR-TRANSHIP '!Q193</f>
        <v>0</v>
      </c>
      <c r="Y193" s="22">
        <f>'FOR-TRANSHIP '!T193</f>
        <v>0</v>
      </c>
      <c r="Z193" s="22">
        <f>'FOR-TRANSHIP '!W193</f>
        <v>0</v>
      </c>
      <c r="AA193" s="22">
        <f>'FOR-TRANSHIP '!Z193</f>
        <v>0</v>
      </c>
      <c r="AB193" s="22">
        <f>'FOR-TRANSHIP '!AC193</f>
        <v>0</v>
      </c>
      <c r="AC193" s="22">
        <f t="shared" ref="AC193:AC195" si="111">SUM(U193:AB193)</f>
        <v>0</v>
      </c>
      <c r="AE193" s="20">
        <f t="shared" si="86"/>
        <v>0</v>
      </c>
      <c r="AG193" s="20">
        <f t="shared" si="87"/>
        <v>0</v>
      </c>
    </row>
    <row r="194" spans="1:33" hidden="1" x14ac:dyDescent="0.25">
      <c r="A194" s="12"/>
      <c r="B194" s="14"/>
      <c r="C194" s="3"/>
      <c r="D194" s="3" t="s">
        <v>174</v>
      </c>
      <c r="E194" s="13"/>
      <c r="F194" s="22">
        <f>'DOM-TRANSHIP'!H194</f>
        <v>0</v>
      </c>
      <c r="G194" s="22">
        <f>'DOM-TRANSHIP'!K194</f>
        <v>0</v>
      </c>
      <c r="H194" s="22">
        <f>'DOM-TRANSHIP'!N194</f>
        <v>0</v>
      </c>
      <c r="I194" s="22">
        <f>'DOM-TRANSHIP'!Q194</f>
        <v>0</v>
      </c>
      <c r="J194" s="22">
        <f>'DOM-TRANSHIP'!T194</f>
        <v>0</v>
      </c>
      <c r="K194" s="22">
        <f>'DOM-TRANSHIP'!W194</f>
        <v>0</v>
      </c>
      <c r="L194" s="22">
        <f>'DOM-TRANSHIP'!Z194</f>
        <v>0</v>
      </c>
      <c r="M194" s="22">
        <f>'DOM-TRANSHIP'!AC194</f>
        <v>0</v>
      </c>
      <c r="N194" s="22">
        <f t="shared" si="101"/>
        <v>0</v>
      </c>
      <c r="P194" s="12"/>
      <c r="Q194" s="14"/>
      <c r="R194" s="3"/>
      <c r="S194" s="3" t="s">
        <v>174</v>
      </c>
      <c r="T194" s="13"/>
      <c r="U194" s="22">
        <f>'FOR-TRANSHIP '!H194</f>
        <v>0</v>
      </c>
      <c r="V194" s="22">
        <f>'FOR-TRANSHIP '!K194</f>
        <v>0</v>
      </c>
      <c r="W194" s="22">
        <f>'FOR-TRANSHIP '!N194</f>
        <v>0</v>
      </c>
      <c r="X194" s="22">
        <f>'FOR-TRANSHIP '!Q194</f>
        <v>0</v>
      </c>
      <c r="Y194" s="22">
        <f>'FOR-TRANSHIP '!T194</f>
        <v>0</v>
      </c>
      <c r="Z194" s="22">
        <f>'FOR-TRANSHIP '!W194</f>
        <v>0</v>
      </c>
      <c r="AA194" s="22">
        <f>'FOR-TRANSHIP '!Z194</f>
        <v>0</v>
      </c>
      <c r="AB194" s="22">
        <f>'FOR-TRANSHIP '!AC194</f>
        <v>0</v>
      </c>
      <c r="AC194" s="22">
        <f t="shared" si="111"/>
        <v>0</v>
      </c>
      <c r="AE194" s="20">
        <f t="shared" si="86"/>
        <v>0</v>
      </c>
      <c r="AG194" s="20">
        <f t="shared" si="87"/>
        <v>0</v>
      </c>
    </row>
    <row r="195" spans="1:33" hidden="1" x14ac:dyDescent="0.25">
      <c r="A195" s="12"/>
      <c r="B195" s="14"/>
      <c r="C195" s="3"/>
      <c r="D195" s="3" t="s">
        <v>35</v>
      </c>
      <c r="E195" s="13"/>
      <c r="F195" s="22">
        <f>'DOM-TRANSHIP'!H195</f>
        <v>0</v>
      </c>
      <c r="G195" s="22">
        <f>'DOM-TRANSHIP'!K195</f>
        <v>0</v>
      </c>
      <c r="H195" s="22">
        <f>'DOM-TRANSHIP'!N195</f>
        <v>0</v>
      </c>
      <c r="I195" s="22">
        <f>'DOM-TRANSHIP'!Q195</f>
        <v>0</v>
      </c>
      <c r="J195" s="22">
        <f>'DOM-TRANSHIP'!T195</f>
        <v>0</v>
      </c>
      <c r="K195" s="22">
        <f>'DOM-TRANSHIP'!W195</f>
        <v>0</v>
      </c>
      <c r="L195" s="22">
        <f>'DOM-TRANSHIP'!Z195</f>
        <v>0</v>
      </c>
      <c r="M195" s="22">
        <f>'DOM-TRANSHIP'!AC195</f>
        <v>0</v>
      </c>
      <c r="N195" s="22">
        <f t="shared" si="101"/>
        <v>0</v>
      </c>
      <c r="P195" s="12"/>
      <c r="Q195" s="14"/>
      <c r="R195" s="3"/>
      <c r="S195" s="3" t="s">
        <v>35</v>
      </c>
      <c r="T195" s="13"/>
      <c r="U195" s="22">
        <f>'FOR-TRANSHIP '!H195</f>
        <v>0</v>
      </c>
      <c r="V195" s="22">
        <f>'FOR-TRANSHIP '!K195</f>
        <v>0</v>
      </c>
      <c r="W195" s="22">
        <f>'FOR-TRANSHIP '!N195</f>
        <v>0</v>
      </c>
      <c r="X195" s="22">
        <f>'FOR-TRANSHIP '!Q195</f>
        <v>0</v>
      </c>
      <c r="Y195" s="22">
        <f>'FOR-TRANSHIP '!T195</f>
        <v>0</v>
      </c>
      <c r="Z195" s="22">
        <f>'FOR-TRANSHIP '!W195</f>
        <v>0</v>
      </c>
      <c r="AA195" s="22">
        <f>'FOR-TRANSHIP '!Z195</f>
        <v>0</v>
      </c>
      <c r="AB195" s="22">
        <f>'FOR-TRANSHIP '!AC195</f>
        <v>0</v>
      </c>
      <c r="AC195" s="22">
        <f t="shared" si="111"/>
        <v>0</v>
      </c>
      <c r="AE195" s="20">
        <f t="shared" si="86"/>
        <v>0</v>
      </c>
      <c r="AG195" s="20">
        <f t="shared" si="87"/>
        <v>0</v>
      </c>
    </row>
    <row r="196" spans="1:33" hidden="1" x14ac:dyDescent="0.25">
      <c r="A196" s="12"/>
      <c r="B196" s="1"/>
      <c r="C196" s="2" t="s">
        <v>175</v>
      </c>
      <c r="D196" s="2"/>
      <c r="E196" s="13"/>
      <c r="F196" s="22">
        <f>'DOM-TRANSHIP'!H196</f>
        <v>0</v>
      </c>
      <c r="G196" s="22">
        <f>'DOM-TRANSHIP'!K196</f>
        <v>0</v>
      </c>
      <c r="H196" s="22">
        <f>'DOM-TRANSHIP'!N196</f>
        <v>0</v>
      </c>
      <c r="I196" s="22">
        <f>'DOM-TRANSHIP'!Q196</f>
        <v>0</v>
      </c>
      <c r="J196" s="22">
        <f>'DOM-TRANSHIP'!T196</f>
        <v>0</v>
      </c>
      <c r="K196" s="22">
        <f>'DOM-TRANSHIP'!W196</f>
        <v>0</v>
      </c>
      <c r="L196" s="22">
        <f>'DOM-TRANSHIP'!Z196</f>
        <v>0</v>
      </c>
      <c r="M196" s="22">
        <f>'DOM-TRANSHIP'!AC196</f>
        <v>0</v>
      </c>
      <c r="N196" s="22">
        <f t="shared" ref="N196" si="112">SUM(N197:N199)</f>
        <v>0</v>
      </c>
      <c r="P196" s="12"/>
      <c r="Q196" s="1"/>
      <c r="R196" s="2" t="s">
        <v>175</v>
      </c>
      <c r="S196" s="2"/>
      <c r="T196" s="13"/>
      <c r="U196" s="22">
        <f>'FOR-TRANSHIP '!H196</f>
        <v>0</v>
      </c>
      <c r="V196" s="22">
        <f>'FOR-TRANSHIP '!K196</f>
        <v>0</v>
      </c>
      <c r="W196" s="22">
        <f>'FOR-TRANSHIP '!N196</f>
        <v>0</v>
      </c>
      <c r="X196" s="22">
        <f>'FOR-TRANSHIP '!Q196</f>
        <v>0</v>
      </c>
      <c r="Y196" s="22">
        <f>'FOR-TRANSHIP '!T196</f>
        <v>0</v>
      </c>
      <c r="Z196" s="22">
        <f>'FOR-TRANSHIP '!W196</f>
        <v>0</v>
      </c>
      <c r="AA196" s="22">
        <f>'FOR-TRANSHIP '!Z196</f>
        <v>0</v>
      </c>
      <c r="AB196" s="22">
        <f>'FOR-TRANSHIP '!AC196</f>
        <v>0</v>
      </c>
      <c r="AC196" s="22">
        <f t="shared" ref="AC196" si="113">SUM(AC197:AC199)</f>
        <v>0</v>
      </c>
      <c r="AE196" s="20">
        <f t="shared" si="86"/>
        <v>0</v>
      </c>
      <c r="AG196" s="20">
        <f t="shared" si="87"/>
        <v>0</v>
      </c>
    </row>
    <row r="197" spans="1:33" hidden="1" x14ac:dyDescent="0.25">
      <c r="A197" s="12"/>
      <c r="B197" s="14"/>
      <c r="C197" s="3"/>
      <c r="D197" s="3" t="s">
        <v>176</v>
      </c>
      <c r="E197" s="13"/>
      <c r="F197" s="22">
        <f>'DOM-TRANSHIP'!H197</f>
        <v>0</v>
      </c>
      <c r="G197" s="22">
        <f>'DOM-TRANSHIP'!K197</f>
        <v>0</v>
      </c>
      <c r="H197" s="22">
        <f>'DOM-TRANSHIP'!N197</f>
        <v>0</v>
      </c>
      <c r="I197" s="22">
        <f>'DOM-TRANSHIP'!Q197</f>
        <v>0</v>
      </c>
      <c r="J197" s="22">
        <f>'DOM-TRANSHIP'!T197</f>
        <v>0</v>
      </c>
      <c r="K197" s="22">
        <f>'DOM-TRANSHIP'!W197</f>
        <v>0</v>
      </c>
      <c r="L197" s="22">
        <f>'DOM-TRANSHIP'!Z197</f>
        <v>0</v>
      </c>
      <c r="M197" s="22">
        <f>'DOM-TRANSHIP'!AC197</f>
        <v>0</v>
      </c>
      <c r="N197" s="22">
        <f t="shared" si="101"/>
        <v>0</v>
      </c>
      <c r="P197" s="12"/>
      <c r="Q197" s="14"/>
      <c r="R197" s="3"/>
      <c r="S197" s="3" t="s">
        <v>176</v>
      </c>
      <c r="T197" s="13"/>
      <c r="U197" s="22">
        <f>'FOR-TRANSHIP '!H197</f>
        <v>0</v>
      </c>
      <c r="V197" s="22">
        <f>'FOR-TRANSHIP '!K197</f>
        <v>0</v>
      </c>
      <c r="W197" s="22">
        <f>'FOR-TRANSHIP '!N197</f>
        <v>0</v>
      </c>
      <c r="X197" s="22">
        <f>'FOR-TRANSHIP '!Q197</f>
        <v>0</v>
      </c>
      <c r="Y197" s="22">
        <f>'FOR-TRANSHIP '!T197</f>
        <v>0</v>
      </c>
      <c r="Z197" s="22">
        <f>'FOR-TRANSHIP '!W197</f>
        <v>0</v>
      </c>
      <c r="AA197" s="22">
        <f>'FOR-TRANSHIP '!Z197</f>
        <v>0</v>
      </c>
      <c r="AB197" s="22">
        <f>'FOR-TRANSHIP '!AC197</f>
        <v>0</v>
      </c>
      <c r="AC197" s="22">
        <f t="shared" ref="AC197:AC199" si="114">SUM(U197:AB197)</f>
        <v>0</v>
      </c>
      <c r="AE197" s="20">
        <f t="shared" si="86"/>
        <v>0</v>
      </c>
      <c r="AG197" s="20">
        <f t="shared" si="87"/>
        <v>0</v>
      </c>
    </row>
    <row r="198" spans="1:33" hidden="1" x14ac:dyDescent="0.25">
      <c r="A198" s="12"/>
      <c r="B198" s="14"/>
      <c r="C198" s="3"/>
      <c r="D198" s="3" t="s">
        <v>177</v>
      </c>
      <c r="E198" s="13"/>
      <c r="F198" s="22">
        <f>'DOM-TRANSHIP'!H198</f>
        <v>0</v>
      </c>
      <c r="G198" s="22">
        <f>'DOM-TRANSHIP'!K198</f>
        <v>0</v>
      </c>
      <c r="H198" s="22">
        <f>'DOM-TRANSHIP'!N198</f>
        <v>0</v>
      </c>
      <c r="I198" s="22">
        <f>'DOM-TRANSHIP'!Q198</f>
        <v>0</v>
      </c>
      <c r="J198" s="22">
        <f>'DOM-TRANSHIP'!T198</f>
        <v>0</v>
      </c>
      <c r="K198" s="22">
        <f>'DOM-TRANSHIP'!W198</f>
        <v>0</v>
      </c>
      <c r="L198" s="22">
        <f>'DOM-TRANSHIP'!Z198</f>
        <v>0</v>
      </c>
      <c r="M198" s="22">
        <f>'DOM-TRANSHIP'!AC198</f>
        <v>0</v>
      </c>
      <c r="N198" s="22">
        <f t="shared" si="101"/>
        <v>0</v>
      </c>
      <c r="P198" s="12"/>
      <c r="Q198" s="14"/>
      <c r="R198" s="3"/>
      <c r="S198" s="3" t="s">
        <v>177</v>
      </c>
      <c r="T198" s="13"/>
      <c r="U198" s="22">
        <f>'FOR-TRANSHIP '!H198</f>
        <v>0</v>
      </c>
      <c r="V198" s="22">
        <f>'FOR-TRANSHIP '!K198</f>
        <v>0</v>
      </c>
      <c r="W198" s="22">
        <f>'FOR-TRANSHIP '!N198</f>
        <v>0</v>
      </c>
      <c r="X198" s="22">
        <f>'FOR-TRANSHIP '!Q198</f>
        <v>0</v>
      </c>
      <c r="Y198" s="22">
        <f>'FOR-TRANSHIP '!T198</f>
        <v>0</v>
      </c>
      <c r="Z198" s="22">
        <f>'FOR-TRANSHIP '!W198</f>
        <v>0</v>
      </c>
      <c r="AA198" s="22">
        <f>'FOR-TRANSHIP '!Z198</f>
        <v>0</v>
      </c>
      <c r="AB198" s="22">
        <f>'FOR-TRANSHIP '!AC198</f>
        <v>0</v>
      </c>
      <c r="AC198" s="22">
        <f t="shared" si="114"/>
        <v>0</v>
      </c>
      <c r="AE198" s="20">
        <f t="shared" si="86"/>
        <v>0</v>
      </c>
      <c r="AG198" s="20">
        <f t="shared" si="87"/>
        <v>0</v>
      </c>
    </row>
    <row r="199" spans="1:33" hidden="1" x14ac:dyDescent="0.25">
      <c r="A199" s="12"/>
      <c r="B199" s="14"/>
      <c r="C199" s="3"/>
      <c r="D199" s="3" t="s">
        <v>35</v>
      </c>
      <c r="E199" s="13"/>
      <c r="F199" s="22">
        <f>'DOM-TRANSHIP'!H199</f>
        <v>0</v>
      </c>
      <c r="G199" s="22">
        <f>'DOM-TRANSHIP'!K199</f>
        <v>0</v>
      </c>
      <c r="H199" s="22">
        <f>'DOM-TRANSHIP'!N199</f>
        <v>0</v>
      </c>
      <c r="I199" s="22">
        <f>'DOM-TRANSHIP'!Q199</f>
        <v>0</v>
      </c>
      <c r="J199" s="22">
        <f>'DOM-TRANSHIP'!T199</f>
        <v>0</v>
      </c>
      <c r="K199" s="22">
        <f>'DOM-TRANSHIP'!W199</f>
        <v>0</v>
      </c>
      <c r="L199" s="22">
        <f>'DOM-TRANSHIP'!Z199</f>
        <v>0</v>
      </c>
      <c r="M199" s="22">
        <f>'DOM-TRANSHIP'!AC199</f>
        <v>0</v>
      </c>
      <c r="N199" s="22">
        <f t="shared" si="101"/>
        <v>0</v>
      </c>
      <c r="P199" s="12"/>
      <c r="Q199" s="14"/>
      <c r="R199" s="3"/>
      <c r="S199" s="3" t="s">
        <v>35</v>
      </c>
      <c r="T199" s="13"/>
      <c r="U199" s="22">
        <f>'FOR-TRANSHIP '!H199</f>
        <v>0</v>
      </c>
      <c r="V199" s="22">
        <f>'FOR-TRANSHIP '!K199</f>
        <v>0</v>
      </c>
      <c r="W199" s="22">
        <f>'FOR-TRANSHIP '!N199</f>
        <v>0</v>
      </c>
      <c r="X199" s="22">
        <f>'FOR-TRANSHIP '!Q199</f>
        <v>0</v>
      </c>
      <c r="Y199" s="22">
        <f>'FOR-TRANSHIP '!T199</f>
        <v>0</v>
      </c>
      <c r="Z199" s="22">
        <f>'FOR-TRANSHIP '!W199</f>
        <v>0</v>
      </c>
      <c r="AA199" s="22">
        <f>'FOR-TRANSHIP '!Z199</f>
        <v>0</v>
      </c>
      <c r="AB199" s="22">
        <f>'FOR-TRANSHIP '!AC199</f>
        <v>0</v>
      </c>
      <c r="AC199" s="22">
        <f t="shared" si="114"/>
        <v>0</v>
      </c>
      <c r="AE199" s="20">
        <f t="shared" si="86"/>
        <v>0</v>
      </c>
      <c r="AG199" s="20">
        <f t="shared" si="87"/>
        <v>0</v>
      </c>
    </row>
    <row r="200" spans="1:33" x14ac:dyDescent="0.25">
      <c r="A200" s="12"/>
      <c r="B200" s="1"/>
      <c r="C200" s="2" t="s">
        <v>178</v>
      </c>
      <c r="D200" s="2"/>
      <c r="E200" s="13"/>
      <c r="F200" s="22">
        <f>'DOM-TRANSHIP'!H200</f>
        <v>0</v>
      </c>
      <c r="G200" s="22">
        <f>'DOM-TRANSHIP'!K200</f>
        <v>0</v>
      </c>
      <c r="H200" s="22">
        <f>'DOM-TRANSHIP'!N200</f>
        <v>0</v>
      </c>
      <c r="I200" s="22">
        <f>'DOM-TRANSHIP'!Q200</f>
        <v>0</v>
      </c>
      <c r="J200" s="22">
        <f>'DOM-TRANSHIP'!T200</f>
        <v>0</v>
      </c>
      <c r="K200" s="22">
        <f>'DOM-TRANSHIP'!W200</f>
        <v>0</v>
      </c>
      <c r="L200" s="22">
        <f>'DOM-TRANSHIP'!Z200</f>
        <v>0</v>
      </c>
      <c r="M200" s="22">
        <f>'DOM-TRANSHIP'!AC200</f>
        <v>0</v>
      </c>
      <c r="N200" s="22">
        <f>SUM(F200:M200)</f>
        <v>0</v>
      </c>
      <c r="P200" s="12"/>
      <c r="Q200" s="1"/>
      <c r="R200" s="2" t="s">
        <v>178</v>
      </c>
      <c r="S200" s="2"/>
      <c r="T200" s="13"/>
      <c r="U200" s="22">
        <f>'FOR-TRANSHIP '!H200</f>
        <v>0</v>
      </c>
      <c r="V200" s="22">
        <f>'FOR-TRANSHIP '!K200</f>
        <v>0</v>
      </c>
      <c r="W200" s="22">
        <f>'FOR-TRANSHIP '!N200</f>
        <v>0</v>
      </c>
      <c r="X200" s="22">
        <f>'FOR-TRANSHIP '!Q200</f>
        <v>0</v>
      </c>
      <c r="Y200" s="22">
        <f>'FOR-TRANSHIP '!T200</f>
        <v>0</v>
      </c>
      <c r="Z200" s="22">
        <f>'FOR-TRANSHIP '!W200</f>
        <v>0</v>
      </c>
      <c r="AA200" s="22">
        <f>'FOR-TRANSHIP '!Z200</f>
        <v>0</v>
      </c>
      <c r="AB200" s="22">
        <f>'FOR-TRANSHIP '!AC200</f>
        <v>0</v>
      </c>
      <c r="AC200" s="22">
        <f>SUM(U200:AB200)</f>
        <v>0</v>
      </c>
      <c r="AE200" s="20">
        <f t="shared" si="86"/>
        <v>0</v>
      </c>
      <c r="AG200" s="20">
        <f t="shared" si="87"/>
        <v>0</v>
      </c>
    </row>
    <row r="201" spans="1:3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3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3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33" x14ac:dyDescent="0.25">
      <c r="A204" s="87" t="s">
        <v>179</v>
      </c>
      <c r="B204" s="88"/>
      <c r="C204" s="88"/>
      <c r="D204" s="88"/>
      <c r="E204" s="89"/>
      <c r="F204" s="22">
        <f>'DOM-TRANSHIP'!H204</f>
        <v>0</v>
      </c>
      <c r="G204" s="22">
        <f>'DOM-TRANSHIP'!K204</f>
        <v>0</v>
      </c>
      <c r="H204" s="22">
        <f>'DOM-TRANSHIP'!N204</f>
        <v>0</v>
      </c>
      <c r="I204" s="22">
        <f>'DOM-TRANSHIP'!Q204</f>
        <v>0</v>
      </c>
      <c r="J204" s="22">
        <f>'DOM-TRANSHIP'!T204</f>
        <v>0</v>
      </c>
      <c r="K204" s="22">
        <f>'DOM-TRANSHIP'!W204</f>
        <v>0</v>
      </c>
      <c r="L204" s="22">
        <f>'DOM-TRANSHIP'!Z204</f>
        <v>0</v>
      </c>
      <c r="M204" s="22">
        <f>'DOM-TRANSHIP'!AC204</f>
        <v>0</v>
      </c>
      <c r="N204" s="22">
        <f t="shared" ref="N204" si="115">+N205+N214+N238+N248+N254+N276+N283+N288+N301+N305+N309+N314+N315+N320+N325+N330+N335+N352+N356+N364+N377+N383+N387+N391</f>
        <v>0</v>
      </c>
      <c r="P204" s="87" t="s">
        <v>193</v>
      </c>
      <c r="Q204" s="88"/>
      <c r="R204" s="88"/>
      <c r="S204" s="88"/>
      <c r="T204" s="89"/>
      <c r="U204" s="22">
        <f>'FOR-TRANSHIP '!H204</f>
        <v>0</v>
      </c>
      <c r="V204" s="22">
        <f>'FOR-TRANSHIP '!K204</f>
        <v>0</v>
      </c>
      <c r="W204" s="22">
        <f>'FOR-TRANSHIP '!N204</f>
        <v>0</v>
      </c>
      <c r="X204" s="22">
        <f>'FOR-TRANSHIP '!Q204</f>
        <v>0</v>
      </c>
      <c r="Y204" s="22">
        <f>'FOR-TRANSHIP '!T204</f>
        <v>0</v>
      </c>
      <c r="Z204" s="22">
        <f>'FOR-TRANSHIP '!W204</f>
        <v>0</v>
      </c>
      <c r="AA204" s="22">
        <f>'FOR-TRANSHIP '!Z204</f>
        <v>0</v>
      </c>
      <c r="AB204" s="22">
        <f>'FOR-TRANSHIP '!AC204</f>
        <v>0</v>
      </c>
      <c r="AC204" s="22">
        <f t="shared" ref="AC204" si="116">+AC205+AC214+AC238+AC248+AC254+AC276+AC283+AC288+AC301+AC305+AC309+AC314+AC315+AC320+AC325+AC330+AC335+AC352+AC356+AC364+AC377+AC383+AC387+AC391</f>
        <v>0</v>
      </c>
      <c r="AE204" s="20">
        <f t="shared" si="86"/>
        <v>0</v>
      </c>
      <c r="AG204" s="20">
        <f t="shared" si="87"/>
        <v>0</v>
      </c>
    </row>
    <row r="205" spans="1:33" x14ac:dyDescent="0.25">
      <c r="A205" s="12"/>
      <c r="B205" s="1"/>
      <c r="C205" s="2" t="s">
        <v>20</v>
      </c>
      <c r="D205" s="2"/>
      <c r="E205" s="13"/>
      <c r="F205" s="22">
        <f>'DOM-TRANSHIP'!H205</f>
        <v>0</v>
      </c>
      <c r="G205" s="22">
        <f>'DOM-TRANSHIP'!K205</f>
        <v>0</v>
      </c>
      <c r="H205" s="22">
        <f>'DOM-TRANSHIP'!N205</f>
        <v>0</v>
      </c>
      <c r="I205" s="22">
        <f>'DOM-TRANSHIP'!Q205</f>
        <v>0</v>
      </c>
      <c r="J205" s="22">
        <f>'DOM-TRANSHIP'!T205</f>
        <v>0</v>
      </c>
      <c r="K205" s="22">
        <f>'DOM-TRANSHIP'!W205</f>
        <v>0</v>
      </c>
      <c r="L205" s="22">
        <f>'DOM-TRANSHIP'!Z205</f>
        <v>0</v>
      </c>
      <c r="M205" s="22">
        <f>'DOM-TRANSHIP'!AC205</f>
        <v>0</v>
      </c>
      <c r="N205" s="22">
        <f t="shared" ref="N205" si="117">SUM(N206:N213)</f>
        <v>0</v>
      </c>
      <c r="P205" s="12"/>
      <c r="Q205" s="1"/>
      <c r="R205" s="2" t="s">
        <v>20</v>
      </c>
      <c r="S205" s="2"/>
      <c r="T205" s="13"/>
      <c r="U205" s="22">
        <f>'FOR-TRANSHIP '!H205</f>
        <v>0</v>
      </c>
      <c r="V205" s="22">
        <f>'FOR-TRANSHIP '!K205</f>
        <v>0</v>
      </c>
      <c r="W205" s="22">
        <f>'FOR-TRANSHIP '!N205</f>
        <v>0</v>
      </c>
      <c r="X205" s="22">
        <f>'FOR-TRANSHIP '!Q205</f>
        <v>0</v>
      </c>
      <c r="Y205" s="22">
        <f>'FOR-TRANSHIP '!T205</f>
        <v>0</v>
      </c>
      <c r="Z205" s="22">
        <f>'FOR-TRANSHIP '!W205</f>
        <v>0</v>
      </c>
      <c r="AA205" s="22">
        <f>'FOR-TRANSHIP '!Z205</f>
        <v>0</v>
      </c>
      <c r="AB205" s="22">
        <f>'FOR-TRANSHIP '!AC205</f>
        <v>0</v>
      </c>
      <c r="AC205" s="22">
        <f t="shared" ref="AC205" si="118">SUM(AC206:AC213)</f>
        <v>0</v>
      </c>
      <c r="AE205" s="20">
        <f t="shared" si="86"/>
        <v>0</v>
      </c>
      <c r="AG205" s="20">
        <f t="shared" si="87"/>
        <v>0</v>
      </c>
    </row>
    <row r="206" spans="1:33" hidden="1" x14ac:dyDescent="0.25">
      <c r="A206" s="12"/>
      <c r="B206" s="14"/>
      <c r="C206" s="2"/>
      <c r="D206" s="3" t="s">
        <v>21</v>
      </c>
      <c r="E206" s="13"/>
      <c r="F206" s="22">
        <f>'DOM-TRANSHIP'!H206</f>
        <v>0</v>
      </c>
      <c r="G206" s="22">
        <f>'DOM-TRANSHIP'!K206</f>
        <v>0</v>
      </c>
      <c r="H206" s="22">
        <f>'DOM-TRANSHIP'!N206</f>
        <v>0</v>
      </c>
      <c r="I206" s="22">
        <f>'DOM-TRANSHIP'!Q206</f>
        <v>0</v>
      </c>
      <c r="J206" s="22">
        <f>'DOM-TRANSHIP'!T206</f>
        <v>0</v>
      </c>
      <c r="K206" s="22">
        <f>'DOM-TRANSHIP'!W206</f>
        <v>0</v>
      </c>
      <c r="L206" s="22">
        <f>'DOM-TRANSHIP'!Z206</f>
        <v>0</v>
      </c>
      <c r="M206" s="22">
        <f>'DOM-TRANSHIP'!AC206</f>
        <v>0</v>
      </c>
      <c r="N206" s="22">
        <f>SUM(F206:M206)</f>
        <v>0</v>
      </c>
      <c r="P206" s="12"/>
      <c r="Q206" s="14"/>
      <c r="R206" s="2"/>
      <c r="S206" s="3" t="s">
        <v>21</v>
      </c>
      <c r="T206" s="13"/>
      <c r="U206" s="22">
        <f>'FOR-TRANSHIP '!H206</f>
        <v>0</v>
      </c>
      <c r="V206" s="22">
        <f>'FOR-TRANSHIP '!K206</f>
        <v>0</v>
      </c>
      <c r="W206" s="22">
        <f>'FOR-TRANSHIP '!N206</f>
        <v>0</v>
      </c>
      <c r="X206" s="22">
        <f>'FOR-TRANSHIP '!Q206</f>
        <v>0</v>
      </c>
      <c r="Y206" s="22">
        <f>'FOR-TRANSHIP '!T206</f>
        <v>0</v>
      </c>
      <c r="Z206" s="22">
        <f>'FOR-TRANSHIP '!W206</f>
        <v>0</v>
      </c>
      <c r="AA206" s="22">
        <f>'FOR-TRANSHIP '!Z206</f>
        <v>0</v>
      </c>
      <c r="AB206" s="22">
        <f>'FOR-TRANSHIP '!AC206</f>
        <v>0</v>
      </c>
      <c r="AC206" s="22">
        <f>SUM(U206:AB206)</f>
        <v>0</v>
      </c>
      <c r="AE206" s="20">
        <f t="shared" ref="AE206:AE269" si="119">N206+AC206</f>
        <v>0</v>
      </c>
      <c r="AG206" s="20">
        <f t="shared" ref="AG206:AG269" si="120">AE206-AF206</f>
        <v>0</v>
      </c>
    </row>
    <row r="207" spans="1:33" hidden="1" x14ac:dyDescent="0.25">
      <c r="A207" s="12"/>
      <c r="B207" s="14"/>
      <c r="C207" s="2"/>
      <c r="D207" s="3" t="s">
        <v>22</v>
      </c>
      <c r="E207" s="13"/>
      <c r="F207" s="22">
        <f>'DOM-TRANSHIP'!H207</f>
        <v>0</v>
      </c>
      <c r="G207" s="22">
        <f>'DOM-TRANSHIP'!K207</f>
        <v>0</v>
      </c>
      <c r="H207" s="22">
        <f>'DOM-TRANSHIP'!N207</f>
        <v>0</v>
      </c>
      <c r="I207" s="22">
        <f>'DOM-TRANSHIP'!Q207</f>
        <v>0</v>
      </c>
      <c r="J207" s="22">
        <f>'DOM-TRANSHIP'!T207</f>
        <v>0</v>
      </c>
      <c r="K207" s="22">
        <f>'DOM-TRANSHIP'!W207</f>
        <v>0</v>
      </c>
      <c r="L207" s="22">
        <f>'DOM-TRANSHIP'!Z207</f>
        <v>0</v>
      </c>
      <c r="M207" s="22">
        <f>'DOM-TRANSHIP'!AC207</f>
        <v>0</v>
      </c>
      <c r="N207" s="22">
        <f t="shared" ref="N207:N213" si="121">SUM(F207:M207)</f>
        <v>0</v>
      </c>
      <c r="P207" s="12"/>
      <c r="Q207" s="14"/>
      <c r="R207" s="2"/>
      <c r="S207" s="3" t="s">
        <v>22</v>
      </c>
      <c r="T207" s="13"/>
      <c r="U207" s="22">
        <f>'FOR-TRANSHIP '!H207</f>
        <v>0</v>
      </c>
      <c r="V207" s="22">
        <f>'FOR-TRANSHIP '!K207</f>
        <v>0</v>
      </c>
      <c r="W207" s="22">
        <f>'FOR-TRANSHIP '!N207</f>
        <v>0</v>
      </c>
      <c r="X207" s="22">
        <f>'FOR-TRANSHIP '!Q207</f>
        <v>0</v>
      </c>
      <c r="Y207" s="22">
        <f>'FOR-TRANSHIP '!T207</f>
        <v>0</v>
      </c>
      <c r="Z207" s="22">
        <f>'FOR-TRANSHIP '!W207</f>
        <v>0</v>
      </c>
      <c r="AA207" s="22">
        <f>'FOR-TRANSHIP '!Z207</f>
        <v>0</v>
      </c>
      <c r="AB207" s="22">
        <f>'FOR-TRANSHIP '!AC207</f>
        <v>0</v>
      </c>
      <c r="AC207" s="22">
        <f t="shared" ref="AC207:AC213" si="122">SUM(U207:AB207)</f>
        <v>0</v>
      </c>
      <c r="AE207" s="20">
        <f t="shared" si="119"/>
        <v>0</v>
      </c>
      <c r="AG207" s="20">
        <f t="shared" si="120"/>
        <v>0</v>
      </c>
    </row>
    <row r="208" spans="1:33" hidden="1" x14ac:dyDescent="0.25">
      <c r="A208" s="12"/>
      <c r="B208" s="14"/>
      <c r="C208" s="2"/>
      <c r="D208" s="3" t="s">
        <v>23</v>
      </c>
      <c r="E208" s="13"/>
      <c r="F208" s="22">
        <f>'DOM-TRANSHIP'!H208</f>
        <v>0</v>
      </c>
      <c r="G208" s="22">
        <f>'DOM-TRANSHIP'!K208</f>
        <v>0</v>
      </c>
      <c r="H208" s="22">
        <f>'DOM-TRANSHIP'!N208</f>
        <v>0</v>
      </c>
      <c r="I208" s="22">
        <f>'DOM-TRANSHIP'!Q208</f>
        <v>0</v>
      </c>
      <c r="J208" s="22">
        <f>'DOM-TRANSHIP'!T208</f>
        <v>0</v>
      </c>
      <c r="K208" s="22">
        <f>'DOM-TRANSHIP'!W208</f>
        <v>0</v>
      </c>
      <c r="L208" s="22">
        <f>'DOM-TRANSHIP'!Z208</f>
        <v>0</v>
      </c>
      <c r="M208" s="22">
        <f>'DOM-TRANSHIP'!AC208</f>
        <v>0</v>
      </c>
      <c r="N208" s="22">
        <f t="shared" si="121"/>
        <v>0</v>
      </c>
      <c r="P208" s="12"/>
      <c r="Q208" s="14"/>
      <c r="R208" s="2"/>
      <c r="S208" s="3" t="s">
        <v>23</v>
      </c>
      <c r="T208" s="13"/>
      <c r="U208" s="22">
        <f>'FOR-TRANSHIP '!H208</f>
        <v>0</v>
      </c>
      <c r="V208" s="22">
        <f>'FOR-TRANSHIP '!K208</f>
        <v>0</v>
      </c>
      <c r="W208" s="22">
        <f>'FOR-TRANSHIP '!N208</f>
        <v>0</v>
      </c>
      <c r="X208" s="22">
        <f>'FOR-TRANSHIP '!Q208</f>
        <v>0</v>
      </c>
      <c r="Y208" s="22">
        <f>'FOR-TRANSHIP '!T208</f>
        <v>0</v>
      </c>
      <c r="Z208" s="22">
        <f>'FOR-TRANSHIP '!W208</f>
        <v>0</v>
      </c>
      <c r="AA208" s="22">
        <f>'FOR-TRANSHIP '!Z208</f>
        <v>0</v>
      </c>
      <c r="AB208" s="22">
        <f>'FOR-TRANSHIP '!AC208</f>
        <v>0</v>
      </c>
      <c r="AC208" s="22">
        <f t="shared" si="122"/>
        <v>0</v>
      </c>
      <c r="AE208" s="20">
        <f t="shared" si="119"/>
        <v>0</v>
      </c>
      <c r="AG208" s="20">
        <f t="shared" si="120"/>
        <v>0</v>
      </c>
    </row>
    <row r="209" spans="1:33" hidden="1" x14ac:dyDescent="0.25">
      <c r="A209" s="12"/>
      <c r="B209" s="14"/>
      <c r="C209" s="2"/>
      <c r="D209" s="3" t="s">
        <v>24</v>
      </c>
      <c r="E209" s="13"/>
      <c r="F209" s="22">
        <f>'DOM-TRANSHIP'!H209</f>
        <v>0</v>
      </c>
      <c r="G209" s="22">
        <f>'DOM-TRANSHIP'!K209</f>
        <v>0</v>
      </c>
      <c r="H209" s="22">
        <f>'DOM-TRANSHIP'!N209</f>
        <v>0</v>
      </c>
      <c r="I209" s="22">
        <f>'DOM-TRANSHIP'!Q209</f>
        <v>0</v>
      </c>
      <c r="J209" s="22">
        <f>'DOM-TRANSHIP'!T209</f>
        <v>0</v>
      </c>
      <c r="K209" s="22">
        <f>'DOM-TRANSHIP'!W209</f>
        <v>0</v>
      </c>
      <c r="L209" s="22">
        <f>'DOM-TRANSHIP'!Z209</f>
        <v>0</v>
      </c>
      <c r="M209" s="22">
        <f>'DOM-TRANSHIP'!AC209</f>
        <v>0</v>
      </c>
      <c r="N209" s="22">
        <f t="shared" si="121"/>
        <v>0</v>
      </c>
      <c r="P209" s="12"/>
      <c r="Q209" s="14"/>
      <c r="R209" s="2"/>
      <c r="S209" s="3" t="s">
        <v>24</v>
      </c>
      <c r="T209" s="13"/>
      <c r="U209" s="22">
        <f>'FOR-TRANSHIP '!H209</f>
        <v>0</v>
      </c>
      <c r="V209" s="22">
        <f>'FOR-TRANSHIP '!K209</f>
        <v>0</v>
      </c>
      <c r="W209" s="22">
        <f>'FOR-TRANSHIP '!N209</f>
        <v>0</v>
      </c>
      <c r="X209" s="22">
        <f>'FOR-TRANSHIP '!Q209</f>
        <v>0</v>
      </c>
      <c r="Y209" s="22">
        <f>'FOR-TRANSHIP '!T209</f>
        <v>0</v>
      </c>
      <c r="Z209" s="22">
        <f>'FOR-TRANSHIP '!W209</f>
        <v>0</v>
      </c>
      <c r="AA209" s="22">
        <f>'FOR-TRANSHIP '!Z209</f>
        <v>0</v>
      </c>
      <c r="AB209" s="22">
        <f>'FOR-TRANSHIP '!AC209</f>
        <v>0</v>
      </c>
      <c r="AC209" s="22">
        <f t="shared" si="122"/>
        <v>0</v>
      </c>
      <c r="AE209" s="20">
        <f t="shared" si="119"/>
        <v>0</v>
      </c>
      <c r="AG209" s="20">
        <f t="shared" si="120"/>
        <v>0</v>
      </c>
    </row>
    <row r="210" spans="1:33" hidden="1" x14ac:dyDescent="0.25">
      <c r="A210" s="12"/>
      <c r="B210" s="14"/>
      <c r="C210" s="2"/>
      <c r="D210" s="3" t="s">
        <v>25</v>
      </c>
      <c r="E210" s="13"/>
      <c r="F210" s="22">
        <f>'DOM-TRANSHIP'!H210</f>
        <v>0</v>
      </c>
      <c r="G210" s="22">
        <f>'DOM-TRANSHIP'!K210</f>
        <v>0</v>
      </c>
      <c r="H210" s="22">
        <f>'DOM-TRANSHIP'!N210</f>
        <v>0</v>
      </c>
      <c r="I210" s="22">
        <f>'DOM-TRANSHIP'!Q210</f>
        <v>0</v>
      </c>
      <c r="J210" s="22">
        <f>'DOM-TRANSHIP'!T210</f>
        <v>0</v>
      </c>
      <c r="K210" s="22">
        <f>'DOM-TRANSHIP'!W210</f>
        <v>0</v>
      </c>
      <c r="L210" s="22">
        <f>'DOM-TRANSHIP'!Z210</f>
        <v>0</v>
      </c>
      <c r="M210" s="22">
        <f>'DOM-TRANSHIP'!AC210</f>
        <v>0</v>
      </c>
      <c r="N210" s="22">
        <f t="shared" si="121"/>
        <v>0</v>
      </c>
      <c r="P210" s="12"/>
      <c r="Q210" s="14"/>
      <c r="R210" s="2"/>
      <c r="S210" s="3" t="s">
        <v>25</v>
      </c>
      <c r="T210" s="13"/>
      <c r="U210" s="22">
        <f>'FOR-TRANSHIP '!H210</f>
        <v>0</v>
      </c>
      <c r="V210" s="22">
        <f>'FOR-TRANSHIP '!K210</f>
        <v>0</v>
      </c>
      <c r="W210" s="22">
        <f>'FOR-TRANSHIP '!N210</f>
        <v>0</v>
      </c>
      <c r="X210" s="22">
        <f>'FOR-TRANSHIP '!Q210</f>
        <v>0</v>
      </c>
      <c r="Y210" s="22">
        <f>'FOR-TRANSHIP '!T210</f>
        <v>0</v>
      </c>
      <c r="Z210" s="22">
        <f>'FOR-TRANSHIP '!W210</f>
        <v>0</v>
      </c>
      <c r="AA210" s="22">
        <f>'FOR-TRANSHIP '!Z210</f>
        <v>0</v>
      </c>
      <c r="AB210" s="22">
        <f>'FOR-TRANSHIP '!AC210</f>
        <v>0</v>
      </c>
      <c r="AC210" s="22">
        <f t="shared" si="122"/>
        <v>0</v>
      </c>
      <c r="AE210" s="20">
        <f t="shared" si="119"/>
        <v>0</v>
      </c>
      <c r="AG210" s="20">
        <f t="shared" si="120"/>
        <v>0</v>
      </c>
    </row>
    <row r="211" spans="1:33" hidden="1" x14ac:dyDescent="0.25">
      <c r="A211" s="12"/>
      <c r="B211" s="14"/>
      <c r="C211" s="2"/>
      <c r="D211" s="3" t="s">
        <v>26</v>
      </c>
      <c r="E211" s="13"/>
      <c r="F211" s="22">
        <f>'DOM-TRANSHIP'!H211</f>
        <v>0</v>
      </c>
      <c r="G211" s="22">
        <f>'DOM-TRANSHIP'!K211</f>
        <v>0</v>
      </c>
      <c r="H211" s="22">
        <f>'DOM-TRANSHIP'!N211</f>
        <v>0</v>
      </c>
      <c r="I211" s="22">
        <f>'DOM-TRANSHIP'!Q211</f>
        <v>0</v>
      </c>
      <c r="J211" s="22">
        <f>'DOM-TRANSHIP'!T211</f>
        <v>0</v>
      </c>
      <c r="K211" s="22">
        <f>'DOM-TRANSHIP'!W211</f>
        <v>0</v>
      </c>
      <c r="L211" s="22">
        <f>'DOM-TRANSHIP'!Z211</f>
        <v>0</v>
      </c>
      <c r="M211" s="22">
        <f>'DOM-TRANSHIP'!AC211</f>
        <v>0</v>
      </c>
      <c r="N211" s="22">
        <f t="shared" si="121"/>
        <v>0</v>
      </c>
      <c r="P211" s="12"/>
      <c r="Q211" s="14"/>
      <c r="R211" s="2"/>
      <c r="S211" s="3" t="s">
        <v>26</v>
      </c>
      <c r="T211" s="13"/>
      <c r="U211" s="22">
        <f>'FOR-TRANSHIP '!H211</f>
        <v>0</v>
      </c>
      <c r="V211" s="22">
        <f>'FOR-TRANSHIP '!K211</f>
        <v>0</v>
      </c>
      <c r="W211" s="22">
        <f>'FOR-TRANSHIP '!N211</f>
        <v>0</v>
      </c>
      <c r="X211" s="22">
        <f>'FOR-TRANSHIP '!Q211</f>
        <v>0</v>
      </c>
      <c r="Y211" s="22">
        <f>'FOR-TRANSHIP '!T211</f>
        <v>0</v>
      </c>
      <c r="Z211" s="22">
        <f>'FOR-TRANSHIP '!W211</f>
        <v>0</v>
      </c>
      <c r="AA211" s="22">
        <f>'FOR-TRANSHIP '!Z211</f>
        <v>0</v>
      </c>
      <c r="AB211" s="22">
        <f>'FOR-TRANSHIP '!AC211</f>
        <v>0</v>
      </c>
      <c r="AC211" s="22">
        <f t="shared" si="122"/>
        <v>0</v>
      </c>
      <c r="AE211" s="20">
        <f t="shared" si="119"/>
        <v>0</v>
      </c>
      <c r="AG211" s="20">
        <f t="shared" si="120"/>
        <v>0</v>
      </c>
    </row>
    <row r="212" spans="1:33" hidden="1" x14ac:dyDescent="0.25">
      <c r="A212" s="12"/>
      <c r="B212" s="14"/>
      <c r="C212" s="2"/>
      <c r="D212" s="3" t="s">
        <v>27</v>
      </c>
      <c r="E212" s="13"/>
      <c r="F212" s="22">
        <f>'DOM-TRANSHIP'!H212</f>
        <v>0</v>
      </c>
      <c r="G212" s="22">
        <f>'DOM-TRANSHIP'!K212</f>
        <v>0</v>
      </c>
      <c r="H212" s="22">
        <f>'DOM-TRANSHIP'!N212</f>
        <v>0</v>
      </c>
      <c r="I212" s="22">
        <f>'DOM-TRANSHIP'!Q212</f>
        <v>0</v>
      </c>
      <c r="J212" s="22">
        <f>'DOM-TRANSHIP'!T212</f>
        <v>0</v>
      </c>
      <c r="K212" s="22">
        <f>'DOM-TRANSHIP'!W212</f>
        <v>0</v>
      </c>
      <c r="L212" s="22">
        <f>'DOM-TRANSHIP'!Z212</f>
        <v>0</v>
      </c>
      <c r="M212" s="22">
        <f>'DOM-TRANSHIP'!AC212</f>
        <v>0</v>
      </c>
      <c r="N212" s="22">
        <f t="shared" si="121"/>
        <v>0</v>
      </c>
      <c r="P212" s="12"/>
      <c r="Q212" s="14"/>
      <c r="R212" s="2"/>
      <c r="S212" s="3" t="s">
        <v>27</v>
      </c>
      <c r="T212" s="13"/>
      <c r="U212" s="22">
        <f>'FOR-TRANSHIP '!H212</f>
        <v>0</v>
      </c>
      <c r="V212" s="22">
        <f>'FOR-TRANSHIP '!K212</f>
        <v>0</v>
      </c>
      <c r="W212" s="22">
        <f>'FOR-TRANSHIP '!N212</f>
        <v>0</v>
      </c>
      <c r="X212" s="22">
        <f>'FOR-TRANSHIP '!Q212</f>
        <v>0</v>
      </c>
      <c r="Y212" s="22">
        <f>'FOR-TRANSHIP '!T212</f>
        <v>0</v>
      </c>
      <c r="Z212" s="22">
        <f>'FOR-TRANSHIP '!W212</f>
        <v>0</v>
      </c>
      <c r="AA212" s="22">
        <f>'FOR-TRANSHIP '!Z212</f>
        <v>0</v>
      </c>
      <c r="AB212" s="22">
        <f>'FOR-TRANSHIP '!AC212</f>
        <v>0</v>
      </c>
      <c r="AC212" s="22">
        <f t="shared" si="122"/>
        <v>0</v>
      </c>
      <c r="AE212" s="20">
        <f t="shared" si="119"/>
        <v>0</v>
      </c>
      <c r="AG212" s="20">
        <f t="shared" si="120"/>
        <v>0</v>
      </c>
    </row>
    <row r="213" spans="1:33" hidden="1" x14ac:dyDescent="0.25">
      <c r="A213" s="12"/>
      <c r="B213" s="14"/>
      <c r="C213" s="2"/>
      <c r="D213" s="3" t="s">
        <v>28</v>
      </c>
      <c r="E213" s="13"/>
      <c r="F213" s="22">
        <f>'DOM-TRANSHIP'!H213</f>
        <v>0</v>
      </c>
      <c r="G213" s="22">
        <f>'DOM-TRANSHIP'!K213</f>
        <v>0</v>
      </c>
      <c r="H213" s="22">
        <f>'DOM-TRANSHIP'!N213</f>
        <v>0</v>
      </c>
      <c r="I213" s="22">
        <f>'DOM-TRANSHIP'!Q213</f>
        <v>0</v>
      </c>
      <c r="J213" s="22">
        <f>'DOM-TRANSHIP'!T213</f>
        <v>0</v>
      </c>
      <c r="K213" s="22">
        <f>'DOM-TRANSHIP'!W213</f>
        <v>0</v>
      </c>
      <c r="L213" s="22">
        <f>'DOM-TRANSHIP'!Z213</f>
        <v>0</v>
      </c>
      <c r="M213" s="22">
        <f>'DOM-TRANSHIP'!AC213</f>
        <v>0</v>
      </c>
      <c r="N213" s="22">
        <f t="shared" si="121"/>
        <v>0</v>
      </c>
      <c r="P213" s="12"/>
      <c r="Q213" s="14"/>
      <c r="R213" s="2"/>
      <c r="S213" s="3" t="s">
        <v>28</v>
      </c>
      <c r="T213" s="13"/>
      <c r="U213" s="22">
        <f>'FOR-TRANSHIP '!H213</f>
        <v>0</v>
      </c>
      <c r="V213" s="22">
        <f>'FOR-TRANSHIP '!K213</f>
        <v>0</v>
      </c>
      <c r="W213" s="22">
        <f>'FOR-TRANSHIP '!N213</f>
        <v>0</v>
      </c>
      <c r="X213" s="22">
        <f>'FOR-TRANSHIP '!Q213</f>
        <v>0</v>
      </c>
      <c r="Y213" s="22">
        <f>'FOR-TRANSHIP '!T213</f>
        <v>0</v>
      </c>
      <c r="Z213" s="22">
        <f>'FOR-TRANSHIP '!W213</f>
        <v>0</v>
      </c>
      <c r="AA213" s="22">
        <f>'FOR-TRANSHIP '!Z213</f>
        <v>0</v>
      </c>
      <c r="AB213" s="22">
        <f>'FOR-TRANSHIP '!AC213</f>
        <v>0</v>
      </c>
      <c r="AC213" s="22">
        <f t="shared" si="122"/>
        <v>0</v>
      </c>
      <c r="AE213" s="20">
        <f t="shared" si="119"/>
        <v>0</v>
      </c>
      <c r="AG213" s="20">
        <f t="shared" si="120"/>
        <v>0</v>
      </c>
    </row>
    <row r="214" spans="1:33" hidden="1" x14ac:dyDescent="0.25">
      <c r="A214" s="12"/>
      <c r="B214" s="1"/>
      <c r="C214" s="2" t="s">
        <v>29</v>
      </c>
      <c r="D214" s="2"/>
      <c r="E214" s="13"/>
      <c r="F214" s="22">
        <f>'DOM-TRANSHIP'!H214</f>
        <v>0</v>
      </c>
      <c r="G214" s="22">
        <f>'DOM-TRANSHIP'!K214</f>
        <v>0</v>
      </c>
      <c r="H214" s="22">
        <f>'DOM-TRANSHIP'!N214</f>
        <v>0</v>
      </c>
      <c r="I214" s="22">
        <f>'DOM-TRANSHIP'!Q214</f>
        <v>0</v>
      </c>
      <c r="J214" s="22">
        <f>'DOM-TRANSHIP'!T214</f>
        <v>0</v>
      </c>
      <c r="K214" s="22">
        <f>'DOM-TRANSHIP'!W214</f>
        <v>0</v>
      </c>
      <c r="L214" s="22">
        <f>'DOM-TRANSHIP'!Z214</f>
        <v>0</v>
      </c>
      <c r="M214" s="22">
        <f>'DOM-TRANSHIP'!AC214</f>
        <v>0</v>
      </c>
      <c r="N214" s="22">
        <f t="shared" ref="N214" si="123">+N215+N223+N231+N237</f>
        <v>0</v>
      </c>
      <c r="P214" s="12"/>
      <c r="Q214" s="1"/>
      <c r="R214" s="2" t="s">
        <v>29</v>
      </c>
      <c r="S214" s="2"/>
      <c r="T214" s="13"/>
      <c r="U214" s="22">
        <f>'FOR-TRANSHIP '!H214</f>
        <v>0</v>
      </c>
      <c r="V214" s="22">
        <f>'FOR-TRANSHIP '!K214</f>
        <v>0</v>
      </c>
      <c r="W214" s="22">
        <f>'FOR-TRANSHIP '!N214</f>
        <v>0</v>
      </c>
      <c r="X214" s="22">
        <f>'FOR-TRANSHIP '!Q214</f>
        <v>0</v>
      </c>
      <c r="Y214" s="22">
        <f>'FOR-TRANSHIP '!T214</f>
        <v>0</v>
      </c>
      <c r="Z214" s="22">
        <f>'FOR-TRANSHIP '!W214</f>
        <v>0</v>
      </c>
      <c r="AA214" s="22">
        <f>'FOR-TRANSHIP '!Z214</f>
        <v>0</v>
      </c>
      <c r="AB214" s="22">
        <f>'FOR-TRANSHIP '!AC214</f>
        <v>0</v>
      </c>
      <c r="AC214" s="22">
        <f t="shared" ref="AC214" si="124">+AC215+AC223+AC231+AC237</f>
        <v>0</v>
      </c>
      <c r="AE214" s="20">
        <f t="shared" si="119"/>
        <v>0</v>
      </c>
      <c r="AG214" s="20">
        <f t="shared" si="120"/>
        <v>0</v>
      </c>
    </row>
    <row r="215" spans="1:33" hidden="1" x14ac:dyDescent="0.25">
      <c r="A215" s="12"/>
      <c r="B215" s="14"/>
      <c r="C215" s="2"/>
      <c r="D215" s="3" t="s">
        <v>30</v>
      </c>
      <c r="E215" s="13"/>
      <c r="F215" s="22">
        <f>'DOM-TRANSHIP'!H215</f>
        <v>0</v>
      </c>
      <c r="G215" s="22">
        <f>'DOM-TRANSHIP'!K215</f>
        <v>0</v>
      </c>
      <c r="H215" s="22">
        <f>'DOM-TRANSHIP'!N215</f>
        <v>0</v>
      </c>
      <c r="I215" s="22">
        <f>'DOM-TRANSHIP'!Q215</f>
        <v>0</v>
      </c>
      <c r="J215" s="22">
        <f>'DOM-TRANSHIP'!T215</f>
        <v>0</v>
      </c>
      <c r="K215" s="22">
        <f>'DOM-TRANSHIP'!W215</f>
        <v>0</v>
      </c>
      <c r="L215" s="22">
        <f>'DOM-TRANSHIP'!Z215</f>
        <v>0</v>
      </c>
      <c r="M215" s="22">
        <f>'DOM-TRANSHIP'!AC215</f>
        <v>0</v>
      </c>
      <c r="N215" s="22">
        <f t="shared" ref="N215" si="125">SUM(N216:N222)</f>
        <v>0</v>
      </c>
      <c r="P215" s="12"/>
      <c r="Q215" s="14"/>
      <c r="R215" s="2"/>
      <c r="S215" s="3" t="s">
        <v>30</v>
      </c>
      <c r="T215" s="13"/>
      <c r="U215" s="22">
        <f>'FOR-TRANSHIP '!H215</f>
        <v>0</v>
      </c>
      <c r="V215" s="22">
        <f>'FOR-TRANSHIP '!K215</f>
        <v>0</v>
      </c>
      <c r="W215" s="22">
        <f>'FOR-TRANSHIP '!N215</f>
        <v>0</v>
      </c>
      <c r="X215" s="22">
        <f>'FOR-TRANSHIP '!Q215</f>
        <v>0</v>
      </c>
      <c r="Y215" s="22">
        <f>'FOR-TRANSHIP '!T215</f>
        <v>0</v>
      </c>
      <c r="Z215" s="22">
        <f>'FOR-TRANSHIP '!W215</f>
        <v>0</v>
      </c>
      <c r="AA215" s="22">
        <f>'FOR-TRANSHIP '!Z215</f>
        <v>0</v>
      </c>
      <c r="AB215" s="22">
        <f>'FOR-TRANSHIP '!AC215</f>
        <v>0</v>
      </c>
      <c r="AC215" s="22">
        <f t="shared" ref="AC215" si="126">SUM(AC216:AC222)</f>
        <v>0</v>
      </c>
      <c r="AE215" s="20">
        <f t="shared" si="119"/>
        <v>0</v>
      </c>
      <c r="AG215" s="20">
        <f t="shared" si="120"/>
        <v>0</v>
      </c>
    </row>
    <row r="216" spans="1:33" hidden="1" x14ac:dyDescent="0.25">
      <c r="A216" s="12"/>
      <c r="B216" s="1"/>
      <c r="C216" s="14"/>
      <c r="D216" s="2"/>
      <c r="E216" s="13" t="s">
        <v>31</v>
      </c>
      <c r="F216" s="22">
        <f>'DOM-TRANSHIP'!H216</f>
        <v>0</v>
      </c>
      <c r="G216" s="22">
        <f>'DOM-TRANSHIP'!K216</f>
        <v>0</v>
      </c>
      <c r="H216" s="22">
        <f>'DOM-TRANSHIP'!N216</f>
        <v>0</v>
      </c>
      <c r="I216" s="22">
        <f>'DOM-TRANSHIP'!Q216</f>
        <v>0</v>
      </c>
      <c r="J216" s="22">
        <f>'DOM-TRANSHIP'!T216</f>
        <v>0</v>
      </c>
      <c r="K216" s="22">
        <f>'DOM-TRANSHIP'!W216</f>
        <v>0</v>
      </c>
      <c r="L216" s="22">
        <f>'DOM-TRANSHIP'!Z216</f>
        <v>0</v>
      </c>
      <c r="M216" s="22">
        <f>'DOM-TRANSHIP'!AC216</f>
        <v>0</v>
      </c>
      <c r="N216" s="22">
        <f t="shared" ref="N216:N222" si="127">SUM(F216:M216)</f>
        <v>0</v>
      </c>
      <c r="P216" s="12"/>
      <c r="Q216" s="1"/>
      <c r="R216" s="14"/>
      <c r="S216" s="2"/>
      <c r="T216" s="13" t="s">
        <v>31</v>
      </c>
      <c r="U216" s="22">
        <f>'FOR-TRANSHIP '!H216</f>
        <v>0</v>
      </c>
      <c r="V216" s="22">
        <f>'FOR-TRANSHIP '!K216</f>
        <v>0</v>
      </c>
      <c r="W216" s="22">
        <f>'FOR-TRANSHIP '!N216</f>
        <v>0</v>
      </c>
      <c r="X216" s="22">
        <f>'FOR-TRANSHIP '!Q216</f>
        <v>0</v>
      </c>
      <c r="Y216" s="22">
        <f>'FOR-TRANSHIP '!T216</f>
        <v>0</v>
      </c>
      <c r="Z216" s="22">
        <f>'FOR-TRANSHIP '!W216</f>
        <v>0</v>
      </c>
      <c r="AA216" s="22">
        <f>'FOR-TRANSHIP '!Z216</f>
        <v>0</v>
      </c>
      <c r="AB216" s="22">
        <f>'FOR-TRANSHIP '!AC216</f>
        <v>0</v>
      </c>
      <c r="AC216" s="22">
        <f t="shared" ref="AC216:AC222" si="128">SUM(U216:AB216)</f>
        <v>0</v>
      </c>
      <c r="AE216" s="20">
        <f t="shared" si="119"/>
        <v>0</v>
      </c>
      <c r="AG216" s="20">
        <f t="shared" si="120"/>
        <v>0</v>
      </c>
    </row>
    <row r="217" spans="1:33" hidden="1" x14ac:dyDescent="0.25">
      <c r="A217" s="12"/>
      <c r="B217" s="1"/>
      <c r="C217" s="14"/>
      <c r="D217" s="2"/>
      <c r="E217" s="13" t="s">
        <v>32</v>
      </c>
      <c r="F217" s="22">
        <f>'DOM-TRANSHIP'!H217</f>
        <v>0</v>
      </c>
      <c r="G217" s="22">
        <f>'DOM-TRANSHIP'!K217</f>
        <v>0</v>
      </c>
      <c r="H217" s="22">
        <f>'DOM-TRANSHIP'!N217</f>
        <v>0</v>
      </c>
      <c r="I217" s="22">
        <f>'DOM-TRANSHIP'!Q217</f>
        <v>0</v>
      </c>
      <c r="J217" s="22">
        <f>'DOM-TRANSHIP'!T217</f>
        <v>0</v>
      </c>
      <c r="K217" s="22">
        <f>'DOM-TRANSHIP'!W217</f>
        <v>0</v>
      </c>
      <c r="L217" s="22">
        <f>'DOM-TRANSHIP'!Z217</f>
        <v>0</v>
      </c>
      <c r="M217" s="22">
        <f>'DOM-TRANSHIP'!AC217</f>
        <v>0</v>
      </c>
      <c r="N217" s="22">
        <f t="shared" si="127"/>
        <v>0</v>
      </c>
      <c r="P217" s="12"/>
      <c r="Q217" s="1"/>
      <c r="R217" s="14"/>
      <c r="S217" s="2"/>
      <c r="T217" s="13" t="s">
        <v>32</v>
      </c>
      <c r="U217" s="22">
        <f>'FOR-TRANSHIP '!H217</f>
        <v>0</v>
      </c>
      <c r="V217" s="22">
        <f>'FOR-TRANSHIP '!K217</f>
        <v>0</v>
      </c>
      <c r="W217" s="22">
        <f>'FOR-TRANSHIP '!N217</f>
        <v>0</v>
      </c>
      <c r="X217" s="22">
        <f>'FOR-TRANSHIP '!Q217</f>
        <v>0</v>
      </c>
      <c r="Y217" s="22">
        <f>'FOR-TRANSHIP '!T217</f>
        <v>0</v>
      </c>
      <c r="Z217" s="22">
        <f>'FOR-TRANSHIP '!W217</f>
        <v>0</v>
      </c>
      <c r="AA217" s="22">
        <f>'FOR-TRANSHIP '!Z217</f>
        <v>0</v>
      </c>
      <c r="AB217" s="22">
        <f>'FOR-TRANSHIP '!AC217</f>
        <v>0</v>
      </c>
      <c r="AC217" s="22">
        <f t="shared" si="128"/>
        <v>0</v>
      </c>
      <c r="AE217" s="20">
        <f t="shared" si="119"/>
        <v>0</v>
      </c>
      <c r="AG217" s="20">
        <f t="shared" si="120"/>
        <v>0</v>
      </c>
    </row>
    <row r="218" spans="1:33" hidden="1" x14ac:dyDescent="0.25">
      <c r="A218" s="12"/>
      <c r="B218" s="1"/>
      <c r="C218" s="14"/>
      <c r="D218" s="2"/>
      <c r="E218" s="13" t="s">
        <v>23</v>
      </c>
      <c r="F218" s="22">
        <f>'DOM-TRANSHIP'!H218</f>
        <v>0</v>
      </c>
      <c r="G218" s="22">
        <f>'DOM-TRANSHIP'!K218</f>
        <v>0</v>
      </c>
      <c r="H218" s="22">
        <f>'DOM-TRANSHIP'!N218</f>
        <v>0</v>
      </c>
      <c r="I218" s="22">
        <f>'DOM-TRANSHIP'!Q218</f>
        <v>0</v>
      </c>
      <c r="J218" s="22">
        <f>'DOM-TRANSHIP'!T218</f>
        <v>0</v>
      </c>
      <c r="K218" s="22">
        <f>'DOM-TRANSHIP'!W218</f>
        <v>0</v>
      </c>
      <c r="L218" s="22">
        <f>'DOM-TRANSHIP'!Z218</f>
        <v>0</v>
      </c>
      <c r="M218" s="22">
        <f>'DOM-TRANSHIP'!AC218</f>
        <v>0</v>
      </c>
      <c r="N218" s="22">
        <f t="shared" si="127"/>
        <v>0</v>
      </c>
      <c r="P218" s="12"/>
      <c r="Q218" s="1"/>
      <c r="R218" s="14"/>
      <c r="S218" s="2"/>
      <c r="T218" s="13" t="s">
        <v>23</v>
      </c>
      <c r="U218" s="22">
        <f>'FOR-TRANSHIP '!H218</f>
        <v>0</v>
      </c>
      <c r="V218" s="22">
        <f>'FOR-TRANSHIP '!K218</f>
        <v>0</v>
      </c>
      <c r="W218" s="22">
        <f>'FOR-TRANSHIP '!N218</f>
        <v>0</v>
      </c>
      <c r="X218" s="22">
        <f>'FOR-TRANSHIP '!Q218</f>
        <v>0</v>
      </c>
      <c r="Y218" s="22">
        <f>'FOR-TRANSHIP '!T218</f>
        <v>0</v>
      </c>
      <c r="Z218" s="22">
        <f>'FOR-TRANSHIP '!W218</f>
        <v>0</v>
      </c>
      <c r="AA218" s="22">
        <f>'FOR-TRANSHIP '!Z218</f>
        <v>0</v>
      </c>
      <c r="AB218" s="22">
        <f>'FOR-TRANSHIP '!AC218</f>
        <v>0</v>
      </c>
      <c r="AC218" s="22">
        <f t="shared" si="128"/>
        <v>0</v>
      </c>
      <c r="AE218" s="20">
        <f t="shared" si="119"/>
        <v>0</v>
      </c>
      <c r="AG218" s="20">
        <f t="shared" si="120"/>
        <v>0</v>
      </c>
    </row>
    <row r="219" spans="1:33" hidden="1" x14ac:dyDescent="0.25">
      <c r="A219" s="12"/>
      <c r="B219" s="1"/>
      <c r="C219" s="14"/>
      <c r="D219" s="2"/>
      <c r="E219" s="13" t="s">
        <v>33</v>
      </c>
      <c r="F219" s="22">
        <f>'DOM-TRANSHIP'!H219</f>
        <v>0</v>
      </c>
      <c r="G219" s="22">
        <f>'DOM-TRANSHIP'!K219</f>
        <v>0</v>
      </c>
      <c r="H219" s="22">
        <f>'DOM-TRANSHIP'!N219</f>
        <v>0</v>
      </c>
      <c r="I219" s="22">
        <f>'DOM-TRANSHIP'!Q219</f>
        <v>0</v>
      </c>
      <c r="J219" s="22">
        <f>'DOM-TRANSHIP'!T219</f>
        <v>0</v>
      </c>
      <c r="K219" s="22">
        <f>'DOM-TRANSHIP'!W219</f>
        <v>0</v>
      </c>
      <c r="L219" s="22">
        <f>'DOM-TRANSHIP'!Z219</f>
        <v>0</v>
      </c>
      <c r="M219" s="22">
        <f>'DOM-TRANSHIP'!AC219</f>
        <v>0</v>
      </c>
      <c r="N219" s="22">
        <f t="shared" si="127"/>
        <v>0</v>
      </c>
      <c r="P219" s="12"/>
      <c r="Q219" s="1"/>
      <c r="R219" s="14"/>
      <c r="S219" s="2"/>
      <c r="T219" s="13" t="s">
        <v>33</v>
      </c>
      <c r="U219" s="22">
        <f>'FOR-TRANSHIP '!H219</f>
        <v>0</v>
      </c>
      <c r="V219" s="22">
        <f>'FOR-TRANSHIP '!K219</f>
        <v>0</v>
      </c>
      <c r="W219" s="22">
        <f>'FOR-TRANSHIP '!N219</f>
        <v>0</v>
      </c>
      <c r="X219" s="22">
        <f>'FOR-TRANSHIP '!Q219</f>
        <v>0</v>
      </c>
      <c r="Y219" s="22">
        <f>'FOR-TRANSHIP '!T219</f>
        <v>0</v>
      </c>
      <c r="Z219" s="22">
        <f>'FOR-TRANSHIP '!W219</f>
        <v>0</v>
      </c>
      <c r="AA219" s="22">
        <f>'FOR-TRANSHIP '!Z219</f>
        <v>0</v>
      </c>
      <c r="AB219" s="22">
        <f>'FOR-TRANSHIP '!AC219</f>
        <v>0</v>
      </c>
      <c r="AC219" s="22">
        <f t="shared" si="128"/>
        <v>0</v>
      </c>
      <c r="AE219" s="20">
        <f t="shared" si="119"/>
        <v>0</v>
      </c>
      <c r="AG219" s="20">
        <f t="shared" si="120"/>
        <v>0</v>
      </c>
    </row>
    <row r="220" spans="1:33" hidden="1" x14ac:dyDescent="0.25">
      <c r="A220" s="12"/>
      <c r="B220" s="1"/>
      <c r="C220" s="14"/>
      <c r="D220" s="2"/>
      <c r="E220" s="13" t="s">
        <v>34</v>
      </c>
      <c r="F220" s="22">
        <f>'DOM-TRANSHIP'!H220</f>
        <v>0</v>
      </c>
      <c r="G220" s="22">
        <f>'DOM-TRANSHIP'!K220</f>
        <v>0</v>
      </c>
      <c r="H220" s="22">
        <f>'DOM-TRANSHIP'!N220</f>
        <v>0</v>
      </c>
      <c r="I220" s="22">
        <f>'DOM-TRANSHIP'!Q220</f>
        <v>0</v>
      </c>
      <c r="J220" s="22">
        <f>'DOM-TRANSHIP'!T220</f>
        <v>0</v>
      </c>
      <c r="K220" s="22">
        <f>'DOM-TRANSHIP'!W220</f>
        <v>0</v>
      </c>
      <c r="L220" s="22">
        <f>'DOM-TRANSHIP'!Z220</f>
        <v>0</v>
      </c>
      <c r="M220" s="22">
        <f>'DOM-TRANSHIP'!AC220</f>
        <v>0</v>
      </c>
      <c r="N220" s="22">
        <f t="shared" si="127"/>
        <v>0</v>
      </c>
      <c r="P220" s="12"/>
      <c r="Q220" s="1"/>
      <c r="R220" s="14"/>
      <c r="S220" s="2"/>
      <c r="T220" s="13" t="s">
        <v>34</v>
      </c>
      <c r="U220" s="22">
        <f>'FOR-TRANSHIP '!H220</f>
        <v>0</v>
      </c>
      <c r="V220" s="22">
        <f>'FOR-TRANSHIP '!K220</f>
        <v>0</v>
      </c>
      <c r="W220" s="22">
        <f>'FOR-TRANSHIP '!N220</f>
        <v>0</v>
      </c>
      <c r="X220" s="22">
        <f>'FOR-TRANSHIP '!Q220</f>
        <v>0</v>
      </c>
      <c r="Y220" s="22">
        <f>'FOR-TRANSHIP '!T220</f>
        <v>0</v>
      </c>
      <c r="Z220" s="22">
        <f>'FOR-TRANSHIP '!W220</f>
        <v>0</v>
      </c>
      <c r="AA220" s="22">
        <f>'FOR-TRANSHIP '!Z220</f>
        <v>0</v>
      </c>
      <c r="AB220" s="22">
        <f>'FOR-TRANSHIP '!AC220</f>
        <v>0</v>
      </c>
      <c r="AC220" s="22">
        <f t="shared" si="128"/>
        <v>0</v>
      </c>
      <c r="AE220" s="20">
        <f t="shared" si="119"/>
        <v>0</v>
      </c>
      <c r="AG220" s="20">
        <f t="shared" si="120"/>
        <v>0</v>
      </c>
    </row>
    <row r="221" spans="1:33" hidden="1" x14ac:dyDescent="0.25">
      <c r="A221" s="12"/>
      <c r="B221" s="1"/>
      <c r="C221" s="14"/>
      <c r="D221" s="2"/>
      <c r="E221" s="13" t="s">
        <v>25</v>
      </c>
      <c r="F221" s="22">
        <f>'DOM-TRANSHIP'!H221</f>
        <v>0</v>
      </c>
      <c r="G221" s="22">
        <f>'DOM-TRANSHIP'!K221</f>
        <v>0</v>
      </c>
      <c r="H221" s="22">
        <f>'DOM-TRANSHIP'!N221</f>
        <v>0</v>
      </c>
      <c r="I221" s="22">
        <f>'DOM-TRANSHIP'!Q221</f>
        <v>0</v>
      </c>
      <c r="J221" s="22">
        <f>'DOM-TRANSHIP'!T221</f>
        <v>0</v>
      </c>
      <c r="K221" s="22">
        <f>'DOM-TRANSHIP'!W221</f>
        <v>0</v>
      </c>
      <c r="L221" s="22">
        <f>'DOM-TRANSHIP'!Z221</f>
        <v>0</v>
      </c>
      <c r="M221" s="22">
        <f>'DOM-TRANSHIP'!AC221</f>
        <v>0</v>
      </c>
      <c r="N221" s="22">
        <f t="shared" si="127"/>
        <v>0</v>
      </c>
      <c r="P221" s="12"/>
      <c r="Q221" s="1"/>
      <c r="R221" s="14"/>
      <c r="S221" s="2"/>
      <c r="T221" s="13" t="s">
        <v>25</v>
      </c>
      <c r="U221" s="22">
        <f>'FOR-TRANSHIP '!H221</f>
        <v>0</v>
      </c>
      <c r="V221" s="22">
        <f>'FOR-TRANSHIP '!K221</f>
        <v>0</v>
      </c>
      <c r="W221" s="22">
        <f>'FOR-TRANSHIP '!N221</f>
        <v>0</v>
      </c>
      <c r="X221" s="22">
        <f>'FOR-TRANSHIP '!Q221</f>
        <v>0</v>
      </c>
      <c r="Y221" s="22">
        <f>'FOR-TRANSHIP '!T221</f>
        <v>0</v>
      </c>
      <c r="Z221" s="22">
        <f>'FOR-TRANSHIP '!W221</f>
        <v>0</v>
      </c>
      <c r="AA221" s="22">
        <f>'FOR-TRANSHIP '!Z221</f>
        <v>0</v>
      </c>
      <c r="AB221" s="22">
        <f>'FOR-TRANSHIP '!AC221</f>
        <v>0</v>
      </c>
      <c r="AC221" s="22">
        <f t="shared" si="128"/>
        <v>0</v>
      </c>
      <c r="AE221" s="20">
        <f t="shared" si="119"/>
        <v>0</v>
      </c>
      <c r="AG221" s="20">
        <f t="shared" si="120"/>
        <v>0</v>
      </c>
    </row>
    <row r="222" spans="1:33" hidden="1" x14ac:dyDescent="0.25">
      <c r="A222" s="12"/>
      <c r="B222" s="1"/>
      <c r="C222" s="14"/>
      <c r="D222" s="2"/>
      <c r="E222" s="13" t="s">
        <v>35</v>
      </c>
      <c r="F222" s="22">
        <f>'DOM-TRANSHIP'!H222</f>
        <v>0</v>
      </c>
      <c r="G222" s="22">
        <f>'DOM-TRANSHIP'!K222</f>
        <v>0</v>
      </c>
      <c r="H222" s="22">
        <f>'DOM-TRANSHIP'!N222</f>
        <v>0</v>
      </c>
      <c r="I222" s="22">
        <f>'DOM-TRANSHIP'!Q222</f>
        <v>0</v>
      </c>
      <c r="J222" s="22">
        <f>'DOM-TRANSHIP'!T222</f>
        <v>0</v>
      </c>
      <c r="K222" s="22">
        <f>'DOM-TRANSHIP'!W222</f>
        <v>0</v>
      </c>
      <c r="L222" s="22">
        <f>'DOM-TRANSHIP'!Z222</f>
        <v>0</v>
      </c>
      <c r="M222" s="22">
        <f>'DOM-TRANSHIP'!AC222</f>
        <v>0</v>
      </c>
      <c r="N222" s="22">
        <f t="shared" si="127"/>
        <v>0</v>
      </c>
      <c r="P222" s="12"/>
      <c r="Q222" s="1"/>
      <c r="R222" s="14"/>
      <c r="S222" s="2"/>
      <c r="T222" s="13" t="s">
        <v>35</v>
      </c>
      <c r="U222" s="22">
        <f>'FOR-TRANSHIP '!H222</f>
        <v>0</v>
      </c>
      <c r="V222" s="22">
        <f>'FOR-TRANSHIP '!K222</f>
        <v>0</v>
      </c>
      <c r="W222" s="22">
        <f>'FOR-TRANSHIP '!N222</f>
        <v>0</v>
      </c>
      <c r="X222" s="22">
        <f>'FOR-TRANSHIP '!Q222</f>
        <v>0</v>
      </c>
      <c r="Y222" s="22">
        <f>'FOR-TRANSHIP '!T222</f>
        <v>0</v>
      </c>
      <c r="Z222" s="22">
        <f>'FOR-TRANSHIP '!W222</f>
        <v>0</v>
      </c>
      <c r="AA222" s="22">
        <f>'FOR-TRANSHIP '!Z222</f>
        <v>0</v>
      </c>
      <c r="AB222" s="22">
        <f>'FOR-TRANSHIP '!AC222</f>
        <v>0</v>
      </c>
      <c r="AC222" s="22">
        <f t="shared" si="128"/>
        <v>0</v>
      </c>
      <c r="AE222" s="20">
        <f t="shared" si="119"/>
        <v>0</v>
      </c>
      <c r="AG222" s="20">
        <f t="shared" si="120"/>
        <v>0</v>
      </c>
    </row>
    <row r="223" spans="1:33" hidden="1" x14ac:dyDescent="0.25">
      <c r="A223" s="12"/>
      <c r="B223" s="14"/>
      <c r="C223" s="2"/>
      <c r="D223" s="3" t="s">
        <v>36</v>
      </c>
      <c r="E223" s="13"/>
      <c r="F223" s="22">
        <f>'DOM-TRANSHIP'!H223</f>
        <v>0</v>
      </c>
      <c r="G223" s="22">
        <f>'DOM-TRANSHIP'!K223</f>
        <v>0</v>
      </c>
      <c r="H223" s="22">
        <f>'DOM-TRANSHIP'!N223</f>
        <v>0</v>
      </c>
      <c r="I223" s="22">
        <f>'DOM-TRANSHIP'!Q223</f>
        <v>0</v>
      </c>
      <c r="J223" s="22">
        <f>'DOM-TRANSHIP'!T223</f>
        <v>0</v>
      </c>
      <c r="K223" s="22">
        <f>'DOM-TRANSHIP'!W223</f>
        <v>0</v>
      </c>
      <c r="L223" s="22">
        <f>'DOM-TRANSHIP'!Z223</f>
        <v>0</v>
      </c>
      <c r="M223" s="22">
        <f>'DOM-TRANSHIP'!AC223</f>
        <v>0</v>
      </c>
      <c r="N223" s="22">
        <f t="shared" ref="N223" si="129">SUM(N224:N230)</f>
        <v>0</v>
      </c>
      <c r="P223" s="12"/>
      <c r="Q223" s="14"/>
      <c r="R223" s="2"/>
      <c r="S223" s="3" t="s">
        <v>36</v>
      </c>
      <c r="T223" s="13"/>
      <c r="U223" s="22">
        <f>'FOR-TRANSHIP '!H223</f>
        <v>0</v>
      </c>
      <c r="V223" s="22">
        <f>'FOR-TRANSHIP '!K223</f>
        <v>0</v>
      </c>
      <c r="W223" s="22">
        <f>'FOR-TRANSHIP '!N223</f>
        <v>0</v>
      </c>
      <c r="X223" s="22">
        <f>'FOR-TRANSHIP '!Q223</f>
        <v>0</v>
      </c>
      <c r="Y223" s="22">
        <f>'FOR-TRANSHIP '!T223</f>
        <v>0</v>
      </c>
      <c r="Z223" s="22">
        <f>'FOR-TRANSHIP '!W223</f>
        <v>0</v>
      </c>
      <c r="AA223" s="22">
        <f>'FOR-TRANSHIP '!Z223</f>
        <v>0</v>
      </c>
      <c r="AB223" s="22">
        <f>'FOR-TRANSHIP '!AC223</f>
        <v>0</v>
      </c>
      <c r="AC223" s="22">
        <f t="shared" ref="AC223" si="130">SUM(AC224:AC230)</f>
        <v>0</v>
      </c>
      <c r="AE223" s="20">
        <f t="shared" si="119"/>
        <v>0</v>
      </c>
      <c r="AG223" s="20">
        <f t="shared" si="120"/>
        <v>0</v>
      </c>
    </row>
    <row r="224" spans="1:33" hidden="1" x14ac:dyDescent="0.25">
      <c r="A224" s="12"/>
      <c r="B224" s="1"/>
      <c r="C224" s="14"/>
      <c r="D224" s="2"/>
      <c r="E224" s="13" t="s">
        <v>31</v>
      </c>
      <c r="F224" s="22">
        <f>'DOM-TRANSHIP'!H224</f>
        <v>0</v>
      </c>
      <c r="G224" s="22">
        <f>'DOM-TRANSHIP'!K224</f>
        <v>0</v>
      </c>
      <c r="H224" s="22">
        <f>'DOM-TRANSHIP'!N224</f>
        <v>0</v>
      </c>
      <c r="I224" s="22">
        <f>'DOM-TRANSHIP'!Q224</f>
        <v>0</v>
      </c>
      <c r="J224" s="22">
        <f>'DOM-TRANSHIP'!T224</f>
        <v>0</v>
      </c>
      <c r="K224" s="22">
        <f>'DOM-TRANSHIP'!W224</f>
        <v>0</v>
      </c>
      <c r="L224" s="22">
        <f>'DOM-TRANSHIP'!Z224</f>
        <v>0</v>
      </c>
      <c r="M224" s="22">
        <f>'DOM-TRANSHIP'!AC224</f>
        <v>0</v>
      </c>
      <c r="N224" s="22">
        <f t="shared" ref="N224:N230" si="131">SUM(F224:M224)</f>
        <v>0</v>
      </c>
      <c r="P224" s="12"/>
      <c r="Q224" s="1"/>
      <c r="R224" s="14"/>
      <c r="S224" s="2"/>
      <c r="T224" s="13" t="s">
        <v>31</v>
      </c>
      <c r="U224" s="22">
        <f>'FOR-TRANSHIP '!H224</f>
        <v>0</v>
      </c>
      <c r="V224" s="22">
        <f>'FOR-TRANSHIP '!K224</f>
        <v>0</v>
      </c>
      <c r="W224" s="22">
        <f>'FOR-TRANSHIP '!N224</f>
        <v>0</v>
      </c>
      <c r="X224" s="22">
        <f>'FOR-TRANSHIP '!Q224</f>
        <v>0</v>
      </c>
      <c r="Y224" s="22">
        <f>'FOR-TRANSHIP '!T224</f>
        <v>0</v>
      </c>
      <c r="Z224" s="22">
        <f>'FOR-TRANSHIP '!W224</f>
        <v>0</v>
      </c>
      <c r="AA224" s="22">
        <f>'FOR-TRANSHIP '!Z224</f>
        <v>0</v>
      </c>
      <c r="AB224" s="22">
        <f>'FOR-TRANSHIP '!AC224</f>
        <v>0</v>
      </c>
      <c r="AC224" s="22">
        <f t="shared" ref="AC224:AC230" si="132">SUM(U224:AB224)</f>
        <v>0</v>
      </c>
      <c r="AE224" s="20">
        <f t="shared" si="119"/>
        <v>0</v>
      </c>
      <c r="AG224" s="20">
        <f t="shared" si="120"/>
        <v>0</v>
      </c>
    </row>
    <row r="225" spans="1:33" hidden="1" x14ac:dyDescent="0.25">
      <c r="A225" s="12"/>
      <c r="B225" s="1"/>
      <c r="C225" s="14"/>
      <c r="D225" s="2"/>
      <c r="E225" s="13" t="s">
        <v>32</v>
      </c>
      <c r="F225" s="22">
        <f>'DOM-TRANSHIP'!H225</f>
        <v>0</v>
      </c>
      <c r="G225" s="22">
        <f>'DOM-TRANSHIP'!K225</f>
        <v>0</v>
      </c>
      <c r="H225" s="22">
        <f>'DOM-TRANSHIP'!N225</f>
        <v>0</v>
      </c>
      <c r="I225" s="22">
        <f>'DOM-TRANSHIP'!Q225</f>
        <v>0</v>
      </c>
      <c r="J225" s="22">
        <f>'DOM-TRANSHIP'!T225</f>
        <v>0</v>
      </c>
      <c r="K225" s="22">
        <f>'DOM-TRANSHIP'!W225</f>
        <v>0</v>
      </c>
      <c r="L225" s="22">
        <f>'DOM-TRANSHIP'!Z225</f>
        <v>0</v>
      </c>
      <c r="M225" s="22">
        <f>'DOM-TRANSHIP'!AC225</f>
        <v>0</v>
      </c>
      <c r="N225" s="22">
        <f t="shared" si="131"/>
        <v>0</v>
      </c>
      <c r="P225" s="12"/>
      <c r="Q225" s="1"/>
      <c r="R225" s="14"/>
      <c r="S225" s="2"/>
      <c r="T225" s="13" t="s">
        <v>32</v>
      </c>
      <c r="U225" s="22">
        <f>'FOR-TRANSHIP '!H225</f>
        <v>0</v>
      </c>
      <c r="V225" s="22">
        <f>'FOR-TRANSHIP '!K225</f>
        <v>0</v>
      </c>
      <c r="W225" s="22">
        <f>'FOR-TRANSHIP '!N225</f>
        <v>0</v>
      </c>
      <c r="X225" s="22">
        <f>'FOR-TRANSHIP '!Q225</f>
        <v>0</v>
      </c>
      <c r="Y225" s="22">
        <f>'FOR-TRANSHIP '!T225</f>
        <v>0</v>
      </c>
      <c r="Z225" s="22">
        <f>'FOR-TRANSHIP '!W225</f>
        <v>0</v>
      </c>
      <c r="AA225" s="22">
        <f>'FOR-TRANSHIP '!Z225</f>
        <v>0</v>
      </c>
      <c r="AB225" s="22">
        <f>'FOR-TRANSHIP '!AC225</f>
        <v>0</v>
      </c>
      <c r="AC225" s="22">
        <f t="shared" si="132"/>
        <v>0</v>
      </c>
      <c r="AE225" s="20">
        <f t="shared" si="119"/>
        <v>0</v>
      </c>
      <c r="AG225" s="20">
        <f t="shared" si="120"/>
        <v>0</v>
      </c>
    </row>
    <row r="226" spans="1:33" hidden="1" x14ac:dyDescent="0.25">
      <c r="A226" s="12"/>
      <c r="B226" s="1"/>
      <c r="C226" s="14"/>
      <c r="D226" s="2"/>
      <c r="E226" s="13" t="s">
        <v>23</v>
      </c>
      <c r="F226" s="22">
        <f>'DOM-TRANSHIP'!H226</f>
        <v>0</v>
      </c>
      <c r="G226" s="22">
        <f>'DOM-TRANSHIP'!K226</f>
        <v>0</v>
      </c>
      <c r="H226" s="22">
        <f>'DOM-TRANSHIP'!N226</f>
        <v>0</v>
      </c>
      <c r="I226" s="22">
        <f>'DOM-TRANSHIP'!Q226</f>
        <v>0</v>
      </c>
      <c r="J226" s="22">
        <f>'DOM-TRANSHIP'!T226</f>
        <v>0</v>
      </c>
      <c r="K226" s="22">
        <f>'DOM-TRANSHIP'!W226</f>
        <v>0</v>
      </c>
      <c r="L226" s="22">
        <f>'DOM-TRANSHIP'!Z226</f>
        <v>0</v>
      </c>
      <c r="M226" s="22">
        <f>'DOM-TRANSHIP'!AC226</f>
        <v>0</v>
      </c>
      <c r="N226" s="22">
        <f t="shared" si="131"/>
        <v>0</v>
      </c>
      <c r="P226" s="12"/>
      <c r="Q226" s="1"/>
      <c r="R226" s="14"/>
      <c r="S226" s="2"/>
      <c r="T226" s="13" t="s">
        <v>23</v>
      </c>
      <c r="U226" s="22">
        <f>'FOR-TRANSHIP '!H226</f>
        <v>0</v>
      </c>
      <c r="V226" s="22">
        <f>'FOR-TRANSHIP '!K226</f>
        <v>0</v>
      </c>
      <c r="W226" s="22">
        <f>'FOR-TRANSHIP '!N226</f>
        <v>0</v>
      </c>
      <c r="X226" s="22">
        <f>'FOR-TRANSHIP '!Q226</f>
        <v>0</v>
      </c>
      <c r="Y226" s="22">
        <f>'FOR-TRANSHIP '!T226</f>
        <v>0</v>
      </c>
      <c r="Z226" s="22">
        <f>'FOR-TRANSHIP '!W226</f>
        <v>0</v>
      </c>
      <c r="AA226" s="22">
        <f>'FOR-TRANSHIP '!Z226</f>
        <v>0</v>
      </c>
      <c r="AB226" s="22">
        <f>'FOR-TRANSHIP '!AC226</f>
        <v>0</v>
      </c>
      <c r="AC226" s="22">
        <f t="shared" si="132"/>
        <v>0</v>
      </c>
      <c r="AE226" s="20">
        <f t="shared" si="119"/>
        <v>0</v>
      </c>
      <c r="AG226" s="20">
        <f t="shared" si="120"/>
        <v>0</v>
      </c>
    </row>
    <row r="227" spans="1:33" hidden="1" x14ac:dyDescent="0.25">
      <c r="A227" s="12"/>
      <c r="B227" s="1"/>
      <c r="C227" s="14"/>
      <c r="D227" s="2"/>
      <c r="E227" s="13" t="s">
        <v>33</v>
      </c>
      <c r="F227" s="22">
        <f>'DOM-TRANSHIP'!H227</f>
        <v>0</v>
      </c>
      <c r="G227" s="22">
        <f>'DOM-TRANSHIP'!K227</f>
        <v>0</v>
      </c>
      <c r="H227" s="22">
        <f>'DOM-TRANSHIP'!N227</f>
        <v>0</v>
      </c>
      <c r="I227" s="22">
        <f>'DOM-TRANSHIP'!Q227</f>
        <v>0</v>
      </c>
      <c r="J227" s="22">
        <f>'DOM-TRANSHIP'!T227</f>
        <v>0</v>
      </c>
      <c r="K227" s="22">
        <f>'DOM-TRANSHIP'!W227</f>
        <v>0</v>
      </c>
      <c r="L227" s="22">
        <f>'DOM-TRANSHIP'!Z227</f>
        <v>0</v>
      </c>
      <c r="M227" s="22">
        <f>'DOM-TRANSHIP'!AC227</f>
        <v>0</v>
      </c>
      <c r="N227" s="22">
        <f t="shared" si="131"/>
        <v>0</v>
      </c>
      <c r="P227" s="12"/>
      <c r="Q227" s="1"/>
      <c r="R227" s="14"/>
      <c r="S227" s="2"/>
      <c r="T227" s="13" t="s">
        <v>33</v>
      </c>
      <c r="U227" s="22">
        <f>'FOR-TRANSHIP '!H227</f>
        <v>0</v>
      </c>
      <c r="V227" s="22">
        <f>'FOR-TRANSHIP '!K227</f>
        <v>0</v>
      </c>
      <c r="W227" s="22">
        <f>'FOR-TRANSHIP '!N227</f>
        <v>0</v>
      </c>
      <c r="X227" s="22">
        <f>'FOR-TRANSHIP '!Q227</f>
        <v>0</v>
      </c>
      <c r="Y227" s="22">
        <f>'FOR-TRANSHIP '!T227</f>
        <v>0</v>
      </c>
      <c r="Z227" s="22">
        <f>'FOR-TRANSHIP '!W227</f>
        <v>0</v>
      </c>
      <c r="AA227" s="22">
        <f>'FOR-TRANSHIP '!Z227</f>
        <v>0</v>
      </c>
      <c r="AB227" s="22">
        <f>'FOR-TRANSHIP '!AC227</f>
        <v>0</v>
      </c>
      <c r="AC227" s="22">
        <f t="shared" si="132"/>
        <v>0</v>
      </c>
      <c r="AE227" s="20">
        <f t="shared" si="119"/>
        <v>0</v>
      </c>
      <c r="AG227" s="20">
        <f t="shared" si="120"/>
        <v>0</v>
      </c>
    </row>
    <row r="228" spans="1:33" hidden="1" x14ac:dyDescent="0.25">
      <c r="A228" s="12"/>
      <c r="B228" s="1"/>
      <c r="C228" s="14"/>
      <c r="D228" s="2"/>
      <c r="E228" s="13" t="s">
        <v>34</v>
      </c>
      <c r="F228" s="22">
        <f>'DOM-TRANSHIP'!H228</f>
        <v>0</v>
      </c>
      <c r="G228" s="22">
        <f>'DOM-TRANSHIP'!K228</f>
        <v>0</v>
      </c>
      <c r="H228" s="22">
        <f>'DOM-TRANSHIP'!N228</f>
        <v>0</v>
      </c>
      <c r="I228" s="22">
        <f>'DOM-TRANSHIP'!Q228</f>
        <v>0</v>
      </c>
      <c r="J228" s="22">
        <f>'DOM-TRANSHIP'!T228</f>
        <v>0</v>
      </c>
      <c r="K228" s="22">
        <f>'DOM-TRANSHIP'!W228</f>
        <v>0</v>
      </c>
      <c r="L228" s="22">
        <f>'DOM-TRANSHIP'!Z228</f>
        <v>0</v>
      </c>
      <c r="M228" s="22">
        <f>'DOM-TRANSHIP'!AC228</f>
        <v>0</v>
      </c>
      <c r="N228" s="22">
        <f t="shared" si="131"/>
        <v>0</v>
      </c>
      <c r="P228" s="12"/>
      <c r="Q228" s="1"/>
      <c r="R228" s="14"/>
      <c r="S228" s="2"/>
      <c r="T228" s="13" t="s">
        <v>34</v>
      </c>
      <c r="U228" s="22">
        <f>'FOR-TRANSHIP '!H228</f>
        <v>0</v>
      </c>
      <c r="V228" s="22">
        <f>'FOR-TRANSHIP '!K228</f>
        <v>0</v>
      </c>
      <c r="W228" s="22">
        <f>'FOR-TRANSHIP '!N228</f>
        <v>0</v>
      </c>
      <c r="X228" s="22">
        <f>'FOR-TRANSHIP '!Q228</f>
        <v>0</v>
      </c>
      <c r="Y228" s="22">
        <f>'FOR-TRANSHIP '!T228</f>
        <v>0</v>
      </c>
      <c r="Z228" s="22">
        <f>'FOR-TRANSHIP '!W228</f>
        <v>0</v>
      </c>
      <c r="AA228" s="22">
        <f>'FOR-TRANSHIP '!Z228</f>
        <v>0</v>
      </c>
      <c r="AB228" s="22">
        <f>'FOR-TRANSHIP '!AC228</f>
        <v>0</v>
      </c>
      <c r="AC228" s="22">
        <f t="shared" si="132"/>
        <v>0</v>
      </c>
      <c r="AE228" s="20">
        <f t="shared" si="119"/>
        <v>0</v>
      </c>
      <c r="AG228" s="20">
        <f t="shared" si="120"/>
        <v>0</v>
      </c>
    </row>
    <row r="229" spans="1:33" hidden="1" x14ac:dyDescent="0.25">
      <c r="A229" s="12"/>
      <c r="B229" s="1"/>
      <c r="C229" s="14"/>
      <c r="D229" s="2"/>
      <c r="E229" s="13" t="s">
        <v>25</v>
      </c>
      <c r="F229" s="22">
        <f>'DOM-TRANSHIP'!H229</f>
        <v>0</v>
      </c>
      <c r="G229" s="22">
        <f>'DOM-TRANSHIP'!K229</f>
        <v>0</v>
      </c>
      <c r="H229" s="22">
        <f>'DOM-TRANSHIP'!N229</f>
        <v>0</v>
      </c>
      <c r="I229" s="22">
        <f>'DOM-TRANSHIP'!Q229</f>
        <v>0</v>
      </c>
      <c r="J229" s="22">
        <f>'DOM-TRANSHIP'!T229</f>
        <v>0</v>
      </c>
      <c r="K229" s="22">
        <f>'DOM-TRANSHIP'!W229</f>
        <v>0</v>
      </c>
      <c r="L229" s="22">
        <f>'DOM-TRANSHIP'!Z229</f>
        <v>0</v>
      </c>
      <c r="M229" s="22">
        <f>'DOM-TRANSHIP'!AC229</f>
        <v>0</v>
      </c>
      <c r="N229" s="22">
        <f t="shared" si="131"/>
        <v>0</v>
      </c>
      <c r="P229" s="12"/>
      <c r="Q229" s="1"/>
      <c r="R229" s="14"/>
      <c r="S229" s="2"/>
      <c r="T229" s="13" t="s">
        <v>25</v>
      </c>
      <c r="U229" s="22">
        <f>'FOR-TRANSHIP '!H229</f>
        <v>0</v>
      </c>
      <c r="V229" s="22">
        <f>'FOR-TRANSHIP '!K229</f>
        <v>0</v>
      </c>
      <c r="W229" s="22">
        <f>'FOR-TRANSHIP '!N229</f>
        <v>0</v>
      </c>
      <c r="X229" s="22">
        <f>'FOR-TRANSHIP '!Q229</f>
        <v>0</v>
      </c>
      <c r="Y229" s="22">
        <f>'FOR-TRANSHIP '!T229</f>
        <v>0</v>
      </c>
      <c r="Z229" s="22">
        <f>'FOR-TRANSHIP '!W229</f>
        <v>0</v>
      </c>
      <c r="AA229" s="22">
        <f>'FOR-TRANSHIP '!Z229</f>
        <v>0</v>
      </c>
      <c r="AB229" s="22">
        <f>'FOR-TRANSHIP '!AC229</f>
        <v>0</v>
      </c>
      <c r="AC229" s="22">
        <f t="shared" si="132"/>
        <v>0</v>
      </c>
      <c r="AE229" s="20">
        <f t="shared" si="119"/>
        <v>0</v>
      </c>
      <c r="AG229" s="20">
        <f t="shared" si="120"/>
        <v>0</v>
      </c>
    </row>
    <row r="230" spans="1:33" hidden="1" x14ac:dyDescent="0.25">
      <c r="A230" s="12"/>
      <c r="B230" s="1"/>
      <c r="C230" s="14"/>
      <c r="D230" s="2"/>
      <c r="E230" s="13" t="s">
        <v>35</v>
      </c>
      <c r="F230" s="22">
        <f>'DOM-TRANSHIP'!H230</f>
        <v>0</v>
      </c>
      <c r="G230" s="22">
        <f>'DOM-TRANSHIP'!K230</f>
        <v>0</v>
      </c>
      <c r="H230" s="22">
        <f>'DOM-TRANSHIP'!N230</f>
        <v>0</v>
      </c>
      <c r="I230" s="22">
        <f>'DOM-TRANSHIP'!Q230</f>
        <v>0</v>
      </c>
      <c r="J230" s="22">
        <f>'DOM-TRANSHIP'!T230</f>
        <v>0</v>
      </c>
      <c r="K230" s="22">
        <f>'DOM-TRANSHIP'!W230</f>
        <v>0</v>
      </c>
      <c r="L230" s="22">
        <f>'DOM-TRANSHIP'!Z230</f>
        <v>0</v>
      </c>
      <c r="M230" s="22">
        <f>'DOM-TRANSHIP'!AC230</f>
        <v>0</v>
      </c>
      <c r="N230" s="22">
        <f t="shared" si="131"/>
        <v>0</v>
      </c>
      <c r="P230" s="12"/>
      <c r="Q230" s="1"/>
      <c r="R230" s="14"/>
      <c r="S230" s="2"/>
      <c r="T230" s="13" t="s">
        <v>35</v>
      </c>
      <c r="U230" s="22">
        <f>'FOR-TRANSHIP '!H230</f>
        <v>0</v>
      </c>
      <c r="V230" s="22">
        <f>'FOR-TRANSHIP '!K230</f>
        <v>0</v>
      </c>
      <c r="W230" s="22">
        <f>'FOR-TRANSHIP '!N230</f>
        <v>0</v>
      </c>
      <c r="X230" s="22">
        <f>'FOR-TRANSHIP '!Q230</f>
        <v>0</v>
      </c>
      <c r="Y230" s="22">
        <f>'FOR-TRANSHIP '!T230</f>
        <v>0</v>
      </c>
      <c r="Z230" s="22">
        <f>'FOR-TRANSHIP '!W230</f>
        <v>0</v>
      </c>
      <c r="AA230" s="22">
        <f>'FOR-TRANSHIP '!Z230</f>
        <v>0</v>
      </c>
      <c r="AB230" s="22">
        <f>'FOR-TRANSHIP '!AC230</f>
        <v>0</v>
      </c>
      <c r="AC230" s="22">
        <f t="shared" si="132"/>
        <v>0</v>
      </c>
      <c r="AE230" s="20">
        <f t="shared" si="119"/>
        <v>0</v>
      </c>
      <c r="AG230" s="20">
        <f t="shared" si="120"/>
        <v>0</v>
      </c>
    </row>
    <row r="231" spans="1:33" hidden="1" x14ac:dyDescent="0.25">
      <c r="A231" s="12"/>
      <c r="B231" s="14"/>
      <c r="C231" s="2"/>
      <c r="D231" s="100" t="s">
        <v>37</v>
      </c>
      <c r="E231" s="101"/>
      <c r="F231" s="22">
        <f>'DOM-TRANSHIP'!H231</f>
        <v>0</v>
      </c>
      <c r="G231" s="22">
        <f>'DOM-TRANSHIP'!K231</f>
        <v>0</v>
      </c>
      <c r="H231" s="22">
        <f>'DOM-TRANSHIP'!N231</f>
        <v>0</v>
      </c>
      <c r="I231" s="22">
        <f>'DOM-TRANSHIP'!Q231</f>
        <v>0</v>
      </c>
      <c r="J231" s="22">
        <f>'DOM-TRANSHIP'!T231</f>
        <v>0</v>
      </c>
      <c r="K231" s="22">
        <f>'DOM-TRANSHIP'!W231</f>
        <v>0</v>
      </c>
      <c r="L231" s="22">
        <f>'DOM-TRANSHIP'!Z231</f>
        <v>0</v>
      </c>
      <c r="M231" s="22">
        <f>'DOM-TRANSHIP'!AC231</f>
        <v>0</v>
      </c>
      <c r="N231" s="22">
        <f t="shared" ref="N231" si="133">SUM(N232:N236)</f>
        <v>0</v>
      </c>
      <c r="P231" s="12"/>
      <c r="Q231" s="14"/>
      <c r="R231" s="2"/>
      <c r="S231" s="100" t="s">
        <v>37</v>
      </c>
      <c r="T231" s="101"/>
      <c r="U231" s="22">
        <f>'FOR-TRANSHIP '!H231</f>
        <v>0</v>
      </c>
      <c r="V231" s="22">
        <f>'FOR-TRANSHIP '!K231</f>
        <v>0</v>
      </c>
      <c r="W231" s="22">
        <f>'FOR-TRANSHIP '!N231</f>
        <v>0</v>
      </c>
      <c r="X231" s="22">
        <f>'FOR-TRANSHIP '!Q231</f>
        <v>0</v>
      </c>
      <c r="Y231" s="22">
        <f>'FOR-TRANSHIP '!T231</f>
        <v>0</v>
      </c>
      <c r="Z231" s="22">
        <f>'FOR-TRANSHIP '!W231</f>
        <v>0</v>
      </c>
      <c r="AA231" s="22">
        <f>'FOR-TRANSHIP '!Z231</f>
        <v>0</v>
      </c>
      <c r="AB231" s="22">
        <f>'FOR-TRANSHIP '!AC231</f>
        <v>0</v>
      </c>
      <c r="AC231" s="22">
        <f t="shared" ref="AC231" si="134">SUM(AC232:AC236)</f>
        <v>0</v>
      </c>
      <c r="AE231" s="20">
        <f t="shared" si="119"/>
        <v>0</v>
      </c>
      <c r="AG231" s="20">
        <f t="shared" si="120"/>
        <v>0</v>
      </c>
    </row>
    <row r="232" spans="1:33" hidden="1" x14ac:dyDescent="0.25">
      <c r="A232" s="12"/>
      <c r="B232" s="1"/>
      <c r="C232" s="14"/>
      <c r="D232" s="2"/>
      <c r="E232" s="13" t="s">
        <v>38</v>
      </c>
      <c r="F232" s="22">
        <f>'DOM-TRANSHIP'!H232</f>
        <v>0</v>
      </c>
      <c r="G232" s="22">
        <f>'DOM-TRANSHIP'!K232</f>
        <v>0</v>
      </c>
      <c r="H232" s="22">
        <f>'DOM-TRANSHIP'!N232</f>
        <v>0</v>
      </c>
      <c r="I232" s="22">
        <f>'DOM-TRANSHIP'!Q232</f>
        <v>0</v>
      </c>
      <c r="J232" s="22">
        <f>'DOM-TRANSHIP'!T232</f>
        <v>0</v>
      </c>
      <c r="K232" s="22">
        <f>'DOM-TRANSHIP'!W232</f>
        <v>0</v>
      </c>
      <c r="L232" s="22">
        <f>'DOM-TRANSHIP'!Z232</f>
        <v>0</v>
      </c>
      <c r="M232" s="22">
        <f>'DOM-TRANSHIP'!AC232</f>
        <v>0</v>
      </c>
      <c r="N232" s="22">
        <f t="shared" ref="N232:N237" si="135">SUM(F232:M232)</f>
        <v>0</v>
      </c>
      <c r="P232" s="12"/>
      <c r="Q232" s="1"/>
      <c r="R232" s="14"/>
      <c r="S232" s="2"/>
      <c r="T232" s="13" t="s">
        <v>38</v>
      </c>
      <c r="U232" s="22">
        <f>'FOR-TRANSHIP '!H232</f>
        <v>0</v>
      </c>
      <c r="V232" s="22">
        <f>'FOR-TRANSHIP '!K232</f>
        <v>0</v>
      </c>
      <c r="W232" s="22">
        <f>'FOR-TRANSHIP '!N232</f>
        <v>0</v>
      </c>
      <c r="X232" s="22">
        <f>'FOR-TRANSHIP '!Q232</f>
        <v>0</v>
      </c>
      <c r="Y232" s="22">
        <f>'FOR-TRANSHIP '!T232</f>
        <v>0</v>
      </c>
      <c r="Z232" s="22">
        <f>'FOR-TRANSHIP '!W232</f>
        <v>0</v>
      </c>
      <c r="AA232" s="22">
        <f>'FOR-TRANSHIP '!Z232</f>
        <v>0</v>
      </c>
      <c r="AB232" s="22">
        <f>'FOR-TRANSHIP '!AC232</f>
        <v>0</v>
      </c>
      <c r="AC232" s="22">
        <f t="shared" ref="AC232:AC237" si="136">SUM(U232:AB232)</f>
        <v>0</v>
      </c>
      <c r="AE232" s="20">
        <f t="shared" si="119"/>
        <v>0</v>
      </c>
      <c r="AG232" s="20">
        <f t="shared" si="120"/>
        <v>0</v>
      </c>
    </row>
    <row r="233" spans="1:33" hidden="1" x14ac:dyDescent="0.25">
      <c r="A233" s="12"/>
      <c r="B233" s="1"/>
      <c r="C233" s="14"/>
      <c r="D233" s="2"/>
      <c r="E233" s="13" t="s">
        <v>39</v>
      </c>
      <c r="F233" s="22">
        <f>'DOM-TRANSHIP'!H233</f>
        <v>0</v>
      </c>
      <c r="G233" s="22">
        <f>'DOM-TRANSHIP'!K233</f>
        <v>0</v>
      </c>
      <c r="H233" s="22">
        <f>'DOM-TRANSHIP'!N233</f>
        <v>0</v>
      </c>
      <c r="I233" s="22">
        <f>'DOM-TRANSHIP'!Q233</f>
        <v>0</v>
      </c>
      <c r="J233" s="22">
        <f>'DOM-TRANSHIP'!T233</f>
        <v>0</v>
      </c>
      <c r="K233" s="22">
        <f>'DOM-TRANSHIP'!W233</f>
        <v>0</v>
      </c>
      <c r="L233" s="22">
        <f>'DOM-TRANSHIP'!Z233</f>
        <v>0</v>
      </c>
      <c r="M233" s="22">
        <f>'DOM-TRANSHIP'!AC233</f>
        <v>0</v>
      </c>
      <c r="N233" s="22">
        <f t="shared" si="135"/>
        <v>0</v>
      </c>
      <c r="P233" s="12"/>
      <c r="Q233" s="1"/>
      <c r="R233" s="14"/>
      <c r="S233" s="2"/>
      <c r="T233" s="13" t="s">
        <v>39</v>
      </c>
      <c r="U233" s="22">
        <f>'FOR-TRANSHIP '!H233</f>
        <v>0</v>
      </c>
      <c r="V233" s="22">
        <f>'FOR-TRANSHIP '!K233</f>
        <v>0</v>
      </c>
      <c r="W233" s="22">
        <f>'FOR-TRANSHIP '!N233</f>
        <v>0</v>
      </c>
      <c r="X233" s="22">
        <f>'FOR-TRANSHIP '!Q233</f>
        <v>0</v>
      </c>
      <c r="Y233" s="22">
        <f>'FOR-TRANSHIP '!T233</f>
        <v>0</v>
      </c>
      <c r="Z233" s="22">
        <f>'FOR-TRANSHIP '!W233</f>
        <v>0</v>
      </c>
      <c r="AA233" s="22">
        <f>'FOR-TRANSHIP '!Z233</f>
        <v>0</v>
      </c>
      <c r="AB233" s="22">
        <f>'FOR-TRANSHIP '!AC233</f>
        <v>0</v>
      </c>
      <c r="AC233" s="22">
        <f t="shared" si="136"/>
        <v>0</v>
      </c>
      <c r="AE233" s="20">
        <f t="shared" si="119"/>
        <v>0</v>
      </c>
      <c r="AG233" s="20">
        <f t="shared" si="120"/>
        <v>0</v>
      </c>
    </row>
    <row r="234" spans="1:33" hidden="1" x14ac:dyDescent="0.25">
      <c r="A234" s="12"/>
      <c r="B234" s="1"/>
      <c r="C234" s="14"/>
      <c r="D234" s="2"/>
      <c r="E234" s="13" t="s">
        <v>40</v>
      </c>
      <c r="F234" s="22">
        <f>'DOM-TRANSHIP'!H234</f>
        <v>0</v>
      </c>
      <c r="G234" s="22">
        <f>'DOM-TRANSHIP'!K234</f>
        <v>0</v>
      </c>
      <c r="H234" s="22">
        <f>'DOM-TRANSHIP'!N234</f>
        <v>0</v>
      </c>
      <c r="I234" s="22">
        <f>'DOM-TRANSHIP'!Q234</f>
        <v>0</v>
      </c>
      <c r="J234" s="22">
        <f>'DOM-TRANSHIP'!T234</f>
        <v>0</v>
      </c>
      <c r="K234" s="22">
        <f>'DOM-TRANSHIP'!W234</f>
        <v>0</v>
      </c>
      <c r="L234" s="22">
        <f>'DOM-TRANSHIP'!Z234</f>
        <v>0</v>
      </c>
      <c r="M234" s="22">
        <f>'DOM-TRANSHIP'!AC234</f>
        <v>0</v>
      </c>
      <c r="N234" s="22">
        <f t="shared" si="135"/>
        <v>0</v>
      </c>
      <c r="P234" s="12"/>
      <c r="Q234" s="1"/>
      <c r="R234" s="14"/>
      <c r="S234" s="2"/>
      <c r="T234" s="13" t="s">
        <v>40</v>
      </c>
      <c r="U234" s="22">
        <f>'FOR-TRANSHIP '!H234</f>
        <v>0</v>
      </c>
      <c r="V234" s="22">
        <f>'FOR-TRANSHIP '!K234</f>
        <v>0</v>
      </c>
      <c r="W234" s="22">
        <f>'FOR-TRANSHIP '!N234</f>
        <v>0</v>
      </c>
      <c r="X234" s="22">
        <f>'FOR-TRANSHIP '!Q234</f>
        <v>0</v>
      </c>
      <c r="Y234" s="22">
        <f>'FOR-TRANSHIP '!T234</f>
        <v>0</v>
      </c>
      <c r="Z234" s="22">
        <f>'FOR-TRANSHIP '!W234</f>
        <v>0</v>
      </c>
      <c r="AA234" s="22">
        <f>'FOR-TRANSHIP '!Z234</f>
        <v>0</v>
      </c>
      <c r="AB234" s="22">
        <f>'FOR-TRANSHIP '!AC234</f>
        <v>0</v>
      </c>
      <c r="AC234" s="22">
        <f t="shared" si="136"/>
        <v>0</v>
      </c>
      <c r="AE234" s="20">
        <f t="shared" si="119"/>
        <v>0</v>
      </c>
      <c r="AG234" s="20">
        <f t="shared" si="120"/>
        <v>0</v>
      </c>
    </row>
    <row r="235" spans="1:33" hidden="1" x14ac:dyDescent="0.25">
      <c r="A235" s="12"/>
      <c r="B235" s="1"/>
      <c r="C235" s="14"/>
      <c r="D235" s="2"/>
      <c r="E235" s="13" t="s">
        <v>41</v>
      </c>
      <c r="F235" s="22">
        <f>'DOM-TRANSHIP'!H235</f>
        <v>0</v>
      </c>
      <c r="G235" s="22">
        <f>'DOM-TRANSHIP'!K235</f>
        <v>0</v>
      </c>
      <c r="H235" s="22">
        <f>'DOM-TRANSHIP'!N235</f>
        <v>0</v>
      </c>
      <c r="I235" s="22">
        <f>'DOM-TRANSHIP'!Q235</f>
        <v>0</v>
      </c>
      <c r="J235" s="22">
        <f>'DOM-TRANSHIP'!T235</f>
        <v>0</v>
      </c>
      <c r="K235" s="22">
        <f>'DOM-TRANSHIP'!W235</f>
        <v>0</v>
      </c>
      <c r="L235" s="22">
        <f>'DOM-TRANSHIP'!Z235</f>
        <v>0</v>
      </c>
      <c r="M235" s="22">
        <f>'DOM-TRANSHIP'!AC235</f>
        <v>0</v>
      </c>
      <c r="N235" s="22">
        <f t="shared" si="135"/>
        <v>0</v>
      </c>
      <c r="P235" s="12"/>
      <c r="Q235" s="1"/>
      <c r="R235" s="14"/>
      <c r="S235" s="2"/>
      <c r="T235" s="13" t="s">
        <v>41</v>
      </c>
      <c r="U235" s="22">
        <f>'FOR-TRANSHIP '!H235</f>
        <v>0</v>
      </c>
      <c r="V235" s="22">
        <f>'FOR-TRANSHIP '!K235</f>
        <v>0</v>
      </c>
      <c r="W235" s="22">
        <f>'FOR-TRANSHIP '!N235</f>
        <v>0</v>
      </c>
      <c r="X235" s="22">
        <f>'FOR-TRANSHIP '!Q235</f>
        <v>0</v>
      </c>
      <c r="Y235" s="22">
        <f>'FOR-TRANSHIP '!T235</f>
        <v>0</v>
      </c>
      <c r="Z235" s="22">
        <f>'FOR-TRANSHIP '!W235</f>
        <v>0</v>
      </c>
      <c r="AA235" s="22">
        <f>'FOR-TRANSHIP '!Z235</f>
        <v>0</v>
      </c>
      <c r="AB235" s="22">
        <f>'FOR-TRANSHIP '!AC235</f>
        <v>0</v>
      </c>
      <c r="AC235" s="22">
        <f t="shared" si="136"/>
        <v>0</v>
      </c>
      <c r="AE235" s="20">
        <f t="shared" si="119"/>
        <v>0</v>
      </c>
      <c r="AG235" s="20">
        <f t="shared" si="120"/>
        <v>0</v>
      </c>
    </row>
    <row r="236" spans="1:33" hidden="1" x14ac:dyDescent="0.25">
      <c r="A236" s="12"/>
      <c r="B236" s="1"/>
      <c r="C236" s="14"/>
      <c r="D236" s="2"/>
      <c r="E236" s="13" t="s">
        <v>35</v>
      </c>
      <c r="F236" s="22">
        <f>'DOM-TRANSHIP'!H236</f>
        <v>0</v>
      </c>
      <c r="G236" s="22">
        <f>'DOM-TRANSHIP'!K236</f>
        <v>0</v>
      </c>
      <c r="H236" s="22">
        <f>'DOM-TRANSHIP'!N236</f>
        <v>0</v>
      </c>
      <c r="I236" s="22">
        <f>'DOM-TRANSHIP'!Q236</f>
        <v>0</v>
      </c>
      <c r="J236" s="22">
        <f>'DOM-TRANSHIP'!T236</f>
        <v>0</v>
      </c>
      <c r="K236" s="22">
        <f>'DOM-TRANSHIP'!W236</f>
        <v>0</v>
      </c>
      <c r="L236" s="22">
        <f>'DOM-TRANSHIP'!Z236</f>
        <v>0</v>
      </c>
      <c r="M236" s="22">
        <f>'DOM-TRANSHIP'!AC236</f>
        <v>0</v>
      </c>
      <c r="N236" s="22">
        <f t="shared" si="135"/>
        <v>0</v>
      </c>
      <c r="P236" s="12"/>
      <c r="Q236" s="1"/>
      <c r="R236" s="14"/>
      <c r="S236" s="2"/>
      <c r="T236" s="13" t="s">
        <v>35</v>
      </c>
      <c r="U236" s="22">
        <f>'FOR-TRANSHIP '!H236</f>
        <v>0</v>
      </c>
      <c r="V236" s="22">
        <f>'FOR-TRANSHIP '!K236</f>
        <v>0</v>
      </c>
      <c r="W236" s="22">
        <f>'FOR-TRANSHIP '!N236</f>
        <v>0</v>
      </c>
      <c r="X236" s="22">
        <f>'FOR-TRANSHIP '!Q236</f>
        <v>0</v>
      </c>
      <c r="Y236" s="22">
        <f>'FOR-TRANSHIP '!T236</f>
        <v>0</v>
      </c>
      <c r="Z236" s="22">
        <f>'FOR-TRANSHIP '!W236</f>
        <v>0</v>
      </c>
      <c r="AA236" s="22">
        <f>'FOR-TRANSHIP '!Z236</f>
        <v>0</v>
      </c>
      <c r="AB236" s="22">
        <f>'FOR-TRANSHIP '!AC236</f>
        <v>0</v>
      </c>
      <c r="AC236" s="22">
        <f t="shared" si="136"/>
        <v>0</v>
      </c>
      <c r="AE236" s="20">
        <f t="shared" si="119"/>
        <v>0</v>
      </c>
      <c r="AG236" s="20">
        <f t="shared" si="120"/>
        <v>0</v>
      </c>
    </row>
    <row r="237" spans="1:33" hidden="1" x14ac:dyDescent="0.25">
      <c r="A237" s="12"/>
      <c r="B237" s="14"/>
      <c r="C237" s="2"/>
      <c r="D237" s="3" t="s">
        <v>42</v>
      </c>
      <c r="E237" s="13"/>
      <c r="F237" s="22">
        <f>'DOM-TRANSHIP'!H237</f>
        <v>0</v>
      </c>
      <c r="G237" s="22">
        <f>'DOM-TRANSHIP'!K237</f>
        <v>0</v>
      </c>
      <c r="H237" s="22">
        <f>'DOM-TRANSHIP'!N237</f>
        <v>0</v>
      </c>
      <c r="I237" s="22">
        <f>'DOM-TRANSHIP'!Q237</f>
        <v>0</v>
      </c>
      <c r="J237" s="22">
        <f>'DOM-TRANSHIP'!T237</f>
        <v>0</v>
      </c>
      <c r="K237" s="22">
        <f>'DOM-TRANSHIP'!W237</f>
        <v>0</v>
      </c>
      <c r="L237" s="22">
        <f>'DOM-TRANSHIP'!Z237</f>
        <v>0</v>
      </c>
      <c r="M237" s="22">
        <f>'DOM-TRANSHIP'!AC237</f>
        <v>0</v>
      </c>
      <c r="N237" s="22">
        <f t="shared" si="135"/>
        <v>0</v>
      </c>
      <c r="P237" s="12"/>
      <c r="Q237" s="14"/>
      <c r="R237" s="2"/>
      <c r="S237" s="3" t="s">
        <v>42</v>
      </c>
      <c r="T237" s="13"/>
      <c r="U237" s="22">
        <f>'FOR-TRANSHIP '!H237</f>
        <v>0</v>
      </c>
      <c r="V237" s="22">
        <f>'FOR-TRANSHIP '!K237</f>
        <v>0</v>
      </c>
      <c r="W237" s="22">
        <f>'FOR-TRANSHIP '!N237</f>
        <v>0</v>
      </c>
      <c r="X237" s="22">
        <f>'FOR-TRANSHIP '!Q237</f>
        <v>0</v>
      </c>
      <c r="Y237" s="22">
        <f>'FOR-TRANSHIP '!T237</f>
        <v>0</v>
      </c>
      <c r="Z237" s="22">
        <f>'FOR-TRANSHIP '!W237</f>
        <v>0</v>
      </c>
      <c r="AA237" s="22">
        <f>'FOR-TRANSHIP '!Z237</f>
        <v>0</v>
      </c>
      <c r="AB237" s="22">
        <f>'FOR-TRANSHIP '!AC237</f>
        <v>0</v>
      </c>
      <c r="AC237" s="22">
        <f t="shared" si="136"/>
        <v>0</v>
      </c>
      <c r="AE237" s="20">
        <f t="shared" si="119"/>
        <v>0</v>
      </c>
      <c r="AG237" s="20">
        <f t="shared" si="120"/>
        <v>0</v>
      </c>
    </row>
    <row r="238" spans="1:33" hidden="1" x14ac:dyDescent="0.25">
      <c r="A238" s="12"/>
      <c r="B238" s="1"/>
      <c r="C238" s="2" t="s">
        <v>43</v>
      </c>
      <c r="D238" s="2"/>
      <c r="E238" s="13"/>
      <c r="F238" s="22">
        <f>'DOM-TRANSHIP'!H238</f>
        <v>0</v>
      </c>
      <c r="G238" s="22">
        <f>'DOM-TRANSHIP'!K238</f>
        <v>0</v>
      </c>
      <c r="H238" s="22">
        <f>'DOM-TRANSHIP'!N238</f>
        <v>0</v>
      </c>
      <c r="I238" s="22">
        <f>'DOM-TRANSHIP'!Q238</f>
        <v>0</v>
      </c>
      <c r="J238" s="22">
        <f>'DOM-TRANSHIP'!T238</f>
        <v>0</v>
      </c>
      <c r="K238" s="22">
        <f>'DOM-TRANSHIP'!W238</f>
        <v>0</v>
      </c>
      <c r="L238" s="22">
        <f>'DOM-TRANSHIP'!Z238</f>
        <v>0</v>
      </c>
      <c r="M238" s="22">
        <f>'DOM-TRANSHIP'!AC238</f>
        <v>0</v>
      </c>
      <c r="N238" s="22">
        <f t="shared" ref="N238" si="137">+N239+N244</f>
        <v>0</v>
      </c>
      <c r="P238" s="12"/>
      <c r="Q238" s="1"/>
      <c r="R238" s="2" t="s">
        <v>43</v>
      </c>
      <c r="S238" s="2"/>
      <c r="T238" s="13"/>
      <c r="U238" s="22">
        <f>'FOR-TRANSHIP '!H238</f>
        <v>0</v>
      </c>
      <c r="V238" s="22">
        <f>'FOR-TRANSHIP '!K238</f>
        <v>0</v>
      </c>
      <c r="W238" s="22">
        <f>'FOR-TRANSHIP '!N238</f>
        <v>0</v>
      </c>
      <c r="X238" s="22">
        <f>'FOR-TRANSHIP '!Q238</f>
        <v>0</v>
      </c>
      <c r="Y238" s="22">
        <f>'FOR-TRANSHIP '!T238</f>
        <v>0</v>
      </c>
      <c r="Z238" s="22">
        <f>'FOR-TRANSHIP '!W238</f>
        <v>0</v>
      </c>
      <c r="AA238" s="22">
        <f>'FOR-TRANSHIP '!Z238</f>
        <v>0</v>
      </c>
      <c r="AB238" s="22">
        <f>'FOR-TRANSHIP '!AC238</f>
        <v>0</v>
      </c>
      <c r="AC238" s="22">
        <f t="shared" ref="AC238" si="138">+AC239+AC244</f>
        <v>0</v>
      </c>
      <c r="AE238" s="20">
        <f t="shared" si="119"/>
        <v>0</v>
      </c>
      <c r="AG238" s="20">
        <f t="shared" si="120"/>
        <v>0</v>
      </c>
    </row>
    <row r="239" spans="1:33" hidden="1" x14ac:dyDescent="0.25">
      <c r="A239" s="12"/>
      <c r="B239" s="1"/>
      <c r="C239" s="2"/>
      <c r="D239" s="3" t="s">
        <v>44</v>
      </c>
      <c r="E239" s="13"/>
      <c r="F239" s="22">
        <f>'DOM-TRANSHIP'!H239</f>
        <v>0</v>
      </c>
      <c r="G239" s="22">
        <f>'DOM-TRANSHIP'!K239</f>
        <v>0</v>
      </c>
      <c r="H239" s="22">
        <f>'DOM-TRANSHIP'!N239</f>
        <v>0</v>
      </c>
      <c r="I239" s="22">
        <f>'DOM-TRANSHIP'!Q239</f>
        <v>0</v>
      </c>
      <c r="J239" s="22">
        <f>'DOM-TRANSHIP'!T239</f>
        <v>0</v>
      </c>
      <c r="K239" s="22">
        <f>'DOM-TRANSHIP'!W239</f>
        <v>0</v>
      </c>
      <c r="L239" s="22">
        <f>'DOM-TRANSHIP'!Z239</f>
        <v>0</v>
      </c>
      <c r="M239" s="22">
        <f>'DOM-TRANSHIP'!AC239</f>
        <v>0</v>
      </c>
      <c r="N239" s="22">
        <f t="shared" ref="N239" si="139">SUM(N240:N243)</f>
        <v>0</v>
      </c>
      <c r="P239" s="12"/>
      <c r="Q239" s="1"/>
      <c r="R239" s="2"/>
      <c r="S239" s="3" t="s">
        <v>44</v>
      </c>
      <c r="T239" s="13"/>
      <c r="U239" s="22">
        <f>'FOR-TRANSHIP '!H239</f>
        <v>0</v>
      </c>
      <c r="V239" s="22">
        <f>'FOR-TRANSHIP '!K239</f>
        <v>0</v>
      </c>
      <c r="W239" s="22">
        <f>'FOR-TRANSHIP '!N239</f>
        <v>0</v>
      </c>
      <c r="X239" s="22">
        <f>'FOR-TRANSHIP '!Q239</f>
        <v>0</v>
      </c>
      <c r="Y239" s="22">
        <f>'FOR-TRANSHIP '!T239</f>
        <v>0</v>
      </c>
      <c r="Z239" s="22">
        <f>'FOR-TRANSHIP '!W239</f>
        <v>0</v>
      </c>
      <c r="AA239" s="22">
        <f>'FOR-TRANSHIP '!Z239</f>
        <v>0</v>
      </c>
      <c r="AB239" s="22">
        <f>'FOR-TRANSHIP '!AC239</f>
        <v>0</v>
      </c>
      <c r="AC239" s="22">
        <f t="shared" ref="AC239" si="140">SUM(AC240:AC243)</f>
        <v>0</v>
      </c>
      <c r="AE239" s="20">
        <f t="shared" si="119"/>
        <v>0</v>
      </c>
      <c r="AG239" s="20">
        <f t="shared" si="120"/>
        <v>0</v>
      </c>
    </row>
    <row r="240" spans="1:33" hidden="1" x14ac:dyDescent="0.25">
      <c r="A240" s="12"/>
      <c r="B240" s="1"/>
      <c r="C240" s="14"/>
      <c r="D240" s="14"/>
      <c r="E240" s="4" t="s">
        <v>45</v>
      </c>
      <c r="F240" s="22">
        <f>'DOM-TRANSHIP'!H240</f>
        <v>0</v>
      </c>
      <c r="G240" s="22">
        <f>'DOM-TRANSHIP'!K240</f>
        <v>0</v>
      </c>
      <c r="H240" s="22">
        <f>'DOM-TRANSHIP'!N240</f>
        <v>0</v>
      </c>
      <c r="I240" s="22">
        <f>'DOM-TRANSHIP'!Q240</f>
        <v>0</v>
      </c>
      <c r="J240" s="22">
        <f>'DOM-TRANSHIP'!T240</f>
        <v>0</v>
      </c>
      <c r="K240" s="22">
        <f>'DOM-TRANSHIP'!W240</f>
        <v>0</v>
      </c>
      <c r="L240" s="22">
        <f>'DOM-TRANSHIP'!Z240</f>
        <v>0</v>
      </c>
      <c r="M240" s="22">
        <f>'DOM-TRANSHIP'!AC240</f>
        <v>0</v>
      </c>
      <c r="N240" s="22">
        <f t="shared" ref="N240:N243" si="141">SUM(F240:M240)</f>
        <v>0</v>
      </c>
      <c r="P240" s="12"/>
      <c r="Q240" s="1"/>
      <c r="R240" s="14"/>
      <c r="S240" s="14"/>
      <c r="T240" s="4" t="s">
        <v>45</v>
      </c>
      <c r="U240" s="22">
        <f>'FOR-TRANSHIP '!H240</f>
        <v>0</v>
      </c>
      <c r="V240" s="22">
        <f>'FOR-TRANSHIP '!K240</f>
        <v>0</v>
      </c>
      <c r="W240" s="22">
        <f>'FOR-TRANSHIP '!N240</f>
        <v>0</v>
      </c>
      <c r="X240" s="22">
        <f>'FOR-TRANSHIP '!Q240</f>
        <v>0</v>
      </c>
      <c r="Y240" s="22">
        <f>'FOR-TRANSHIP '!T240</f>
        <v>0</v>
      </c>
      <c r="Z240" s="22">
        <f>'FOR-TRANSHIP '!W240</f>
        <v>0</v>
      </c>
      <c r="AA240" s="22">
        <f>'FOR-TRANSHIP '!Z240</f>
        <v>0</v>
      </c>
      <c r="AB240" s="22">
        <f>'FOR-TRANSHIP '!AC240</f>
        <v>0</v>
      </c>
      <c r="AC240" s="22">
        <f t="shared" ref="AC240:AC243" si="142">SUM(U240:AB240)</f>
        <v>0</v>
      </c>
      <c r="AE240" s="20">
        <f t="shared" si="119"/>
        <v>0</v>
      </c>
      <c r="AG240" s="20">
        <f t="shared" si="120"/>
        <v>0</v>
      </c>
    </row>
    <row r="241" spans="1:33" hidden="1" x14ac:dyDescent="0.25">
      <c r="A241" s="12"/>
      <c r="B241" s="1"/>
      <c r="C241" s="14"/>
      <c r="D241" s="14"/>
      <c r="E241" s="4" t="s">
        <v>46</v>
      </c>
      <c r="F241" s="22">
        <f>'DOM-TRANSHIP'!H241</f>
        <v>0</v>
      </c>
      <c r="G241" s="22">
        <f>'DOM-TRANSHIP'!K241</f>
        <v>0</v>
      </c>
      <c r="H241" s="22">
        <f>'DOM-TRANSHIP'!N241</f>
        <v>0</v>
      </c>
      <c r="I241" s="22">
        <f>'DOM-TRANSHIP'!Q241</f>
        <v>0</v>
      </c>
      <c r="J241" s="22">
        <f>'DOM-TRANSHIP'!T241</f>
        <v>0</v>
      </c>
      <c r="K241" s="22">
        <f>'DOM-TRANSHIP'!W241</f>
        <v>0</v>
      </c>
      <c r="L241" s="22">
        <f>'DOM-TRANSHIP'!Z241</f>
        <v>0</v>
      </c>
      <c r="M241" s="22">
        <f>'DOM-TRANSHIP'!AC241</f>
        <v>0</v>
      </c>
      <c r="N241" s="22">
        <f t="shared" si="141"/>
        <v>0</v>
      </c>
      <c r="P241" s="12"/>
      <c r="Q241" s="1"/>
      <c r="R241" s="14"/>
      <c r="S241" s="14"/>
      <c r="T241" s="4" t="s">
        <v>46</v>
      </c>
      <c r="U241" s="22">
        <f>'FOR-TRANSHIP '!H241</f>
        <v>0</v>
      </c>
      <c r="V241" s="22">
        <f>'FOR-TRANSHIP '!K241</f>
        <v>0</v>
      </c>
      <c r="W241" s="22">
        <f>'FOR-TRANSHIP '!N241</f>
        <v>0</v>
      </c>
      <c r="X241" s="22">
        <f>'FOR-TRANSHIP '!Q241</f>
        <v>0</v>
      </c>
      <c r="Y241" s="22">
        <f>'FOR-TRANSHIP '!T241</f>
        <v>0</v>
      </c>
      <c r="Z241" s="22">
        <f>'FOR-TRANSHIP '!W241</f>
        <v>0</v>
      </c>
      <c r="AA241" s="22">
        <f>'FOR-TRANSHIP '!Z241</f>
        <v>0</v>
      </c>
      <c r="AB241" s="22">
        <f>'FOR-TRANSHIP '!AC241</f>
        <v>0</v>
      </c>
      <c r="AC241" s="22">
        <f t="shared" si="142"/>
        <v>0</v>
      </c>
      <c r="AE241" s="20">
        <f t="shared" si="119"/>
        <v>0</v>
      </c>
      <c r="AG241" s="20">
        <f t="shared" si="120"/>
        <v>0</v>
      </c>
    </row>
    <row r="242" spans="1:33" hidden="1" x14ac:dyDescent="0.25">
      <c r="A242" s="12"/>
      <c r="B242" s="1"/>
      <c r="C242" s="14"/>
      <c r="D242" s="14"/>
      <c r="E242" s="4" t="s">
        <v>47</v>
      </c>
      <c r="F242" s="22">
        <f>'DOM-TRANSHIP'!H242</f>
        <v>0</v>
      </c>
      <c r="G242" s="22">
        <f>'DOM-TRANSHIP'!K242</f>
        <v>0</v>
      </c>
      <c r="H242" s="22">
        <f>'DOM-TRANSHIP'!N242</f>
        <v>0</v>
      </c>
      <c r="I242" s="22">
        <f>'DOM-TRANSHIP'!Q242</f>
        <v>0</v>
      </c>
      <c r="J242" s="22">
        <f>'DOM-TRANSHIP'!T242</f>
        <v>0</v>
      </c>
      <c r="K242" s="22">
        <f>'DOM-TRANSHIP'!W242</f>
        <v>0</v>
      </c>
      <c r="L242" s="22">
        <f>'DOM-TRANSHIP'!Z242</f>
        <v>0</v>
      </c>
      <c r="M242" s="22">
        <f>'DOM-TRANSHIP'!AC242</f>
        <v>0</v>
      </c>
      <c r="N242" s="22">
        <f t="shared" si="141"/>
        <v>0</v>
      </c>
      <c r="P242" s="12"/>
      <c r="Q242" s="1"/>
      <c r="R242" s="14"/>
      <c r="S242" s="14"/>
      <c r="T242" s="4" t="s">
        <v>47</v>
      </c>
      <c r="U242" s="22">
        <f>'FOR-TRANSHIP '!H242</f>
        <v>0</v>
      </c>
      <c r="V242" s="22">
        <f>'FOR-TRANSHIP '!K242</f>
        <v>0</v>
      </c>
      <c r="W242" s="22">
        <f>'FOR-TRANSHIP '!N242</f>
        <v>0</v>
      </c>
      <c r="X242" s="22">
        <f>'FOR-TRANSHIP '!Q242</f>
        <v>0</v>
      </c>
      <c r="Y242" s="22">
        <f>'FOR-TRANSHIP '!T242</f>
        <v>0</v>
      </c>
      <c r="Z242" s="22">
        <f>'FOR-TRANSHIP '!W242</f>
        <v>0</v>
      </c>
      <c r="AA242" s="22">
        <f>'FOR-TRANSHIP '!Z242</f>
        <v>0</v>
      </c>
      <c r="AB242" s="22">
        <f>'FOR-TRANSHIP '!AC242</f>
        <v>0</v>
      </c>
      <c r="AC242" s="22">
        <f t="shared" si="142"/>
        <v>0</v>
      </c>
      <c r="AE242" s="20">
        <f t="shared" si="119"/>
        <v>0</v>
      </c>
      <c r="AG242" s="20">
        <f t="shared" si="120"/>
        <v>0</v>
      </c>
    </row>
    <row r="243" spans="1:33" hidden="1" x14ac:dyDescent="0.25">
      <c r="A243" s="12"/>
      <c r="B243" s="1"/>
      <c r="C243" s="14"/>
      <c r="D243" s="14"/>
      <c r="E243" s="4" t="s">
        <v>48</v>
      </c>
      <c r="F243" s="22">
        <f>'DOM-TRANSHIP'!H243</f>
        <v>0</v>
      </c>
      <c r="G243" s="22">
        <f>'DOM-TRANSHIP'!K243</f>
        <v>0</v>
      </c>
      <c r="H243" s="22">
        <f>'DOM-TRANSHIP'!N243</f>
        <v>0</v>
      </c>
      <c r="I243" s="22">
        <f>'DOM-TRANSHIP'!Q243</f>
        <v>0</v>
      </c>
      <c r="J243" s="22">
        <f>'DOM-TRANSHIP'!T243</f>
        <v>0</v>
      </c>
      <c r="K243" s="22">
        <f>'DOM-TRANSHIP'!W243</f>
        <v>0</v>
      </c>
      <c r="L243" s="22">
        <f>'DOM-TRANSHIP'!Z243</f>
        <v>0</v>
      </c>
      <c r="M243" s="22">
        <f>'DOM-TRANSHIP'!AC243</f>
        <v>0</v>
      </c>
      <c r="N243" s="22">
        <f t="shared" si="141"/>
        <v>0</v>
      </c>
      <c r="P243" s="12"/>
      <c r="Q243" s="1"/>
      <c r="R243" s="14"/>
      <c r="S243" s="14"/>
      <c r="T243" s="4" t="s">
        <v>48</v>
      </c>
      <c r="U243" s="22">
        <f>'FOR-TRANSHIP '!H243</f>
        <v>0</v>
      </c>
      <c r="V243" s="22">
        <f>'FOR-TRANSHIP '!K243</f>
        <v>0</v>
      </c>
      <c r="W243" s="22">
        <f>'FOR-TRANSHIP '!N243</f>
        <v>0</v>
      </c>
      <c r="X243" s="22">
        <f>'FOR-TRANSHIP '!Q243</f>
        <v>0</v>
      </c>
      <c r="Y243" s="22">
        <f>'FOR-TRANSHIP '!T243</f>
        <v>0</v>
      </c>
      <c r="Z243" s="22">
        <f>'FOR-TRANSHIP '!W243</f>
        <v>0</v>
      </c>
      <c r="AA243" s="22">
        <f>'FOR-TRANSHIP '!Z243</f>
        <v>0</v>
      </c>
      <c r="AB243" s="22">
        <f>'FOR-TRANSHIP '!AC243</f>
        <v>0</v>
      </c>
      <c r="AC243" s="22">
        <f t="shared" si="142"/>
        <v>0</v>
      </c>
      <c r="AE243" s="20">
        <f t="shared" si="119"/>
        <v>0</v>
      </c>
      <c r="AG243" s="20">
        <f t="shared" si="120"/>
        <v>0</v>
      </c>
    </row>
    <row r="244" spans="1:33" hidden="1" x14ac:dyDescent="0.25">
      <c r="A244" s="12"/>
      <c r="B244" s="1"/>
      <c r="C244" s="14"/>
      <c r="D244" s="110" t="s">
        <v>49</v>
      </c>
      <c r="E244" s="111"/>
      <c r="F244" s="22">
        <f>'DOM-TRANSHIP'!H244</f>
        <v>0</v>
      </c>
      <c r="G244" s="22">
        <f>'DOM-TRANSHIP'!K244</f>
        <v>0</v>
      </c>
      <c r="H244" s="22">
        <f>'DOM-TRANSHIP'!N244</f>
        <v>0</v>
      </c>
      <c r="I244" s="22">
        <f>'DOM-TRANSHIP'!Q244</f>
        <v>0</v>
      </c>
      <c r="J244" s="22">
        <f>'DOM-TRANSHIP'!T244</f>
        <v>0</v>
      </c>
      <c r="K244" s="22">
        <f>'DOM-TRANSHIP'!W244</f>
        <v>0</v>
      </c>
      <c r="L244" s="22">
        <f>'DOM-TRANSHIP'!Z244</f>
        <v>0</v>
      </c>
      <c r="M244" s="22">
        <f>'DOM-TRANSHIP'!AC244</f>
        <v>0</v>
      </c>
      <c r="N244" s="22">
        <f t="shared" ref="N244" si="143">SUM(N245:N247)</f>
        <v>0</v>
      </c>
      <c r="P244" s="12"/>
      <c r="Q244" s="1"/>
      <c r="R244" s="14"/>
      <c r="S244" s="110" t="s">
        <v>49</v>
      </c>
      <c r="T244" s="111"/>
      <c r="U244" s="22">
        <f>'FOR-TRANSHIP '!H244</f>
        <v>0</v>
      </c>
      <c r="V244" s="22">
        <f>'FOR-TRANSHIP '!K244</f>
        <v>0</v>
      </c>
      <c r="W244" s="22">
        <f>'FOR-TRANSHIP '!N244</f>
        <v>0</v>
      </c>
      <c r="X244" s="22">
        <f>'FOR-TRANSHIP '!Q244</f>
        <v>0</v>
      </c>
      <c r="Y244" s="22">
        <f>'FOR-TRANSHIP '!T244</f>
        <v>0</v>
      </c>
      <c r="Z244" s="22">
        <f>'FOR-TRANSHIP '!W244</f>
        <v>0</v>
      </c>
      <c r="AA244" s="22">
        <f>'FOR-TRANSHIP '!Z244</f>
        <v>0</v>
      </c>
      <c r="AB244" s="22">
        <f>'FOR-TRANSHIP '!AC244</f>
        <v>0</v>
      </c>
      <c r="AC244" s="22">
        <f t="shared" ref="AC244" si="144">SUM(AC245:AC247)</f>
        <v>0</v>
      </c>
      <c r="AE244" s="20">
        <f t="shared" si="119"/>
        <v>0</v>
      </c>
      <c r="AG244" s="20">
        <f t="shared" si="120"/>
        <v>0</v>
      </c>
    </row>
    <row r="245" spans="1:33" hidden="1" x14ac:dyDescent="0.25">
      <c r="A245" s="12"/>
      <c r="B245" s="1"/>
      <c r="C245" s="14"/>
      <c r="D245" s="14"/>
      <c r="E245" s="4" t="s">
        <v>50</v>
      </c>
      <c r="F245" s="22">
        <f>'DOM-TRANSHIP'!H245</f>
        <v>0</v>
      </c>
      <c r="G245" s="22">
        <f>'DOM-TRANSHIP'!K245</f>
        <v>0</v>
      </c>
      <c r="H245" s="22">
        <f>'DOM-TRANSHIP'!N245</f>
        <v>0</v>
      </c>
      <c r="I245" s="22">
        <f>'DOM-TRANSHIP'!Q245</f>
        <v>0</v>
      </c>
      <c r="J245" s="22">
        <f>'DOM-TRANSHIP'!T245</f>
        <v>0</v>
      </c>
      <c r="K245" s="22">
        <f>'DOM-TRANSHIP'!W245</f>
        <v>0</v>
      </c>
      <c r="L245" s="22">
        <f>'DOM-TRANSHIP'!Z245</f>
        <v>0</v>
      </c>
      <c r="M245" s="22">
        <f>'DOM-TRANSHIP'!AC245</f>
        <v>0</v>
      </c>
      <c r="N245" s="22">
        <f t="shared" ref="N245:N247" si="145">SUM(F245:M245)</f>
        <v>0</v>
      </c>
      <c r="P245" s="12"/>
      <c r="Q245" s="1"/>
      <c r="R245" s="14"/>
      <c r="S245" s="14"/>
      <c r="T245" s="4" t="s">
        <v>50</v>
      </c>
      <c r="U245" s="22">
        <f>'FOR-TRANSHIP '!H245</f>
        <v>0</v>
      </c>
      <c r="V245" s="22">
        <f>'FOR-TRANSHIP '!K245</f>
        <v>0</v>
      </c>
      <c r="W245" s="22">
        <f>'FOR-TRANSHIP '!N245</f>
        <v>0</v>
      </c>
      <c r="X245" s="22">
        <f>'FOR-TRANSHIP '!Q245</f>
        <v>0</v>
      </c>
      <c r="Y245" s="22">
        <f>'FOR-TRANSHIP '!T245</f>
        <v>0</v>
      </c>
      <c r="Z245" s="22">
        <f>'FOR-TRANSHIP '!W245</f>
        <v>0</v>
      </c>
      <c r="AA245" s="22">
        <f>'FOR-TRANSHIP '!Z245</f>
        <v>0</v>
      </c>
      <c r="AB245" s="22">
        <f>'FOR-TRANSHIP '!AC245</f>
        <v>0</v>
      </c>
      <c r="AC245" s="22">
        <f t="shared" ref="AC245:AC247" si="146">SUM(U245:AB245)</f>
        <v>0</v>
      </c>
      <c r="AE245" s="20">
        <f t="shared" si="119"/>
        <v>0</v>
      </c>
      <c r="AG245" s="20">
        <f t="shared" si="120"/>
        <v>0</v>
      </c>
    </row>
    <row r="246" spans="1:33" hidden="1" x14ac:dyDescent="0.25">
      <c r="A246" s="12"/>
      <c r="B246" s="1"/>
      <c r="C246" s="14"/>
      <c r="D246" s="14"/>
      <c r="E246" s="4" t="s">
        <v>51</v>
      </c>
      <c r="F246" s="22">
        <f>'DOM-TRANSHIP'!H246</f>
        <v>0</v>
      </c>
      <c r="G246" s="22">
        <f>'DOM-TRANSHIP'!K246</f>
        <v>0</v>
      </c>
      <c r="H246" s="22">
        <f>'DOM-TRANSHIP'!N246</f>
        <v>0</v>
      </c>
      <c r="I246" s="22">
        <f>'DOM-TRANSHIP'!Q246</f>
        <v>0</v>
      </c>
      <c r="J246" s="22">
        <f>'DOM-TRANSHIP'!T246</f>
        <v>0</v>
      </c>
      <c r="K246" s="22">
        <f>'DOM-TRANSHIP'!W246</f>
        <v>0</v>
      </c>
      <c r="L246" s="22">
        <f>'DOM-TRANSHIP'!Z246</f>
        <v>0</v>
      </c>
      <c r="M246" s="22">
        <f>'DOM-TRANSHIP'!AC246</f>
        <v>0</v>
      </c>
      <c r="N246" s="22">
        <f t="shared" si="145"/>
        <v>0</v>
      </c>
      <c r="P246" s="12"/>
      <c r="Q246" s="1"/>
      <c r="R246" s="14"/>
      <c r="S246" s="14"/>
      <c r="T246" s="4" t="s">
        <v>51</v>
      </c>
      <c r="U246" s="22">
        <f>'FOR-TRANSHIP '!H246</f>
        <v>0</v>
      </c>
      <c r="V246" s="22">
        <f>'FOR-TRANSHIP '!K246</f>
        <v>0</v>
      </c>
      <c r="W246" s="22">
        <f>'FOR-TRANSHIP '!N246</f>
        <v>0</v>
      </c>
      <c r="X246" s="22">
        <f>'FOR-TRANSHIP '!Q246</f>
        <v>0</v>
      </c>
      <c r="Y246" s="22">
        <f>'FOR-TRANSHIP '!T246</f>
        <v>0</v>
      </c>
      <c r="Z246" s="22">
        <f>'FOR-TRANSHIP '!W246</f>
        <v>0</v>
      </c>
      <c r="AA246" s="22">
        <f>'FOR-TRANSHIP '!Z246</f>
        <v>0</v>
      </c>
      <c r="AB246" s="22">
        <f>'FOR-TRANSHIP '!AC246</f>
        <v>0</v>
      </c>
      <c r="AC246" s="22">
        <f t="shared" si="146"/>
        <v>0</v>
      </c>
      <c r="AE246" s="20">
        <f t="shared" si="119"/>
        <v>0</v>
      </c>
      <c r="AG246" s="20">
        <f t="shared" si="120"/>
        <v>0</v>
      </c>
    </row>
    <row r="247" spans="1:33" hidden="1" x14ac:dyDescent="0.25">
      <c r="A247" s="12"/>
      <c r="B247" s="1"/>
      <c r="C247" s="14"/>
      <c r="D247" s="14"/>
      <c r="E247" s="4" t="s">
        <v>52</v>
      </c>
      <c r="F247" s="22">
        <f>'DOM-TRANSHIP'!H247</f>
        <v>0</v>
      </c>
      <c r="G247" s="22">
        <f>'DOM-TRANSHIP'!K247</f>
        <v>0</v>
      </c>
      <c r="H247" s="22">
        <f>'DOM-TRANSHIP'!N247</f>
        <v>0</v>
      </c>
      <c r="I247" s="22">
        <f>'DOM-TRANSHIP'!Q247</f>
        <v>0</v>
      </c>
      <c r="J247" s="22">
        <f>'DOM-TRANSHIP'!T247</f>
        <v>0</v>
      </c>
      <c r="K247" s="22">
        <f>'DOM-TRANSHIP'!W247</f>
        <v>0</v>
      </c>
      <c r="L247" s="22">
        <f>'DOM-TRANSHIP'!Z247</f>
        <v>0</v>
      </c>
      <c r="M247" s="22">
        <f>'DOM-TRANSHIP'!AC247</f>
        <v>0</v>
      </c>
      <c r="N247" s="22">
        <f t="shared" si="145"/>
        <v>0</v>
      </c>
      <c r="P247" s="12"/>
      <c r="Q247" s="1"/>
      <c r="R247" s="14"/>
      <c r="S247" s="14"/>
      <c r="T247" s="4" t="s">
        <v>52</v>
      </c>
      <c r="U247" s="22">
        <f>'FOR-TRANSHIP '!H247</f>
        <v>0</v>
      </c>
      <c r="V247" s="22">
        <f>'FOR-TRANSHIP '!K247</f>
        <v>0</v>
      </c>
      <c r="W247" s="22">
        <f>'FOR-TRANSHIP '!N247</f>
        <v>0</v>
      </c>
      <c r="X247" s="22">
        <f>'FOR-TRANSHIP '!Q247</f>
        <v>0</v>
      </c>
      <c r="Y247" s="22">
        <f>'FOR-TRANSHIP '!T247</f>
        <v>0</v>
      </c>
      <c r="Z247" s="22">
        <f>'FOR-TRANSHIP '!W247</f>
        <v>0</v>
      </c>
      <c r="AA247" s="22">
        <f>'FOR-TRANSHIP '!Z247</f>
        <v>0</v>
      </c>
      <c r="AB247" s="22">
        <f>'FOR-TRANSHIP '!AC247</f>
        <v>0</v>
      </c>
      <c r="AC247" s="22">
        <f t="shared" si="146"/>
        <v>0</v>
      </c>
      <c r="AE247" s="20">
        <f t="shared" si="119"/>
        <v>0</v>
      </c>
      <c r="AG247" s="20">
        <f t="shared" si="120"/>
        <v>0</v>
      </c>
    </row>
    <row r="248" spans="1:33" hidden="1" x14ac:dyDescent="0.25">
      <c r="A248" s="12"/>
      <c r="B248" s="1"/>
      <c r="C248" s="2" t="s">
        <v>53</v>
      </c>
      <c r="D248" s="2"/>
      <c r="E248" s="13"/>
      <c r="F248" s="22">
        <f>'DOM-TRANSHIP'!H248</f>
        <v>0</v>
      </c>
      <c r="G248" s="22">
        <f>'DOM-TRANSHIP'!K248</f>
        <v>0</v>
      </c>
      <c r="H248" s="22">
        <f>'DOM-TRANSHIP'!N248</f>
        <v>0</v>
      </c>
      <c r="I248" s="22">
        <f>'DOM-TRANSHIP'!Q248</f>
        <v>0</v>
      </c>
      <c r="J248" s="22">
        <f>'DOM-TRANSHIP'!T248</f>
        <v>0</v>
      </c>
      <c r="K248" s="22">
        <f>'DOM-TRANSHIP'!W248</f>
        <v>0</v>
      </c>
      <c r="L248" s="22">
        <f>'DOM-TRANSHIP'!Z248</f>
        <v>0</v>
      </c>
      <c r="M248" s="22">
        <f>'DOM-TRANSHIP'!AC248</f>
        <v>0</v>
      </c>
      <c r="N248" s="22">
        <f t="shared" ref="N248" si="147">SUM(N249:N253)</f>
        <v>0</v>
      </c>
      <c r="P248" s="12"/>
      <c r="Q248" s="1"/>
      <c r="R248" s="2" t="s">
        <v>53</v>
      </c>
      <c r="S248" s="2"/>
      <c r="T248" s="13"/>
      <c r="U248" s="22">
        <f>'FOR-TRANSHIP '!H248</f>
        <v>0</v>
      </c>
      <c r="V248" s="22">
        <f>'FOR-TRANSHIP '!K248</f>
        <v>0</v>
      </c>
      <c r="W248" s="22">
        <f>'FOR-TRANSHIP '!N248</f>
        <v>0</v>
      </c>
      <c r="X248" s="22">
        <f>'FOR-TRANSHIP '!Q248</f>
        <v>0</v>
      </c>
      <c r="Y248" s="22">
        <f>'FOR-TRANSHIP '!T248</f>
        <v>0</v>
      </c>
      <c r="Z248" s="22">
        <f>'FOR-TRANSHIP '!W248</f>
        <v>0</v>
      </c>
      <c r="AA248" s="22">
        <f>'FOR-TRANSHIP '!Z248</f>
        <v>0</v>
      </c>
      <c r="AB248" s="22">
        <f>'FOR-TRANSHIP '!AC248</f>
        <v>0</v>
      </c>
      <c r="AC248" s="22">
        <f t="shared" ref="AC248" si="148">SUM(AC249:AC253)</f>
        <v>0</v>
      </c>
      <c r="AE248" s="20">
        <f t="shared" si="119"/>
        <v>0</v>
      </c>
      <c r="AG248" s="20">
        <f t="shared" si="120"/>
        <v>0</v>
      </c>
    </row>
    <row r="249" spans="1:33" hidden="1" x14ac:dyDescent="0.25">
      <c r="A249" s="12"/>
      <c r="B249" s="14"/>
      <c r="C249" s="14"/>
      <c r="D249" s="3" t="s">
        <v>54</v>
      </c>
      <c r="E249" s="13"/>
      <c r="F249" s="22">
        <f>'DOM-TRANSHIP'!H249</f>
        <v>0</v>
      </c>
      <c r="G249" s="22">
        <f>'DOM-TRANSHIP'!K249</f>
        <v>0</v>
      </c>
      <c r="H249" s="22">
        <f>'DOM-TRANSHIP'!N249</f>
        <v>0</v>
      </c>
      <c r="I249" s="22">
        <f>'DOM-TRANSHIP'!Q249</f>
        <v>0</v>
      </c>
      <c r="J249" s="22">
        <f>'DOM-TRANSHIP'!T249</f>
        <v>0</v>
      </c>
      <c r="K249" s="22">
        <f>'DOM-TRANSHIP'!W249</f>
        <v>0</v>
      </c>
      <c r="L249" s="22">
        <f>'DOM-TRANSHIP'!Z249</f>
        <v>0</v>
      </c>
      <c r="M249" s="22">
        <f>'DOM-TRANSHIP'!AC249</f>
        <v>0</v>
      </c>
      <c r="N249" s="22">
        <f t="shared" ref="N249:N253" si="149">SUM(F249:M249)</f>
        <v>0</v>
      </c>
      <c r="P249" s="12"/>
      <c r="Q249" s="14"/>
      <c r="R249" s="14"/>
      <c r="S249" s="3" t="s">
        <v>54</v>
      </c>
      <c r="T249" s="13"/>
      <c r="U249" s="22">
        <f>'FOR-TRANSHIP '!H249</f>
        <v>0</v>
      </c>
      <c r="V249" s="22">
        <f>'FOR-TRANSHIP '!K249</f>
        <v>0</v>
      </c>
      <c r="W249" s="22">
        <f>'FOR-TRANSHIP '!N249</f>
        <v>0</v>
      </c>
      <c r="X249" s="22">
        <f>'FOR-TRANSHIP '!Q249</f>
        <v>0</v>
      </c>
      <c r="Y249" s="22">
        <f>'FOR-TRANSHIP '!T249</f>
        <v>0</v>
      </c>
      <c r="Z249" s="22">
        <f>'FOR-TRANSHIP '!W249</f>
        <v>0</v>
      </c>
      <c r="AA249" s="22">
        <f>'FOR-TRANSHIP '!Z249</f>
        <v>0</v>
      </c>
      <c r="AB249" s="22">
        <f>'FOR-TRANSHIP '!AC249</f>
        <v>0</v>
      </c>
      <c r="AC249" s="22">
        <f t="shared" ref="AC249:AC253" si="150">SUM(U249:AB249)</f>
        <v>0</v>
      </c>
      <c r="AE249" s="20">
        <f t="shared" si="119"/>
        <v>0</v>
      </c>
      <c r="AG249" s="20">
        <f t="shared" si="120"/>
        <v>0</v>
      </c>
    </row>
    <row r="250" spans="1:33" hidden="1" x14ac:dyDescent="0.25">
      <c r="A250" s="12"/>
      <c r="B250" s="14"/>
      <c r="C250" s="14"/>
      <c r="D250" s="3" t="s">
        <v>55</v>
      </c>
      <c r="E250" s="13"/>
      <c r="F250" s="22">
        <f>'DOM-TRANSHIP'!H250</f>
        <v>0</v>
      </c>
      <c r="G250" s="22">
        <f>'DOM-TRANSHIP'!K250</f>
        <v>0</v>
      </c>
      <c r="H250" s="22">
        <f>'DOM-TRANSHIP'!N250</f>
        <v>0</v>
      </c>
      <c r="I250" s="22">
        <f>'DOM-TRANSHIP'!Q250</f>
        <v>0</v>
      </c>
      <c r="J250" s="22">
        <f>'DOM-TRANSHIP'!T250</f>
        <v>0</v>
      </c>
      <c r="K250" s="22">
        <f>'DOM-TRANSHIP'!W250</f>
        <v>0</v>
      </c>
      <c r="L250" s="22">
        <f>'DOM-TRANSHIP'!Z250</f>
        <v>0</v>
      </c>
      <c r="M250" s="22">
        <f>'DOM-TRANSHIP'!AC250</f>
        <v>0</v>
      </c>
      <c r="N250" s="22">
        <f t="shared" si="149"/>
        <v>0</v>
      </c>
      <c r="P250" s="12"/>
      <c r="Q250" s="14"/>
      <c r="R250" s="14"/>
      <c r="S250" s="3" t="s">
        <v>55</v>
      </c>
      <c r="T250" s="13"/>
      <c r="U250" s="22">
        <f>'FOR-TRANSHIP '!H250</f>
        <v>0</v>
      </c>
      <c r="V250" s="22">
        <f>'FOR-TRANSHIP '!K250</f>
        <v>0</v>
      </c>
      <c r="W250" s="22">
        <f>'FOR-TRANSHIP '!N250</f>
        <v>0</v>
      </c>
      <c r="X250" s="22">
        <f>'FOR-TRANSHIP '!Q250</f>
        <v>0</v>
      </c>
      <c r="Y250" s="22">
        <f>'FOR-TRANSHIP '!T250</f>
        <v>0</v>
      </c>
      <c r="Z250" s="22">
        <f>'FOR-TRANSHIP '!W250</f>
        <v>0</v>
      </c>
      <c r="AA250" s="22">
        <f>'FOR-TRANSHIP '!Z250</f>
        <v>0</v>
      </c>
      <c r="AB250" s="22">
        <f>'FOR-TRANSHIP '!AC250</f>
        <v>0</v>
      </c>
      <c r="AC250" s="22">
        <f t="shared" si="150"/>
        <v>0</v>
      </c>
      <c r="AE250" s="20">
        <f t="shared" si="119"/>
        <v>0</v>
      </c>
      <c r="AG250" s="20">
        <f t="shared" si="120"/>
        <v>0</v>
      </c>
    </row>
    <row r="251" spans="1:33" hidden="1" x14ac:dyDescent="0.25">
      <c r="A251" s="12"/>
      <c r="B251" s="14"/>
      <c r="C251" s="14"/>
      <c r="D251" s="3" t="s">
        <v>56</v>
      </c>
      <c r="E251" s="13"/>
      <c r="F251" s="22">
        <f>'DOM-TRANSHIP'!H251</f>
        <v>0</v>
      </c>
      <c r="G251" s="22">
        <f>'DOM-TRANSHIP'!K251</f>
        <v>0</v>
      </c>
      <c r="H251" s="22">
        <f>'DOM-TRANSHIP'!N251</f>
        <v>0</v>
      </c>
      <c r="I251" s="22">
        <f>'DOM-TRANSHIP'!Q251</f>
        <v>0</v>
      </c>
      <c r="J251" s="22">
        <f>'DOM-TRANSHIP'!T251</f>
        <v>0</v>
      </c>
      <c r="K251" s="22">
        <f>'DOM-TRANSHIP'!W251</f>
        <v>0</v>
      </c>
      <c r="L251" s="22">
        <f>'DOM-TRANSHIP'!Z251</f>
        <v>0</v>
      </c>
      <c r="M251" s="22">
        <f>'DOM-TRANSHIP'!AC251</f>
        <v>0</v>
      </c>
      <c r="N251" s="22">
        <f t="shared" si="149"/>
        <v>0</v>
      </c>
      <c r="P251" s="12"/>
      <c r="Q251" s="14"/>
      <c r="R251" s="14"/>
      <c r="S251" s="3" t="s">
        <v>56</v>
      </c>
      <c r="T251" s="13"/>
      <c r="U251" s="22">
        <f>'FOR-TRANSHIP '!H251</f>
        <v>0</v>
      </c>
      <c r="V251" s="22">
        <f>'FOR-TRANSHIP '!K251</f>
        <v>0</v>
      </c>
      <c r="W251" s="22">
        <f>'FOR-TRANSHIP '!N251</f>
        <v>0</v>
      </c>
      <c r="X251" s="22">
        <f>'FOR-TRANSHIP '!Q251</f>
        <v>0</v>
      </c>
      <c r="Y251" s="22">
        <f>'FOR-TRANSHIP '!T251</f>
        <v>0</v>
      </c>
      <c r="Z251" s="22">
        <f>'FOR-TRANSHIP '!W251</f>
        <v>0</v>
      </c>
      <c r="AA251" s="22">
        <f>'FOR-TRANSHIP '!Z251</f>
        <v>0</v>
      </c>
      <c r="AB251" s="22">
        <f>'FOR-TRANSHIP '!AC251</f>
        <v>0</v>
      </c>
      <c r="AC251" s="22">
        <f t="shared" si="150"/>
        <v>0</v>
      </c>
      <c r="AE251" s="20">
        <f t="shared" si="119"/>
        <v>0</v>
      </c>
      <c r="AG251" s="20">
        <f t="shared" si="120"/>
        <v>0</v>
      </c>
    </row>
    <row r="252" spans="1:33" hidden="1" x14ac:dyDescent="0.25">
      <c r="A252" s="12"/>
      <c r="B252" s="14"/>
      <c r="C252" s="14"/>
      <c r="D252" s="3" t="s">
        <v>57</v>
      </c>
      <c r="E252" s="13"/>
      <c r="F252" s="22">
        <f>'DOM-TRANSHIP'!H252</f>
        <v>0</v>
      </c>
      <c r="G252" s="22">
        <f>'DOM-TRANSHIP'!K252</f>
        <v>0</v>
      </c>
      <c r="H252" s="22">
        <f>'DOM-TRANSHIP'!N252</f>
        <v>0</v>
      </c>
      <c r="I252" s="22">
        <f>'DOM-TRANSHIP'!Q252</f>
        <v>0</v>
      </c>
      <c r="J252" s="22">
        <f>'DOM-TRANSHIP'!T252</f>
        <v>0</v>
      </c>
      <c r="K252" s="22">
        <f>'DOM-TRANSHIP'!W252</f>
        <v>0</v>
      </c>
      <c r="L252" s="22">
        <f>'DOM-TRANSHIP'!Z252</f>
        <v>0</v>
      </c>
      <c r="M252" s="22">
        <f>'DOM-TRANSHIP'!AC252</f>
        <v>0</v>
      </c>
      <c r="N252" s="22">
        <f t="shared" si="149"/>
        <v>0</v>
      </c>
      <c r="P252" s="12"/>
      <c r="Q252" s="14"/>
      <c r="R252" s="14"/>
      <c r="S252" s="3" t="s">
        <v>57</v>
      </c>
      <c r="T252" s="13"/>
      <c r="U252" s="22">
        <f>'FOR-TRANSHIP '!H252</f>
        <v>0</v>
      </c>
      <c r="V252" s="22">
        <f>'FOR-TRANSHIP '!K252</f>
        <v>0</v>
      </c>
      <c r="W252" s="22">
        <f>'FOR-TRANSHIP '!N252</f>
        <v>0</v>
      </c>
      <c r="X252" s="22">
        <f>'FOR-TRANSHIP '!Q252</f>
        <v>0</v>
      </c>
      <c r="Y252" s="22">
        <f>'FOR-TRANSHIP '!T252</f>
        <v>0</v>
      </c>
      <c r="Z252" s="22">
        <f>'FOR-TRANSHIP '!W252</f>
        <v>0</v>
      </c>
      <c r="AA252" s="22">
        <f>'FOR-TRANSHIP '!Z252</f>
        <v>0</v>
      </c>
      <c r="AB252" s="22">
        <f>'FOR-TRANSHIP '!AC252</f>
        <v>0</v>
      </c>
      <c r="AC252" s="22">
        <f t="shared" si="150"/>
        <v>0</v>
      </c>
      <c r="AE252" s="20">
        <f t="shared" si="119"/>
        <v>0</v>
      </c>
      <c r="AG252" s="20">
        <f t="shared" si="120"/>
        <v>0</v>
      </c>
    </row>
    <row r="253" spans="1:33" hidden="1" x14ac:dyDescent="0.25">
      <c r="A253" s="12"/>
      <c r="B253" s="14"/>
      <c r="C253" s="14"/>
      <c r="D253" s="3" t="s">
        <v>58</v>
      </c>
      <c r="E253" s="13"/>
      <c r="F253" s="22">
        <f>'DOM-TRANSHIP'!H253</f>
        <v>0</v>
      </c>
      <c r="G253" s="22">
        <f>'DOM-TRANSHIP'!K253</f>
        <v>0</v>
      </c>
      <c r="H253" s="22">
        <f>'DOM-TRANSHIP'!N253</f>
        <v>0</v>
      </c>
      <c r="I253" s="22">
        <f>'DOM-TRANSHIP'!Q253</f>
        <v>0</v>
      </c>
      <c r="J253" s="22">
        <f>'DOM-TRANSHIP'!T253</f>
        <v>0</v>
      </c>
      <c r="K253" s="22">
        <f>'DOM-TRANSHIP'!W253</f>
        <v>0</v>
      </c>
      <c r="L253" s="22">
        <f>'DOM-TRANSHIP'!Z253</f>
        <v>0</v>
      </c>
      <c r="M253" s="22">
        <f>'DOM-TRANSHIP'!AC253</f>
        <v>0</v>
      </c>
      <c r="N253" s="22">
        <f t="shared" si="149"/>
        <v>0</v>
      </c>
      <c r="P253" s="12"/>
      <c r="Q253" s="14"/>
      <c r="R253" s="14"/>
      <c r="S253" s="3" t="s">
        <v>58</v>
      </c>
      <c r="T253" s="13"/>
      <c r="U253" s="22">
        <f>'FOR-TRANSHIP '!H253</f>
        <v>0</v>
      </c>
      <c r="V253" s="22">
        <f>'FOR-TRANSHIP '!K253</f>
        <v>0</v>
      </c>
      <c r="W253" s="22">
        <f>'FOR-TRANSHIP '!N253</f>
        <v>0</v>
      </c>
      <c r="X253" s="22">
        <f>'FOR-TRANSHIP '!Q253</f>
        <v>0</v>
      </c>
      <c r="Y253" s="22">
        <f>'FOR-TRANSHIP '!T253</f>
        <v>0</v>
      </c>
      <c r="Z253" s="22">
        <f>'FOR-TRANSHIP '!W253</f>
        <v>0</v>
      </c>
      <c r="AA253" s="22">
        <f>'FOR-TRANSHIP '!Z253</f>
        <v>0</v>
      </c>
      <c r="AB253" s="22">
        <f>'FOR-TRANSHIP '!AC253</f>
        <v>0</v>
      </c>
      <c r="AC253" s="22">
        <f t="shared" si="150"/>
        <v>0</v>
      </c>
      <c r="AE253" s="20">
        <f t="shared" si="119"/>
        <v>0</v>
      </c>
      <c r="AG253" s="20">
        <f t="shared" si="120"/>
        <v>0</v>
      </c>
    </row>
    <row r="254" spans="1:33" hidden="1" x14ac:dyDescent="0.25">
      <c r="A254" s="12"/>
      <c r="B254" s="1"/>
      <c r="C254" s="2" t="s">
        <v>59</v>
      </c>
      <c r="D254" s="2"/>
      <c r="E254" s="13"/>
      <c r="F254" s="22">
        <f>'DOM-TRANSHIP'!H254</f>
        <v>0</v>
      </c>
      <c r="G254" s="22">
        <f>'DOM-TRANSHIP'!K254</f>
        <v>0</v>
      </c>
      <c r="H254" s="22">
        <f>'DOM-TRANSHIP'!N254</f>
        <v>0</v>
      </c>
      <c r="I254" s="22">
        <f>'DOM-TRANSHIP'!Q254</f>
        <v>0</v>
      </c>
      <c r="J254" s="22">
        <f>'DOM-TRANSHIP'!T254</f>
        <v>0</v>
      </c>
      <c r="K254" s="22">
        <f>'DOM-TRANSHIP'!W254</f>
        <v>0</v>
      </c>
      <c r="L254" s="22">
        <f>'DOM-TRANSHIP'!Z254</f>
        <v>0</v>
      </c>
      <c r="M254" s="22">
        <f>'DOM-TRANSHIP'!AC254</f>
        <v>0</v>
      </c>
      <c r="N254" s="22">
        <f t="shared" ref="N254" si="151">+N255+N256+N257+N258+N264+N271</f>
        <v>0</v>
      </c>
      <c r="P254" s="12"/>
      <c r="Q254" s="1"/>
      <c r="R254" s="2" t="s">
        <v>59</v>
      </c>
      <c r="S254" s="2"/>
      <c r="T254" s="13"/>
      <c r="U254" s="22">
        <f>'FOR-TRANSHIP '!H254</f>
        <v>0</v>
      </c>
      <c r="V254" s="22">
        <f>'FOR-TRANSHIP '!K254</f>
        <v>0</v>
      </c>
      <c r="W254" s="22">
        <f>'FOR-TRANSHIP '!N254</f>
        <v>0</v>
      </c>
      <c r="X254" s="22">
        <f>'FOR-TRANSHIP '!Q254</f>
        <v>0</v>
      </c>
      <c r="Y254" s="22">
        <f>'FOR-TRANSHIP '!T254</f>
        <v>0</v>
      </c>
      <c r="Z254" s="22">
        <f>'FOR-TRANSHIP '!W254</f>
        <v>0</v>
      </c>
      <c r="AA254" s="22">
        <f>'FOR-TRANSHIP '!Z254</f>
        <v>0</v>
      </c>
      <c r="AB254" s="22">
        <f>'FOR-TRANSHIP '!AC254</f>
        <v>0</v>
      </c>
      <c r="AC254" s="22">
        <f t="shared" ref="AC254" si="152">+AC255+AC256+AC257+AC258+AC264+AC271</f>
        <v>0</v>
      </c>
      <c r="AE254" s="20">
        <f t="shared" si="119"/>
        <v>0</v>
      </c>
      <c r="AG254" s="20">
        <f t="shared" si="120"/>
        <v>0</v>
      </c>
    </row>
    <row r="255" spans="1:33" hidden="1" x14ac:dyDescent="0.25">
      <c r="A255" s="12"/>
      <c r="B255" s="14"/>
      <c r="C255" s="2"/>
      <c r="D255" s="3" t="s">
        <v>60</v>
      </c>
      <c r="E255" s="13"/>
      <c r="F255" s="22">
        <f>'DOM-TRANSHIP'!H255</f>
        <v>0</v>
      </c>
      <c r="G255" s="22">
        <f>'DOM-TRANSHIP'!K255</f>
        <v>0</v>
      </c>
      <c r="H255" s="22">
        <f>'DOM-TRANSHIP'!N255</f>
        <v>0</v>
      </c>
      <c r="I255" s="22">
        <f>'DOM-TRANSHIP'!Q255</f>
        <v>0</v>
      </c>
      <c r="J255" s="22">
        <f>'DOM-TRANSHIP'!T255</f>
        <v>0</v>
      </c>
      <c r="K255" s="22">
        <f>'DOM-TRANSHIP'!W255</f>
        <v>0</v>
      </c>
      <c r="L255" s="22">
        <f>'DOM-TRANSHIP'!Z255</f>
        <v>0</v>
      </c>
      <c r="M255" s="22">
        <f>'DOM-TRANSHIP'!AC255</f>
        <v>0</v>
      </c>
      <c r="N255" s="22">
        <f t="shared" ref="N255:N257" si="153">SUM(F255:M255)</f>
        <v>0</v>
      </c>
      <c r="P255" s="12"/>
      <c r="Q255" s="14"/>
      <c r="R255" s="2"/>
      <c r="S255" s="3" t="s">
        <v>60</v>
      </c>
      <c r="T255" s="13"/>
      <c r="U255" s="22">
        <f>'FOR-TRANSHIP '!H255</f>
        <v>0</v>
      </c>
      <c r="V255" s="22">
        <f>'FOR-TRANSHIP '!K255</f>
        <v>0</v>
      </c>
      <c r="W255" s="22">
        <f>'FOR-TRANSHIP '!N255</f>
        <v>0</v>
      </c>
      <c r="X255" s="22">
        <f>'FOR-TRANSHIP '!Q255</f>
        <v>0</v>
      </c>
      <c r="Y255" s="22">
        <f>'FOR-TRANSHIP '!T255</f>
        <v>0</v>
      </c>
      <c r="Z255" s="22">
        <f>'FOR-TRANSHIP '!W255</f>
        <v>0</v>
      </c>
      <c r="AA255" s="22">
        <f>'FOR-TRANSHIP '!Z255</f>
        <v>0</v>
      </c>
      <c r="AB255" s="22">
        <f>'FOR-TRANSHIP '!AC255</f>
        <v>0</v>
      </c>
      <c r="AC255" s="22">
        <f t="shared" ref="AC255:AC257" si="154">SUM(U255:AB255)</f>
        <v>0</v>
      </c>
      <c r="AE255" s="20">
        <f t="shared" si="119"/>
        <v>0</v>
      </c>
      <c r="AG255" s="20">
        <f t="shared" si="120"/>
        <v>0</v>
      </c>
    </row>
    <row r="256" spans="1:33" hidden="1" x14ac:dyDescent="0.25">
      <c r="A256" s="12"/>
      <c r="B256" s="14"/>
      <c r="C256" s="2"/>
      <c r="D256" s="3" t="s">
        <v>61</v>
      </c>
      <c r="E256" s="13"/>
      <c r="F256" s="22">
        <f>'DOM-TRANSHIP'!H256</f>
        <v>0</v>
      </c>
      <c r="G256" s="22">
        <f>'DOM-TRANSHIP'!K256</f>
        <v>0</v>
      </c>
      <c r="H256" s="22">
        <f>'DOM-TRANSHIP'!N256</f>
        <v>0</v>
      </c>
      <c r="I256" s="22">
        <f>'DOM-TRANSHIP'!Q256</f>
        <v>0</v>
      </c>
      <c r="J256" s="22">
        <f>'DOM-TRANSHIP'!T256</f>
        <v>0</v>
      </c>
      <c r="K256" s="22">
        <f>'DOM-TRANSHIP'!W256</f>
        <v>0</v>
      </c>
      <c r="L256" s="22">
        <f>'DOM-TRANSHIP'!Z256</f>
        <v>0</v>
      </c>
      <c r="M256" s="22">
        <f>'DOM-TRANSHIP'!AC256</f>
        <v>0</v>
      </c>
      <c r="N256" s="22">
        <f t="shared" si="153"/>
        <v>0</v>
      </c>
      <c r="P256" s="12"/>
      <c r="Q256" s="14"/>
      <c r="R256" s="2"/>
      <c r="S256" s="3" t="s">
        <v>61</v>
      </c>
      <c r="T256" s="13"/>
      <c r="U256" s="22">
        <f>'FOR-TRANSHIP '!H256</f>
        <v>0</v>
      </c>
      <c r="V256" s="22">
        <f>'FOR-TRANSHIP '!K256</f>
        <v>0</v>
      </c>
      <c r="W256" s="22">
        <f>'FOR-TRANSHIP '!N256</f>
        <v>0</v>
      </c>
      <c r="X256" s="22">
        <f>'FOR-TRANSHIP '!Q256</f>
        <v>0</v>
      </c>
      <c r="Y256" s="22">
        <f>'FOR-TRANSHIP '!T256</f>
        <v>0</v>
      </c>
      <c r="Z256" s="22">
        <f>'FOR-TRANSHIP '!W256</f>
        <v>0</v>
      </c>
      <c r="AA256" s="22">
        <f>'FOR-TRANSHIP '!Z256</f>
        <v>0</v>
      </c>
      <c r="AB256" s="22">
        <f>'FOR-TRANSHIP '!AC256</f>
        <v>0</v>
      </c>
      <c r="AC256" s="22">
        <f t="shared" si="154"/>
        <v>0</v>
      </c>
      <c r="AE256" s="20">
        <f t="shared" si="119"/>
        <v>0</v>
      </c>
      <c r="AG256" s="20">
        <f t="shared" si="120"/>
        <v>0</v>
      </c>
    </row>
    <row r="257" spans="1:33" hidden="1" x14ac:dyDescent="0.25">
      <c r="A257" s="12"/>
      <c r="B257" s="14"/>
      <c r="C257" s="2"/>
      <c r="D257" s="3" t="s">
        <v>48</v>
      </c>
      <c r="E257" s="13"/>
      <c r="F257" s="22">
        <f>'DOM-TRANSHIP'!H257</f>
        <v>0</v>
      </c>
      <c r="G257" s="22">
        <f>'DOM-TRANSHIP'!K257</f>
        <v>0</v>
      </c>
      <c r="H257" s="22">
        <f>'DOM-TRANSHIP'!N257</f>
        <v>0</v>
      </c>
      <c r="I257" s="22">
        <f>'DOM-TRANSHIP'!Q257</f>
        <v>0</v>
      </c>
      <c r="J257" s="22">
        <f>'DOM-TRANSHIP'!T257</f>
        <v>0</v>
      </c>
      <c r="K257" s="22">
        <f>'DOM-TRANSHIP'!W257</f>
        <v>0</v>
      </c>
      <c r="L257" s="22">
        <f>'DOM-TRANSHIP'!Z257</f>
        <v>0</v>
      </c>
      <c r="M257" s="22">
        <f>'DOM-TRANSHIP'!AC257</f>
        <v>0</v>
      </c>
      <c r="N257" s="22">
        <f t="shared" si="153"/>
        <v>0</v>
      </c>
      <c r="P257" s="12"/>
      <c r="Q257" s="14"/>
      <c r="R257" s="2"/>
      <c r="S257" s="3" t="s">
        <v>48</v>
      </c>
      <c r="T257" s="13"/>
      <c r="U257" s="22">
        <f>'FOR-TRANSHIP '!H257</f>
        <v>0</v>
      </c>
      <c r="V257" s="22">
        <f>'FOR-TRANSHIP '!K257</f>
        <v>0</v>
      </c>
      <c r="W257" s="22">
        <f>'FOR-TRANSHIP '!N257</f>
        <v>0</v>
      </c>
      <c r="X257" s="22">
        <f>'FOR-TRANSHIP '!Q257</f>
        <v>0</v>
      </c>
      <c r="Y257" s="22">
        <f>'FOR-TRANSHIP '!T257</f>
        <v>0</v>
      </c>
      <c r="Z257" s="22">
        <f>'FOR-TRANSHIP '!W257</f>
        <v>0</v>
      </c>
      <c r="AA257" s="22">
        <f>'FOR-TRANSHIP '!Z257</f>
        <v>0</v>
      </c>
      <c r="AB257" s="22">
        <f>'FOR-TRANSHIP '!AC257</f>
        <v>0</v>
      </c>
      <c r="AC257" s="22">
        <f t="shared" si="154"/>
        <v>0</v>
      </c>
      <c r="AE257" s="20">
        <f t="shared" si="119"/>
        <v>0</v>
      </c>
      <c r="AG257" s="20">
        <f t="shared" si="120"/>
        <v>0</v>
      </c>
    </row>
    <row r="258" spans="1:33" hidden="1" x14ac:dyDescent="0.25">
      <c r="A258" s="12"/>
      <c r="B258" s="14"/>
      <c r="C258" s="2"/>
      <c r="D258" s="3" t="s">
        <v>62</v>
      </c>
      <c r="E258" s="13"/>
      <c r="F258" s="22">
        <f>'DOM-TRANSHIP'!H258</f>
        <v>0</v>
      </c>
      <c r="G258" s="22">
        <f>'DOM-TRANSHIP'!K258</f>
        <v>0</v>
      </c>
      <c r="H258" s="22">
        <f>'DOM-TRANSHIP'!N258</f>
        <v>0</v>
      </c>
      <c r="I258" s="22">
        <f>'DOM-TRANSHIP'!Q258</f>
        <v>0</v>
      </c>
      <c r="J258" s="22">
        <f>'DOM-TRANSHIP'!T258</f>
        <v>0</v>
      </c>
      <c r="K258" s="22">
        <f>'DOM-TRANSHIP'!W258</f>
        <v>0</v>
      </c>
      <c r="L258" s="22">
        <f>'DOM-TRANSHIP'!Z258</f>
        <v>0</v>
      </c>
      <c r="M258" s="22">
        <f>'DOM-TRANSHIP'!AC258</f>
        <v>0</v>
      </c>
      <c r="N258" s="22">
        <f t="shared" ref="N258" si="155">SUM(N259:N263)</f>
        <v>0</v>
      </c>
      <c r="P258" s="12"/>
      <c r="Q258" s="14"/>
      <c r="R258" s="2"/>
      <c r="S258" s="3" t="s">
        <v>62</v>
      </c>
      <c r="T258" s="13"/>
      <c r="U258" s="22">
        <f>'FOR-TRANSHIP '!H258</f>
        <v>0</v>
      </c>
      <c r="V258" s="22">
        <f>'FOR-TRANSHIP '!K258</f>
        <v>0</v>
      </c>
      <c r="W258" s="22">
        <f>'FOR-TRANSHIP '!N258</f>
        <v>0</v>
      </c>
      <c r="X258" s="22">
        <f>'FOR-TRANSHIP '!Q258</f>
        <v>0</v>
      </c>
      <c r="Y258" s="22">
        <f>'FOR-TRANSHIP '!T258</f>
        <v>0</v>
      </c>
      <c r="Z258" s="22">
        <f>'FOR-TRANSHIP '!W258</f>
        <v>0</v>
      </c>
      <c r="AA258" s="22">
        <f>'FOR-TRANSHIP '!Z258</f>
        <v>0</v>
      </c>
      <c r="AB258" s="22">
        <f>'FOR-TRANSHIP '!AC258</f>
        <v>0</v>
      </c>
      <c r="AC258" s="22">
        <f t="shared" ref="AC258" si="156">SUM(AC259:AC263)</f>
        <v>0</v>
      </c>
      <c r="AE258" s="20">
        <f t="shared" si="119"/>
        <v>0</v>
      </c>
      <c r="AG258" s="20">
        <f t="shared" si="120"/>
        <v>0</v>
      </c>
    </row>
    <row r="259" spans="1:33" hidden="1" x14ac:dyDescent="0.25">
      <c r="A259" s="12"/>
      <c r="B259" s="1"/>
      <c r="C259" s="14"/>
      <c r="D259" s="3"/>
      <c r="E259" s="13" t="s">
        <v>63</v>
      </c>
      <c r="F259" s="22">
        <f>'DOM-TRANSHIP'!H259</f>
        <v>0</v>
      </c>
      <c r="G259" s="22">
        <f>'DOM-TRANSHIP'!K259</f>
        <v>0</v>
      </c>
      <c r="H259" s="22">
        <f>'DOM-TRANSHIP'!N259</f>
        <v>0</v>
      </c>
      <c r="I259" s="22">
        <f>'DOM-TRANSHIP'!Q259</f>
        <v>0</v>
      </c>
      <c r="J259" s="22">
        <f>'DOM-TRANSHIP'!T259</f>
        <v>0</v>
      </c>
      <c r="K259" s="22">
        <f>'DOM-TRANSHIP'!W259</f>
        <v>0</v>
      </c>
      <c r="L259" s="22">
        <f>'DOM-TRANSHIP'!Z259</f>
        <v>0</v>
      </c>
      <c r="M259" s="22">
        <f>'DOM-TRANSHIP'!AC259</f>
        <v>0</v>
      </c>
      <c r="N259" s="22">
        <f t="shared" ref="N259:N263" si="157">SUM(F259:M259)</f>
        <v>0</v>
      </c>
      <c r="P259" s="12"/>
      <c r="Q259" s="1"/>
      <c r="R259" s="14"/>
      <c r="S259" s="3"/>
      <c r="T259" s="13" t="s">
        <v>63</v>
      </c>
      <c r="U259" s="22">
        <f>'FOR-TRANSHIP '!H259</f>
        <v>0</v>
      </c>
      <c r="V259" s="22">
        <f>'FOR-TRANSHIP '!K259</f>
        <v>0</v>
      </c>
      <c r="W259" s="22">
        <f>'FOR-TRANSHIP '!N259</f>
        <v>0</v>
      </c>
      <c r="X259" s="22">
        <f>'FOR-TRANSHIP '!Q259</f>
        <v>0</v>
      </c>
      <c r="Y259" s="22">
        <f>'FOR-TRANSHIP '!T259</f>
        <v>0</v>
      </c>
      <c r="Z259" s="22">
        <f>'FOR-TRANSHIP '!W259</f>
        <v>0</v>
      </c>
      <c r="AA259" s="22">
        <f>'FOR-TRANSHIP '!Z259</f>
        <v>0</v>
      </c>
      <c r="AB259" s="22">
        <f>'FOR-TRANSHIP '!AC259</f>
        <v>0</v>
      </c>
      <c r="AC259" s="22">
        <f t="shared" ref="AC259:AC263" si="158">SUM(U259:AB259)</f>
        <v>0</v>
      </c>
      <c r="AE259" s="20">
        <f t="shared" si="119"/>
        <v>0</v>
      </c>
      <c r="AG259" s="20">
        <f t="shared" si="120"/>
        <v>0</v>
      </c>
    </row>
    <row r="260" spans="1:33" hidden="1" x14ac:dyDescent="0.25">
      <c r="A260" s="12"/>
      <c r="B260" s="1"/>
      <c r="C260" s="14"/>
      <c r="D260" s="3"/>
      <c r="E260" s="13" t="s">
        <v>64</v>
      </c>
      <c r="F260" s="22">
        <f>'DOM-TRANSHIP'!H260</f>
        <v>0</v>
      </c>
      <c r="G260" s="22">
        <f>'DOM-TRANSHIP'!K260</f>
        <v>0</v>
      </c>
      <c r="H260" s="22">
        <f>'DOM-TRANSHIP'!N260</f>
        <v>0</v>
      </c>
      <c r="I260" s="22">
        <f>'DOM-TRANSHIP'!Q260</f>
        <v>0</v>
      </c>
      <c r="J260" s="22">
        <f>'DOM-TRANSHIP'!T260</f>
        <v>0</v>
      </c>
      <c r="K260" s="22">
        <f>'DOM-TRANSHIP'!W260</f>
        <v>0</v>
      </c>
      <c r="L260" s="22">
        <f>'DOM-TRANSHIP'!Z260</f>
        <v>0</v>
      </c>
      <c r="M260" s="22">
        <f>'DOM-TRANSHIP'!AC260</f>
        <v>0</v>
      </c>
      <c r="N260" s="22">
        <f t="shared" si="157"/>
        <v>0</v>
      </c>
      <c r="P260" s="12"/>
      <c r="Q260" s="1"/>
      <c r="R260" s="14"/>
      <c r="S260" s="3"/>
      <c r="T260" s="13" t="s">
        <v>64</v>
      </c>
      <c r="U260" s="22">
        <f>'FOR-TRANSHIP '!H260</f>
        <v>0</v>
      </c>
      <c r="V260" s="22">
        <f>'FOR-TRANSHIP '!K260</f>
        <v>0</v>
      </c>
      <c r="W260" s="22">
        <f>'FOR-TRANSHIP '!N260</f>
        <v>0</v>
      </c>
      <c r="X260" s="22">
        <f>'FOR-TRANSHIP '!Q260</f>
        <v>0</v>
      </c>
      <c r="Y260" s="22">
        <f>'FOR-TRANSHIP '!T260</f>
        <v>0</v>
      </c>
      <c r="Z260" s="22">
        <f>'FOR-TRANSHIP '!W260</f>
        <v>0</v>
      </c>
      <c r="AA260" s="22">
        <f>'FOR-TRANSHIP '!Z260</f>
        <v>0</v>
      </c>
      <c r="AB260" s="22">
        <f>'FOR-TRANSHIP '!AC260</f>
        <v>0</v>
      </c>
      <c r="AC260" s="22">
        <f t="shared" si="158"/>
        <v>0</v>
      </c>
      <c r="AE260" s="20">
        <f t="shared" si="119"/>
        <v>0</v>
      </c>
      <c r="AG260" s="20">
        <f t="shared" si="120"/>
        <v>0</v>
      </c>
    </row>
    <row r="261" spans="1:33" hidden="1" x14ac:dyDescent="0.25">
      <c r="A261" s="12"/>
      <c r="B261" s="1"/>
      <c r="C261" s="14"/>
      <c r="D261" s="3"/>
      <c r="E261" s="13" t="s">
        <v>65</v>
      </c>
      <c r="F261" s="22">
        <f>'DOM-TRANSHIP'!H261</f>
        <v>0</v>
      </c>
      <c r="G261" s="22">
        <f>'DOM-TRANSHIP'!K261</f>
        <v>0</v>
      </c>
      <c r="H261" s="22">
        <f>'DOM-TRANSHIP'!N261</f>
        <v>0</v>
      </c>
      <c r="I261" s="22">
        <f>'DOM-TRANSHIP'!Q261</f>
        <v>0</v>
      </c>
      <c r="J261" s="22">
        <f>'DOM-TRANSHIP'!T261</f>
        <v>0</v>
      </c>
      <c r="K261" s="22">
        <f>'DOM-TRANSHIP'!W261</f>
        <v>0</v>
      </c>
      <c r="L261" s="22">
        <f>'DOM-TRANSHIP'!Z261</f>
        <v>0</v>
      </c>
      <c r="M261" s="22">
        <f>'DOM-TRANSHIP'!AC261</f>
        <v>0</v>
      </c>
      <c r="N261" s="22">
        <f t="shared" si="157"/>
        <v>0</v>
      </c>
      <c r="P261" s="12"/>
      <c r="Q261" s="1"/>
      <c r="R261" s="14"/>
      <c r="S261" s="3"/>
      <c r="T261" s="13" t="s">
        <v>65</v>
      </c>
      <c r="U261" s="22">
        <f>'FOR-TRANSHIP '!H261</f>
        <v>0</v>
      </c>
      <c r="V261" s="22">
        <f>'FOR-TRANSHIP '!K261</f>
        <v>0</v>
      </c>
      <c r="W261" s="22">
        <f>'FOR-TRANSHIP '!N261</f>
        <v>0</v>
      </c>
      <c r="X261" s="22">
        <f>'FOR-TRANSHIP '!Q261</f>
        <v>0</v>
      </c>
      <c r="Y261" s="22">
        <f>'FOR-TRANSHIP '!T261</f>
        <v>0</v>
      </c>
      <c r="Z261" s="22">
        <f>'FOR-TRANSHIP '!W261</f>
        <v>0</v>
      </c>
      <c r="AA261" s="22">
        <f>'FOR-TRANSHIP '!Z261</f>
        <v>0</v>
      </c>
      <c r="AB261" s="22">
        <f>'FOR-TRANSHIP '!AC261</f>
        <v>0</v>
      </c>
      <c r="AC261" s="22">
        <f t="shared" si="158"/>
        <v>0</v>
      </c>
      <c r="AE261" s="20">
        <f t="shared" si="119"/>
        <v>0</v>
      </c>
      <c r="AG261" s="20">
        <f t="shared" si="120"/>
        <v>0</v>
      </c>
    </row>
    <row r="262" spans="1:33" hidden="1" x14ac:dyDescent="0.25">
      <c r="A262" s="12"/>
      <c r="B262" s="1"/>
      <c r="C262" s="14"/>
      <c r="D262" s="3"/>
      <c r="E262" s="13" t="s">
        <v>66</v>
      </c>
      <c r="F262" s="22">
        <f>'DOM-TRANSHIP'!H262</f>
        <v>0</v>
      </c>
      <c r="G262" s="22">
        <f>'DOM-TRANSHIP'!K262</f>
        <v>0</v>
      </c>
      <c r="H262" s="22">
        <f>'DOM-TRANSHIP'!N262</f>
        <v>0</v>
      </c>
      <c r="I262" s="22">
        <f>'DOM-TRANSHIP'!Q262</f>
        <v>0</v>
      </c>
      <c r="J262" s="22">
        <f>'DOM-TRANSHIP'!T262</f>
        <v>0</v>
      </c>
      <c r="K262" s="22">
        <f>'DOM-TRANSHIP'!W262</f>
        <v>0</v>
      </c>
      <c r="L262" s="22">
        <f>'DOM-TRANSHIP'!Z262</f>
        <v>0</v>
      </c>
      <c r="M262" s="22">
        <f>'DOM-TRANSHIP'!AC262</f>
        <v>0</v>
      </c>
      <c r="N262" s="22">
        <f t="shared" si="157"/>
        <v>0</v>
      </c>
      <c r="P262" s="12"/>
      <c r="Q262" s="1"/>
      <c r="R262" s="14"/>
      <c r="S262" s="3"/>
      <c r="T262" s="13" t="s">
        <v>66</v>
      </c>
      <c r="U262" s="22">
        <f>'FOR-TRANSHIP '!H262</f>
        <v>0</v>
      </c>
      <c r="V262" s="22">
        <f>'FOR-TRANSHIP '!K262</f>
        <v>0</v>
      </c>
      <c r="W262" s="22">
        <f>'FOR-TRANSHIP '!N262</f>
        <v>0</v>
      </c>
      <c r="X262" s="22">
        <f>'FOR-TRANSHIP '!Q262</f>
        <v>0</v>
      </c>
      <c r="Y262" s="22">
        <f>'FOR-TRANSHIP '!T262</f>
        <v>0</v>
      </c>
      <c r="Z262" s="22">
        <f>'FOR-TRANSHIP '!W262</f>
        <v>0</v>
      </c>
      <c r="AA262" s="22">
        <f>'FOR-TRANSHIP '!Z262</f>
        <v>0</v>
      </c>
      <c r="AB262" s="22">
        <f>'FOR-TRANSHIP '!AC262</f>
        <v>0</v>
      </c>
      <c r="AC262" s="22">
        <f t="shared" si="158"/>
        <v>0</v>
      </c>
      <c r="AE262" s="20">
        <f t="shared" si="119"/>
        <v>0</v>
      </c>
      <c r="AG262" s="20">
        <f t="shared" si="120"/>
        <v>0</v>
      </c>
    </row>
    <row r="263" spans="1:33" hidden="1" x14ac:dyDescent="0.25">
      <c r="A263" s="12"/>
      <c r="B263" s="1"/>
      <c r="C263" s="14"/>
      <c r="D263" s="3"/>
      <c r="E263" s="13" t="s">
        <v>35</v>
      </c>
      <c r="F263" s="22">
        <f>'DOM-TRANSHIP'!H263</f>
        <v>0</v>
      </c>
      <c r="G263" s="22">
        <f>'DOM-TRANSHIP'!K263</f>
        <v>0</v>
      </c>
      <c r="H263" s="22">
        <f>'DOM-TRANSHIP'!N263</f>
        <v>0</v>
      </c>
      <c r="I263" s="22">
        <f>'DOM-TRANSHIP'!Q263</f>
        <v>0</v>
      </c>
      <c r="J263" s="22">
        <f>'DOM-TRANSHIP'!T263</f>
        <v>0</v>
      </c>
      <c r="K263" s="22">
        <f>'DOM-TRANSHIP'!W263</f>
        <v>0</v>
      </c>
      <c r="L263" s="22">
        <f>'DOM-TRANSHIP'!Z263</f>
        <v>0</v>
      </c>
      <c r="M263" s="22">
        <f>'DOM-TRANSHIP'!AC263</f>
        <v>0</v>
      </c>
      <c r="N263" s="22">
        <f t="shared" si="157"/>
        <v>0</v>
      </c>
      <c r="P263" s="12"/>
      <c r="Q263" s="1"/>
      <c r="R263" s="14"/>
      <c r="S263" s="3"/>
      <c r="T263" s="13" t="s">
        <v>35</v>
      </c>
      <c r="U263" s="22">
        <f>'FOR-TRANSHIP '!H263</f>
        <v>0</v>
      </c>
      <c r="V263" s="22">
        <f>'FOR-TRANSHIP '!K263</f>
        <v>0</v>
      </c>
      <c r="W263" s="22">
        <f>'FOR-TRANSHIP '!N263</f>
        <v>0</v>
      </c>
      <c r="X263" s="22">
        <f>'FOR-TRANSHIP '!Q263</f>
        <v>0</v>
      </c>
      <c r="Y263" s="22">
        <f>'FOR-TRANSHIP '!T263</f>
        <v>0</v>
      </c>
      <c r="Z263" s="22">
        <f>'FOR-TRANSHIP '!W263</f>
        <v>0</v>
      </c>
      <c r="AA263" s="22">
        <f>'FOR-TRANSHIP '!Z263</f>
        <v>0</v>
      </c>
      <c r="AB263" s="22">
        <f>'FOR-TRANSHIP '!AC263</f>
        <v>0</v>
      </c>
      <c r="AC263" s="22">
        <f t="shared" si="158"/>
        <v>0</v>
      </c>
      <c r="AE263" s="20">
        <f t="shared" si="119"/>
        <v>0</v>
      </c>
      <c r="AG263" s="20">
        <f t="shared" si="120"/>
        <v>0</v>
      </c>
    </row>
    <row r="264" spans="1:33" hidden="1" x14ac:dyDescent="0.25">
      <c r="A264" s="12"/>
      <c r="B264" s="14"/>
      <c r="C264" s="2"/>
      <c r="D264" s="3" t="s">
        <v>67</v>
      </c>
      <c r="E264" s="13"/>
      <c r="F264" s="22">
        <f>'DOM-TRANSHIP'!H264</f>
        <v>0</v>
      </c>
      <c r="G264" s="22">
        <f>'DOM-TRANSHIP'!K264</f>
        <v>0</v>
      </c>
      <c r="H264" s="22">
        <f>'DOM-TRANSHIP'!N264</f>
        <v>0</v>
      </c>
      <c r="I264" s="22">
        <f>'DOM-TRANSHIP'!Q264</f>
        <v>0</v>
      </c>
      <c r="J264" s="22">
        <f>'DOM-TRANSHIP'!T264</f>
        <v>0</v>
      </c>
      <c r="K264" s="22">
        <f>'DOM-TRANSHIP'!W264</f>
        <v>0</v>
      </c>
      <c r="L264" s="22">
        <f>'DOM-TRANSHIP'!Z264</f>
        <v>0</v>
      </c>
      <c r="M264" s="22">
        <f>'DOM-TRANSHIP'!AC264</f>
        <v>0</v>
      </c>
      <c r="N264" s="22">
        <f t="shared" ref="N264" si="159">SUM(N265:N270)</f>
        <v>0</v>
      </c>
      <c r="P264" s="12"/>
      <c r="Q264" s="14"/>
      <c r="R264" s="2"/>
      <c r="S264" s="3" t="s">
        <v>67</v>
      </c>
      <c r="T264" s="13"/>
      <c r="U264" s="22">
        <f>'FOR-TRANSHIP '!H264</f>
        <v>0</v>
      </c>
      <c r="V264" s="22">
        <f>'FOR-TRANSHIP '!K264</f>
        <v>0</v>
      </c>
      <c r="W264" s="22">
        <f>'FOR-TRANSHIP '!N264</f>
        <v>0</v>
      </c>
      <c r="X264" s="22">
        <f>'FOR-TRANSHIP '!Q264</f>
        <v>0</v>
      </c>
      <c r="Y264" s="22">
        <f>'FOR-TRANSHIP '!T264</f>
        <v>0</v>
      </c>
      <c r="Z264" s="22">
        <f>'FOR-TRANSHIP '!W264</f>
        <v>0</v>
      </c>
      <c r="AA264" s="22">
        <f>'FOR-TRANSHIP '!Z264</f>
        <v>0</v>
      </c>
      <c r="AB264" s="22">
        <f>'FOR-TRANSHIP '!AC264</f>
        <v>0</v>
      </c>
      <c r="AC264" s="22">
        <f t="shared" ref="AC264" si="160">SUM(AC265:AC270)</f>
        <v>0</v>
      </c>
      <c r="AE264" s="20">
        <f t="shared" si="119"/>
        <v>0</v>
      </c>
      <c r="AG264" s="20">
        <f t="shared" si="120"/>
        <v>0</v>
      </c>
    </row>
    <row r="265" spans="1:33" hidden="1" x14ac:dyDescent="0.25">
      <c r="A265" s="12"/>
      <c r="B265" s="1"/>
      <c r="C265" s="14"/>
      <c r="D265" s="3"/>
      <c r="E265" s="13" t="s">
        <v>68</v>
      </c>
      <c r="F265" s="22">
        <f>'DOM-TRANSHIP'!H265</f>
        <v>0</v>
      </c>
      <c r="G265" s="22">
        <f>'DOM-TRANSHIP'!K265</f>
        <v>0</v>
      </c>
      <c r="H265" s="22">
        <f>'DOM-TRANSHIP'!N265</f>
        <v>0</v>
      </c>
      <c r="I265" s="22">
        <f>'DOM-TRANSHIP'!Q265</f>
        <v>0</v>
      </c>
      <c r="J265" s="22">
        <f>'DOM-TRANSHIP'!T265</f>
        <v>0</v>
      </c>
      <c r="K265" s="22">
        <f>'DOM-TRANSHIP'!W265</f>
        <v>0</v>
      </c>
      <c r="L265" s="22">
        <f>'DOM-TRANSHIP'!Z265</f>
        <v>0</v>
      </c>
      <c r="M265" s="22">
        <f>'DOM-TRANSHIP'!AC265</f>
        <v>0</v>
      </c>
      <c r="N265" s="22">
        <f t="shared" ref="N265:N270" si="161">SUM(F265:M265)</f>
        <v>0</v>
      </c>
      <c r="P265" s="12"/>
      <c r="Q265" s="1"/>
      <c r="R265" s="14"/>
      <c r="S265" s="3"/>
      <c r="T265" s="13" t="s">
        <v>68</v>
      </c>
      <c r="U265" s="22">
        <f>'FOR-TRANSHIP '!H265</f>
        <v>0</v>
      </c>
      <c r="V265" s="22">
        <f>'FOR-TRANSHIP '!K265</f>
        <v>0</v>
      </c>
      <c r="W265" s="22">
        <f>'FOR-TRANSHIP '!N265</f>
        <v>0</v>
      </c>
      <c r="X265" s="22">
        <f>'FOR-TRANSHIP '!Q265</f>
        <v>0</v>
      </c>
      <c r="Y265" s="22">
        <f>'FOR-TRANSHIP '!T265</f>
        <v>0</v>
      </c>
      <c r="Z265" s="22">
        <f>'FOR-TRANSHIP '!W265</f>
        <v>0</v>
      </c>
      <c r="AA265" s="22">
        <f>'FOR-TRANSHIP '!Z265</f>
        <v>0</v>
      </c>
      <c r="AB265" s="22">
        <f>'FOR-TRANSHIP '!AC265</f>
        <v>0</v>
      </c>
      <c r="AC265" s="22">
        <f t="shared" ref="AC265:AC270" si="162">SUM(U265:AB265)</f>
        <v>0</v>
      </c>
      <c r="AE265" s="20">
        <f t="shared" si="119"/>
        <v>0</v>
      </c>
      <c r="AG265" s="20">
        <f t="shared" si="120"/>
        <v>0</v>
      </c>
    </row>
    <row r="266" spans="1:33" hidden="1" x14ac:dyDescent="0.25">
      <c r="A266" s="12"/>
      <c r="B266" s="1"/>
      <c r="C266" s="14"/>
      <c r="D266" s="3"/>
      <c r="E266" s="13" t="s">
        <v>69</v>
      </c>
      <c r="F266" s="22">
        <f>'DOM-TRANSHIP'!H266</f>
        <v>0</v>
      </c>
      <c r="G266" s="22">
        <f>'DOM-TRANSHIP'!K266</f>
        <v>0</v>
      </c>
      <c r="H266" s="22">
        <f>'DOM-TRANSHIP'!N266</f>
        <v>0</v>
      </c>
      <c r="I266" s="22">
        <f>'DOM-TRANSHIP'!Q266</f>
        <v>0</v>
      </c>
      <c r="J266" s="22">
        <f>'DOM-TRANSHIP'!T266</f>
        <v>0</v>
      </c>
      <c r="K266" s="22">
        <f>'DOM-TRANSHIP'!W266</f>
        <v>0</v>
      </c>
      <c r="L266" s="22">
        <f>'DOM-TRANSHIP'!Z266</f>
        <v>0</v>
      </c>
      <c r="M266" s="22">
        <f>'DOM-TRANSHIP'!AC266</f>
        <v>0</v>
      </c>
      <c r="N266" s="22">
        <f t="shared" si="161"/>
        <v>0</v>
      </c>
      <c r="P266" s="12"/>
      <c r="Q266" s="1"/>
      <c r="R266" s="14"/>
      <c r="S266" s="3"/>
      <c r="T266" s="13" t="s">
        <v>69</v>
      </c>
      <c r="U266" s="22">
        <f>'FOR-TRANSHIP '!H266</f>
        <v>0</v>
      </c>
      <c r="V266" s="22">
        <f>'FOR-TRANSHIP '!K266</f>
        <v>0</v>
      </c>
      <c r="W266" s="22">
        <f>'FOR-TRANSHIP '!N266</f>
        <v>0</v>
      </c>
      <c r="X266" s="22">
        <f>'FOR-TRANSHIP '!Q266</f>
        <v>0</v>
      </c>
      <c r="Y266" s="22">
        <f>'FOR-TRANSHIP '!T266</f>
        <v>0</v>
      </c>
      <c r="Z266" s="22">
        <f>'FOR-TRANSHIP '!W266</f>
        <v>0</v>
      </c>
      <c r="AA266" s="22">
        <f>'FOR-TRANSHIP '!Z266</f>
        <v>0</v>
      </c>
      <c r="AB266" s="22">
        <f>'FOR-TRANSHIP '!AC266</f>
        <v>0</v>
      </c>
      <c r="AC266" s="22">
        <f t="shared" si="162"/>
        <v>0</v>
      </c>
      <c r="AE266" s="20">
        <f t="shared" si="119"/>
        <v>0</v>
      </c>
      <c r="AG266" s="20">
        <f t="shared" si="120"/>
        <v>0</v>
      </c>
    </row>
    <row r="267" spans="1:33" hidden="1" x14ac:dyDescent="0.25">
      <c r="A267" s="12"/>
      <c r="B267" s="1"/>
      <c r="C267" s="14"/>
      <c r="D267" s="3"/>
      <c r="E267" s="13" t="s">
        <v>70</v>
      </c>
      <c r="F267" s="22">
        <f>'DOM-TRANSHIP'!H267</f>
        <v>0</v>
      </c>
      <c r="G267" s="22">
        <f>'DOM-TRANSHIP'!K267</f>
        <v>0</v>
      </c>
      <c r="H267" s="22">
        <f>'DOM-TRANSHIP'!N267</f>
        <v>0</v>
      </c>
      <c r="I267" s="22">
        <f>'DOM-TRANSHIP'!Q267</f>
        <v>0</v>
      </c>
      <c r="J267" s="22">
        <f>'DOM-TRANSHIP'!T267</f>
        <v>0</v>
      </c>
      <c r="K267" s="22">
        <f>'DOM-TRANSHIP'!W267</f>
        <v>0</v>
      </c>
      <c r="L267" s="22">
        <f>'DOM-TRANSHIP'!Z267</f>
        <v>0</v>
      </c>
      <c r="M267" s="22">
        <f>'DOM-TRANSHIP'!AC267</f>
        <v>0</v>
      </c>
      <c r="N267" s="22">
        <f t="shared" si="161"/>
        <v>0</v>
      </c>
      <c r="P267" s="12"/>
      <c r="Q267" s="1"/>
      <c r="R267" s="14"/>
      <c r="S267" s="3"/>
      <c r="T267" s="13" t="s">
        <v>70</v>
      </c>
      <c r="U267" s="22">
        <f>'FOR-TRANSHIP '!H267</f>
        <v>0</v>
      </c>
      <c r="V267" s="22">
        <f>'FOR-TRANSHIP '!K267</f>
        <v>0</v>
      </c>
      <c r="W267" s="22">
        <f>'FOR-TRANSHIP '!N267</f>
        <v>0</v>
      </c>
      <c r="X267" s="22">
        <f>'FOR-TRANSHIP '!Q267</f>
        <v>0</v>
      </c>
      <c r="Y267" s="22">
        <f>'FOR-TRANSHIP '!T267</f>
        <v>0</v>
      </c>
      <c r="Z267" s="22">
        <f>'FOR-TRANSHIP '!W267</f>
        <v>0</v>
      </c>
      <c r="AA267" s="22">
        <f>'FOR-TRANSHIP '!Z267</f>
        <v>0</v>
      </c>
      <c r="AB267" s="22">
        <f>'FOR-TRANSHIP '!AC267</f>
        <v>0</v>
      </c>
      <c r="AC267" s="22">
        <f t="shared" si="162"/>
        <v>0</v>
      </c>
      <c r="AE267" s="20">
        <f t="shared" si="119"/>
        <v>0</v>
      </c>
      <c r="AG267" s="20">
        <f t="shared" si="120"/>
        <v>0</v>
      </c>
    </row>
    <row r="268" spans="1:33" hidden="1" x14ac:dyDescent="0.25">
      <c r="A268" s="12"/>
      <c r="B268" s="1"/>
      <c r="C268" s="14"/>
      <c r="D268" s="3"/>
      <c r="E268" s="13" t="s">
        <v>71</v>
      </c>
      <c r="F268" s="22">
        <f>'DOM-TRANSHIP'!H268</f>
        <v>0</v>
      </c>
      <c r="G268" s="22">
        <f>'DOM-TRANSHIP'!K268</f>
        <v>0</v>
      </c>
      <c r="H268" s="22">
        <f>'DOM-TRANSHIP'!N268</f>
        <v>0</v>
      </c>
      <c r="I268" s="22">
        <f>'DOM-TRANSHIP'!Q268</f>
        <v>0</v>
      </c>
      <c r="J268" s="22">
        <f>'DOM-TRANSHIP'!T268</f>
        <v>0</v>
      </c>
      <c r="K268" s="22">
        <f>'DOM-TRANSHIP'!W268</f>
        <v>0</v>
      </c>
      <c r="L268" s="22">
        <f>'DOM-TRANSHIP'!Z268</f>
        <v>0</v>
      </c>
      <c r="M268" s="22">
        <f>'DOM-TRANSHIP'!AC268</f>
        <v>0</v>
      </c>
      <c r="N268" s="22">
        <f t="shared" si="161"/>
        <v>0</v>
      </c>
      <c r="P268" s="12"/>
      <c r="Q268" s="1"/>
      <c r="R268" s="14"/>
      <c r="S268" s="3"/>
      <c r="T268" s="13" t="s">
        <v>71</v>
      </c>
      <c r="U268" s="22">
        <f>'FOR-TRANSHIP '!H268</f>
        <v>0</v>
      </c>
      <c r="V268" s="22">
        <f>'FOR-TRANSHIP '!K268</f>
        <v>0</v>
      </c>
      <c r="W268" s="22">
        <f>'FOR-TRANSHIP '!N268</f>
        <v>0</v>
      </c>
      <c r="X268" s="22">
        <f>'FOR-TRANSHIP '!Q268</f>
        <v>0</v>
      </c>
      <c r="Y268" s="22">
        <f>'FOR-TRANSHIP '!T268</f>
        <v>0</v>
      </c>
      <c r="Z268" s="22">
        <f>'FOR-TRANSHIP '!W268</f>
        <v>0</v>
      </c>
      <c r="AA268" s="22">
        <f>'FOR-TRANSHIP '!Z268</f>
        <v>0</v>
      </c>
      <c r="AB268" s="22">
        <f>'FOR-TRANSHIP '!AC268</f>
        <v>0</v>
      </c>
      <c r="AC268" s="22">
        <f t="shared" si="162"/>
        <v>0</v>
      </c>
      <c r="AE268" s="20">
        <f t="shared" si="119"/>
        <v>0</v>
      </c>
      <c r="AG268" s="20">
        <f t="shared" si="120"/>
        <v>0</v>
      </c>
    </row>
    <row r="269" spans="1:33" hidden="1" x14ac:dyDescent="0.25">
      <c r="A269" s="12"/>
      <c r="B269" s="1"/>
      <c r="C269" s="14"/>
      <c r="D269" s="3"/>
      <c r="E269" s="13" t="s">
        <v>72</v>
      </c>
      <c r="F269" s="22">
        <f>'DOM-TRANSHIP'!H269</f>
        <v>0</v>
      </c>
      <c r="G269" s="22">
        <f>'DOM-TRANSHIP'!K269</f>
        <v>0</v>
      </c>
      <c r="H269" s="22">
        <f>'DOM-TRANSHIP'!N269</f>
        <v>0</v>
      </c>
      <c r="I269" s="22">
        <f>'DOM-TRANSHIP'!Q269</f>
        <v>0</v>
      </c>
      <c r="J269" s="22">
        <f>'DOM-TRANSHIP'!T269</f>
        <v>0</v>
      </c>
      <c r="K269" s="22">
        <f>'DOM-TRANSHIP'!W269</f>
        <v>0</v>
      </c>
      <c r="L269" s="22">
        <f>'DOM-TRANSHIP'!Z269</f>
        <v>0</v>
      </c>
      <c r="M269" s="22">
        <f>'DOM-TRANSHIP'!AC269</f>
        <v>0</v>
      </c>
      <c r="N269" s="22">
        <f t="shared" si="161"/>
        <v>0</v>
      </c>
      <c r="P269" s="12"/>
      <c r="Q269" s="1"/>
      <c r="R269" s="14"/>
      <c r="S269" s="3"/>
      <c r="T269" s="13" t="s">
        <v>72</v>
      </c>
      <c r="U269" s="22">
        <f>'FOR-TRANSHIP '!H269</f>
        <v>0</v>
      </c>
      <c r="V269" s="22">
        <f>'FOR-TRANSHIP '!K269</f>
        <v>0</v>
      </c>
      <c r="W269" s="22">
        <f>'FOR-TRANSHIP '!N269</f>
        <v>0</v>
      </c>
      <c r="X269" s="22">
        <f>'FOR-TRANSHIP '!Q269</f>
        <v>0</v>
      </c>
      <c r="Y269" s="22">
        <f>'FOR-TRANSHIP '!T269</f>
        <v>0</v>
      </c>
      <c r="Z269" s="22">
        <f>'FOR-TRANSHIP '!W269</f>
        <v>0</v>
      </c>
      <c r="AA269" s="22">
        <f>'FOR-TRANSHIP '!Z269</f>
        <v>0</v>
      </c>
      <c r="AB269" s="22">
        <f>'FOR-TRANSHIP '!AC269</f>
        <v>0</v>
      </c>
      <c r="AC269" s="22">
        <f t="shared" si="162"/>
        <v>0</v>
      </c>
      <c r="AE269" s="20">
        <f t="shared" si="119"/>
        <v>0</v>
      </c>
      <c r="AG269" s="20">
        <f t="shared" si="120"/>
        <v>0</v>
      </c>
    </row>
    <row r="270" spans="1:33" hidden="1" x14ac:dyDescent="0.25">
      <c r="A270" s="12"/>
      <c r="B270" s="1"/>
      <c r="C270" s="14"/>
      <c r="D270" s="3"/>
      <c r="E270" s="13" t="s">
        <v>35</v>
      </c>
      <c r="F270" s="22">
        <f>'DOM-TRANSHIP'!H270</f>
        <v>0</v>
      </c>
      <c r="G270" s="22">
        <f>'DOM-TRANSHIP'!K270</f>
        <v>0</v>
      </c>
      <c r="H270" s="22">
        <f>'DOM-TRANSHIP'!N270</f>
        <v>0</v>
      </c>
      <c r="I270" s="22">
        <f>'DOM-TRANSHIP'!Q270</f>
        <v>0</v>
      </c>
      <c r="J270" s="22">
        <f>'DOM-TRANSHIP'!T270</f>
        <v>0</v>
      </c>
      <c r="K270" s="22">
        <f>'DOM-TRANSHIP'!W270</f>
        <v>0</v>
      </c>
      <c r="L270" s="22">
        <f>'DOM-TRANSHIP'!Z270</f>
        <v>0</v>
      </c>
      <c r="M270" s="22">
        <f>'DOM-TRANSHIP'!AC270</f>
        <v>0</v>
      </c>
      <c r="N270" s="22">
        <f t="shared" si="161"/>
        <v>0</v>
      </c>
      <c r="P270" s="12"/>
      <c r="Q270" s="1"/>
      <c r="R270" s="14"/>
      <c r="S270" s="3"/>
      <c r="T270" s="13" t="s">
        <v>35</v>
      </c>
      <c r="U270" s="22">
        <f>'FOR-TRANSHIP '!H270</f>
        <v>0</v>
      </c>
      <c r="V270" s="22">
        <f>'FOR-TRANSHIP '!K270</f>
        <v>0</v>
      </c>
      <c r="W270" s="22">
        <f>'FOR-TRANSHIP '!N270</f>
        <v>0</v>
      </c>
      <c r="X270" s="22">
        <f>'FOR-TRANSHIP '!Q270</f>
        <v>0</v>
      </c>
      <c r="Y270" s="22">
        <f>'FOR-TRANSHIP '!T270</f>
        <v>0</v>
      </c>
      <c r="Z270" s="22">
        <f>'FOR-TRANSHIP '!W270</f>
        <v>0</v>
      </c>
      <c r="AA270" s="22">
        <f>'FOR-TRANSHIP '!Z270</f>
        <v>0</v>
      </c>
      <c r="AB270" s="22">
        <f>'FOR-TRANSHIP '!AC270</f>
        <v>0</v>
      </c>
      <c r="AC270" s="22">
        <f t="shared" si="162"/>
        <v>0</v>
      </c>
      <c r="AE270" s="20">
        <f t="shared" ref="AE270:AE333" si="163">N270+AC270</f>
        <v>0</v>
      </c>
      <c r="AG270" s="20">
        <f t="shared" ref="AG270:AG333" si="164">AE270-AF270</f>
        <v>0</v>
      </c>
    </row>
    <row r="271" spans="1:33" hidden="1" x14ac:dyDescent="0.25">
      <c r="A271" s="12"/>
      <c r="B271" s="14"/>
      <c r="C271" s="2"/>
      <c r="D271" s="3" t="s">
        <v>73</v>
      </c>
      <c r="E271" s="13"/>
      <c r="F271" s="22">
        <f>'DOM-TRANSHIP'!H271</f>
        <v>0</v>
      </c>
      <c r="G271" s="22">
        <f>'DOM-TRANSHIP'!K271</f>
        <v>0</v>
      </c>
      <c r="H271" s="22">
        <f>'DOM-TRANSHIP'!N271</f>
        <v>0</v>
      </c>
      <c r="I271" s="22">
        <f>'DOM-TRANSHIP'!Q271</f>
        <v>0</v>
      </c>
      <c r="J271" s="22">
        <f>'DOM-TRANSHIP'!T271</f>
        <v>0</v>
      </c>
      <c r="K271" s="22">
        <f>'DOM-TRANSHIP'!W271</f>
        <v>0</v>
      </c>
      <c r="L271" s="22">
        <f>'DOM-TRANSHIP'!Z271</f>
        <v>0</v>
      </c>
      <c r="M271" s="22">
        <f>'DOM-TRANSHIP'!AC271</f>
        <v>0</v>
      </c>
      <c r="N271" s="22">
        <f t="shared" ref="N271" si="165">SUM(N272:N275)</f>
        <v>0</v>
      </c>
      <c r="P271" s="12"/>
      <c r="Q271" s="14"/>
      <c r="R271" s="2"/>
      <c r="S271" s="3" t="s">
        <v>73</v>
      </c>
      <c r="T271" s="13"/>
      <c r="U271" s="22">
        <f>'FOR-TRANSHIP '!H271</f>
        <v>0</v>
      </c>
      <c r="V271" s="22">
        <f>'FOR-TRANSHIP '!K271</f>
        <v>0</v>
      </c>
      <c r="W271" s="22">
        <f>'FOR-TRANSHIP '!N271</f>
        <v>0</v>
      </c>
      <c r="X271" s="22">
        <f>'FOR-TRANSHIP '!Q271</f>
        <v>0</v>
      </c>
      <c r="Y271" s="22">
        <f>'FOR-TRANSHIP '!T271</f>
        <v>0</v>
      </c>
      <c r="Z271" s="22">
        <f>'FOR-TRANSHIP '!W271</f>
        <v>0</v>
      </c>
      <c r="AA271" s="22">
        <f>'FOR-TRANSHIP '!Z271</f>
        <v>0</v>
      </c>
      <c r="AB271" s="22">
        <f>'FOR-TRANSHIP '!AC271</f>
        <v>0</v>
      </c>
      <c r="AC271" s="22">
        <f t="shared" ref="AC271" si="166">SUM(AC272:AC275)</f>
        <v>0</v>
      </c>
      <c r="AE271" s="20">
        <f t="shared" si="163"/>
        <v>0</v>
      </c>
      <c r="AG271" s="20">
        <f t="shared" si="164"/>
        <v>0</v>
      </c>
    </row>
    <row r="272" spans="1:33" hidden="1" x14ac:dyDescent="0.25">
      <c r="A272" s="12"/>
      <c r="B272" s="1"/>
      <c r="C272" s="14"/>
      <c r="D272" s="3"/>
      <c r="E272" s="13" t="s">
        <v>74</v>
      </c>
      <c r="F272" s="22">
        <f>'DOM-TRANSHIP'!H272</f>
        <v>0</v>
      </c>
      <c r="G272" s="22">
        <f>'DOM-TRANSHIP'!K272</f>
        <v>0</v>
      </c>
      <c r="H272" s="22">
        <f>'DOM-TRANSHIP'!N272</f>
        <v>0</v>
      </c>
      <c r="I272" s="22">
        <f>'DOM-TRANSHIP'!Q272</f>
        <v>0</v>
      </c>
      <c r="J272" s="22">
        <f>'DOM-TRANSHIP'!T272</f>
        <v>0</v>
      </c>
      <c r="K272" s="22">
        <f>'DOM-TRANSHIP'!W272</f>
        <v>0</v>
      </c>
      <c r="L272" s="22">
        <f>'DOM-TRANSHIP'!Z272</f>
        <v>0</v>
      </c>
      <c r="M272" s="22">
        <f>'DOM-TRANSHIP'!AC272</f>
        <v>0</v>
      </c>
      <c r="N272" s="22">
        <f>SUM(F272:M272)</f>
        <v>0</v>
      </c>
      <c r="P272" s="12"/>
      <c r="Q272" s="1"/>
      <c r="R272" s="14"/>
      <c r="S272" s="3"/>
      <c r="T272" s="13" t="s">
        <v>74</v>
      </c>
      <c r="U272" s="22">
        <f>'FOR-TRANSHIP '!H272</f>
        <v>0</v>
      </c>
      <c r="V272" s="22">
        <f>'FOR-TRANSHIP '!K272</f>
        <v>0</v>
      </c>
      <c r="W272" s="22">
        <f>'FOR-TRANSHIP '!N272</f>
        <v>0</v>
      </c>
      <c r="X272" s="22">
        <f>'FOR-TRANSHIP '!Q272</f>
        <v>0</v>
      </c>
      <c r="Y272" s="22">
        <f>'FOR-TRANSHIP '!T272</f>
        <v>0</v>
      </c>
      <c r="Z272" s="22">
        <f>'FOR-TRANSHIP '!W272</f>
        <v>0</v>
      </c>
      <c r="AA272" s="22">
        <f>'FOR-TRANSHIP '!Z272</f>
        <v>0</v>
      </c>
      <c r="AB272" s="22">
        <f>'FOR-TRANSHIP '!AC272</f>
        <v>0</v>
      </c>
      <c r="AC272" s="22">
        <f>SUM(U272:AB272)</f>
        <v>0</v>
      </c>
      <c r="AE272" s="20">
        <f t="shared" si="163"/>
        <v>0</v>
      </c>
      <c r="AG272" s="20">
        <f t="shared" si="164"/>
        <v>0</v>
      </c>
    </row>
    <row r="273" spans="1:33" hidden="1" x14ac:dyDescent="0.25">
      <c r="A273" s="12"/>
      <c r="B273" s="1"/>
      <c r="C273" s="14"/>
      <c r="D273" s="3"/>
      <c r="E273" s="13" t="s">
        <v>75</v>
      </c>
      <c r="F273" s="22">
        <f>'DOM-TRANSHIP'!H273</f>
        <v>0</v>
      </c>
      <c r="G273" s="22">
        <f>'DOM-TRANSHIP'!K273</f>
        <v>0</v>
      </c>
      <c r="H273" s="22">
        <f>'DOM-TRANSHIP'!N273</f>
        <v>0</v>
      </c>
      <c r="I273" s="22">
        <f>'DOM-TRANSHIP'!Q273</f>
        <v>0</v>
      </c>
      <c r="J273" s="22">
        <f>'DOM-TRANSHIP'!T273</f>
        <v>0</v>
      </c>
      <c r="K273" s="22">
        <f>'DOM-TRANSHIP'!W273</f>
        <v>0</v>
      </c>
      <c r="L273" s="22">
        <f>'DOM-TRANSHIP'!Z273</f>
        <v>0</v>
      </c>
      <c r="M273" s="22">
        <f>'DOM-TRANSHIP'!AC273</f>
        <v>0</v>
      </c>
      <c r="N273" s="22">
        <f t="shared" ref="N273:N275" si="167">SUM(F273:M273)</f>
        <v>0</v>
      </c>
      <c r="P273" s="12"/>
      <c r="Q273" s="1"/>
      <c r="R273" s="14"/>
      <c r="S273" s="3"/>
      <c r="T273" s="13" t="s">
        <v>75</v>
      </c>
      <c r="U273" s="22">
        <f>'FOR-TRANSHIP '!H273</f>
        <v>0</v>
      </c>
      <c r="V273" s="22">
        <f>'FOR-TRANSHIP '!K273</f>
        <v>0</v>
      </c>
      <c r="W273" s="22">
        <f>'FOR-TRANSHIP '!N273</f>
        <v>0</v>
      </c>
      <c r="X273" s="22">
        <f>'FOR-TRANSHIP '!Q273</f>
        <v>0</v>
      </c>
      <c r="Y273" s="22">
        <f>'FOR-TRANSHIP '!T273</f>
        <v>0</v>
      </c>
      <c r="Z273" s="22">
        <f>'FOR-TRANSHIP '!W273</f>
        <v>0</v>
      </c>
      <c r="AA273" s="22">
        <f>'FOR-TRANSHIP '!Z273</f>
        <v>0</v>
      </c>
      <c r="AB273" s="22">
        <f>'FOR-TRANSHIP '!AC273</f>
        <v>0</v>
      </c>
      <c r="AC273" s="22">
        <f t="shared" ref="AC273:AC275" si="168">SUM(U273:AB273)</f>
        <v>0</v>
      </c>
      <c r="AE273" s="20">
        <f t="shared" si="163"/>
        <v>0</v>
      </c>
      <c r="AG273" s="20">
        <f t="shared" si="164"/>
        <v>0</v>
      </c>
    </row>
    <row r="274" spans="1:33" hidden="1" x14ac:dyDescent="0.25">
      <c r="A274" s="12"/>
      <c r="B274" s="1"/>
      <c r="C274" s="14"/>
      <c r="D274" s="3"/>
      <c r="E274" s="13" t="s">
        <v>76</v>
      </c>
      <c r="F274" s="22">
        <f>'DOM-TRANSHIP'!H274</f>
        <v>0</v>
      </c>
      <c r="G274" s="22">
        <f>'DOM-TRANSHIP'!K274</f>
        <v>0</v>
      </c>
      <c r="H274" s="22">
        <f>'DOM-TRANSHIP'!N274</f>
        <v>0</v>
      </c>
      <c r="I274" s="22">
        <f>'DOM-TRANSHIP'!Q274</f>
        <v>0</v>
      </c>
      <c r="J274" s="22">
        <f>'DOM-TRANSHIP'!T274</f>
        <v>0</v>
      </c>
      <c r="K274" s="22">
        <f>'DOM-TRANSHIP'!W274</f>
        <v>0</v>
      </c>
      <c r="L274" s="22">
        <f>'DOM-TRANSHIP'!Z274</f>
        <v>0</v>
      </c>
      <c r="M274" s="22">
        <f>'DOM-TRANSHIP'!AC274</f>
        <v>0</v>
      </c>
      <c r="N274" s="22">
        <f t="shared" si="167"/>
        <v>0</v>
      </c>
      <c r="P274" s="12"/>
      <c r="Q274" s="1"/>
      <c r="R274" s="14"/>
      <c r="S274" s="3"/>
      <c r="T274" s="13" t="s">
        <v>76</v>
      </c>
      <c r="U274" s="22">
        <f>'FOR-TRANSHIP '!H274</f>
        <v>0</v>
      </c>
      <c r="V274" s="22">
        <f>'FOR-TRANSHIP '!K274</f>
        <v>0</v>
      </c>
      <c r="W274" s="22">
        <f>'FOR-TRANSHIP '!N274</f>
        <v>0</v>
      </c>
      <c r="X274" s="22">
        <f>'FOR-TRANSHIP '!Q274</f>
        <v>0</v>
      </c>
      <c r="Y274" s="22">
        <f>'FOR-TRANSHIP '!T274</f>
        <v>0</v>
      </c>
      <c r="Z274" s="22">
        <f>'FOR-TRANSHIP '!W274</f>
        <v>0</v>
      </c>
      <c r="AA274" s="22">
        <f>'FOR-TRANSHIP '!Z274</f>
        <v>0</v>
      </c>
      <c r="AB274" s="22">
        <f>'FOR-TRANSHIP '!AC274</f>
        <v>0</v>
      </c>
      <c r="AC274" s="22">
        <f t="shared" si="168"/>
        <v>0</v>
      </c>
      <c r="AE274" s="20">
        <f t="shared" si="163"/>
        <v>0</v>
      </c>
      <c r="AG274" s="20">
        <f t="shared" si="164"/>
        <v>0</v>
      </c>
    </row>
    <row r="275" spans="1:33" hidden="1" x14ac:dyDescent="0.25">
      <c r="A275" s="12"/>
      <c r="B275" s="1"/>
      <c r="C275" s="14"/>
      <c r="D275" s="3"/>
      <c r="E275" s="13" t="s">
        <v>35</v>
      </c>
      <c r="F275" s="22">
        <f>'DOM-TRANSHIP'!H275</f>
        <v>0</v>
      </c>
      <c r="G275" s="22">
        <f>'DOM-TRANSHIP'!K275</f>
        <v>0</v>
      </c>
      <c r="H275" s="22">
        <f>'DOM-TRANSHIP'!N275</f>
        <v>0</v>
      </c>
      <c r="I275" s="22">
        <f>'DOM-TRANSHIP'!Q275</f>
        <v>0</v>
      </c>
      <c r="J275" s="22">
        <f>'DOM-TRANSHIP'!T275</f>
        <v>0</v>
      </c>
      <c r="K275" s="22">
        <f>'DOM-TRANSHIP'!W275</f>
        <v>0</v>
      </c>
      <c r="L275" s="22">
        <f>'DOM-TRANSHIP'!Z275</f>
        <v>0</v>
      </c>
      <c r="M275" s="22">
        <f>'DOM-TRANSHIP'!AC275</f>
        <v>0</v>
      </c>
      <c r="N275" s="22">
        <f t="shared" si="167"/>
        <v>0</v>
      </c>
      <c r="P275" s="12"/>
      <c r="Q275" s="1"/>
      <c r="R275" s="14"/>
      <c r="S275" s="3"/>
      <c r="T275" s="13" t="s">
        <v>35</v>
      </c>
      <c r="U275" s="22">
        <f>'FOR-TRANSHIP '!H275</f>
        <v>0</v>
      </c>
      <c r="V275" s="22">
        <f>'FOR-TRANSHIP '!K275</f>
        <v>0</v>
      </c>
      <c r="W275" s="22">
        <f>'FOR-TRANSHIP '!N275</f>
        <v>0</v>
      </c>
      <c r="X275" s="22">
        <f>'FOR-TRANSHIP '!Q275</f>
        <v>0</v>
      </c>
      <c r="Y275" s="22">
        <f>'FOR-TRANSHIP '!T275</f>
        <v>0</v>
      </c>
      <c r="Z275" s="22">
        <f>'FOR-TRANSHIP '!W275</f>
        <v>0</v>
      </c>
      <c r="AA275" s="22">
        <f>'FOR-TRANSHIP '!Z275</f>
        <v>0</v>
      </c>
      <c r="AB275" s="22">
        <f>'FOR-TRANSHIP '!AC275</f>
        <v>0</v>
      </c>
      <c r="AC275" s="22">
        <f t="shared" si="168"/>
        <v>0</v>
      </c>
      <c r="AE275" s="20">
        <f t="shared" si="163"/>
        <v>0</v>
      </c>
      <c r="AG275" s="20">
        <f t="shared" si="164"/>
        <v>0</v>
      </c>
    </row>
    <row r="276" spans="1:33" hidden="1" x14ac:dyDescent="0.25">
      <c r="A276" s="12"/>
      <c r="B276" s="1"/>
      <c r="C276" s="2" t="s">
        <v>77</v>
      </c>
      <c r="D276" s="2"/>
      <c r="E276" s="13"/>
      <c r="F276" s="22">
        <f>'DOM-TRANSHIP'!H276</f>
        <v>0</v>
      </c>
      <c r="G276" s="22">
        <f>'DOM-TRANSHIP'!K276</f>
        <v>0</v>
      </c>
      <c r="H276" s="22">
        <f>'DOM-TRANSHIP'!N276</f>
        <v>0</v>
      </c>
      <c r="I276" s="22">
        <f>'DOM-TRANSHIP'!Q276</f>
        <v>0</v>
      </c>
      <c r="J276" s="22">
        <f>'DOM-TRANSHIP'!T276</f>
        <v>0</v>
      </c>
      <c r="K276" s="22">
        <f>'DOM-TRANSHIP'!W276</f>
        <v>0</v>
      </c>
      <c r="L276" s="22">
        <f>'DOM-TRANSHIP'!Z276</f>
        <v>0</v>
      </c>
      <c r="M276" s="22">
        <f>'DOM-TRANSHIP'!AC276</f>
        <v>0</v>
      </c>
      <c r="N276" s="22">
        <f t="shared" ref="N276" si="169">+N277+N281+N282</f>
        <v>0</v>
      </c>
      <c r="P276" s="12"/>
      <c r="Q276" s="1"/>
      <c r="R276" s="2" t="s">
        <v>77</v>
      </c>
      <c r="S276" s="2"/>
      <c r="T276" s="13"/>
      <c r="U276" s="22">
        <f>'FOR-TRANSHIP '!H276</f>
        <v>0</v>
      </c>
      <c r="V276" s="22">
        <f>'FOR-TRANSHIP '!K276</f>
        <v>0</v>
      </c>
      <c r="W276" s="22">
        <f>'FOR-TRANSHIP '!N276</f>
        <v>0</v>
      </c>
      <c r="X276" s="22">
        <f>'FOR-TRANSHIP '!Q276</f>
        <v>0</v>
      </c>
      <c r="Y276" s="22">
        <f>'FOR-TRANSHIP '!T276</f>
        <v>0</v>
      </c>
      <c r="Z276" s="22">
        <f>'FOR-TRANSHIP '!W276</f>
        <v>0</v>
      </c>
      <c r="AA276" s="22">
        <f>'FOR-TRANSHIP '!Z276</f>
        <v>0</v>
      </c>
      <c r="AB276" s="22">
        <f>'FOR-TRANSHIP '!AC276</f>
        <v>0</v>
      </c>
      <c r="AC276" s="22">
        <f t="shared" ref="AC276" si="170">+AC277+AC281+AC282</f>
        <v>0</v>
      </c>
      <c r="AE276" s="20">
        <f t="shared" si="163"/>
        <v>0</v>
      </c>
      <c r="AG276" s="20">
        <f t="shared" si="164"/>
        <v>0</v>
      </c>
    </row>
    <row r="277" spans="1:33" hidden="1" x14ac:dyDescent="0.25">
      <c r="A277" s="12"/>
      <c r="B277" s="14"/>
      <c r="C277" s="14"/>
      <c r="D277" s="3" t="s">
        <v>78</v>
      </c>
      <c r="E277" s="13"/>
      <c r="F277" s="22">
        <f>'DOM-TRANSHIP'!H277</f>
        <v>0</v>
      </c>
      <c r="G277" s="22">
        <f>'DOM-TRANSHIP'!K277</f>
        <v>0</v>
      </c>
      <c r="H277" s="22">
        <f>'DOM-TRANSHIP'!N277</f>
        <v>0</v>
      </c>
      <c r="I277" s="22">
        <f>'DOM-TRANSHIP'!Q277</f>
        <v>0</v>
      </c>
      <c r="J277" s="22">
        <f>'DOM-TRANSHIP'!T277</f>
        <v>0</v>
      </c>
      <c r="K277" s="22">
        <f>'DOM-TRANSHIP'!W277</f>
        <v>0</v>
      </c>
      <c r="L277" s="22">
        <f>'DOM-TRANSHIP'!Z277</f>
        <v>0</v>
      </c>
      <c r="M277" s="22">
        <f>'DOM-TRANSHIP'!AC277</f>
        <v>0</v>
      </c>
      <c r="N277" s="22">
        <f t="shared" ref="N277" si="171">SUM(N278:N280)</f>
        <v>0</v>
      </c>
      <c r="P277" s="12"/>
      <c r="Q277" s="14"/>
      <c r="R277" s="14"/>
      <c r="S277" s="3" t="s">
        <v>78</v>
      </c>
      <c r="T277" s="13"/>
      <c r="U277" s="22">
        <f>'FOR-TRANSHIP '!H277</f>
        <v>0</v>
      </c>
      <c r="V277" s="22">
        <f>'FOR-TRANSHIP '!K277</f>
        <v>0</v>
      </c>
      <c r="W277" s="22">
        <f>'FOR-TRANSHIP '!N277</f>
        <v>0</v>
      </c>
      <c r="X277" s="22">
        <f>'FOR-TRANSHIP '!Q277</f>
        <v>0</v>
      </c>
      <c r="Y277" s="22">
        <f>'FOR-TRANSHIP '!T277</f>
        <v>0</v>
      </c>
      <c r="Z277" s="22">
        <f>'FOR-TRANSHIP '!W277</f>
        <v>0</v>
      </c>
      <c r="AA277" s="22">
        <f>'FOR-TRANSHIP '!Z277</f>
        <v>0</v>
      </c>
      <c r="AB277" s="22">
        <f>'FOR-TRANSHIP '!AC277</f>
        <v>0</v>
      </c>
      <c r="AC277" s="22">
        <f t="shared" ref="AC277" si="172">SUM(AC278:AC280)</f>
        <v>0</v>
      </c>
      <c r="AE277" s="20">
        <f t="shared" si="163"/>
        <v>0</v>
      </c>
      <c r="AG277" s="20">
        <f t="shared" si="164"/>
        <v>0</v>
      </c>
    </row>
    <row r="278" spans="1:33" hidden="1" x14ac:dyDescent="0.25">
      <c r="A278" s="12"/>
      <c r="B278" s="1"/>
      <c r="C278" s="14"/>
      <c r="D278" s="3"/>
      <c r="E278" s="13" t="s">
        <v>79</v>
      </c>
      <c r="F278" s="22">
        <f>'DOM-TRANSHIP'!H278</f>
        <v>0</v>
      </c>
      <c r="G278" s="22">
        <f>'DOM-TRANSHIP'!K278</f>
        <v>0</v>
      </c>
      <c r="H278" s="22">
        <f>'DOM-TRANSHIP'!N278</f>
        <v>0</v>
      </c>
      <c r="I278" s="22">
        <f>'DOM-TRANSHIP'!Q278</f>
        <v>0</v>
      </c>
      <c r="J278" s="22">
        <f>'DOM-TRANSHIP'!T278</f>
        <v>0</v>
      </c>
      <c r="K278" s="22">
        <f>'DOM-TRANSHIP'!W278</f>
        <v>0</v>
      </c>
      <c r="L278" s="22">
        <f>'DOM-TRANSHIP'!Z278</f>
        <v>0</v>
      </c>
      <c r="M278" s="22">
        <f>'DOM-TRANSHIP'!AC278</f>
        <v>0</v>
      </c>
      <c r="N278" s="22">
        <f t="shared" ref="N278:N282" si="173">SUM(F278:M278)</f>
        <v>0</v>
      </c>
      <c r="P278" s="12"/>
      <c r="Q278" s="1"/>
      <c r="R278" s="14"/>
      <c r="S278" s="3"/>
      <c r="T278" s="13" t="s">
        <v>79</v>
      </c>
      <c r="U278" s="22">
        <f>'FOR-TRANSHIP '!H278</f>
        <v>0</v>
      </c>
      <c r="V278" s="22">
        <f>'FOR-TRANSHIP '!K278</f>
        <v>0</v>
      </c>
      <c r="W278" s="22">
        <f>'FOR-TRANSHIP '!N278</f>
        <v>0</v>
      </c>
      <c r="X278" s="22">
        <f>'FOR-TRANSHIP '!Q278</f>
        <v>0</v>
      </c>
      <c r="Y278" s="22">
        <f>'FOR-TRANSHIP '!T278</f>
        <v>0</v>
      </c>
      <c r="Z278" s="22">
        <f>'FOR-TRANSHIP '!W278</f>
        <v>0</v>
      </c>
      <c r="AA278" s="22">
        <f>'FOR-TRANSHIP '!Z278</f>
        <v>0</v>
      </c>
      <c r="AB278" s="22">
        <f>'FOR-TRANSHIP '!AC278</f>
        <v>0</v>
      </c>
      <c r="AC278" s="22">
        <f t="shared" ref="AC278:AC282" si="174">SUM(U278:AB278)</f>
        <v>0</v>
      </c>
      <c r="AE278" s="20">
        <f t="shared" si="163"/>
        <v>0</v>
      </c>
      <c r="AG278" s="20">
        <f t="shared" si="164"/>
        <v>0</v>
      </c>
    </row>
    <row r="279" spans="1:33" hidden="1" x14ac:dyDescent="0.25">
      <c r="A279" s="12"/>
      <c r="B279" s="1"/>
      <c r="C279" s="14"/>
      <c r="D279" s="3"/>
      <c r="E279" s="13" t="s">
        <v>80</v>
      </c>
      <c r="F279" s="22">
        <f>'DOM-TRANSHIP'!H279</f>
        <v>0</v>
      </c>
      <c r="G279" s="22">
        <f>'DOM-TRANSHIP'!K279</f>
        <v>0</v>
      </c>
      <c r="H279" s="22">
        <f>'DOM-TRANSHIP'!N279</f>
        <v>0</v>
      </c>
      <c r="I279" s="22">
        <f>'DOM-TRANSHIP'!Q279</f>
        <v>0</v>
      </c>
      <c r="J279" s="22">
        <f>'DOM-TRANSHIP'!T279</f>
        <v>0</v>
      </c>
      <c r="K279" s="22">
        <f>'DOM-TRANSHIP'!W279</f>
        <v>0</v>
      </c>
      <c r="L279" s="22">
        <f>'DOM-TRANSHIP'!Z279</f>
        <v>0</v>
      </c>
      <c r="M279" s="22">
        <f>'DOM-TRANSHIP'!AC279</f>
        <v>0</v>
      </c>
      <c r="N279" s="22">
        <f t="shared" si="173"/>
        <v>0</v>
      </c>
      <c r="P279" s="12"/>
      <c r="Q279" s="1"/>
      <c r="R279" s="14"/>
      <c r="S279" s="3"/>
      <c r="T279" s="13" t="s">
        <v>80</v>
      </c>
      <c r="U279" s="22">
        <f>'FOR-TRANSHIP '!H279</f>
        <v>0</v>
      </c>
      <c r="V279" s="22">
        <f>'FOR-TRANSHIP '!K279</f>
        <v>0</v>
      </c>
      <c r="W279" s="22">
        <f>'FOR-TRANSHIP '!N279</f>
        <v>0</v>
      </c>
      <c r="X279" s="22">
        <f>'FOR-TRANSHIP '!Q279</f>
        <v>0</v>
      </c>
      <c r="Y279" s="22">
        <f>'FOR-TRANSHIP '!T279</f>
        <v>0</v>
      </c>
      <c r="Z279" s="22">
        <f>'FOR-TRANSHIP '!W279</f>
        <v>0</v>
      </c>
      <c r="AA279" s="22">
        <f>'FOR-TRANSHIP '!Z279</f>
        <v>0</v>
      </c>
      <c r="AB279" s="22">
        <f>'FOR-TRANSHIP '!AC279</f>
        <v>0</v>
      </c>
      <c r="AC279" s="22">
        <f t="shared" si="174"/>
        <v>0</v>
      </c>
      <c r="AE279" s="20">
        <f t="shared" si="163"/>
        <v>0</v>
      </c>
      <c r="AG279" s="20">
        <f t="shared" si="164"/>
        <v>0</v>
      </c>
    </row>
    <row r="280" spans="1:33" hidden="1" x14ac:dyDescent="0.25">
      <c r="A280" s="12"/>
      <c r="B280" s="1"/>
      <c r="C280" s="14"/>
      <c r="D280" s="3"/>
      <c r="E280" s="13" t="s">
        <v>81</v>
      </c>
      <c r="F280" s="22">
        <f>'DOM-TRANSHIP'!H280</f>
        <v>0</v>
      </c>
      <c r="G280" s="22">
        <f>'DOM-TRANSHIP'!K280</f>
        <v>0</v>
      </c>
      <c r="H280" s="22">
        <f>'DOM-TRANSHIP'!N280</f>
        <v>0</v>
      </c>
      <c r="I280" s="22">
        <f>'DOM-TRANSHIP'!Q280</f>
        <v>0</v>
      </c>
      <c r="J280" s="22">
        <f>'DOM-TRANSHIP'!T280</f>
        <v>0</v>
      </c>
      <c r="K280" s="22">
        <f>'DOM-TRANSHIP'!W280</f>
        <v>0</v>
      </c>
      <c r="L280" s="22">
        <f>'DOM-TRANSHIP'!Z280</f>
        <v>0</v>
      </c>
      <c r="M280" s="22">
        <f>'DOM-TRANSHIP'!AC280</f>
        <v>0</v>
      </c>
      <c r="N280" s="22">
        <f t="shared" si="173"/>
        <v>0</v>
      </c>
      <c r="P280" s="12"/>
      <c r="Q280" s="1"/>
      <c r="R280" s="14"/>
      <c r="S280" s="3"/>
      <c r="T280" s="13" t="s">
        <v>81</v>
      </c>
      <c r="U280" s="22">
        <f>'FOR-TRANSHIP '!H280</f>
        <v>0</v>
      </c>
      <c r="V280" s="22">
        <f>'FOR-TRANSHIP '!K280</f>
        <v>0</v>
      </c>
      <c r="W280" s="22">
        <f>'FOR-TRANSHIP '!N280</f>
        <v>0</v>
      </c>
      <c r="X280" s="22">
        <f>'FOR-TRANSHIP '!Q280</f>
        <v>0</v>
      </c>
      <c r="Y280" s="22">
        <f>'FOR-TRANSHIP '!T280</f>
        <v>0</v>
      </c>
      <c r="Z280" s="22">
        <f>'FOR-TRANSHIP '!W280</f>
        <v>0</v>
      </c>
      <c r="AA280" s="22">
        <f>'FOR-TRANSHIP '!Z280</f>
        <v>0</v>
      </c>
      <c r="AB280" s="22">
        <f>'FOR-TRANSHIP '!AC280</f>
        <v>0</v>
      </c>
      <c r="AC280" s="22">
        <f t="shared" si="174"/>
        <v>0</v>
      </c>
      <c r="AE280" s="20">
        <f t="shared" si="163"/>
        <v>0</v>
      </c>
      <c r="AG280" s="20">
        <f t="shared" si="164"/>
        <v>0</v>
      </c>
    </row>
    <row r="281" spans="1:33" hidden="1" x14ac:dyDescent="0.25">
      <c r="A281" s="12"/>
      <c r="B281" s="14"/>
      <c r="C281" s="14"/>
      <c r="D281" s="3" t="s">
        <v>82</v>
      </c>
      <c r="E281" s="13"/>
      <c r="F281" s="22">
        <f>'DOM-TRANSHIP'!H281</f>
        <v>0</v>
      </c>
      <c r="G281" s="22">
        <f>'DOM-TRANSHIP'!K281</f>
        <v>0</v>
      </c>
      <c r="H281" s="22">
        <f>'DOM-TRANSHIP'!N281</f>
        <v>0</v>
      </c>
      <c r="I281" s="22">
        <f>'DOM-TRANSHIP'!Q281</f>
        <v>0</v>
      </c>
      <c r="J281" s="22">
        <f>'DOM-TRANSHIP'!T281</f>
        <v>0</v>
      </c>
      <c r="K281" s="22">
        <f>'DOM-TRANSHIP'!W281</f>
        <v>0</v>
      </c>
      <c r="L281" s="22">
        <f>'DOM-TRANSHIP'!Z281</f>
        <v>0</v>
      </c>
      <c r="M281" s="22">
        <f>'DOM-TRANSHIP'!AC281</f>
        <v>0</v>
      </c>
      <c r="N281" s="22">
        <f t="shared" si="173"/>
        <v>0</v>
      </c>
      <c r="P281" s="12"/>
      <c r="Q281" s="14"/>
      <c r="R281" s="14"/>
      <c r="S281" s="3" t="s">
        <v>82</v>
      </c>
      <c r="T281" s="13"/>
      <c r="U281" s="22">
        <f>'FOR-TRANSHIP '!H281</f>
        <v>0</v>
      </c>
      <c r="V281" s="22">
        <f>'FOR-TRANSHIP '!K281</f>
        <v>0</v>
      </c>
      <c r="W281" s="22">
        <f>'FOR-TRANSHIP '!N281</f>
        <v>0</v>
      </c>
      <c r="X281" s="22">
        <f>'FOR-TRANSHIP '!Q281</f>
        <v>0</v>
      </c>
      <c r="Y281" s="22">
        <f>'FOR-TRANSHIP '!T281</f>
        <v>0</v>
      </c>
      <c r="Z281" s="22">
        <f>'FOR-TRANSHIP '!W281</f>
        <v>0</v>
      </c>
      <c r="AA281" s="22">
        <f>'FOR-TRANSHIP '!Z281</f>
        <v>0</v>
      </c>
      <c r="AB281" s="22">
        <f>'FOR-TRANSHIP '!AC281</f>
        <v>0</v>
      </c>
      <c r="AC281" s="22">
        <f t="shared" si="174"/>
        <v>0</v>
      </c>
      <c r="AE281" s="20">
        <f t="shared" si="163"/>
        <v>0</v>
      </c>
      <c r="AG281" s="20">
        <f t="shared" si="164"/>
        <v>0</v>
      </c>
    </row>
    <row r="282" spans="1:33" hidden="1" x14ac:dyDescent="0.25">
      <c r="A282" s="12"/>
      <c r="B282" s="14"/>
      <c r="C282" s="14"/>
      <c r="D282" s="3" t="s">
        <v>35</v>
      </c>
      <c r="E282" s="13"/>
      <c r="F282" s="22">
        <f>'DOM-TRANSHIP'!H282</f>
        <v>0</v>
      </c>
      <c r="G282" s="22">
        <f>'DOM-TRANSHIP'!K282</f>
        <v>0</v>
      </c>
      <c r="H282" s="22">
        <f>'DOM-TRANSHIP'!N282</f>
        <v>0</v>
      </c>
      <c r="I282" s="22">
        <f>'DOM-TRANSHIP'!Q282</f>
        <v>0</v>
      </c>
      <c r="J282" s="22">
        <f>'DOM-TRANSHIP'!T282</f>
        <v>0</v>
      </c>
      <c r="K282" s="22">
        <f>'DOM-TRANSHIP'!W282</f>
        <v>0</v>
      </c>
      <c r="L282" s="22">
        <f>'DOM-TRANSHIP'!Z282</f>
        <v>0</v>
      </c>
      <c r="M282" s="22">
        <f>'DOM-TRANSHIP'!AC282</f>
        <v>0</v>
      </c>
      <c r="N282" s="22">
        <f t="shared" si="173"/>
        <v>0</v>
      </c>
      <c r="P282" s="12"/>
      <c r="Q282" s="14"/>
      <c r="R282" s="14"/>
      <c r="S282" s="3" t="s">
        <v>35</v>
      </c>
      <c r="T282" s="13"/>
      <c r="U282" s="22">
        <f>'FOR-TRANSHIP '!H282</f>
        <v>0</v>
      </c>
      <c r="V282" s="22">
        <f>'FOR-TRANSHIP '!K282</f>
        <v>0</v>
      </c>
      <c r="W282" s="22">
        <f>'FOR-TRANSHIP '!N282</f>
        <v>0</v>
      </c>
      <c r="X282" s="22">
        <f>'FOR-TRANSHIP '!Q282</f>
        <v>0</v>
      </c>
      <c r="Y282" s="22">
        <f>'FOR-TRANSHIP '!T282</f>
        <v>0</v>
      </c>
      <c r="Z282" s="22">
        <f>'FOR-TRANSHIP '!W282</f>
        <v>0</v>
      </c>
      <c r="AA282" s="22">
        <f>'FOR-TRANSHIP '!Z282</f>
        <v>0</v>
      </c>
      <c r="AB282" s="22">
        <f>'FOR-TRANSHIP '!AC282</f>
        <v>0</v>
      </c>
      <c r="AC282" s="22">
        <f t="shared" si="174"/>
        <v>0</v>
      </c>
      <c r="AE282" s="20">
        <f t="shared" si="163"/>
        <v>0</v>
      </c>
      <c r="AG282" s="20">
        <f t="shared" si="164"/>
        <v>0</v>
      </c>
    </row>
    <row r="283" spans="1:33" hidden="1" x14ac:dyDescent="0.25">
      <c r="A283" s="12"/>
      <c r="B283" s="1"/>
      <c r="C283" s="2" t="s">
        <v>83</v>
      </c>
      <c r="D283" s="2"/>
      <c r="E283" s="13"/>
      <c r="F283" s="22">
        <f>'DOM-TRANSHIP'!H283</f>
        <v>0</v>
      </c>
      <c r="G283" s="22">
        <f>'DOM-TRANSHIP'!K283</f>
        <v>0</v>
      </c>
      <c r="H283" s="22">
        <f>'DOM-TRANSHIP'!N283</f>
        <v>0</v>
      </c>
      <c r="I283" s="22">
        <f>'DOM-TRANSHIP'!Q283</f>
        <v>0</v>
      </c>
      <c r="J283" s="22">
        <f>'DOM-TRANSHIP'!T283</f>
        <v>0</v>
      </c>
      <c r="K283" s="22">
        <f>'DOM-TRANSHIP'!W283</f>
        <v>0</v>
      </c>
      <c r="L283" s="22">
        <f>'DOM-TRANSHIP'!Z283</f>
        <v>0</v>
      </c>
      <c r="M283" s="22">
        <f>'DOM-TRANSHIP'!AC283</f>
        <v>0</v>
      </c>
      <c r="N283" s="22">
        <f t="shared" ref="N283" si="175">SUM(N284:N287)</f>
        <v>0</v>
      </c>
      <c r="P283" s="12"/>
      <c r="Q283" s="1"/>
      <c r="R283" s="2" t="s">
        <v>83</v>
      </c>
      <c r="S283" s="2"/>
      <c r="T283" s="13"/>
      <c r="U283" s="22">
        <f>'FOR-TRANSHIP '!H283</f>
        <v>0</v>
      </c>
      <c r="V283" s="22">
        <f>'FOR-TRANSHIP '!K283</f>
        <v>0</v>
      </c>
      <c r="W283" s="22">
        <f>'FOR-TRANSHIP '!N283</f>
        <v>0</v>
      </c>
      <c r="X283" s="22">
        <f>'FOR-TRANSHIP '!Q283</f>
        <v>0</v>
      </c>
      <c r="Y283" s="22">
        <f>'FOR-TRANSHIP '!T283</f>
        <v>0</v>
      </c>
      <c r="Z283" s="22">
        <f>'FOR-TRANSHIP '!W283</f>
        <v>0</v>
      </c>
      <c r="AA283" s="22">
        <f>'FOR-TRANSHIP '!Z283</f>
        <v>0</v>
      </c>
      <c r="AB283" s="22">
        <f>'FOR-TRANSHIP '!AC283</f>
        <v>0</v>
      </c>
      <c r="AC283" s="22">
        <f t="shared" ref="AC283" si="176">SUM(AC284:AC287)</f>
        <v>0</v>
      </c>
      <c r="AE283" s="20">
        <f t="shared" si="163"/>
        <v>0</v>
      </c>
      <c r="AG283" s="20">
        <f t="shared" si="164"/>
        <v>0</v>
      </c>
    </row>
    <row r="284" spans="1:33" hidden="1" x14ac:dyDescent="0.25">
      <c r="A284" s="12"/>
      <c r="B284" s="14"/>
      <c r="C284" s="3"/>
      <c r="D284" s="3" t="s">
        <v>84</v>
      </c>
      <c r="E284" s="13"/>
      <c r="F284" s="22">
        <f>'DOM-TRANSHIP'!H284</f>
        <v>0</v>
      </c>
      <c r="G284" s="22">
        <f>'DOM-TRANSHIP'!K284</f>
        <v>0</v>
      </c>
      <c r="H284" s="22">
        <f>'DOM-TRANSHIP'!N284</f>
        <v>0</v>
      </c>
      <c r="I284" s="22">
        <f>'DOM-TRANSHIP'!Q284</f>
        <v>0</v>
      </c>
      <c r="J284" s="22">
        <f>'DOM-TRANSHIP'!T284</f>
        <v>0</v>
      </c>
      <c r="K284" s="22">
        <f>'DOM-TRANSHIP'!W284</f>
        <v>0</v>
      </c>
      <c r="L284" s="22">
        <f>'DOM-TRANSHIP'!Z284</f>
        <v>0</v>
      </c>
      <c r="M284" s="22">
        <f>'DOM-TRANSHIP'!AC284</f>
        <v>0</v>
      </c>
      <c r="N284" s="22">
        <f t="shared" ref="N284:N287" si="177">SUM(F284:M284)</f>
        <v>0</v>
      </c>
      <c r="P284" s="12"/>
      <c r="Q284" s="14"/>
      <c r="R284" s="3"/>
      <c r="S284" s="3" t="s">
        <v>84</v>
      </c>
      <c r="T284" s="13"/>
      <c r="U284" s="22">
        <f>'FOR-TRANSHIP '!H284</f>
        <v>0</v>
      </c>
      <c r="V284" s="22">
        <f>'FOR-TRANSHIP '!K284</f>
        <v>0</v>
      </c>
      <c r="W284" s="22">
        <f>'FOR-TRANSHIP '!N284</f>
        <v>0</v>
      </c>
      <c r="X284" s="22">
        <f>'FOR-TRANSHIP '!Q284</f>
        <v>0</v>
      </c>
      <c r="Y284" s="22">
        <f>'FOR-TRANSHIP '!T284</f>
        <v>0</v>
      </c>
      <c r="Z284" s="22">
        <f>'FOR-TRANSHIP '!W284</f>
        <v>0</v>
      </c>
      <c r="AA284" s="22">
        <f>'FOR-TRANSHIP '!Z284</f>
        <v>0</v>
      </c>
      <c r="AB284" s="22">
        <f>'FOR-TRANSHIP '!AC284</f>
        <v>0</v>
      </c>
      <c r="AC284" s="22">
        <f t="shared" ref="AC284:AC287" si="178">SUM(U284:AB284)</f>
        <v>0</v>
      </c>
      <c r="AE284" s="20">
        <f t="shared" si="163"/>
        <v>0</v>
      </c>
      <c r="AG284" s="20">
        <f t="shared" si="164"/>
        <v>0</v>
      </c>
    </row>
    <row r="285" spans="1:33" hidden="1" x14ac:dyDescent="0.25">
      <c r="A285" s="12"/>
      <c r="B285" s="14"/>
      <c r="C285" s="3"/>
      <c r="D285" s="3" t="s">
        <v>85</v>
      </c>
      <c r="E285" s="13"/>
      <c r="F285" s="22">
        <f>'DOM-TRANSHIP'!H285</f>
        <v>0</v>
      </c>
      <c r="G285" s="22">
        <f>'DOM-TRANSHIP'!K285</f>
        <v>0</v>
      </c>
      <c r="H285" s="22">
        <f>'DOM-TRANSHIP'!N285</f>
        <v>0</v>
      </c>
      <c r="I285" s="22">
        <f>'DOM-TRANSHIP'!Q285</f>
        <v>0</v>
      </c>
      <c r="J285" s="22">
        <f>'DOM-TRANSHIP'!T285</f>
        <v>0</v>
      </c>
      <c r="K285" s="22">
        <f>'DOM-TRANSHIP'!W285</f>
        <v>0</v>
      </c>
      <c r="L285" s="22">
        <f>'DOM-TRANSHIP'!Z285</f>
        <v>0</v>
      </c>
      <c r="M285" s="22">
        <f>'DOM-TRANSHIP'!AC285</f>
        <v>0</v>
      </c>
      <c r="N285" s="22">
        <f t="shared" si="177"/>
        <v>0</v>
      </c>
      <c r="P285" s="12"/>
      <c r="Q285" s="14"/>
      <c r="R285" s="3"/>
      <c r="S285" s="3" t="s">
        <v>85</v>
      </c>
      <c r="T285" s="13"/>
      <c r="U285" s="22">
        <f>'FOR-TRANSHIP '!H285</f>
        <v>0</v>
      </c>
      <c r="V285" s="22">
        <f>'FOR-TRANSHIP '!K285</f>
        <v>0</v>
      </c>
      <c r="W285" s="22">
        <f>'FOR-TRANSHIP '!N285</f>
        <v>0</v>
      </c>
      <c r="X285" s="22">
        <f>'FOR-TRANSHIP '!Q285</f>
        <v>0</v>
      </c>
      <c r="Y285" s="22">
        <f>'FOR-TRANSHIP '!T285</f>
        <v>0</v>
      </c>
      <c r="Z285" s="22">
        <f>'FOR-TRANSHIP '!W285</f>
        <v>0</v>
      </c>
      <c r="AA285" s="22">
        <f>'FOR-TRANSHIP '!Z285</f>
        <v>0</v>
      </c>
      <c r="AB285" s="22">
        <f>'FOR-TRANSHIP '!AC285</f>
        <v>0</v>
      </c>
      <c r="AC285" s="22">
        <f t="shared" si="178"/>
        <v>0</v>
      </c>
      <c r="AE285" s="20">
        <f t="shared" si="163"/>
        <v>0</v>
      </c>
      <c r="AG285" s="20">
        <f t="shared" si="164"/>
        <v>0</v>
      </c>
    </row>
    <row r="286" spans="1:33" hidden="1" x14ac:dyDescent="0.25">
      <c r="A286" s="12"/>
      <c r="B286" s="14"/>
      <c r="C286" s="3"/>
      <c r="D286" s="3" t="s">
        <v>86</v>
      </c>
      <c r="E286" s="13"/>
      <c r="F286" s="22">
        <f>'DOM-TRANSHIP'!H286</f>
        <v>0</v>
      </c>
      <c r="G286" s="22">
        <f>'DOM-TRANSHIP'!K286</f>
        <v>0</v>
      </c>
      <c r="H286" s="22">
        <f>'DOM-TRANSHIP'!N286</f>
        <v>0</v>
      </c>
      <c r="I286" s="22">
        <f>'DOM-TRANSHIP'!Q286</f>
        <v>0</v>
      </c>
      <c r="J286" s="22">
        <f>'DOM-TRANSHIP'!T286</f>
        <v>0</v>
      </c>
      <c r="K286" s="22">
        <f>'DOM-TRANSHIP'!W286</f>
        <v>0</v>
      </c>
      <c r="L286" s="22">
        <f>'DOM-TRANSHIP'!Z286</f>
        <v>0</v>
      </c>
      <c r="M286" s="22">
        <f>'DOM-TRANSHIP'!AC286</f>
        <v>0</v>
      </c>
      <c r="N286" s="22">
        <f t="shared" si="177"/>
        <v>0</v>
      </c>
      <c r="P286" s="12"/>
      <c r="Q286" s="14"/>
      <c r="R286" s="3"/>
      <c r="S286" s="3" t="s">
        <v>86</v>
      </c>
      <c r="T286" s="13"/>
      <c r="U286" s="22">
        <f>'FOR-TRANSHIP '!H286</f>
        <v>0</v>
      </c>
      <c r="V286" s="22">
        <f>'FOR-TRANSHIP '!K286</f>
        <v>0</v>
      </c>
      <c r="W286" s="22">
        <f>'FOR-TRANSHIP '!N286</f>
        <v>0</v>
      </c>
      <c r="X286" s="22">
        <f>'FOR-TRANSHIP '!Q286</f>
        <v>0</v>
      </c>
      <c r="Y286" s="22">
        <f>'FOR-TRANSHIP '!T286</f>
        <v>0</v>
      </c>
      <c r="Z286" s="22">
        <f>'FOR-TRANSHIP '!W286</f>
        <v>0</v>
      </c>
      <c r="AA286" s="22">
        <f>'FOR-TRANSHIP '!Z286</f>
        <v>0</v>
      </c>
      <c r="AB286" s="22">
        <f>'FOR-TRANSHIP '!AC286</f>
        <v>0</v>
      </c>
      <c r="AC286" s="22">
        <f t="shared" si="178"/>
        <v>0</v>
      </c>
      <c r="AE286" s="20">
        <f t="shared" si="163"/>
        <v>0</v>
      </c>
      <c r="AG286" s="20">
        <f t="shared" si="164"/>
        <v>0</v>
      </c>
    </row>
    <row r="287" spans="1:33" hidden="1" x14ac:dyDescent="0.25">
      <c r="A287" s="12"/>
      <c r="B287" s="14"/>
      <c r="C287" s="3"/>
      <c r="D287" s="3" t="s">
        <v>35</v>
      </c>
      <c r="E287" s="13"/>
      <c r="F287" s="22">
        <f>'DOM-TRANSHIP'!H287</f>
        <v>0</v>
      </c>
      <c r="G287" s="22">
        <f>'DOM-TRANSHIP'!K287</f>
        <v>0</v>
      </c>
      <c r="H287" s="22">
        <f>'DOM-TRANSHIP'!N287</f>
        <v>0</v>
      </c>
      <c r="I287" s="22">
        <f>'DOM-TRANSHIP'!Q287</f>
        <v>0</v>
      </c>
      <c r="J287" s="22">
        <f>'DOM-TRANSHIP'!T287</f>
        <v>0</v>
      </c>
      <c r="K287" s="22">
        <f>'DOM-TRANSHIP'!W287</f>
        <v>0</v>
      </c>
      <c r="L287" s="22">
        <f>'DOM-TRANSHIP'!Z287</f>
        <v>0</v>
      </c>
      <c r="M287" s="22">
        <f>'DOM-TRANSHIP'!AC287</f>
        <v>0</v>
      </c>
      <c r="N287" s="22">
        <f t="shared" si="177"/>
        <v>0</v>
      </c>
      <c r="P287" s="12"/>
      <c r="Q287" s="14"/>
      <c r="R287" s="3"/>
      <c r="S287" s="3" t="s">
        <v>35</v>
      </c>
      <c r="T287" s="13"/>
      <c r="U287" s="22">
        <f>'FOR-TRANSHIP '!H287</f>
        <v>0</v>
      </c>
      <c r="V287" s="22">
        <f>'FOR-TRANSHIP '!K287</f>
        <v>0</v>
      </c>
      <c r="W287" s="22">
        <f>'FOR-TRANSHIP '!N287</f>
        <v>0</v>
      </c>
      <c r="X287" s="22">
        <f>'FOR-TRANSHIP '!Q287</f>
        <v>0</v>
      </c>
      <c r="Y287" s="22">
        <f>'FOR-TRANSHIP '!T287</f>
        <v>0</v>
      </c>
      <c r="Z287" s="22">
        <f>'FOR-TRANSHIP '!W287</f>
        <v>0</v>
      </c>
      <c r="AA287" s="22">
        <f>'FOR-TRANSHIP '!Z287</f>
        <v>0</v>
      </c>
      <c r="AB287" s="22">
        <f>'FOR-TRANSHIP '!AC287</f>
        <v>0</v>
      </c>
      <c r="AC287" s="22">
        <f t="shared" si="178"/>
        <v>0</v>
      </c>
      <c r="AE287" s="20">
        <f t="shared" si="163"/>
        <v>0</v>
      </c>
      <c r="AG287" s="20">
        <f t="shared" si="164"/>
        <v>0</v>
      </c>
    </row>
    <row r="288" spans="1:33" hidden="1" x14ac:dyDescent="0.25">
      <c r="A288" s="12"/>
      <c r="B288" s="1"/>
      <c r="C288" s="2" t="s">
        <v>87</v>
      </c>
      <c r="D288" s="2"/>
      <c r="E288" s="13"/>
      <c r="F288" s="22">
        <f>'DOM-TRANSHIP'!H288</f>
        <v>0</v>
      </c>
      <c r="G288" s="22">
        <f>'DOM-TRANSHIP'!K288</f>
        <v>0</v>
      </c>
      <c r="H288" s="22">
        <f>'DOM-TRANSHIP'!N288</f>
        <v>0</v>
      </c>
      <c r="I288" s="22">
        <f>'DOM-TRANSHIP'!Q288</f>
        <v>0</v>
      </c>
      <c r="J288" s="22">
        <f>'DOM-TRANSHIP'!T288</f>
        <v>0</v>
      </c>
      <c r="K288" s="22">
        <f>'DOM-TRANSHIP'!W288</f>
        <v>0</v>
      </c>
      <c r="L288" s="22">
        <f>'DOM-TRANSHIP'!Z288</f>
        <v>0</v>
      </c>
      <c r="M288" s="22">
        <f>'DOM-TRANSHIP'!AC288</f>
        <v>0</v>
      </c>
      <c r="N288" s="22">
        <f t="shared" ref="N288" si="179">+N289+N295+N300</f>
        <v>0</v>
      </c>
      <c r="P288" s="12"/>
      <c r="Q288" s="1"/>
      <c r="R288" s="2" t="s">
        <v>87</v>
      </c>
      <c r="S288" s="2"/>
      <c r="T288" s="13"/>
      <c r="U288" s="22">
        <f>'FOR-TRANSHIP '!H288</f>
        <v>0</v>
      </c>
      <c r="V288" s="22">
        <f>'FOR-TRANSHIP '!K288</f>
        <v>0</v>
      </c>
      <c r="W288" s="22">
        <f>'FOR-TRANSHIP '!N288</f>
        <v>0</v>
      </c>
      <c r="X288" s="22">
        <f>'FOR-TRANSHIP '!Q288</f>
        <v>0</v>
      </c>
      <c r="Y288" s="22">
        <f>'FOR-TRANSHIP '!T288</f>
        <v>0</v>
      </c>
      <c r="Z288" s="22">
        <f>'FOR-TRANSHIP '!W288</f>
        <v>0</v>
      </c>
      <c r="AA288" s="22">
        <f>'FOR-TRANSHIP '!Z288</f>
        <v>0</v>
      </c>
      <c r="AB288" s="22">
        <f>'FOR-TRANSHIP '!AC288</f>
        <v>0</v>
      </c>
      <c r="AC288" s="22">
        <f t="shared" ref="AC288" si="180">+AC289+AC295+AC300</f>
        <v>0</v>
      </c>
      <c r="AE288" s="20">
        <f t="shared" si="163"/>
        <v>0</v>
      </c>
      <c r="AG288" s="20">
        <f t="shared" si="164"/>
        <v>0</v>
      </c>
    </row>
    <row r="289" spans="1:33" hidden="1" x14ac:dyDescent="0.25">
      <c r="A289" s="12"/>
      <c r="B289" s="14"/>
      <c r="C289" s="3"/>
      <c r="D289" s="3" t="s">
        <v>88</v>
      </c>
      <c r="E289" s="13"/>
      <c r="F289" s="22">
        <f>'DOM-TRANSHIP'!H289</f>
        <v>0</v>
      </c>
      <c r="G289" s="22">
        <f>'DOM-TRANSHIP'!K289</f>
        <v>0</v>
      </c>
      <c r="H289" s="22">
        <f>'DOM-TRANSHIP'!N289</f>
        <v>0</v>
      </c>
      <c r="I289" s="22">
        <f>'DOM-TRANSHIP'!Q289</f>
        <v>0</v>
      </c>
      <c r="J289" s="22">
        <f>'DOM-TRANSHIP'!T289</f>
        <v>0</v>
      </c>
      <c r="K289" s="22">
        <f>'DOM-TRANSHIP'!W289</f>
        <v>0</v>
      </c>
      <c r="L289" s="22">
        <f>'DOM-TRANSHIP'!Z289</f>
        <v>0</v>
      </c>
      <c r="M289" s="22">
        <f>'DOM-TRANSHIP'!AC289</f>
        <v>0</v>
      </c>
      <c r="N289" s="22">
        <f t="shared" ref="N289" si="181">SUM(N290:N294)</f>
        <v>0</v>
      </c>
      <c r="P289" s="12"/>
      <c r="Q289" s="14"/>
      <c r="R289" s="3"/>
      <c r="S289" s="3" t="s">
        <v>88</v>
      </c>
      <c r="T289" s="13"/>
      <c r="U289" s="22">
        <f>'FOR-TRANSHIP '!H289</f>
        <v>0</v>
      </c>
      <c r="V289" s="22">
        <f>'FOR-TRANSHIP '!K289</f>
        <v>0</v>
      </c>
      <c r="W289" s="22">
        <f>'FOR-TRANSHIP '!N289</f>
        <v>0</v>
      </c>
      <c r="X289" s="22">
        <f>'FOR-TRANSHIP '!Q289</f>
        <v>0</v>
      </c>
      <c r="Y289" s="22">
        <f>'FOR-TRANSHIP '!T289</f>
        <v>0</v>
      </c>
      <c r="Z289" s="22">
        <f>'FOR-TRANSHIP '!W289</f>
        <v>0</v>
      </c>
      <c r="AA289" s="22">
        <f>'FOR-TRANSHIP '!Z289</f>
        <v>0</v>
      </c>
      <c r="AB289" s="22">
        <f>'FOR-TRANSHIP '!AC289</f>
        <v>0</v>
      </c>
      <c r="AC289" s="22">
        <f t="shared" ref="AC289" si="182">SUM(AC290:AC294)</f>
        <v>0</v>
      </c>
      <c r="AE289" s="20">
        <f t="shared" si="163"/>
        <v>0</v>
      </c>
      <c r="AG289" s="20">
        <f t="shared" si="164"/>
        <v>0</v>
      </c>
    </row>
    <row r="290" spans="1:33" hidden="1" x14ac:dyDescent="0.25">
      <c r="A290" s="12"/>
      <c r="B290" s="1"/>
      <c r="C290" s="14"/>
      <c r="D290" s="3"/>
      <c r="E290" s="13" t="s">
        <v>89</v>
      </c>
      <c r="F290" s="22">
        <f>'DOM-TRANSHIP'!H290</f>
        <v>0</v>
      </c>
      <c r="G290" s="22">
        <f>'DOM-TRANSHIP'!K290</f>
        <v>0</v>
      </c>
      <c r="H290" s="22">
        <f>'DOM-TRANSHIP'!N290</f>
        <v>0</v>
      </c>
      <c r="I290" s="22">
        <f>'DOM-TRANSHIP'!Q290</f>
        <v>0</v>
      </c>
      <c r="J290" s="22">
        <f>'DOM-TRANSHIP'!T290</f>
        <v>0</v>
      </c>
      <c r="K290" s="22">
        <f>'DOM-TRANSHIP'!W290</f>
        <v>0</v>
      </c>
      <c r="L290" s="22">
        <f>'DOM-TRANSHIP'!Z290</f>
        <v>0</v>
      </c>
      <c r="M290" s="22">
        <f>'DOM-TRANSHIP'!AC290</f>
        <v>0</v>
      </c>
      <c r="N290" s="22">
        <f t="shared" ref="N290:N294" si="183">SUM(F290:M290)</f>
        <v>0</v>
      </c>
      <c r="P290" s="12"/>
      <c r="Q290" s="1"/>
      <c r="R290" s="14"/>
      <c r="S290" s="3"/>
      <c r="T290" s="13" t="s">
        <v>89</v>
      </c>
      <c r="U290" s="22">
        <f>'FOR-TRANSHIP '!H290</f>
        <v>0</v>
      </c>
      <c r="V290" s="22">
        <f>'FOR-TRANSHIP '!K290</f>
        <v>0</v>
      </c>
      <c r="W290" s="22">
        <f>'FOR-TRANSHIP '!N290</f>
        <v>0</v>
      </c>
      <c r="X290" s="22">
        <f>'FOR-TRANSHIP '!Q290</f>
        <v>0</v>
      </c>
      <c r="Y290" s="22">
        <f>'FOR-TRANSHIP '!T290</f>
        <v>0</v>
      </c>
      <c r="Z290" s="22">
        <f>'FOR-TRANSHIP '!W290</f>
        <v>0</v>
      </c>
      <c r="AA290" s="22">
        <f>'FOR-TRANSHIP '!Z290</f>
        <v>0</v>
      </c>
      <c r="AB290" s="22">
        <f>'FOR-TRANSHIP '!AC290</f>
        <v>0</v>
      </c>
      <c r="AC290" s="22">
        <f t="shared" ref="AC290:AC294" si="184">SUM(U290:AB290)</f>
        <v>0</v>
      </c>
      <c r="AE290" s="20">
        <f t="shared" si="163"/>
        <v>0</v>
      </c>
      <c r="AG290" s="20">
        <f t="shared" si="164"/>
        <v>0</v>
      </c>
    </row>
    <row r="291" spans="1:33" hidden="1" x14ac:dyDescent="0.25">
      <c r="A291" s="12"/>
      <c r="B291" s="1"/>
      <c r="C291" s="14"/>
      <c r="D291" s="3"/>
      <c r="E291" s="13" t="s">
        <v>90</v>
      </c>
      <c r="F291" s="22">
        <f>'DOM-TRANSHIP'!H291</f>
        <v>0</v>
      </c>
      <c r="G291" s="22">
        <f>'DOM-TRANSHIP'!K291</f>
        <v>0</v>
      </c>
      <c r="H291" s="22">
        <f>'DOM-TRANSHIP'!N291</f>
        <v>0</v>
      </c>
      <c r="I291" s="22">
        <f>'DOM-TRANSHIP'!Q291</f>
        <v>0</v>
      </c>
      <c r="J291" s="22">
        <f>'DOM-TRANSHIP'!T291</f>
        <v>0</v>
      </c>
      <c r="K291" s="22">
        <f>'DOM-TRANSHIP'!W291</f>
        <v>0</v>
      </c>
      <c r="L291" s="22">
        <f>'DOM-TRANSHIP'!Z291</f>
        <v>0</v>
      </c>
      <c r="M291" s="22">
        <f>'DOM-TRANSHIP'!AC291</f>
        <v>0</v>
      </c>
      <c r="N291" s="22">
        <f t="shared" si="183"/>
        <v>0</v>
      </c>
      <c r="P291" s="12"/>
      <c r="Q291" s="1"/>
      <c r="R291" s="14"/>
      <c r="S291" s="3"/>
      <c r="T291" s="13" t="s">
        <v>90</v>
      </c>
      <c r="U291" s="22">
        <f>'FOR-TRANSHIP '!H291</f>
        <v>0</v>
      </c>
      <c r="V291" s="22">
        <f>'FOR-TRANSHIP '!K291</f>
        <v>0</v>
      </c>
      <c r="W291" s="22">
        <f>'FOR-TRANSHIP '!N291</f>
        <v>0</v>
      </c>
      <c r="X291" s="22">
        <f>'FOR-TRANSHIP '!Q291</f>
        <v>0</v>
      </c>
      <c r="Y291" s="22">
        <f>'FOR-TRANSHIP '!T291</f>
        <v>0</v>
      </c>
      <c r="Z291" s="22">
        <f>'FOR-TRANSHIP '!W291</f>
        <v>0</v>
      </c>
      <c r="AA291" s="22">
        <f>'FOR-TRANSHIP '!Z291</f>
        <v>0</v>
      </c>
      <c r="AB291" s="22">
        <f>'FOR-TRANSHIP '!AC291</f>
        <v>0</v>
      </c>
      <c r="AC291" s="22">
        <f t="shared" si="184"/>
        <v>0</v>
      </c>
      <c r="AE291" s="20">
        <f t="shared" si="163"/>
        <v>0</v>
      </c>
      <c r="AG291" s="20">
        <f t="shared" si="164"/>
        <v>0</v>
      </c>
    </row>
    <row r="292" spans="1:33" hidden="1" x14ac:dyDescent="0.25">
      <c r="A292" s="12"/>
      <c r="B292" s="1"/>
      <c r="C292" s="14"/>
      <c r="D292" s="3"/>
      <c r="E292" s="13" t="s">
        <v>91</v>
      </c>
      <c r="F292" s="22">
        <f>'DOM-TRANSHIP'!H292</f>
        <v>0</v>
      </c>
      <c r="G292" s="22">
        <f>'DOM-TRANSHIP'!K292</f>
        <v>0</v>
      </c>
      <c r="H292" s="22">
        <f>'DOM-TRANSHIP'!N292</f>
        <v>0</v>
      </c>
      <c r="I292" s="22">
        <f>'DOM-TRANSHIP'!Q292</f>
        <v>0</v>
      </c>
      <c r="J292" s="22">
        <f>'DOM-TRANSHIP'!T292</f>
        <v>0</v>
      </c>
      <c r="K292" s="22">
        <f>'DOM-TRANSHIP'!W292</f>
        <v>0</v>
      </c>
      <c r="L292" s="22">
        <f>'DOM-TRANSHIP'!Z292</f>
        <v>0</v>
      </c>
      <c r="M292" s="22">
        <f>'DOM-TRANSHIP'!AC292</f>
        <v>0</v>
      </c>
      <c r="N292" s="22">
        <f t="shared" si="183"/>
        <v>0</v>
      </c>
      <c r="P292" s="12"/>
      <c r="Q292" s="1"/>
      <c r="R292" s="14"/>
      <c r="S292" s="3"/>
      <c r="T292" s="13" t="s">
        <v>91</v>
      </c>
      <c r="U292" s="22">
        <f>'FOR-TRANSHIP '!H292</f>
        <v>0</v>
      </c>
      <c r="V292" s="22">
        <f>'FOR-TRANSHIP '!K292</f>
        <v>0</v>
      </c>
      <c r="W292" s="22">
        <f>'FOR-TRANSHIP '!N292</f>
        <v>0</v>
      </c>
      <c r="X292" s="22">
        <f>'FOR-TRANSHIP '!Q292</f>
        <v>0</v>
      </c>
      <c r="Y292" s="22">
        <f>'FOR-TRANSHIP '!T292</f>
        <v>0</v>
      </c>
      <c r="Z292" s="22">
        <f>'FOR-TRANSHIP '!W292</f>
        <v>0</v>
      </c>
      <c r="AA292" s="22">
        <f>'FOR-TRANSHIP '!Z292</f>
        <v>0</v>
      </c>
      <c r="AB292" s="22">
        <f>'FOR-TRANSHIP '!AC292</f>
        <v>0</v>
      </c>
      <c r="AC292" s="22">
        <f t="shared" si="184"/>
        <v>0</v>
      </c>
      <c r="AE292" s="20">
        <f t="shared" si="163"/>
        <v>0</v>
      </c>
      <c r="AG292" s="20">
        <f t="shared" si="164"/>
        <v>0</v>
      </c>
    </row>
    <row r="293" spans="1:33" hidden="1" x14ac:dyDescent="0.25">
      <c r="A293" s="12"/>
      <c r="B293" s="1"/>
      <c r="C293" s="14"/>
      <c r="D293" s="3"/>
      <c r="E293" s="13" t="s">
        <v>92</v>
      </c>
      <c r="F293" s="22">
        <f>'DOM-TRANSHIP'!H293</f>
        <v>0</v>
      </c>
      <c r="G293" s="22">
        <f>'DOM-TRANSHIP'!K293</f>
        <v>0</v>
      </c>
      <c r="H293" s="22">
        <f>'DOM-TRANSHIP'!N293</f>
        <v>0</v>
      </c>
      <c r="I293" s="22">
        <f>'DOM-TRANSHIP'!Q293</f>
        <v>0</v>
      </c>
      <c r="J293" s="22">
        <f>'DOM-TRANSHIP'!T293</f>
        <v>0</v>
      </c>
      <c r="K293" s="22">
        <f>'DOM-TRANSHIP'!W293</f>
        <v>0</v>
      </c>
      <c r="L293" s="22">
        <f>'DOM-TRANSHIP'!Z293</f>
        <v>0</v>
      </c>
      <c r="M293" s="22">
        <f>'DOM-TRANSHIP'!AC293</f>
        <v>0</v>
      </c>
      <c r="N293" s="22">
        <f t="shared" si="183"/>
        <v>0</v>
      </c>
      <c r="P293" s="12"/>
      <c r="Q293" s="1"/>
      <c r="R293" s="14"/>
      <c r="S293" s="3"/>
      <c r="T293" s="13" t="s">
        <v>92</v>
      </c>
      <c r="U293" s="22">
        <f>'FOR-TRANSHIP '!H293</f>
        <v>0</v>
      </c>
      <c r="V293" s="22">
        <f>'FOR-TRANSHIP '!K293</f>
        <v>0</v>
      </c>
      <c r="W293" s="22">
        <f>'FOR-TRANSHIP '!N293</f>
        <v>0</v>
      </c>
      <c r="X293" s="22">
        <f>'FOR-TRANSHIP '!Q293</f>
        <v>0</v>
      </c>
      <c r="Y293" s="22">
        <f>'FOR-TRANSHIP '!T293</f>
        <v>0</v>
      </c>
      <c r="Z293" s="22">
        <f>'FOR-TRANSHIP '!W293</f>
        <v>0</v>
      </c>
      <c r="AA293" s="22">
        <f>'FOR-TRANSHIP '!Z293</f>
        <v>0</v>
      </c>
      <c r="AB293" s="22">
        <f>'FOR-TRANSHIP '!AC293</f>
        <v>0</v>
      </c>
      <c r="AC293" s="22">
        <f t="shared" si="184"/>
        <v>0</v>
      </c>
      <c r="AE293" s="20">
        <f t="shared" si="163"/>
        <v>0</v>
      </c>
      <c r="AG293" s="20">
        <f t="shared" si="164"/>
        <v>0</v>
      </c>
    </row>
    <row r="294" spans="1:33" hidden="1" x14ac:dyDescent="0.25">
      <c r="A294" s="12"/>
      <c r="B294" s="1"/>
      <c r="C294" s="14"/>
      <c r="D294" s="3"/>
      <c r="E294" s="13" t="s">
        <v>35</v>
      </c>
      <c r="F294" s="22">
        <f>'DOM-TRANSHIP'!H294</f>
        <v>0</v>
      </c>
      <c r="G294" s="22">
        <f>'DOM-TRANSHIP'!K294</f>
        <v>0</v>
      </c>
      <c r="H294" s="22">
        <f>'DOM-TRANSHIP'!N294</f>
        <v>0</v>
      </c>
      <c r="I294" s="22">
        <f>'DOM-TRANSHIP'!Q294</f>
        <v>0</v>
      </c>
      <c r="J294" s="22">
        <f>'DOM-TRANSHIP'!T294</f>
        <v>0</v>
      </c>
      <c r="K294" s="22">
        <f>'DOM-TRANSHIP'!W294</f>
        <v>0</v>
      </c>
      <c r="L294" s="22">
        <f>'DOM-TRANSHIP'!Z294</f>
        <v>0</v>
      </c>
      <c r="M294" s="22">
        <f>'DOM-TRANSHIP'!AC294</f>
        <v>0</v>
      </c>
      <c r="N294" s="22">
        <f t="shared" si="183"/>
        <v>0</v>
      </c>
      <c r="P294" s="12"/>
      <c r="Q294" s="1"/>
      <c r="R294" s="14"/>
      <c r="S294" s="3"/>
      <c r="T294" s="13" t="s">
        <v>35</v>
      </c>
      <c r="U294" s="22">
        <f>'FOR-TRANSHIP '!H294</f>
        <v>0</v>
      </c>
      <c r="V294" s="22">
        <f>'FOR-TRANSHIP '!K294</f>
        <v>0</v>
      </c>
      <c r="W294" s="22">
        <f>'FOR-TRANSHIP '!N294</f>
        <v>0</v>
      </c>
      <c r="X294" s="22">
        <f>'FOR-TRANSHIP '!Q294</f>
        <v>0</v>
      </c>
      <c r="Y294" s="22">
        <f>'FOR-TRANSHIP '!T294</f>
        <v>0</v>
      </c>
      <c r="Z294" s="22">
        <f>'FOR-TRANSHIP '!W294</f>
        <v>0</v>
      </c>
      <c r="AA294" s="22">
        <f>'FOR-TRANSHIP '!Z294</f>
        <v>0</v>
      </c>
      <c r="AB294" s="22">
        <f>'FOR-TRANSHIP '!AC294</f>
        <v>0</v>
      </c>
      <c r="AC294" s="22">
        <f t="shared" si="184"/>
        <v>0</v>
      </c>
      <c r="AE294" s="20">
        <f t="shared" si="163"/>
        <v>0</v>
      </c>
      <c r="AG294" s="20">
        <f t="shared" si="164"/>
        <v>0</v>
      </c>
    </row>
    <row r="295" spans="1:33" hidden="1" x14ac:dyDescent="0.25">
      <c r="A295" s="12"/>
      <c r="B295" s="14"/>
      <c r="C295" s="3"/>
      <c r="D295" s="3" t="s">
        <v>93</v>
      </c>
      <c r="E295" s="13"/>
      <c r="F295" s="22">
        <f>'DOM-TRANSHIP'!H295</f>
        <v>0</v>
      </c>
      <c r="G295" s="22">
        <f>'DOM-TRANSHIP'!K295</f>
        <v>0</v>
      </c>
      <c r="H295" s="22">
        <f>'DOM-TRANSHIP'!N295</f>
        <v>0</v>
      </c>
      <c r="I295" s="22">
        <f>'DOM-TRANSHIP'!Q295</f>
        <v>0</v>
      </c>
      <c r="J295" s="22">
        <f>'DOM-TRANSHIP'!T295</f>
        <v>0</v>
      </c>
      <c r="K295" s="22">
        <f>'DOM-TRANSHIP'!W295</f>
        <v>0</v>
      </c>
      <c r="L295" s="22">
        <f>'DOM-TRANSHIP'!Z295</f>
        <v>0</v>
      </c>
      <c r="M295" s="22">
        <f>'DOM-TRANSHIP'!AC295</f>
        <v>0</v>
      </c>
      <c r="N295" s="22">
        <f t="shared" ref="N295" si="185">SUM(N296:N299)</f>
        <v>0</v>
      </c>
      <c r="P295" s="12"/>
      <c r="Q295" s="14"/>
      <c r="R295" s="3"/>
      <c r="S295" s="3" t="s">
        <v>93</v>
      </c>
      <c r="T295" s="13"/>
      <c r="U295" s="22">
        <f>'FOR-TRANSHIP '!H295</f>
        <v>0</v>
      </c>
      <c r="V295" s="22">
        <f>'FOR-TRANSHIP '!K295</f>
        <v>0</v>
      </c>
      <c r="W295" s="22">
        <f>'FOR-TRANSHIP '!N295</f>
        <v>0</v>
      </c>
      <c r="X295" s="22">
        <f>'FOR-TRANSHIP '!Q295</f>
        <v>0</v>
      </c>
      <c r="Y295" s="22">
        <f>'FOR-TRANSHIP '!T295</f>
        <v>0</v>
      </c>
      <c r="Z295" s="22">
        <f>'FOR-TRANSHIP '!W295</f>
        <v>0</v>
      </c>
      <c r="AA295" s="22">
        <f>'FOR-TRANSHIP '!Z295</f>
        <v>0</v>
      </c>
      <c r="AB295" s="22">
        <f>'FOR-TRANSHIP '!AC295</f>
        <v>0</v>
      </c>
      <c r="AC295" s="22">
        <f t="shared" ref="AC295" si="186">SUM(AC296:AC299)</f>
        <v>0</v>
      </c>
      <c r="AE295" s="20">
        <f t="shared" si="163"/>
        <v>0</v>
      </c>
      <c r="AG295" s="20">
        <f t="shared" si="164"/>
        <v>0</v>
      </c>
    </row>
    <row r="296" spans="1:33" hidden="1" x14ac:dyDescent="0.25">
      <c r="A296" s="12"/>
      <c r="B296" s="1"/>
      <c r="C296" s="14"/>
      <c r="D296" s="3"/>
      <c r="E296" s="13" t="s">
        <v>94</v>
      </c>
      <c r="F296" s="22">
        <f>'DOM-TRANSHIP'!H296</f>
        <v>0</v>
      </c>
      <c r="G296" s="22">
        <f>'DOM-TRANSHIP'!K296</f>
        <v>0</v>
      </c>
      <c r="H296" s="22">
        <f>'DOM-TRANSHIP'!N296</f>
        <v>0</v>
      </c>
      <c r="I296" s="22">
        <f>'DOM-TRANSHIP'!Q296</f>
        <v>0</v>
      </c>
      <c r="J296" s="22">
        <f>'DOM-TRANSHIP'!T296</f>
        <v>0</v>
      </c>
      <c r="K296" s="22">
        <f>'DOM-TRANSHIP'!W296</f>
        <v>0</v>
      </c>
      <c r="L296" s="22">
        <f>'DOM-TRANSHIP'!Z296</f>
        <v>0</v>
      </c>
      <c r="M296" s="22">
        <f>'DOM-TRANSHIP'!AC296</f>
        <v>0</v>
      </c>
      <c r="N296" s="22">
        <f t="shared" ref="N296:N300" si="187">SUM(F296:M296)</f>
        <v>0</v>
      </c>
      <c r="P296" s="12"/>
      <c r="Q296" s="1"/>
      <c r="R296" s="14"/>
      <c r="S296" s="3"/>
      <c r="T296" s="13" t="s">
        <v>94</v>
      </c>
      <c r="U296" s="22">
        <f>'FOR-TRANSHIP '!H296</f>
        <v>0</v>
      </c>
      <c r="V296" s="22">
        <f>'FOR-TRANSHIP '!K296</f>
        <v>0</v>
      </c>
      <c r="W296" s="22">
        <f>'FOR-TRANSHIP '!N296</f>
        <v>0</v>
      </c>
      <c r="X296" s="22">
        <f>'FOR-TRANSHIP '!Q296</f>
        <v>0</v>
      </c>
      <c r="Y296" s="22">
        <f>'FOR-TRANSHIP '!T296</f>
        <v>0</v>
      </c>
      <c r="Z296" s="22">
        <f>'FOR-TRANSHIP '!W296</f>
        <v>0</v>
      </c>
      <c r="AA296" s="22">
        <f>'FOR-TRANSHIP '!Z296</f>
        <v>0</v>
      </c>
      <c r="AB296" s="22">
        <f>'FOR-TRANSHIP '!AC296</f>
        <v>0</v>
      </c>
      <c r="AC296" s="22">
        <f t="shared" ref="AC296:AC300" si="188">SUM(U296:AB296)</f>
        <v>0</v>
      </c>
      <c r="AE296" s="20">
        <f t="shared" si="163"/>
        <v>0</v>
      </c>
      <c r="AG296" s="20">
        <f t="shared" si="164"/>
        <v>0</v>
      </c>
    </row>
    <row r="297" spans="1:33" hidden="1" x14ac:dyDescent="0.25">
      <c r="A297" s="12"/>
      <c r="B297" s="1"/>
      <c r="C297" s="14"/>
      <c r="D297" s="3"/>
      <c r="E297" s="13" t="s">
        <v>95</v>
      </c>
      <c r="F297" s="22">
        <f>'DOM-TRANSHIP'!H297</f>
        <v>0</v>
      </c>
      <c r="G297" s="22">
        <f>'DOM-TRANSHIP'!K297</f>
        <v>0</v>
      </c>
      <c r="H297" s="22">
        <f>'DOM-TRANSHIP'!N297</f>
        <v>0</v>
      </c>
      <c r="I297" s="22">
        <f>'DOM-TRANSHIP'!Q297</f>
        <v>0</v>
      </c>
      <c r="J297" s="22">
        <f>'DOM-TRANSHIP'!T297</f>
        <v>0</v>
      </c>
      <c r="K297" s="22">
        <f>'DOM-TRANSHIP'!W297</f>
        <v>0</v>
      </c>
      <c r="L297" s="22">
        <f>'DOM-TRANSHIP'!Z297</f>
        <v>0</v>
      </c>
      <c r="M297" s="22">
        <f>'DOM-TRANSHIP'!AC297</f>
        <v>0</v>
      </c>
      <c r="N297" s="22">
        <f t="shared" si="187"/>
        <v>0</v>
      </c>
      <c r="P297" s="12"/>
      <c r="Q297" s="1"/>
      <c r="R297" s="14"/>
      <c r="S297" s="3"/>
      <c r="T297" s="13" t="s">
        <v>95</v>
      </c>
      <c r="U297" s="22">
        <f>'FOR-TRANSHIP '!H297</f>
        <v>0</v>
      </c>
      <c r="V297" s="22">
        <f>'FOR-TRANSHIP '!K297</f>
        <v>0</v>
      </c>
      <c r="W297" s="22">
        <f>'FOR-TRANSHIP '!N297</f>
        <v>0</v>
      </c>
      <c r="X297" s="22">
        <f>'FOR-TRANSHIP '!Q297</f>
        <v>0</v>
      </c>
      <c r="Y297" s="22">
        <f>'FOR-TRANSHIP '!T297</f>
        <v>0</v>
      </c>
      <c r="Z297" s="22">
        <f>'FOR-TRANSHIP '!W297</f>
        <v>0</v>
      </c>
      <c r="AA297" s="22">
        <f>'FOR-TRANSHIP '!Z297</f>
        <v>0</v>
      </c>
      <c r="AB297" s="22">
        <f>'FOR-TRANSHIP '!AC297</f>
        <v>0</v>
      </c>
      <c r="AC297" s="22">
        <f t="shared" si="188"/>
        <v>0</v>
      </c>
      <c r="AE297" s="20">
        <f t="shared" si="163"/>
        <v>0</v>
      </c>
      <c r="AG297" s="20">
        <f t="shared" si="164"/>
        <v>0</v>
      </c>
    </row>
    <row r="298" spans="1:33" hidden="1" x14ac:dyDescent="0.25">
      <c r="A298" s="12"/>
      <c r="B298" s="1"/>
      <c r="C298" s="14"/>
      <c r="D298" s="3"/>
      <c r="E298" s="13" t="s">
        <v>96</v>
      </c>
      <c r="F298" s="22">
        <f>'DOM-TRANSHIP'!H298</f>
        <v>0</v>
      </c>
      <c r="G298" s="22">
        <f>'DOM-TRANSHIP'!K298</f>
        <v>0</v>
      </c>
      <c r="H298" s="22">
        <f>'DOM-TRANSHIP'!N298</f>
        <v>0</v>
      </c>
      <c r="I298" s="22">
        <f>'DOM-TRANSHIP'!Q298</f>
        <v>0</v>
      </c>
      <c r="J298" s="22">
        <f>'DOM-TRANSHIP'!T298</f>
        <v>0</v>
      </c>
      <c r="K298" s="22">
        <f>'DOM-TRANSHIP'!W298</f>
        <v>0</v>
      </c>
      <c r="L298" s="22">
        <f>'DOM-TRANSHIP'!Z298</f>
        <v>0</v>
      </c>
      <c r="M298" s="22">
        <f>'DOM-TRANSHIP'!AC298</f>
        <v>0</v>
      </c>
      <c r="N298" s="22">
        <f t="shared" si="187"/>
        <v>0</v>
      </c>
      <c r="P298" s="12"/>
      <c r="Q298" s="1"/>
      <c r="R298" s="14"/>
      <c r="S298" s="3"/>
      <c r="T298" s="13" t="s">
        <v>96</v>
      </c>
      <c r="U298" s="22">
        <f>'FOR-TRANSHIP '!H298</f>
        <v>0</v>
      </c>
      <c r="V298" s="22">
        <f>'FOR-TRANSHIP '!K298</f>
        <v>0</v>
      </c>
      <c r="W298" s="22">
        <f>'FOR-TRANSHIP '!N298</f>
        <v>0</v>
      </c>
      <c r="X298" s="22">
        <f>'FOR-TRANSHIP '!Q298</f>
        <v>0</v>
      </c>
      <c r="Y298" s="22">
        <f>'FOR-TRANSHIP '!T298</f>
        <v>0</v>
      </c>
      <c r="Z298" s="22">
        <f>'FOR-TRANSHIP '!W298</f>
        <v>0</v>
      </c>
      <c r="AA298" s="22">
        <f>'FOR-TRANSHIP '!Z298</f>
        <v>0</v>
      </c>
      <c r="AB298" s="22">
        <f>'FOR-TRANSHIP '!AC298</f>
        <v>0</v>
      </c>
      <c r="AC298" s="22">
        <f t="shared" si="188"/>
        <v>0</v>
      </c>
      <c r="AE298" s="20">
        <f t="shared" si="163"/>
        <v>0</v>
      </c>
      <c r="AG298" s="20">
        <f t="shared" si="164"/>
        <v>0</v>
      </c>
    </row>
    <row r="299" spans="1:33" hidden="1" x14ac:dyDescent="0.25">
      <c r="A299" s="12"/>
      <c r="B299" s="1"/>
      <c r="C299" s="14"/>
      <c r="D299" s="3"/>
      <c r="E299" s="13" t="s">
        <v>35</v>
      </c>
      <c r="F299" s="22">
        <f>'DOM-TRANSHIP'!H299</f>
        <v>0</v>
      </c>
      <c r="G299" s="22">
        <f>'DOM-TRANSHIP'!K299</f>
        <v>0</v>
      </c>
      <c r="H299" s="22">
        <f>'DOM-TRANSHIP'!N299</f>
        <v>0</v>
      </c>
      <c r="I299" s="22">
        <f>'DOM-TRANSHIP'!Q299</f>
        <v>0</v>
      </c>
      <c r="J299" s="22">
        <f>'DOM-TRANSHIP'!T299</f>
        <v>0</v>
      </c>
      <c r="K299" s="22">
        <f>'DOM-TRANSHIP'!W299</f>
        <v>0</v>
      </c>
      <c r="L299" s="22">
        <f>'DOM-TRANSHIP'!Z299</f>
        <v>0</v>
      </c>
      <c r="M299" s="22">
        <f>'DOM-TRANSHIP'!AC299</f>
        <v>0</v>
      </c>
      <c r="N299" s="22">
        <f t="shared" si="187"/>
        <v>0</v>
      </c>
      <c r="P299" s="12"/>
      <c r="Q299" s="1"/>
      <c r="R299" s="14"/>
      <c r="S299" s="3"/>
      <c r="T299" s="13" t="s">
        <v>35</v>
      </c>
      <c r="U299" s="22">
        <f>'FOR-TRANSHIP '!H299</f>
        <v>0</v>
      </c>
      <c r="V299" s="22">
        <f>'FOR-TRANSHIP '!K299</f>
        <v>0</v>
      </c>
      <c r="W299" s="22">
        <f>'FOR-TRANSHIP '!N299</f>
        <v>0</v>
      </c>
      <c r="X299" s="22">
        <f>'FOR-TRANSHIP '!Q299</f>
        <v>0</v>
      </c>
      <c r="Y299" s="22">
        <f>'FOR-TRANSHIP '!T299</f>
        <v>0</v>
      </c>
      <c r="Z299" s="22">
        <f>'FOR-TRANSHIP '!W299</f>
        <v>0</v>
      </c>
      <c r="AA299" s="22">
        <f>'FOR-TRANSHIP '!Z299</f>
        <v>0</v>
      </c>
      <c r="AB299" s="22">
        <f>'FOR-TRANSHIP '!AC299</f>
        <v>0</v>
      </c>
      <c r="AC299" s="22">
        <f t="shared" si="188"/>
        <v>0</v>
      </c>
      <c r="AE299" s="20">
        <f t="shared" si="163"/>
        <v>0</v>
      </c>
      <c r="AG299" s="20">
        <f t="shared" si="164"/>
        <v>0</v>
      </c>
    </row>
    <row r="300" spans="1:33" hidden="1" x14ac:dyDescent="0.25">
      <c r="A300" s="12"/>
      <c r="B300" s="14"/>
      <c r="C300" s="3"/>
      <c r="D300" s="3" t="s">
        <v>97</v>
      </c>
      <c r="E300" s="13"/>
      <c r="F300" s="22">
        <f>'DOM-TRANSHIP'!H300</f>
        <v>0</v>
      </c>
      <c r="G300" s="22">
        <f>'DOM-TRANSHIP'!K300</f>
        <v>0</v>
      </c>
      <c r="H300" s="22">
        <f>'DOM-TRANSHIP'!N300</f>
        <v>0</v>
      </c>
      <c r="I300" s="22">
        <f>'DOM-TRANSHIP'!Q300</f>
        <v>0</v>
      </c>
      <c r="J300" s="22">
        <f>'DOM-TRANSHIP'!T300</f>
        <v>0</v>
      </c>
      <c r="K300" s="22">
        <f>'DOM-TRANSHIP'!W300</f>
        <v>0</v>
      </c>
      <c r="L300" s="22">
        <f>'DOM-TRANSHIP'!Z300</f>
        <v>0</v>
      </c>
      <c r="M300" s="22">
        <f>'DOM-TRANSHIP'!AC300</f>
        <v>0</v>
      </c>
      <c r="N300" s="22">
        <f t="shared" si="187"/>
        <v>0</v>
      </c>
      <c r="P300" s="12"/>
      <c r="Q300" s="14"/>
      <c r="R300" s="3"/>
      <c r="S300" s="3" t="s">
        <v>97</v>
      </c>
      <c r="T300" s="13"/>
      <c r="U300" s="22">
        <f>'FOR-TRANSHIP '!H300</f>
        <v>0</v>
      </c>
      <c r="V300" s="22">
        <f>'FOR-TRANSHIP '!K300</f>
        <v>0</v>
      </c>
      <c r="W300" s="22">
        <f>'FOR-TRANSHIP '!N300</f>
        <v>0</v>
      </c>
      <c r="X300" s="22">
        <f>'FOR-TRANSHIP '!Q300</f>
        <v>0</v>
      </c>
      <c r="Y300" s="22">
        <f>'FOR-TRANSHIP '!T300</f>
        <v>0</v>
      </c>
      <c r="Z300" s="22">
        <f>'FOR-TRANSHIP '!W300</f>
        <v>0</v>
      </c>
      <c r="AA300" s="22">
        <f>'FOR-TRANSHIP '!Z300</f>
        <v>0</v>
      </c>
      <c r="AB300" s="22">
        <f>'FOR-TRANSHIP '!AC300</f>
        <v>0</v>
      </c>
      <c r="AC300" s="22">
        <f t="shared" si="188"/>
        <v>0</v>
      </c>
      <c r="AE300" s="20">
        <f t="shared" si="163"/>
        <v>0</v>
      </c>
      <c r="AG300" s="20">
        <f t="shared" si="164"/>
        <v>0</v>
      </c>
    </row>
    <row r="301" spans="1:33" hidden="1" x14ac:dyDescent="0.25">
      <c r="A301" s="12"/>
      <c r="B301" s="1"/>
      <c r="C301" s="2" t="s">
        <v>98</v>
      </c>
      <c r="D301" s="2"/>
      <c r="E301" s="13"/>
      <c r="F301" s="22">
        <f>'DOM-TRANSHIP'!H301</f>
        <v>0</v>
      </c>
      <c r="G301" s="22">
        <f>'DOM-TRANSHIP'!K301</f>
        <v>0</v>
      </c>
      <c r="H301" s="22">
        <f>'DOM-TRANSHIP'!N301</f>
        <v>0</v>
      </c>
      <c r="I301" s="22">
        <f>'DOM-TRANSHIP'!Q301</f>
        <v>0</v>
      </c>
      <c r="J301" s="22">
        <f>'DOM-TRANSHIP'!T301</f>
        <v>0</v>
      </c>
      <c r="K301" s="22">
        <f>'DOM-TRANSHIP'!W301</f>
        <v>0</v>
      </c>
      <c r="L301" s="22">
        <f>'DOM-TRANSHIP'!Z301</f>
        <v>0</v>
      </c>
      <c r="M301" s="22">
        <f>'DOM-TRANSHIP'!AC301</f>
        <v>0</v>
      </c>
      <c r="N301" s="22">
        <f>SUM(N302:N304)</f>
        <v>0</v>
      </c>
      <c r="P301" s="12"/>
      <c r="Q301" s="1"/>
      <c r="R301" s="2" t="s">
        <v>98</v>
      </c>
      <c r="S301" s="2"/>
      <c r="T301" s="13"/>
      <c r="U301" s="22">
        <f>'FOR-TRANSHIP '!H301</f>
        <v>0</v>
      </c>
      <c r="V301" s="22">
        <f>'FOR-TRANSHIP '!K301</f>
        <v>0</v>
      </c>
      <c r="W301" s="22">
        <f>'FOR-TRANSHIP '!N301</f>
        <v>0</v>
      </c>
      <c r="X301" s="22">
        <f>'FOR-TRANSHIP '!Q301</f>
        <v>0</v>
      </c>
      <c r="Y301" s="22">
        <f>'FOR-TRANSHIP '!T301</f>
        <v>0</v>
      </c>
      <c r="Z301" s="22">
        <f>'FOR-TRANSHIP '!W301</f>
        <v>0</v>
      </c>
      <c r="AA301" s="22">
        <f>'FOR-TRANSHIP '!Z301</f>
        <v>0</v>
      </c>
      <c r="AB301" s="22">
        <f>'FOR-TRANSHIP '!AC301</f>
        <v>0</v>
      </c>
      <c r="AC301" s="22">
        <f>SUM(AC302:AC304)</f>
        <v>0</v>
      </c>
      <c r="AE301" s="20">
        <f t="shared" si="163"/>
        <v>0</v>
      </c>
      <c r="AG301" s="20">
        <f t="shared" si="164"/>
        <v>0</v>
      </c>
    </row>
    <row r="302" spans="1:33" hidden="1" x14ac:dyDescent="0.25">
      <c r="A302" s="12"/>
      <c r="B302" s="14"/>
      <c r="C302" s="2"/>
      <c r="D302" s="3" t="s">
        <v>99</v>
      </c>
      <c r="E302" s="13"/>
      <c r="F302" s="22">
        <f>'DOM-TRANSHIP'!H302</f>
        <v>0</v>
      </c>
      <c r="G302" s="22">
        <f>'DOM-TRANSHIP'!K302</f>
        <v>0</v>
      </c>
      <c r="H302" s="22">
        <f>'DOM-TRANSHIP'!N302</f>
        <v>0</v>
      </c>
      <c r="I302" s="22">
        <f>'DOM-TRANSHIP'!Q302</f>
        <v>0</v>
      </c>
      <c r="J302" s="22">
        <f>'DOM-TRANSHIP'!T302</f>
        <v>0</v>
      </c>
      <c r="K302" s="22">
        <f>'DOM-TRANSHIP'!W302</f>
        <v>0</v>
      </c>
      <c r="L302" s="22">
        <f>'DOM-TRANSHIP'!Z302</f>
        <v>0</v>
      </c>
      <c r="M302" s="22">
        <f>'DOM-TRANSHIP'!AC302</f>
        <v>0</v>
      </c>
      <c r="N302" s="22">
        <f t="shared" ref="N302:N304" si="189">SUM(F302:M302)</f>
        <v>0</v>
      </c>
      <c r="P302" s="12"/>
      <c r="Q302" s="14"/>
      <c r="R302" s="2"/>
      <c r="S302" s="3" t="s">
        <v>99</v>
      </c>
      <c r="T302" s="13"/>
      <c r="U302" s="22">
        <f>'FOR-TRANSHIP '!H302</f>
        <v>0</v>
      </c>
      <c r="V302" s="22">
        <f>'FOR-TRANSHIP '!K302</f>
        <v>0</v>
      </c>
      <c r="W302" s="22">
        <f>'FOR-TRANSHIP '!N302</f>
        <v>0</v>
      </c>
      <c r="X302" s="22">
        <f>'FOR-TRANSHIP '!Q302</f>
        <v>0</v>
      </c>
      <c r="Y302" s="22">
        <f>'FOR-TRANSHIP '!T302</f>
        <v>0</v>
      </c>
      <c r="Z302" s="22">
        <f>'FOR-TRANSHIP '!W302</f>
        <v>0</v>
      </c>
      <c r="AA302" s="22">
        <f>'FOR-TRANSHIP '!Z302</f>
        <v>0</v>
      </c>
      <c r="AB302" s="22">
        <f>'FOR-TRANSHIP '!AC302</f>
        <v>0</v>
      </c>
      <c r="AC302" s="22">
        <f t="shared" ref="AC302:AC304" si="190">SUM(U302:AB302)</f>
        <v>0</v>
      </c>
      <c r="AE302" s="20">
        <f t="shared" si="163"/>
        <v>0</v>
      </c>
      <c r="AG302" s="20">
        <f t="shared" si="164"/>
        <v>0</v>
      </c>
    </row>
    <row r="303" spans="1:33" hidden="1" x14ac:dyDescent="0.25">
      <c r="A303" s="12"/>
      <c r="B303" s="14"/>
      <c r="C303" s="2"/>
      <c r="D303" s="3" t="s">
        <v>100</v>
      </c>
      <c r="E303" s="13"/>
      <c r="F303" s="22">
        <f>'DOM-TRANSHIP'!H303</f>
        <v>0</v>
      </c>
      <c r="G303" s="22">
        <f>'DOM-TRANSHIP'!K303</f>
        <v>0</v>
      </c>
      <c r="H303" s="22">
        <f>'DOM-TRANSHIP'!N303</f>
        <v>0</v>
      </c>
      <c r="I303" s="22">
        <f>'DOM-TRANSHIP'!Q303</f>
        <v>0</v>
      </c>
      <c r="J303" s="22">
        <f>'DOM-TRANSHIP'!T303</f>
        <v>0</v>
      </c>
      <c r="K303" s="22">
        <f>'DOM-TRANSHIP'!W303</f>
        <v>0</v>
      </c>
      <c r="L303" s="22">
        <f>'DOM-TRANSHIP'!Z303</f>
        <v>0</v>
      </c>
      <c r="M303" s="22">
        <f>'DOM-TRANSHIP'!AC303</f>
        <v>0</v>
      </c>
      <c r="N303" s="22">
        <f t="shared" si="189"/>
        <v>0</v>
      </c>
      <c r="P303" s="12"/>
      <c r="Q303" s="14"/>
      <c r="R303" s="2"/>
      <c r="S303" s="3" t="s">
        <v>100</v>
      </c>
      <c r="T303" s="13"/>
      <c r="U303" s="22">
        <f>'FOR-TRANSHIP '!H303</f>
        <v>0</v>
      </c>
      <c r="V303" s="22">
        <f>'FOR-TRANSHIP '!K303</f>
        <v>0</v>
      </c>
      <c r="W303" s="22">
        <f>'FOR-TRANSHIP '!N303</f>
        <v>0</v>
      </c>
      <c r="X303" s="22">
        <f>'FOR-TRANSHIP '!Q303</f>
        <v>0</v>
      </c>
      <c r="Y303" s="22">
        <f>'FOR-TRANSHIP '!T303</f>
        <v>0</v>
      </c>
      <c r="Z303" s="22">
        <f>'FOR-TRANSHIP '!W303</f>
        <v>0</v>
      </c>
      <c r="AA303" s="22">
        <f>'FOR-TRANSHIP '!Z303</f>
        <v>0</v>
      </c>
      <c r="AB303" s="22">
        <f>'FOR-TRANSHIP '!AC303</f>
        <v>0</v>
      </c>
      <c r="AC303" s="22">
        <f t="shared" si="190"/>
        <v>0</v>
      </c>
      <c r="AE303" s="20">
        <f t="shared" si="163"/>
        <v>0</v>
      </c>
      <c r="AG303" s="20">
        <f t="shared" si="164"/>
        <v>0</v>
      </c>
    </row>
    <row r="304" spans="1:33" hidden="1" x14ac:dyDescent="0.25">
      <c r="A304" s="12"/>
      <c r="B304" s="14"/>
      <c r="C304" s="2"/>
      <c r="D304" s="3" t="s">
        <v>35</v>
      </c>
      <c r="E304" s="13"/>
      <c r="F304" s="22">
        <f>'DOM-TRANSHIP'!H304</f>
        <v>0</v>
      </c>
      <c r="G304" s="22">
        <f>'DOM-TRANSHIP'!K304</f>
        <v>0</v>
      </c>
      <c r="H304" s="22">
        <f>'DOM-TRANSHIP'!N304</f>
        <v>0</v>
      </c>
      <c r="I304" s="22">
        <f>'DOM-TRANSHIP'!Q304</f>
        <v>0</v>
      </c>
      <c r="J304" s="22">
        <f>'DOM-TRANSHIP'!T304</f>
        <v>0</v>
      </c>
      <c r="K304" s="22">
        <f>'DOM-TRANSHIP'!W304</f>
        <v>0</v>
      </c>
      <c r="L304" s="22">
        <f>'DOM-TRANSHIP'!Z304</f>
        <v>0</v>
      </c>
      <c r="M304" s="22">
        <f>'DOM-TRANSHIP'!AC304</f>
        <v>0</v>
      </c>
      <c r="N304" s="22">
        <f t="shared" si="189"/>
        <v>0</v>
      </c>
      <c r="P304" s="12"/>
      <c r="Q304" s="14"/>
      <c r="R304" s="2"/>
      <c r="S304" s="3" t="s">
        <v>35</v>
      </c>
      <c r="T304" s="13"/>
      <c r="U304" s="22">
        <f>'FOR-TRANSHIP '!H304</f>
        <v>0</v>
      </c>
      <c r="V304" s="22">
        <f>'FOR-TRANSHIP '!K304</f>
        <v>0</v>
      </c>
      <c r="W304" s="22">
        <f>'FOR-TRANSHIP '!N304</f>
        <v>0</v>
      </c>
      <c r="X304" s="22">
        <f>'FOR-TRANSHIP '!Q304</f>
        <v>0</v>
      </c>
      <c r="Y304" s="22">
        <f>'FOR-TRANSHIP '!T304</f>
        <v>0</v>
      </c>
      <c r="Z304" s="22">
        <f>'FOR-TRANSHIP '!W304</f>
        <v>0</v>
      </c>
      <c r="AA304" s="22">
        <f>'FOR-TRANSHIP '!Z304</f>
        <v>0</v>
      </c>
      <c r="AB304" s="22">
        <f>'FOR-TRANSHIP '!AC304</f>
        <v>0</v>
      </c>
      <c r="AC304" s="22">
        <f t="shared" si="190"/>
        <v>0</v>
      </c>
      <c r="AE304" s="20">
        <f t="shared" si="163"/>
        <v>0</v>
      </c>
      <c r="AG304" s="20">
        <f t="shared" si="164"/>
        <v>0</v>
      </c>
    </row>
    <row r="305" spans="1:33" hidden="1" x14ac:dyDescent="0.25">
      <c r="A305" s="12"/>
      <c r="B305" s="1"/>
      <c r="C305" s="2" t="s">
        <v>101</v>
      </c>
      <c r="D305" s="2"/>
      <c r="E305" s="13"/>
      <c r="F305" s="22">
        <f>'DOM-TRANSHIP'!H305</f>
        <v>0</v>
      </c>
      <c r="G305" s="22">
        <f>'DOM-TRANSHIP'!K305</f>
        <v>0</v>
      </c>
      <c r="H305" s="22">
        <f>'DOM-TRANSHIP'!N305</f>
        <v>0</v>
      </c>
      <c r="I305" s="22">
        <f>'DOM-TRANSHIP'!Q305</f>
        <v>0</v>
      </c>
      <c r="J305" s="22">
        <f>'DOM-TRANSHIP'!T305</f>
        <v>0</v>
      </c>
      <c r="K305" s="22">
        <f>'DOM-TRANSHIP'!W305</f>
        <v>0</v>
      </c>
      <c r="L305" s="22">
        <f>'DOM-TRANSHIP'!Z305</f>
        <v>0</v>
      </c>
      <c r="M305" s="22">
        <f>'DOM-TRANSHIP'!AC305</f>
        <v>0</v>
      </c>
      <c r="N305" s="22">
        <f>SUM(N306:N308)</f>
        <v>0</v>
      </c>
      <c r="P305" s="12"/>
      <c r="Q305" s="1"/>
      <c r="R305" s="2" t="s">
        <v>101</v>
      </c>
      <c r="S305" s="2"/>
      <c r="T305" s="13"/>
      <c r="U305" s="22">
        <f>'FOR-TRANSHIP '!H305</f>
        <v>0</v>
      </c>
      <c r="V305" s="22">
        <f>'FOR-TRANSHIP '!K305</f>
        <v>0</v>
      </c>
      <c r="W305" s="22">
        <f>'FOR-TRANSHIP '!N305</f>
        <v>0</v>
      </c>
      <c r="X305" s="22">
        <f>'FOR-TRANSHIP '!Q305</f>
        <v>0</v>
      </c>
      <c r="Y305" s="22">
        <f>'FOR-TRANSHIP '!T305</f>
        <v>0</v>
      </c>
      <c r="Z305" s="22">
        <f>'FOR-TRANSHIP '!W305</f>
        <v>0</v>
      </c>
      <c r="AA305" s="22">
        <f>'FOR-TRANSHIP '!Z305</f>
        <v>0</v>
      </c>
      <c r="AB305" s="22">
        <f>'FOR-TRANSHIP '!AC305</f>
        <v>0</v>
      </c>
      <c r="AC305" s="22">
        <f>SUM(AC306:AC308)</f>
        <v>0</v>
      </c>
      <c r="AE305" s="20">
        <f t="shared" si="163"/>
        <v>0</v>
      </c>
      <c r="AG305" s="20">
        <f t="shared" si="164"/>
        <v>0</v>
      </c>
    </row>
    <row r="306" spans="1:33" hidden="1" x14ac:dyDescent="0.25">
      <c r="A306" s="12"/>
      <c r="B306" s="14"/>
      <c r="C306" s="3"/>
      <c r="D306" s="3" t="s">
        <v>102</v>
      </c>
      <c r="E306" s="13"/>
      <c r="F306" s="22">
        <f>'DOM-TRANSHIP'!H306</f>
        <v>0</v>
      </c>
      <c r="G306" s="22">
        <f>'DOM-TRANSHIP'!K306</f>
        <v>0</v>
      </c>
      <c r="H306" s="22">
        <f>'DOM-TRANSHIP'!N306</f>
        <v>0</v>
      </c>
      <c r="I306" s="22">
        <f>'DOM-TRANSHIP'!Q306</f>
        <v>0</v>
      </c>
      <c r="J306" s="22">
        <f>'DOM-TRANSHIP'!T306</f>
        <v>0</v>
      </c>
      <c r="K306" s="22">
        <f>'DOM-TRANSHIP'!W306</f>
        <v>0</v>
      </c>
      <c r="L306" s="22">
        <f>'DOM-TRANSHIP'!Z306</f>
        <v>0</v>
      </c>
      <c r="M306" s="22">
        <f>'DOM-TRANSHIP'!AC306</f>
        <v>0</v>
      </c>
      <c r="N306" s="22">
        <f t="shared" ref="N306:N308" si="191">SUM(F306:M306)</f>
        <v>0</v>
      </c>
      <c r="P306" s="12"/>
      <c r="Q306" s="14"/>
      <c r="R306" s="3"/>
      <c r="S306" s="3" t="s">
        <v>102</v>
      </c>
      <c r="T306" s="13"/>
      <c r="U306" s="22">
        <f>'FOR-TRANSHIP '!H306</f>
        <v>0</v>
      </c>
      <c r="V306" s="22">
        <f>'FOR-TRANSHIP '!K306</f>
        <v>0</v>
      </c>
      <c r="W306" s="22">
        <f>'FOR-TRANSHIP '!N306</f>
        <v>0</v>
      </c>
      <c r="X306" s="22">
        <f>'FOR-TRANSHIP '!Q306</f>
        <v>0</v>
      </c>
      <c r="Y306" s="22">
        <f>'FOR-TRANSHIP '!T306</f>
        <v>0</v>
      </c>
      <c r="Z306" s="22">
        <f>'FOR-TRANSHIP '!W306</f>
        <v>0</v>
      </c>
      <c r="AA306" s="22">
        <f>'FOR-TRANSHIP '!Z306</f>
        <v>0</v>
      </c>
      <c r="AB306" s="22">
        <f>'FOR-TRANSHIP '!AC306</f>
        <v>0</v>
      </c>
      <c r="AC306" s="22">
        <f t="shared" ref="AC306:AC308" si="192">SUM(U306:AB306)</f>
        <v>0</v>
      </c>
      <c r="AE306" s="20">
        <f t="shared" si="163"/>
        <v>0</v>
      </c>
      <c r="AG306" s="20">
        <f t="shared" si="164"/>
        <v>0</v>
      </c>
    </row>
    <row r="307" spans="1:33" hidden="1" x14ac:dyDescent="0.25">
      <c r="A307" s="12"/>
      <c r="B307" s="14"/>
      <c r="C307" s="3"/>
      <c r="D307" s="3" t="s">
        <v>103</v>
      </c>
      <c r="E307" s="13"/>
      <c r="F307" s="22">
        <f>'DOM-TRANSHIP'!H307</f>
        <v>0</v>
      </c>
      <c r="G307" s="22">
        <f>'DOM-TRANSHIP'!K307</f>
        <v>0</v>
      </c>
      <c r="H307" s="22">
        <f>'DOM-TRANSHIP'!N307</f>
        <v>0</v>
      </c>
      <c r="I307" s="22">
        <f>'DOM-TRANSHIP'!Q307</f>
        <v>0</v>
      </c>
      <c r="J307" s="22">
        <f>'DOM-TRANSHIP'!T307</f>
        <v>0</v>
      </c>
      <c r="K307" s="22">
        <f>'DOM-TRANSHIP'!W307</f>
        <v>0</v>
      </c>
      <c r="L307" s="22">
        <f>'DOM-TRANSHIP'!Z307</f>
        <v>0</v>
      </c>
      <c r="M307" s="22">
        <f>'DOM-TRANSHIP'!AC307</f>
        <v>0</v>
      </c>
      <c r="N307" s="22">
        <f t="shared" si="191"/>
        <v>0</v>
      </c>
      <c r="P307" s="12"/>
      <c r="Q307" s="14"/>
      <c r="R307" s="3"/>
      <c r="S307" s="3" t="s">
        <v>103</v>
      </c>
      <c r="T307" s="13"/>
      <c r="U307" s="22">
        <f>'FOR-TRANSHIP '!H307</f>
        <v>0</v>
      </c>
      <c r="V307" s="22">
        <f>'FOR-TRANSHIP '!K307</f>
        <v>0</v>
      </c>
      <c r="W307" s="22">
        <f>'FOR-TRANSHIP '!N307</f>
        <v>0</v>
      </c>
      <c r="X307" s="22">
        <f>'FOR-TRANSHIP '!Q307</f>
        <v>0</v>
      </c>
      <c r="Y307" s="22">
        <f>'FOR-TRANSHIP '!T307</f>
        <v>0</v>
      </c>
      <c r="Z307" s="22">
        <f>'FOR-TRANSHIP '!W307</f>
        <v>0</v>
      </c>
      <c r="AA307" s="22">
        <f>'FOR-TRANSHIP '!Z307</f>
        <v>0</v>
      </c>
      <c r="AB307" s="22">
        <f>'FOR-TRANSHIP '!AC307</f>
        <v>0</v>
      </c>
      <c r="AC307" s="22">
        <f t="shared" si="192"/>
        <v>0</v>
      </c>
      <c r="AE307" s="20">
        <f t="shared" si="163"/>
        <v>0</v>
      </c>
      <c r="AG307" s="20">
        <f t="shared" si="164"/>
        <v>0</v>
      </c>
    </row>
    <row r="308" spans="1:33" hidden="1" x14ac:dyDescent="0.25">
      <c r="A308" s="12"/>
      <c r="B308" s="14"/>
      <c r="C308" s="3"/>
      <c r="D308" s="3" t="s">
        <v>35</v>
      </c>
      <c r="E308" s="13"/>
      <c r="F308" s="22">
        <f>'DOM-TRANSHIP'!H308</f>
        <v>0</v>
      </c>
      <c r="G308" s="22">
        <f>'DOM-TRANSHIP'!K308</f>
        <v>0</v>
      </c>
      <c r="H308" s="22">
        <f>'DOM-TRANSHIP'!N308</f>
        <v>0</v>
      </c>
      <c r="I308" s="22">
        <f>'DOM-TRANSHIP'!Q308</f>
        <v>0</v>
      </c>
      <c r="J308" s="22">
        <f>'DOM-TRANSHIP'!T308</f>
        <v>0</v>
      </c>
      <c r="K308" s="22">
        <f>'DOM-TRANSHIP'!W308</f>
        <v>0</v>
      </c>
      <c r="L308" s="22">
        <f>'DOM-TRANSHIP'!Z308</f>
        <v>0</v>
      </c>
      <c r="M308" s="22">
        <f>'DOM-TRANSHIP'!AC308</f>
        <v>0</v>
      </c>
      <c r="N308" s="22">
        <f t="shared" si="191"/>
        <v>0</v>
      </c>
      <c r="P308" s="12"/>
      <c r="Q308" s="14"/>
      <c r="R308" s="3"/>
      <c r="S308" s="3" t="s">
        <v>35</v>
      </c>
      <c r="T308" s="13"/>
      <c r="U308" s="22">
        <f>'FOR-TRANSHIP '!H308</f>
        <v>0</v>
      </c>
      <c r="V308" s="22">
        <f>'FOR-TRANSHIP '!K308</f>
        <v>0</v>
      </c>
      <c r="W308" s="22">
        <f>'FOR-TRANSHIP '!N308</f>
        <v>0</v>
      </c>
      <c r="X308" s="22">
        <f>'FOR-TRANSHIP '!Q308</f>
        <v>0</v>
      </c>
      <c r="Y308" s="22">
        <f>'FOR-TRANSHIP '!T308</f>
        <v>0</v>
      </c>
      <c r="Z308" s="22">
        <f>'FOR-TRANSHIP '!W308</f>
        <v>0</v>
      </c>
      <c r="AA308" s="22">
        <f>'FOR-TRANSHIP '!Z308</f>
        <v>0</v>
      </c>
      <c r="AB308" s="22">
        <f>'FOR-TRANSHIP '!AC308</f>
        <v>0</v>
      </c>
      <c r="AC308" s="22">
        <f t="shared" si="192"/>
        <v>0</v>
      </c>
      <c r="AE308" s="20">
        <f t="shared" si="163"/>
        <v>0</v>
      </c>
      <c r="AG308" s="20">
        <f t="shared" si="164"/>
        <v>0</v>
      </c>
    </row>
    <row r="309" spans="1:33" hidden="1" x14ac:dyDescent="0.25">
      <c r="A309" s="12"/>
      <c r="B309" s="1"/>
      <c r="C309" s="2" t="s">
        <v>104</v>
      </c>
      <c r="D309" s="2"/>
      <c r="E309" s="13"/>
      <c r="F309" s="22">
        <f>'DOM-TRANSHIP'!H309</f>
        <v>0</v>
      </c>
      <c r="G309" s="22">
        <f>'DOM-TRANSHIP'!K309</f>
        <v>0</v>
      </c>
      <c r="H309" s="22">
        <f>'DOM-TRANSHIP'!N309</f>
        <v>0</v>
      </c>
      <c r="I309" s="22">
        <f>'DOM-TRANSHIP'!Q309</f>
        <v>0</v>
      </c>
      <c r="J309" s="22">
        <f>'DOM-TRANSHIP'!T309</f>
        <v>0</v>
      </c>
      <c r="K309" s="22">
        <f>'DOM-TRANSHIP'!W309</f>
        <v>0</v>
      </c>
      <c r="L309" s="22">
        <f>'DOM-TRANSHIP'!Z309</f>
        <v>0</v>
      </c>
      <c r="M309" s="22">
        <f>'DOM-TRANSHIP'!AC309</f>
        <v>0</v>
      </c>
      <c r="N309" s="22">
        <f t="shared" ref="N309" si="193">SUM(N310:N313)</f>
        <v>0</v>
      </c>
      <c r="P309" s="12"/>
      <c r="Q309" s="1"/>
      <c r="R309" s="2" t="s">
        <v>104</v>
      </c>
      <c r="S309" s="2"/>
      <c r="T309" s="13"/>
      <c r="U309" s="22">
        <f>'FOR-TRANSHIP '!H309</f>
        <v>0</v>
      </c>
      <c r="V309" s="22">
        <f>'FOR-TRANSHIP '!K309</f>
        <v>0</v>
      </c>
      <c r="W309" s="22">
        <f>'FOR-TRANSHIP '!N309</f>
        <v>0</v>
      </c>
      <c r="X309" s="22">
        <f>'FOR-TRANSHIP '!Q309</f>
        <v>0</v>
      </c>
      <c r="Y309" s="22">
        <f>'FOR-TRANSHIP '!T309</f>
        <v>0</v>
      </c>
      <c r="Z309" s="22">
        <f>'FOR-TRANSHIP '!W309</f>
        <v>0</v>
      </c>
      <c r="AA309" s="22">
        <f>'FOR-TRANSHIP '!Z309</f>
        <v>0</v>
      </c>
      <c r="AB309" s="22">
        <f>'FOR-TRANSHIP '!AC309</f>
        <v>0</v>
      </c>
      <c r="AC309" s="22">
        <f t="shared" ref="AC309" si="194">SUM(AC310:AC313)</f>
        <v>0</v>
      </c>
      <c r="AE309" s="20">
        <f t="shared" si="163"/>
        <v>0</v>
      </c>
      <c r="AG309" s="20">
        <f t="shared" si="164"/>
        <v>0</v>
      </c>
    </row>
    <row r="310" spans="1:33" hidden="1" x14ac:dyDescent="0.25">
      <c r="A310" s="12"/>
      <c r="B310" s="14"/>
      <c r="C310" s="3"/>
      <c r="D310" s="3" t="s">
        <v>105</v>
      </c>
      <c r="E310" s="13"/>
      <c r="F310" s="22">
        <f>'DOM-TRANSHIP'!H310</f>
        <v>0</v>
      </c>
      <c r="G310" s="22">
        <f>'DOM-TRANSHIP'!K310</f>
        <v>0</v>
      </c>
      <c r="H310" s="22">
        <f>'DOM-TRANSHIP'!N310</f>
        <v>0</v>
      </c>
      <c r="I310" s="22">
        <f>'DOM-TRANSHIP'!Q310</f>
        <v>0</v>
      </c>
      <c r="J310" s="22">
        <f>'DOM-TRANSHIP'!T310</f>
        <v>0</v>
      </c>
      <c r="K310" s="22">
        <f>'DOM-TRANSHIP'!W310</f>
        <v>0</v>
      </c>
      <c r="L310" s="22">
        <f>'DOM-TRANSHIP'!Z310</f>
        <v>0</v>
      </c>
      <c r="M310" s="22">
        <f>'DOM-TRANSHIP'!AC310</f>
        <v>0</v>
      </c>
      <c r="N310" s="22">
        <f t="shared" ref="N310:N313" si="195">SUM(F310:M310)</f>
        <v>0</v>
      </c>
      <c r="P310" s="12"/>
      <c r="Q310" s="14"/>
      <c r="R310" s="3"/>
      <c r="S310" s="3" t="s">
        <v>105</v>
      </c>
      <c r="T310" s="13"/>
      <c r="U310" s="22">
        <f>'FOR-TRANSHIP '!H310</f>
        <v>0</v>
      </c>
      <c r="V310" s="22">
        <f>'FOR-TRANSHIP '!K310</f>
        <v>0</v>
      </c>
      <c r="W310" s="22">
        <f>'FOR-TRANSHIP '!N310</f>
        <v>0</v>
      </c>
      <c r="X310" s="22">
        <f>'FOR-TRANSHIP '!Q310</f>
        <v>0</v>
      </c>
      <c r="Y310" s="22">
        <f>'FOR-TRANSHIP '!T310</f>
        <v>0</v>
      </c>
      <c r="Z310" s="22">
        <f>'FOR-TRANSHIP '!W310</f>
        <v>0</v>
      </c>
      <c r="AA310" s="22">
        <f>'FOR-TRANSHIP '!Z310</f>
        <v>0</v>
      </c>
      <c r="AB310" s="22">
        <f>'FOR-TRANSHIP '!AC310</f>
        <v>0</v>
      </c>
      <c r="AC310" s="22">
        <f t="shared" ref="AC310:AC313" si="196">SUM(U310:AB310)</f>
        <v>0</v>
      </c>
      <c r="AE310" s="20">
        <f t="shared" si="163"/>
        <v>0</v>
      </c>
      <c r="AG310" s="20">
        <f t="shared" si="164"/>
        <v>0</v>
      </c>
    </row>
    <row r="311" spans="1:33" hidden="1" x14ac:dyDescent="0.25">
      <c r="A311" s="12"/>
      <c r="B311" s="14"/>
      <c r="C311" s="3"/>
      <c r="D311" s="3" t="s">
        <v>106</v>
      </c>
      <c r="E311" s="13"/>
      <c r="F311" s="22">
        <f>'DOM-TRANSHIP'!H311</f>
        <v>0</v>
      </c>
      <c r="G311" s="22">
        <f>'DOM-TRANSHIP'!K311</f>
        <v>0</v>
      </c>
      <c r="H311" s="22">
        <f>'DOM-TRANSHIP'!N311</f>
        <v>0</v>
      </c>
      <c r="I311" s="22">
        <f>'DOM-TRANSHIP'!Q311</f>
        <v>0</v>
      </c>
      <c r="J311" s="22">
        <f>'DOM-TRANSHIP'!T311</f>
        <v>0</v>
      </c>
      <c r="K311" s="22">
        <f>'DOM-TRANSHIP'!W311</f>
        <v>0</v>
      </c>
      <c r="L311" s="22">
        <f>'DOM-TRANSHIP'!Z311</f>
        <v>0</v>
      </c>
      <c r="M311" s="22">
        <f>'DOM-TRANSHIP'!AC311</f>
        <v>0</v>
      </c>
      <c r="N311" s="22">
        <f t="shared" si="195"/>
        <v>0</v>
      </c>
      <c r="P311" s="12"/>
      <c r="Q311" s="14"/>
      <c r="R311" s="3"/>
      <c r="S311" s="3" t="s">
        <v>106</v>
      </c>
      <c r="T311" s="13"/>
      <c r="U311" s="22">
        <f>'FOR-TRANSHIP '!H311</f>
        <v>0</v>
      </c>
      <c r="V311" s="22">
        <f>'FOR-TRANSHIP '!K311</f>
        <v>0</v>
      </c>
      <c r="W311" s="22">
        <f>'FOR-TRANSHIP '!N311</f>
        <v>0</v>
      </c>
      <c r="X311" s="22">
        <f>'FOR-TRANSHIP '!Q311</f>
        <v>0</v>
      </c>
      <c r="Y311" s="22">
        <f>'FOR-TRANSHIP '!T311</f>
        <v>0</v>
      </c>
      <c r="Z311" s="22">
        <f>'FOR-TRANSHIP '!W311</f>
        <v>0</v>
      </c>
      <c r="AA311" s="22">
        <f>'FOR-TRANSHIP '!Z311</f>
        <v>0</v>
      </c>
      <c r="AB311" s="22">
        <f>'FOR-TRANSHIP '!AC311</f>
        <v>0</v>
      </c>
      <c r="AC311" s="22">
        <f t="shared" si="196"/>
        <v>0</v>
      </c>
      <c r="AE311" s="20">
        <f t="shared" si="163"/>
        <v>0</v>
      </c>
      <c r="AG311" s="20">
        <f t="shared" si="164"/>
        <v>0</v>
      </c>
    </row>
    <row r="312" spans="1:33" hidden="1" x14ac:dyDescent="0.25">
      <c r="A312" s="12"/>
      <c r="B312" s="14"/>
      <c r="C312" s="3"/>
      <c r="D312" s="3" t="s">
        <v>107</v>
      </c>
      <c r="E312" s="13"/>
      <c r="F312" s="22">
        <f>'DOM-TRANSHIP'!H312</f>
        <v>0</v>
      </c>
      <c r="G312" s="22">
        <f>'DOM-TRANSHIP'!K312</f>
        <v>0</v>
      </c>
      <c r="H312" s="22">
        <f>'DOM-TRANSHIP'!N312</f>
        <v>0</v>
      </c>
      <c r="I312" s="22">
        <f>'DOM-TRANSHIP'!Q312</f>
        <v>0</v>
      </c>
      <c r="J312" s="22">
        <f>'DOM-TRANSHIP'!T312</f>
        <v>0</v>
      </c>
      <c r="K312" s="22">
        <f>'DOM-TRANSHIP'!W312</f>
        <v>0</v>
      </c>
      <c r="L312" s="22">
        <f>'DOM-TRANSHIP'!Z312</f>
        <v>0</v>
      </c>
      <c r="M312" s="22">
        <f>'DOM-TRANSHIP'!AC312</f>
        <v>0</v>
      </c>
      <c r="N312" s="22">
        <f t="shared" si="195"/>
        <v>0</v>
      </c>
      <c r="P312" s="12"/>
      <c r="Q312" s="14"/>
      <c r="R312" s="3"/>
      <c r="S312" s="3" t="s">
        <v>107</v>
      </c>
      <c r="T312" s="13"/>
      <c r="U312" s="22">
        <f>'FOR-TRANSHIP '!H312</f>
        <v>0</v>
      </c>
      <c r="V312" s="22">
        <f>'FOR-TRANSHIP '!K312</f>
        <v>0</v>
      </c>
      <c r="W312" s="22">
        <f>'FOR-TRANSHIP '!N312</f>
        <v>0</v>
      </c>
      <c r="X312" s="22">
        <f>'FOR-TRANSHIP '!Q312</f>
        <v>0</v>
      </c>
      <c r="Y312" s="22">
        <f>'FOR-TRANSHIP '!T312</f>
        <v>0</v>
      </c>
      <c r="Z312" s="22">
        <f>'FOR-TRANSHIP '!W312</f>
        <v>0</v>
      </c>
      <c r="AA312" s="22">
        <f>'FOR-TRANSHIP '!Z312</f>
        <v>0</v>
      </c>
      <c r="AB312" s="22">
        <f>'FOR-TRANSHIP '!AC312</f>
        <v>0</v>
      </c>
      <c r="AC312" s="22">
        <f t="shared" si="196"/>
        <v>0</v>
      </c>
      <c r="AE312" s="20">
        <f t="shared" si="163"/>
        <v>0</v>
      </c>
      <c r="AG312" s="20">
        <f t="shared" si="164"/>
        <v>0</v>
      </c>
    </row>
    <row r="313" spans="1:33" hidden="1" x14ac:dyDescent="0.25">
      <c r="A313" s="12"/>
      <c r="B313" s="14"/>
      <c r="C313" s="3"/>
      <c r="D313" s="3" t="s">
        <v>35</v>
      </c>
      <c r="E313" s="13"/>
      <c r="F313" s="22">
        <f>'DOM-TRANSHIP'!H313</f>
        <v>0</v>
      </c>
      <c r="G313" s="22">
        <f>'DOM-TRANSHIP'!K313</f>
        <v>0</v>
      </c>
      <c r="H313" s="22">
        <f>'DOM-TRANSHIP'!N313</f>
        <v>0</v>
      </c>
      <c r="I313" s="22">
        <f>'DOM-TRANSHIP'!Q313</f>
        <v>0</v>
      </c>
      <c r="J313" s="22">
        <f>'DOM-TRANSHIP'!T313</f>
        <v>0</v>
      </c>
      <c r="K313" s="22">
        <f>'DOM-TRANSHIP'!W313</f>
        <v>0</v>
      </c>
      <c r="L313" s="22">
        <f>'DOM-TRANSHIP'!Z313</f>
        <v>0</v>
      </c>
      <c r="M313" s="22">
        <f>'DOM-TRANSHIP'!AC313</f>
        <v>0</v>
      </c>
      <c r="N313" s="22">
        <f t="shared" si="195"/>
        <v>0</v>
      </c>
      <c r="P313" s="12"/>
      <c r="Q313" s="14"/>
      <c r="R313" s="3"/>
      <c r="S313" s="3" t="s">
        <v>35</v>
      </c>
      <c r="T313" s="13"/>
      <c r="U313" s="22">
        <f>'FOR-TRANSHIP '!H313</f>
        <v>0</v>
      </c>
      <c r="V313" s="22">
        <f>'FOR-TRANSHIP '!K313</f>
        <v>0</v>
      </c>
      <c r="W313" s="22">
        <f>'FOR-TRANSHIP '!N313</f>
        <v>0</v>
      </c>
      <c r="X313" s="22">
        <f>'FOR-TRANSHIP '!Q313</f>
        <v>0</v>
      </c>
      <c r="Y313" s="22">
        <f>'FOR-TRANSHIP '!T313</f>
        <v>0</v>
      </c>
      <c r="Z313" s="22">
        <f>'FOR-TRANSHIP '!W313</f>
        <v>0</v>
      </c>
      <c r="AA313" s="22">
        <f>'FOR-TRANSHIP '!Z313</f>
        <v>0</v>
      </c>
      <c r="AB313" s="22">
        <f>'FOR-TRANSHIP '!AC313</f>
        <v>0</v>
      </c>
      <c r="AC313" s="22">
        <f t="shared" si="196"/>
        <v>0</v>
      </c>
      <c r="AE313" s="20">
        <f t="shared" si="163"/>
        <v>0</v>
      </c>
      <c r="AG313" s="20">
        <f t="shared" si="164"/>
        <v>0</v>
      </c>
    </row>
    <row r="314" spans="1:33" hidden="1" x14ac:dyDescent="0.25">
      <c r="A314" s="12"/>
      <c r="B314" s="1"/>
      <c r="C314" s="2" t="s">
        <v>108</v>
      </c>
      <c r="D314" s="2"/>
      <c r="E314" s="15"/>
      <c r="F314" s="22">
        <f>'DOM-TRANSHIP'!H314</f>
        <v>0</v>
      </c>
      <c r="G314" s="22">
        <f>'DOM-TRANSHIP'!K314</f>
        <v>0</v>
      </c>
      <c r="H314" s="22">
        <f>'DOM-TRANSHIP'!N314</f>
        <v>0</v>
      </c>
      <c r="I314" s="22">
        <f>'DOM-TRANSHIP'!Q314</f>
        <v>0</v>
      </c>
      <c r="J314" s="22">
        <f>'DOM-TRANSHIP'!T314</f>
        <v>0</v>
      </c>
      <c r="K314" s="22">
        <f>'DOM-TRANSHIP'!W314</f>
        <v>0</v>
      </c>
      <c r="L314" s="22">
        <f>'DOM-TRANSHIP'!Z314</f>
        <v>0</v>
      </c>
      <c r="M314" s="22">
        <f>'DOM-TRANSHIP'!AC314</f>
        <v>0</v>
      </c>
      <c r="N314" s="22">
        <f>SUM(F314:M314)</f>
        <v>0</v>
      </c>
      <c r="P314" s="12"/>
      <c r="Q314" s="1"/>
      <c r="R314" s="2" t="s">
        <v>108</v>
      </c>
      <c r="S314" s="2"/>
      <c r="T314" s="15"/>
      <c r="U314" s="22">
        <f>'FOR-TRANSHIP '!H314</f>
        <v>0</v>
      </c>
      <c r="V314" s="22">
        <f>'FOR-TRANSHIP '!K314</f>
        <v>0</v>
      </c>
      <c r="W314" s="22">
        <f>'FOR-TRANSHIP '!N314</f>
        <v>0</v>
      </c>
      <c r="X314" s="22">
        <f>'FOR-TRANSHIP '!Q314</f>
        <v>0</v>
      </c>
      <c r="Y314" s="22">
        <f>'FOR-TRANSHIP '!T314</f>
        <v>0</v>
      </c>
      <c r="Z314" s="22">
        <f>'FOR-TRANSHIP '!W314</f>
        <v>0</v>
      </c>
      <c r="AA314" s="22">
        <f>'FOR-TRANSHIP '!Z314</f>
        <v>0</v>
      </c>
      <c r="AB314" s="22">
        <f>'FOR-TRANSHIP '!AC314</f>
        <v>0</v>
      </c>
      <c r="AC314" s="22">
        <f>SUM(U314:AB314)</f>
        <v>0</v>
      </c>
      <c r="AE314" s="20">
        <f t="shared" si="163"/>
        <v>0</v>
      </c>
      <c r="AG314" s="20">
        <f t="shared" si="164"/>
        <v>0</v>
      </c>
    </row>
    <row r="315" spans="1:33" hidden="1" x14ac:dyDescent="0.25">
      <c r="A315" s="12"/>
      <c r="B315" s="1"/>
      <c r="C315" s="2" t="s">
        <v>109</v>
      </c>
      <c r="D315" s="2"/>
      <c r="E315" s="13"/>
      <c r="F315" s="22">
        <f>'DOM-TRANSHIP'!H315</f>
        <v>0</v>
      </c>
      <c r="G315" s="22">
        <f>'DOM-TRANSHIP'!K315</f>
        <v>0</v>
      </c>
      <c r="H315" s="22">
        <f>'DOM-TRANSHIP'!N315</f>
        <v>0</v>
      </c>
      <c r="I315" s="22">
        <f>'DOM-TRANSHIP'!Q315</f>
        <v>0</v>
      </c>
      <c r="J315" s="22">
        <f>'DOM-TRANSHIP'!T315</f>
        <v>0</v>
      </c>
      <c r="K315" s="22">
        <f>'DOM-TRANSHIP'!W315</f>
        <v>0</v>
      </c>
      <c r="L315" s="22">
        <f>'DOM-TRANSHIP'!Z315</f>
        <v>0</v>
      </c>
      <c r="M315" s="22">
        <f>'DOM-TRANSHIP'!AC315</f>
        <v>0</v>
      </c>
      <c r="N315" s="22">
        <f t="shared" ref="N315" si="197">SUM(N316:N319)</f>
        <v>0</v>
      </c>
      <c r="P315" s="12"/>
      <c r="Q315" s="1"/>
      <c r="R315" s="2" t="s">
        <v>109</v>
      </c>
      <c r="S315" s="2"/>
      <c r="T315" s="13"/>
      <c r="U315" s="22">
        <f>'FOR-TRANSHIP '!H315</f>
        <v>0</v>
      </c>
      <c r="V315" s="22">
        <f>'FOR-TRANSHIP '!K315</f>
        <v>0</v>
      </c>
      <c r="W315" s="22">
        <f>'FOR-TRANSHIP '!N315</f>
        <v>0</v>
      </c>
      <c r="X315" s="22">
        <f>'FOR-TRANSHIP '!Q315</f>
        <v>0</v>
      </c>
      <c r="Y315" s="22">
        <f>'FOR-TRANSHIP '!T315</f>
        <v>0</v>
      </c>
      <c r="Z315" s="22">
        <f>'FOR-TRANSHIP '!W315</f>
        <v>0</v>
      </c>
      <c r="AA315" s="22">
        <f>'FOR-TRANSHIP '!Z315</f>
        <v>0</v>
      </c>
      <c r="AB315" s="22">
        <f>'FOR-TRANSHIP '!AC315</f>
        <v>0</v>
      </c>
      <c r="AC315" s="22">
        <f t="shared" ref="AC315" si="198">SUM(AC316:AC319)</f>
        <v>0</v>
      </c>
      <c r="AE315" s="20">
        <f t="shared" si="163"/>
        <v>0</v>
      </c>
      <c r="AG315" s="20">
        <f t="shared" si="164"/>
        <v>0</v>
      </c>
    </row>
    <row r="316" spans="1:33" hidden="1" x14ac:dyDescent="0.25">
      <c r="A316" s="12"/>
      <c r="B316" s="14"/>
      <c r="C316" s="3"/>
      <c r="D316" s="3" t="s">
        <v>110</v>
      </c>
      <c r="E316" s="13"/>
      <c r="F316" s="22">
        <f>'DOM-TRANSHIP'!H316</f>
        <v>0</v>
      </c>
      <c r="G316" s="22">
        <f>'DOM-TRANSHIP'!K316</f>
        <v>0</v>
      </c>
      <c r="H316" s="22">
        <f>'DOM-TRANSHIP'!N316</f>
        <v>0</v>
      </c>
      <c r="I316" s="22">
        <f>'DOM-TRANSHIP'!Q316</f>
        <v>0</v>
      </c>
      <c r="J316" s="22">
        <f>'DOM-TRANSHIP'!T316</f>
        <v>0</v>
      </c>
      <c r="K316" s="22">
        <f>'DOM-TRANSHIP'!W316</f>
        <v>0</v>
      </c>
      <c r="L316" s="22">
        <f>'DOM-TRANSHIP'!Z316</f>
        <v>0</v>
      </c>
      <c r="M316" s="22">
        <f>'DOM-TRANSHIP'!AC316</f>
        <v>0</v>
      </c>
      <c r="N316" s="22">
        <f t="shared" ref="N316:N319" si="199">SUM(F316:M316)</f>
        <v>0</v>
      </c>
      <c r="P316" s="12"/>
      <c r="Q316" s="14"/>
      <c r="R316" s="3"/>
      <c r="S316" s="3" t="s">
        <v>110</v>
      </c>
      <c r="T316" s="13"/>
      <c r="U316" s="22">
        <f>'FOR-TRANSHIP '!H316</f>
        <v>0</v>
      </c>
      <c r="V316" s="22">
        <f>'FOR-TRANSHIP '!K316</f>
        <v>0</v>
      </c>
      <c r="W316" s="22">
        <f>'FOR-TRANSHIP '!N316</f>
        <v>0</v>
      </c>
      <c r="X316" s="22">
        <f>'FOR-TRANSHIP '!Q316</f>
        <v>0</v>
      </c>
      <c r="Y316" s="22">
        <f>'FOR-TRANSHIP '!T316</f>
        <v>0</v>
      </c>
      <c r="Z316" s="22">
        <f>'FOR-TRANSHIP '!W316</f>
        <v>0</v>
      </c>
      <c r="AA316" s="22">
        <f>'FOR-TRANSHIP '!Z316</f>
        <v>0</v>
      </c>
      <c r="AB316" s="22">
        <f>'FOR-TRANSHIP '!AC316</f>
        <v>0</v>
      </c>
      <c r="AC316" s="22">
        <f t="shared" ref="AC316:AC319" si="200">SUM(U316:AB316)</f>
        <v>0</v>
      </c>
      <c r="AE316" s="20">
        <f t="shared" si="163"/>
        <v>0</v>
      </c>
      <c r="AG316" s="20">
        <f t="shared" si="164"/>
        <v>0</v>
      </c>
    </row>
    <row r="317" spans="1:33" hidden="1" x14ac:dyDescent="0.25">
      <c r="A317" s="12"/>
      <c r="B317" s="14"/>
      <c r="C317" s="3"/>
      <c r="D317" s="3" t="s">
        <v>111</v>
      </c>
      <c r="E317" s="13"/>
      <c r="F317" s="22">
        <f>'DOM-TRANSHIP'!H317</f>
        <v>0</v>
      </c>
      <c r="G317" s="22">
        <f>'DOM-TRANSHIP'!K317</f>
        <v>0</v>
      </c>
      <c r="H317" s="22">
        <f>'DOM-TRANSHIP'!N317</f>
        <v>0</v>
      </c>
      <c r="I317" s="22">
        <f>'DOM-TRANSHIP'!Q317</f>
        <v>0</v>
      </c>
      <c r="J317" s="22">
        <f>'DOM-TRANSHIP'!T317</f>
        <v>0</v>
      </c>
      <c r="K317" s="22">
        <f>'DOM-TRANSHIP'!W317</f>
        <v>0</v>
      </c>
      <c r="L317" s="22">
        <f>'DOM-TRANSHIP'!Z317</f>
        <v>0</v>
      </c>
      <c r="M317" s="22">
        <f>'DOM-TRANSHIP'!AC317</f>
        <v>0</v>
      </c>
      <c r="N317" s="22">
        <f t="shared" si="199"/>
        <v>0</v>
      </c>
      <c r="P317" s="12"/>
      <c r="Q317" s="14"/>
      <c r="R317" s="3"/>
      <c r="S317" s="3" t="s">
        <v>111</v>
      </c>
      <c r="T317" s="13"/>
      <c r="U317" s="22">
        <f>'FOR-TRANSHIP '!H317</f>
        <v>0</v>
      </c>
      <c r="V317" s="22">
        <f>'FOR-TRANSHIP '!K317</f>
        <v>0</v>
      </c>
      <c r="W317" s="22">
        <f>'FOR-TRANSHIP '!N317</f>
        <v>0</v>
      </c>
      <c r="X317" s="22">
        <f>'FOR-TRANSHIP '!Q317</f>
        <v>0</v>
      </c>
      <c r="Y317" s="22">
        <f>'FOR-TRANSHIP '!T317</f>
        <v>0</v>
      </c>
      <c r="Z317" s="22">
        <f>'FOR-TRANSHIP '!W317</f>
        <v>0</v>
      </c>
      <c r="AA317" s="22">
        <f>'FOR-TRANSHIP '!Z317</f>
        <v>0</v>
      </c>
      <c r="AB317" s="22">
        <f>'FOR-TRANSHIP '!AC317</f>
        <v>0</v>
      </c>
      <c r="AC317" s="22">
        <f t="shared" si="200"/>
        <v>0</v>
      </c>
      <c r="AE317" s="20">
        <f t="shared" si="163"/>
        <v>0</v>
      </c>
      <c r="AG317" s="20">
        <f t="shared" si="164"/>
        <v>0</v>
      </c>
    </row>
    <row r="318" spans="1:33" hidden="1" x14ac:dyDescent="0.25">
      <c r="A318" s="12"/>
      <c r="B318" s="14"/>
      <c r="C318" s="3"/>
      <c r="D318" s="100" t="s">
        <v>112</v>
      </c>
      <c r="E318" s="101"/>
      <c r="F318" s="22">
        <f>'DOM-TRANSHIP'!H318</f>
        <v>0</v>
      </c>
      <c r="G318" s="22">
        <f>'DOM-TRANSHIP'!K318</f>
        <v>0</v>
      </c>
      <c r="H318" s="22">
        <f>'DOM-TRANSHIP'!N318</f>
        <v>0</v>
      </c>
      <c r="I318" s="22">
        <f>'DOM-TRANSHIP'!Q318</f>
        <v>0</v>
      </c>
      <c r="J318" s="22">
        <f>'DOM-TRANSHIP'!T318</f>
        <v>0</v>
      </c>
      <c r="K318" s="22">
        <f>'DOM-TRANSHIP'!W318</f>
        <v>0</v>
      </c>
      <c r="L318" s="22">
        <f>'DOM-TRANSHIP'!Z318</f>
        <v>0</v>
      </c>
      <c r="M318" s="22">
        <f>'DOM-TRANSHIP'!AC318</f>
        <v>0</v>
      </c>
      <c r="N318" s="22">
        <f t="shared" si="199"/>
        <v>0</v>
      </c>
      <c r="P318" s="12"/>
      <c r="Q318" s="14"/>
      <c r="R318" s="3"/>
      <c r="S318" s="100" t="s">
        <v>112</v>
      </c>
      <c r="T318" s="101"/>
      <c r="U318" s="22">
        <f>'FOR-TRANSHIP '!H318</f>
        <v>0</v>
      </c>
      <c r="V318" s="22">
        <f>'FOR-TRANSHIP '!K318</f>
        <v>0</v>
      </c>
      <c r="W318" s="22">
        <f>'FOR-TRANSHIP '!N318</f>
        <v>0</v>
      </c>
      <c r="X318" s="22">
        <f>'FOR-TRANSHIP '!Q318</f>
        <v>0</v>
      </c>
      <c r="Y318" s="22">
        <f>'FOR-TRANSHIP '!T318</f>
        <v>0</v>
      </c>
      <c r="Z318" s="22">
        <f>'FOR-TRANSHIP '!W318</f>
        <v>0</v>
      </c>
      <c r="AA318" s="22">
        <f>'FOR-TRANSHIP '!Z318</f>
        <v>0</v>
      </c>
      <c r="AB318" s="22">
        <f>'FOR-TRANSHIP '!AC318</f>
        <v>0</v>
      </c>
      <c r="AC318" s="22">
        <f t="shared" si="200"/>
        <v>0</v>
      </c>
      <c r="AE318" s="20">
        <f t="shared" si="163"/>
        <v>0</v>
      </c>
      <c r="AG318" s="20">
        <f t="shared" si="164"/>
        <v>0</v>
      </c>
    </row>
    <row r="319" spans="1:33" hidden="1" x14ac:dyDescent="0.25">
      <c r="A319" s="12"/>
      <c r="B319" s="14"/>
      <c r="C319" s="3"/>
      <c r="D319" s="3" t="s">
        <v>35</v>
      </c>
      <c r="E319" s="13"/>
      <c r="F319" s="22">
        <f>'DOM-TRANSHIP'!H319</f>
        <v>0</v>
      </c>
      <c r="G319" s="22">
        <f>'DOM-TRANSHIP'!K319</f>
        <v>0</v>
      </c>
      <c r="H319" s="22">
        <f>'DOM-TRANSHIP'!N319</f>
        <v>0</v>
      </c>
      <c r="I319" s="22">
        <f>'DOM-TRANSHIP'!Q319</f>
        <v>0</v>
      </c>
      <c r="J319" s="22">
        <f>'DOM-TRANSHIP'!T319</f>
        <v>0</v>
      </c>
      <c r="K319" s="22">
        <f>'DOM-TRANSHIP'!W319</f>
        <v>0</v>
      </c>
      <c r="L319" s="22">
        <f>'DOM-TRANSHIP'!Z319</f>
        <v>0</v>
      </c>
      <c r="M319" s="22">
        <f>'DOM-TRANSHIP'!AC319</f>
        <v>0</v>
      </c>
      <c r="N319" s="22">
        <f t="shared" si="199"/>
        <v>0</v>
      </c>
      <c r="P319" s="12"/>
      <c r="Q319" s="14"/>
      <c r="R319" s="3"/>
      <c r="S319" s="3" t="s">
        <v>35</v>
      </c>
      <c r="T319" s="13"/>
      <c r="U319" s="22">
        <f>'FOR-TRANSHIP '!H319</f>
        <v>0</v>
      </c>
      <c r="V319" s="22">
        <f>'FOR-TRANSHIP '!K319</f>
        <v>0</v>
      </c>
      <c r="W319" s="22">
        <f>'FOR-TRANSHIP '!N319</f>
        <v>0</v>
      </c>
      <c r="X319" s="22">
        <f>'FOR-TRANSHIP '!Q319</f>
        <v>0</v>
      </c>
      <c r="Y319" s="22">
        <f>'FOR-TRANSHIP '!T319</f>
        <v>0</v>
      </c>
      <c r="Z319" s="22">
        <f>'FOR-TRANSHIP '!W319</f>
        <v>0</v>
      </c>
      <c r="AA319" s="22">
        <f>'FOR-TRANSHIP '!Z319</f>
        <v>0</v>
      </c>
      <c r="AB319" s="22">
        <f>'FOR-TRANSHIP '!AC319</f>
        <v>0</v>
      </c>
      <c r="AC319" s="22">
        <f t="shared" si="200"/>
        <v>0</v>
      </c>
      <c r="AE319" s="20">
        <f t="shared" si="163"/>
        <v>0</v>
      </c>
      <c r="AG319" s="20">
        <f t="shared" si="164"/>
        <v>0</v>
      </c>
    </row>
    <row r="320" spans="1:33" hidden="1" x14ac:dyDescent="0.25">
      <c r="A320" s="12"/>
      <c r="B320" s="1"/>
      <c r="C320" s="2" t="s">
        <v>113</v>
      </c>
      <c r="D320" s="2"/>
      <c r="E320" s="13"/>
      <c r="F320" s="22">
        <f>'DOM-TRANSHIP'!H320</f>
        <v>0</v>
      </c>
      <c r="G320" s="22">
        <f>'DOM-TRANSHIP'!K320</f>
        <v>0</v>
      </c>
      <c r="H320" s="22">
        <f>'DOM-TRANSHIP'!N320</f>
        <v>0</v>
      </c>
      <c r="I320" s="22">
        <f>'DOM-TRANSHIP'!Q320</f>
        <v>0</v>
      </c>
      <c r="J320" s="22">
        <f>'DOM-TRANSHIP'!T320</f>
        <v>0</v>
      </c>
      <c r="K320" s="22">
        <f>'DOM-TRANSHIP'!W320</f>
        <v>0</v>
      </c>
      <c r="L320" s="22">
        <f>'DOM-TRANSHIP'!Z320</f>
        <v>0</v>
      </c>
      <c r="M320" s="22">
        <f>'DOM-TRANSHIP'!AC320</f>
        <v>0</v>
      </c>
      <c r="N320" s="22">
        <f t="shared" ref="N320" si="201">SUM(N321:N324)</f>
        <v>0</v>
      </c>
      <c r="P320" s="12"/>
      <c r="Q320" s="1"/>
      <c r="R320" s="2" t="s">
        <v>113</v>
      </c>
      <c r="S320" s="2"/>
      <c r="T320" s="13"/>
      <c r="U320" s="22">
        <f>'FOR-TRANSHIP '!H320</f>
        <v>0</v>
      </c>
      <c r="V320" s="22">
        <f>'FOR-TRANSHIP '!K320</f>
        <v>0</v>
      </c>
      <c r="W320" s="22">
        <f>'FOR-TRANSHIP '!N320</f>
        <v>0</v>
      </c>
      <c r="X320" s="22">
        <f>'FOR-TRANSHIP '!Q320</f>
        <v>0</v>
      </c>
      <c r="Y320" s="22">
        <f>'FOR-TRANSHIP '!T320</f>
        <v>0</v>
      </c>
      <c r="Z320" s="22">
        <f>'FOR-TRANSHIP '!W320</f>
        <v>0</v>
      </c>
      <c r="AA320" s="22">
        <f>'FOR-TRANSHIP '!Z320</f>
        <v>0</v>
      </c>
      <c r="AB320" s="22">
        <f>'FOR-TRANSHIP '!AC320</f>
        <v>0</v>
      </c>
      <c r="AC320" s="22">
        <f t="shared" ref="AC320" si="202">SUM(AC321:AC324)</f>
        <v>0</v>
      </c>
      <c r="AE320" s="20">
        <f t="shared" si="163"/>
        <v>0</v>
      </c>
      <c r="AG320" s="20">
        <f t="shared" si="164"/>
        <v>0</v>
      </c>
    </row>
    <row r="321" spans="1:33" hidden="1" x14ac:dyDescent="0.25">
      <c r="A321" s="12"/>
      <c r="B321" s="14"/>
      <c r="C321" s="3"/>
      <c r="D321" s="90" t="s">
        <v>114</v>
      </c>
      <c r="E321" s="91"/>
      <c r="F321" s="22">
        <f>'DOM-TRANSHIP'!H321</f>
        <v>0</v>
      </c>
      <c r="G321" s="22">
        <f>'DOM-TRANSHIP'!K321</f>
        <v>0</v>
      </c>
      <c r="H321" s="22">
        <f>'DOM-TRANSHIP'!N321</f>
        <v>0</v>
      </c>
      <c r="I321" s="22">
        <f>'DOM-TRANSHIP'!Q321</f>
        <v>0</v>
      </c>
      <c r="J321" s="22">
        <f>'DOM-TRANSHIP'!T321</f>
        <v>0</v>
      </c>
      <c r="K321" s="22">
        <f>'DOM-TRANSHIP'!W321</f>
        <v>0</v>
      </c>
      <c r="L321" s="22">
        <f>'DOM-TRANSHIP'!Z321</f>
        <v>0</v>
      </c>
      <c r="M321" s="22">
        <f>'DOM-TRANSHIP'!AC321</f>
        <v>0</v>
      </c>
      <c r="N321" s="22">
        <f t="shared" ref="N321:N324" si="203">SUM(F321:M321)</f>
        <v>0</v>
      </c>
      <c r="P321" s="12"/>
      <c r="Q321" s="14"/>
      <c r="R321" s="3"/>
      <c r="S321" s="90" t="s">
        <v>114</v>
      </c>
      <c r="T321" s="91"/>
      <c r="U321" s="22">
        <f>'FOR-TRANSHIP '!H321</f>
        <v>0</v>
      </c>
      <c r="V321" s="22">
        <f>'FOR-TRANSHIP '!K321</f>
        <v>0</v>
      </c>
      <c r="W321" s="22">
        <f>'FOR-TRANSHIP '!N321</f>
        <v>0</v>
      </c>
      <c r="X321" s="22">
        <f>'FOR-TRANSHIP '!Q321</f>
        <v>0</v>
      </c>
      <c r="Y321" s="22">
        <f>'FOR-TRANSHIP '!T321</f>
        <v>0</v>
      </c>
      <c r="Z321" s="22">
        <f>'FOR-TRANSHIP '!W321</f>
        <v>0</v>
      </c>
      <c r="AA321" s="22">
        <f>'FOR-TRANSHIP '!Z321</f>
        <v>0</v>
      </c>
      <c r="AB321" s="22">
        <f>'FOR-TRANSHIP '!AC321</f>
        <v>0</v>
      </c>
      <c r="AC321" s="22">
        <f t="shared" ref="AC321:AC324" si="204">SUM(U321:AB321)</f>
        <v>0</v>
      </c>
      <c r="AE321" s="20">
        <f t="shared" si="163"/>
        <v>0</v>
      </c>
      <c r="AG321" s="20">
        <f t="shared" si="164"/>
        <v>0</v>
      </c>
    </row>
    <row r="322" spans="1:33" hidden="1" x14ac:dyDescent="0.25">
      <c r="A322" s="12"/>
      <c r="B322" s="14"/>
      <c r="C322" s="3"/>
      <c r="D322" s="3" t="s">
        <v>115</v>
      </c>
      <c r="E322" s="13"/>
      <c r="F322" s="22">
        <f>'DOM-TRANSHIP'!H322</f>
        <v>0</v>
      </c>
      <c r="G322" s="22">
        <f>'DOM-TRANSHIP'!K322</f>
        <v>0</v>
      </c>
      <c r="H322" s="22">
        <f>'DOM-TRANSHIP'!N322</f>
        <v>0</v>
      </c>
      <c r="I322" s="22">
        <f>'DOM-TRANSHIP'!Q322</f>
        <v>0</v>
      </c>
      <c r="J322" s="22">
        <f>'DOM-TRANSHIP'!T322</f>
        <v>0</v>
      </c>
      <c r="K322" s="22">
        <f>'DOM-TRANSHIP'!W322</f>
        <v>0</v>
      </c>
      <c r="L322" s="22">
        <f>'DOM-TRANSHIP'!Z322</f>
        <v>0</v>
      </c>
      <c r="M322" s="22">
        <f>'DOM-TRANSHIP'!AC322</f>
        <v>0</v>
      </c>
      <c r="N322" s="22">
        <f t="shared" si="203"/>
        <v>0</v>
      </c>
      <c r="P322" s="12"/>
      <c r="Q322" s="14"/>
      <c r="R322" s="3"/>
      <c r="S322" s="3" t="s">
        <v>115</v>
      </c>
      <c r="T322" s="13"/>
      <c r="U322" s="22">
        <f>'FOR-TRANSHIP '!H322</f>
        <v>0</v>
      </c>
      <c r="V322" s="22">
        <f>'FOR-TRANSHIP '!K322</f>
        <v>0</v>
      </c>
      <c r="W322" s="22">
        <f>'FOR-TRANSHIP '!N322</f>
        <v>0</v>
      </c>
      <c r="X322" s="22">
        <f>'FOR-TRANSHIP '!Q322</f>
        <v>0</v>
      </c>
      <c r="Y322" s="22">
        <f>'FOR-TRANSHIP '!T322</f>
        <v>0</v>
      </c>
      <c r="Z322" s="22">
        <f>'FOR-TRANSHIP '!W322</f>
        <v>0</v>
      </c>
      <c r="AA322" s="22">
        <f>'FOR-TRANSHIP '!Z322</f>
        <v>0</v>
      </c>
      <c r="AB322" s="22">
        <f>'FOR-TRANSHIP '!AC322</f>
        <v>0</v>
      </c>
      <c r="AC322" s="22">
        <f t="shared" si="204"/>
        <v>0</v>
      </c>
      <c r="AE322" s="20">
        <f t="shared" si="163"/>
        <v>0</v>
      </c>
      <c r="AG322" s="20">
        <f t="shared" si="164"/>
        <v>0</v>
      </c>
    </row>
    <row r="323" spans="1:33" hidden="1" x14ac:dyDescent="0.25">
      <c r="A323" s="12"/>
      <c r="B323" s="14"/>
      <c r="C323" s="3"/>
      <c r="D323" s="3" t="s">
        <v>116</v>
      </c>
      <c r="E323" s="13"/>
      <c r="F323" s="22">
        <f>'DOM-TRANSHIP'!H323</f>
        <v>0</v>
      </c>
      <c r="G323" s="22">
        <f>'DOM-TRANSHIP'!K323</f>
        <v>0</v>
      </c>
      <c r="H323" s="22">
        <f>'DOM-TRANSHIP'!N323</f>
        <v>0</v>
      </c>
      <c r="I323" s="22">
        <f>'DOM-TRANSHIP'!Q323</f>
        <v>0</v>
      </c>
      <c r="J323" s="22">
        <f>'DOM-TRANSHIP'!T323</f>
        <v>0</v>
      </c>
      <c r="K323" s="22">
        <f>'DOM-TRANSHIP'!W323</f>
        <v>0</v>
      </c>
      <c r="L323" s="22">
        <f>'DOM-TRANSHIP'!Z323</f>
        <v>0</v>
      </c>
      <c r="M323" s="22">
        <f>'DOM-TRANSHIP'!AC323</f>
        <v>0</v>
      </c>
      <c r="N323" s="22">
        <f t="shared" si="203"/>
        <v>0</v>
      </c>
      <c r="P323" s="12"/>
      <c r="Q323" s="14"/>
      <c r="R323" s="3"/>
      <c r="S323" s="3" t="s">
        <v>116</v>
      </c>
      <c r="T323" s="13"/>
      <c r="U323" s="22">
        <f>'FOR-TRANSHIP '!H323</f>
        <v>0</v>
      </c>
      <c r="V323" s="22">
        <f>'FOR-TRANSHIP '!K323</f>
        <v>0</v>
      </c>
      <c r="W323" s="22">
        <f>'FOR-TRANSHIP '!N323</f>
        <v>0</v>
      </c>
      <c r="X323" s="22">
        <f>'FOR-TRANSHIP '!Q323</f>
        <v>0</v>
      </c>
      <c r="Y323" s="22">
        <f>'FOR-TRANSHIP '!T323</f>
        <v>0</v>
      </c>
      <c r="Z323" s="22">
        <f>'FOR-TRANSHIP '!W323</f>
        <v>0</v>
      </c>
      <c r="AA323" s="22">
        <f>'FOR-TRANSHIP '!Z323</f>
        <v>0</v>
      </c>
      <c r="AB323" s="22">
        <f>'FOR-TRANSHIP '!AC323</f>
        <v>0</v>
      </c>
      <c r="AC323" s="22">
        <f t="shared" si="204"/>
        <v>0</v>
      </c>
      <c r="AE323" s="20">
        <f t="shared" si="163"/>
        <v>0</v>
      </c>
      <c r="AG323" s="20">
        <f t="shared" si="164"/>
        <v>0</v>
      </c>
    </row>
    <row r="324" spans="1:33" hidden="1" x14ac:dyDescent="0.25">
      <c r="A324" s="12"/>
      <c r="B324" s="14"/>
      <c r="C324" s="3"/>
      <c r="D324" s="3" t="s">
        <v>117</v>
      </c>
      <c r="E324" s="13"/>
      <c r="F324" s="22">
        <f>'DOM-TRANSHIP'!H324</f>
        <v>0</v>
      </c>
      <c r="G324" s="22">
        <f>'DOM-TRANSHIP'!K324</f>
        <v>0</v>
      </c>
      <c r="H324" s="22">
        <f>'DOM-TRANSHIP'!N324</f>
        <v>0</v>
      </c>
      <c r="I324" s="22">
        <f>'DOM-TRANSHIP'!Q324</f>
        <v>0</v>
      </c>
      <c r="J324" s="22">
        <f>'DOM-TRANSHIP'!T324</f>
        <v>0</v>
      </c>
      <c r="K324" s="22">
        <f>'DOM-TRANSHIP'!W324</f>
        <v>0</v>
      </c>
      <c r="L324" s="22">
        <f>'DOM-TRANSHIP'!Z324</f>
        <v>0</v>
      </c>
      <c r="M324" s="22">
        <f>'DOM-TRANSHIP'!AC324</f>
        <v>0</v>
      </c>
      <c r="N324" s="22">
        <f t="shared" si="203"/>
        <v>0</v>
      </c>
      <c r="P324" s="12"/>
      <c r="Q324" s="14"/>
      <c r="R324" s="3"/>
      <c r="S324" s="3" t="s">
        <v>117</v>
      </c>
      <c r="T324" s="13"/>
      <c r="U324" s="22">
        <f>'FOR-TRANSHIP '!H324</f>
        <v>0</v>
      </c>
      <c r="V324" s="22">
        <f>'FOR-TRANSHIP '!K324</f>
        <v>0</v>
      </c>
      <c r="W324" s="22">
        <f>'FOR-TRANSHIP '!N324</f>
        <v>0</v>
      </c>
      <c r="X324" s="22">
        <f>'FOR-TRANSHIP '!Q324</f>
        <v>0</v>
      </c>
      <c r="Y324" s="22">
        <f>'FOR-TRANSHIP '!T324</f>
        <v>0</v>
      </c>
      <c r="Z324" s="22">
        <f>'FOR-TRANSHIP '!W324</f>
        <v>0</v>
      </c>
      <c r="AA324" s="22">
        <f>'FOR-TRANSHIP '!Z324</f>
        <v>0</v>
      </c>
      <c r="AB324" s="22">
        <f>'FOR-TRANSHIP '!AC324</f>
        <v>0</v>
      </c>
      <c r="AC324" s="22">
        <f t="shared" si="204"/>
        <v>0</v>
      </c>
      <c r="AE324" s="20">
        <f t="shared" si="163"/>
        <v>0</v>
      </c>
      <c r="AG324" s="20">
        <f t="shared" si="164"/>
        <v>0</v>
      </c>
    </row>
    <row r="325" spans="1:33" hidden="1" x14ac:dyDescent="0.25">
      <c r="A325" s="12"/>
      <c r="B325" s="1"/>
      <c r="C325" s="2" t="s">
        <v>118</v>
      </c>
      <c r="D325" s="2"/>
      <c r="E325" s="13"/>
      <c r="F325" s="22">
        <f>'DOM-TRANSHIP'!H325</f>
        <v>0</v>
      </c>
      <c r="G325" s="22">
        <f>'DOM-TRANSHIP'!K325</f>
        <v>0</v>
      </c>
      <c r="H325" s="22">
        <f>'DOM-TRANSHIP'!N325</f>
        <v>0</v>
      </c>
      <c r="I325" s="22">
        <f>'DOM-TRANSHIP'!Q325</f>
        <v>0</v>
      </c>
      <c r="J325" s="22">
        <f>'DOM-TRANSHIP'!T325</f>
        <v>0</v>
      </c>
      <c r="K325" s="22">
        <f>'DOM-TRANSHIP'!W325</f>
        <v>0</v>
      </c>
      <c r="L325" s="22">
        <f>'DOM-TRANSHIP'!Z325</f>
        <v>0</v>
      </c>
      <c r="M325" s="22">
        <f>'DOM-TRANSHIP'!AC325</f>
        <v>0</v>
      </c>
      <c r="N325" s="22">
        <f t="shared" ref="N325" si="205">SUM(N326:N329)</f>
        <v>0</v>
      </c>
      <c r="P325" s="12"/>
      <c r="Q325" s="1"/>
      <c r="R325" s="2" t="s">
        <v>118</v>
      </c>
      <c r="S325" s="2"/>
      <c r="T325" s="13"/>
      <c r="U325" s="22">
        <f>'FOR-TRANSHIP '!H325</f>
        <v>0</v>
      </c>
      <c r="V325" s="22">
        <f>'FOR-TRANSHIP '!K325</f>
        <v>0</v>
      </c>
      <c r="W325" s="22">
        <f>'FOR-TRANSHIP '!N325</f>
        <v>0</v>
      </c>
      <c r="X325" s="22">
        <f>'FOR-TRANSHIP '!Q325</f>
        <v>0</v>
      </c>
      <c r="Y325" s="22">
        <f>'FOR-TRANSHIP '!T325</f>
        <v>0</v>
      </c>
      <c r="Z325" s="22">
        <f>'FOR-TRANSHIP '!W325</f>
        <v>0</v>
      </c>
      <c r="AA325" s="22">
        <f>'FOR-TRANSHIP '!Z325</f>
        <v>0</v>
      </c>
      <c r="AB325" s="22">
        <f>'FOR-TRANSHIP '!AC325</f>
        <v>0</v>
      </c>
      <c r="AC325" s="22">
        <f t="shared" ref="AC325" si="206">SUM(AC326:AC329)</f>
        <v>0</v>
      </c>
      <c r="AE325" s="20">
        <f t="shared" si="163"/>
        <v>0</v>
      </c>
      <c r="AG325" s="20">
        <f t="shared" si="164"/>
        <v>0</v>
      </c>
    </row>
    <row r="326" spans="1:33" hidden="1" x14ac:dyDescent="0.25">
      <c r="A326" s="12"/>
      <c r="B326" s="14"/>
      <c r="C326" s="3"/>
      <c r="D326" s="3" t="s">
        <v>119</v>
      </c>
      <c r="E326" s="13"/>
      <c r="F326" s="22">
        <f>'DOM-TRANSHIP'!H326</f>
        <v>0</v>
      </c>
      <c r="G326" s="22">
        <f>'DOM-TRANSHIP'!K326</f>
        <v>0</v>
      </c>
      <c r="H326" s="22">
        <f>'DOM-TRANSHIP'!N326</f>
        <v>0</v>
      </c>
      <c r="I326" s="22">
        <f>'DOM-TRANSHIP'!Q326</f>
        <v>0</v>
      </c>
      <c r="J326" s="22">
        <f>'DOM-TRANSHIP'!T326</f>
        <v>0</v>
      </c>
      <c r="K326" s="22">
        <f>'DOM-TRANSHIP'!W326</f>
        <v>0</v>
      </c>
      <c r="L326" s="22">
        <f>'DOM-TRANSHIP'!Z326</f>
        <v>0</v>
      </c>
      <c r="M326" s="22">
        <f>'DOM-TRANSHIP'!AC326</f>
        <v>0</v>
      </c>
      <c r="N326" s="22">
        <f t="shared" ref="N326:N329" si="207">SUM(F326:M326)</f>
        <v>0</v>
      </c>
      <c r="P326" s="12"/>
      <c r="Q326" s="14"/>
      <c r="R326" s="3"/>
      <c r="S326" s="3" t="s">
        <v>119</v>
      </c>
      <c r="T326" s="13"/>
      <c r="U326" s="22">
        <f>'FOR-TRANSHIP '!H326</f>
        <v>0</v>
      </c>
      <c r="V326" s="22">
        <f>'FOR-TRANSHIP '!K326</f>
        <v>0</v>
      </c>
      <c r="W326" s="22">
        <f>'FOR-TRANSHIP '!N326</f>
        <v>0</v>
      </c>
      <c r="X326" s="22">
        <f>'FOR-TRANSHIP '!Q326</f>
        <v>0</v>
      </c>
      <c r="Y326" s="22">
        <f>'FOR-TRANSHIP '!T326</f>
        <v>0</v>
      </c>
      <c r="Z326" s="22">
        <f>'FOR-TRANSHIP '!W326</f>
        <v>0</v>
      </c>
      <c r="AA326" s="22">
        <f>'FOR-TRANSHIP '!Z326</f>
        <v>0</v>
      </c>
      <c r="AB326" s="22">
        <f>'FOR-TRANSHIP '!AC326</f>
        <v>0</v>
      </c>
      <c r="AC326" s="22">
        <f t="shared" ref="AC326:AC329" si="208">SUM(U326:AB326)</f>
        <v>0</v>
      </c>
      <c r="AE326" s="20">
        <f t="shared" si="163"/>
        <v>0</v>
      </c>
      <c r="AG326" s="20">
        <f t="shared" si="164"/>
        <v>0</v>
      </c>
    </row>
    <row r="327" spans="1:33" hidden="1" x14ac:dyDescent="0.25">
      <c r="A327" s="12"/>
      <c r="B327" s="14"/>
      <c r="C327" s="3"/>
      <c r="D327" s="3" t="s">
        <v>120</v>
      </c>
      <c r="E327" s="13"/>
      <c r="F327" s="22">
        <f>'DOM-TRANSHIP'!H327</f>
        <v>0</v>
      </c>
      <c r="G327" s="22">
        <f>'DOM-TRANSHIP'!K327</f>
        <v>0</v>
      </c>
      <c r="H327" s="22">
        <f>'DOM-TRANSHIP'!N327</f>
        <v>0</v>
      </c>
      <c r="I327" s="22">
        <f>'DOM-TRANSHIP'!Q327</f>
        <v>0</v>
      </c>
      <c r="J327" s="22">
        <f>'DOM-TRANSHIP'!T327</f>
        <v>0</v>
      </c>
      <c r="K327" s="22">
        <f>'DOM-TRANSHIP'!W327</f>
        <v>0</v>
      </c>
      <c r="L327" s="22">
        <f>'DOM-TRANSHIP'!Z327</f>
        <v>0</v>
      </c>
      <c r="M327" s="22">
        <f>'DOM-TRANSHIP'!AC327</f>
        <v>0</v>
      </c>
      <c r="N327" s="22">
        <f t="shared" si="207"/>
        <v>0</v>
      </c>
      <c r="P327" s="12"/>
      <c r="Q327" s="14"/>
      <c r="R327" s="3"/>
      <c r="S327" s="3" t="s">
        <v>120</v>
      </c>
      <c r="T327" s="13"/>
      <c r="U327" s="22">
        <f>'FOR-TRANSHIP '!H327</f>
        <v>0</v>
      </c>
      <c r="V327" s="22">
        <f>'FOR-TRANSHIP '!K327</f>
        <v>0</v>
      </c>
      <c r="W327" s="22">
        <f>'FOR-TRANSHIP '!N327</f>
        <v>0</v>
      </c>
      <c r="X327" s="22">
        <f>'FOR-TRANSHIP '!Q327</f>
        <v>0</v>
      </c>
      <c r="Y327" s="22">
        <f>'FOR-TRANSHIP '!T327</f>
        <v>0</v>
      </c>
      <c r="Z327" s="22">
        <f>'FOR-TRANSHIP '!W327</f>
        <v>0</v>
      </c>
      <c r="AA327" s="22">
        <f>'FOR-TRANSHIP '!Z327</f>
        <v>0</v>
      </c>
      <c r="AB327" s="22">
        <f>'FOR-TRANSHIP '!AC327</f>
        <v>0</v>
      </c>
      <c r="AC327" s="22">
        <f t="shared" si="208"/>
        <v>0</v>
      </c>
      <c r="AE327" s="20">
        <f t="shared" si="163"/>
        <v>0</v>
      </c>
      <c r="AG327" s="20">
        <f t="shared" si="164"/>
        <v>0</v>
      </c>
    </row>
    <row r="328" spans="1:33" hidden="1" x14ac:dyDescent="0.25">
      <c r="A328" s="12"/>
      <c r="B328" s="14"/>
      <c r="C328" s="3"/>
      <c r="D328" s="3" t="s">
        <v>121</v>
      </c>
      <c r="E328" s="13"/>
      <c r="F328" s="22">
        <f>'DOM-TRANSHIP'!H328</f>
        <v>0</v>
      </c>
      <c r="G328" s="22">
        <f>'DOM-TRANSHIP'!K328</f>
        <v>0</v>
      </c>
      <c r="H328" s="22">
        <f>'DOM-TRANSHIP'!N328</f>
        <v>0</v>
      </c>
      <c r="I328" s="22">
        <f>'DOM-TRANSHIP'!Q328</f>
        <v>0</v>
      </c>
      <c r="J328" s="22">
        <f>'DOM-TRANSHIP'!T328</f>
        <v>0</v>
      </c>
      <c r="K328" s="22">
        <f>'DOM-TRANSHIP'!W328</f>
        <v>0</v>
      </c>
      <c r="L328" s="22">
        <f>'DOM-TRANSHIP'!Z328</f>
        <v>0</v>
      </c>
      <c r="M328" s="22">
        <f>'DOM-TRANSHIP'!AC328</f>
        <v>0</v>
      </c>
      <c r="N328" s="22">
        <f t="shared" si="207"/>
        <v>0</v>
      </c>
      <c r="P328" s="12"/>
      <c r="Q328" s="14"/>
      <c r="R328" s="3"/>
      <c r="S328" s="3" t="s">
        <v>121</v>
      </c>
      <c r="T328" s="13"/>
      <c r="U328" s="22">
        <f>'FOR-TRANSHIP '!H328</f>
        <v>0</v>
      </c>
      <c r="V328" s="22">
        <f>'FOR-TRANSHIP '!K328</f>
        <v>0</v>
      </c>
      <c r="W328" s="22">
        <f>'FOR-TRANSHIP '!N328</f>
        <v>0</v>
      </c>
      <c r="X328" s="22">
        <f>'FOR-TRANSHIP '!Q328</f>
        <v>0</v>
      </c>
      <c r="Y328" s="22">
        <f>'FOR-TRANSHIP '!T328</f>
        <v>0</v>
      </c>
      <c r="Z328" s="22">
        <f>'FOR-TRANSHIP '!W328</f>
        <v>0</v>
      </c>
      <c r="AA328" s="22">
        <f>'FOR-TRANSHIP '!Z328</f>
        <v>0</v>
      </c>
      <c r="AB328" s="22">
        <f>'FOR-TRANSHIP '!AC328</f>
        <v>0</v>
      </c>
      <c r="AC328" s="22">
        <f t="shared" si="208"/>
        <v>0</v>
      </c>
      <c r="AE328" s="20">
        <f t="shared" si="163"/>
        <v>0</v>
      </c>
      <c r="AG328" s="20">
        <f t="shared" si="164"/>
        <v>0</v>
      </c>
    </row>
    <row r="329" spans="1:33" hidden="1" x14ac:dyDescent="0.25">
      <c r="A329" s="12"/>
      <c r="B329" s="14"/>
      <c r="C329" s="3"/>
      <c r="D329" s="3" t="s">
        <v>122</v>
      </c>
      <c r="E329" s="13"/>
      <c r="F329" s="22">
        <f>'DOM-TRANSHIP'!H329</f>
        <v>0</v>
      </c>
      <c r="G329" s="22">
        <f>'DOM-TRANSHIP'!K329</f>
        <v>0</v>
      </c>
      <c r="H329" s="22">
        <f>'DOM-TRANSHIP'!N329</f>
        <v>0</v>
      </c>
      <c r="I329" s="22">
        <f>'DOM-TRANSHIP'!Q329</f>
        <v>0</v>
      </c>
      <c r="J329" s="22">
        <f>'DOM-TRANSHIP'!T329</f>
        <v>0</v>
      </c>
      <c r="K329" s="22">
        <f>'DOM-TRANSHIP'!W329</f>
        <v>0</v>
      </c>
      <c r="L329" s="22">
        <f>'DOM-TRANSHIP'!Z329</f>
        <v>0</v>
      </c>
      <c r="M329" s="22">
        <f>'DOM-TRANSHIP'!AC329</f>
        <v>0</v>
      </c>
      <c r="N329" s="22">
        <f t="shared" si="207"/>
        <v>0</v>
      </c>
      <c r="P329" s="12"/>
      <c r="Q329" s="14"/>
      <c r="R329" s="3"/>
      <c r="S329" s="3" t="s">
        <v>122</v>
      </c>
      <c r="T329" s="13"/>
      <c r="U329" s="22">
        <f>'FOR-TRANSHIP '!H329</f>
        <v>0</v>
      </c>
      <c r="V329" s="22">
        <f>'FOR-TRANSHIP '!K329</f>
        <v>0</v>
      </c>
      <c r="W329" s="22">
        <f>'FOR-TRANSHIP '!N329</f>
        <v>0</v>
      </c>
      <c r="X329" s="22">
        <f>'FOR-TRANSHIP '!Q329</f>
        <v>0</v>
      </c>
      <c r="Y329" s="22">
        <f>'FOR-TRANSHIP '!T329</f>
        <v>0</v>
      </c>
      <c r="Z329" s="22">
        <f>'FOR-TRANSHIP '!W329</f>
        <v>0</v>
      </c>
      <c r="AA329" s="22">
        <f>'FOR-TRANSHIP '!Z329</f>
        <v>0</v>
      </c>
      <c r="AB329" s="22">
        <f>'FOR-TRANSHIP '!AC329</f>
        <v>0</v>
      </c>
      <c r="AC329" s="22">
        <f t="shared" si="208"/>
        <v>0</v>
      </c>
      <c r="AE329" s="20">
        <f t="shared" si="163"/>
        <v>0</v>
      </c>
      <c r="AG329" s="20">
        <f t="shared" si="164"/>
        <v>0</v>
      </c>
    </row>
    <row r="330" spans="1:33" hidden="1" x14ac:dyDescent="0.25">
      <c r="A330" s="12"/>
      <c r="B330" s="1"/>
      <c r="C330" s="2" t="s">
        <v>123</v>
      </c>
      <c r="D330" s="2"/>
      <c r="E330" s="13"/>
      <c r="F330" s="22">
        <f>'DOM-TRANSHIP'!H330</f>
        <v>0</v>
      </c>
      <c r="G330" s="22">
        <f>'DOM-TRANSHIP'!K330</f>
        <v>0</v>
      </c>
      <c r="H330" s="22">
        <f>'DOM-TRANSHIP'!N330</f>
        <v>0</v>
      </c>
      <c r="I330" s="22">
        <f>'DOM-TRANSHIP'!Q330</f>
        <v>0</v>
      </c>
      <c r="J330" s="22">
        <f>'DOM-TRANSHIP'!T330</f>
        <v>0</v>
      </c>
      <c r="K330" s="22">
        <f>'DOM-TRANSHIP'!W330</f>
        <v>0</v>
      </c>
      <c r="L330" s="22">
        <f>'DOM-TRANSHIP'!Z330</f>
        <v>0</v>
      </c>
      <c r="M330" s="22">
        <f>'DOM-TRANSHIP'!AC330</f>
        <v>0</v>
      </c>
      <c r="N330" s="22">
        <f t="shared" ref="N330" si="209">SUM(N331:N334)</f>
        <v>0</v>
      </c>
      <c r="P330" s="12"/>
      <c r="Q330" s="1"/>
      <c r="R330" s="2" t="s">
        <v>123</v>
      </c>
      <c r="S330" s="2"/>
      <c r="T330" s="13"/>
      <c r="U330" s="22">
        <f>'FOR-TRANSHIP '!H330</f>
        <v>0</v>
      </c>
      <c r="V330" s="22">
        <f>'FOR-TRANSHIP '!K330</f>
        <v>0</v>
      </c>
      <c r="W330" s="22">
        <f>'FOR-TRANSHIP '!N330</f>
        <v>0</v>
      </c>
      <c r="X330" s="22">
        <f>'FOR-TRANSHIP '!Q330</f>
        <v>0</v>
      </c>
      <c r="Y330" s="22">
        <f>'FOR-TRANSHIP '!T330</f>
        <v>0</v>
      </c>
      <c r="Z330" s="22">
        <f>'FOR-TRANSHIP '!W330</f>
        <v>0</v>
      </c>
      <c r="AA330" s="22">
        <f>'FOR-TRANSHIP '!Z330</f>
        <v>0</v>
      </c>
      <c r="AB330" s="22">
        <f>'FOR-TRANSHIP '!AC330</f>
        <v>0</v>
      </c>
      <c r="AC330" s="22">
        <f t="shared" ref="AC330" si="210">SUM(AC331:AC334)</f>
        <v>0</v>
      </c>
      <c r="AE330" s="20">
        <f t="shared" si="163"/>
        <v>0</v>
      </c>
      <c r="AG330" s="20">
        <f t="shared" si="164"/>
        <v>0</v>
      </c>
    </row>
    <row r="331" spans="1:33" hidden="1" x14ac:dyDescent="0.25">
      <c r="A331" s="12"/>
      <c r="B331" s="14"/>
      <c r="C331" s="3"/>
      <c r="D331" s="3" t="s">
        <v>124</v>
      </c>
      <c r="E331" s="13"/>
      <c r="F331" s="22">
        <f>'DOM-TRANSHIP'!H331</f>
        <v>0</v>
      </c>
      <c r="G331" s="22">
        <f>'DOM-TRANSHIP'!K331</f>
        <v>0</v>
      </c>
      <c r="H331" s="22">
        <f>'DOM-TRANSHIP'!N331</f>
        <v>0</v>
      </c>
      <c r="I331" s="22">
        <f>'DOM-TRANSHIP'!Q331</f>
        <v>0</v>
      </c>
      <c r="J331" s="22">
        <f>'DOM-TRANSHIP'!T331</f>
        <v>0</v>
      </c>
      <c r="K331" s="22">
        <f>'DOM-TRANSHIP'!W331</f>
        <v>0</v>
      </c>
      <c r="L331" s="22">
        <f>'DOM-TRANSHIP'!Z331</f>
        <v>0</v>
      </c>
      <c r="M331" s="22">
        <f>'DOM-TRANSHIP'!AC331</f>
        <v>0</v>
      </c>
      <c r="N331" s="22">
        <f t="shared" ref="N331:N334" si="211">SUM(F331:M331)</f>
        <v>0</v>
      </c>
      <c r="P331" s="12"/>
      <c r="Q331" s="14"/>
      <c r="R331" s="3"/>
      <c r="S331" s="3" t="s">
        <v>124</v>
      </c>
      <c r="T331" s="13"/>
      <c r="U331" s="22">
        <f>'FOR-TRANSHIP '!H331</f>
        <v>0</v>
      </c>
      <c r="V331" s="22">
        <f>'FOR-TRANSHIP '!K331</f>
        <v>0</v>
      </c>
      <c r="W331" s="22">
        <f>'FOR-TRANSHIP '!N331</f>
        <v>0</v>
      </c>
      <c r="X331" s="22">
        <f>'FOR-TRANSHIP '!Q331</f>
        <v>0</v>
      </c>
      <c r="Y331" s="22">
        <f>'FOR-TRANSHIP '!T331</f>
        <v>0</v>
      </c>
      <c r="Z331" s="22">
        <f>'FOR-TRANSHIP '!W331</f>
        <v>0</v>
      </c>
      <c r="AA331" s="22">
        <f>'FOR-TRANSHIP '!Z331</f>
        <v>0</v>
      </c>
      <c r="AB331" s="22">
        <f>'FOR-TRANSHIP '!AC331</f>
        <v>0</v>
      </c>
      <c r="AC331" s="22">
        <f t="shared" ref="AC331:AC334" si="212">SUM(U331:AB331)</f>
        <v>0</v>
      </c>
      <c r="AE331" s="20">
        <f t="shared" si="163"/>
        <v>0</v>
      </c>
      <c r="AG331" s="20">
        <f t="shared" si="164"/>
        <v>0</v>
      </c>
    </row>
    <row r="332" spans="1:33" hidden="1" x14ac:dyDescent="0.25">
      <c r="A332" s="12"/>
      <c r="B332" s="14"/>
      <c r="C332" s="3"/>
      <c r="D332" s="3" t="s">
        <v>125</v>
      </c>
      <c r="E332" s="13"/>
      <c r="F332" s="22">
        <f>'DOM-TRANSHIP'!H332</f>
        <v>0</v>
      </c>
      <c r="G332" s="22">
        <f>'DOM-TRANSHIP'!K332</f>
        <v>0</v>
      </c>
      <c r="H332" s="22">
        <f>'DOM-TRANSHIP'!N332</f>
        <v>0</v>
      </c>
      <c r="I332" s="22">
        <f>'DOM-TRANSHIP'!Q332</f>
        <v>0</v>
      </c>
      <c r="J332" s="22">
        <f>'DOM-TRANSHIP'!T332</f>
        <v>0</v>
      </c>
      <c r="K332" s="22">
        <f>'DOM-TRANSHIP'!W332</f>
        <v>0</v>
      </c>
      <c r="L332" s="22">
        <f>'DOM-TRANSHIP'!Z332</f>
        <v>0</v>
      </c>
      <c r="M332" s="22">
        <f>'DOM-TRANSHIP'!AC332</f>
        <v>0</v>
      </c>
      <c r="N332" s="22">
        <f t="shared" si="211"/>
        <v>0</v>
      </c>
      <c r="P332" s="12"/>
      <c r="Q332" s="14"/>
      <c r="R332" s="3"/>
      <c r="S332" s="3" t="s">
        <v>125</v>
      </c>
      <c r="T332" s="13"/>
      <c r="U332" s="22">
        <f>'FOR-TRANSHIP '!H332</f>
        <v>0</v>
      </c>
      <c r="V332" s="22">
        <f>'FOR-TRANSHIP '!K332</f>
        <v>0</v>
      </c>
      <c r="W332" s="22">
        <f>'FOR-TRANSHIP '!N332</f>
        <v>0</v>
      </c>
      <c r="X332" s="22">
        <f>'FOR-TRANSHIP '!Q332</f>
        <v>0</v>
      </c>
      <c r="Y332" s="22">
        <f>'FOR-TRANSHIP '!T332</f>
        <v>0</v>
      </c>
      <c r="Z332" s="22">
        <f>'FOR-TRANSHIP '!W332</f>
        <v>0</v>
      </c>
      <c r="AA332" s="22">
        <f>'FOR-TRANSHIP '!Z332</f>
        <v>0</v>
      </c>
      <c r="AB332" s="22">
        <f>'FOR-TRANSHIP '!AC332</f>
        <v>0</v>
      </c>
      <c r="AC332" s="22">
        <f t="shared" si="212"/>
        <v>0</v>
      </c>
      <c r="AE332" s="20">
        <f t="shared" si="163"/>
        <v>0</v>
      </c>
      <c r="AG332" s="20">
        <f t="shared" si="164"/>
        <v>0</v>
      </c>
    </row>
    <row r="333" spans="1:33" hidden="1" x14ac:dyDescent="0.25">
      <c r="A333" s="12"/>
      <c r="B333" s="14"/>
      <c r="C333" s="3"/>
      <c r="D333" s="3" t="s">
        <v>126</v>
      </c>
      <c r="E333" s="13"/>
      <c r="F333" s="22">
        <f>'DOM-TRANSHIP'!H333</f>
        <v>0</v>
      </c>
      <c r="G333" s="22">
        <f>'DOM-TRANSHIP'!K333</f>
        <v>0</v>
      </c>
      <c r="H333" s="22">
        <f>'DOM-TRANSHIP'!N333</f>
        <v>0</v>
      </c>
      <c r="I333" s="22">
        <f>'DOM-TRANSHIP'!Q333</f>
        <v>0</v>
      </c>
      <c r="J333" s="22">
        <f>'DOM-TRANSHIP'!T333</f>
        <v>0</v>
      </c>
      <c r="K333" s="22">
        <f>'DOM-TRANSHIP'!W333</f>
        <v>0</v>
      </c>
      <c r="L333" s="22">
        <f>'DOM-TRANSHIP'!Z333</f>
        <v>0</v>
      </c>
      <c r="M333" s="22">
        <f>'DOM-TRANSHIP'!AC333</f>
        <v>0</v>
      </c>
      <c r="N333" s="22">
        <f t="shared" si="211"/>
        <v>0</v>
      </c>
      <c r="P333" s="12"/>
      <c r="Q333" s="14"/>
      <c r="R333" s="3"/>
      <c r="S333" s="3" t="s">
        <v>126</v>
      </c>
      <c r="T333" s="13"/>
      <c r="U333" s="22">
        <f>'FOR-TRANSHIP '!H333</f>
        <v>0</v>
      </c>
      <c r="V333" s="22">
        <f>'FOR-TRANSHIP '!K333</f>
        <v>0</v>
      </c>
      <c r="W333" s="22">
        <f>'FOR-TRANSHIP '!N333</f>
        <v>0</v>
      </c>
      <c r="X333" s="22">
        <f>'FOR-TRANSHIP '!Q333</f>
        <v>0</v>
      </c>
      <c r="Y333" s="22">
        <f>'FOR-TRANSHIP '!T333</f>
        <v>0</v>
      </c>
      <c r="Z333" s="22">
        <f>'FOR-TRANSHIP '!W333</f>
        <v>0</v>
      </c>
      <c r="AA333" s="22">
        <f>'FOR-TRANSHIP '!Z333</f>
        <v>0</v>
      </c>
      <c r="AB333" s="22">
        <f>'FOR-TRANSHIP '!AC333</f>
        <v>0</v>
      </c>
      <c r="AC333" s="22">
        <f t="shared" si="212"/>
        <v>0</v>
      </c>
      <c r="AE333" s="20">
        <f t="shared" si="163"/>
        <v>0</v>
      </c>
      <c r="AG333" s="20">
        <f t="shared" si="164"/>
        <v>0</v>
      </c>
    </row>
    <row r="334" spans="1:33" hidden="1" x14ac:dyDescent="0.25">
      <c r="A334" s="12"/>
      <c r="B334" s="14"/>
      <c r="C334" s="3"/>
      <c r="D334" s="3" t="s">
        <v>35</v>
      </c>
      <c r="E334" s="13"/>
      <c r="F334" s="22">
        <f>'DOM-TRANSHIP'!H334</f>
        <v>0</v>
      </c>
      <c r="G334" s="22">
        <f>'DOM-TRANSHIP'!K334</f>
        <v>0</v>
      </c>
      <c r="H334" s="22">
        <f>'DOM-TRANSHIP'!N334</f>
        <v>0</v>
      </c>
      <c r="I334" s="22">
        <f>'DOM-TRANSHIP'!Q334</f>
        <v>0</v>
      </c>
      <c r="J334" s="22">
        <f>'DOM-TRANSHIP'!T334</f>
        <v>0</v>
      </c>
      <c r="K334" s="22">
        <f>'DOM-TRANSHIP'!W334</f>
        <v>0</v>
      </c>
      <c r="L334" s="22">
        <f>'DOM-TRANSHIP'!Z334</f>
        <v>0</v>
      </c>
      <c r="M334" s="22">
        <f>'DOM-TRANSHIP'!AC334</f>
        <v>0</v>
      </c>
      <c r="N334" s="22">
        <f t="shared" si="211"/>
        <v>0</v>
      </c>
      <c r="P334" s="12"/>
      <c r="Q334" s="14"/>
      <c r="R334" s="3"/>
      <c r="S334" s="3" t="s">
        <v>35</v>
      </c>
      <c r="T334" s="13"/>
      <c r="U334" s="22">
        <f>'FOR-TRANSHIP '!H334</f>
        <v>0</v>
      </c>
      <c r="V334" s="22">
        <f>'FOR-TRANSHIP '!K334</f>
        <v>0</v>
      </c>
      <c r="W334" s="22">
        <f>'FOR-TRANSHIP '!N334</f>
        <v>0</v>
      </c>
      <c r="X334" s="22">
        <f>'FOR-TRANSHIP '!Q334</f>
        <v>0</v>
      </c>
      <c r="Y334" s="22">
        <f>'FOR-TRANSHIP '!T334</f>
        <v>0</v>
      </c>
      <c r="Z334" s="22">
        <f>'FOR-TRANSHIP '!W334</f>
        <v>0</v>
      </c>
      <c r="AA334" s="22">
        <f>'FOR-TRANSHIP '!Z334</f>
        <v>0</v>
      </c>
      <c r="AB334" s="22">
        <f>'FOR-TRANSHIP '!AC334</f>
        <v>0</v>
      </c>
      <c r="AC334" s="22">
        <f t="shared" si="212"/>
        <v>0</v>
      </c>
      <c r="AE334" s="20">
        <f t="shared" ref="AE334:AE391" si="213">N334+AC334</f>
        <v>0</v>
      </c>
      <c r="AG334" s="20">
        <f t="shared" ref="AG334:AG391" si="214">AE334-AF334</f>
        <v>0</v>
      </c>
    </row>
    <row r="335" spans="1:33" hidden="1" x14ac:dyDescent="0.25">
      <c r="A335" s="12"/>
      <c r="B335" s="1"/>
      <c r="C335" s="2" t="s">
        <v>127</v>
      </c>
      <c r="D335" s="2"/>
      <c r="E335" s="13"/>
      <c r="F335" s="22">
        <f>'DOM-TRANSHIP'!H335</f>
        <v>0</v>
      </c>
      <c r="G335" s="22">
        <f>'DOM-TRANSHIP'!K335</f>
        <v>0</v>
      </c>
      <c r="H335" s="22">
        <f>'DOM-TRANSHIP'!N335</f>
        <v>0</v>
      </c>
      <c r="I335" s="22">
        <f>'DOM-TRANSHIP'!Q335</f>
        <v>0</v>
      </c>
      <c r="J335" s="22">
        <f>'DOM-TRANSHIP'!T335</f>
        <v>0</v>
      </c>
      <c r="K335" s="22">
        <f>'DOM-TRANSHIP'!W335</f>
        <v>0</v>
      </c>
      <c r="L335" s="22">
        <f>'DOM-TRANSHIP'!Z335</f>
        <v>0</v>
      </c>
      <c r="M335" s="22">
        <f>'DOM-TRANSHIP'!AC335</f>
        <v>0</v>
      </c>
      <c r="N335" s="22">
        <f t="shared" ref="N335" si="215">SUM(N336:N351)</f>
        <v>0</v>
      </c>
      <c r="P335" s="12"/>
      <c r="Q335" s="1"/>
      <c r="R335" s="2" t="s">
        <v>127</v>
      </c>
      <c r="S335" s="2"/>
      <c r="T335" s="13"/>
      <c r="U335" s="22">
        <f>'FOR-TRANSHIP '!H335</f>
        <v>0</v>
      </c>
      <c r="V335" s="22">
        <f>'FOR-TRANSHIP '!K335</f>
        <v>0</v>
      </c>
      <c r="W335" s="22">
        <f>'FOR-TRANSHIP '!N335</f>
        <v>0</v>
      </c>
      <c r="X335" s="22">
        <f>'FOR-TRANSHIP '!Q335</f>
        <v>0</v>
      </c>
      <c r="Y335" s="22">
        <f>'FOR-TRANSHIP '!T335</f>
        <v>0</v>
      </c>
      <c r="Z335" s="22">
        <f>'FOR-TRANSHIP '!W335</f>
        <v>0</v>
      </c>
      <c r="AA335" s="22">
        <f>'FOR-TRANSHIP '!Z335</f>
        <v>0</v>
      </c>
      <c r="AB335" s="22">
        <f>'FOR-TRANSHIP '!AC335</f>
        <v>0</v>
      </c>
      <c r="AC335" s="22">
        <f t="shared" ref="AC335" si="216">SUM(AC336:AC351)</f>
        <v>0</v>
      </c>
      <c r="AE335" s="20">
        <f t="shared" si="213"/>
        <v>0</v>
      </c>
      <c r="AG335" s="20">
        <f t="shared" si="214"/>
        <v>0</v>
      </c>
    </row>
    <row r="336" spans="1:33" hidden="1" x14ac:dyDescent="0.25">
      <c r="A336" s="12"/>
      <c r="B336" s="14"/>
      <c r="C336" s="3"/>
      <c r="D336" s="3" t="s">
        <v>128</v>
      </c>
      <c r="E336" s="13"/>
      <c r="F336" s="22">
        <f>'DOM-TRANSHIP'!H336</f>
        <v>0</v>
      </c>
      <c r="G336" s="22">
        <f>'DOM-TRANSHIP'!K336</f>
        <v>0</v>
      </c>
      <c r="H336" s="22">
        <f>'DOM-TRANSHIP'!N336</f>
        <v>0</v>
      </c>
      <c r="I336" s="22">
        <f>'DOM-TRANSHIP'!Q336</f>
        <v>0</v>
      </c>
      <c r="J336" s="22">
        <f>'DOM-TRANSHIP'!T336</f>
        <v>0</v>
      </c>
      <c r="K336" s="22">
        <f>'DOM-TRANSHIP'!W336</f>
        <v>0</v>
      </c>
      <c r="L336" s="22">
        <f>'DOM-TRANSHIP'!Z336</f>
        <v>0</v>
      </c>
      <c r="M336" s="22">
        <f>'DOM-TRANSHIP'!AC336</f>
        <v>0</v>
      </c>
      <c r="N336" s="22">
        <f t="shared" ref="N336:N351" si="217">SUM(F336:M336)</f>
        <v>0</v>
      </c>
      <c r="P336" s="12"/>
      <c r="Q336" s="14"/>
      <c r="R336" s="3"/>
      <c r="S336" s="3" t="s">
        <v>128</v>
      </c>
      <c r="T336" s="13"/>
      <c r="U336" s="22">
        <f>'FOR-TRANSHIP '!H336</f>
        <v>0</v>
      </c>
      <c r="V336" s="22">
        <f>'FOR-TRANSHIP '!K336</f>
        <v>0</v>
      </c>
      <c r="W336" s="22">
        <f>'FOR-TRANSHIP '!N336</f>
        <v>0</v>
      </c>
      <c r="X336" s="22">
        <f>'FOR-TRANSHIP '!Q336</f>
        <v>0</v>
      </c>
      <c r="Y336" s="22">
        <f>'FOR-TRANSHIP '!T336</f>
        <v>0</v>
      </c>
      <c r="Z336" s="22">
        <f>'FOR-TRANSHIP '!W336</f>
        <v>0</v>
      </c>
      <c r="AA336" s="22">
        <f>'FOR-TRANSHIP '!Z336</f>
        <v>0</v>
      </c>
      <c r="AB336" s="22">
        <f>'FOR-TRANSHIP '!AC336</f>
        <v>0</v>
      </c>
      <c r="AC336" s="22">
        <f t="shared" ref="AC336:AC351" si="218">SUM(U336:AB336)</f>
        <v>0</v>
      </c>
      <c r="AE336" s="20">
        <f t="shared" si="213"/>
        <v>0</v>
      </c>
      <c r="AG336" s="20">
        <f t="shared" si="214"/>
        <v>0</v>
      </c>
    </row>
    <row r="337" spans="1:33" hidden="1" x14ac:dyDescent="0.25">
      <c r="A337" s="12"/>
      <c r="B337" s="14"/>
      <c r="C337" s="3"/>
      <c r="D337" s="3" t="s">
        <v>129</v>
      </c>
      <c r="E337" s="13"/>
      <c r="F337" s="22">
        <f>'DOM-TRANSHIP'!H337</f>
        <v>0</v>
      </c>
      <c r="G337" s="22">
        <f>'DOM-TRANSHIP'!K337</f>
        <v>0</v>
      </c>
      <c r="H337" s="22">
        <f>'DOM-TRANSHIP'!N337</f>
        <v>0</v>
      </c>
      <c r="I337" s="22">
        <f>'DOM-TRANSHIP'!Q337</f>
        <v>0</v>
      </c>
      <c r="J337" s="22">
        <f>'DOM-TRANSHIP'!T337</f>
        <v>0</v>
      </c>
      <c r="K337" s="22">
        <f>'DOM-TRANSHIP'!W337</f>
        <v>0</v>
      </c>
      <c r="L337" s="22">
        <f>'DOM-TRANSHIP'!Z337</f>
        <v>0</v>
      </c>
      <c r="M337" s="22">
        <f>'DOM-TRANSHIP'!AC337</f>
        <v>0</v>
      </c>
      <c r="N337" s="22">
        <f t="shared" si="217"/>
        <v>0</v>
      </c>
      <c r="P337" s="12"/>
      <c r="Q337" s="14"/>
      <c r="R337" s="3"/>
      <c r="S337" s="3" t="s">
        <v>129</v>
      </c>
      <c r="T337" s="13"/>
      <c r="U337" s="22">
        <f>'FOR-TRANSHIP '!H337</f>
        <v>0</v>
      </c>
      <c r="V337" s="22">
        <f>'FOR-TRANSHIP '!K337</f>
        <v>0</v>
      </c>
      <c r="W337" s="22">
        <f>'FOR-TRANSHIP '!N337</f>
        <v>0</v>
      </c>
      <c r="X337" s="22">
        <f>'FOR-TRANSHIP '!Q337</f>
        <v>0</v>
      </c>
      <c r="Y337" s="22">
        <f>'FOR-TRANSHIP '!T337</f>
        <v>0</v>
      </c>
      <c r="Z337" s="22">
        <f>'FOR-TRANSHIP '!W337</f>
        <v>0</v>
      </c>
      <c r="AA337" s="22">
        <f>'FOR-TRANSHIP '!Z337</f>
        <v>0</v>
      </c>
      <c r="AB337" s="22">
        <f>'FOR-TRANSHIP '!AC337</f>
        <v>0</v>
      </c>
      <c r="AC337" s="22">
        <f t="shared" si="218"/>
        <v>0</v>
      </c>
      <c r="AE337" s="20">
        <f t="shared" si="213"/>
        <v>0</v>
      </c>
      <c r="AG337" s="20">
        <f t="shared" si="214"/>
        <v>0</v>
      </c>
    </row>
    <row r="338" spans="1:33" hidden="1" x14ac:dyDescent="0.25">
      <c r="A338" s="12"/>
      <c r="B338" s="14"/>
      <c r="C338" s="3"/>
      <c r="D338" s="3" t="s">
        <v>130</v>
      </c>
      <c r="E338" s="13"/>
      <c r="F338" s="22">
        <f>'DOM-TRANSHIP'!H338</f>
        <v>0</v>
      </c>
      <c r="G338" s="22">
        <f>'DOM-TRANSHIP'!K338</f>
        <v>0</v>
      </c>
      <c r="H338" s="22">
        <f>'DOM-TRANSHIP'!N338</f>
        <v>0</v>
      </c>
      <c r="I338" s="22">
        <f>'DOM-TRANSHIP'!Q338</f>
        <v>0</v>
      </c>
      <c r="J338" s="22">
        <f>'DOM-TRANSHIP'!T338</f>
        <v>0</v>
      </c>
      <c r="K338" s="22">
        <f>'DOM-TRANSHIP'!W338</f>
        <v>0</v>
      </c>
      <c r="L338" s="22">
        <f>'DOM-TRANSHIP'!Z338</f>
        <v>0</v>
      </c>
      <c r="M338" s="22">
        <f>'DOM-TRANSHIP'!AC338</f>
        <v>0</v>
      </c>
      <c r="N338" s="22">
        <f t="shared" si="217"/>
        <v>0</v>
      </c>
      <c r="P338" s="12"/>
      <c r="Q338" s="14"/>
      <c r="R338" s="3"/>
      <c r="S338" s="3" t="s">
        <v>130</v>
      </c>
      <c r="T338" s="13"/>
      <c r="U338" s="22">
        <f>'FOR-TRANSHIP '!H338</f>
        <v>0</v>
      </c>
      <c r="V338" s="22">
        <f>'FOR-TRANSHIP '!K338</f>
        <v>0</v>
      </c>
      <c r="W338" s="22">
        <f>'FOR-TRANSHIP '!N338</f>
        <v>0</v>
      </c>
      <c r="X338" s="22">
        <f>'FOR-TRANSHIP '!Q338</f>
        <v>0</v>
      </c>
      <c r="Y338" s="22">
        <f>'FOR-TRANSHIP '!T338</f>
        <v>0</v>
      </c>
      <c r="Z338" s="22">
        <f>'FOR-TRANSHIP '!W338</f>
        <v>0</v>
      </c>
      <c r="AA338" s="22">
        <f>'FOR-TRANSHIP '!Z338</f>
        <v>0</v>
      </c>
      <c r="AB338" s="22">
        <f>'FOR-TRANSHIP '!AC338</f>
        <v>0</v>
      </c>
      <c r="AC338" s="22">
        <f t="shared" si="218"/>
        <v>0</v>
      </c>
      <c r="AE338" s="20">
        <f t="shared" si="213"/>
        <v>0</v>
      </c>
      <c r="AG338" s="20">
        <f t="shared" si="214"/>
        <v>0</v>
      </c>
    </row>
    <row r="339" spans="1:33" hidden="1" x14ac:dyDescent="0.25">
      <c r="A339" s="12"/>
      <c r="B339" s="14"/>
      <c r="C339" s="3"/>
      <c r="D339" s="3" t="s">
        <v>131</v>
      </c>
      <c r="E339" s="13"/>
      <c r="F339" s="22">
        <f>'DOM-TRANSHIP'!H339</f>
        <v>0</v>
      </c>
      <c r="G339" s="22">
        <f>'DOM-TRANSHIP'!K339</f>
        <v>0</v>
      </c>
      <c r="H339" s="22">
        <f>'DOM-TRANSHIP'!N339</f>
        <v>0</v>
      </c>
      <c r="I339" s="22">
        <f>'DOM-TRANSHIP'!Q339</f>
        <v>0</v>
      </c>
      <c r="J339" s="22">
        <f>'DOM-TRANSHIP'!T339</f>
        <v>0</v>
      </c>
      <c r="K339" s="22">
        <f>'DOM-TRANSHIP'!W339</f>
        <v>0</v>
      </c>
      <c r="L339" s="22">
        <f>'DOM-TRANSHIP'!Z339</f>
        <v>0</v>
      </c>
      <c r="M339" s="22">
        <f>'DOM-TRANSHIP'!AC339</f>
        <v>0</v>
      </c>
      <c r="N339" s="22">
        <f t="shared" si="217"/>
        <v>0</v>
      </c>
      <c r="P339" s="12"/>
      <c r="Q339" s="14"/>
      <c r="R339" s="3"/>
      <c r="S339" s="3" t="s">
        <v>131</v>
      </c>
      <c r="T339" s="13"/>
      <c r="U339" s="22">
        <f>'FOR-TRANSHIP '!H339</f>
        <v>0</v>
      </c>
      <c r="V339" s="22">
        <f>'FOR-TRANSHIP '!K339</f>
        <v>0</v>
      </c>
      <c r="W339" s="22">
        <f>'FOR-TRANSHIP '!N339</f>
        <v>0</v>
      </c>
      <c r="X339" s="22">
        <f>'FOR-TRANSHIP '!Q339</f>
        <v>0</v>
      </c>
      <c r="Y339" s="22">
        <f>'FOR-TRANSHIP '!T339</f>
        <v>0</v>
      </c>
      <c r="Z339" s="22">
        <f>'FOR-TRANSHIP '!W339</f>
        <v>0</v>
      </c>
      <c r="AA339" s="22">
        <f>'FOR-TRANSHIP '!Z339</f>
        <v>0</v>
      </c>
      <c r="AB339" s="22">
        <f>'FOR-TRANSHIP '!AC339</f>
        <v>0</v>
      </c>
      <c r="AC339" s="22">
        <f t="shared" si="218"/>
        <v>0</v>
      </c>
      <c r="AE339" s="20">
        <f t="shared" si="213"/>
        <v>0</v>
      </c>
      <c r="AG339" s="20">
        <f t="shared" si="214"/>
        <v>0</v>
      </c>
    </row>
    <row r="340" spans="1:33" hidden="1" x14ac:dyDescent="0.25">
      <c r="A340" s="12"/>
      <c r="B340" s="14"/>
      <c r="C340" s="3"/>
      <c r="D340" s="3" t="s">
        <v>132</v>
      </c>
      <c r="E340" s="13"/>
      <c r="F340" s="22">
        <f>'DOM-TRANSHIP'!H340</f>
        <v>0</v>
      </c>
      <c r="G340" s="22">
        <f>'DOM-TRANSHIP'!K340</f>
        <v>0</v>
      </c>
      <c r="H340" s="22">
        <f>'DOM-TRANSHIP'!N340</f>
        <v>0</v>
      </c>
      <c r="I340" s="22">
        <f>'DOM-TRANSHIP'!Q340</f>
        <v>0</v>
      </c>
      <c r="J340" s="22">
        <f>'DOM-TRANSHIP'!T340</f>
        <v>0</v>
      </c>
      <c r="K340" s="22">
        <f>'DOM-TRANSHIP'!W340</f>
        <v>0</v>
      </c>
      <c r="L340" s="22">
        <f>'DOM-TRANSHIP'!Z340</f>
        <v>0</v>
      </c>
      <c r="M340" s="22">
        <f>'DOM-TRANSHIP'!AC340</f>
        <v>0</v>
      </c>
      <c r="N340" s="22">
        <f t="shared" si="217"/>
        <v>0</v>
      </c>
      <c r="P340" s="12"/>
      <c r="Q340" s="14"/>
      <c r="R340" s="3"/>
      <c r="S340" s="3" t="s">
        <v>132</v>
      </c>
      <c r="T340" s="13"/>
      <c r="U340" s="22">
        <f>'FOR-TRANSHIP '!H340</f>
        <v>0</v>
      </c>
      <c r="V340" s="22">
        <f>'FOR-TRANSHIP '!K340</f>
        <v>0</v>
      </c>
      <c r="W340" s="22">
        <f>'FOR-TRANSHIP '!N340</f>
        <v>0</v>
      </c>
      <c r="X340" s="22">
        <f>'FOR-TRANSHIP '!Q340</f>
        <v>0</v>
      </c>
      <c r="Y340" s="22">
        <f>'FOR-TRANSHIP '!T340</f>
        <v>0</v>
      </c>
      <c r="Z340" s="22">
        <f>'FOR-TRANSHIP '!W340</f>
        <v>0</v>
      </c>
      <c r="AA340" s="22">
        <f>'FOR-TRANSHIP '!Z340</f>
        <v>0</v>
      </c>
      <c r="AB340" s="22">
        <f>'FOR-TRANSHIP '!AC340</f>
        <v>0</v>
      </c>
      <c r="AC340" s="22">
        <f t="shared" si="218"/>
        <v>0</v>
      </c>
      <c r="AE340" s="20">
        <f t="shared" si="213"/>
        <v>0</v>
      </c>
      <c r="AG340" s="20">
        <f t="shared" si="214"/>
        <v>0</v>
      </c>
    </row>
    <row r="341" spans="1:33" hidden="1" x14ac:dyDescent="0.25">
      <c r="A341" s="12"/>
      <c r="B341" s="14"/>
      <c r="C341" s="3"/>
      <c r="D341" s="3" t="s">
        <v>133</v>
      </c>
      <c r="E341" s="13"/>
      <c r="F341" s="22">
        <f>'DOM-TRANSHIP'!H341</f>
        <v>0</v>
      </c>
      <c r="G341" s="22">
        <f>'DOM-TRANSHIP'!K341</f>
        <v>0</v>
      </c>
      <c r="H341" s="22">
        <f>'DOM-TRANSHIP'!N341</f>
        <v>0</v>
      </c>
      <c r="I341" s="22">
        <f>'DOM-TRANSHIP'!Q341</f>
        <v>0</v>
      </c>
      <c r="J341" s="22">
        <f>'DOM-TRANSHIP'!T341</f>
        <v>0</v>
      </c>
      <c r="K341" s="22">
        <f>'DOM-TRANSHIP'!W341</f>
        <v>0</v>
      </c>
      <c r="L341" s="22">
        <f>'DOM-TRANSHIP'!Z341</f>
        <v>0</v>
      </c>
      <c r="M341" s="22">
        <f>'DOM-TRANSHIP'!AC341</f>
        <v>0</v>
      </c>
      <c r="N341" s="22">
        <f t="shared" si="217"/>
        <v>0</v>
      </c>
      <c r="P341" s="12"/>
      <c r="Q341" s="14"/>
      <c r="R341" s="3"/>
      <c r="S341" s="3" t="s">
        <v>133</v>
      </c>
      <c r="T341" s="13"/>
      <c r="U341" s="22">
        <f>'FOR-TRANSHIP '!H341</f>
        <v>0</v>
      </c>
      <c r="V341" s="22">
        <f>'FOR-TRANSHIP '!K341</f>
        <v>0</v>
      </c>
      <c r="W341" s="22">
        <f>'FOR-TRANSHIP '!N341</f>
        <v>0</v>
      </c>
      <c r="X341" s="22">
        <f>'FOR-TRANSHIP '!Q341</f>
        <v>0</v>
      </c>
      <c r="Y341" s="22">
        <f>'FOR-TRANSHIP '!T341</f>
        <v>0</v>
      </c>
      <c r="Z341" s="22">
        <f>'FOR-TRANSHIP '!W341</f>
        <v>0</v>
      </c>
      <c r="AA341" s="22">
        <f>'FOR-TRANSHIP '!Z341</f>
        <v>0</v>
      </c>
      <c r="AB341" s="22">
        <f>'FOR-TRANSHIP '!AC341</f>
        <v>0</v>
      </c>
      <c r="AC341" s="22">
        <f t="shared" si="218"/>
        <v>0</v>
      </c>
      <c r="AE341" s="20">
        <f t="shared" si="213"/>
        <v>0</v>
      </c>
      <c r="AG341" s="20">
        <f t="shared" si="214"/>
        <v>0</v>
      </c>
    </row>
    <row r="342" spans="1:33" hidden="1" x14ac:dyDescent="0.25">
      <c r="A342" s="12"/>
      <c r="B342" s="14"/>
      <c r="C342" s="3"/>
      <c r="D342" s="3" t="s">
        <v>134</v>
      </c>
      <c r="E342" s="13"/>
      <c r="F342" s="22">
        <f>'DOM-TRANSHIP'!H342</f>
        <v>0</v>
      </c>
      <c r="G342" s="22">
        <f>'DOM-TRANSHIP'!K342</f>
        <v>0</v>
      </c>
      <c r="H342" s="22">
        <f>'DOM-TRANSHIP'!N342</f>
        <v>0</v>
      </c>
      <c r="I342" s="22">
        <f>'DOM-TRANSHIP'!Q342</f>
        <v>0</v>
      </c>
      <c r="J342" s="22">
        <f>'DOM-TRANSHIP'!T342</f>
        <v>0</v>
      </c>
      <c r="K342" s="22">
        <f>'DOM-TRANSHIP'!W342</f>
        <v>0</v>
      </c>
      <c r="L342" s="22">
        <f>'DOM-TRANSHIP'!Z342</f>
        <v>0</v>
      </c>
      <c r="M342" s="22">
        <f>'DOM-TRANSHIP'!AC342</f>
        <v>0</v>
      </c>
      <c r="N342" s="22">
        <f t="shared" si="217"/>
        <v>0</v>
      </c>
      <c r="P342" s="12"/>
      <c r="Q342" s="14"/>
      <c r="R342" s="3"/>
      <c r="S342" s="3" t="s">
        <v>134</v>
      </c>
      <c r="T342" s="13"/>
      <c r="U342" s="22">
        <f>'FOR-TRANSHIP '!H342</f>
        <v>0</v>
      </c>
      <c r="V342" s="22">
        <f>'FOR-TRANSHIP '!K342</f>
        <v>0</v>
      </c>
      <c r="W342" s="22">
        <f>'FOR-TRANSHIP '!N342</f>
        <v>0</v>
      </c>
      <c r="X342" s="22">
        <f>'FOR-TRANSHIP '!Q342</f>
        <v>0</v>
      </c>
      <c r="Y342" s="22">
        <f>'FOR-TRANSHIP '!T342</f>
        <v>0</v>
      </c>
      <c r="Z342" s="22">
        <f>'FOR-TRANSHIP '!W342</f>
        <v>0</v>
      </c>
      <c r="AA342" s="22">
        <f>'FOR-TRANSHIP '!Z342</f>
        <v>0</v>
      </c>
      <c r="AB342" s="22">
        <f>'FOR-TRANSHIP '!AC342</f>
        <v>0</v>
      </c>
      <c r="AC342" s="22">
        <f t="shared" si="218"/>
        <v>0</v>
      </c>
      <c r="AE342" s="20">
        <f t="shared" si="213"/>
        <v>0</v>
      </c>
      <c r="AG342" s="20">
        <f t="shared" si="214"/>
        <v>0</v>
      </c>
    </row>
    <row r="343" spans="1:33" hidden="1" x14ac:dyDescent="0.25">
      <c r="A343" s="12"/>
      <c r="B343" s="14"/>
      <c r="C343" s="3"/>
      <c r="D343" s="3" t="s">
        <v>135</v>
      </c>
      <c r="E343" s="13"/>
      <c r="F343" s="22">
        <f>'DOM-TRANSHIP'!H343</f>
        <v>0</v>
      </c>
      <c r="G343" s="22">
        <f>'DOM-TRANSHIP'!K343</f>
        <v>0</v>
      </c>
      <c r="H343" s="22">
        <f>'DOM-TRANSHIP'!N343</f>
        <v>0</v>
      </c>
      <c r="I343" s="22">
        <f>'DOM-TRANSHIP'!Q343</f>
        <v>0</v>
      </c>
      <c r="J343" s="22">
        <f>'DOM-TRANSHIP'!T343</f>
        <v>0</v>
      </c>
      <c r="K343" s="22">
        <f>'DOM-TRANSHIP'!W343</f>
        <v>0</v>
      </c>
      <c r="L343" s="22">
        <f>'DOM-TRANSHIP'!Z343</f>
        <v>0</v>
      </c>
      <c r="M343" s="22">
        <f>'DOM-TRANSHIP'!AC343</f>
        <v>0</v>
      </c>
      <c r="N343" s="22">
        <f t="shared" si="217"/>
        <v>0</v>
      </c>
      <c r="P343" s="12"/>
      <c r="Q343" s="14"/>
      <c r="R343" s="3"/>
      <c r="S343" s="3" t="s">
        <v>135</v>
      </c>
      <c r="T343" s="13"/>
      <c r="U343" s="22">
        <f>'FOR-TRANSHIP '!H343</f>
        <v>0</v>
      </c>
      <c r="V343" s="22">
        <f>'FOR-TRANSHIP '!K343</f>
        <v>0</v>
      </c>
      <c r="W343" s="22">
        <f>'FOR-TRANSHIP '!N343</f>
        <v>0</v>
      </c>
      <c r="X343" s="22">
        <f>'FOR-TRANSHIP '!Q343</f>
        <v>0</v>
      </c>
      <c r="Y343" s="22">
        <f>'FOR-TRANSHIP '!T343</f>
        <v>0</v>
      </c>
      <c r="Z343" s="22">
        <f>'FOR-TRANSHIP '!W343</f>
        <v>0</v>
      </c>
      <c r="AA343" s="22">
        <f>'FOR-TRANSHIP '!Z343</f>
        <v>0</v>
      </c>
      <c r="AB343" s="22">
        <f>'FOR-TRANSHIP '!AC343</f>
        <v>0</v>
      </c>
      <c r="AC343" s="22">
        <f t="shared" si="218"/>
        <v>0</v>
      </c>
      <c r="AE343" s="20">
        <f t="shared" si="213"/>
        <v>0</v>
      </c>
      <c r="AG343" s="20">
        <f t="shared" si="214"/>
        <v>0</v>
      </c>
    </row>
    <row r="344" spans="1:33" hidden="1" x14ac:dyDescent="0.25">
      <c r="A344" s="12"/>
      <c r="B344" s="14"/>
      <c r="C344" s="3"/>
      <c r="D344" s="3" t="s">
        <v>136</v>
      </c>
      <c r="E344" s="13"/>
      <c r="F344" s="22">
        <f>'DOM-TRANSHIP'!H344</f>
        <v>0</v>
      </c>
      <c r="G344" s="22">
        <f>'DOM-TRANSHIP'!K344</f>
        <v>0</v>
      </c>
      <c r="H344" s="22">
        <f>'DOM-TRANSHIP'!N344</f>
        <v>0</v>
      </c>
      <c r="I344" s="22">
        <f>'DOM-TRANSHIP'!Q344</f>
        <v>0</v>
      </c>
      <c r="J344" s="22">
        <f>'DOM-TRANSHIP'!T344</f>
        <v>0</v>
      </c>
      <c r="K344" s="22">
        <f>'DOM-TRANSHIP'!W344</f>
        <v>0</v>
      </c>
      <c r="L344" s="22">
        <f>'DOM-TRANSHIP'!Z344</f>
        <v>0</v>
      </c>
      <c r="M344" s="22">
        <f>'DOM-TRANSHIP'!AC344</f>
        <v>0</v>
      </c>
      <c r="N344" s="22">
        <f t="shared" si="217"/>
        <v>0</v>
      </c>
      <c r="P344" s="12"/>
      <c r="Q344" s="14"/>
      <c r="R344" s="3"/>
      <c r="S344" s="3" t="s">
        <v>136</v>
      </c>
      <c r="T344" s="13"/>
      <c r="U344" s="22">
        <f>'FOR-TRANSHIP '!H344</f>
        <v>0</v>
      </c>
      <c r="V344" s="22">
        <f>'FOR-TRANSHIP '!K344</f>
        <v>0</v>
      </c>
      <c r="W344" s="22">
        <f>'FOR-TRANSHIP '!N344</f>
        <v>0</v>
      </c>
      <c r="X344" s="22">
        <f>'FOR-TRANSHIP '!Q344</f>
        <v>0</v>
      </c>
      <c r="Y344" s="22">
        <f>'FOR-TRANSHIP '!T344</f>
        <v>0</v>
      </c>
      <c r="Z344" s="22">
        <f>'FOR-TRANSHIP '!W344</f>
        <v>0</v>
      </c>
      <c r="AA344" s="22">
        <f>'FOR-TRANSHIP '!Z344</f>
        <v>0</v>
      </c>
      <c r="AB344" s="22">
        <f>'FOR-TRANSHIP '!AC344</f>
        <v>0</v>
      </c>
      <c r="AC344" s="22">
        <f t="shared" si="218"/>
        <v>0</v>
      </c>
      <c r="AE344" s="20">
        <f t="shared" si="213"/>
        <v>0</v>
      </c>
      <c r="AG344" s="20">
        <f t="shared" si="214"/>
        <v>0</v>
      </c>
    </row>
    <row r="345" spans="1:33" hidden="1" x14ac:dyDescent="0.25">
      <c r="A345" s="12"/>
      <c r="B345" s="14"/>
      <c r="C345" s="3"/>
      <c r="D345" s="3" t="s">
        <v>137</v>
      </c>
      <c r="E345" s="13"/>
      <c r="F345" s="22">
        <f>'DOM-TRANSHIP'!H345</f>
        <v>0</v>
      </c>
      <c r="G345" s="22">
        <f>'DOM-TRANSHIP'!K345</f>
        <v>0</v>
      </c>
      <c r="H345" s="22">
        <f>'DOM-TRANSHIP'!N345</f>
        <v>0</v>
      </c>
      <c r="I345" s="22">
        <f>'DOM-TRANSHIP'!Q345</f>
        <v>0</v>
      </c>
      <c r="J345" s="22">
        <f>'DOM-TRANSHIP'!T345</f>
        <v>0</v>
      </c>
      <c r="K345" s="22">
        <f>'DOM-TRANSHIP'!W345</f>
        <v>0</v>
      </c>
      <c r="L345" s="22">
        <f>'DOM-TRANSHIP'!Z345</f>
        <v>0</v>
      </c>
      <c r="M345" s="22">
        <f>'DOM-TRANSHIP'!AC345</f>
        <v>0</v>
      </c>
      <c r="N345" s="22">
        <f t="shared" si="217"/>
        <v>0</v>
      </c>
      <c r="P345" s="12"/>
      <c r="Q345" s="14"/>
      <c r="R345" s="3"/>
      <c r="S345" s="3" t="s">
        <v>137</v>
      </c>
      <c r="T345" s="13"/>
      <c r="U345" s="22">
        <f>'FOR-TRANSHIP '!H345</f>
        <v>0</v>
      </c>
      <c r="V345" s="22">
        <f>'FOR-TRANSHIP '!K345</f>
        <v>0</v>
      </c>
      <c r="W345" s="22">
        <f>'FOR-TRANSHIP '!N345</f>
        <v>0</v>
      </c>
      <c r="X345" s="22">
        <f>'FOR-TRANSHIP '!Q345</f>
        <v>0</v>
      </c>
      <c r="Y345" s="22">
        <f>'FOR-TRANSHIP '!T345</f>
        <v>0</v>
      </c>
      <c r="Z345" s="22">
        <f>'FOR-TRANSHIP '!W345</f>
        <v>0</v>
      </c>
      <c r="AA345" s="22">
        <f>'FOR-TRANSHIP '!Z345</f>
        <v>0</v>
      </c>
      <c r="AB345" s="22">
        <f>'FOR-TRANSHIP '!AC345</f>
        <v>0</v>
      </c>
      <c r="AC345" s="22">
        <f t="shared" si="218"/>
        <v>0</v>
      </c>
      <c r="AE345" s="20">
        <f t="shared" si="213"/>
        <v>0</v>
      </c>
      <c r="AG345" s="20">
        <f t="shared" si="214"/>
        <v>0</v>
      </c>
    </row>
    <row r="346" spans="1:33" hidden="1" x14ac:dyDescent="0.25">
      <c r="A346" s="12"/>
      <c r="B346" s="14"/>
      <c r="C346" s="3"/>
      <c r="D346" s="3" t="s">
        <v>138</v>
      </c>
      <c r="E346" s="13"/>
      <c r="F346" s="22">
        <f>'DOM-TRANSHIP'!H346</f>
        <v>0</v>
      </c>
      <c r="G346" s="22">
        <f>'DOM-TRANSHIP'!K346</f>
        <v>0</v>
      </c>
      <c r="H346" s="22">
        <f>'DOM-TRANSHIP'!N346</f>
        <v>0</v>
      </c>
      <c r="I346" s="22">
        <f>'DOM-TRANSHIP'!Q346</f>
        <v>0</v>
      </c>
      <c r="J346" s="22">
        <f>'DOM-TRANSHIP'!T346</f>
        <v>0</v>
      </c>
      <c r="K346" s="22">
        <f>'DOM-TRANSHIP'!W346</f>
        <v>0</v>
      </c>
      <c r="L346" s="22">
        <f>'DOM-TRANSHIP'!Z346</f>
        <v>0</v>
      </c>
      <c r="M346" s="22">
        <f>'DOM-TRANSHIP'!AC346</f>
        <v>0</v>
      </c>
      <c r="N346" s="22">
        <f t="shared" si="217"/>
        <v>0</v>
      </c>
      <c r="P346" s="12"/>
      <c r="Q346" s="14"/>
      <c r="R346" s="3"/>
      <c r="S346" s="3" t="s">
        <v>138</v>
      </c>
      <c r="T346" s="13"/>
      <c r="U346" s="22">
        <f>'FOR-TRANSHIP '!H346</f>
        <v>0</v>
      </c>
      <c r="V346" s="22">
        <f>'FOR-TRANSHIP '!K346</f>
        <v>0</v>
      </c>
      <c r="W346" s="22">
        <f>'FOR-TRANSHIP '!N346</f>
        <v>0</v>
      </c>
      <c r="X346" s="22">
        <f>'FOR-TRANSHIP '!Q346</f>
        <v>0</v>
      </c>
      <c r="Y346" s="22">
        <f>'FOR-TRANSHIP '!T346</f>
        <v>0</v>
      </c>
      <c r="Z346" s="22">
        <f>'FOR-TRANSHIP '!W346</f>
        <v>0</v>
      </c>
      <c r="AA346" s="22">
        <f>'FOR-TRANSHIP '!Z346</f>
        <v>0</v>
      </c>
      <c r="AB346" s="22">
        <f>'FOR-TRANSHIP '!AC346</f>
        <v>0</v>
      </c>
      <c r="AC346" s="22">
        <f t="shared" si="218"/>
        <v>0</v>
      </c>
      <c r="AE346" s="20">
        <f t="shared" si="213"/>
        <v>0</v>
      </c>
      <c r="AG346" s="20">
        <f t="shared" si="214"/>
        <v>0</v>
      </c>
    </row>
    <row r="347" spans="1:33" hidden="1" x14ac:dyDescent="0.25">
      <c r="A347" s="12"/>
      <c r="B347" s="14"/>
      <c r="C347" s="3"/>
      <c r="D347" s="3" t="s">
        <v>139</v>
      </c>
      <c r="E347" s="13"/>
      <c r="F347" s="22">
        <f>'DOM-TRANSHIP'!H347</f>
        <v>0</v>
      </c>
      <c r="G347" s="22">
        <f>'DOM-TRANSHIP'!K347</f>
        <v>0</v>
      </c>
      <c r="H347" s="22">
        <f>'DOM-TRANSHIP'!N347</f>
        <v>0</v>
      </c>
      <c r="I347" s="22">
        <f>'DOM-TRANSHIP'!Q347</f>
        <v>0</v>
      </c>
      <c r="J347" s="22">
        <f>'DOM-TRANSHIP'!T347</f>
        <v>0</v>
      </c>
      <c r="K347" s="22">
        <f>'DOM-TRANSHIP'!W347</f>
        <v>0</v>
      </c>
      <c r="L347" s="22">
        <f>'DOM-TRANSHIP'!Z347</f>
        <v>0</v>
      </c>
      <c r="M347" s="22">
        <f>'DOM-TRANSHIP'!AC347</f>
        <v>0</v>
      </c>
      <c r="N347" s="22">
        <f t="shared" si="217"/>
        <v>0</v>
      </c>
      <c r="P347" s="12"/>
      <c r="Q347" s="14"/>
      <c r="R347" s="3"/>
      <c r="S347" s="3" t="s">
        <v>139</v>
      </c>
      <c r="T347" s="13"/>
      <c r="U347" s="22">
        <f>'FOR-TRANSHIP '!H347</f>
        <v>0</v>
      </c>
      <c r="V347" s="22">
        <f>'FOR-TRANSHIP '!K347</f>
        <v>0</v>
      </c>
      <c r="W347" s="22">
        <f>'FOR-TRANSHIP '!N347</f>
        <v>0</v>
      </c>
      <c r="X347" s="22">
        <f>'FOR-TRANSHIP '!Q347</f>
        <v>0</v>
      </c>
      <c r="Y347" s="22">
        <f>'FOR-TRANSHIP '!T347</f>
        <v>0</v>
      </c>
      <c r="Z347" s="22">
        <f>'FOR-TRANSHIP '!W347</f>
        <v>0</v>
      </c>
      <c r="AA347" s="22">
        <f>'FOR-TRANSHIP '!Z347</f>
        <v>0</v>
      </c>
      <c r="AB347" s="22">
        <f>'FOR-TRANSHIP '!AC347</f>
        <v>0</v>
      </c>
      <c r="AC347" s="22">
        <f t="shared" si="218"/>
        <v>0</v>
      </c>
      <c r="AE347" s="20">
        <f t="shared" si="213"/>
        <v>0</v>
      </c>
      <c r="AG347" s="20">
        <f t="shared" si="214"/>
        <v>0</v>
      </c>
    </row>
    <row r="348" spans="1:33" hidden="1" x14ac:dyDescent="0.25">
      <c r="A348" s="12"/>
      <c r="B348" s="14"/>
      <c r="C348" s="3"/>
      <c r="D348" s="3" t="s">
        <v>140</v>
      </c>
      <c r="E348" s="13"/>
      <c r="F348" s="22">
        <f>'DOM-TRANSHIP'!H348</f>
        <v>0</v>
      </c>
      <c r="G348" s="22">
        <f>'DOM-TRANSHIP'!K348</f>
        <v>0</v>
      </c>
      <c r="H348" s="22">
        <f>'DOM-TRANSHIP'!N348</f>
        <v>0</v>
      </c>
      <c r="I348" s="22">
        <f>'DOM-TRANSHIP'!Q348</f>
        <v>0</v>
      </c>
      <c r="J348" s="22">
        <f>'DOM-TRANSHIP'!T348</f>
        <v>0</v>
      </c>
      <c r="K348" s="22">
        <f>'DOM-TRANSHIP'!W348</f>
        <v>0</v>
      </c>
      <c r="L348" s="22">
        <f>'DOM-TRANSHIP'!Z348</f>
        <v>0</v>
      </c>
      <c r="M348" s="22">
        <f>'DOM-TRANSHIP'!AC348</f>
        <v>0</v>
      </c>
      <c r="N348" s="22">
        <f t="shared" si="217"/>
        <v>0</v>
      </c>
      <c r="P348" s="12"/>
      <c r="Q348" s="14"/>
      <c r="R348" s="3"/>
      <c r="S348" s="3" t="s">
        <v>140</v>
      </c>
      <c r="T348" s="13"/>
      <c r="U348" s="22">
        <f>'FOR-TRANSHIP '!H348</f>
        <v>0</v>
      </c>
      <c r="V348" s="22">
        <f>'FOR-TRANSHIP '!K348</f>
        <v>0</v>
      </c>
      <c r="W348" s="22">
        <f>'FOR-TRANSHIP '!N348</f>
        <v>0</v>
      </c>
      <c r="X348" s="22">
        <f>'FOR-TRANSHIP '!Q348</f>
        <v>0</v>
      </c>
      <c r="Y348" s="22">
        <f>'FOR-TRANSHIP '!T348</f>
        <v>0</v>
      </c>
      <c r="Z348" s="22">
        <f>'FOR-TRANSHIP '!W348</f>
        <v>0</v>
      </c>
      <c r="AA348" s="22">
        <f>'FOR-TRANSHIP '!Z348</f>
        <v>0</v>
      </c>
      <c r="AB348" s="22">
        <f>'FOR-TRANSHIP '!AC348</f>
        <v>0</v>
      </c>
      <c r="AC348" s="22">
        <f t="shared" si="218"/>
        <v>0</v>
      </c>
      <c r="AE348" s="20">
        <f t="shared" si="213"/>
        <v>0</v>
      </c>
      <c r="AG348" s="20">
        <f t="shared" si="214"/>
        <v>0</v>
      </c>
    </row>
    <row r="349" spans="1:33" hidden="1" x14ac:dyDescent="0.25">
      <c r="A349" s="12"/>
      <c r="B349" s="14"/>
      <c r="C349" s="3"/>
      <c r="D349" s="3" t="s">
        <v>141</v>
      </c>
      <c r="E349" s="13"/>
      <c r="F349" s="22">
        <f>'DOM-TRANSHIP'!H349</f>
        <v>0</v>
      </c>
      <c r="G349" s="22">
        <f>'DOM-TRANSHIP'!K349</f>
        <v>0</v>
      </c>
      <c r="H349" s="22">
        <f>'DOM-TRANSHIP'!N349</f>
        <v>0</v>
      </c>
      <c r="I349" s="22">
        <f>'DOM-TRANSHIP'!Q349</f>
        <v>0</v>
      </c>
      <c r="J349" s="22">
        <f>'DOM-TRANSHIP'!T349</f>
        <v>0</v>
      </c>
      <c r="K349" s="22">
        <f>'DOM-TRANSHIP'!W349</f>
        <v>0</v>
      </c>
      <c r="L349" s="22">
        <f>'DOM-TRANSHIP'!Z349</f>
        <v>0</v>
      </c>
      <c r="M349" s="22">
        <f>'DOM-TRANSHIP'!AC349</f>
        <v>0</v>
      </c>
      <c r="N349" s="22">
        <f t="shared" si="217"/>
        <v>0</v>
      </c>
      <c r="P349" s="12"/>
      <c r="Q349" s="14"/>
      <c r="R349" s="3"/>
      <c r="S349" s="3" t="s">
        <v>141</v>
      </c>
      <c r="T349" s="13"/>
      <c r="U349" s="22">
        <f>'FOR-TRANSHIP '!H349</f>
        <v>0</v>
      </c>
      <c r="V349" s="22">
        <f>'FOR-TRANSHIP '!K349</f>
        <v>0</v>
      </c>
      <c r="W349" s="22">
        <f>'FOR-TRANSHIP '!N349</f>
        <v>0</v>
      </c>
      <c r="X349" s="22">
        <f>'FOR-TRANSHIP '!Q349</f>
        <v>0</v>
      </c>
      <c r="Y349" s="22">
        <f>'FOR-TRANSHIP '!T349</f>
        <v>0</v>
      </c>
      <c r="Z349" s="22">
        <f>'FOR-TRANSHIP '!W349</f>
        <v>0</v>
      </c>
      <c r="AA349" s="22">
        <f>'FOR-TRANSHIP '!Z349</f>
        <v>0</v>
      </c>
      <c r="AB349" s="22">
        <f>'FOR-TRANSHIP '!AC349</f>
        <v>0</v>
      </c>
      <c r="AC349" s="22">
        <f t="shared" si="218"/>
        <v>0</v>
      </c>
      <c r="AE349" s="20">
        <f t="shared" si="213"/>
        <v>0</v>
      </c>
      <c r="AG349" s="20">
        <f t="shared" si="214"/>
        <v>0</v>
      </c>
    </row>
    <row r="350" spans="1:33" hidden="1" x14ac:dyDescent="0.25">
      <c r="A350" s="12"/>
      <c r="B350" s="14"/>
      <c r="C350" s="3"/>
      <c r="D350" s="3" t="s">
        <v>142</v>
      </c>
      <c r="E350" s="13"/>
      <c r="F350" s="22">
        <f>'DOM-TRANSHIP'!H350</f>
        <v>0</v>
      </c>
      <c r="G350" s="22">
        <f>'DOM-TRANSHIP'!K350</f>
        <v>0</v>
      </c>
      <c r="H350" s="22">
        <f>'DOM-TRANSHIP'!N350</f>
        <v>0</v>
      </c>
      <c r="I350" s="22">
        <f>'DOM-TRANSHIP'!Q350</f>
        <v>0</v>
      </c>
      <c r="J350" s="22">
        <f>'DOM-TRANSHIP'!T350</f>
        <v>0</v>
      </c>
      <c r="K350" s="22">
        <f>'DOM-TRANSHIP'!W350</f>
        <v>0</v>
      </c>
      <c r="L350" s="22">
        <f>'DOM-TRANSHIP'!Z350</f>
        <v>0</v>
      </c>
      <c r="M350" s="22">
        <f>'DOM-TRANSHIP'!AC350</f>
        <v>0</v>
      </c>
      <c r="N350" s="22">
        <f t="shared" si="217"/>
        <v>0</v>
      </c>
      <c r="P350" s="12"/>
      <c r="Q350" s="14"/>
      <c r="R350" s="3"/>
      <c r="S350" s="3" t="s">
        <v>142</v>
      </c>
      <c r="T350" s="13"/>
      <c r="U350" s="22">
        <f>'FOR-TRANSHIP '!H350</f>
        <v>0</v>
      </c>
      <c r="V350" s="22">
        <f>'FOR-TRANSHIP '!K350</f>
        <v>0</v>
      </c>
      <c r="W350" s="22">
        <f>'FOR-TRANSHIP '!N350</f>
        <v>0</v>
      </c>
      <c r="X350" s="22">
        <f>'FOR-TRANSHIP '!Q350</f>
        <v>0</v>
      </c>
      <c r="Y350" s="22">
        <f>'FOR-TRANSHIP '!T350</f>
        <v>0</v>
      </c>
      <c r="Z350" s="22">
        <f>'FOR-TRANSHIP '!W350</f>
        <v>0</v>
      </c>
      <c r="AA350" s="22">
        <f>'FOR-TRANSHIP '!Z350</f>
        <v>0</v>
      </c>
      <c r="AB350" s="22">
        <f>'FOR-TRANSHIP '!AC350</f>
        <v>0</v>
      </c>
      <c r="AC350" s="22">
        <f t="shared" si="218"/>
        <v>0</v>
      </c>
      <c r="AE350" s="20">
        <f t="shared" si="213"/>
        <v>0</v>
      </c>
      <c r="AG350" s="20">
        <f t="shared" si="214"/>
        <v>0</v>
      </c>
    </row>
    <row r="351" spans="1:33" hidden="1" x14ac:dyDescent="0.25">
      <c r="A351" s="12"/>
      <c r="B351" s="14"/>
      <c r="C351" s="3"/>
      <c r="D351" s="3" t="s">
        <v>35</v>
      </c>
      <c r="E351" s="13"/>
      <c r="F351" s="22">
        <f>'DOM-TRANSHIP'!H351</f>
        <v>0</v>
      </c>
      <c r="G351" s="22">
        <f>'DOM-TRANSHIP'!K351</f>
        <v>0</v>
      </c>
      <c r="H351" s="22">
        <f>'DOM-TRANSHIP'!N351</f>
        <v>0</v>
      </c>
      <c r="I351" s="22">
        <f>'DOM-TRANSHIP'!Q351</f>
        <v>0</v>
      </c>
      <c r="J351" s="22">
        <f>'DOM-TRANSHIP'!T351</f>
        <v>0</v>
      </c>
      <c r="K351" s="22">
        <f>'DOM-TRANSHIP'!W351</f>
        <v>0</v>
      </c>
      <c r="L351" s="22">
        <f>'DOM-TRANSHIP'!Z351</f>
        <v>0</v>
      </c>
      <c r="M351" s="22">
        <f>'DOM-TRANSHIP'!AC351</f>
        <v>0</v>
      </c>
      <c r="N351" s="22">
        <f t="shared" si="217"/>
        <v>0</v>
      </c>
      <c r="P351" s="12"/>
      <c r="Q351" s="14"/>
      <c r="R351" s="3"/>
      <c r="S351" s="3" t="s">
        <v>35</v>
      </c>
      <c r="T351" s="13"/>
      <c r="U351" s="22">
        <f>'FOR-TRANSHIP '!H351</f>
        <v>0</v>
      </c>
      <c r="V351" s="22">
        <f>'FOR-TRANSHIP '!K351</f>
        <v>0</v>
      </c>
      <c r="W351" s="22">
        <f>'FOR-TRANSHIP '!N351</f>
        <v>0</v>
      </c>
      <c r="X351" s="22">
        <f>'FOR-TRANSHIP '!Q351</f>
        <v>0</v>
      </c>
      <c r="Y351" s="22">
        <f>'FOR-TRANSHIP '!T351</f>
        <v>0</v>
      </c>
      <c r="Z351" s="22">
        <f>'FOR-TRANSHIP '!W351</f>
        <v>0</v>
      </c>
      <c r="AA351" s="22">
        <f>'FOR-TRANSHIP '!Z351</f>
        <v>0</v>
      </c>
      <c r="AB351" s="22">
        <f>'FOR-TRANSHIP '!AC351</f>
        <v>0</v>
      </c>
      <c r="AC351" s="22">
        <f t="shared" si="218"/>
        <v>0</v>
      </c>
      <c r="AE351" s="20">
        <f t="shared" si="213"/>
        <v>0</v>
      </c>
      <c r="AG351" s="20">
        <f t="shared" si="214"/>
        <v>0</v>
      </c>
    </row>
    <row r="352" spans="1:33" hidden="1" x14ac:dyDescent="0.25">
      <c r="A352" s="12"/>
      <c r="B352" s="1"/>
      <c r="C352" s="2" t="s">
        <v>143</v>
      </c>
      <c r="D352" s="2"/>
      <c r="E352" s="13"/>
      <c r="F352" s="22">
        <f>'DOM-TRANSHIP'!H352</f>
        <v>0</v>
      </c>
      <c r="G352" s="22">
        <f>'DOM-TRANSHIP'!K352</f>
        <v>0</v>
      </c>
      <c r="H352" s="22">
        <f>'DOM-TRANSHIP'!N352</f>
        <v>0</v>
      </c>
      <c r="I352" s="22">
        <f>'DOM-TRANSHIP'!Q352</f>
        <v>0</v>
      </c>
      <c r="J352" s="22">
        <f>'DOM-TRANSHIP'!T352</f>
        <v>0</v>
      </c>
      <c r="K352" s="22">
        <f>'DOM-TRANSHIP'!W352</f>
        <v>0</v>
      </c>
      <c r="L352" s="22">
        <f>'DOM-TRANSHIP'!Z352</f>
        <v>0</v>
      </c>
      <c r="M352" s="22">
        <f>'DOM-TRANSHIP'!AC352</f>
        <v>0</v>
      </c>
      <c r="N352" s="22">
        <f t="shared" ref="N352" si="219">SUM(N353:N355)</f>
        <v>0</v>
      </c>
      <c r="P352" s="12"/>
      <c r="Q352" s="1"/>
      <c r="R352" s="2" t="s">
        <v>143</v>
      </c>
      <c r="S352" s="2"/>
      <c r="T352" s="13"/>
      <c r="U352" s="22">
        <f>'FOR-TRANSHIP '!H352</f>
        <v>0</v>
      </c>
      <c r="V352" s="22">
        <f>'FOR-TRANSHIP '!K352</f>
        <v>0</v>
      </c>
      <c r="W352" s="22">
        <f>'FOR-TRANSHIP '!N352</f>
        <v>0</v>
      </c>
      <c r="X352" s="22">
        <f>'FOR-TRANSHIP '!Q352</f>
        <v>0</v>
      </c>
      <c r="Y352" s="22">
        <f>'FOR-TRANSHIP '!T352</f>
        <v>0</v>
      </c>
      <c r="Z352" s="22">
        <f>'FOR-TRANSHIP '!W352</f>
        <v>0</v>
      </c>
      <c r="AA352" s="22">
        <f>'FOR-TRANSHIP '!Z352</f>
        <v>0</v>
      </c>
      <c r="AB352" s="22">
        <f>'FOR-TRANSHIP '!AC352</f>
        <v>0</v>
      </c>
      <c r="AC352" s="22">
        <f t="shared" ref="AC352" si="220">SUM(AC353:AC355)</f>
        <v>0</v>
      </c>
      <c r="AE352" s="20">
        <f t="shared" si="213"/>
        <v>0</v>
      </c>
      <c r="AG352" s="20">
        <f t="shared" si="214"/>
        <v>0</v>
      </c>
    </row>
    <row r="353" spans="1:33" hidden="1" x14ac:dyDescent="0.25">
      <c r="A353" s="12"/>
      <c r="B353" s="14"/>
      <c r="C353" s="3"/>
      <c r="D353" s="3" t="s">
        <v>143</v>
      </c>
      <c r="E353" s="13"/>
      <c r="F353" s="22">
        <f>'DOM-TRANSHIP'!H353</f>
        <v>0</v>
      </c>
      <c r="G353" s="22">
        <f>'DOM-TRANSHIP'!K353</f>
        <v>0</v>
      </c>
      <c r="H353" s="22">
        <f>'DOM-TRANSHIP'!N353</f>
        <v>0</v>
      </c>
      <c r="I353" s="22">
        <f>'DOM-TRANSHIP'!Q353</f>
        <v>0</v>
      </c>
      <c r="J353" s="22">
        <f>'DOM-TRANSHIP'!T353</f>
        <v>0</v>
      </c>
      <c r="K353" s="22">
        <f>'DOM-TRANSHIP'!W353</f>
        <v>0</v>
      </c>
      <c r="L353" s="22">
        <f>'DOM-TRANSHIP'!Z353</f>
        <v>0</v>
      </c>
      <c r="M353" s="22">
        <f>'DOM-TRANSHIP'!AC353</f>
        <v>0</v>
      </c>
      <c r="N353" s="22">
        <f t="shared" ref="N353:N355" si="221">SUM(F353:M353)</f>
        <v>0</v>
      </c>
      <c r="P353" s="12"/>
      <c r="Q353" s="14"/>
      <c r="R353" s="3"/>
      <c r="S353" s="3" t="s">
        <v>143</v>
      </c>
      <c r="T353" s="13"/>
      <c r="U353" s="22">
        <f>'FOR-TRANSHIP '!H353</f>
        <v>0</v>
      </c>
      <c r="V353" s="22">
        <f>'FOR-TRANSHIP '!K353</f>
        <v>0</v>
      </c>
      <c r="W353" s="22">
        <f>'FOR-TRANSHIP '!N353</f>
        <v>0</v>
      </c>
      <c r="X353" s="22">
        <f>'FOR-TRANSHIP '!Q353</f>
        <v>0</v>
      </c>
      <c r="Y353" s="22">
        <f>'FOR-TRANSHIP '!T353</f>
        <v>0</v>
      </c>
      <c r="Z353" s="22">
        <f>'FOR-TRANSHIP '!W353</f>
        <v>0</v>
      </c>
      <c r="AA353" s="22">
        <f>'FOR-TRANSHIP '!Z353</f>
        <v>0</v>
      </c>
      <c r="AB353" s="22">
        <f>'FOR-TRANSHIP '!AC353</f>
        <v>0</v>
      </c>
      <c r="AC353" s="22">
        <f t="shared" ref="AC353:AC355" si="222">SUM(U353:AB353)</f>
        <v>0</v>
      </c>
      <c r="AE353" s="20">
        <f t="shared" si="213"/>
        <v>0</v>
      </c>
      <c r="AG353" s="20">
        <f t="shared" si="214"/>
        <v>0</v>
      </c>
    </row>
    <row r="354" spans="1:33" hidden="1" x14ac:dyDescent="0.25">
      <c r="A354" s="12"/>
      <c r="B354" s="14"/>
      <c r="C354" s="3"/>
      <c r="D354" s="3" t="s">
        <v>144</v>
      </c>
      <c r="E354" s="13"/>
      <c r="F354" s="22">
        <f>'DOM-TRANSHIP'!H354</f>
        <v>0</v>
      </c>
      <c r="G354" s="22">
        <f>'DOM-TRANSHIP'!K354</f>
        <v>0</v>
      </c>
      <c r="H354" s="22">
        <f>'DOM-TRANSHIP'!N354</f>
        <v>0</v>
      </c>
      <c r="I354" s="22">
        <f>'DOM-TRANSHIP'!Q354</f>
        <v>0</v>
      </c>
      <c r="J354" s="22">
        <f>'DOM-TRANSHIP'!T354</f>
        <v>0</v>
      </c>
      <c r="K354" s="22">
        <f>'DOM-TRANSHIP'!W354</f>
        <v>0</v>
      </c>
      <c r="L354" s="22">
        <f>'DOM-TRANSHIP'!Z354</f>
        <v>0</v>
      </c>
      <c r="M354" s="22">
        <f>'DOM-TRANSHIP'!AC354</f>
        <v>0</v>
      </c>
      <c r="N354" s="22">
        <f t="shared" si="221"/>
        <v>0</v>
      </c>
      <c r="P354" s="12"/>
      <c r="Q354" s="14"/>
      <c r="R354" s="3"/>
      <c r="S354" s="3" t="s">
        <v>144</v>
      </c>
      <c r="T354" s="13"/>
      <c r="U354" s="22">
        <f>'FOR-TRANSHIP '!H354</f>
        <v>0</v>
      </c>
      <c r="V354" s="22">
        <f>'FOR-TRANSHIP '!K354</f>
        <v>0</v>
      </c>
      <c r="W354" s="22">
        <f>'FOR-TRANSHIP '!N354</f>
        <v>0</v>
      </c>
      <c r="X354" s="22">
        <f>'FOR-TRANSHIP '!Q354</f>
        <v>0</v>
      </c>
      <c r="Y354" s="22">
        <f>'FOR-TRANSHIP '!T354</f>
        <v>0</v>
      </c>
      <c r="Z354" s="22">
        <f>'FOR-TRANSHIP '!W354</f>
        <v>0</v>
      </c>
      <c r="AA354" s="22">
        <f>'FOR-TRANSHIP '!Z354</f>
        <v>0</v>
      </c>
      <c r="AB354" s="22">
        <f>'FOR-TRANSHIP '!AC354</f>
        <v>0</v>
      </c>
      <c r="AC354" s="22">
        <f t="shared" si="222"/>
        <v>0</v>
      </c>
      <c r="AE354" s="20">
        <f t="shared" si="213"/>
        <v>0</v>
      </c>
      <c r="AG354" s="20">
        <f t="shared" si="214"/>
        <v>0</v>
      </c>
    </row>
    <row r="355" spans="1:33" hidden="1" x14ac:dyDescent="0.25">
      <c r="A355" s="12"/>
      <c r="B355" s="14"/>
      <c r="C355" s="3"/>
      <c r="D355" s="3" t="s">
        <v>145</v>
      </c>
      <c r="E355" s="13"/>
      <c r="F355" s="22">
        <f>'DOM-TRANSHIP'!H355</f>
        <v>0</v>
      </c>
      <c r="G355" s="22">
        <f>'DOM-TRANSHIP'!K355</f>
        <v>0</v>
      </c>
      <c r="H355" s="22">
        <f>'DOM-TRANSHIP'!N355</f>
        <v>0</v>
      </c>
      <c r="I355" s="22">
        <f>'DOM-TRANSHIP'!Q355</f>
        <v>0</v>
      </c>
      <c r="J355" s="22">
        <f>'DOM-TRANSHIP'!T355</f>
        <v>0</v>
      </c>
      <c r="K355" s="22">
        <f>'DOM-TRANSHIP'!W355</f>
        <v>0</v>
      </c>
      <c r="L355" s="22">
        <f>'DOM-TRANSHIP'!Z355</f>
        <v>0</v>
      </c>
      <c r="M355" s="22">
        <f>'DOM-TRANSHIP'!AC355</f>
        <v>0</v>
      </c>
      <c r="N355" s="22">
        <f t="shared" si="221"/>
        <v>0</v>
      </c>
      <c r="P355" s="12"/>
      <c r="Q355" s="14"/>
      <c r="R355" s="3"/>
      <c r="S355" s="3" t="s">
        <v>145</v>
      </c>
      <c r="T355" s="13"/>
      <c r="U355" s="22">
        <f>'FOR-TRANSHIP '!H355</f>
        <v>0</v>
      </c>
      <c r="V355" s="22">
        <f>'FOR-TRANSHIP '!K355</f>
        <v>0</v>
      </c>
      <c r="W355" s="22">
        <f>'FOR-TRANSHIP '!N355</f>
        <v>0</v>
      </c>
      <c r="X355" s="22">
        <f>'FOR-TRANSHIP '!Q355</f>
        <v>0</v>
      </c>
      <c r="Y355" s="22">
        <f>'FOR-TRANSHIP '!T355</f>
        <v>0</v>
      </c>
      <c r="Z355" s="22">
        <f>'FOR-TRANSHIP '!W355</f>
        <v>0</v>
      </c>
      <c r="AA355" s="22">
        <f>'FOR-TRANSHIP '!Z355</f>
        <v>0</v>
      </c>
      <c r="AB355" s="22">
        <f>'FOR-TRANSHIP '!AC355</f>
        <v>0</v>
      </c>
      <c r="AC355" s="22">
        <f t="shared" si="222"/>
        <v>0</v>
      </c>
      <c r="AE355" s="20">
        <f t="shared" si="213"/>
        <v>0</v>
      </c>
      <c r="AG355" s="20">
        <f t="shared" si="214"/>
        <v>0</v>
      </c>
    </row>
    <row r="356" spans="1:33" hidden="1" x14ac:dyDescent="0.25">
      <c r="A356" s="12"/>
      <c r="B356" s="1"/>
      <c r="C356" s="2" t="s">
        <v>146</v>
      </c>
      <c r="D356" s="2"/>
      <c r="E356" s="13"/>
      <c r="F356" s="22">
        <f>'DOM-TRANSHIP'!H356</f>
        <v>0</v>
      </c>
      <c r="G356" s="22">
        <f>'DOM-TRANSHIP'!K356</f>
        <v>0</v>
      </c>
      <c r="H356" s="22">
        <f>'DOM-TRANSHIP'!N356</f>
        <v>0</v>
      </c>
      <c r="I356" s="22">
        <f>'DOM-TRANSHIP'!Q356</f>
        <v>0</v>
      </c>
      <c r="J356" s="22">
        <f>'DOM-TRANSHIP'!T356</f>
        <v>0</v>
      </c>
      <c r="K356" s="22">
        <f>'DOM-TRANSHIP'!W356</f>
        <v>0</v>
      </c>
      <c r="L356" s="22">
        <f>'DOM-TRANSHIP'!Z356</f>
        <v>0</v>
      </c>
      <c r="M356" s="22">
        <f>'DOM-TRANSHIP'!AC356</f>
        <v>0</v>
      </c>
      <c r="N356" s="22">
        <f t="shared" ref="N356" si="223">SUM(N357:N363)</f>
        <v>0</v>
      </c>
      <c r="P356" s="12"/>
      <c r="Q356" s="1"/>
      <c r="R356" s="2" t="s">
        <v>146</v>
      </c>
      <c r="S356" s="2"/>
      <c r="T356" s="13"/>
      <c r="U356" s="22">
        <f>'FOR-TRANSHIP '!H356</f>
        <v>0</v>
      </c>
      <c r="V356" s="22">
        <f>'FOR-TRANSHIP '!K356</f>
        <v>0</v>
      </c>
      <c r="W356" s="22">
        <f>'FOR-TRANSHIP '!N356</f>
        <v>0</v>
      </c>
      <c r="X356" s="22">
        <f>'FOR-TRANSHIP '!Q356</f>
        <v>0</v>
      </c>
      <c r="Y356" s="22">
        <f>'FOR-TRANSHIP '!T356</f>
        <v>0</v>
      </c>
      <c r="Z356" s="22">
        <f>'FOR-TRANSHIP '!W356</f>
        <v>0</v>
      </c>
      <c r="AA356" s="22">
        <f>'FOR-TRANSHIP '!Z356</f>
        <v>0</v>
      </c>
      <c r="AB356" s="22">
        <f>'FOR-TRANSHIP '!AC356</f>
        <v>0</v>
      </c>
      <c r="AC356" s="22">
        <f t="shared" ref="AC356" si="224">SUM(AC357:AC363)</f>
        <v>0</v>
      </c>
      <c r="AE356" s="20">
        <f t="shared" si="213"/>
        <v>0</v>
      </c>
      <c r="AG356" s="20">
        <f t="shared" si="214"/>
        <v>0</v>
      </c>
    </row>
    <row r="357" spans="1:33" ht="15" hidden="1" customHeight="1" x14ac:dyDescent="0.25">
      <c r="A357" s="12"/>
      <c r="B357" s="14"/>
      <c r="C357" s="3"/>
      <c r="D357" s="105" t="s">
        <v>147</v>
      </c>
      <c r="E357" s="106"/>
      <c r="F357" s="22">
        <f>'DOM-TRANSHIP'!H357</f>
        <v>0</v>
      </c>
      <c r="G357" s="22">
        <f>'DOM-TRANSHIP'!K357</f>
        <v>0</v>
      </c>
      <c r="H357" s="22">
        <f>'DOM-TRANSHIP'!N357</f>
        <v>0</v>
      </c>
      <c r="I357" s="22">
        <f>'DOM-TRANSHIP'!Q357</f>
        <v>0</v>
      </c>
      <c r="J357" s="22">
        <f>'DOM-TRANSHIP'!T357</f>
        <v>0</v>
      </c>
      <c r="K357" s="22">
        <f>'DOM-TRANSHIP'!W357</f>
        <v>0</v>
      </c>
      <c r="L357" s="22">
        <f>'DOM-TRANSHIP'!Z357</f>
        <v>0</v>
      </c>
      <c r="M357" s="22">
        <f>'DOM-TRANSHIP'!AC357</f>
        <v>0</v>
      </c>
      <c r="N357" s="22">
        <f t="shared" ref="N357:N363" si="225">SUM(F357:M357)</f>
        <v>0</v>
      </c>
      <c r="P357" s="12"/>
      <c r="Q357" s="14"/>
      <c r="R357" s="3"/>
      <c r="S357" s="90" t="s">
        <v>147</v>
      </c>
      <c r="T357" s="91"/>
      <c r="U357" s="22">
        <f>'FOR-TRANSHIP '!H357</f>
        <v>0</v>
      </c>
      <c r="V357" s="22">
        <f>'FOR-TRANSHIP '!K357</f>
        <v>0</v>
      </c>
      <c r="W357" s="22">
        <f>'FOR-TRANSHIP '!N357</f>
        <v>0</v>
      </c>
      <c r="X357" s="22">
        <f>'FOR-TRANSHIP '!Q357</f>
        <v>0</v>
      </c>
      <c r="Y357" s="22">
        <f>'FOR-TRANSHIP '!T357</f>
        <v>0</v>
      </c>
      <c r="Z357" s="22">
        <f>'FOR-TRANSHIP '!W357</f>
        <v>0</v>
      </c>
      <c r="AA357" s="22">
        <f>'FOR-TRANSHIP '!Z357</f>
        <v>0</v>
      </c>
      <c r="AB357" s="22">
        <f>'FOR-TRANSHIP '!AC357</f>
        <v>0</v>
      </c>
      <c r="AC357" s="22">
        <f t="shared" ref="AC357:AC363" si="226">SUM(U357:AB357)</f>
        <v>0</v>
      </c>
      <c r="AE357" s="20">
        <f t="shared" si="213"/>
        <v>0</v>
      </c>
      <c r="AG357" s="20">
        <f t="shared" si="214"/>
        <v>0</v>
      </c>
    </row>
    <row r="358" spans="1:33" ht="15" hidden="1" customHeight="1" x14ac:dyDescent="0.25">
      <c r="A358" s="12"/>
      <c r="B358" s="14"/>
      <c r="C358" s="3"/>
      <c r="D358" s="105" t="s">
        <v>148</v>
      </c>
      <c r="E358" s="106"/>
      <c r="F358" s="22">
        <f>'DOM-TRANSHIP'!H358</f>
        <v>0</v>
      </c>
      <c r="G358" s="22">
        <f>'DOM-TRANSHIP'!K358</f>
        <v>0</v>
      </c>
      <c r="H358" s="22">
        <f>'DOM-TRANSHIP'!N358</f>
        <v>0</v>
      </c>
      <c r="I358" s="22">
        <f>'DOM-TRANSHIP'!Q358</f>
        <v>0</v>
      </c>
      <c r="J358" s="22">
        <f>'DOM-TRANSHIP'!T358</f>
        <v>0</v>
      </c>
      <c r="K358" s="22">
        <f>'DOM-TRANSHIP'!W358</f>
        <v>0</v>
      </c>
      <c r="L358" s="22">
        <f>'DOM-TRANSHIP'!Z358</f>
        <v>0</v>
      </c>
      <c r="M358" s="22">
        <f>'DOM-TRANSHIP'!AC358</f>
        <v>0</v>
      </c>
      <c r="N358" s="22">
        <f t="shared" si="225"/>
        <v>0</v>
      </c>
      <c r="P358" s="12"/>
      <c r="Q358" s="14"/>
      <c r="R358" s="3"/>
      <c r="S358" s="90" t="s">
        <v>148</v>
      </c>
      <c r="T358" s="91"/>
      <c r="U358" s="22">
        <f>'FOR-TRANSHIP '!H358</f>
        <v>0</v>
      </c>
      <c r="V358" s="22">
        <f>'FOR-TRANSHIP '!K358</f>
        <v>0</v>
      </c>
      <c r="W358" s="22">
        <f>'FOR-TRANSHIP '!N358</f>
        <v>0</v>
      </c>
      <c r="X358" s="22">
        <f>'FOR-TRANSHIP '!Q358</f>
        <v>0</v>
      </c>
      <c r="Y358" s="22">
        <f>'FOR-TRANSHIP '!T358</f>
        <v>0</v>
      </c>
      <c r="Z358" s="22">
        <f>'FOR-TRANSHIP '!W358</f>
        <v>0</v>
      </c>
      <c r="AA358" s="22">
        <f>'FOR-TRANSHIP '!Z358</f>
        <v>0</v>
      </c>
      <c r="AB358" s="22">
        <f>'FOR-TRANSHIP '!AC358</f>
        <v>0</v>
      </c>
      <c r="AC358" s="22">
        <f t="shared" si="226"/>
        <v>0</v>
      </c>
      <c r="AE358" s="20">
        <f t="shared" si="213"/>
        <v>0</v>
      </c>
      <c r="AG358" s="20">
        <f t="shared" si="214"/>
        <v>0</v>
      </c>
    </row>
    <row r="359" spans="1:33" hidden="1" x14ac:dyDescent="0.25">
      <c r="A359" s="12"/>
      <c r="B359" s="14"/>
      <c r="C359" s="3"/>
      <c r="D359" s="3" t="s">
        <v>149</v>
      </c>
      <c r="E359" s="24"/>
      <c r="F359" s="22">
        <f>'DOM-TRANSHIP'!H359</f>
        <v>0</v>
      </c>
      <c r="G359" s="22">
        <f>'DOM-TRANSHIP'!K359</f>
        <v>0</v>
      </c>
      <c r="H359" s="22">
        <f>'DOM-TRANSHIP'!N359</f>
        <v>0</v>
      </c>
      <c r="I359" s="22">
        <f>'DOM-TRANSHIP'!Q359</f>
        <v>0</v>
      </c>
      <c r="J359" s="22">
        <f>'DOM-TRANSHIP'!T359</f>
        <v>0</v>
      </c>
      <c r="K359" s="22">
        <f>'DOM-TRANSHIP'!W359</f>
        <v>0</v>
      </c>
      <c r="L359" s="22">
        <f>'DOM-TRANSHIP'!Z359</f>
        <v>0</v>
      </c>
      <c r="M359" s="22">
        <f>'DOM-TRANSHIP'!AC359</f>
        <v>0</v>
      </c>
      <c r="N359" s="22">
        <f t="shared" si="225"/>
        <v>0</v>
      </c>
      <c r="P359" s="12"/>
      <c r="Q359" s="14"/>
      <c r="R359" s="3"/>
      <c r="S359" s="3" t="s">
        <v>149</v>
      </c>
      <c r="T359" s="13"/>
      <c r="U359" s="22">
        <f>'FOR-TRANSHIP '!H359</f>
        <v>0</v>
      </c>
      <c r="V359" s="22">
        <f>'FOR-TRANSHIP '!K359</f>
        <v>0</v>
      </c>
      <c r="W359" s="22">
        <f>'FOR-TRANSHIP '!N359</f>
        <v>0</v>
      </c>
      <c r="X359" s="22">
        <f>'FOR-TRANSHIP '!Q359</f>
        <v>0</v>
      </c>
      <c r="Y359" s="22">
        <f>'FOR-TRANSHIP '!T359</f>
        <v>0</v>
      </c>
      <c r="Z359" s="22">
        <f>'FOR-TRANSHIP '!W359</f>
        <v>0</v>
      </c>
      <c r="AA359" s="22">
        <f>'FOR-TRANSHIP '!Z359</f>
        <v>0</v>
      </c>
      <c r="AB359" s="22">
        <f>'FOR-TRANSHIP '!AC359</f>
        <v>0</v>
      </c>
      <c r="AC359" s="22">
        <f t="shared" si="226"/>
        <v>0</v>
      </c>
      <c r="AE359" s="20">
        <f t="shared" si="213"/>
        <v>0</v>
      </c>
      <c r="AG359" s="20">
        <f t="shared" si="214"/>
        <v>0</v>
      </c>
    </row>
    <row r="360" spans="1:33" hidden="1" x14ac:dyDescent="0.25">
      <c r="A360" s="12"/>
      <c r="B360" s="14"/>
      <c r="C360" s="3"/>
      <c r="D360" s="3" t="s">
        <v>150</v>
      </c>
      <c r="E360" s="24"/>
      <c r="F360" s="22">
        <f>'DOM-TRANSHIP'!H360</f>
        <v>0</v>
      </c>
      <c r="G360" s="22">
        <f>'DOM-TRANSHIP'!K360</f>
        <v>0</v>
      </c>
      <c r="H360" s="22">
        <f>'DOM-TRANSHIP'!N360</f>
        <v>0</v>
      </c>
      <c r="I360" s="22">
        <f>'DOM-TRANSHIP'!Q360</f>
        <v>0</v>
      </c>
      <c r="J360" s="22">
        <f>'DOM-TRANSHIP'!T360</f>
        <v>0</v>
      </c>
      <c r="K360" s="22">
        <f>'DOM-TRANSHIP'!W360</f>
        <v>0</v>
      </c>
      <c r="L360" s="22">
        <f>'DOM-TRANSHIP'!Z360</f>
        <v>0</v>
      </c>
      <c r="M360" s="22">
        <f>'DOM-TRANSHIP'!AC360</f>
        <v>0</v>
      </c>
      <c r="N360" s="22">
        <f t="shared" si="225"/>
        <v>0</v>
      </c>
      <c r="P360" s="12"/>
      <c r="Q360" s="14"/>
      <c r="R360" s="3"/>
      <c r="S360" s="3" t="s">
        <v>150</v>
      </c>
      <c r="T360" s="13"/>
      <c r="U360" s="22">
        <f>'FOR-TRANSHIP '!H360</f>
        <v>0</v>
      </c>
      <c r="V360" s="22">
        <f>'FOR-TRANSHIP '!K360</f>
        <v>0</v>
      </c>
      <c r="W360" s="22">
        <f>'FOR-TRANSHIP '!N360</f>
        <v>0</v>
      </c>
      <c r="X360" s="22">
        <f>'FOR-TRANSHIP '!Q360</f>
        <v>0</v>
      </c>
      <c r="Y360" s="22">
        <f>'FOR-TRANSHIP '!T360</f>
        <v>0</v>
      </c>
      <c r="Z360" s="22">
        <f>'FOR-TRANSHIP '!W360</f>
        <v>0</v>
      </c>
      <c r="AA360" s="22">
        <f>'FOR-TRANSHIP '!Z360</f>
        <v>0</v>
      </c>
      <c r="AB360" s="22">
        <f>'FOR-TRANSHIP '!AC360</f>
        <v>0</v>
      </c>
      <c r="AC360" s="22">
        <f t="shared" si="226"/>
        <v>0</v>
      </c>
      <c r="AE360" s="20">
        <f t="shared" si="213"/>
        <v>0</v>
      </c>
      <c r="AG360" s="20">
        <f t="shared" si="214"/>
        <v>0</v>
      </c>
    </row>
    <row r="361" spans="1:33" ht="28.5" hidden="1" customHeight="1" x14ac:dyDescent="0.25">
      <c r="A361" s="12"/>
      <c r="B361" s="14"/>
      <c r="C361" s="3"/>
      <c r="D361" s="90" t="s">
        <v>151</v>
      </c>
      <c r="E361" s="91"/>
      <c r="F361" s="22">
        <f>'DOM-TRANSHIP'!H361</f>
        <v>0</v>
      </c>
      <c r="G361" s="22">
        <f>'DOM-TRANSHIP'!K361</f>
        <v>0</v>
      </c>
      <c r="H361" s="22">
        <f>'DOM-TRANSHIP'!N361</f>
        <v>0</v>
      </c>
      <c r="I361" s="22">
        <f>'DOM-TRANSHIP'!Q361</f>
        <v>0</v>
      </c>
      <c r="J361" s="22">
        <f>'DOM-TRANSHIP'!T361</f>
        <v>0</v>
      </c>
      <c r="K361" s="22">
        <f>'DOM-TRANSHIP'!W361</f>
        <v>0</v>
      </c>
      <c r="L361" s="22">
        <f>'DOM-TRANSHIP'!Z361</f>
        <v>0</v>
      </c>
      <c r="M361" s="22">
        <f>'DOM-TRANSHIP'!AC361</f>
        <v>0</v>
      </c>
      <c r="N361" s="22">
        <f t="shared" si="225"/>
        <v>0</v>
      </c>
      <c r="P361" s="12"/>
      <c r="Q361" s="14"/>
      <c r="R361" s="3"/>
      <c r="S361" s="90" t="s">
        <v>151</v>
      </c>
      <c r="T361" s="91"/>
      <c r="U361" s="22">
        <f>'FOR-TRANSHIP '!H361</f>
        <v>0</v>
      </c>
      <c r="V361" s="22">
        <f>'FOR-TRANSHIP '!K361</f>
        <v>0</v>
      </c>
      <c r="W361" s="22">
        <f>'FOR-TRANSHIP '!N361</f>
        <v>0</v>
      </c>
      <c r="X361" s="22">
        <f>'FOR-TRANSHIP '!Q361</f>
        <v>0</v>
      </c>
      <c r="Y361" s="22">
        <f>'FOR-TRANSHIP '!T361</f>
        <v>0</v>
      </c>
      <c r="Z361" s="22">
        <f>'FOR-TRANSHIP '!W361</f>
        <v>0</v>
      </c>
      <c r="AA361" s="22">
        <f>'FOR-TRANSHIP '!Z361</f>
        <v>0</v>
      </c>
      <c r="AB361" s="22">
        <f>'FOR-TRANSHIP '!AC361</f>
        <v>0</v>
      </c>
      <c r="AC361" s="22">
        <f t="shared" si="226"/>
        <v>0</v>
      </c>
      <c r="AE361" s="20">
        <f t="shared" si="213"/>
        <v>0</v>
      </c>
      <c r="AG361" s="20">
        <f t="shared" si="214"/>
        <v>0</v>
      </c>
    </row>
    <row r="362" spans="1:33" ht="26.25" hidden="1" customHeight="1" x14ac:dyDescent="0.25">
      <c r="A362" s="12"/>
      <c r="B362" s="14"/>
      <c r="C362" s="3"/>
      <c r="D362" s="90" t="s">
        <v>152</v>
      </c>
      <c r="E362" s="91"/>
      <c r="F362" s="22">
        <f>'DOM-TRANSHIP'!H362</f>
        <v>0</v>
      </c>
      <c r="G362" s="22">
        <f>'DOM-TRANSHIP'!K362</f>
        <v>0</v>
      </c>
      <c r="H362" s="22">
        <f>'DOM-TRANSHIP'!N362</f>
        <v>0</v>
      </c>
      <c r="I362" s="22">
        <f>'DOM-TRANSHIP'!Q362</f>
        <v>0</v>
      </c>
      <c r="J362" s="22">
        <f>'DOM-TRANSHIP'!T362</f>
        <v>0</v>
      </c>
      <c r="K362" s="22">
        <f>'DOM-TRANSHIP'!W362</f>
        <v>0</v>
      </c>
      <c r="L362" s="22">
        <f>'DOM-TRANSHIP'!Z362</f>
        <v>0</v>
      </c>
      <c r="M362" s="22">
        <f>'DOM-TRANSHIP'!AC362</f>
        <v>0</v>
      </c>
      <c r="N362" s="22">
        <f t="shared" si="225"/>
        <v>0</v>
      </c>
      <c r="P362" s="12"/>
      <c r="Q362" s="14"/>
      <c r="R362" s="3"/>
      <c r="S362" s="90" t="s">
        <v>152</v>
      </c>
      <c r="T362" s="91"/>
      <c r="U362" s="22">
        <f>'FOR-TRANSHIP '!H362</f>
        <v>0</v>
      </c>
      <c r="V362" s="22">
        <f>'FOR-TRANSHIP '!K362</f>
        <v>0</v>
      </c>
      <c r="W362" s="22">
        <f>'FOR-TRANSHIP '!N362</f>
        <v>0</v>
      </c>
      <c r="X362" s="22">
        <f>'FOR-TRANSHIP '!Q362</f>
        <v>0</v>
      </c>
      <c r="Y362" s="22">
        <f>'FOR-TRANSHIP '!T362</f>
        <v>0</v>
      </c>
      <c r="Z362" s="22">
        <f>'FOR-TRANSHIP '!W362</f>
        <v>0</v>
      </c>
      <c r="AA362" s="22">
        <f>'FOR-TRANSHIP '!Z362</f>
        <v>0</v>
      </c>
      <c r="AB362" s="22">
        <f>'FOR-TRANSHIP '!AC362</f>
        <v>0</v>
      </c>
      <c r="AC362" s="22">
        <f t="shared" si="226"/>
        <v>0</v>
      </c>
      <c r="AE362" s="20">
        <f t="shared" si="213"/>
        <v>0</v>
      </c>
      <c r="AG362" s="20">
        <f t="shared" si="214"/>
        <v>0</v>
      </c>
    </row>
    <row r="363" spans="1:33" ht="15" hidden="1" customHeight="1" x14ac:dyDescent="0.25">
      <c r="A363" s="12"/>
      <c r="B363" s="14"/>
      <c r="C363" s="3"/>
      <c r="D363" s="105" t="s">
        <v>153</v>
      </c>
      <c r="E363" s="106"/>
      <c r="F363" s="22">
        <f>'DOM-TRANSHIP'!H363</f>
        <v>0</v>
      </c>
      <c r="G363" s="22">
        <f>'DOM-TRANSHIP'!K363</f>
        <v>0</v>
      </c>
      <c r="H363" s="22">
        <f>'DOM-TRANSHIP'!N363</f>
        <v>0</v>
      </c>
      <c r="I363" s="22">
        <f>'DOM-TRANSHIP'!Q363</f>
        <v>0</v>
      </c>
      <c r="J363" s="22">
        <f>'DOM-TRANSHIP'!T363</f>
        <v>0</v>
      </c>
      <c r="K363" s="22">
        <f>'DOM-TRANSHIP'!W363</f>
        <v>0</v>
      </c>
      <c r="L363" s="22">
        <f>'DOM-TRANSHIP'!Z363</f>
        <v>0</v>
      </c>
      <c r="M363" s="22">
        <f>'DOM-TRANSHIP'!AC363</f>
        <v>0</v>
      </c>
      <c r="N363" s="22">
        <f t="shared" si="225"/>
        <v>0</v>
      </c>
      <c r="P363" s="12"/>
      <c r="Q363" s="14"/>
      <c r="R363" s="3"/>
      <c r="S363" s="90" t="s">
        <v>153</v>
      </c>
      <c r="T363" s="91"/>
      <c r="U363" s="22">
        <f>'FOR-TRANSHIP '!H363</f>
        <v>0</v>
      </c>
      <c r="V363" s="22">
        <f>'FOR-TRANSHIP '!K363</f>
        <v>0</v>
      </c>
      <c r="W363" s="22">
        <f>'FOR-TRANSHIP '!N363</f>
        <v>0</v>
      </c>
      <c r="X363" s="22">
        <f>'FOR-TRANSHIP '!Q363</f>
        <v>0</v>
      </c>
      <c r="Y363" s="22">
        <f>'FOR-TRANSHIP '!T363</f>
        <v>0</v>
      </c>
      <c r="Z363" s="22">
        <f>'FOR-TRANSHIP '!W363</f>
        <v>0</v>
      </c>
      <c r="AA363" s="22">
        <f>'FOR-TRANSHIP '!Z363</f>
        <v>0</v>
      </c>
      <c r="AB363" s="22">
        <f>'FOR-TRANSHIP '!AC363</f>
        <v>0</v>
      </c>
      <c r="AC363" s="22">
        <f t="shared" si="226"/>
        <v>0</v>
      </c>
      <c r="AE363" s="20">
        <f t="shared" si="213"/>
        <v>0</v>
      </c>
      <c r="AG363" s="20">
        <f t="shared" si="214"/>
        <v>0</v>
      </c>
    </row>
    <row r="364" spans="1:33" hidden="1" x14ac:dyDescent="0.25">
      <c r="A364" s="12"/>
      <c r="B364" s="1"/>
      <c r="C364" s="2" t="s">
        <v>154</v>
      </c>
      <c r="D364" s="2"/>
      <c r="E364" s="13"/>
      <c r="F364" s="22">
        <f>'DOM-TRANSHIP'!H364</f>
        <v>0</v>
      </c>
      <c r="G364" s="22">
        <f>'DOM-TRANSHIP'!K364</f>
        <v>0</v>
      </c>
      <c r="H364" s="22">
        <f>'DOM-TRANSHIP'!N364</f>
        <v>0</v>
      </c>
      <c r="I364" s="22">
        <f>'DOM-TRANSHIP'!Q364</f>
        <v>0</v>
      </c>
      <c r="J364" s="22">
        <f>'DOM-TRANSHIP'!T364</f>
        <v>0</v>
      </c>
      <c r="K364" s="22">
        <f>'DOM-TRANSHIP'!W364</f>
        <v>0</v>
      </c>
      <c r="L364" s="22">
        <f>'DOM-TRANSHIP'!Z364</f>
        <v>0</v>
      </c>
      <c r="M364" s="22">
        <f>'DOM-TRANSHIP'!AC364</f>
        <v>0</v>
      </c>
      <c r="N364" s="22">
        <f t="shared" ref="N364" si="227">+N365+N373+N376</f>
        <v>0</v>
      </c>
      <c r="P364" s="12"/>
      <c r="Q364" s="1"/>
      <c r="R364" s="2" t="s">
        <v>154</v>
      </c>
      <c r="S364" s="2"/>
      <c r="T364" s="13"/>
      <c r="U364" s="22">
        <f>'FOR-TRANSHIP '!H364</f>
        <v>0</v>
      </c>
      <c r="V364" s="22">
        <f>'FOR-TRANSHIP '!K364</f>
        <v>0</v>
      </c>
      <c r="W364" s="22">
        <f>'FOR-TRANSHIP '!N364</f>
        <v>0</v>
      </c>
      <c r="X364" s="22">
        <f>'FOR-TRANSHIP '!Q364</f>
        <v>0</v>
      </c>
      <c r="Y364" s="22">
        <f>'FOR-TRANSHIP '!T364</f>
        <v>0</v>
      </c>
      <c r="Z364" s="22">
        <f>'FOR-TRANSHIP '!W364</f>
        <v>0</v>
      </c>
      <c r="AA364" s="22">
        <f>'FOR-TRANSHIP '!Z364</f>
        <v>0</v>
      </c>
      <c r="AB364" s="22">
        <f>'FOR-TRANSHIP '!AC364</f>
        <v>0</v>
      </c>
      <c r="AC364" s="22">
        <f t="shared" ref="AC364" si="228">+AC365+AC373+AC376</f>
        <v>0</v>
      </c>
      <c r="AE364" s="20">
        <f t="shared" si="213"/>
        <v>0</v>
      </c>
      <c r="AG364" s="20">
        <f t="shared" si="214"/>
        <v>0</v>
      </c>
    </row>
    <row r="365" spans="1:33" hidden="1" x14ac:dyDescent="0.25">
      <c r="A365" s="12"/>
      <c r="B365" s="14"/>
      <c r="C365" s="2"/>
      <c r="D365" s="3" t="s">
        <v>155</v>
      </c>
      <c r="E365" s="13"/>
      <c r="F365" s="22">
        <f>'DOM-TRANSHIP'!H365</f>
        <v>0</v>
      </c>
      <c r="G365" s="22">
        <f>'DOM-TRANSHIP'!K365</f>
        <v>0</v>
      </c>
      <c r="H365" s="22">
        <f>'DOM-TRANSHIP'!N365</f>
        <v>0</v>
      </c>
      <c r="I365" s="22">
        <f>'DOM-TRANSHIP'!Q365</f>
        <v>0</v>
      </c>
      <c r="J365" s="22">
        <f>'DOM-TRANSHIP'!T365</f>
        <v>0</v>
      </c>
      <c r="K365" s="22">
        <f>'DOM-TRANSHIP'!W365</f>
        <v>0</v>
      </c>
      <c r="L365" s="22">
        <f>'DOM-TRANSHIP'!Z365</f>
        <v>0</v>
      </c>
      <c r="M365" s="22">
        <f>'DOM-TRANSHIP'!AC365</f>
        <v>0</v>
      </c>
      <c r="N365" s="22">
        <f t="shared" ref="N365" si="229">SUM(N366:N372)</f>
        <v>0</v>
      </c>
      <c r="P365" s="12"/>
      <c r="Q365" s="14"/>
      <c r="R365" s="2"/>
      <c r="S365" s="3" t="s">
        <v>155</v>
      </c>
      <c r="T365" s="13"/>
      <c r="U365" s="22">
        <f>'FOR-TRANSHIP '!H365</f>
        <v>0</v>
      </c>
      <c r="V365" s="22">
        <f>'FOR-TRANSHIP '!K365</f>
        <v>0</v>
      </c>
      <c r="W365" s="22">
        <f>'FOR-TRANSHIP '!N365</f>
        <v>0</v>
      </c>
      <c r="X365" s="22">
        <f>'FOR-TRANSHIP '!Q365</f>
        <v>0</v>
      </c>
      <c r="Y365" s="22">
        <f>'FOR-TRANSHIP '!T365</f>
        <v>0</v>
      </c>
      <c r="Z365" s="22">
        <f>'FOR-TRANSHIP '!W365</f>
        <v>0</v>
      </c>
      <c r="AA365" s="22">
        <f>'FOR-TRANSHIP '!Z365</f>
        <v>0</v>
      </c>
      <c r="AB365" s="22">
        <f>'FOR-TRANSHIP '!AC365</f>
        <v>0</v>
      </c>
      <c r="AC365" s="22">
        <f t="shared" ref="AC365" si="230">SUM(AC366:AC372)</f>
        <v>0</v>
      </c>
      <c r="AE365" s="20">
        <f t="shared" si="213"/>
        <v>0</v>
      </c>
      <c r="AG365" s="20">
        <f t="shared" si="214"/>
        <v>0</v>
      </c>
    </row>
    <row r="366" spans="1:33" hidden="1" x14ac:dyDescent="0.25">
      <c r="A366" s="12"/>
      <c r="B366" s="1"/>
      <c r="C366" s="3"/>
      <c r="D366" s="14"/>
      <c r="E366" s="4" t="s">
        <v>156</v>
      </c>
      <c r="F366" s="22">
        <f>'DOM-TRANSHIP'!H366</f>
        <v>0</v>
      </c>
      <c r="G366" s="22">
        <f>'DOM-TRANSHIP'!K366</f>
        <v>0</v>
      </c>
      <c r="H366" s="22">
        <f>'DOM-TRANSHIP'!N366</f>
        <v>0</v>
      </c>
      <c r="I366" s="22">
        <f>'DOM-TRANSHIP'!Q366</f>
        <v>0</v>
      </c>
      <c r="J366" s="22">
        <f>'DOM-TRANSHIP'!T366</f>
        <v>0</v>
      </c>
      <c r="K366" s="22">
        <f>'DOM-TRANSHIP'!W366</f>
        <v>0</v>
      </c>
      <c r="L366" s="22">
        <f>'DOM-TRANSHIP'!Z366</f>
        <v>0</v>
      </c>
      <c r="M366" s="22">
        <f>'DOM-TRANSHIP'!AC366</f>
        <v>0</v>
      </c>
      <c r="N366" s="22">
        <f t="shared" ref="N366:N372" si="231">SUM(F366:M366)</f>
        <v>0</v>
      </c>
      <c r="P366" s="12"/>
      <c r="Q366" s="1"/>
      <c r="R366" s="3"/>
      <c r="S366" s="14"/>
      <c r="T366" s="4" t="s">
        <v>156</v>
      </c>
      <c r="U366" s="22">
        <f>'FOR-TRANSHIP '!H366</f>
        <v>0</v>
      </c>
      <c r="V366" s="22">
        <f>'FOR-TRANSHIP '!K366</f>
        <v>0</v>
      </c>
      <c r="W366" s="22">
        <f>'FOR-TRANSHIP '!N366</f>
        <v>0</v>
      </c>
      <c r="X366" s="22">
        <f>'FOR-TRANSHIP '!Q366</f>
        <v>0</v>
      </c>
      <c r="Y366" s="22">
        <f>'FOR-TRANSHIP '!T366</f>
        <v>0</v>
      </c>
      <c r="Z366" s="22">
        <f>'FOR-TRANSHIP '!W366</f>
        <v>0</v>
      </c>
      <c r="AA366" s="22">
        <f>'FOR-TRANSHIP '!Z366</f>
        <v>0</v>
      </c>
      <c r="AB366" s="22">
        <f>'FOR-TRANSHIP '!AC366</f>
        <v>0</v>
      </c>
      <c r="AC366" s="22">
        <f t="shared" ref="AC366:AC372" si="232">SUM(U366:AB366)</f>
        <v>0</v>
      </c>
      <c r="AE366" s="20">
        <f t="shared" si="213"/>
        <v>0</v>
      </c>
      <c r="AG366" s="20">
        <f t="shared" si="214"/>
        <v>0</v>
      </c>
    </row>
    <row r="367" spans="1:33" hidden="1" x14ac:dyDescent="0.25">
      <c r="A367" s="12"/>
      <c r="B367" s="1"/>
      <c r="C367" s="3"/>
      <c r="D367" s="14"/>
      <c r="E367" s="4" t="s">
        <v>157</v>
      </c>
      <c r="F367" s="22">
        <f>'DOM-TRANSHIP'!H367</f>
        <v>0</v>
      </c>
      <c r="G367" s="22">
        <f>'DOM-TRANSHIP'!K367</f>
        <v>0</v>
      </c>
      <c r="H367" s="22">
        <f>'DOM-TRANSHIP'!N367</f>
        <v>0</v>
      </c>
      <c r="I367" s="22">
        <f>'DOM-TRANSHIP'!Q367</f>
        <v>0</v>
      </c>
      <c r="J367" s="22">
        <f>'DOM-TRANSHIP'!T367</f>
        <v>0</v>
      </c>
      <c r="K367" s="22">
        <f>'DOM-TRANSHIP'!W367</f>
        <v>0</v>
      </c>
      <c r="L367" s="22">
        <f>'DOM-TRANSHIP'!Z367</f>
        <v>0</v>
      </c>
      <c r="M367" s="22">
        <f>'DOM-TRANSHIP'!AC367</f>
        <v>0</v>
      </c>
      <c r="N367" s="22">
        <f t="shared" si="231"/>
        <v>0</v>
      </c>
      <c r="P367" s="12"/>
      <c r="Q367" s="1"/>
      <c r="R367" s="3"/>
      <c r="S367" s="14"/>
      <c r="T367" s="4" t="s">
        <v>157</v>
      </c>
      <c r="U367" s="22">
        <f>'FOR-TRANSHIP '!H367</f>
        <v>0</v>
      </c>
      <c r="V367" s="22">
        <f>'FOR-TRANSHIP '!K367</f>
        <v>0</v>
      </c>
      <c r="W367" s="22">
        <f>'FOR-TRANSHIP '!N367</f>
        <v>0</v>
      </c>
      <c r="X367" s="22">
        <f>'FOR-TRANSHIP '!Q367</f>
        <v>0</v>
      </c>
      <c r="Y367" s="22">
        <f>'FOR-TRANSHIP '!T367</f>
        <v>0</v>
      </c>
      <c r="Z367" s="22">
        <f>'FOR-TRANSHIP '!W367</f>
        <v>0</v>
      </c>
      <c r="AA367" s="22">
        <f>'FOR-TRANSHIP '!Z367</f>
        <v>0</v>
      </c>
      <c r="AB367" s="22">
        <f>'FOR-TRANSHIP '!AC367</f>
        <v>0</v>
      </c>
      <c r="AC367" s="22">
        <f t="shared" si="232"/>
        <v>0</v>
      </c>
      <c r="AE367" s="20">
        <f t="shared" si="213"/>
        <v>0</v>
      </c>
      <c r="AG367" s="20">
        <f t="shared" si="214"/>
        <v>0</v>
      </c>
    </row>
    <row r="368" spans="1:33" hidden="1" x14ac:dyDescent="0.25">
      <c r="A368" s="12"/>
      <c r="B368" s="1"/>
      <c r="C368" s="3"/>
      <c r="D368" s="14"/>
      <c r="E368" s="4" t="s">
        <v>158</v>
      </c>
      <c r="F368" s="22">
        <f>'DOM-TRANSHIP'!H368</f>
        <v>0</v>
      </c>
      <c r="G368" s="22">
        <f>'DOM-TRANSHIP'!K368</f>
        <v>0</v>
      </c>
      <c r="H368" s="22">
        <f>'DOM-TRANSHIP'!N368</f>
        <v>0</v>
      </c>
      <c r="I368" s="22">
        <f>'DOM-TRANSHIP'!Q368</f>
        <v>0</v>
      </c>
      <c r="J368" s="22">
        <f>'DOM-TRANSHIP'!T368</f>
        <v>0</v>
      </c>
      <c r="K368" s="22">
        <f>'DOM-TRANSHIP'!W368</f>
        <v>0</v>
      </c>
      <c r="L368" s="22">
        <f>'DOM-TRANSHIP'!Z368</f>
        <v>0</v>
      </c>
      <c r="M368" s="22">
        <f>'DOM-TRANSHIP'!AC368</f>
        <v>0</v>
      </c>
      <c r="N368" s="22">
        <f t="shared" si="231"/>
        <v>0</v>
      </c>
      <c r="P368" s="12"/>
      <c r="Q368" s="1"/>
      <c r="R368" s="3"/>
      <c r="S368" s="14"/>
      <c r="T368" s="4" t="s">
        <v>158</v>
      </c>
      <c r="U368" s="22">
        <f>'FOR-TRANSHIP '!H368</f>
        <v>0</v>
      </c>
      <c r="V368" s="22">
        <f>'FOR-TRANSHIP '!K368</f>
        <v>0</v>
      </c>
      <c r="W368" s="22">
        <f>'FOR-TRANSHIP '!N368</f>
        <v>0</v>
      </c>
      <c r="X368" s="22">
        <f>'FOR-TRANSHIP '!Q368</f>
        <v>0</v>
      </c>
      <c r="Y368" s="22">
        <f>'FOR-TRANSHIP '!T368</f>
        <v>0</v>
      </c>
      <c r="Z368" s="22">
        <f>'FOR-TRANSHIP '!W368</f>
        <v>0</v>
      </c>
      <c r="AA368" s="22">
        <f>'FOR-TRANSHIP '!Z368</f>
        <v>0</v>
      </c>
      <c r="AB368" s="22">
        <f>'FOR-TRANSHIP '!AC368</f>
        <v>0</v>
      </c>
      <c r="AC368" s="22">
        <f t="shared" si="232"/>
        <v>0</v>
      </c>
      <c r="AE368" s="20">
        <f t="shared" si="213"/>
        <v>0</v>
      </c>
      <c r="AG368" s="20">
        <f t="shared" si="214"/>
        <v>0</v>
      </c>
    </row>
    <row r="369" spans="1:33" hidden="1" x14ac:dyDescent="0.25">
      <c r="A369" s="12"/>
      <c r="B369" s="1"/>
      <c r="C369" s="3"/>
      <c r="D369" s="14"/>
      <c r="E369" s="4" t="s">
        <v>159</v>
      </c>
      <c r="F369" s="22">
        <f>'DOM-TRANSHIP'!H369</f>
        <v>0</v>
      </c>
      <c r="G369" s="22">
        <f>'DOM-TRANSHIP'!K369</f>
        <v>0</v>
      </c>
      <c r="H369" s="22">
        <f>'DOM-TRANSHIP'!N369</f>
        <v>0</v>
      </c>
      <c r="I369" s="22">
        <f>'DOM-TRANSHIP'!Q369</f>
        <v>0</v>
      </c>
      <c r="J369" s="22">
        <f>'DOM-TRANSHIP'!T369</f>
        <v>0</v>
      </c>
      <c r="K369" s="22">
        <f>'DOM-TRANSHIP'!W369</f>
        <v>0</v>
      </c>
      <c r="L369" s="22">
        <f>'DOM-TRANSHIP'!Z369</f>
        <v>0</v>
      </c>
      <c r="M369" s="22">
        <f>'DOM-TRANSHIP'!AC369</f>
        <v>0</v>
      </c>
      <c r="N369" s="22">
        <f t="shared" si="231"/>
        <v>0</v>
      </c>
      <c r="P369" s="12"/>
      <c r="Q369" s="1"/>
      <c r="R369" s="3"/>
      <c r="S369" s="14"/>
      <c r="T369" s="4" t="s">
        <v>159</v>
      </c>
      <c r="U369" s="22">
        <f>'FOR-TRANSHIP '!H369</f>
        <v>0</v>
      </c>
      <c r="V369" s="22">
        <f>'FOR-TRANSHIP '!K369</f>
        <v>0</v>
      </c>
      <c r="W369" s="22">
        <f>'FOR-TRANSHIP '!N369</f>
        <v>0</v>
      </c>
      <c r="X369" s="22">
        <f>'FOR-TRANSHIP '!Q369</f>
        <v>0</v>
      </c>
      <c r="Y369" s="22">
        <f>'FOR-TRANSHIP '!T369</f>
        <v>0</v>
      </c>
      <c r="Z369" s="22">
        <f>'FOR-TRANSHIP '!W369</f>
        <v>0</v>
      </c>
      <c r="AA369" s="22">
        <f>'FOR-TRANSHIP '!Z369</f>
        <v>0</v>
      </c>
      <c r="AB369" s="22">
        <f>'FOR-TRANSHIP '!AC369</f>
        <v>0</v>
      </c>
      <c r="AC369" s="22">
        <f t="shared" si="232"/>
        <v>0</v>
      </c>
      <c r="AE369" s="20">
        <f t="shared" si="213"/>
        <v>0</v>
      </c>
      <c r="AG369" s="20">
        <f t="shared" si="214"/>
        <v>0</v>
      </c>
    </row>
    <row r="370" spans="1:33" hidden="1" x14ac:dyDescent="0.25">
      <c r="A370" s="12"/>
      <c r="B370" s="1"/>
      <c r="C370" s="3"/>
      <c r="D370" s="14"/>
      <c r="E370" s="4" t="s">
        <v>160</v>
      </c>
      <c r="F370" s="22">
        <f>'DOM-TRANSHIP'!H370</f>
        <v>0</v>
      </c>
      <c r="G370" s="22">
        <f>'DOM-TRANSHIP'!K370</f>
        <v>0</v>
      </c>
      <c r="H370" s="22">
        <f>'DOM-TRANSHIP'!N370</f>
        <v>0</v>
      </c>
      <c r="I370" s="22">
        <f>'DOM-TRANSHIP'!Q370</f>
        <v>0</v>
      </c>
      <c r="J370" s="22">
        <f>'DOM-TRANSHIP'!T370</f>
        <v>0</v>
      </c>
      <c r="K370" s="22">
        <f>'DOM-TRANSHIP'!W370</f>
        <v>0</v>
      </c>
      <c r="L370" s="22">
        <f>'DOM-TRANSHIP'!Z370</f>
        <v>0</v>
      </c>
      <c r="M370" s="22">
        <f>'DOM-TRANSHIP'!AC370</f>
        <v>0</v>
      </c>
      <c r="N370" s="22">
        <f t="shared" si="231"/>
        <v>0</v>
      </c>
      <c r="P370" s="12"/>
      <c r="Q370" s="1"/>
      <c r="R370" s="3"/>
      <c r="S370" s="14"/>
      <c r="T370" s="4" t="s">
        <v>160</v>
      </c>
      <c r="U370" s="22">
        <f>'FOR-TRANSHIP '!H370</f>
        <v>0</v>
      </c>
      <c r="V370" s="22">
        <f>'FOR-TRANSHIP '!K370</f>
        <v>0</v>
      </c>
      <c r="W370" s="22">
        <f>'FOR-TRANSHIP '!N370</f>
        <v>0</v>
      </c>
      <c r="X370" s="22">
        <f>'FOR-TRANSHIP '!Q370</f>
        <v>0</v>
      </c>
      <c r="Y370" s="22">
        <f>'FOR-TRANSHIP '!T370</f>
        <v>0</v>
      </c>
      <c r="Z370" s="22">
        <f>'FOR-TRANSHIP '!W370</f>
        <v>0</v>
      </c>
      <c r="AA370" s="22">
        <f>'FOR-TRANSHIP '!Z370</f>
        <v>0</v>
      </c>
      <c r="AB370" s="22">
        <f>'FOR-TRANSHIP '!AC370</f>
        <v>0</v>
      </c>
      <c r="AC370" s="22">
        <f t="shared" si="232"/>
        <v>0</v>
      </c>
      <c r="AE370" s="20">
        <f t="shared" si="213"/>
        <v>0</v>
      </c>
      <c r="AG370" s="20">
        <f t="shared" si="214"/>
        <v>0</v>
      </c>
    </row>
    <row r="371" spans="1:33" hidden="1" x14ac:dyDescent="0.25">
      <c r="A371" s="12"/>
      <c r="B371" s="1"/>
      <c r="C371" s="3"/>
      <c r="D371" s="14"/>
      <c r="E371" s="4" t="s">
        <v>161</v>
      </c>
      <c r="F371" s="22">
        <f>'DOM-TRANSHIP'!H371</f>
        <v>0</v>
      </c>
      <c r="G371" s="22">
        <f>'DOM-TRANSHIP'!K371</f>
        <v>0</v>
      </c>
      <c r="H371" s="22">
        <f>'DOM-TRANSHIP'!N371</f>
        <v>0</v>
      </c>
      <c r="I371" s="22">
        <f>'DOM-TRANSHIP'!Q371</f>
        <v>0</v>
      </c>
      <c r="J371" s="22">
        <f>'DOM-TRANSHIP'!T371</f>
        <v>0</v>
      </c>
      <c r="K371" s="22">
        <f>'DOM-TRANSHIP'!W371</f>
        <v>0</v>
      </c>
      <c r="L371" s="22">
        <f>'DOM-TRANSHIP'!Z371</f>
        <v>0</v>
      </c>
      <c r="M371" s="22">
        <f>'DOM-TRANSHIP'!AC371</f>
        <v>0</v>
      </c>
      <c r="N371" s="22">
        <f t="shared" si="231"/>
        <v>0</v>
      </c>
      <c r="P371" s="12"/>
      <c r="Q371" s="1"/>
      <c r="R371" s="3"/>
      <c r="S371" s="14"/>
      <c r="T371" s="4" t="s">
        <v>161</v>
      </c>
      <c r="U371" s="22">
        <f>'FOR-TRANSHIP '!H371</f>
        <v>0</v>
      </c>
      <c r="V371" s="22">
        <f>'FOR-TRANSHIP '!K371</f>
        <v>0</v>
      </c>
      <c r="W371" s="22">
        <f>'FOR-TRANSHIP '!N371</f>
        <v>0</v>
      </c>
      <c r="X371" s="22">
        <f>'FOR-TRANSHIP '!Q371</f>
        <v>0</v>
      </c>
      <c r="Y371" s="22">
        <f>'FOR-TRANSHIP '!T371</f>
        <v>0</v>
      </c>
      <c r="Z371" s="22">
        <f>'FOR-TRANSHIP '!W371</f>
        <v>0</v>
      </c>
      <c r="AA371" s="22">
        <f>'FOR-TRANSHIP '!Z371</f>
        <v>0</v>
      </c>
      <c r="AB371" s="22">
        <f>'FOR-TRANSHIP '!AC371</f>
        <v>0</v>
      </c>
      <c r="AC371" s="22">
        <f t="shared" si="232"/>
        <v>0</v>
      </c>
      <c r="AE371" s="20">
        <f t="shared" si="213"/>
        <v>0</v>
      </c>
      <c r="AG371" s="20">
        <f t="shared" si="214"/>
        <v>0</v>
      </c>
    </row>
    <row r="372" spans="1:33" hidden="1" x14ac:dyDescent="0.25">
      <c r="A372" s="12"/>
      <c r="B372" s="1"/>
      <c r="C372" s="3"/>
      <c r="D372" s="14"/>
      <c r="E372" s="4" t="s">
        <v>162</v>
      </c>
      <c r="F372" s="22">
        <f>'DOM-TRANSHIP'!H372</f>
        <v>0</v>
      </c>
      <c r="G372" s="22">
        <f>'DOM-TRANSHIP'!K372</f>
        <v>0</v>
      </c>
      <c r="H372" s="22">
        <f>'DOM-TRANSHIP'!N372</f>
        <v>0</v>
      </c>
      <c r="I372" s="22">
        <f>'DOM-TRANSHIP'!Q372</f>
        <v>0</v>
      </c>
      <c r="J372" s="22">
        <f>'DOM-TRANSHIP'!T372</f>
        <v>0</v>
      </c>
      <c r="K372" s="22">
        <f>'DOM-TRANSHIP'!W372</f>
        <v>0</v>
      </c>
      <c r="L372" s="22">
        <f>'DOM-TRANSHIP'!Z372</f>
        <v>0</v>
      </c>
      <c r="M372" s="22">
        <f>'DOM-TRANSHIP'!AC372</f>
        <v>0</v>
      </c>
      <c r="N372" s="22">
        <f t="shared" si="231"/>
        <v>0</v>
      </c>
      <c r="P372" s="12"/>
      <c r="Q372" s="1"/>
      <c r="R372" s="3"/>
      <c r="S372" s="14"/>
      <c r="T372" s="4" t="s">
        <v>162</v>
      </c>
      <c r="U372" s="22">
        <f>'FOR-TRANSHIP '!H372</f>
        <v>0</v>
      </c>
      <c r="V372" s="22">
        <f>'FOR-TRANSHIP '!K372</f>
        <v>0</v>
      </c>
      <c r="W372" s="22">
        <f>'FOR-TRANSHIP '!N372</f>
        <v>0</v>
      </c>
      <c r="X372" s="22">
        <f>'FOR-TRANSHIP '!Q372</f>
        <v>0</v>
      </c>
      <c r="Y372" s="22">
        <f>'FOR-TRANSHIP '!T372</f>
        <v>0</v>
      </c>
      <c r="Z372" s="22">
        <f>'FOR-TRANSHIP '!W372</f>
        <v>0</v>
      </c>
      <c r="AA372" s="22">
        <f>'FOR-TRANSHIP '!Z372</f>
        <v>0</v>
      </c>
      <c r="AB372" s="22">
        <f>'FOR-TRANSHIP '!AC372</f>
        <v>0</v>
      </c>
      <c r="AC372" s="22">
        <f t="shared" si="232"/>
        <v>0</v>
      </c>
      <c r="AE372" s="20">
        <f t="shared" si="213"/>
        <v>0</v>
      </c>
      <c r="AG372" s="20">
        <f t="shared" si="214"/>
        <v>0</v>
      </c>
    </row>
    <row r="373" spans="1:33" hidden="1" x14ac:dyDescent="0.25">
      <c r="A373" s="12"/>
      <c r="B373" s="14"/>
      <c r="C373" s="3"/>
      <c r="D373" s="3" t="s">
        <v>163</v>
      </c>
      <c r="E373" s="4"/>
      <c r="F373" s="22">
        <f>'DOM-TRANSHIP'!H373</f>
        <v>0</v>
      </c>
      <c r="G373" s="22">
        <f>'DOM-TRANSHIP'!K373</f>
        <v>0</v>
      </c>
      <c r="H373" s="22">
        <f>'DOM-TRANSHIP'!N373</f>
        <v>0</v>
      </c>
      <c r="I373" s="22">
        <f>'DOM-TRANSHIP'!Q373</f>
        <v>0</v>
      </c>
      <c r="J373" s="22">
        <f>'DOM-TRANSHIP'!T373</f>
        <v>0</v>
      </c>
      <c r="K373" s="22">
        <f>'DOM-TRANSHIP'!W373</f>
        <v>0</v>
      </c>
      <c r="L373" s="22">
        <f>'DOM-TRANSHIP'!Z373</f>
        <v>0</v>
      </c>
      <c r="M373" s="22">
        <f>'DOM-TRANSHIP'!AC373</f>
        <v>0</v>
      </c>
      <c r="N373" s="22">
        <f t="shared" ref="N373" si="233">+N374+N375</f>
        <v>0</v>
      </c>
      <c r="P373" s="12"/>
      <c r="Q373" s="14"/>
      <c r="R373" s="3"/>
      <c r="S373" s="3" t="s">
        <v>163</v>
      </c>
      <c r="T373" s="4"/>
      <c r="U373" s="22">
        <f>'FOR-TRANSHIP '!H373</f>
        <v>0</v>
      </c>
      <c r="V373" s="22">
        <f>'FOR-TRANSHIP '!K373</f>
        <v>0</v>
      </c>
      <c r="W373" s="22">
        <f>'FOR-TRANSHIP '!N373</f>
        <v>0</v>
      </c>
      <c r="X373" s="22">
        <f>'FOR-TRANSHIP '!Q373</f>
        <v>0</v>
      </c>
      <c r="Y373" s="22">
        <f>'FOR-TRANSHIP '!T373</f>
        <v>0</v>
      </c>
      <c r="Z373" s="22">
        <f>'FOR-TRANSHIP '!W373</f>
        <v>0</v>
      </c>
      <c r="AA373" s="22">
        <f>'FOR-TRANSHIP '!Z373</f>
        <v>0</v>
      </c>
      <c r="AB373" s="22">
        <f>'FOR-TRANSHIP '!AC373</f>
        <v>0</v>
      </c>
      <c r="AC373" s="22">
        <f t="shared" ref="AC373" si="234">+AC374+AC375</f>
        <v>0</v>
      </c>
      <c r="AE373" s="20">
        <f t="shared" si="213"/>
        <v>0</v>
      </c>
      <c r="AG373" s="20">
        <f t="shared" si="214"/>
        <v>0</v>
      </c>
    </row>
    <row r="374" spans="1:33" hidden="1" x14ac:dyDescent="0.25">
      <c r="A374" s="12"/>
      <c r="B374" s="1"/>
      <c r="C374" s="3"/>
      <c r="D374" s="14"/>
      <c r="E374" s="4" t="s">
        <v>164</v>
      </c>
      <c r="F374" s="22">
        <f>'DOM-TRANSHIP'!H374</f>
        <v>0</v>
      </c>
      <c r="G374" s="22">
        <f>'DOM-TRANSHIP'!K374</f>
        <v>0</v>
      </c>
      <c r="H374" s="22">
        <f>'DOM-TRANSHIP'!N374</f>
        <v>0</v>
      </c>
      <c r="I374" s="22">
        <f>'DOM-TRANSHIP'!Q374</f>
        <v>0</v>
      </c>
      <c r="J374" s="22">
        <f>'DOM-TRANSHIP'!T374</f>
        <v>0</v>
      </c>
      <c r="K374" s="22">
        <f>'DOM-TRANSHIP'!W374</f>
        <v>0</v>
      </c>
      <c r="L374" s="22">
        <f>'DOM-TRANSHIP'!Z374</f>
        <v>0</v>
      </c>
      <c r="M374" s="22">
        <f>'DOM-TRANSHIP'!AC374</f>
        <v>0</v>
      </c>
      <c r="N374" s="22">
        <f t="shared" ref="N374:N376" si="235">SUM(F374:M374)</f>
        <v>0</v>
      </c>
      <c r="P374" s="12"/>
      <c r="Q374" s="1"/>
      <c r="R374" s="3"/>
      <c r="S374" s="14"/>
      <c r="T374" s="4" t="s">
        <v>164</v>
      </c>
      <c r="U374" s="22">
        <f>'FOR-TRANSHIP '!H374</f>
        <v>0</v>
      </c>
      <c r="V374" s="22">
        <f>'FOR-TRANSHIP '!K374</f>
        <v>0</v>
      </c>
      <c r="W374" s="22">
        <f>'FOR-TRANSHIP '!N374</f>
        <v>0</v>
      </c>
      <c r="X374" s="22">
        <f>'FOR-TRANSHIP '!Q374</f>
        <v>0</v>
      </c>
      <c r="Y374" s="22">
        <f>'FOR-TRANSHIP '!T374</f>
        <v>0</v>
      </c>
      <c r="Z374" s="22">
        <f>'FOR-TRANSHIP '!W374</f>
        <v>0</v>
      </c>
      <c r="AA374" s="22">
        <f>'FOR-TRANSHIP '!Z374</f>
        <v>0</v>
      </c>
      <c r="AB374" s="22">
        <f>'FOR-TRANSHIP '!AC374</f>
        <v>0</v>
      </c>
      <c r="AC374" s="22">
        <f t="shared" ref="AC374:AC376" si="236">SUM(U374:AB374)</f>
        <v>0</v>
      </c>
      <c r="AE374" s="20">
        <f t="shared" si="213"/>
        <v>0</v>
      </c>
      <c r="AG374" s="20">
        <f t="shared" si="214"/>
        <v>0</v>
      </c>
    </row>
    <row r="375" spans="1:33" hidden="1" x14ac:dyDescent="0.25">
      <c r="A375" s="12"/>
      <c r="B375" s="1"/>
      <c r="C375" s="3"/>
      <c r="D375" s="14"/>
      <c r="E375" s="4" t="s">
        <v>165</v>
      </c>
      <c r="F375" s="22">
        <f>'DOM-TRANSHIP'!H375</f>
        <v>0</v>
      </c>
      <c r="G375" s="22">
        <f>'DOM-TRANSHIP'!K375</f>
        <v>0</v>
      </c>
      <c r="H375" s="22">
        <f>'DOM-TRANSHIP'!N375</f>
        <v>0</v>
      </c>
      <c r="I375" s="22">
        <f>'DOM-TRANSHIP'!Q375</f>
        <v>0</v>
      </c>
      <c r="J375" s="22">
        <f>'DOM-TRANSHIP'!T375</f>
        <v>0</v>
      </c>
      <c r="K375" s="22">
        <f>'DOM-TRANSHIP'!W375</f>
        <v>0</v>
      </c>
      <c r="L375" s="22">
        <f>'DOM-TRANSHIP'!Z375</f>
        <v>0</v>
      </c>
      <c r="M375" s="22">
        <f>'DOM-TRANSHIP'!AC375</f>
        <v>0</v>
      </c>
      <c r="N375" s="22">
        <f t="shared" si="235"/>
        <v>0</v>
      </c>
      <c r="P375" s="12"/>
      <c r="Q375" s="1"/>
      <c r="R375" s="3"/>
      <c r="S375" s="14"/>
      <c r="T375" s="4" t="s">
        <v>165</v>
      </c>
      <c r="U375" s="22">
        <f>'FOR-TRANSHIP '!H375</f>
        <v>0</v>
      </c>
      <c r="V375" s="22">
        <f>'FOR-TRANSHIP '!K375</f>
        <v>0</v>
      </c>
      <c r="W375" s="22">
        <f>'FOR-TRANSHIP '!N375</f>
        <v>0</v>
      </c>
      <c r="X375" s="22">
        <f>'FOR-TRANSHIP '!Q375</f>
        <v>0</v>
      </c>
      <c r="Y375" s="22">
        <f>'FOR-TRANSHIP '!T375</f>
        <v>0</v>
      </c>
      <c r="Z375" s="22">
        <f>'FOR-TRANSHIP '!W375</f>
        <v>0</v>
      </c>
      <c r="AA375" s="22">
        <f>'FOR-TRANSHIP '!Z375</f>
        <v>0</v>
      </c>
      <c r="AB375" s="22">
        <f>'FOR-TRANSHIP '!AC375</f>
        <v>0</v>
      </c>
      <c r="AC375" s="22">
        <f t="shared" si="236"/>
        <v>0</v>
      </c>
      <c r="AE375" s="20">
        <f t="shared" si="213"/>
        <v>0</v>
      </c>
      <c r="AG375" s="20">
        <f t="shared" si="214"/>
        <v>0</v>
      </c>
    </row>
    <row r="376" spans="1:33" hidden="1" x14ac:dyDescent="0.25">
      <c r="A376" s="12"/>
      <c r="B376" s="14"/>
      <c r="C376" s="3"/>
      <c r="D376" s="3" t="s">
        <v>35</v>
      </c>
      <c r="E376" s="13"/>
      <c r="F376" s="22">
        <f>'DOM-TRANSHIP'!H376</f>
        <v>0</v>
      </c>
      <c r="G376" s="22">
        <f>'DOM-TRANSHIP'!K376</f>
        <v>0</v>
      </c>
      <c r="H376" s="22">
        <f>'DOM-TRANSHIP'!N376</f>
        <v>0</v>
      </c>
      <c r="I376" s="22">
        <f>'DOM-TRANSHIP'!Q376</f>
        <v>0</v>
      </c>
      <c r="J376" s="22">
        <f>'DOM-TRANSHIP'!T376</f>
        <v>0</v>
      </c>
      <c r="K376" s="22">
        <f>'DOM-TRANSHIP'!W376</f>
        <v>0</v>
      </c>
      <c r="L376" s="22">
        <f>'DOM-TRANSHIP'!Z376</f>
        <v>0</v>
      </c>
      <c r="M376" s="22">
        <f>'DOM-TRANSHIP'!AC376</f>
        <v>0</v>
      </c>
      <c r="N376" s="22">
        <f t="shared" si="235"/>
        <v>0</v>
      </c>
      <c r="P376" s="12"/>
      <c r="Q376" s="14"/>
      <c r="R376" s="3"/>
      <c r="S376" s="3" t="s">
        <v>35</v>
      </c>
      <c r="T376" s="13"/>
      <c r="U376" s="22">
        <f>'FOR-TRANSHIP '!H376</f>
        <v>0</v>
      </c>
      <c r="V376" s="22">
        <f>'FOR-TRANSHIP '!K376</f>
        <v>0</v>
      </c>
      <c r="W376" s="22">
        <f>'FOR-TRANSHIP '!N376</f>
        <v>0</v>
      </c>
      <c r="X376" s="22">
        <f>'FOR-TRANSHIP '!Q376</f>
        <v>0</v>
      </c>
      <c r="Y376" s="22">
        <f>'FOR-TRANSHIP '!T376</f>
        <v>0</v>
      </c>
      <c r="Z376" s="22">
        <f>'FOR-TRANSHIP '!W376</f>
        <v>0</v>
      </c>
      <c r="AA376" s="22">
        <f>'FOR-TRANSHIP '!Z376</f>
        <v>0</v>
      </c>
      <c r="AB376" s="22">
        <f>'FOR-TRANSHIP '!AC376</f>
        <v>0</v>
      </c>
      <c r="AC376" s="22">
        <f t="shared" si="236"/>
        <v>0</v>
      </c>
      <c r="AE376" s="20">
        <f t="shared" si="213"/>
        <v>0</v>
      </c>
      <c r="AG376" s="20">
        <f t="shared" si="214"/>
        <v>0</v>
      </c>
    </row>
    <row r="377" spans="1:33" hidden="1" x14ac:dyDescent="0.25">
      <c r="A377" s="12"/>
      <c r="B377" s="1"/>
      <c r="C377" s="2" t="s">
        <v>166</v>
      </c>
      <c r="D377" s="2"/>
      <c r="E377" s="13"/>
      <c r="F377" s="22">
        <f>'DOM-TRANSHIP'!H377</f>
        <v>0</v>
      </c>
      <c r="G377" s="22">
        <f>'DOM-TRANSHIP'!K377</f>
        <v>0</v>
      </c>
      <c r="H377" s="22">
        <f>'DOM-TRANSHIP'!N377</f>
        <v>0</v>
      </c>
      <c r="I377" s="22">
        <f>'DOM-TRANSHIP'!Q377</f>
        <v>0</v>
      </c>
      <c r="J377" s="22">
        <f>'DOM-TRANSHIP'!T377</f>
        <v>0</v>
      </c>
      <c r="K377" s="22">
        <f>'DOM-TRANSHIP'!W377</f>
        <v>0</v>
      </c>
      <c r="L377" s="22">
        <f>'DOM-TRANSHIP'!Z377</f>
        <v>0</v>
      </c>
      <c r="M377" s="22">
        <f>'DOM-TRANSHIP'!AC377</f>
        <v>0</v>
      </c>
      <c r="N377" s="22">
        <f t="shared" ref="N377" si="237">SUM(N378:N382)</f>
        <v>0</v>
      </c>
      <c r="P377" s="12"/>
      <c r="Q377" s="1"/>
      <c r="R377" s="2" t="s">
        <v>166</v>
      </c>
      <c r="S377" s="2"/>
      <c r="T377" s="13"/>
      <c r="U377" s="22">
        <f>'FOR-TRANSHIP '!H377</f>
        <v>0</v>
      </c>
      <c r="V377" s="22">
        <f>'FOR-TRANSHIP '!K377</f>
        <v>0</v>
      </c>
      <c r="W377" s="22">
        <f>'FOR-TRANSHIP '!N377</f>
        <v>0</v>
      </c>
      <c r="X377" s="22">
        <f>'FOR-TRANSHIP '!Q377</f>
        <v>0</v>
      </c>
      <c r="Y377" s="22">
        <f>'FOR-TRANSHIP '!T377</f>
        <v>0</v>
      </c>
      <c r="Z377" s="22">
        <f>'FOR-TRANSHIP '!W377</f>
        <v>0</v>
      </c>
      <c r="AA377" s="22">
        <f>'FOR-TRANSHIP '!Z377</f>
        <v>0</v>
      </c>
      <c r="AB377" s="22">
        <f>'FOR-TRANSHIP '!AC377</f>
        <v>0</v>
      </c>
      <c r="AC377" s="22">
        <f t="shared" ref="AC377" si="238">SUM(AC378:AC382)</f>
        <v>0</v>
      </c>
      <c r="AE377" s="20">
        <f t="shared" si="213"/>
        <v>0</v>
      </c>
      <c r="AG377" s="20">
        <f t="shared" si="214"/>
        <v>0</v>
      </c>
    </row>
    <row r="378" spans="1:33" hidden="1" x14ac:dyDescent="0.25">
      <c r="A378" s="12"/>
      <c r="B378" s="14"/>
      <c r="C378" s="3"/>
      <c r="D378" s="3" t="s">
        <v>167</v>
      </c>
      <c r="E378" s="13"/>
      <c r="F378" s="22">
        <f>'DOM-TRANSHIP'!H378</f>
        <v>0</v>
      </c>
      <c r="G378" s="22">
        <f>'DOM-TRANSHIP'!K378</f>
        <v>0</v>
      </c>
      <c r="H378" s="22">
        <f>'DOM-TRANSHIP'!N378</f>
        <v>0</v>
      </c>
      <c r="I378" s="22">
        <f>'DOM-TRANSHIP'!Q378</f>
        <v>0</v>
      </c>
      <c r="J378" s="22">
        <f>'DOM-TRANSHIP'!T378</f>
        <v>0</v>
      </c>
      <c r="K378" s="22">
        <f>'DOM-TRANSHIP'!W378</f>
        <v>0</v>
      </c>
      <c r="L378" s="22">
        <f>'DOM-TRANSHIP'!Z378</f>
        <v>0</v>
      </c>
      <c r="M378" s="22">
        <f>'DOM-TRANSHIP'!AC378</f>
        <v>0</v>
      </c>
      <c r="N378" s="22">
        <f t="shared" ref="N378:N382" si="239">SUM(F378:M378)</f>
        <v>0</v>
      </c>
      <c r="P378" s="12"/>
      <c r="Q378" s="14"/>
      <c r="R378" s="3"/>
      <c r="S378" s="3" t="s">
        <v>167</v>
      </c>
      <c r="T378" s="13"/>
      <c r="U378" s="22">
        <f>'FOR-TRANSHIP '!H378</f>
        <v>0</v>
      </c>
      <c r="V378" s="22">
        <f>'FOR-TRANSHIP '!K378</f>
        <v>0</v>
      </c>
      <c r="W378" s="22">
        <f>'FOR-TRANSHIP '!N378</f>
        <v>0</v>
      </c>
      <c r="X378" s="22">
        <f>'FOR-TRANSHIP '!Q378</f>
        <v>0</v>
      </c>
      <c r="Y378" s="22">
        <f>'FOR-TRANSHIP '!T378</f>
        <v>0</v>
      </c>
      <c r="Z378" s="22">
        <f>'FOR-TRANSHIP '!W378</f>
        <v>0</v>
      </c>
      <c r="AA378" s="22">
        <f>'FOR-TRANSHIP '!Z378</f>
        <v>0</v>
      </c>
      <c r="AB378" s="22">
        <f>'FOR-TRANSHIP '!AC378</f>
        <v>0</v>
      </c>
      <c r="AC378" s="22">
        <f t="shared" ref="AC378:AC382" si="240">SUM(U378:AB378)</f>
        <v>0</v>
      </c>
      <c r="AE378" s="20">
        <f t="shared" si="213"/>
        <v>0</v>
      </c>
      <c r="AG378" s="20">
        <f t="shared" si="214"/>
        <v>0</v>
      </c>
    </row>
    <row r="379" spans="1:33" hidden="1" x14ac:dyDescent="0.25">
      <c r="A379" s="12"/>
      <c r="B379" s="14"/>
      <c r="C379" s="3"/>
      <c r="D379" s="100" t="s">
        <v>168</v>
      </c>
      <c r="E379" s="101"/>
      <c r="F379" s="22">
        <f>'DOM-TRANSHIP'!H379</f>
        <v>0</v>
      </c>
      <c r="G379" s="22">
        <f>'DOM-TRANSHIP'!K379</f>
        <v>0</v>
      </c>
      <c r="H379" s="22">
        <f>'DOM-TRANSHIP'!N379</f>
        <v>0</v>
      </c>
      <c r="I379" s="22">
        <f>'DOM-TRANSHIP'!Q379</f>
        <v>0</v>
      </c>
      <c r="J379" s="22">
        <f>'DOM-TRANSHIP'!T379</f>
        <v>0</v>
      </c>
      <c r="K379" s="22">
        <f>'DOM-TRANSHIP'!W379</f>
        <v>0</v>
      </c>
      <c r="L379" s="22">
        <f>'DOM-TRANSHIP'!Z379</f>
        <v>0</v>
      </c>
      <c r="M379" s="22">
        <f>'DOM-TRANSHIP'!AC379</f>
        <v>0</v>
      </c>
      <c r="N379" s="22">
        <f t="shared" si="239"/>
        <v>0</v>
      </c>
      <c r="P379" s="12"/>
      <c r="Q379" s="14"/>
      <c r="R379" s="3"/>
      <c r="S379" s="100" t="s">
        <v>168</v>
      </c>
      <c r="T379" s="101"/>
      <c r="U379" s="22">
        <f>'FOR-TRANSHIP '!H379</f>
        <v>0</v>
      </c>
      <c r="V379" s="22">
        <f>'FOR-TRANSHIP '!K379</f>
        <v>0</v>
      </c>
      <c r="W379" s="22">
        <f>'FOR-TRANSHIP '!N379</f>
        <v>0</v>
      </c>
      <c r="X379" s="22">
        <f>'FOR-TRANSHIP '!Q379</f>
        <v>0</v>
      </c>
      <c r="Y379" s="22">
        <f>'FOR-TRANSHIP '!T379</f>
        <v>0</v>
      </c>
      <c r="Z379" s="22">
        <f>'FOR-TRANSHIP '!W379</f>
        <v>0</v>
      </c>
      <c r="AA379" s="22">
        <f>'FOR-TRANSHIP '!Z379</f>
        <v>0</v>
      </c>
      <c r="AB379" s="22">
        <f>'FOR-TRANSHIP '!AC379</f>
        <v>0</v>
      </c>
      <c r="AC379" s="22">
        <f t="shared" si="240"/>
        <v>0</v>
      </c>
      <c r="AE379" s="20">
        <f t="shared" si="213"/>
        <v>0</v>
      </c>
      <c r="AG379" s="20">
        <f t="shared" si="214"/>
        <v>0</v>
      </c>
    </row>
    <row r="380" spans="1:33" hidden="1" x14ac:dyDescent="0.25">
      <c r="A380" s="12"/>
      <c r="B380" s="14"/>
      <c r="C380" s="3"/>
      <c r="D380" s="3" t="s">
        <v>169</v>
      </c>
      <c r="E380" s="13"/>
      <c r="F380" s="22">
        <f>'DOM-TRANSHIP'!H380</f>
        <v>0</v>
      </c>
      <c r="G380" s="22">
        <f>'DOM-TRANSHIP'!K380</f>
        <v>0</v>
      </c>
      <c r="H380" s="22">
        <f>'DOM-TRANSHIP'!N380</f>
        <v>0</v>
      </c>
      <c r="I380" s="22">
        <f>'DOM-TRANSHIP'!Q380</f>
        <v>0</v>
      </c>
      <c r="J380" s="22">
        <f>'DOM-TRANSHIP'!T380</f>
        <v>0</v>
      </c>
      <c r="K380" s="22">
        <f>'DOM-TRANSHIP'!W380</f>
        <v>0</v>
      </c>
      <c r="L380" s="22">
        <f>'DOM-TRANSHIP'!Z380</f>
        <v>0</v>
      </c>
      <c r="M380" s="22">
        <f>'DOM-TRANSHIP'!AC380</f>
        <v>0</v>
      </c>
      <c r="N380" s="22">
        <f t="shared" si="239"/>
        <v>0</v>
      </c>
      <c r="P380" s="12"/>
      <c r="Q380" s="14"/>
      <c r="R380" s="3"/>
      <c r="S380" s="3" t="s">
        <v>169</v>
      </c>
      <c r="T380" s="13"/>
      <c r="U380" s="22">
        <f>'FOR-TRANSHIP '!H380</f>
        <v>0</v>
      </c>
      <c r="V380" s="22">
        <f>'FOR-TRANSHIP '!K380</f>
        <v>0</v>
      </c>
      <c r="W380" s="22">
        <f>'FOR-TRANSHIP '!N380</f>
        <v>0</v>
      </c>
      <c r="X380" s="22">
        <f>'FOR-TRANSHIP '!Q380</f>
        <v>0</v>
      </c>
      <c r="Y380" s="22">
        <f>'FOR-TRANSHIP '!T380</f>
        <v>0</v>
      </c>
      <c r="Z380" s="22">
        <f>'FOR-TRANSHIP '!W380</f>
        <v>0</v>
      </c>
      <c r="AA380" s="22">
        <f>'FOR-TRANSHIP '!Z380</f>
        <v>0</v>
      </c>
      <c r="AB380" s="22">
        <f>'FOR-TRANSHIP '!AC380</f>
        <v>0</v>
      </c>
      <c r="AC380" s="22">
        <f t="shared" si="240"/>
        <v>0</v>
      </c>
      <c r="AE380" s="20">
        <f t="shared" si="213"/>
        <v>0</v>
      </c>
      <c r="AG380" s="20">
        <f t="shared" si="214"/>
        <v>0</v>
      </c>
    </row>
    <row r="381" spans="1:33" hidden="1" x14ac:dyDescent="0.25">
      <c r="A381" s="12"/>
      <c r="B381" s="14"/>
      <c r="C381" s="3"/>
      <c r="D381" s="100" t="s">
        <v>170</v>
      </c>
      <c r="E381" s="101"/>
      <c r="F381" s="22">
        <f>'DOM-TRANSHIP'!H381</f>
        <v>0</v>
      </c>
      <c r="G381" s="22">
        <f>'DOM-TRANSHIP'!K381</f>
        <v>0</v>
      </c>
      <c r="H381" s="22">
        <f>'DOM-TRANSHIP'!N381</f>
        <v>0</v>
      </c>
      <c r="I381" s="22">
        <f>'DOM-TRANSHIP'!Q381</f>
        <v>0</v>
      </c>
      <c r="J381" s="22">
        <f>'DOM-TRANSHIP'!T381</f>
        <v>0</v>
      </c>
      <c r="K381" s="22">
        <f>'DOM-TRANSHIP'!W381</f>
        <v>0</v>
      </c>
      <c r="L381" s="22">
        <f>'DOM-TRANSHIP'!Z381</f>
        <v>0</v>
      </c>
      <c r="M381" s="22">
        <f>'DOM-TRANSHIP'!AC381</f>
        <v>0</v>
      </c>
      <c r="N381" s="22">
        <f t="shared" si="239"/>
        <v>0</v>
      </c>
      <c r="P381" s="12"/>
      <c r="Q381" s="14"/>
      <c r="R381" s="3"/>
      <c r="S381" s="100" t="s">
        <v>170</v>
      </c>
      <c r="T381" s="101"/>
      <c r="U381" s="22">
        <f>'FOR-TRANSHIP '!H381</f>
        <v>0</v>
      </c>
      <c r="V381" s="22">
        <f>'FOR-TRANSHIP '!K381</f>
        <v>0</v>
      </c>
      <c r="W381" s="22">
        <f>'FOR-TRANSHIP '!N381</f>
        <v>0</v>
      </c>
      <c r="X381" s="22">
        <f>'FOR-TRANSHIP '!Q381</f>
        <v>0</v>
      </c>
      <c r="Y381" s="22">
        <f>'FOR-TRANSHIP '!T381</f>
        <v>0</v>
      </c>
      <c r="Z381" s="22">
        <f>'FOR-TRANSHIP '!W381</f>
        <v>0</v>
      </c>
      <c r="AA381" s="22">
        <f>'FOR-TRANSHIP '!Z381</f>
        <v>0</v>
      </c>
      <c r="AB381" s="22">
        <f>'FOR-TRANSHIP '!AC381</f>
        <v>0</v>
      </c>
      <c r="AC381" s="22">
        <f t="shared" si="240"/>
        <v>0</v>
      </c>
      <c r="AE381" s="20">
        <f t="shared" si="213"/>
        <v>0</v>
      </c>
      <c r="AG381" s="20">
        <f t="shared" si="214"/>
        <v>0</v>
      </c>
    </row>
    <row r="382" spans="1:33" hidden="1" x14ac:dyDescent="0.25">
      <c r="A382" s="12"/>
      <c r="B382" s="14"/>
      <c r="C382" s="3"/>
      <c r="D382" s="3" t="s">
        <v>171</v>
      </c>
      <c r="E382" s="13"/>
      <c r="F382" s="22">
        <f>'DOM-TRANSHIP'!H382</f>
        <v>0</v>
      </c>
      <c r="G382" s="22">
        <f>'DOM-TRANSHIP'!K382</f>
        <v>0</v>
      </c>
      <c r="H382" s="22">
        <f>'DOM-TRANSHIP'!N382</f>
        <v>0</v>
      </c>
      <c r="I382" s="22">
        <f>'DOM-TRANSHIP'!Q382</f>
        <v>0</v>
      </c>
      <c r="J382" s="22">
        <f>'DOM-TRANSHIP'!T382</f>
        <v>0</v>
      </c>
      <c r="K382" s="22">
        <f>'DOM-TRANSHIP'!W382</f>
        <v>0</v>
      </c>
      <c r="L382" s="22">
        <f>'DOM-TRANSHIP'!Z382</f>
        <v>0</v>
      </c>
      <c r="M382" s="22">
        <f>'DOM-TRANSHIP'!AC382</f>
        <v>0</v>
      </c>
      <c r="N382" s="22">
        <f t="shared" si="239"/>
        <v>0</v>
      </c>
      <c r="P382" s="12"/>
      <c r="Q382" s="14"/>
      <c r="R382" s="3"/>
      <c r="S382" s="3" t="s">
        <v>171</v>
      </c>
      <c r="T382" s="13"/>
      <c r="U382" s="22">
        <f>'FOR-TRANSHIP '!H382</f>
        <v>0</v>
      </c>
      <c r="V382" s="22">
        <f>'FOR-TRANSHIP '!K382</f>
        <v>0</v>
      </c>
      <c r="W382" s="22">
        <f>'FOR-TRANSHIP '!N382</f>
        <v>0</v>
      </c>
      <c r="X382" s="22">
        <f>'FOR-TRANSHIP '!Q382</f>
        <v>0</v>
      </c>
      <c r="Y382" s="22">
        <f>'FOR-TRANSHIP '!T382</f>
        <v>0</v>
      </c>
      <c r="Z382" s="22">
        <f>'FOR-TRANSHIP '!W382</f>
        <v>0</v>
      </c>
      <c r="AA382" s="22">
        <f>'FOR-TRANSHIP '!Z382</f>
        <v>0</v>
      </c>
      <c r="AB382" s="22">
        <f>'FOR-TRANSHIP '!AC382</f>
        <v>0</v>
      </c>
      <c r="AC382" s="22">
        <f t="shared" si="240"/>
        <v>0</v>
      </c>
      <c r="AE382" s="20">
        <f t="shared" si="213"/>
        <v>0</v>
      </c>
      <c r="AG382" s="20">
        <f t="shared" si="214"/>
        <v>0</v>
      </c>
    </row>
    <row r="383" spans="1:33" hidden="1" x14ac:dyDescent="0.25">
      <c r="A383" s="12"/>
      <c r="B383" s="1"/>
      <c r="C383" s="2" t="s">
        <v>172</v>
      </c>
      <c r="D383" s="2"/>
      <c r="E383" s="13"/>
      <c r="F383" s="22">
        <f>'DOM-TRANSHIP'!H383</f>
        <v>0</v>
      </c>
      <c r="G383" s="22">
        <f>'DOM-TRANSHIP'!K383</f>
        <v>0</v>
      </c>
      <c r="H383" s="22">
        <f>'DOM-TRANSHIP'!N383</f>
        <v>0</v>
      </c>
      <c r="I383" s="22">
        <f>'DOM-TRANSHIP'!Q383</f>
        <v>0</v>
      </c>
      <c r="J383" s="22">
        <f>'DOM-TRANSHIP'!T383</f>
        <v>0</v>
      </c>
      <c r="K383" s="22">
        <f>'DOM-TRANSHIP'!W383</f>
        <v>0</v>
      </c>
      <c r="L383" s="22">
        <f>'DOM-TRANSHIP'!Z383</f>
        <v>0</v>
      </c>
      <c r="M383" s="22">
        <f>'DOM-TRANSHIP'!AC383</f>
        <v>0</v>
      </c>
      <c r="N383" s="22">
        <f t="shared" ref="N383" si="241">SUM(N384:N386)</f>
        <v>0</v>
      </c>
      <c r="P383" s="12"/>
      <c r="Q383" s="1"/>
      <c r="R383" s="2" t="s">
        <v>172</v>
      </c>
      <c r="S383" s="2"/>
      <c r="T383" s="13"/>
      <c r="U383" s="22">
        <f>'FOR-TRANSHIP '!H383</f>
        <v>0</v>
      </c>
      <c r="V383" s="22">
        <f>'FOR-TRANSHIP '!K383</f>
        <v>0</v>
      </c>
      <c r="W383" s="22">
        <f>'FOR-TRANSHIP '!N383</f>
        <v>0</v>
      </c>
      <c r="X383" s="22">
        <f>'FOR-TRANSHIP '!Q383</f>
        <v>0</v>
      </c>
      <c r="Y383" s="22">
        <f>'FOR-TRANSHIP '!T383</f>
        <v>0</v>
      </c>
      <c r="Z383" s="22">
        <f>'FOR-TRANSHIP '!W383</f>
        <v>0</v>
      </c>
      <c r="AA383" s="22">
        <f>'FOR-TRANSHIP '!Z383</f>
        <v>0</v>
      </c>
      <c r="AB383" s="22">
        <f>'FOR-TRANSHIP '!AC383</f>
        <v>0</v>
      </c>
      <c r="AC383" s="22">
        <f t="shared" ref="AC383" si="242">SUM(AC384:AC386)</f>
        <v>0</v>
      </c>
      <c r="AE383" s="20">
        <f t="shared" si="213"/>
        <v>0</v>
      </c>
      <c r="AG383" s="20">
        <f t="shared" si="214"/>
        <v>0</v>
      </c>
    </row>
    <row r="384" spans="1:33" hidden="1" x14ac:dyDescent="0.25">
      <c r="A384" s="12"/>
      <c r="B384" s="14"/>
      <c r="C384" s="3"/>
      <c r="D384" s="3" t="s">
        <v>173</v>
      </c>
      <c r="E384" s="13"/>
      <c r="F384" s="22">
        <f>'DOM-TRANSHIP'!H384</f>
        <v>0</v>
      </c>
      <c r="G384" s="22">
        <f>'DOM-TRANSHIP'!K384</f>
        <v>0</v>
      </c>
      <c r="H384" s="22">
        <f>'DOM-TRANSHIP'!N384</f>
        <v>0</v>
      </c>
      <c r="I384" s="22">
        <f>'DOM-TRANSHIP'!Q384</f>
        <v>0</v>
      </c>
      <c r="J384" s="22">
        <f>'DOM-TRANSHIP'!T384</f>
        <v>0</v>
      </c>
      <c r="K384" s="22">
        <f>'DOM-TRANSHIP'!W384</f>
        <v>0</v>
      </c>
      <c r="L384" s="22">
        <f>'DOM-TRANSHIP'!Z384</f>
        <v>0</v>
      </c>
      <c r="M384" s="22">
        <f>'DOM-TRANSHIP'!AC384</f>
        <v>0</v>
      </c>
      <c r="N384" s="22">
        <f t="shared" ref="N384:N386" si="243">SUM(F384:M384)</f>
        <v>0</v>
      </c>
      <c r="P384" s="12"/>
      <c r="Q384" s="14"/>
      <c r="R384" s="3"/>
      <c r="S384" s="3" t="s">
        <v>173</v>
      </c>
      <c r="T384" s="13"/>
      <c r="U384" s="22">
        <f>'FOR-TRANSHIP '!H384</f>
        <v>0</v>
      </c>
      <c r="V384" s="22">
        <f>'FOR-TRANSHIP '!K384</f>
        <v>0</v>
      </c>
      <c r="W384" s="22">
        <f>'FOR-TRANSHIP '!N384</f>
        <v>0</v>
      </c>
      <c r="X384" s="22">
        <f>'FOR-TRANSHIP '!Q384</f>
        <v>0</v>
      </c>
      <c r="Y384" s="22">
        <f>'FOR-TRANSHIP '!T384</f>
        <v>0</v>
      </c>
      <c r="Z384" s="22">
        <f>'FOR-TRANSHIP '!W384</f>
        <v>0</v>
      </c>
      <c r="AA384" s="22">
        <f>'FOR-TRANSHIP '!Z384</f>
        <v>0</v>
      </c>
      <c r="AB384" s="22">
        <f>'FOR-TRANSHIP '!AC384</f>
        <v>0</v>
      </c>
      <c r="AC384" s="22">
        <f t="shared" ref="AC384:AC386" si="244">SUM(U384:AB384)</f>
        <v>0</v>
      </c>
      <c r="AE384" s="20">
        <f t="shared" si="213"/>
        <v>0</v>
      </c>
      <c r="AG384" s="20">
        <f t="shared" si="214"/>
        <v>0</v>
      </c>
    </row>
    <row r="385" spans="1:33" hidden="1" x14ac:dyDescent="0.25">
      <c r="A385" s="12"/>
      <c r="B385" s="14"/>
      <c r="C385" s="3"/>
      <c r="D385" s="3" t="s">
        <v>174</v>
      </c>
      <c r="E385" s="13"/>
      <c r="F385" s="22">
        <f>'DOM-TRANSHIP'!H385</f>
        <v>0</v>
      </c>
      <c r="G385" s="22">
        <f>'DOM-TRANSHIP'!K385</f>
        <v>0</v>
      </c>
      <c r="H385" s="22">
        <f>'DOM-TRANSHIP'!N385</f>
        <v>0</v>
      </c>
      <c r="I385" s="22">
        <f>'DOM-TRANSHIP'!Q385</f>
        <v>0</v>
      </c>
      <c r="J385" s="22">
        <f>'DOM-TRANSHIP'!T385</f>
        <v>0</v>
      </c>
      <c r="K385" s="22">
        <f>'DOM-TRANSHIP'!W385</f>
        <v>0</v>
      </c>
      <c r="L385" s="22">
        <f>'DOM-TRANSHIP'!Z385</f>
        <v>0</v>
      </c>
      <c r="M385" s="22">
        <f>'DOM-TRANSHIP'!AC385</f>
        <v>0</v>
      </c>
      <c r="N385" s="22">
        <f t="shared" si="243"/>
        <v>0</v>
      </c>
      <c r="P385" s="12"/>
      <c r="Q385" s="14"/>
      <c r="R385" s="3"/>
      <c r="S385" s="3" t="s">
        <v>174</v>
      </c>
      <c r="T385" s="13"/>
      <c r="U385" s="22">
        <f>'FOR-TRANSHIP '!H385</f>
        <v>0</v>
      </c>
      <c r="V385" s="22">
        <f>'FOR-TRANSHIP '!K385</f>
        <v>0</v>
      </c>
      <c r="W385" s="22">
        <f>'FOR-TRANSHIP '!N385</f>
        <v>0</v>
      </c>
      <c r="X385" s="22">
        <f>'FOR-TRANSHIP '!Q385</f>
        <v>0</v>
      </c>
      <c r="Y385" s="22">
        <f>'FOR-TRANSHIP '!T385</f>
        <v>0</v>
      </c>
      <c r="Z385" s="22">
        <f>'FOR-TRANSHIP '!W385</f>
        <v>0</v>
      </c>
      <c r="AA385" s="22">
        <f>'FOR-TRANSHIP '!Z385</f>
        <v>0</v>
      </c>
      <c r="AB385" s="22">
        <f>'FOR-TRANSHIP '!AC385</f>
        <v>0</v>
      </c>
      <c r="AC385" s="22">
        <f t="shared" si="244"/>
        <v>0</v>
      </c>
      <c r="AE385" s="20">
        <f t="shared" si="213"/>
        <v>0</v>
      </c>
      <c r="AG385" s="20">
        <f t="shared" si="214"/>
        <v>0</v>
      </c>
    </row>
    <row r="386" spans="1:33" hidden="1" x14ac:dyDescent="0.25">
      <c r="A386" s="12"/>
      <c r="B386" s="14"/>
      <c r="C386" s="3"/>
      <c r="D386" s="3" t="s">
        <v>35</v>
      </c>
      <c r="E386" s="13"/>
      <c r="F386" s="22">
        <f>'DOM-TRANSHIP'!H386</f>
        <v>0</v>
      </c>
      <c r="G386" s="22">
        <f>'DOM-TRANSHIP'!K386</f>
        <v>0</v>
      </c>
      <c r="H386" s="22">
        <f>'DOM-TRANSHIP'!N386</f>
        <v>0</v>
      </c>
      <c r="I386" s="22">
        <f>'DOM-TRANSHIP'!Q386</f>
        <v>0</v>
      </c>
      <c r="J386" s="22">
        <f>'DOM-TRANSHIP'!T386</f>
        <v>0</v>
      </c>
      <c r="K386" s="22">
        <f>'DOM-TRANSHIP'!W386</f>
        <v>0</v>
      </c>
      <c r="L386" s="22">
        <f>'DOM-TRANSHIP'!Z386</f>
        <v>0</v>
      </c>
      <c r="M386" s="22">
        <f>'DOM-TRANSHIP'!AC386</f>
        <v>0</v>
      </c>
      <c r="N386" s="22">
        <f t="shared" si="243"/>
        <v>0</v>
      </c>
      <c r="P386" s="12"/>
      <c r="Q386" s="14"/>
      <c r="R386" s="3"/>
      <c r="S386" s="3" t="s">
        <v>35</v>
      </c>
      <c r="T386" s="13"/>
      <c r="U386" s="22">
        <f>'FOR-TRANSHIP '!H386</f>
        <v>0</v>
      </c>
      <c r="V386" s="22">
        <f>'FOR-TRANSHIP '!K386</f>
        <v>0</v>
      </c>
      <c r="W386" s="22">
        <f>'FOR-TRANSHIP '!N386</f>
        <v>0</v>
      </c>
      <c r="X386" s="22">
        <f>'FOR-TRANSHIP '!Q386</f>
        <v>0</v>
      </c>
      <c r="Y386" s="22">
        <f>'FOR-TRANSHIP '!T386</f>
        <v>0</v>
      </c>
      <c r="Z386" s="22">
        <f>'FOR-TRANSHIP '!W386</f>
        <v>0</v>
      </c>
      <c r="AA386" s="22">
        <f>'FOR-TRANSHIP '!Z386</f>
        <v>0</v>
      </c>
      <c r="AB386" s="22">
        <f>'FOR-TRANSHIP '!AC386</f>
        <v>0</v>
      </c>
      <c r="AC386" s="22">
        <f t="shared" si="244"/>
        <v>0</v>
      </c>
      <c r="AE386" s="20">
        <f t="shared" si="213"/>
        <v>0</v>
      </c>
      <c r="AG386" s="20">
        <f t="shared" si="214"/>
        <v>0</v>
      </c>
    </row>
    <row r="387" spans="1:33" hidden="1" x14ac:dyDescent="0.25">
      <c r="A387" s="12"/>
      <c r="B387" s="1"/>
      <c r="C387" s="2" t="s">
        <v>175</v>
      </c>
      <c r="D387" s="2"/>
      <c r="E387" s="13"/>
      <c r="F387" s="22">
        <f>'DOM-TRANSHIP'!H387</f>
        <v>0</v>
      </c>
      <c r="G387" s="22">
        <f>'DOM-TRANSHIP'!K387</f>
        <v>0</v>
      </c>
      <c r="H387" s="22">
        <f>'DOM-TRANSHIP'!N387</f>
        <v>0</v>
      </c>
      <c r="I387" s="22">
        <f>'DOM-TRANSHIP'!Q387</f>
        <v>0</v>
      </c>
      <c r="J387" s="22">
        <f>'DOM-TRANSHIP'!T387</f>
        <v>0</v>
      </c>
      <c r="K387" s="22">
        <f>'DOM-TRANSHIP'!W387</f>
        <v>0</v>
      </c>
      <c r="L387" s="22">
        <f>'DOM-TRANSHIP'!Z387</f>
        <v>0</v>
      </c>
      <c r="M387" s="22">
        <f>'DOM-TRANSHIP'!AC387</f>
        <v>0</v>
      </c>
      <c r="N387" s="22">
        <f t="shared" ref="N387" si="245">SUM(N388:N390)</f>
        <v>0</v>
      </c>
      <c r="P387" s="12"/>
      <c r="Q387" s="1"/>
      <c r="R387" s="2" t="s">
        <v>175</v>
      </c>
      <c r="S387" s="2"/>
      <c r="T387" s="13"/>
      <c r="U387" s="22">
        <f>'FOR-TRANSHIP '!H387</f>
        <v>0</v>
      </c>
      <c r="V387" s="22">
        <f>'FOR-TRANSHIP '!K387</f>
        <v>0</v>
      </c>
      <c r="W387" s="22">
        <f>'FOR-TRANSHIP '!N387</f>
        <v>0</v>
      </c>
      <c r="X387" s="22">
        <f>'FOR-TRANSHIP '!Q387</f>
        <v>0</v>
      </c>
      <c r="Y387" s="22">
        <f>'FOR-TRANSHIP '!T387</f>
        <v>0</v>
      </c>
      <c r="Z387" s="22">
        <f>'FOR-TRANSHIP '!W387</f>
        <v>0</v>
      </c>
      <c r="AA387" s="22">
        <f>'FOR-TRANSHIP '!Z387</f>
        <v>0</v>
      </c>
      <c r="AB387" s="22">
        <f>'FOR-TRANSHIP '!AC387</f>
        <v>0</v>
      </c>
      <c r="AC387" s="22">
        <f t="shared" ref="AC387" si="246">SUM(AC388:AC390)</f>
        <v>0</v>
      </c>
      <c r="AE387" s="20">
        <f t="shared" si="213"/>
        <v>0</v>
      </c>
      <c r="AG387" s="20">
        <f t="shared" si="214"/>
        <v>0</v>
      </c>
    </row>
    <row r="388" spans="1:33" hidden="1" x14ac:dyDescent="0.25">
      <c r="A388" s="12"/>
      <c r="B388" s="14"/>
      <c r="C388" s="3"/>
      <c r="D388" s="3" t="s">
        <v>176</v>
      </c>
      <c r="E388" s="13"/>
      <c r="F388" s="22">
        <f>'DOM-TRANSHIP'!H388</f>
        <v>0</v>
      </c>
      <c r="G388" s="22">
        <f>'DOM-TRANSHIP'!K388</f>
        <v>0</v>
      </c>
      <c r="H388" s="22">
        <f>'DOM-TRANSHIP'!N388</f>
        <v>0</v>
      </c>
      <c r="I388" s="22">
        <f>'DOM-TRANSHIP'!Q388</f>
        <v>0</v>
      </c>
      <c r="J388" s="22">
        <f>'DOM-TRANSHIP'!T388</f>
        <v>0</v>
      </c>
      <c r="K388" s="22">
        <f>'DOM-TRANSHIP'!W388</f>
        <v>0</v>
      </c>
      <c r="L388" s="22">
        <f>'DOM-TRANSHIP'!Z388</f>
        <v>0</v>
      </c>
      <c r="M388" s="22">
        <f>'DOM-TRANSHIP'!AC388</f>
        <v>0</v>
      </c>
      <c r="N388" s="22">
        <f t="shared" ref="N388:N390" si="247">SUM(F388:M388)</f>
        <v>0</v>
      </c>
      <c r="P388" s="12"/>
      <c r="Q388" s="14"/>
      <c r="R388" s="3"/>
      <c r="S388" s="3" t="s">
        <v>176</v>
      </c>
      <c r="T388" s="13"/>
      <c r="U388" s="22">
        <f>'FOR-TRANSHIP '!H388</f>
        <v>0</v>
      </c>
      <c r="V388" s="22">
        <f>'FOR-TRANSHIP '!K388</f>
        <v>0</v>
      </c>
      <c r="W388" s="22">
        <f>'FOR-TRANSHIP '!N388</f>
        <v>0</v>
      </c>
      <c r="X388" s="22">
        <f>'FOR-TRANSHIP '!Q388</f>
        <v>0</v>
      </c>
      <c r="Y388" s="22">
        <f>'FOR-TRANSHIP '!T388</f>
        <v>0</v>
      </c>
      <c r="Z388" s="22">
        <f>'FOR-TRANSHIP '!W388</f>
        <v>0</v>
      </c>
      <c r="AA388" s="22">
        <f>'FOR-TRANSHIP '!Z388</f>
        <v>0</v>
      </c>
      <c r="AB388" s="22">
        <f>'FOR-TRANSHIP '!AC388</f>
        <v>0</v>
      </c>
      <c r="AC388" s="22">
        <f t="shared" ref="AC388:AC390" si="248">SUM(U388:AB388)</f>
        <v>0</v>
      </c>
      <c r="AE388" s="20">
        <f t="shared" si="213"/>
        <v>0</v>
      </c>
      <c r="AG388" s="20">
        <f t="shared" si="214"/>
        <v>0</v>
      </c>
    </row>
    <row r="389" spans="1:33" hidden="1" x14ac:dyDescent="0.25">
      <c r="A389" s="12"/>
      <c r="B389" s="14"/>
      <c r="C389" s="3"/>
      <c r="D389" s="3" t="s">
        <v>177</v>
      </c>
      <c r="E389" s="13"/>
      <c r="F389" s="22">
        <f>'DOM-TRANSHIP'!H389</f>
        <v>0</v>
      </c>
      <c r="G389" s="22">
        <f>'DOM-TRANSHIP'!K389</f>
        <v>0</v>
      </c>
      <c r="H389" s="22">
        <f>'DOM-TRANSHIP'!N389</f>
        <v>0</v>
      </c>
      <c r="I389" s="22">
        <f>'DOM-TRANSHIP'!Q389</f>
        <v>0</v>
      </c>
      <c r="J389" s="22">
        <f>'DOM-TRANSHIP'!T389</f>
        <v>0</v>
      </c>
      <c r="K389" s="22">
        <f>'DOM-TRANSHIP'!W389</f>
        <v>0</v>
      </c>
      <c r="L389" s="22">
        <f>'DOM-TRANSHIP'!Z389</f>
        <v>0</v>
      </c>
      <c r="M389" s="22">
        <f>'DOM-TRANSHIP'!AC389</f>
        <v>0</v>
      </c>
      <c r="N389" s="22">
        <f t="shared" si="247"/>
        <v>0</v>
      </c>
      <c r="P389" s="12"/>
      <c r="Q389" s="14"/>
      <c r="R389" s="3"/>
      <c r="S389" s="3" t="s">
        <v>177</v>
      </c>
      <c r="T389" s="13"/>
      <c r="U389" s="22">
        <f>'FOR-TRANSHIP '!H389</f>
        <v>0</v>
      </c>
      <c r="V389" s="22">
        <f>'FOR-TRANSHIP '!K389</f>
        <v>0</v>
      </c>
      <c r="W389" s="22">
        <f>'FOR-TRANSHIP '!N389</f>
        <v>0</v>
      </c>
      <c r="X389" s="22">
        <f>'FOR-TRANSHIP '!Q389</f>
        <v>0</v>
      </c>
      <c r="Y389" s="22">
        <f>'FOR-TRANSHIP '!T389</f>
        <v>0</v>
      </c>
      <c r="Z389" s="22">
        <f>'FOR-TRANSHIP '!W389</f>
        <v>0</v>
      </c>
      <c r="AA389" s="22">
        <f>'FOR-TRANSHIP '!Z389</f>
        <v>0</v>
      </c>
      <c r="AB389" s="22">
        <f>'FOR-TRANSHIP '!AC389</f>
        <v>0</v>
      </c>
      <c r="AC389" s="22">
        <f t="shared" si="248"/>
        <v>0</v>
      </c>
      <c r="AE389" s="20">
        <f t="shared" si="213"/>
        <v>0</v>
      </c>
      <c r="AG389" s="20">
        <f t="shared" si="214"/>
        <v>0</v>
      </c>
    </row>
    <row r="390" spans="1:33" hidden="1" x14ac:dyDescent="0.25">
      <c r="A390" s="12"/>
      <c r="B390" s="14"/>
      <c r="C390" s="3"/>
      <c r="D390" s="3" t="s">
        <v>35</v>
      </c>
      <c r="E390" s="13"/>
      <c r="F390" s="22">
        <f>'DOM-TRANSHIP'!H390</f>
        <v>0</v>
      </c>
      <c r="G390" s="22">
        <f>'DOM-TRANSHIP'!K390</f>
        <v>0</v>
      </c>
      <c r="H390" s="22">
        <f>'DOM-TRANSHIP'!N390</f>
        <v>0</v>
      </c>
      <c r="I390" s="22">
        <f>'DOM-TRANSHIP'!Q390</f>
        <v>0</v>
      </c>
      <c r="J390" s="22">
        <f>'DOM-TRANSHIP'!T390</f>
        <v>0</v>
      </c>
      <c r="K390" s="22">
        <f>'DOM-TRANSHIP'!W390</f>
        <v>0</v>
      </c>
      <c r="L390" s="22">
        <f>'DOM-TRANSHIP'!Z390</f>
        <v>0</v>
      </c>
      <c r="M390" s="22">
        <f>'DOM-TRANSHIP'!AC390</f>
        <v>0</v>
      </c>
      <c r="N390" s="22">
        <f t="shared" si="247"/>
        <v>0</v>
      </c>
      <c r="P390" s="12"/>
      <c r="Q390" s="14"/>
      <c r="R390" s="3"/>
      <c r="S390" s="3" t="s">
        <v>35</v>
      </c>
      <c r="T390" s="13"/>
      <c r="U390" s="22">
        <f>'FOR-TRANSHIP '!H390</f>
        <v>0</v>
      </c>
      <c r="V390" s="22">
        <f>'FOR-TRANSHIP '!K390</f>
        <v>0</v>
      </c>
      <c r="W390" s="22">
        <f>'FOR-TRANSHIP '!N390</f>
        <v>0</v>
      </c>
      <c r="X390" s="22">
        <f>'FOR-TRANSHIP '!Q390</f>
        <v>0</v>
      </c>
      <c r="Y390" s="22">
        <f>'FOR-TRANSHIP '!T390</f>
        <v>0</v>
      </c>
      <c r="Z390" s="22">
        <f>'FOR-TRANSHIP '!W390</f>
        <v>0</v>
      </c>
      <c r="AA390" s="22">
        <f>'FOR-TRANSHIP '!Z390</f>
        <v>0</v>
      </c>
      <c r="AB390" s="22">
        <f>'FOR-TRANSHIP '!AC390</f>
        <v>0</v>
      </c>
      <c r="AC390" s="22">
        <f t="shared" si="248"/>
        <v>0</v>
      </c>
      <c r="AE390" s="20">
        <f t="shared" si="213"/>
        <v>0</v>
      </c>
      <c r="AG390" s="20">
        <f t="shared" si="214"/>
        <v>0</v>
      </c>
    </row>
    <row r="391" spans="1:33" x14ac:dyDescent="0.25">
      <c r="A391" s="12"/>
      <c r="B391" s="1"/>
      <c r="C391" s="2" t="s">
        <v>178</v>
      </c>
      <c r="D391" s="2"/>
      <c r="E391" s="13"/>
      <c r="F391" s="22">
        <f>'DOM-TRANSHIP'!H391</f>
        <v>0</v>
      </c>
      <c r="G391" s="22">
        <f>'DOM-TRANSHIP'!K391</f>
        <v>0</v>
      </c>
      <c r="H391" s="22">
        <f>'DOM-TRANSHIP'!N391</f>
        <v>0</v>
      </c>
      <c r="I391" s="22">
        <f>'DOM-TRANSHIP'!Q391</f>
        <v>0</v>
      </c>
      <c r="J391" s="22">
        <f>'DOM-TRANSHIP'!T391</f>
        <v>0</v>
      </c>
      <c r="K391" s="22">
        <f>'DOM-TRANSHIP'!W391</f>
        <v>0</v>
      </c>
      <c r="L391" s="22">
        <f>'DOM-TRANSHIP'!Z391</f>
        <v>0</v>
      </c>
      <c r="M391" s="22">
        <f>'DOM-TRANSHIP'!AC391</f>
        <v>0</v>
      </c>
      <c r="N391" s="22">
        <f>SUM(F391:M391)</f>
        <v>0</v>
      </c>
      <c r="P391" s="12"/>
      <c r="Q391" s="1"/>
      <c r="R391" s="2" t="s">
        <v>178</v>
      </c>
      <c r="S391" s="2"/>
      <c r="T391" s="13"/>
      <c r="U391" s="22">
        <f>'FOR-TRANSHIP '!H391</f>
        <v>0</v>
      </c>
      <c r="V391" s="22">
        <f>'FOR-TRANSHIP '!K391</f>
        <v>0</v>
      </c>
      <c r="W391" s="22">
        <f>'FOR-TRANSHIP '!N391</f>
        <v>0</v>
      </c>
      <c r="X391" s="22">
        <f>'FOR-TRANSHIP '!Q391</f>
        <v>0</v>
      </c>
      <c r="Y391" s="22">
        <f>'FOR-TRANSHIP '!T391</f>
        <v>0</v>
      </c>
      <c r="Z391" s="22">
        <f>'FOR-TRANSHIP '!W391</f>
        <v>0</v>
      </c>
      <c r="AA391" s="22">
        <f>'FOR-TRANSHIP '!Z391</f>
        <v>0</v>
      </c>
      <c r="AB391" s="22">
        <f>'FOR-TRANSHIP '!AC391</f>
        <v>0</v>
      </c>
      <c r="AC391" s="22">
        <f>SUM(U391:AB391)</f>
        <v>0</v>
      </c>
      <c r="AE391" s="20">
        <f t="shared" si="213"/>
        <v>0</v>
      </c>
      <c r="AG391" s="20">
        <f t="shared" si="214"/>
        <v>0</v>
      </c>
    </row>
    <row r="392" spans="1:3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S392"/>
  <sheetViews>
    <sheetView workbookViewId="0">
      <pane xSplit="5" ySplit="9" topLeftCell="F363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8" width="8.7109375" style="20" bestFit="1" customWidth="1"/>
    <col min="9" max="11" width="12.5703125" style="20" bestFit="1" customWidth="1"/>
    <col min="12" max="14" width="13.85546875" style="20" bestFit="1" customWidth="1"/>
    <col min="15" max="17" width="10.85546875" style="20" bestFit="1" customWidth="1"/>
    <col min="18" max="20" width="8.7109375" style="20" bestFit="1" customWidth="1"/>
    <col min="21" max="23" width="12.5703125" style="20" bestFit="1" customWidth="1"/>
    <col min="24" max="26" width="13.85546875" style="20" bestFit="1" customWidth="1"/>
    <col min="27" max="29" width="10.85546875" style="20" bestFit="1" customWidth="1"/>
    <col min="30" max="30" width="9.140625" style="20"/>
    <col min="31" max="36" width="9.140625" style="6"/>
    <col min="37" max="45" width="9.140625" style="20"/>
    <col min="46" max="16384" width="9.140625" style="6"/>
  </cols>
  <sheetData>
    <row r="1" spans="1:30" x14ac:dyDescent="0.25">
      <c r="A1" s="5" t="str">
        <f>'MOC-summary'!A1</f>
        <v>COMMODITY CLASSIFICATION BY PMO/PORT</v>
      </c>
    </row>
    <row r="2" spans="1:30" x14ac:dyDescent="0.25">
      <c r="A2" s="5" t="str">
        <f>'MOC-summary'!A2</f>
        <v>PMO : Misamis Oriental/Cagayan de Oro</v>
      </c>
    </row>
    <row r="3" spans="1:30" x14ac:dyDescent="0.25">
      <c r="A3" s="5" t="str">
        <f>'MOC-summary'!A3</f>
        <v>AT BERTH AND ANCHORAGE</v>
      </c>
      <c r="F3" s="20">
        <f>F4+F5</f>
        <v>0</v>
      </c>
      <c r="G3" s="20">
        <f>G4+G5</f>
        <v>0</v>
      </c>
      <c r="H3" s="20">
        <f t="shared" ref="H3" si="0">H4+H5</f>
        <v>0</v>
      </c>
      <c r="I3" s="20">
        <f t="shared" ref="I3:K3" si="1">I4+I5</f>
        <v>0</v>
      </c>
      <c r="J3" s="20">
        <f t="shared" si="1"/>
        <v>0</v>
      </c>
      <c r="K3" s="20">
        <f t="shared" si="1"/>
        <v>0</v>
      </c>
      <c r="L3" s="20">
        <f t="shared" ref="L3:N3" si="2">L4+L5</f>
        <v>0</v>
      </c>
      <c r="M3" s="20">
        <f t="shared" si="2"/>
        <v>0</v>
      </c>
      <c r="N3" s="20">
        <f t="shared" si="2"/>
        <v>0</v>
      </c>
      <c r="O3" s="20">
        <f t="shared" ref="O3:Q3" si="3">O4+O5</f>
        <v>0</v>
      </c>
      <c r="P3" s="20">
        <f t="shared" si="3"/>
        <v>0</v>
      </c>
      <c r="Q3" s="20">
        <f t="shared" si="3"/>
        <v>0</v>
      </c>
      <c r="R3" s="20">
        <f t="shared" ref="R3:T3" si="4">R4+R5</f>
        <v>0</v>
      </c>
      <c r="S3" s="20">
        <f t="shared" si="4"/>
        <v>0</v>
      </c>
      <c r="T3" s="20">
        <f t="shared" si="4"/>
        <v>0</v>
      </c>
      <c r="U3" s="20">
        <f t="shared" ref="U3:W3" si="5">U4+U5</f>
        <v>0</v>
      </c>
      <c r="V3" s="20">
        <f t="shared" si="5"/>
        <v>0</v>
      </c>
      <c r="W3" s="20">
        <f t="shared" si="5"/>
        <v>0</v>
      </c>
      <c r="X3" s="20">
        <f t="shared" ref="X3:Z3" si="6">X4+X5</f>
        <v>0</v>
      </c>
      <c r="Y3" s="20">
        <f t="shared" si="6"/>
        <v>0</v>
      </c>
      <c r="Z3" s="20">
        <f t="shared" si="6"/>
        <v>0</v>
      </c>
      <c r="AA3" s="20">
        <f t="shared" ref="AA3:AC3" si="7">AA4+AA5</f>
        <v>0</v>
      </c>
      <c r="AB3" s="20">
        <f t="shared" si="7"/>
        <v>0</v>
      </c>
      <c r="AC3" s="20">
        <f t="shared" si="7"/>
        <v>0</v>
      </c>
      <c r="AD3" s="20">
        <f>AD4+AD5</f>
        <v>0</v>
      </c>
    </row>
    <row r="4" spans="1:30" x14ac:dyDescent="0.25">
      <c r="A4" s="5" t="str">
        <f>'MOC-summary'!A4</f>
        <v>2017</v>
      </c>
      <c r="F4" s="20">
        <f>F13</f>
        <v>0</v>
      </c>
      <c r="G4" s="20">
        <f>G13</f>
        <v>0</v>
      </c>
      <c r="H4" s="20">
        <f t="shared" ref="H4" si="8">H13</f>
        <v>0</v>
      </c>
      <c r="I4" s="20">
        <f t="shared" ref="I4:K4" si="9">I13</f>
        <v>0</v>
      </c>
      <c r="J4" s="20">
        <f t="shared" si="9"/>
        <v>0</v>
      </c>
      <c r="K4" s="20">
        <f t="shared" si="9"/>
        <v>0</v>
      </c>
      <c r="L4" s="20">
        <f t="shared" ref="L4:N4" si="10">L13</f>
        <v>0</v>
      </c>
      <c r="M4" s="20">
        <f t="shared" si="10"/>
        <v>0</v>
      </c>
      <c r="N4" s="20">
        <f t="shared" si="10"/>
        <v>0</v>
      </c>
      <c r="O4" s="20">
        <f t="shared" ref="O4:Q4" si="11">O13</f>
        <v>0</v>
      </c>
      <c r="P4" s="20">
        <f t="shared" si="11"/>
        <v>0</v>
      </c>
      <c r="Q4" s="20">
        <f t="shared" si="11"/>
        <v>0</v>
      </c>
      <c r="R4" s="20">
        <f t="shared" ref="R4:T4" si="12">R13</f>
        <v>0</v>
      </c>
      <c r="S4" s="20">
        <f t="shared" si="12"/>
        <v>0</v>
      </c>
      <c r="T4" s="20">
        <f t="shared" si="12"/>
        <v>0</v>
      </c>
      <c r="U4" s="20">
        <f t="shared" ref="U4:W4" si="13">U13</f>
        <v>0</v>
      </c>
      <c r="V4" s="20">
        <f t="shared" si="13"/>
        <v>0</v>
      </c>
      <c r="W4" s="20">
        <f t="shared" si="13"/>
        <v>0</v>
      </c>
      <c r="X4" s="20">
        <f t="shared" ref="X4:Z4" si="14">X13</f>
        <v>0</v>
      </c>
      <c r="Y4" s="20">
        <f t="shared" si="14"/>
        <v>0</v>
      </c>
      <c r="Z4" s="20">
        <f t="shared" si="14"/>
        <v>0</v>
      </c>
      <c r="AA4" s="20">
        <f t="shared" ref="AA4:AC4" si="15">AA13</f>
        <v>0</v>
      </c>
      <c r="AB4" s="20">
        <f t="shared" si="15"/>
        <v>0</v>
      </c>
      <c r="AC4" s="20">
        <f t="shared" si="15"/>
        <v>0</v>
      </c>
      <c r="AD4" s="20">
        <f>AD13</f>
        <v>0</v>
      </c>
    </row>
    <row r="5" spans="1:30" x14ac:dyDescent="0.25">
      <c r="A5" s="5" t="s">
        <v>184</v>
      </c>
      <c r="F5" s="20">
        <f>F204</f>
        <v>0</v>
      </c>
      <c r="G5" s="20">
        <f>G204</f>
        <v>0</v>
      </c>
      <c r="H5" s="20">
        <f t="shared" ref="H5" si="16">H204</f>
        <v>0</v>
      </c>
      <c r="I5" s="20">
        <f t="shared" ref="I5:K5" si="17">I204</f>
        <v>0</v>
      </c>
      <c r="J5" s="20">
        <f t="shared" si="17"/>
        <v>0</v>
      </c>
      <c r="K5" s="20">
        <f t="shared" si="17"/>
        <v>0</v>
      </c>
      <c r="L5" s="20">
        <f t="shared" ref="L5:N5" si="18">L204</f>
        <v>0</v>
      </c>
      <c r="M5" s="20">
        <f t="shared" si="18"/>
        <v>0</v>
      </c>
      <c r="N5" s="20">
        <f t="shared" si="18"/>
        <v>0</v>
      </c>
      <c r="O5" s="20">
        <f t="shared" ref="O5:Q5" si="19">O204</f>
        <v>0</v>
      </c>
      <c r="P5" s="20">
        <f t="shared" si="19"/>
        <v>0</v>
      </c>
      <c r="Q5" s="20">
        <f t="shared" si="19"/>
        <v>0</v>
      </c>
      <c r="R5" s="20">
        <f t="shared" ref="R5:T5" si="20">R204</f>
        <v>0</v>
      </c>
      <c r="S5" s="20">
        <f t="shared" si="20"/>
        <v>0</v>
      </c>
      <c r="T5" s="20">
        <f t="shared" si="20"/>
        <v>0</v>
      </c>
      <c r="U5" s="20">
        <f t="shared" ref="U5:W5" si="21">U204</f>
        <v>0</v>
      </c>
      <c r="V5" s="20">
        <f t="shared" si="21"/>
        <v>0</v>
      </c>
      <c r="W5" s="20">
        <f t="shared" si="21"/>
        <v>0</v>
      </c>
      <c r="X5" s="20">
        <f t="shared" ref="X5:Z5" si="22">X204</f>
        <v>0</v>
      </c>
      <c r="Y5" s="20">
        <f t="shared" si="22"/>
        <v>0</v>
      </c>
      <c r="Z5" s="20">
        <f t="shared" si="22"/>
        <v>0</v>
      </c>
      <c r="AA5" s="20">
        <f t="shared" ref="AA5:AC5" si="23">AA204</f>
        <v>0</v>
      </c>
      <c r="AB5" s="20">
        <f t="shared" si="23"/>
        <v>0</v>
      </c>
      <c r="AC5" s="20">
        <f t="shared" si="23"/>
        <v>0</v>
      </c>
      <c r="AD5" s="20">
        <f>AD204</f>
        <v>0</v>
      </c>
    </row>
    <row r="8" spans="1:30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  <c r="R8" s="112" t="s">
        <v>5</v>
      </c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4"/>
      <c r="AD8" s="98" t="s">
        <v>6</v>
      </c>
    </row>
    <row r="9" spans="1:30" x14ac:dyDescent="0.25">
      <c r="A9" s="95"/>
      <c r="B9" s="96"/>
      <c r="C9" s="96"/>
      <c r="D9" s="96"/>
      <c r="E9" s="97"/>
      <c r="F9" s="25"/>
      <c r="G9" s="25"/>
      <c r="H9" s="68" t="s">
        <v>197</v>
      </c>
      <c r="I9" s="26"/>
      <c r="J9" s="26"/>
      <c r="K9" s="69" t="s">
        <v>198</v>
      </c>
      <c r="L9" s="27"/>
      <c r="M9" s="27"/>
      <c r="N9" s="70" t="s">
        <v>199</v>
      </c>
      <c r="O9" s="28"/>
      <c r="P9" s="28"/>
      <c r="Q9" s="28" t="s">
        <v>200</v>
      </c>
      <c r="R9" s="25"/>
      <c r="S9" s="25"/>
      <c r="T9" s="68" t="s">
        <v>197</v>
      </c>
      <c r="U9" s="26"/>
      <c r="V9" s="26"/>
      <c r="W9" s="69" t="s">
        <v>198</v>
      </c>
      <c r="X9" s="27"/>
      <c r="Y9" s="27"/>
      <c r="Z9" s="70" t="s">
        <v>199</v>
      </c>
      <c r="AA9" s="28"/>
      <c r="AB9" s="28"/>
      <c r="AC9" s="28" t="s">
        <v>200</v>
      </c>
      <c r="AD9" s="99"/>
    </row>
    <row r="10" spans="1:30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107" t="str">
        <f>$A$5</f>
        <v>DOMESTIC TRANSHIPMENT</v>
      </c>
      <c r="B11" s="108"/>
      <c r="C11" s="108"/>
      <c r="D11" s="108"/>
      <c r="E11" s="109"/>
      <c r="F11" s="22">
        <f>+F13+F204</f>
        <v>0</v>
      </c>
      <c r="G11" s="22">
        <f>+G13+G204</f>
        <v>0</v>
      </c>
      <c r="H11" s="22">
        <f>+H13+H204</f>
        <v>0</v>
      </c>
      <c r="I11" s="22">
        <f t="shared" ref="I11:J11" si="24">+I13+I204</f>
        <v>0</v>
      </c>
      <c r="J11" s="22">
        <f t="shared" si="24"/>
        <v>0</v>
      </c>
      <c r="K11" s="22">
        <f>+K13+K204</f>
        <v>0</v>
      </c>
      <c r="L11" s="22">
        <f t="shared" ref="L11:M11" si="25">+L13+L204</f>
        <v>0</v>
      </c>
      <c r="M11" s="22">
        <f t="shared" si="25"/>
        <v>0</v>
      </c>
      <c r="N11" s="22">
        <f>+N13+N204</f>
        <v>0</v>
      </c>
      <c r="O11" s="22">
        <f t="shared" ref="O11:P11" si="26">+O13+O204</f>
        <v>0</v>
      </c>
      <c r="P11" s="22">
        <f t="shared" si="26"/>
        <v>0</v>
      </c>
      <c r="Q11" s="22">
        <f>+Q13+Q204</f>
        <v>0</v>
      </c>
      <c r="R11" s="22">
        <f t="shared" ref="R11:S11" si="27">+R13+R204</f>
        <v>0</v>
      </c>
      <c r="S11" s="22">
        <f t="shared" si="27"/>
        <v>0</v>
      </c>
      <c r="T11" s="22">
        <f>+T13+T204</f>
        <v>0</v>
      </c>
      <c r="U11" s="22">
        <f t="shared" ref="U11:V11" si="28">+U13+U204</f>
        <v>0</v>
      </c>
      <c r="V11" s="22">
        <f t="shared" si="28"/>
        <v>0</v>
      </c>
      <c r="W11" s="22">
        <f>+W13+W204</f>
        <v>0</v>
      </c>
      <c r="X11" s="22">
        <f t="shared" ref="X11:Y11" si="29">+X13+X204</f>
        <v>0</v>
      </c>
      <c r="Y11" s="22">
        <f t="shared" si="29"/>
        <v>0</v>
      </c>
      <c r="Z11" s="22">
        <f>+Z13+Z204</f>
        <v>0</v>
      </c>
      <c r="AA11" s="22">
        <f t="shared" ref="AA11:AB11" si="30">+AA13+AA204</f>
        <v>0</v>
      </c>
      <c r="AB11" s="22">
        <f t="shared" si="30"/>
        <v>0</v>
      </c>
      <c r="AC11" s="22">
        <f>+AC13+AC204</f>
        <v>0</v>
      </c>
      <c r="AD11" s="22">
        <f>+AD13+AD204</f>
        <v>0</v>
      </c>
    </row>
    <row r="12" spans="1:30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87" t="s">
        <v>19</v>
      </c>
      <c r="B13" s="88"/>
      <c r="C13" s="88"/>
      <c r="D13" s="88"/>
      <c r="E13" s="89"/>
      <c r="F13" s="22">
        <f t="shared" ref="F13:G13" si="31">+F14+F23+F47+F57+F63+F85+F92+F97+F110+F114+F118+F123+F124+F129+F134+F139+F144+F161+F165+F173+F186+F192+F196+F200</f>
        <v>0</v>
      </c>
      <c r="G13" s="22">
        <f t="shared" si="31"/>
        <v>0</v>
      </c>
      <c r="H13" s="22">
        <f>+H14+H23+H47+H57+H63+H85+H92+H97+H110+H114+H118+H123+H124+H129+H134+H139+H144+H161+H165+H173+H186+H192+H196+H200</f>
        <v>0</v>
      </c>
      <c r="I13" s="22">
        <f t="shared" ref="I13:J13" si="32">+I14+I23+I47+I57+I63+I85+I92+I97+I110+I114+I118+I123+I124+I129+I134+I139+I144+I161+I165+I173+I186+I192+I196+I200</f>
        <v>0</v>
      </c>
      <c r="J13" s="22">
        <f t="shared" si="32"/>
        <v>0</v>
      </c>
      <c r="K13" s="22">
        <f>+K14+K23+K47+K57+K63+K85+K92+K97+K110+K114+K118+K123+K124+K129+K134+K139+K144+K161+K165+K173+K186+K192+K196+K200</f>
        <v>0</v>
      </c>
      <c r="L13" s="22">
        <f t="shared" ref="L13:M13" si="33">+L14+L23+L47+L57+L63+L85+L92+L97+L110+L114+L118+L123+L124+L129+L134+L139+L144+L161+L165+L173+L186+L192+L196+L200</f>
        <v>0</v>
      </c>
      <c r="M13" s="22">
        <f t="shared" si="33"/>
        <v>0</v>
      </c>
      <c r="N13" s="22">
        <f>+N14+N23+N47+N57+N63+N85+N92+N97+N110+N114+N118+N123+N124+N129+N134+N139+N144+N161+N165+N173+N186+N192+N196+N200</f>
        <v>0</v>
      </c>
      <c r="O13" s="22">
        <f t="shared" ref="O13:P13" si="34">+O14+O23+O47+O57+O63+O85+O92+O97+O110+O114+O118+O123+O124+O129+O134+O139+O144+O161+O165+O173+O186+O192+O196+O200</f>
        <v>0</v>
      </c>
      <c r="P13" s="22">
        <f t="shared" si="34"/>
        <v>0</v>
      </c>
      <c r="Q13" s="22">
        <f>+Q14+Q23+Q47+Q57+Q63+Q85+Q92+Q97+Q110+Q114+Q118+Q123+Q124+Q129+Q134+Q139+Q144+Q161+Q165+Q173+Q186+Q192+Q196+Q200</f>
        <v>0</v>
      </c>
      <c r="R13" s="22">
        <f t="shared" ref="R13:S13" si="35">+R14+R23+R47+R57+R63+R85+R92+R97+R110+R114+R118+R123+R124+R129+R134+R139+R144+R161+R165+R173+R186+R192+R196+R200</f>
        <v>0</v>
      </c>
      <c r="S13" s="22">
        <f t="shared" si="35"/>
        <v>0</v>
      </c>
      <c r="T13" s="22">
        <f>+T14+T23+T47+T57+T63+T85+T92+T97+T110+T114+T118+T123+T124+T129+T134+T139+T144+T161+T165+T173+T186+T192+T196+T200</f>
        <v>0</v>
      </c>
      <c r="U13" s="22">
        <f t="shared" ref="U13:V13" si="36">+U14+U23+U47+U57+U63+U85+U92+U97+U110+U114+U118+U123+U124+U129+U134+U139+U144+U161+U165+U173+U186+U192+U196+U200</f>
        <v>0</v>
      </c>
      <c r="V13" s="22">
        <f t="shared" si="36"/>
        <v>0</v>
      </c>
      <c r="W13" s="22">
        <f>+W14+W23+W47+W57+W63+W85+W92+W97+W110+W114+W118+W123+W124+W129+W134+W139+W144+W161+W165+W173+W186+W192+W196+W200</f>
        <v>0</v>
      </c>
      <c r="X13" s="22">
        <f t="shared" ref="X13:Y13" si="37">+X14+X23+X47+X57+X63+X85+X92+X97+X110+X114+X118+X123+X124+X129+X134+X139+X144+X161+X165+X173+X186+X192+X196+X200</f>
        <v>0</v>
      </c>
      <c r="Y13" s="22">
        <f t="shared" si="37"/>
        <v>0</v>
      </c>
      <c r="Z13" s="22">
        <f>+Z14+Z23+Z47+Z57+Z63+Z85+Z92+Z97+Z110+Z114+Z118+Z123+Z124+Z129+Z134+Z139+Z144+Z161+Z165+Z173+Z186+Z192+Z196+Z200</f>
        <v>0</v>
      </c>
      <c r="AA13" s="22">
        <f t="shared" ref="AA13:AB13" si="38">+AA14+AA23+AA47+AA57+AA63+AA85+AA92+AA97+AA110+AA114+AA118+AA123+AA124+AA129+AA134+AA139+AA144+AA161+AA165+AA173+AA186+AA192+AA196+AA200</f>
        <v>0</v>
      </c>
      <c r="AB13" s="22">
        <f t="shared" si="38"/>
        <v>0</v>
      </c>
      <c r="AC13" s="22">
        <f>+AC14+AC23+AC47+AC57+AC63+AC85+AC92+AC97+AC110+AC114+AC118+AC123+AC124+AC129+AC134+AC139+AC144+AC161+AC165+AC173+AC186+AC192+AC196+AC200</f>
        <v>0</v>
      </c>
      <c r="AD13" s="22">
        <f>+AD14+AD23+AD47+AD57+AD63+AD85+AD92+AD97+AD110+AD114+AD118+AD123+AD124+AD129+AD134+AD139+AD144+AD161+AD165+AD173+AD186+AD192+AD196+AD200</f>
        <v>0</v>
      </c>
    </row>
    <row r="14" spans="1:30" ht="13.5" customHeight="1" x14ac:dyDescent="0.25">
      <c r="A14" s="12"/>
      <c r="B14" s="1"/>
      <c r="C14" s="2" t="s">
        <v>20</v>
      </c>
      <c r="D14" s="2"/>
      <c r="E14" s="13"/>
      <c r="F14" s="22">
        <f t="shared" ref="F14:G14" si="39">SUM(F15:F22)</f>
        <v>0</v>
      </c>
      <c r="G14" s="22">
        <f t="shared" si="39"/>
        <v>0</v>
      </c>
      <c r="H14" s="22">
        <f>SUM(H15:H22)</f>
        <v>0</v>
      </c>
      <c r="I14" s="22">
        <f t="shared" ref="I14:J14" si="40">SUM(I15:I22)</f>
        <v>0</v>
      </c>
      <c r="J14" s="22">
        <f t="shared" si="40"/>
        <v>0</v>
      </c>
      <c r="K14" s="22">
        <f>SUM(K15:K22)</f>
        <v>0</v>
      </c>
      <c r="L14" s="22">
        <f t="shared" ref="L14:M14" si="41">SUM(L15:L22)</f>
        <v>0</v>
      </c>
      <c r="M14" s="22">
        <f t="shared" si="41"/>
        <v>0</v>
      </c>
      <c r="N14" s="22">
        <f>SUM(N15:N22)</f>
        <v>0</v>
      </c>
      <c r="O14" s="22">
        <f t="shared" ref="O14:P14" si="42">SUM(O15:O22)</f>
        <v>0</v>
      </c>
      <c r="P14" s="22">
        <f t="shared" si="42"/>
        <v>0</v>
      </c>
      <c r="Q14" s="22">
        <f>SUM(Q15:Q22)</f>
        <v>0</v>
      </c>
      <c r="R14" s="22">
        <f t="shared" ref="R14:S14" si="43">SUM(R15:R22)</f>
        <v>0</v>
      </c>
      <c r="S14" s="22">
        <f t="shared" si="43"/>
        <v>0</v>
      </c>
      <c r="T14" s="22">
        <f>SUM(T15:T22)</f>
        <v>0</v>
      </c>
      <c r="U14" s="22">
        <f t="shared" ref="U14:V14" si="44">SUM(U15:U22)</f>
        <v>0</v>
      </c>
      <c r="V14" s="22">
        <f t="shared" si="44"/>
        <v>0</v>
      </c>
      <c r="W14" s="22">
        <f>SUM(W15:W22)</f>
        <v>0</v>
      </c>
      <c r="X14" s="22">
        <f t="shared" ref="X14:Y14" si="45">SUM(X15:X22)</f>
        <v>0</v>
      </c>
      <c r="Y14" s="22">
        <f t="shared" si="45"/>
        <v>0</v>
      </c>
      <c r="Z14" s="22">
        <f>SUM(Z15:Z22)</f>
        <v>0</v>
      </c>
      <c r="AA14" s="22">
        <f t="shared" ref="AA14:AB14" si="46">SUM(AA15:AA22)</f>
        <v>0</v>
      </c>
      <c r="AB14" s="22">
        <f t="shared" si="46"/>
        <v>0</v>
      </c>
      <c r="AC14" s="22">
        <f>SUM(AC15:AC22)</f>
        <v>0</v>
      </c>
      <c r="AD14" s="22">
        <f>SUM(AD15:AD22)</f>
        <v>0</v>
      </c>
    </row>
    <row r="15" spans="1:30" hidden="1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7">SUM(F15:G15)</f>
        <v>0</v>
      </c>
      <c r="I15" s="22">
        <v>0</v>
      </c>
      <c r="J15" s="22">
        <v>0</v>
      </c>
      <c r="K15" s="22">
        <f t="shared" ref="K15:K22" si="48">SUM(I15:J15)</f>
        <v>0</v>
      </c>
      <c r="L15" s="22">
        <v>0</v>
      </c>
      <c r="M15" s="22">
        <v>0</v>
      </c>
      <c r="N15" s="22">
        <f t="shared" ref="N15:N22" si="49">SUM(L15:M15)</f>
        <v>0</v>
      </c>
      <c r="O15" s="22">
        <v>0</v>
      </c>
      <c r="P15" s="22">
        <v>0</v>
      </c>
      <c r="Q15" s="22">
        <f t="shared" ref="Q15:Q22" si="50">SUM(O15:P15)</f>
        <v>0</v>
      </c>
      <c r="R15" s="22">
        <v>0</v>
      </c>
      <c r="S15" s="22">
        <v>0</v>
      </c>
      <c r="T15" s="22">
        <f t="shared" ref="T15:T22" si="51">SUM(R15:S15)</f>
        <v>0</v>
      </c>
      <c r="U15" s="22">
        <v>0</v>
      </c>
      <c r="V15" s="22">
        <v>0</v>
      </c>
      <c r="W15" s="22">
        <f t="shared" ref="W15:W22" si="52">SUM(U15:V15)</f>
        <v>0</v>
      </c>
      <c r="X15" s="22">
        <v>0</v>
      </c>
      <c r="Y15" s="22">
        <v>0</v>
      </c>
      <c r="Z15" s="22">
        <f t="shared" ref="Z15:Z22" si="53">SUM(X15:Y15)</f>
        <v>0</v>
      </c>
      <c r="AA15" s="22">
        <v>0</v>
      </c>
      <c r="AB15" s="22">
        <v>0</v>
      </c>
      <c r="AC15" s="22">
        <f t="shared" ref="AC15:AC22" si="54">SUM(AA15:AB15)</f>
        <v>0</v>
      </c>
      <c r="AD15" s="67">
        <f t="shared" ref="AD15:AD22" si="55">+H15+K15+N15+Q15+T15+W15+Z15+AC15</f>
        <v>0</v>
      </c>
    </row>
    <row r="16" spans="1:30" hidden="1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7"/>
        <v>0</v>
      </c>
      <c r="I16" s="22">
        <v>0</v>
      </c>
      <c r="J16" s="22">
        <v>0</v>
      </c>
      <c r="K16" s="22">
        <f t="shared" si="48"/>
        <v>0</v>
      </c>
      <c r="L16" s="22">
        <v>0</v>
      </c>
      <c r="M16" s="22">
        <v>0</v>
      </c>
      <c r="N16" s="22">
        <f t="shared" si="49"/>
        <v>0</v>
      </c>
      <c r="O16" s="22">
        <v>0</v>
      </c>
      <c r="P16" s="22">
        <v>0</v>
      </c>
      <c r="Q16" s="22">
        <f t="shared" si="50"/>
        <v>0</v>
      </c>
      <c r="R16" s="22">
        <v>0</v>
      </c>
      <c r="S16" s="22">
        <v>0</v>
      </c>
      <c r="T16" s="22">
        <f t="shared" si="51"/>
        <v>0</v>
      </c>
      <c r="U16" s="22">
        <v>0</v>
      </c>
      <c r="V16" s="22">
        <v>0</v>
      </c>
      <c r="W16" s="22">
        <f t="shared" si="52"/>
        <v>0</v>
      </c>
      <c r="X16" s="22">
        <v>0</v>
      </c>
      <c r="Y16" s="22">
        <v>0</v>
      </c>
      <c r="Z16" s="22">
        <f t="shared" si="53"/>
        <v>0</v>
      </c>
      <c r="AA16" s="22">
        <v>0</v>
      </c>
      <c r="AB16" s="22">
        <v>0</v>
      </c>
      <c r="AC16" s="22">
        <f t="shared" si="54"/>
        <v>0</v>
      </c>
      <c r="AD16" s="67">
        <f t="shared" si="55"/>
        <v>0</v>
      </c>
    </row>
    <row r="17" spans="1:30" hidden="1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7"/>
        <v>0</v>
      </c>
      <c r="I17" s="22">
        <v>0</v>
      </c>
      <c r="J17" s="22">
        <v>0</v>
      </c>
      <c r="K17" s="22">
        <f t="shared" si="48"/>
        <v>0</v>
      </c>
      <c r="L17" s="22">
        <v>0</v>
      </c>
      <c r="M17" s="22">
        <v>0</v>
      </c>
      <c r="N17" s="22">
        <f t="shared" si="49"/>
        <v>0</v>
      </c>
      <c r="O17" s="22">
        <v>0</v>
      </c>
      <c r="P17" s="22">
        <v>0</v>
      </c>
      <c r="Q17" s="22">
        <f t="shared" si="50"/>
        <v>0</v>
      </c>
      <c r="R17" s="22">
        <v>0</v>
      </c>
      <c r="S17" s="22">
        <v>0</v>
      </c>
      <c r="T17" s="22">
        <f t="shared" si="51"/>
        <v>0</v>
      </c>
      <c r="U17" s="22">
        <v>0</v>
      </c>
      <c r="V17" s="22">
        <v>0</v>
      </c>
      <c r="W17" s="22">
        <f t="shared" si="52"/>
        <v>0</v>
      </c>
      <c r="X17" s="22">
        <v>0</v>
      </c>
      <c r="Y17" s="22">
        <v>0</v>
      </c>
      <c r="Z17" s="22">
        <f t="shared" si="53"/>
        <v>0</v>
      </c>
      <c r="AA17" s="22">
        <v>0</v>
      </c>
      <c r="AB17" s="22">
        <v>0</v>
      </c>
      <c r="AC17" s="22">
        <f t="shared" si="54"/>
        <v>0</v>
      </c>
      <c r="AD17" s="67">
        <f t="shared" si="55"/>
        <v>0</v>
      </c>
    </row>
    <row r="18" spans="1:30" hidden="1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7"/>
        <v>0</v>
      </c>
      <c r="I18" s="22">
        <v>0</v>
      </c>
      <c r="J18" s="22">
        <v>0</v>
      </c>
      <c r="K18" s="22">
        <f t="shared" si="48"/>
        <v>0</v>
      </c>
      <c r="L18" s="22">
        <v>0</v>
      </c>
      <c r="M18" s="22">
        <v>0</v>
      </c>
      <c r="N18" s="22">
        <f t="shared" si="49"/>
        <v>0</v>
      </c>
      <c r="O18" s="22">
        <v>0</v>
      </c>
      <c r="P18" s="22">
        <v>0</v>
      </c>
      <c r="Q18" s="22">
        <f t="shared" si="50"/>
        <v>0</v>
      </c>
      <c r="R18" s="22">
        <v>0</v>
      </c>
      <c r="S18" s="22">
        <v>0</v>
      </c>
      <c r="T18" s="22">
        <f t="shared" si="51"/>
        <v>0</v>
      </c>
      <c r="U18" s="22">
        <v>0</v>
      </c>
      <c r="V18" s="22">
        <v>0</v>
      </c>
      <c r="W18" s="22">
        <f t="shared" si="52"/>
        <v>0</v>
      </c>
      <c r="X18" s="22">
        <v>0</v>
      </c>
      <c r="Y18" s="22">
        <v>0</v>
      </c>
      <c r="Z18" s="22">
        <f t="shared" si="53"/>
        <v>0</v>
      </c>
      <c r="AA18" s="22">
        <v>0</v>
      </c>
      <c r="AB18" s="22">
        <v>0</v>
      </c>
      <c r="AC18" s="22">
        <f t="shared" si="54"/>
        <v>0</v>
      </c>
      <c r="AD18" s="67">
        <f t="shared" si="55"/>
        <v>0</v>
      </c>
    </row>
    <row r="19" spans="1:30" hidden="1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7"/>
        <v>0</v>
      </c>
      <c r="I19" s="22">
        <v>0</v>
      </c>
      <c r="J19" s="22">
        <v>0</v>
      </c>
      <c r="K19" s="22">
        <f t="shared" si="48"/>
        <v>0</v>
      </c>
      <c r="L19" s="22">
        <v>0</v>
      </c>
      <c r="M19" s="22">
        <v>0</v>
      </c>
      <c r="N19" s="22">
        <f t="shared" si="49"/>
        <v>0</v>
      </c>
      <c r="O19" s="22">
        <v>0</v>
      </c>
      <c r="P19" s="22">
        <v>0</v>
      </c>
      <c r="Q19" s="22">
        <f t="shared" si="50"/>
        <v>0</v>
      </c>
      <c r="R19" s="22">
        <v>0</v>
      </c>
      <c r="S19" s="22">
        <v>0</v>
      </c>
      <c r="T19" s="22">
        <f t="shared" si="51"/>
        <v>0</v>
      </c>
      <c r="U19" s="22">
        <v>0</v>
      </c>
      <c r="V19" s="22">
        <v>0</v>
      </c>
      <c r="W19" s="22">
        <f t="shared" si="52"/>
        <v>0</v>
      </c>
      <c r="X19" s="22">
        <v>0</v>
      </c>
      <c r="Y19" s="22">
        <v>0</v>
      </c>
      <c r="Z19" s="22">
        <f t="shared" si="53"/>
        <v>0</v>
      </c>
      <c r="AA19" s="22">
        <v>0</v>
      </c>
      <c r="AB19" s="22">
        <v>0</v>
      </c>
      <c r="AC19" s="22">
        <f t="shared" si="54"/>
        <v>0</v>
      </c>
      <c r="AD19" s="67">
        <f t="shared" si="55"/>
        <v>0</v>
      </c>
    </row>
    <row r="20" spans="1:30" hidden="1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7"/>
        <v>0</v>
      </c>
      <c r="I20" s="22">
        <v>0</v>
      </c>
      <c r="J20" s="22">
        <v>0</v>
      </c>
      <c r="K20" s="22">
        <f t="shared" si="48"/>
        <v>0</v>
      </c>
      <c r="L20" s="22">
        <v>0</v>
      </c>
      <c r="M20" s="22">
        <v>0</v>
      </c>
      <c r="N20" s="22">
        <f t="shared" si="49"/>
        <v>0</v>
      </c>
      <c r="O20" s="22">
        <v>0</v>
      </c>
      <c r="P20" s="22">
        <v>0</v>
      </c>
      <c r="Q20" s="22">
        <f t="shared" si="50"/>
        <v>0</v>
      </c>
      <c r="R20" s="22">
        <v>0</v>
      </c>
      <c r="S20" s="22">
        <v>0</v>
      </c>
      <c r="T20" s="22">
        <f t="shared" si="51"/>
        <v>0</v>
      </c>
      <c r="U20" s="22">
        <v>0</v>
      </c>
      <c r="V20" s="22">
        <v>0</v>
      </c>
      <c r="W20" s="22">
        <f t="shared" si="52"/>
        <v>0</v>
      </c>
      <c r="X20" s="22">
        <v>0</v>
      </c>
      <c r="Y20" s="22">
        <v>0</v>
      </c>
      <c r="Z20" s="22">
        <f t="shared" si="53"/>
        <v>0</v>
      </c>
      <c r="AA20" s="22">
        <v>0</v>
      </c>
      <c r="AB20" s="22">
        <v>0</v>
      </c>
      <c r="AC20" s="22">
        <f t="shared" si="54"/>
        <v>0</v>
      </c>
      <c r="AD20" s="67">
        <f t="shared" si="55"/>
        <v>0</v>
      </c>
    </row>
    <row r="21" spans="1:30" hidden="1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7"/>
        <v>0</v>
      </c>
      <c r="I21" s="22">
        <v>0</v>
      </c>
      <c r="J21" s="22">
        <v>0</v>
      </c>
      <c r="K21" s="22">
        <f t="shared" si="48"/>
        <v>0</v>
      </c>
      <c r="L21" s="22">
        <v>0</v>
      </c>
      <c r="M21" s="22">
        <v>0</v>
      </c>
      <c r="N21" s="22">
        <f t="shared" si="49"/>
        <v>0</v>
      </c>
      <c r="O21" s="22">
        <v>0</v>
      </c>
      <c r="P21" s="22">
        <v>0</v>
      </c>
      <c r="Q21" s="22">
        <f t="shared" si="50"/>
        <v>0</v>
      </c>
      <c r="R21" s="22">
        <v>0</v>
      </c>
      <c r="S21" s="22">
        <v>0</v>
      </c>
      <c r="T21" s="22">
        <f t="shared" si="51"/>
        <v>0</v>
      </c>
      <c r="U21" s="22">
        <v>0</v>
      </c>
      <c r="V21" s="22">
        <v>0</v>
      </c>
      <c r="W21" s="22">
        <f t="shared" si="52"/>
        <v>0</v>
      </c>
      <c r="X21" s="22">
        <v>0</v>
      </c>
      <c r="Y21" s="22">
        <v>0</v>
      </c>
      <c r="Z21" s="22">
        <f t="shared" si="53"/>
        <v>0</v>
      </c>
      <c r="AA21" s="22">
        <v>0</v>
      </c>
      <c r="AB21" s="22">
        <v>0</v>
      </c>
      <c r="AC21" s="22">
        <f t="shared" si="54"/>
        <v>0</v>
      </c>
      <c r="AD21" s="67">
        <f t="shared" si="55"/>
        <v>0</v>
      </c>
    </row>
    <row r="22" spans="1:30" hidden="1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7"/>
        <v>0</v>
      </c>
      <c r="I22" s="22">
        <v>0</v>
      </c>
      <c r="J22" s="22">
        <v>0</v>
      </c>
      <c r="K22" s="22">
        <f t="shared" si="48"/>
        <v>0</v>
      </c>
      <c r="L22" s="22">
        <v>0</v>
      </c>
      <c r="M22" s="22">
        <v>0</v>
      </c>
      <c r="N22" s="22">
        <f t="shared" si="49"/>
        <v>0</v>
      </c>
      <c r="O22" s="22">
        <v>0</v>
      </c>
      <c r="P22" s="22">
        <v>0</v>
      </c>
      <c r="Q22" s="22">
        <f t="shared" si="50"/>
        <v>0</v>
      </c>
      <c r="R22" s="22">
        <v>0</v>
      </c>
      <c r="S22" s="22">
        <v>0</v>
      </c>
      <c r="T22" s="22">
        <f t="shared" si="51"/>
        <v>0</v>
      </c>
      <c r="U22" s="22">
        <v>0</v>
      </c>
      <c r="V22" s="22">
        <v>0</v>
      </c>
      <c r="W22" s="22">
        <f t="shared" si="52"/>
        <v>0</v>
      </c>
      <c r="X22" s="22">
        <v>0</v>
      </c>
      <c r="Y22" s="22">
        <v>0</v>
      </c>
      <c r="Z22" s="22">
        <f t="shared" si="53"/>
        <v>0</v>
      </c>
      <c r="AA22" s="22">
        <v>0</v>
      </c>
      <c r="AB22" s="22">
        <v>0</v>
      </c>
      <c r="AC22" s="22">
        <f t="shared" si="54"/>
        <v>0</v>
      </c>
      <c r="AD22" s="67">
        <f t="shared" si="55"/>
        <v>0</v>
      </c>
    </row>
    <row r="23" spans="1:30" hidden="1" x14ac:dyDescent="0.25">
      <c r="A23" s="12"/>
      <c r="B23" s="1"/>
      <c r="C23" s="2" t="s">
        <v>29</v>
      </c>
      <c r="D23" s="2"/>
      <c r="E23" s="13"/>
      <c r="F23" s="22">
        <f t="shared" ref="F23:G23" si="56">+F24+F32+F40+F46</f>
        <v>0</v>
      </c>
      <c r="G23" s="22">
        <f t="shared" si="56"/>
        <v>0</v>
      </c>
      <c r="H23" s="22">
        <f>+H24+H32+H40+H46</f>
        <v>0</v>
      </c>
      <c r="I23" s="22">
        <f t="shared" ref="I23:J23" si="57">+I24+I32+I40+I46</f>
        <v>0</v>
      </c>
      <c r="J23" s="22">
        <f t="shared" si="57"/>
        <v>0</v>
      </c>
      <c r="K23" s="22">
        <f>+K24+K32+K40+K46</f>
        <v>0</v>
      </c>
      <c r="L23" s="22">
        <f t="shared" ref="L23:M23" si="58">+L24+L32+L40+L46</f>
        <v>0</v>
      </c>
      <c r="M23" s="22">
        <f t="shared" si="58"/>
        <v>0</v>
      </c>
      <c r="N23" s="22">
        <f>+N24+N32+N40+N46</f>
        <v>0</v>
      </c>
      <c r="O23" s="22">
        <f t="shared" ref="O23:P23" si="59">+O24+O32+O40+O46</f>
        <v>0</v>
      </c>
      <c r="P23" s="22">
        <f t="shared" si="59"/>
        <v>0</v>
      </c>
      <c r="Q23" s="22">
        <f>+Q24+Q32+Q40+Q46</f>
        <v>0</v>
      </c>
      <c r="R23" s="22">
        <f t="shared" ref="R23:S23" si="60">+R24+R32+R40+R46</f>
        <v>0</v>
      </c>
      <c r="S23" s="22">
        <f t="shared" si="60"/>
        <v>0</v>
      </c>
      <c r="T23" s="22">
        <f>+T24+T32+T40+T46</f>
        <v>0</v>
      </c>
      <c r="U23" s="22">
        <f t="shared" ref="U23:V23" si="61">+U24+U32+U40+U46</f>
        <v>0</v>
      </c>
      <c r="V23" s="22">
        <f t="shared" si="61"/>
        <v>0</v>
      </c>
      <c r="W23" s="22">
        <f>+W24+W32+W40+W46</f>
        <v>0</v>
      </c>
      <c r="X23" s="22">
        <f t="shared" ref="X23:Y23" si="62">+X24+X32+X40+X46</f>
        <v>0</v>
      </c>
      <c r="Y23" s="22">
        <f t="shared" si="62"/>
        <v>0</v>
      </c>
      <c r="Z23" s="22">
        <f>+Z24+Z32+Z40+Z46</f>
        <v>0</v>
      </c>
      <c r="AA23" s="22">
        <f t="shared" ref="AA23:AB23" si="63">+AA24+AA32+AA40+AA46</f>
        <v>0</v>
      </c>
      <c r="AB23" s="22">
        <f t="shared" si="63"/>
        <v>0</v>
      </c>
      <c r="AC23" s="22">
        <f>+AC24+AC32+AC40+AC46</f>
        <v>0</v>
      </c>
      <c r="AD23" s="22">
        <f>+AD24+AD32+AD40+AD46</f>
        <v>0</v>
      </c>
    </row>
    <row r="24" spans="1:30" hidden="1" x14ac:dyDescent="0.25">
      <c r="A24" s="12"/>
      <c r="B24" s="14"/>
      <c r="C24" s="2"/>
      <c r="D24" s="3" t="s">
        <v>30</v>
      </c>
      <c r="E24" s="13"/>
      <c r="F24" s="22">
        <f t="shared" ref="F24:G24" si="64">SUM(F25:F31)</f>
        <v>0</v>
      </c>
      <c r="G24" s="22">
        <f t="shared" si="64"/>
        <v>0</v>
      </c>
      <c r="H24" s="22">
        <f>SUM(H25:H31)</f>
        <v>0</v>
      </c>
      <c r="I24" s="22">
        <f t="shared" ref="I24:J24" si="65">SUM(I25:I31)</f>
        <v>0</v>
      </c>
      <c r="J24" s="22">
        <f t="shared" si="65"/>
        <v>0</v>
      </c>
      <c r="K24" s="22">
        <f>SUM(K25:K31)</f>
        <v>0</v>
      </c>
      <c r="L24" s="22">
        <f t="shared" ref="L24:M24" si="66">SUM(L25:L31)</f>
        <v>0</v>
      </c>
      <c r="M24" s="22">
        <f t="shared" si="66"/>
        <v>0</v>
      </c>
      <c r="N24" s="22">
        <f>SUM(N25:N31)</f>
        <v>0</v>
      </c>
      <c r="O24" s="22">
        <f t="shared" ref="O24:P24" si="67">SUM(O25:O31)</f>
        <v>0</v>
      </c>
      <c r="P24" s="22">
        <f t="shared" si="67"/>
        <v>0</v>
      </c>
      <c r="Q24" s="22">
        <f>SUM(Q25:Q31)</f>
        <v>0</v>
      </c>
      <c r="R24" s="22">
        <f t="shared" ref="R24:S24" si="68">SUM(R25:R31)</f>
        <v>0</v>
      </c>
      <c r="S24" s="22">
        <f t="shared" si="68"/>
        <v>0</v>
      </c>
      <c r="T24" s="22">
        <f>SUM(T25:T31)</f>
        <v>0</v>
      </c>
      <c r="U24" s="22">
        <f t="shared" ref="U24:V24" si="69">SUM(U25:U31)</f>
        <v>0</v>
      </c>
      <c r="V24" s="22">
        <f t="shared" si="69"/>
        <v>0</v>
      </c>
      <c r="W24" s="22">
        <f>SUM(W25:W31)</f>
        <v>0</v>
      </c>
      <c r="X24" s="22">
        <f t="shared" ref="X24:Y24" si="70">SUM(X25:X31)</f>
        <v>0</v>
      </c>
      <c r="Y24" s="22">
        <f t="shared" si="70"/>
        <v>0</v>
      </c>
      <c r="Z24" s="22">
        <f>SUM(Z25:Z31)</f>
        <v>0</v>
      </c>
      <c r="AA24" s="22">
        <f t="shared" ref="AA24:AB24" si="71">SUM(AA25:AA31)</f>
        <v>0</v>
      </c>
      <c r="AB24" s="22">
        <f t="shared" si="71"/>
        <v>0</v>
      </c>
      <c r="AC24" s="22">
        <f>SUM(AC25:AC31)</f>
        <v>0</v>
      </c>
      <c r="AD24" s="22">
        <f>SUM(AD25:AD31)</f>
        <v>0</v>
      </c>
    </row>
    <row r="25" spans="1:30" hidden="1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2">SUM(F25:G25)</f>
        <v>0</v>
      </c>
      <c r="I25" s="22">
        <v>0</v>
      </c>
      <c r="J25" s="22">
        <v>0</v>
      </c>
      <c r="K25" s="22">
        <f t="shared" ref="K25:K31" si="73">SUM(I25:J25)</f>
        <v>0</v>
      </c>
      <c r="L25" s="22">
        <v>0</v>
      </c>
      <c r="M25" s="22">
        <v>0</v>
      </c>
      <c r="N25" s="22">
        <f t="shared" ref="N25:N31" si="74">SUM(L25:M25)</f>
        <v>0</v>
      </c>
      <c r="O25" s="22">
        <v>0</v>
      </c>
      <c r="P25" s="22">
        <v>0</v>
      </c>
      <c r="Q25" s="22">
        <f t="shared" ref="Q25:Q31" si="75">SUM(O25:P25)</f>
        <v>0</v>
      </c>
      <c r="R25" s="22">
        <v>0</v>
      </c>
      <c r="S25" s="22">
        <v>0</v>
      </c>
      <c r="T25" s="22">
        <f t="shared" ref="T25:T31" si="76">SUM(R25:S25)</f>
        <v>0</v>
      </c>
      <c r="U25" s="22">
        <v>0</v>
      </c>
      <c r="V25" s="22">
        <v>0</v>
      </c>
      <c r="W25" s="22">
        <f t="shared" ref="W25:W31" si="77">SUM(U25:V25)</f>
        <v>0</v>
      </c>
      <c r="X25" s="22">
        <v>0</v>
      </c>
      <c r="Y25" s="22">
        <v>0</v>
      </c>
      <c r="Z25" s="22">
        <f t="shared" ref="Z25:Z31" si="78">SUM(X25:Y25)</f>
        <v>0</v>
      </c>
      <c r="AA25" s="22">
        <v>0</v>
      </c>
      <c r="AB25" s="22">
        <v>0</v>
      </c>
      <c r="AC25" s="22">
        <f t="shared" ref="AC25:AC31" si="79">SUM(AA25:AB25)</f>
        <v>0</v>
      </c>
      <c r="AD25" s="67">
        <f t="shared" ref="AD25:AD31" si="80">+H25+K25+N25+Q25+T25+W25+Z25+AC25</f>
        <v>0</v>
      </c>
    </row>
    <row r="26" spans="1:30" hidden="1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2"/>
        <v>0</v>
      </c>
      <c r="I26" s="22">
        <v>0</v>
      </c>
      <c r="J26" s="22">
        <v>0</v>
      </c>
      <c r="K26" s="22">
        <f t="shared" si="73"/>
        <v>0</v>
      </c>
      <c r="L26" s="22">
        <v>0</v>
      </c>
      <c r="M26" s="22">
        <v>0</v>
      </c>
      <c r="N26" s="22">
        <f t="shared" si="74"/>
        <v>0</v>
      </c>
      <c r="O26" s="22">
        <v>0</v>
      </c>
      <c r="P26" s="22">
        <v>0</v>
      </c>
      <c r="Q26" s="22">
        <f t="shared" si="75"/>
        <v>0</v>
      </c>
      <c r="R26" s="22">
        <v>0</v>
      </c>
      <c r="S26" s="22">
        <v>0</v>
      </c>
      <c r="T26" s="22">
        <f t="shared" si="76"/>
        <v>0</v>
      </c>
      <c r="U26" s="22">
        <v>0</v>
      </c>
      <c r="V26" s="22">
        <v>0</v>
      </c>
      <c r="W26" s="22">
        <f t="shared" si="77"/>
        <v>0</v>
      </c>
      <c r="X26" s="22">
        <v>0</v>
      </c>
      <c r="Y26" s="22">
        <v>0</v>
      </c>
      <c r="Z26" s="22">
        <f t="shared" si="78"/>
        <v>0</v>
      </c>
      <c r="AA26" s="22">
        <v>0</v>
      </c>
      <c r="AB26" s="22">
        <v>0</v>
      </c>
      <c r="AC26" s="22">
        <f t="shared" si="79"/>
        <v>0</v>
      </c>
      <c r="AD26" s="67">
        <f t="shared" si="80"/>
        <v>0</v>
      </c>
    </row>
    <row r="27" spans="1:30" hidden="1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2"/>
        <v>0</v>
      </c>
      <c r="I27" s="22">
        <v>0</v>
      </c>
      <c r="J27" s="22">
        <v>0</v>
      </c>
      <c r="K27" s="22">
        <f t="shared" si="73"/>
        <v>0</v>
      </c>
      <c r="L27" s="22">
        <v>0</v>
      </c>
      <c r="M27" s="22">
        <v>0</v>
      </c>
      <c r="N27" s="22">
        <f t="shared" si="74"/>
        <v>0</v>
      </c>
      <c r="O27" s="22">
        <v>0</v>
      </c>
      <c r="P27" s="22">
        <v>0</v>
      </c>
      <c r="Q27" s="22">
        <f t="shared" si="75"/>
        <v>0</v>
      </c>
      <c r="R27" s="22">
        <v>0</v>
      </c>
      <c r="S27" s="22">
        <v>0</v>
      </c>
      <c r="T27" s="22">
        <f t="shared" si="76"/>
        <v>0</v>
      </c>
      <c r="U27" s="22">
        <v>0</v>
      </c>
      <c r="V27" s="22">
        <v>0</v>
      </c>
      <c r="W27" s="22">
        <f t="shared" si="77"/>
        <v>0</v>
      </c>
      <c r="X27" s="22">
        <v>0</v>
      </c>
      <c r="Y27" s="22">
        <v>0</v>
      </c>
      <c r="Z27" s="22">
        <f t="shared" si="78"/>
        <v>0</v>
      </c>
      <c r="AA27" s="22">
        <v>0</v>
      </c>
      <c r="AB27" s="22">
        <v>0</v>
      </c>
      <c r="AC27" s="22">
        <f t="shared" si="79"/>
        <v>0</v>
      </c>
      <c r="AD27" s="67">
        <f t="shared" si="80"/>
        <v>0</v>
      </c>
    </row>
    <row r="28" spans="1:30" hidden="1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2"/>
        <v>0</v>
      </c>
      <c r="I28" s="22">
        <v>0</v>
      </c>
      <c r="J28" s="22">
        <v>0</v>
      </c>
      <c r="K28" s="22">
        <f t="shared" si="73"/>
        <v>0</v>
      </c>
      <c r="L28" s="22">
        <v>0</v>
      </c>
      <c r="M28" s="22">
        <v>0</v>
      </c>
      <c r="N28" s="22">
        <f t="shared" si="74"/>
        <v>0</v>
      </c>
      <c r="O28" s="22">
        <v>0</v>
      </c>
      <c r="P28" s="22">
        <v>0</v>
      </c>
      <c r="Q28" s="22">
        <f t="shared" si="75"/>
        <v>0</v>
      </c>
      <c r="R28" s="22">
        <v>0</v>
      </c>
      <c r="S28" s="22">
        <v>0</v>
      </c>
      <c r="T28" s="22">
        <f t="shared" si="76"/>
        <v>0</v>
      </c>
      <c r="U28" s="22">
        <v>0</v>
      </c>
      <c r="V28" s="22">
        <v>0</v>
      </c>
      <c r="W28" s="22">
        <f t="shared" si="77"/>
        <v>0</v>
      </c>
      <c r="X28" s="22">
        <v>0</v>
      </c>
      <c r="Y28" s="22">
        <v>0</v>
      </c>
      <c r="Z28" s="22">
        <f t="shared" si="78"/>
        <v>0</v>
      </c>
      <c r="AA28" s="22">
        <v>0</v>
      </c>
      <c r="AB28" s="22">
        <v>0</v>
      </c>
      <c r="AC28" s="22">
        <f t="shared" si="79"/>
        <v>0</v>
      </c>
      <c r="AD28" s="67">
        <f t="shared" si="80"/>
        <v>0</v>
      </c>
    </row>
    <row r="29" spans="1:30" hidden="1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2"/>
        <v>0</v>
      </c>
      <c r="I29" s="22">
        <v>0</v>
      </c>
      <c r="J29" s="22">
        <v>0</v>
      </c>
      <c r="K29" s="22">
        <f t="shared" si="73"/>
        <v>0</v>
      </c>
      <c r="L29" s="22">
        <v>0</v>
      </c>
      <c r="M29" s="22">
        <v>0</v>
      </c>
      <c r="N29" s="22">
        <f t="shared" si="74"/>
        <v>0</v>
      </c>
      <c r="O29" s="22">
        <v>0</v>
      </c>
      <c r="P29" s="22">
        <v>0</v>
      </c>
      <c r="Q29" s="22">
        <f t="shared" si="75"/>
        <v>0</v>
      </c>
      <c r="R29" s="22">
        <v>0</v>
      </c>
      <c r="S29" s="22">
        <v>0</v>
      </c>
      <c r="T29" s="22">
        <f t="shared" si="76"/>
        <v>0</v>
      </c>
      <c r="U29" s="22">
        <v>0</v>
      </c>
      <c r="V29" s="22">
        <v>0</v>
      </c>
      <c r="W29" s="22">
        <f t="shared" si="77"/>
        <v>0</v>
      </c>
      <c r="X29" s="22">
        <v>0</v>
      </c>
      <c r="Y29" s="22">
        <v>0</v>
      </c>
      <c r="Z29" s="22">
        <f t="shared" si="78"/>
        <v>0</v>
      </c>
      <c r="AA29" s="22">
        <v>0</v>
      </c>
      <c r="AB29" s="22">
        <v>0</v>
      </c>
      <c r="AC29" s="22">
        <f t="shared" si="79"/>
        <v>0</v>
      </c>
      <c r="AD29" s="67">
        <f t="shared" si="80"/>
        <v>0</v>
      </c>
    </row>
    <row r="30" spans="1:30" hidden="1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2"/>
        <v>0</v>
      </c>
      <c r="I30" s="22">
        <v>0</v>
      </c>
      <c r="J30" s="22">
        <v>0</v>
      </c>
      <c r="K30" s="22">
        <f t="shared" si="73"/>
        <v>0</v>
      </c>
      <c r="L30" s="22">
        <v>0</v>
      </c>
      <c r="M30" s="22">
        <v>0</v>
      </c>
      <c r="N30" s="22">
        <f t="shared" si="74"/>
        <v>0</v>
      </c>
      <c r="O30" s="22">
        <v>0</v>
      </c>
      <c r="P30" s="22">
        <v>0</v>
      </c>
      <c r="Q30" s="22">
        <f t="shared" si="75"/>
        <v>0</v>
      </c>
      <c r="R30" s="22">
        <v>0</v>
      </c>
      <c r="S30" s="22">
        <v>0</v>
      </c>
      <c r="T30" s="22">
        <f t="shared" si="76"/>
        <v>0</v>
      </c>
      <c r="U30" s="22">
        <v>0</v>
      </c>
      <c r="V30" s="22">
        <v>0</v>
      </c>
      <c r="W30" s="22">
        <f t="shared" si="77"/>
        <v>0</v>
      </c>
      <c r="X30" s="22">
        <v>0</v>
      </c>
      <c r="Y30" s="22">
        <v>0</v>
      </c>
      <c r="Z30" s="22">
        <f t="shared" si="78"/>
        <v>0</v>
      </c>
      <c r="AA30" s="22">
        <v>0</v>
      </c>
      <c r="AB30" s="22">
        <v>0</v>
      </c>
      <c r="AC30" s="22">
        <f t="shared" si="79"/>
        <v>0</v>
      </c>
      <c r="AD30" s="67">
        <f t="shared" si="80"/>
        <v>0</v>
      </c>
    </row>
    <row r="31" spans="1:30" hidden="1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72"/>
        <v>0</v>
      </c>
      <c r="I31" s="22">
        <v>0</v>
      </c>
      <c r="J31" s="22">
        <v>0</v>
      </c>
      <c r="K31" s="22">
        <f t="shared" si="73"/>
        <v>0</v>
      </c>
      <c r="L31" s="22">
        <v>0</v>
      </c>
      <c r="M31" s="22">
        <v>0</v>
      </c>
      <c r="N31" s="22">
        <f t="shared" si="74"/>
        <v>0</v>
      </c>
      <c r="O31" s="22">
        <v>0</v>
      </c>
      <c r="P31" s="22">
        <v>0</v>
      </c>
      <c r="Q31" s="22">
        <f t="shared" si="75"/>
        <v>0</v>
      </c>
      <c r="R31" s="22">
        <v>0</v>
      </c>
      <c r="S31" s="22">
        <v>0</v>
      </c>
      <c r="T31" s="22">
        <f t="shared" si="76"/>
        <v>0</v>
      </c>
      <c r="U31" s="22">
        <v>0</v>
      </c>
      <c r="V31" s="22">
        <v>0</v>
      </c>
      <c r="W31" s="22">
        <f t="shared" si="77"/>
        <v>0</v>
      </c>
      <c r="X31" s="22">
        <v>0</v>
      </c>
      <c r="Y31" s="22">
        <v>0</v>
      </c>
      <c r="Z31" s="22">
        <f t="shared" si="78"/>
        <v>0</v>
      </c>
      <c r="AA31" s="22">
        <v>0</v>
      </c>
      <c r="AB31" s="22">
        <v>0</v>
      </c>
      <c r="AC31" s="22">
        <f t="shared" si="79"/>
        <v>0</v>
      </c>
      <c r="AD31" s="67">
        <f t="shared" si="80"/>
        <v>0</v>
      </c>
    </row>
    <row r="32" spans="1:30" hidden="1" x14ac:dyDescent="0.25">
      <c r="A32" s="12"/>
      <c r="B32" s="14"/>
      <c r="C32" s="2"/>
      <c r="D32" s="3" t="s">
        <v>36</v>
      </c>
      <c r="E32" s="13"/>
      <c r="F32" s="22">
        <f t="shared" ref="F32:G32" si="81">SUM(F33:F39)</f>
        <v>0</v>
      </c>
      <c r="G32" s="22">
        <f t="shared" si="81"/>
        <v>0</v>
      </c>
      <c r="H32" s="22">
        <f>SUM(H33:H39)</f>
        <v>0</v>
      </c>
      <c r="I32" s="22">
        <f t="shared" ref="I32:J32" si="82">SUM(I33:I39)</f>
        <v>0</v>
      </c>
      <c r="J32" s="22">
        <f t="shared" si="82"/>
        <v>0</v>
      </c>
      <c r="K32" s="22">
        <f>SUM(K33:K39)</f>
        <v>0</v>
      </c>
      <c r="L32" s="22">
        <f t="shared" ref="L32:M32" si="83">SUM(L33:L39)</f>
        <v>0</v>
      </c>
      <c r="M32" s="22">
        <f t="shared" si="83"/>
        <v>0</v>
      </c>
      <c r="N32" s="22">
        <f>SUM(N33:N39)</f>
        <v>0</v>
      </c>
      <c r="O32" s="22">
        <f t="shared" ref="O32:P32" si="84">SUM(O33:O39)</f>
        <v>0</v>
      </c>
      <c r="P32" s="22">
        <f t="shared" si="84"/>
        <v>0</v>
      </c>
      <c r="Q32" s="22">
        <f>SUM(Q33:Q39)</f>
        <v>0</v>
      </c>
      <c r="R32" s="22">
        <f t="shared" ref="R32:S32" si="85">SUM(R33:R39)</f>
        <v>0</v>
      </c>
      <c r="S32" s="22">
        <f t="shared" si="85"/>
        <v>0</v>
      </c>
      <c r="T32" s="22">
        <f>SUM(T33:T39)</f>
        <v>0</v>
      </c>
      <c r="U32" s="22">
        <f t="shared" ref="U32:V32" si="86">SUM(U33:U39)</f>
        <v>0</v>
      </c>
      <c r="V32" s="22">
        <f t="shared" si="86"/>
        <v>0</v>
      </c>
      <c r="W32" s="22">
        <f>SUM(W33:W39)</f>
        <v>0</v>
      </c>
      <c r="X32" s="22">
        <f t="shared" ref="X32:Y32" si="87">SUM(X33:X39)</f>
        <v>0</v>
      </c>
      <c r="Y32" s="22">
        <f t="shared" si="87"/>
        <v>0</v>
      </c>
      <c r="Z32" s="22">
        <f>SUM(Z33:Z39)</f>
        <v>0</v>
      </c>
      <c r="AA32" s="22">
        <f t="shared" ref="AA32:AB32" si="88">SUM(AA33:AA39)</f>
        <v>0</v>
      </c>
      <c r="AB32" s="22">
        <f t="shared" si="88"/>
        <v>0</v>
      </c>
      <c r="AC32" s="22">
        <f>SUM(AC33:AC39)</f>
        <v>0</v>
      </c>
      <c r="AD32" s="22">
        <f>SUM(AD33:AD39)</f>
        <v>0</v>
      </c>
    </row>
    <row r="33" spans="1:30" hidden="1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89">SUM(F33:G33)</f>
        <v>0</v>
      </c>
      <c r="I33" s="22">
        <v>0</v>
      </c>
      <c r="J33" s="22">
        <v>0</v>
      </c>
      <c r="K33" s="22">
        <f t="shared" ref="K33:K39" si="90">SUM(I33:J33)</f>
        <v>0</v>
      </c>
      <c r="L33" s="22">
        <v>0</v>
      </c>
      <c r="M33" s="22">
        <v>0</v>
      </c>
      <c r="N33" s="22">
        <f t="shared" ref="N33:N39" si="91">SUM(L33:M33)</f>
        <v>0</v>
      </c>
      <c r="O33" s="22">
        <v>0</v>
      </c>
      <c r="P33" s="22">
        <v>0</v>
      </c>
      <c r="Q33" s="22">
        <f t="shared" ref="Q33:Q39" si="92">SUM(O33:P33)</f>
        <v>0</v>
      </c>
      <c r="R33" s="22">
        <v>0</v>
      </c>
      <c r="S33" s="22">
        <v>0</v>
      </c>
      <c r="T33" s="22">
        <f t="shared" ref="T33:T39" si="93">SUM(R33:S33)</f>
        <v>0</v>
      </c>
      <c r="U33" s="22">
        <v>0</v>
      </c>
      <c r="V33" s="22">
        <v>0</v>
      </c>
      <c r="W33" s="22">
        <f t="shared" ref="W33:W39" si="94">SUM(U33:V33)</f>
        <v>0</v>
      </c>
      <c r="X33" s="22">
        <v>0</v>
      </c>
      <c r="Y33" s="22">
        <v>0</v>
      </c>
      <c r="Z33" s="22">
        <f t="shared" ref="Z33:Z39" si="95">SUM(X33:Y33)</f>
        <v>0</v>
      </c>
      <c r="AA33" s="22">
        <v>0</v>
      </c>
      <c r="AB33" s="22">
        <v>0</v>
      </c>
      <c r="AC33" s="22">
        <f t="shared" ref="AC33:AC39" si="96">SUM(AA33:AB33)</f>
        <v>0</v>
      </c>
      <c r="AD33" s="67">
        <f t="shared" ref="AD33:AD39" si="97">+H33+K33+N33+Q33+T33+W33+Z33+AC33</f>
        <v>0</v>
      </c>
    </row>
    <row r="34" spans="1:30" hidden="1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89"/>
        <v>0</v>
      </c>
      <c r="I34" s="22">
        <v>0</v>
      </c>
      <c r="J34" s="22">
        <v>0</v>
      </c>
      <c r="K34" s="22">
        <f t="shared" si="90"/>
        <v>0</v>
      </c>
      <c r="L34" s="22">
        <v>0</v>
      </c>
      <c r="M34" s="22">
        <v>0</v>
      </c>
      <c r="N34" s="22">
        <f t="shared" si="91"/>
        <v>0</v>
      </c>
      <c r="O34" s="22">
        <v>0</v>
      </c>
      <c r="P34" s="22">
        <v>0</v>
      </c>
      <c r="Q34" s="22">
        <f t="shared" si="92"/>
        <v>0</v>
      </c>
      <c r="R34" s="22">
        <v>0</v>
      </c>
      <c r="S34" s="22">
        <v>0</v>
      </c>
      <c r="T34" s="22">
        <f t="shared" si="93"/>
        <v>0</v>
      </c>
      <c r="U34" s="22">
        <v>0</v>
      </c>
      <c r="V34" s="22">
        <v>0</v>
      </c>
      <c r="W34" s="22">
        <f t="shared" si="94"/>
        <v>0</v>
      </c>
      <c r="X34" s="22">
        <v>0</v>
      </c>
      <c r="Y34" s="22">
        <v>0</v>
      </c>
      <c r="Z34" s="22">
        <f t="shared" si="95"/>
        <v>0</v>
      </c>
      <c r="AA34" s="22">
        <v>0</v>
      </c>
      <c r="AB34" s="22">
        <v>0</v>
      </c>
      <c r="AC34" s="22">
        <f t="shared" si="96"/>
        <v>0</v>
      </c>
      <c r="AD34" s="67">
        <f t="shared" si="97"/>
        <v>0</v>
      </c>
    </row>
    <row r="35" spans="1:30" hidden="1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89"/>
        <v>0</v>
      </c>
      <c r="I35" s="22">
        <v>0</v>
      </c>
      <c r="J35" s="22">
        <v>0</v>
      </c>
      <c r="K35" s="22">
        <f t="shared" si="90"/>
        <v>0</v>
      </c>
      <c r="L35" s="22">
        <v>0</v>
      </c>
      <c r="M35" s="22">
        <v>0</v>
      </c>
      <c r="N35" s="22">
        <f t="shared" si="91"/>
        <v>0</v>
      </c>
      <c r="O35" s="22">
        <v>0</v>
      </c>
      <c r="P35" s="22">
        <v>0</v>
      </c>
      <c r="Q35" s="22">
        <f t="shared" si="92"/>
        <v>0</v>
      </c>
      <c r="R35" s="22">
        <v>0</v>
      </c>
      <c r="S35" s="22">
        <v>0</v>
      </c>
      <c r="T35" s="22">
        <f t="shared" si="93"/>
        <v>0</v>
      </c>
      <c r="U35" s="22">
        <v>0</v>
      </c>
      <c r="V35" s="22">
        <v>0</v>
      </c>
      <c r="W35" s="22">
        <f t="shared" si="94"/>
        <v>0</v>
      </c>
      <c r="X35" s="22">
        <v>0</v>
      </c>
      <c r="Y35" s="22">
        <v>0</v>
      </c>
      <c r="Z35" s="22">
        <f t="shared" si="95"/>
        <v>0</v>
      </c>
      <c r="AA35" s="22">
        <v>0</v>
      </c>
      <c r="AB35" s="22">
        <v>0</v>
      </c>
      <c r="AC35" s="22">
        <f t="shared" si="96"/>
        <v>0</v>
      </c>
      <c r="AD35" s="67">
        <f t="shared" si="97"/>
        <v>0</v>
      </c>
    </row>
    <row r="36" spans="1:30" hidden="1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89"/>
        <v>0</v>
      </c>
      <c r="I36" s="22">
        <v>0</v>
      </c>
      <c r="J36" s="22">
        <v>0</v>
      </c>
      <c r="K36" s="22">
        <f t="shared" si="90"/>
        <v>0</v>
      </c>
      <c r="L36" s="22">
        <v>0</v>
      </c>
      <c r="M36" s="22">
        <v>0</v>
      </c>
      <c r="N36" s="22">
        <f t="shared" si="91"/>
        <v>0</v>
      </c>
      <c r="O36" s="22">
        <v>0</v>
      </c>
      <c r="P36" s="22">
        <v>0</v>
      </c>
      <c r="Q36" s="22">
        <f t="shared" si="92"/>
        <v>0</v>
      </c>
      <c r="R36" s="22">
        <v>0</v>
      </c>
      <c r="S36" s="22">
        <v>0</v>
      </c>
      <c r="T36" s="22">
        <f t="shared" si="93"/>
        <v>0</v>
      </c>
      <c r="U36" s="22">
        <v>0</v>
      </c>
      <c r="V36" s="22">
        <v>0</v>
      </c>
      <c r="W36" s="22">
        <f t="shared" si="94"/>
        <v>0</v>
      </c>
      <c r="X36" s="22">
        <v>0</v>
      </c>
      <c r="Y36" s="22">
        <v>0</v>
      </c>
      <c r="Z36" s="22">
        <f t="shared" si="95"/>
        <v>0</v>
      </c>
      <c r="AA36" s="22">
        <v>0</v>
      </c>
      <c r="AB36" s="22">
        <v>0</v>
      </c>
      <c r="AC36" s="22">
        <f t="shared" si="96"/>
        <v>0</v>
      </c>
      <c r="AD36" s="67">
        <f t="shared" si="97"/>
        <v>0</v>
      </c>
    </row>
    <row r="37" spans="1:30" hidden="1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89"/>
        <v>0</v>
      </c>
      <c r="I37" s="22">
        <v>0</v>
      </c>
      <c r="J37" s="22">
        <v>0</v>
      </c>
      <c r="K37" s="22">
        <f t="shared" si="90"/>
        <v>0</v>
      </c>
      <c r="L37" s="22">
        <v>0</v>
      </c>
      <c r="M37" s="22">
        <v>0</v>
      </c>
      <c r="N37" s="22">
        <f t="shared" si="91"/>
        <v>0</v>
      </c>
      <c r="O37" s="22">
        <v>0</v>
      </c>
      <c r="P37" s="22">
        <v>0</v>
      </c>
      <c r="Q37" s="22">
        <f t="shared" si="92"/>
        <v>0</v>
      </c>
      <c r="R37" s="22">
        <v>0</v>
      </c>
      <c r="S37" s="22">
        <v>0</v>
      </c>
      <c r="T37" s="22">
        <f t="shared" si="93"/>
        <v>0</v>
      </c>
      <c r="U37" s="22">
        <v>0</v>
      </c>
      <c r="V37" s="22">
        <v>0</v>
      </c>
      <c r="W37" s="22">
        <f t="shared" si="94"/>
        <v>0</v>
      </c>
      <c r="X37" s="22">
        <v>0</v>
      </c>
      <c r="Y37" s="22">
        <v>0</v>
      </c>
      <c r="Z37" s="22">
        <f t="shared" si="95"/>
        <v>0</v>
      </c>
      <c r="AA37" s="22">
        <v>0</v>
      </c>
      <c r="AB37" s="22">
        <v>0</v>
      </c>
      <c r="AC37" s="22">
        <f t="shared" si="96"/>
        <v>0</v>
      </c>
      <c r="AD37" s="67">
        <f t="shared" si="97"/>
        <v>0</v>
      </c>
    </row>
    <row r="38" spans="1:30" hidden="1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89"/>
        <v>0</v>
      </c>
      <c r="I38" s="22">
        <v>0</v>
      </c>
      <c r="J38" s="22">
        <v>0</v>
      </c>
      <c r="K38" s="22">
        <f t="shared" si="90"/>
        <v>0</v>
      </c>
      <c r="L38" s="22">
        <v>0</v>
      </c>
      <c r="M38" s="22">
        <v>0</v>
      </c>
      <c r="N38" s="22">
        <f t="shared" si="91"/>
        <v>0</v>
      </c>
      <c r="O38" s="22">
        <v>0</v>
      </c>
      <c r="P38" s="22">
        <v>0</v>
      </c>
      <c r="Q38" s="22">
        <f t="shared" si="92"/>
        <v>0</v>
      </c>
      <c r="R38" s="22">
        <v>0</v>
      </c>
      <c r="S38" s="22">
        <v>0</v>
      </c>
      <c r="T38" s="22">
        <f t="shared" si="93"/>
        <v>0</v>
      </c>
      <c r="U38" s="22">
        <v>0</v>
      </c>
      <c r="V38" s="22">
        <v>0</v>
      </c>
      <c r="W38" s="22">
        <f t="shared" si="94"/>
        <v>0</v>
      </c>
      <c r="X38" s="22">
        <v>0</v>
      </c>
      <c r="Y38" s="22">
        <v>0</v>
      </c>
      <c r="Z38" s="22">
        <f t="shared" si="95"/>
        <v>0</v>
      </c>
      <c r="AA38" s="22">
        <v>0</v>
      </c>
      <c r="AB38" s="22">
        <v>0</v>
      </c>
      <c r="AC38" s="22">
        <f t="shared" si="96"/>
        <v>0</v>
      </c>
      <c r="AD38" s="67">
        <f t="shared" si="97"/>
        <v>0</v>
      </c>
    </row>
    <row r="39" spans="1:30" hidden="1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89"/>
        <v>0</v>
      </c>
      <c r="I39" s="22">
        <v>0</v>
      </c>
      <c r="J39" s="22">
        <v>0</v>
      </c>
      <c r="K39" s="22">
        <f t="shared" si="90"/>
        <v>0</v>
      </c>
      <c r="L39" s="22">
        <v>0</v>
      </c>
      <c r="M39" s="22">
        <v>0</v>
      </c>
      <c r="N39" s="22">
        <f t="shared" si="91"/>
        <v>0</v>
      </c>
      <c r="O39" s="22">
        <v>0</v>
      </c>
      <c r="P39" s="22">
        <v>0</v>
      </c>
      <c r="Q39" s="22">
        <f t="shared" si="92"/>
        <v>0</v>
      </c>
      <c r="R39" s="22">
        <v>0</v>
      </c>
      <c r="S39" s="22">
        <v>0</v>
      </c>
      <c r="T39" s="22">
        <f t="shared" si="93"/>
        <v>0</v>
      </c>
      <c r="U39" s="22">
        <v>0</v>
      </c>
      <c r="V39" s="22">
        <v>0</v>
      </c>
      <c r="W39" s="22">
        <f t="shared" si="94"/>
        <v>0</v>
      </c>
      <c r="X39" s="22">
        <v>0</v>
      </c>
      <c r="Y39" s="22">
        <v>0</v>
      </c>
      <c r="Z39" s="22">
        <f t="shared" si="95"/>
        <v>0</v>
      </c>
      <c r="AA39" s="22">
        <v>0</v>
      </c>
      <c r="AB39" s="22">
        <v>0</v>
      </c>
      <c r="AC39" s="22">
        <f t="shared" si="96"/>
        <v>0</v>
      </c>
      <c r="AD39" s="67">
        <f t="shared" si="97"/>
        <v>0</v>
      </c>
    </row>
    <row r="40" spans="1:30" hidden="1" x14ac:dyDescent="0.25">
      <c r="A40" s="12"/>
      <c r="B40" s="14"/>
      <c r="C40" s="2"/>
      <c r="D40" s="100" t="s">
        <v>37</v>
      </c>
      <c r="E40" s="101"/>
      <c r="F40" s="22">
        <f t="shared" ref="F40:G40" si="98">SUM(F41:F45)</f>
        <v>0</v>
      </c>
      <c r="G40" s="22">
        <f t="shared" si="98"/>
        <v>0</v>
      </c>
      <c r="H40" s="22">
        <f>SUM(H41:H45)</f>
        <v>0</v>
      </c>
      <c r="I40" s="22">
        <f t="shared" ref="I40:J40" si="99">SUM(I41:I45)</f>
        <v>0</v>
      </c>
      <c r="J40" s="22">
        <f t="shared" si="99"/>
        <v>0</v>
      </c>
      <c r="K40" s="22">
        <f>SUM(K41:K45)</f>
        <v>0</v>
      </c>
      <c r="L40" s="22">
        <f t="shared" ref="L40:M40" si="100">SUM(L41:L45)</f>
        <v>0</v>
      </c>
      <c r="M40" s="22">
        <f t="shared" si="100"/>
        <v>0</v>
      </c>
      <c r="N40" s="22">
        <f>SUM(N41:N45)</f>
        <v>0</v>
      </c>
      <c r="O40" s="22">
        <f t="shared" ref="O40:P40" si="101">SUM(O41:O45)</f>
        <v>0</v>
      </c>
      <c r="P40" s="22">
        <f t="shared" si="101"/>
        <v>0</v>
      </c>
      <c r="Q40" s="22">
        <f>SUM(Q41:Q45)</f>
        <v>0</v>
      </c>
      <c r="R40" s="22">
        <f t="shared" ref="R40:S40" si="102">SUM(R41:R45)</f>
        <v>0</v>
      </c>
      <c r="S40" s="22">
        <f t="shared" si="102"/>
        <v>0</v>
      </c>
      <c r="T40" s="22">
        <f>SUM(T41:T45)</f>
        <v>0</v>
      </c>
      <c r="U40" s="22">
        <f t="shared" ref="U40:V40" si="103">SUM(U41:U45)</f>
        <v>0</v>
      </c>
      <c r="V40" s="22">
        <f t="shared" si="103"/>
        <v>0</v>
      </c>
      <c r="W40" s="22">
        <f>SUM(W41:W45)</f>
        <v>0</v>
      </c>
      <c r="X40" s="22">
        <f t="shared" ref="X40:Y40" si="104">SUM(X41:X45)</f>
        <v>0</v>
      </c>
      <c r="Y40" s="22">
        <f t="shared" si="104"/>
        <v>0</v>
      </c>
      <c r="Z40" s="22">
        <f>SUM(Z41:Z45)</f>
        <v>0</v>
      </c>
      <c r="AA40" s="22">
        <f t="shared" ref="AA40:AB40" si="105">SUM(AA41:AA45)</f>
        <v>0</v>
      </c>
      <c r="AB40" s="22">
        <f t="shared" si="105"/>
        <v>0</v>
      </c>
      <c r="AC40" s="22">
        <f>SUM(AC41:AC45)</f>
        <v>0</v>
      </c>
      <c r="AD40" s="22">
        <f>SUM(AD41:AD45)</f>
        <v>0</v>
      </c>
    </row>
    <row r="41" spans="1:30" hidden="1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06">SUM(F41:G41)</f>
        <v>0</v>
      </c>
      <c r="I41" s="22">
        <v>0</v>
      </c>
      <c r="J41" s="22">
        <v>0</v>
      </c>
      <c r="K41" s="22">
        <f t="shared" ref="K41:K46" si="107">SUM(I41:J41)</f>
        <v>0</v>
      </c>
      <c r="L41" s="22">
        <v>0</v>
      </c>
      <c r="M41" s="22">
        <v>0</v>
      </c>
      <c r="N41" s="22">
        <f t="shared" ref="N41:N46" si="108">SUM(L41:M41)</f>
        <v>0</v>
      </c>
      <c r="O41" s="22">
        <v>0</v>
      </c>
      <c r="P41" s="22">
        <v>0</v>
      </c>
      <c r="Q41" s="22">
        <f t="shared" ref="Q41:Q46" si="109">SUM(O41:P41)</f>
        <v>0</v>
      </c>
      <c r="R41" s="22">
        <v>0</v>
      </c>
      <c r="S41" s="22">
        <v>0</v>
      </c>
      <c r="T41" s="22">
        <f t="shared" ref="T41:T46" si="110">SUM(R41:S41)</f>
        <v>0</v>
      </c>
      <c r="U41" s="22">
        <v>0</v>
      </c>
      <c r="V41" s="22">
        <v>0</v>
      </c>
      <c r="W41" s="22">
        <f t="shared" ref="W41:W46" si="111">SUM(U41:V41)</f>
        <v>0</v>
      </c>
      <c r="X41" s="22">
        <v>0</v>
      </c>
      <c r="Y41" s="22">
        <v>0</v>
      </c>
      <c r="Z41" s="22">
        <f t="shared" ref="Z41:Z46" si="112">SUM(X41:Y41)</f>
        <v>0</v>
      </c>
      <c r="AA41" s="22">
        <v>0</v>
      </c>
      <c r="AB41" s="22">
        <v>0</v>
      </c>
      <c r="AC41" s="22">
        <f t="shared" ref="AC41:AC46" si="113">SUM(AA41:AB41)</f>
        <v>0</v>
      </c>
      <c r="AD41" s="67">
        <f t="shared" ref="AD41:AD46" si="114">+H41+K41+N41+Q41+T41+W41+Z41+AC41</f>
        <v>0</v>
      </c>
    </row>
    <row r="42" spans="1:30" hidden="1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06"/>
        <v>0</v>
      </c>
      <c r="I42" s="22">
        <v>0</v>
      </c>
      <c r="J42" s="22">
        <v>0</v>
      </c>
      <c r="K42" s="22">
        <f t="shared" si="107"/>
        <v>0</v>
      </c>
      <c r="L42" s="22">
        <v>0</v>
      </c>
      <c r="M42" s="22">
        <v>0</v>
      </c>
      <c r="N42" s="22">
        <f t="shared" si="108"/>
        <v>0</v>
      </c>
      <c r="O42" s="22">
        <v>0</v>
      </c>
      <c r="P42" s="22">
        <v>0</v>
      </c>
      <c r="Q42" s="22">
        <f t="shared" si="109"/>
        <v>0</v>
      </c>
      <c r="R42" s="22">
        <v>0</v>
      </c>
      <c r="S42" s="22">
        <v>0</v>
      </c>
      <c r="T42" s="22">
        <f t="shared" si="110"/>
        <v>0</v>
      </c>
      <c r="U42" s="22">
        <v>0</v>
      </c>
      <c r="V42" s="22">
        <v>0</v>
      </c>
      <c r="W42" s="22">
        <f t="shared" si="111"/>
        <v>0</v>
      </c>
      <c r="X42" s="22">
        <v>0</v>
      </c>
      <c r="Y42" s="22">
        <v>0</v>
      </c>
      <c r="Z42" s="22">
        <f t="shared" si="112"/>
        <v>0</v>
      </c>
      <c r="AA42" s="22">
        <v>0</v>
      </c>
      <c r="AB42" s="22">
        <v>0</v>
      </c>
      <c r="AC42" s="22">
        <f t="shared" si="113"/>
        <v>0</v>
      </c>
      <c r="AD42" s="67">
        <f t="shared" si="114"/>
        <v>0</v>
      </c>
    </row>
    <row r="43" spans="1:30" hidden="1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06"/>
        <v>0</v>
      </c>
      <c r="I43" s="22">
        <v>0</v>
      </c>
      <c r="J43" s="22">
        <v>0</v>
      </c>
      <c r="K43" s="22">
        <f t="shared" si="107"/>
        <v>0</v>
      </c>
      <c r="L43" s="22">
        <v>0</v>
      </c>
      <c r="M43" s="22">
        <v>0</v>
      </c>
      <c r="N43" s="22">
        <f t="shared" si="108"/>
        <v>0</v>
      </c>
      <c r="O43" s="22">
        <v>0</v>
      </c>
      <c r="P43" s="22">
        <v>0</v>
      </c>
      <c r="Q43" s="22">
        <f t="shared" si="109"/>
        <v>0</v>
      </c>
      <c r="R43" s="22">
        <v>0</v>
      </c>
      <c r="S43" s="22">
        <v>0</v>
      </c>
      <c r="T43" s="22">
        <f t="shared" si="110"/>
        <v>0</v>
      </c>
      <c r="U43" s="22">
        <v>0</v>
      </c>
      <c r="V43" s="22">
        <v>0</v>
      </c>
      <c r="W43" s="22">
        <f t="shared" si="111"/>
        <v>0</v>
      </c>
      <c r="X43" s="22">
        <v>0</v>
      </c>
      <c r="Y43" s="22">
        <v>0</v>
      </c>
      <c r="Z43" s="22">
        <f t="shared" si="112"/>
        <v>0</v>
      </c>
      <c r="AA43" s="22">
        <v>0</v>
      </c>
      <c r="AB43" s="22">
        <v>0</v>
      </c>
      <c r="AC43" s="22">
        <f t="shared" si="113"/>
        <v>0</v>
      </c>
      <c r="AD43" s="67">
        <f t="shared" si="114"/>
        <v>0</v>
      </c>
    </row>
    <row r="44" spans="1:30" hidden="1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06"/>
        <v>0</v>
      </c>
      <c r="I44" s="22">
        <v>0</v>
      </c>
      <c r="J44" s="22">
        <v>0</v>
      </c>
      <c r="K44" s="22">
        <f t="shared" si="107"/>
        <v>0</v>
      </c>
      <c r="L44" s="22">
        <v>0</v>
      </c>
      <c r="M44" s="22">
        <v>0</v>
      </c>
      <c r="N44" s="22">
        <f t="shared" si="108"/>
        <v>0</v>
      </c>
      <c r="O44" s="22">
        <v>0</v>
      </c>
      <c r="P44" s="22">
        <v>0</v>
      </c>
      <c r="Q44" s="22">
        <f t="shared" si="109"/>
        <v>0</v>
      </c>
      <c r="R44" s="22">
        <v>0</v>
      </c>
      <c r="S44" s="22">
        <v>0</v>
      </c>
      <c r="T44" s="22">
        <f t="shared" si="110"/>
        <v>0</v>
      </c>
      <c r="U44" s="22">
        <v>0</v>
      </c>
      <c r="V44" s="22">
        <v>0</v>
      </c>
      <c r="W44" s="22">
        <f t="shared" si="111"/>
        <v>0</v>
      </c>
      <c r="X44" s="22">
        <v>0</v>
      </c>
      <c r="Y44" s="22">
        <v>0</v>
      </c>
      <c r="Z44" s="22">
        <f t="shared" si="112"/>
        <v>0</v>
      </c>
      <c r="AA44" s="22">
        <v>0</v>
      </c>
      <c r="AB44" s="22">
        <v>0</v>
      </c>
      <c r="AC44" s="22">
        <f t="shared" si="113"/>
        <v>0</v>
      </c>
      <c r="AD44" s="67">
        <f t="shared" si="114"/>
        <v>0</v>
      </c>
    </row>
    <row r="45" spans="1:30" hidden="1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06"/>
        <v>0</v>
      </c>
      <c r="I45" s="22">
        <v>0</v>
      </c>
      <c r="J45" s="22">
        <v>0</v>
      </c>
      <c r="K45" s="22">
        <f t="shared" si="107"/>
        <v>0</v>
      </c>
      <c r="L45" s="22">
        <v>0</v>
      </c>
      <c r="M45" s="22">
        <v>0</v>
      </c>
      <c r="N45" s="22">
        <f t="shared" si="108"/>
        <v>0</v>
      </c>
      <c r="O45" s="22">
        <v>0</v>
      </c>
      <c r="P45" s="22">
        <v>0</v>
      </c>
      <c r="Q45" s="22">
        <f t="shared" si="109"/>
        <v>0</v>
      </c>
      <c r="R45" s="22">
        <v>0</v>
      </c>
      <c r="S45" s="22">
        <v>0</v>
      </c>
      <c r="T45" s="22">
        <f t="shared" si="110"/>
        <v>0</v>
      </c>
      <c r="U45" s="22">
        <v>0</v>
      </c>
      <c r="V45" s="22">
        <v>0</v>
      </c>
      <c r="W45" s="22">
        <f t="shared" si="111"/>
        <v>0</v>
      </c>
      <c r="X45" s="22">
        <v>0</v>
      </c>
      <c r="Y45" s="22">
        <v>0</v>
      </c>
      <c r="Z45" s="22">
        <f t="shared" si="112"/>
        <v>0</v>
      </c>
      <c r="AA45" s="22">
        <v>0</v>
      </c>
      <c r="AB45" s="22">
        <v>0</v>
      </c>
      <c r="AC45" s="22">
        <f t="shared" si="113"/>
        <v>0</v>
      </c>
      <c r="AD45" s="67">
        <f t="shared" si="114"/>
        <v>0</v>
      </c>
    </row>
    <row r="46" spans="1:30" hidden="1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06"/>
        <v>0</v>
      </c>
      <c r="I46" s="22">
        <v>0</v>
      </c>
      <c r="J46" s="22">
        <v>0</v>
      </c>
      <c r="K46" s="22">
        <f t="shared" si="107"/>
        <v>0</v>
      </c>
      <c r="L46" s="22">
        <v>0</v>
      </c>
      <c r="M46" s="22">
        <v>0</v>
      </c>
      <c r="N46" s="22">
        <f t="shared" si="108"/>
        <v>0</v>
      </c>
      <c r="O46" s="22">
        <v>0</v>
      </c>
      <c r="P46" s="22">
        <v>0</v>
      </c>
      <c r="Q46" s="22">
        <f t="shared" si="109"/>
        <v>0</v>
      </c>
      <c r="R46" s="22">
        <v>0</v>
      </c>
      <c r="S46" s="22">
        <v>0</v>
      </c>
      <c r="T46" s="22">
        <f t="shared" si="110"/>
        <v>0</v>
      </c>
      <c r="U46" s="22">
        <v>0</v>
      </c>
      <c r="V46" s="22">
        <v>0</v>
      </c>
      <c r="W46" s="22">
        <f t="shared" si="111"/>
        <v>0</v>
      </c>
      <c r="X46" s="22">
        <v>0</v>
      </c>
      <c r="Y46" s="22">
        <v>0</v>
      </c>
      <c r="Z46" s="22">
        <f t="shared" si="112"/>
        <v>0</v>
      </c>
      <c r="AA46" s="22">
        <v>0</v>
      </c>
      <c r="AB46" s="22">
        <v>0</v>
      </c>
      <c r="AC46" s="22">
        <f t="shared" si="113"/>
        <v>0</v>
      </c>
      <c r="AD46" s="67">
        <f t="shared" si="114"/>
        <v>0</v>
      </c>
    </row>
    <row r="47" spans="1:30" hidden="1" x14ac:dyDescent="0.25">
      <c r="A47" s="12"/>
      <c r="B47" s="1"/>
      <c r="C47" s="2" t="s">
        <v>43</v>
      </c>
      <c r="D47" s="2"/>
      <c r="E47" s="13"/>
      <c r="F47" s="22">
        <f t="shared" ref="F47:G47" si="115">+F48+F53</f>
        <v>0</v>
      </c>
      <c r="G47" s="22">
        <f t="shared" si="115"/>
        <v>0</v>
      </c>
      <c r="H47" s="22">
        <f>+H48+H53</f>
        <v>0</v>
      </c>
      <c r="I47" s="22">
        <f t="shared" ref="I47:J47" si="116">+I48+I53</f>
        <v>0</v>
      </c>
      <c r="J47" s="22">
        <f t="shared" si="116"/>
        <v>0</v>
      </c>
      <c r="K47" s="22">
        <f>+K48+K53</f>
        <v>0</v>
      </c>
      <c r="L47" s="22">
        <f t="shared" ref="L47:M47" si="117">+L48+L53</f>
        <v>0</v>
      </c>
      <c r="M47" s="22">
        <f t="shared" si="117"/>
        <v>0</v>
      </c>
      <c r="N47" s="22">
        <f>+N48+N53</f>
        <v>0</v>
      </c>
      <c r="O47" s="22">
        <f t="shared" ref="O47:P47" si="118">+O48+O53</f>
        <v>0</v>
      </c>
      <c r="P47" s="22">
        <f t="shared" si="118"/>
        <v>0</v>
      </c>
      <c r="Q47" s="22">
        <f>+Q48+Q53</f>
        <v>0</v>
      </c>
      <c r="R47" s="22">
        <f t="shared" ref="R47:S47" si="119">+R48+R53</f>
        <v>0</v>
      </c>
      <c r="S47" s="22">
        <f t="shared" si="119"/>
        <v>0</v>
      </c>
      <c r="T47" s="22">
        <f>+T48+T53</f>
        <v>0</v>
      </c>
      <c r="U47" s="22">
        <f t="shared" ref="U47:V47" si="120">+U48+U53</f>
        <v>0</v>
      </c>
      <c r="V47" s="22">
        <f t="shared" si="120"/>
        <v>0</v>
      </c>
      <c r="W47" s="22">
        <f>+W48+W53</f>
        <v>0</v>
      </c>
      <c r="X47" s="22">
        <f t="shared" ref="X47:Y47" si="121">+X48+X53</f>
        <v>0</v>
      </c>
      <c r="Y47" s="22">
        <f t="shared" si="121"/>
        <v>0</v>
      </c>
      <c r="Z47" s="22">
        <f>+Z48+Z53</f>
        <v>0</v>
      </c>
      <c r="AA47" s="22">
        <f t="shared" ref="AA47:AB47" si="122">+AA48+AA53</f>
        <v>0</v>
      </c>
      <c r="AB47" s="22">
        <f t="shared" si="122"/>
        <v>0</v>
      </c>
      <c r="AC47" s="22">
        <f>+AC48+AC53</f>
        <v>0</v>
      </c>
      <c r="AD47" s="22">
        <f>+AD48+AD53</f>
        <v>0</v>
      </c>
    </row>
    <row r="48" spans="1:30" hidden="1" x14ac:dyDescent="0.25">
      <c r="A48" s="12"/>
      <c r="B48" s="1"/>
      <c r="C48" s="2"/>
      <c r="D48" s="3" t="s">
        <v>44</v>
      </c>
      <c r="E48" s="13"/>
      <c r="F48" s="22">
        <f t="shared" ref="F48:G48" si="123">SUM(F49:F52)</f>
        <v>0</v>
      </c>
      <c r="G48" s="22">
        <f t="shared" si="123"/>
        <v>0</v>
      </c>
      <c r="H48" s="22">
        <f>SUM(H49:H52)</f>
        <v>0</v>
      </c>
      <c r="I48" s="22">
        <f t="shared" ref="I48:J48" si="124">SUM(I49:I52)</f>
        <v>0</v>
      </c>
      <c r="J48" s="22">
        <f t="shared" si="124"/>
        <v>0</v>
      </c>
      <c r="K48" s="22">
        <f>SUM(K49:K52)</f>
        <v>0</v>
      </c>
      <c r="L48" s="22">
        <f t="shared" ref="L48:M48" si="125">SUM(L49:L52)</f>
        <v>0</v>
      </c>
      <c r="M48" s="22">
        <f t="shared" si="125"/>
        <v>0</v>
      </c>
      <c r="N48" s="22">
        <f>SUM(N49:N52)</f>
        <v>0</v>
      </c>
      <c r="O48" s="22">
        <f t="shared" ref="O48:P48" si="126">SUM(O49:O52)</f>
        <v>0</v>
      </c>
      <c r="P48" s="22">
        <f t="shared" si="126"/>
        <v>0</v>
      </c>
      <c r="Q48" s="22">
        <f>SUM(Q49:Q52)</f>
        <v>0</v>
      </c>
      <c r="R48" s="22">
        <f t="shared" ref="R48:S48" si="127">SUM(R49:R52)</f>
        <v>0</v>
      </c>
      <c r="S48" s="22">
        <f t="shared" si="127"/>
        <v>0</v>
      </c>
      <c r="T48" s="22">
        <f>SUM(T49:T52)</f>
        <v>0</v>
      </c>
      <c r="U48" s="22">
        <f t="shared" ref="U48:V48" si="128">SUM(U49:U52)</f>
        <v>0</v>
      </c>
      <c r="V48" s="22">
        <f t="shared" si="128"/>
        <v>0</v>
      </c>
      <c r="W48" s="22">
        <f>SUM(W49:W52)</f>
        <v>0</v>
      </c>
      <c r="X48" s="22">
        <f t="shared" ref="X48:Y48" si="129">SUM(X49:X52)</f>
        <v>0</v>
      </c>
      <c r="Y48" s="22">
        <f t="shared" si="129"/>
        <v>0</v>
      </c>
      <c r="Z48" s="22">
        <f>SUM(Z49:Z52)</f>
        <v>0</v>
      </c>
      <c r="AA48" s="22">
        <f t="shared" ref="AA48:AB48" si="130">SUM(AA49:AA52)</f>
        <v>0</v>
      </c>
      <c r="AB48" s="22">
        <f t="shared" si="130"/>
        <v>0</v>
      </c>
      <c r="AC48" s="22">
        <f>SUM(AC49:AC52)</f>
        <v>0</v>
      </c>
      <c r="AD48" s="22">
        <f>SUM(AD49:AD52)</f>
        <v>0</v>
      </c>
    </row>
    <row r="49" spans="1:30" hidden="1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f>SUM(I49:J49)</f>
        <v>0</v>
      </c>
      <c r="L49" s="22">
        <v>0</v>
      </c>
      <c r="M49" s="22">
        <v>0</v>
      </c>
      <c r="N49" s="22">
        <f>SUM(L49:M49)</f>
        <v>0</v>
      </c>
      <c r="O49" s="22">
        <v>0</v>
      </c>
      <c r="P49" s="22">
        <v>0</v>
      </c>
      <c r="Q49" s="22">
        <f>SUM(O49:P49)</f>
        <v>0</v>
      </c>
      <c r="R49" s="22">
        <v>0</v>
      </c>
      <c r="S49" s="22">
        <v>0</v>
      </c>
      <c r="T49" s="22">
        <f>SUM(R49:S49)</f>
        <v>0</v>
      </c>
      <c r="U49" s="22">
        <v>0</v>
      </c>
      <c r="V49" s="22">
        <v>0</v>
      </c>
      <c r="W49" s="22">
        <f>SUM(U49:V49)</f>
        <v>0</v>
      </c>
      <c r="X49" s="22">
        <v>0</v>
      </c>
      <c r="Y49" s="22">
        <v>0</v>
      </c>
      <c r="Z49" s="22">
        <f>SUM(X49:Y49)</f>
        <v>0</v>
      </c>
      <c r="AA49" s="22">
        <v>0</v>
      </c>
      <c r="AB49" s="22">
        <v>0</v>
      </c>
      <c r="AC49" s="22">
        <f>SUM(AA49:AB49)</f>
        <v>0</v>
      </c>
      <c r="AD49" s="67">
        <f>+H49+K49+N49+Q49+T49+W49+Z49+AC49</f>
        <v>0</v>
      </c>
    </row>
    <row r="50" spans="1:30" hidden="1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f>SUM(I50:J50)</f>
        <v>0</v>
      </c>
      <c r="L50" s="22">
        <v>0</v>
      </c>
      <c r="M50" s="22">
        <v>0</v>
      </c>
      <c r="N50" s="22">
        <f>SUM(L50:M50)</f>
        <v>0</v>
      </c>
      <c r="O50" s="22">
        <v>0</v>
      </c>
      <c r="P50" s="22">
        <v>0</v>
      </c>
      <c r="Q50" s="22">
        <f>SUM(O50:P50)</f>
        <v>0</v>
      </c>
      <c r="R50" s="22">
        <v>0</v>
      </c>
      <c r="S50" s="22">
        <v>0</v>
      </c>
      <c r="T50" s="22">
        <f>SUM(R50:S50)</f>
        <v>0</v>
      </c>
      <c r="U50" s="22">
        <v>0</v>
      </c>
      <c r="V50" s="22">
        <v>0</v>
      </c>
      <c r="W50" s="22">
        <f>SUM(U50:V50)</f>
        <v>0</v>
      </c>
      <c r="X50" s="22">
        <v>0</v>
      </c>
      <c r="Y50" s="22">
        <v>0</v>
      </c>
      <c r="Z50" s="22">
        <f>SUM(X50:Y50)</f>
        <v>0</v>
      </c>
      <c r="AA50" s="22">
        <v>0</v>
      </c>
      <c r="AB50" s="22">
        <v>0</v>
      </c>
      <c r="AC50" s="22">
        <f>SUM(AA50:AB50)</f>
        <v>0</v>
      </c>
      <c r="AD50" s="67">
        <f>+H50+K50+N50+Q50+T50+W50+Z50+AC50</f>
        <v>0</v>
      </c>
    </row>
    <row r="51" spans="1:30" hidden="1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f>SUM(I51:J51)</f>
        <v>0</v>
      </c>
      <c r="L51" s="22">
        <v>0</v>
      </c>
      <c r="M51" s="22">
        <v>0</v>
      </c>
      <c r="N51" s="22">
        <f>SUM(L51:M51)</f>
        <v>0</v>
      </c>
      <c r="O51" s="22">
        <v>0</v>
      </c>
      <c r="P51" s="22">
        <v>0</v>
      </c>
      <c r="Q51" s="22">
        <f>SUM(O51:P51)</f>
        <v>0</v>
      </c>
      <c r="R51" s="22">
        <v>0</v>
      </c>
      <c r="S51" s="22">
        <v>0</v>
      </c>
      <c r="T51" s="22">
        <f>SUM(R51:S51)</f>
        <v>0</v>
      </c>
      <c r="U51" s="22">
        <v>0</v>
      </c>
      <c r="V51" s="22">
        <v>0</v>
      </c>
      <c r="W51" s="22">
        <f>SUM(U51:V51)</f>
        <v>0</v>
      </c>
      <c r="X51" s="22">
        <v>0</v>
      </c>
      <c r="Y51" s="22">
        <v>0</v>
      </c>
      <c r="Z51" s="22">
        <f>SUM(X51:Y51)</f>
        <v>0</v>
      </c>
      <c r="AA51" s="22">
        <v>0</v>
      </c>
      <c r="AB51" s="22">
        <v>0</v>
      </c>
      <c r="AC51" s="22">
        <f>SUM(AA51:AB51)</f>
        <v>0</v>
      </c>
      <c r="AD51" s="67">
        <f>+H51+K51+N51+Q51+T51+W51+Z51+AC51</f>
        <v>0</v>
      </c>
    </row>
    <row r="52" spans="1:30" hidden="1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f>SUM(I52:J52)</f>
        <v>0</v>
      </c>
      <c r="L52" s="22">
        <v>0</v>
      </c>
      <c r="M52" s="22">
        <v>0</v>
      </c>
      <c r="N52" s="22">
        <f>SUM(L52:M52)</f>
        <v>0</v>
      </c>
      <c r="O52" s="22">
        <v>0</v>
      </c>
      <c r="P52" s="22">
        <v>0</v>
      </c>
      <c r="Q52" s="22">
        <f>SUM(O52:P52)</f>
        <v>0</v>
      </c>
      <c r="R52" s="22">
        <v>0</v>
      </c>
      <c r="S52" s="22">
        <v>0</v>
      </c>
      <c r="T52" s="22">
        <f>SUM(R52:S52)</f>
        <v>0</v>
      </c>
      <c r="U52" s="22">
        <v>0</v>
      </c>
      <c r="V52" s="22">
        <v>0</v>
      </c>
      <c r="W52" s="22">
        <f>SUM(U52:V52)</f>
        <v>0</v>
      </c>
      <c r="X52" s="22">
        <v>0</v>
      </c>
      <c r="Y52" s="22">
        <v>0</v>
      </c>
      <c r="Z52" s="22">
        <f>SUM(X52:Y52)</f>
        <v>0</v>
      </c>
      <c r="AA52" s="22">
        <v>0</v>
      </c>
      <c r="AB52" s="22">
        <v>0</v>
      </c>
      <c r="AC52" s="22">
        <f>SUM(AA52:AB52)</f>
        <v>0</v>
      </c>
      <c r="AD52" s="67">
        <f>+H52+K52+N52+Q52+T52+W52+Z52+AC52</f>
        <v>0</v>
      </c>
    </row>
    <row r="53" spans="1:30" ht="15" hidden="1" customHeight="1" x14ac:dyDescent="0.25">
      <c r="A53" s="12"/>
      <c r="B53" s="1"/>
      <c r="C53" s="14"/>
      <c r="D53" s="19" t="s">
        <v>49</v>
      </c>
      <c r="F53" s="22">
        <f t="shared" ref="F53:G53" si="131">SUM(F54:F56)</f>
        <v>0</v>
      </c>
      <c r="G53" s="22">
        <f t="shared" si="131"/>
        <v>0</v>
      </c>
      <c r="H53" s="22">
        <f>SUM(H54:H56)</f>
        <v>0</v>
      </c>
      <c r="I53" s="22">
        <f t="shared" ref="I53:J53" si="132">SUM(I54:I56)</f>
        <v>0</v>
      </c>
      <c r="J53" s="22">
        <f t="shared" si="132"/>
        <v>0</v>
      </c>
      <c r="K53" s="22">
        <f>SUM(K54:K56)</f>
        <v>0</v>
      </c>
      <c r="L53" s="22">
        <f t="shared" ref="L53:M53" si="133">SUM(L54:L56)</f>
        <v>0</v>
      </c>
      <c r="M53" s="22">
        <f t="shared" si="133"/>
        <v>0</v>
      </c>
      <c r="N53" s="22">
        <f>SUM(N54:N56)</f>
        <v>0</v>
      </c>
      <c r="O53" s="22">
        <f t="shared" ref="O53:P53" si="134">SUM(O54:O56)</f>
        <v>0</v>
      </c>
      <c r="P53" s="22">
        <f t="shared" si="134"/>
        <v>0</v>
      </c>
      <c r="Q53" s="22">
        <f>SUM(Q54:Q56)</f>
        <v>0</v>
      </c>
      <c r="R53" s="22">
        <f t="shared" ref="R53:S53" si="135">SUM(R54:R56)</f>
        <v>0</v>
      </c>
      <c r="S53" s="22">
        <f t="shared" si="135"/>
        <v>0</v>
      </c>
      <c r="T53" s="22">
        <f>SUM(T54:T56)</f>
        <v>0</v>
      </c>
      <c r="U53" s="22">
        <f t="shared" ref="U53:V53" si="136">SUM(U54:U56)</f>
        <v>0</v>
      </c>
      <c r="V53" s="22">
        <f t="shared" si="136"/>
        <v>0</v>
      </c>
      <c r="W53" s="22">
        <f>SUM(W54:W56)</f>
        <v>0</v>
      </c>
      <c r="X53" s="22">
        <f t="shared" ref="X53:Y53" si="137">SUM(X54:X56)</f>
        <v>0</v>
      </c>
      <c r="Y53" s="22">
        <f t="shared" si="137"/>
        <v>0</v>
      </c>
      <c r="Z53" s="22">
        <f>SUM(Z54:Z56)</f>
        <v>0</v>
      </c>
      <c r="AA53" s="22">
        <f t="shared" ref="AA53:AB53" si="138">SUM(AA54:AA56)</f>
        <v>0</v>
      </c>
      <c r="AB53" s="22">
        <f t="shared" si="138"/>
        <v>0</v>
      </c>
      <c r="AC53" s="22">
        <f>SUM(AC54:AC56)</f>
        <v>0</v>
      </c>
      <c r="AD53" s="22">
        <f>SUM(AD54:AD56)</f>
        <v>0</v>
      </c>
    </row>
    <row r="54" spans="1:30" hidden="1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f>SUM(I54:J54)</f>
        <v>0</v>
      </c>
      <c r="L54" s="22">
        <v>0</v>
      </c>
      <c r="M54" s="22">
        <v>0</v>
      </c>
      <c r="N54" s="22">
        <f>SUM(L54:M54)</f>
        <v>0</v>
      </c>
      <c r="O54" s="22">
        <v>0</v>
      </c>
      <c r="P54" s="22">
        <v>0</v>
      </c>
      <c r="Q54" s="22">
        <f>SUM(O54:P54)</f>
        <v>0</v>
      </c>
      <c r="R54" s="22">
        <v>0</v>
      </c>
      <c r="S54" s="22">
        <v>0</v>
      </c>
      <c r="T54" s="22">
        <f>SUM(R54:S54)</f>
        <v>0</v>
      </c>
      <c r="U54" s="22">
        <v>0</v>
      </c>
      <c r="V54" s="22">
        <v>0</v>
      </c>
      <c r="W54" s="22">
        <f>SUM(U54:V54)</f>
        <v>0</v>
      </c>
      <c r="X54" s="22">
        <v>0</v>
      </c>
      <c r="Y54" s="22">
        <v>0</v>
      </c>
      <c r="Z54" s="22">
        <f>SUM(X54:Y54)</f>
        <v>0</v>
      </c>
      <c r="AA54" s="22">
        <v>0</v>
      </c>
      <c r="AB54" s="22">
        <v>0</v>
      </c>
      <c r="AC54" s="22">
        <f>SUM(AA54:AB54)</f>
        <v>0</v>
      </c>
      <c r="AD54" s="67">
        <f>+H54+K54+N54+Q54+T54+W54+Z54+AC54</f>
        <v>0</v>
      </c>
    </row>
    <row r="55" spans="1:30" hidden="1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f>SUM(I55:J55)</f>
        <v>0</v>
      </c>
      <c r="L55" s="22">
        <v>0</v>
      </c>
      <c r="M55" s="22">
        <v>0</v>
      </c>
      <c r="N55" s="22">
        <f>SUM(L55:M55)</f>
        <v>0</v>
      </c>
      <c r="O55" s="22">
        <v>0</v>
      </c>
      <c r="P55" s="22">
        <v>0</v>
      </c>
      <c r="Q55" s="22">
        <f>SUM(O55:P55)</f>
        <v>0</v>
      </c>
      <c r="R55" s="22">
        <v>0</v>
      </c>
      <c r="S55" s="22">
        <v>0</v>
      </c>
      <c r="T55" s="22">
        <f>SUM(R55:S55)</f>
        <v>0</v>
      </c>
      <c r="U55" s="22">
        <v>0</v>
      </c>
      <c r="V55" s="22">
        <v>0</v>
      </c>
      <c r="W55" s="22">
        <f>SUM(U55:V55)</f>
        <v>0</v>
      </c>
      <c r="X55" s="22">
        <v>0</v>
      </c>
      <c r="Y55" s="22">
        <v>0</v>
      </c>
      <c r="Z55" s="22">
        <f>SUM(X55:Y55)</f>
        <v>0</v>
      </c>
      <c r="AA55" s="22">
        <v>0</v>
      </c>
      <c r="AB55" s="22">
        <v>0</v>
      </c>
      <c r="AC55" s="22">
        <f>SUM(AA55:AB55)</f>
        <v>0</v>
      </c>
      <c r="AD55" s="67">
        <f>+H55+K55+N55+Q55+T55+W55+Z55+AC55</f>
        <v>0</v>
      </c>
    </row>
    <row r="56" spans="1:30" hidden="1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f>SUM(I56:J56)</f>
        <v>0</v>
      </c>
      <c r="L56" s="22">
        <v>0</v>
      </c>
      <c r="M56" s="22">
        <v>0</v>
      </c>
      <c r="N56" s="22">
        <f>SUM(L56:M56)</f>
        <v>0</v>
      </c>
      <c r="O56" s="22">
        <v>0</v>
      </c>
      <c r="P56" s="22">
        <v>0</v>
      </c>
      <c r="Q56" s="22">
        <f>SUM(O56:P56)</f>
        <v>0</v>
      </c>
      <c r="R56" s="22">
        <v>0</v>
      </c>
      <c r="S56" s="22">
        <v>0</v>
      </c>
      <c r="T56" s="22">
        <f>SUM(R56:S56)</f>
        <v>0</v>
      </c>
      <c r="U56" s="22">
        <v>0</v>
      </c>
      <c r="V56" s="22">
        <v>0</v>
      </c>
      <c r="W56" s="22">
        <f>SUM(U56:V56)</f>
        <v>0</v>
      </c>
      <c r="X56" s="22">
        <v>0</v>
      </c>
      <c r="Y56" s="22">
        <v>0</v>
      </c>
      <c r="Z56" s="22">
        <f>SUM(X56:Y56)</f>
        <v>0</v>
      </c>
      <c r="AA56" s="22">
        <v>0</v>
      </c>
      <c r="AB56" s="22">
        <v>0</v>
      </c>
      <c r="AC56" s="22">
        <f>SUM(AA56:AB56)</f>
        <v>0</v>
      </c>
      <c r="AD56" s="67">
        <f>+H56+K56+N56+Q56+T56+W56+Z56+AC56</f>
        <v>0</v>
      </c>
    </row>
    <row r="57" spans="1:30" hidden="1" x14ac:dyDescent="0.25">
      <c r="A57" s="12"/>
      <c r="B57" s="1"/>
      <c r="C57" s="2" t="s">
        <v>53</v>
      </c>
      <c r="D57" s="2"/>
      <c r="E57" s="13"/>
      <c r="F57" s="22">
        <f t="shared" ref="F57:G57" si="139">SUM(F58:F62)</f>
        <v>0</v>
      </c>
      <c r="G57" s="22">
        <f t="shared" si="139"/>
        <v>0</v>
      </c>
      <c r="H57" s="22">
        <f>SUM(H58:H62)</f>
        <v>0</v>
      </c>
      <c r="I57" s="22">
        <f t="shared" ref="I57:J57" si="140">SUM(I58:I62)</f>
        <v>0</v>
      </c>
      <c r="J57" s="22">
        <f t="shared" si="140"/>
        <v>0</v>
      </c>
      <c r="K57" s="22">
        <f>SUM(K58:K62)</f>
        <v>0</v>
      </c>
      <c r="L57" s="22">
        <f t="shared" ref="L57:M57" si="141">SUM(L58:L62)</f>
        <v>0</v>
      </c>
      <c r="M57" s="22">
        <f t="shared" si="141"/>
        <v>0</v>
      </c>
      <c r="N57" s="22">
        <f>SUM(N58:N62)</f>
        <v>0</v>
      </c>
      <c r="O57" s="22">
        <f t="shared" ref="O57:P57" si="142">SUM(O58:O62)</f>
        <v>0</v>
      </c>
      <c r="P57" s="22">
        <f t="shared" si="142"/>
        <v>0</v>
      </c>
      <c r="Q57" s="22">
        <f>SUM(Q58:Q62)</f>
        <v>0</v>
      </c>
      <c r="R57" s="22">
        <f t="shared" ref="R57:S57" si="143">SUM(R58:R62)</f>
        <v>0</v>
      </c>
      <c r="S57" s="22">
        <f t="shared" si="143"/>
        <v>0</v>
      </c>
      <c r="T57" s="22">
        <f>SUM(T58:T62)</f>
        <v>0</v>
      </c>
      <c r="U57" s="22">
        <f t="shared" ref="U57:V57" si="144">SUM(U58:U62)</f>
        <v>0</v>
      </c>
      <c r="V57" s="22">
        <f t="shared" si="144"/>
        <v>0</v>
      </c>
      <c r="W57" s="22">
        <f>SUM(W58:W62)</f>
        <v>0</v>
      </c>
      <c r="X57" s="22">
        <f t="shared" ref="X57:Y57" si="145">SUM(X58:X62)</f>
        <v>0</v>
      </c>
      <c r="Y57" s="22">
        <f t="shared" si="145"/>
        <v>0</v>
      </c>
      <c r="Z57" s="22">
        <f>SUM(Z58:Z62)</f>
        <v>0</v>
      </c>
      <c r="AA57" s="22">
        <f t="shared" ref="AA57:AB57" si="146">SUM(AA58:AA62)</f>
        <v>0</v>
      </c>
      <c r="AB57" s="22">
        <f t="shared" si="146"/>
        <v>0</v>
      </c>
      <c r="AC57" s="22">
        <f>SUM(AC58:AC62)</f>
        <v>0</v>
      </c>
      <c r="AD57" s="22">
        <f>SUM(AD58:AD62)</f>
        <v>0</v>
      </c>
    </row>
    <row r="58" spans="1:30" hidden="1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f>SUM(I58:J58)</f>
        <v>0</v>
      </c>
      <c r="L58" s="22">
        <v>0</v>
      </c>
      <c r="M58" s="22">
        <v>0</v>
      </c>
      <c r="N58" s="22">
        <f>SUM(L58:M58)</f>
        <v>0</v>
      </c>
      <c r="O58" s="22">
        <v>0</v>
      </c>
      <c r="P58" s="22">
        <v>0</v>
      </c>
      <c r="Q58" s="22">
        <f>SUM(O58:P58)</f>
        <v>0</v>
      </c>
      <c r="R58" s="22">
        <v>0</v>
      </c>
      <c r="S58" s="22">
        <v>0</v>
      </c>
      <c r="T58" s="22">
        <f>SUM(R58:S58)</f>
        <v>0</v>
      </c>
      <c r="U58" s="22">
        <v>0</v>
      </c>
      <c r="V58" s="22">
        <v>0</v>
      </c>
      <c r="W58" s="22">
        <f>SUM(U58:V58)</f>
        <v>0</v>
      </c>
      <c r="X58" s="22">
        <v>0</v>
      </c>
      <c r="Y58" s="22">
        <v>0</v>
      </c>
      <c r="Z58" s="22">
        <f>SUM(X58:Y58)</f>
        <v>0</v>
      </c>
      <c r="AA58" s="22">
        <v>0</v>
      </c>
      <c r="AB58" s="22">
        <v>0</v>
      </c>
      <c r="AC58" s="22">
        <f>SUM(AA58:AB58)</f>
        <v>0</v>
      </c>
      <c r="AD58" s="67">
        <f>+H58+K58+N58+Q58+T58+W58+Z58+AC58</f>
        <v>0</v>
      </c>
    </row>
    <row r="59" spans="1:30" hidden="1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f>SUM(I59:J59)</f>
        <v>0</v>
      </c>
      <c r="L59" s="22">
        <v>0</v>
      </c>
      <c r="M59" s="22">
        <v>0</v>
      </c>
      <c r="N59" s="22">
        <f>SUM(L59:M59)</f>
        <v>0</v>
      </c>
      <c r="O59" s="22">
        <v>0</v>
      </c>
      <c r="P59" s="22">
        <v>0</v>
      </c>
      <c r="Q59" s="22">
        <f>SUM(O59:P59)</f>
        <v>0</v>
      </c>
      <c r="R59" s="22">
        <v>0</v>
      </c>
      <c r="S59" s="22">
        <v>0</v>
      </c>
      <c r="T59" s="22">
        <f>SUM(R59:S59)</f>
        <v>0</v>
      </c>
      <c r="U59" s="22">
        <v>0</v>
      </c>
      <c r="V59" s="22">
        <v>0</v>
      </c>
      <c r="W59" s="22">
        <f>SUM(U59:V59)</f>
        <v>0</v>
      </c>
      <c r="X59" s="22">
        <v>0</v>
      </c>
      <c r="Y59" s="22">
        <v>0</v>
      </c>
      <c r="Z59" s="22">
        <f>SUM(X59:Y59)</f>
        <v>0</v>
      </c>
      <c r="AA59" s="22">
        <v>0</v>
      </c>
      <c r="AB59" s="22">
        <v>0</v>
      </c>
      <c r="AC59" s="22">
        <f>SUM(AA59:AB59)</f>
        <v>0</v>
      </c>
      <c r="AD59" s="67">
        <f>+H59+K59+N59+Q59+T59+W59+Z59+AC59</f>
        <v>0</v>
      </c>
    </row>
    <row r="60" spans="1:30" hidden="1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f>SUM(I60:J60)</f>
        <v>0</v>
      </c>
      <c r="L60" s="22">
        <v>0</v>
      </c>
      <c r="M60" s="22">
        <v>0</v>
      </c>
      <c r="N60" s="22">
        <f>SUM(L60:M60)</f>
        <v>0</v>
      </c>
      <c r="O60" s="22">
        <v>0</v>
      </c>
      <c r="P60" s="22">
        <v>0</v>
      </c>
      <c r="Q60" s="22">
        <f>SUM(O60:P60)</f>
        <v>0</v>
      </c>
      <c r="R60" s="22">
        <v>0</v>
      </c>
      <c r="S60" s="22">
        <v>0</v>
      </c>
      <c r="T60" s="22">
        <f>SUM(R60:S60)</f>
        <v>0</v>
      </c>
      <c r="U60" s="22">
        <v>0</v>
      </c>
      <c r="V60" s="22">
        <v>0</v>
      </c>
      <c r="W60" s="22">
        <f>SUM(U60:V60)</f>
        <v>0</v>
      </c>
      <c r="X60" s="22">
        <v>0</v>
      </c>
      <c r="Y60" s="22">
        <v>0</v>
      </c>
      <c r="Z60" s="22">
        <f>SUM(X60:Y60)</f>
        <v>0</v>
      </c>
      <c r="AA60" s="22">
        <v>0</v>
      </c>
      <c r="AB60" s="22">
        <v>0</v>
      </c>
      <c r="AC60" s="22">
        <f>SUM(AA60:AB60)</f>
        <v>0</v>
      </c>
      <c r="AD60" s="67">
        <f>+H60+K60+N60+Q60+T60+W60+Z60+AC60</f>
        <v>0</v>
      </c>
    </row>
    <row r="61" spans="1:30" hidden="1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f>SUM(I61:J61)</f>
        <v>0</v>
      </c>
      <c r="L61" s="22">
        <v>0</v>
      </c>
      <c r="M61" s="22">
        <v>0</v>
      </c>
      <c r="N61" s="22">
        <f>SUM(L61:M61)</f>
        <v>0</v>
      </c>
      <c r="O61" s="22">
        <v>0</v>
      </c>
      <c r="P61" s="22">
        <v>0</v>
      </c>
      <c r="Q61" s="22">
        <f>SUM(O61:P61)</f>
        <v>0</v>
      </c>
      <c r="R61" s="22">
        <v>0</v>
      </c>
      <c r="S61" s="22">
        <v>0</v>
      </c>
      <c r="T61" s="22">
        <f>SUM(R61:S61)</f>
        <v>0</v>
      </c>
      <c r="U61" s="22">
        <v>0</v>
      </c>
      <c r="V61" s="22">
        <v>0</v>
      </c>
      <c r="W61" s="22">
        <f>SUM(U61:V61)</f>
        <v>0</v>
      </c>
      <c r="X61" s="22">
        <v>0</v>
      </c>
      <c r="Y61" s="22">
        <v>0</v>
      </c>
      <c r="Z61" s="22">
        <f>SUM(X61:Y61)</f>
        <v>0</v>
      </c>
      <c r="AA61" s="22">
        <v>0</v>
      </c>
      <c r="AB61" s="22">
        <v>0</v>
      </c>
      <c r="AC61" s="22">
        <f>SUM(AA61:AB61)</f>
        <v>0</v>
      </c>
      <c r="AD61" s="67">
        <f>+H61+K61+N61+Q61+T61+W61+Z61+AC61</f>
        <v>0</v>
      </c>
    </row>
    <row r="62" spans="1:30" hidden="1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f>SUM(I62:J62)</f>
        <v>0</v>
      </c>
      <c r="L62" s="22">
        <v>0</v>
      </c>
      <c r="M62" s="22">
        <v>0</v>
      </c>
      <c r="N62" s="22">
        <f>SUM(L62:M62)</f>
        <v>0</v>
      </c>
      <c r="O62" s="22">
        <v>0</v>
      </c>
      <c r="P62" s="22">
        <v>0</v>
      </c>
      <c r="Q62" s="22">
        <f>SUM(O62:P62)</f>
        <v>0</v>
      </c>
      <c r="R62" s="22">
        <v>0</v>
      </c>
      <c r="S62" s="22">
        <v>0</v>
      </c>
      <c r="T62" s="22">
        <f>SUM(R62:S62)</f>
        <v>0</v>
      </c>
      <c r="U62" s="22">
        <v>0</v>
      </c>
      <c r="V62" s="22">
        <v>0</v>
      </c>
      <c r="W62" s="22">
        <f>SUM(U62:V62)</f>
        <v>0</v>
      </c>
      <c r="X62" s="22">
        <v>0</v>
      </c>
      <c r="Y62" s="22">
        <v>0</v>
      </c>
      <c r="Z62" s="22">
        <f>SUM(X62:Y62)</f>
        <v>0</v>
      </c>
      <c r="AA62" s="22">
        <v>0</v>
      </c>
      <c r="AB62" s="22">
        <v>0</v>
      </c>
      <c r="AC62" s="22">
        <f>SUM(AA62:AB62)</f>
        <v>0</v>
      </c>
      <c r="AD62" s="67">
        <f>+H62+K62+N62+Q62+T62+W62+Z62+AC62</f>
        <v>0</v>
      </c>
    </row>
    <row r="63" spans="1:30" hidden="1" x14ac:dyDescent="0.25">
      <c r="A63" s="12"/>
      <c r="B63" s="1"/>
      <c r="C63" s="2" t="s">
        <v>59</v>
      </c>
      <c r="D63" s="2"/>
      <c r="E63" s="13"/>
      <c r="F63" s="22">
        <f t="shared" ref="F63:G63" si="147">+F64+F65+F66+F67+F73+F80</f>
        <v>0</v>
      </c>
      <c r="G63" s="22">
        <f t="shared" si="147"/>
        <v>0</v>
      </c>
      <c r="H63" s="22">
        <f>+H64+H65+H66+H67+H73+H80</f>
        <v>0</v>
      </c>
      <c r="I63" s="22">
        <f t="shared" ref="I63:J63" si="148">+I64+I65+I66+I67+I73+I80</f>
        <v>0</v>
      </c>
      <c r="J63" s="22">
        <f t="shared" si="148"/>
        <v>0</v>
      </c>
      <c r="K63" s="22">
        <f>+K64+K65+K66+K67+K73+K80</f>
        <v>0</v>
      </c>
      <c r="L63" s="22">
        <f t="shared" ref="L63:M63" si="149">+L64+L65+L66+L67+L73+L80</f>
        <v>0</v>
      </c>
      <c r="M63" s="22">
        <f t="shared" si="149"/>
        <v>0</v>
      </c>
      <c r="N63" s="22">
        <f>+N64+N65+N66+N67+N73+N80</f>
        <v>0</v>
      </c>
      <c r="O63" s="22">
        <f t="shared" ref="O63:P63" si="150">+O64+O65+O66+O67+O73+O80</f>
        <v>0</v>
      </c>
      <c r="P63" s="22">
        <f t="shared" si="150"/>
        <v>0</v>
      </c>
      <c r="Q63" s="22">
        <f>+Q64+Q65+Q66+Q67+Q73+Q80</f>
        <v>0</v>
      </c>
      <c r="R63" s="22">
        <f t="shared" ref="R63:S63" si="151">+R64+R65+R66+R67+R73+R80</f>
        <v>0</v>
      </c>
      <c r="S63" s="22">
        <f t="shared" si="151"/>
        <v>0</v>
      </c>
      <c r="T63" s="22">
        <f>+T64+T65+T66+T67+T73+T80</f>
        <v>0</v>
      </c>
      <c r="U63" s="22">
        <f t="shared" ref="U63:V63" si="152">+U64+U65+U66+U67+U73+U80</f>
        <v>0</v>
      </c>
      <c r="V63" s="22">
        <f t="shared" si="152"/>
        <v>0</v>
      </c>
      <c r="W63" s="22">
        <f>+W64+W65+W66+W67+W73+W80</f>
        <v>0</v>
      </c>
      <c r="X63" s="22">
        <f t="shared" ref="X63:Y63" si="153">+X64+X65+X66+X67+X73+X80</f>
        <v>0</v>
      </c>
      <c r="Y63" s="22">
        <f t="shared" si="153"/>
        <v>0</v>
      </c>
      <c r="Z63" s="22">
        <f>+Z64+Z65+Z66+Z67+Z73+Z80</f>
        <v>0</v>
      </c>
      <c r="AA63" s="22">
        <f t="shared" ref="AA63:AB63" si="154">+AA64+AA65+AA66+AA67+AA73+AA80</f>
        <v>0</v>
      </c>
      <c r="AB63" s="22">
        <f t="shared" si="154"/>
        <v>0</v>
      </c>
      <c r="AC63" s="22">
        <f>+AC64+AC65+AC66+AC67+AC73+AC80</f>
        <v>0</v>
      </c>
      <c r="AD63" s="22">
        <f>+AD64+AD65+AD66+AD67+AD73+AD80</f>
        <v>0</v>
      </c>
    </row>
    <row r="64" spans="1:30" hidden="1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f>SUM(I64:J64)</f>
        <v>0</v>
      </c>
      <c r="L64" s="22">
        <v>0</v>
      </c>
      <c r="M64" s="22">
        <v>0</v>
      </c>
      <c r="N64" s="22">
        <f>SUM(L64:M64)</f>
        <v>0</v>
      </c>
      <c r="O64" s="22">
        <v>0</v>
      </c>
      <c r="P64" s="22">
        <v>0</v>
      </c>
      <c r="Q64" s="22">
        <f>SUM(O64:P64)</f>
        <v>0</v>
      </c>
      <c r="R64" s="22">
        <v>0</v>
      </c>
      <c r="S64" s="22">
        <v>0</v>
      </c>
      <c r="T64" s="22">
        <f>SUM(R64:S64)</f>
        <v>0</v>
      </c>
      <c r="U64" s="22">
        <v>0</v>
      </c>
      <c r="V64" s="22">
        <v>0</v>
      </c>
      <c r="W64" s="22">
        <f>SUM(U64:V64)</f>
        <v>0</v>
      </c>
      <c r="X64" s="22">
        <v>0</v>
      </c>
      <c r="Y64" s="22">
        <v>0</v>
      </c>
      <c r="Z64" s="22">
        <f>SUM(X64:Y64)</f>
        <v>0</v>
      </c>
      <c r="AA64" s="22">
        <v>0</v>
      </c>
      <c r="AB64" s="22">
        <v>0</v>
      </c>
      <c r="AC64" s="22">
        <f>SUM(AA64:AB64)</f>
        <v>0</v>
      </c>
      <c r="AD64" s="67">
        <f>+H64+K64+N64+Q64+T64+W64+Z64+AC64</f>
        <v>0</v>
      </c>
    </row>
    <row r="65" spans="1:30" hidden="1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f>SUM(I65:J65)</f>
        <v>0</v>
      </c>
      <c r="L65" s="22">
        <v>0</v>
      </c>
      <c r="M65" s="22">
        <v>0</v>
      </c>
      <c r="N65" s="22">
        <f>SUM(L65:M65)</f>
        <v>0</v>
      </c>
      <c r="O65" s="22">
        <v>0</v>
      </c>
      <c r="P65" s="22">
        <v>0</v>
      </c>
      <c r="Q65" s="22">
        <f>SUM(O65:P65)</f>
        <v>0</v>
      </c>
      <c r="R65" s="22">
        <v>0</v>
      </c>
      <c r="S65" s="22">
        <v>0</v>
      </c>
      <c r="T65" s="22">
        <f>SUM(R65:S65)</f>
        <v>0</v>
      </c>
      <c r="U65" s="22">
        <v>0</v>
      </c>
      <c r="V65" s="22">
        <v>0</v>
      </c>
      <c r="W65" s="22">
        <f>SUM(U65:V65)</f>
        <v>0</v>
      </c>
      <c r="X65" s="22">
        <v>0</v>
      </c>
      <c r="Y65" s="22">
        <v>0</v>
      </c>
      <c r="Z65" s="22">
        <f>SUM(X65:Y65)</f>
        <v>0</v>
      </c>
      <c r="AA65" s="22">
        <v>0</v>
      </c>
      <c r="AB65" s="22">
        <v>0</v>
      </c>
      <c r="AC65" s="22">
        <f>SUM(AA65:AB65)</f>
        <v>0</v>
      </c>
      <c r="AD65" s="67">
        <f>+H65+K65+N65+Q65+T65+W65+Z65+AC65</f>
        <v>0</v>
      </c>
    </row>
    <row r="66" spans="1:30" hidden="1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f>SUM(I66:J66)</f>
        <v>0</v>
      </c>
      <c r="L66" s="22">
        <v>0</v>
      </c>
      <c r="M66" s="22">
        <v>0</v>
      </c>
      <c r="N66" s="22">
        <f>SUM(L66:M66)</f>
        <v>0</v>
      </c>
      <c r="O66" s="22">
        <v>0</v>
      </c>
      <c r="P66" s="22">
        <v>0</v>
      </c>
      <c r="Q66" s="22">
        <f>SUM(O66:P66)</f>
        <v>0</v>
      </c>
      <c r="R66" s="22">
        <v>0</v>
      </c>
      <c r="S66" s="22">
        <v>0</v>
      </c>
      <c r="T66" s="22">
        <f>SUM(R66:S66)</f>
        <v>0</v>
      </c>
      <c r="U66" s="22">
        <v>0</v>
      </c>
      <c r="V66" s="22">
        <v>0</v>
      </c>
      <c r="W66" s="22">
        <f>SUM(U66:V66)</f>
        <v>0</v>
      </c>
      <c r="X66" s="22">
        <v>0</v>
      </c>
      <c r="Y66" s="22">
        <v>0</v>
      </c>
      <c r="Z66" s="22">
        <f>SUM(X66:Y66)</f>
        <v>0</v>
      </c>
      <c r="AA66" s="22">
        <v>0</v>
      </c>
      <c r="AB66" s="22">
        <v>0</v>
      </c>
      <c r="AC66" s="22">
        <f>SUM(AA66:AB66)</f>
        <v>0</v>
      </c>
      <c r="AD66" s="67">
        <f>+H66+K66+N66+Q66+T66+W66+Z66+AC66</f>
        <v>0</v>
      </c>
    </row>
    <row r="67" spans="1:30" hidden="1" x14ac:dyDescent="0.25">
      <c r="A67" s="12"/>
      <c r="B67" s="14"/>
      <c r="C67" s="2"/>
      <c r="D67" s="3" t="s">
        <v>62</v>
      </c>
      <c r="E67" s="13"/>
      <c r="F67" s="22">
        <f t="shared" ref="F67:G67" si="155">SUM(F68:F72)</f>
        <v>0</v>
      </c>
      <c r="G67" s="22">
        <f t="shared" si="155"/>
        <v>0</v>
      </c>
      <c r="H67" s="22">
        <f>SUM(H68:H72)</f>
        <v>0</v>
      </c>
      <c r="I67" s="22">
        <f t="shared" ref="I67:J67" si="156">SUM(I68:I72)</f>
        <v>0</v>
      </c>
      <c r="J67" s="22">
        <f t="shared" si="156"/>
        <v>0</v>
      </c>
      <c r="K67" s="22">
        <f>SUM(K68:K72)</f>
        <v>0</v>
      </c>
      <c r="L67" s="22">
        <f t="shared" ref="L67:M67" si="157">SUM(L68:L72)</f>
        <v>0</v>
      </c>
      <c r="M67" s="22">
        <f t="shared" si="157"/>
        <v>0</v>
      </c>
      <c r="N67" s="22">
        <f>SUM(N68:N72)</f>
        <v>0</v>
      </c>
      <c r="O67" s="22">
        <f t="shared" ref="O67:P67" si="158">SUM(O68:O72)</f>
        <v>0</v>
      </c>
      <c r="P67" s="22">
        <f t="shared" si="158"/>
        <v>0</v>
      </c>
      <c r="Q67" s="22">
        <f>SUM(Q68:Q72)</f>
        <v>0</v>
      </c>
      <c r="R67" s="22">
        <f t="shared" ref="R67:S67" si="159">SUM(R68:R72)</f>
        <v>0</v>
      </c>
      <c r="S67" s="22">
        <f t="shared" si="159"/>
        <v>0</v>
      </c>
      <c r="T67" s="22">
        <f>SUM(T68:T72)</f>
        <v>0</v>
      </c>
      <c r="U67" s="22">
        <f t="shared" ref="U67:V67" si="160">SUM(U68:U72)</f>
        <v>0</v>
      </c>
      <c r="V67" s="22">
        <f t="shared" si="160"/>
        <v>0</v>
      </c>
      <c r="W67" s="22">
        <f>SUM(W68:W72)</f>
        <v>0</v>
      </c>
      <c r="X67" s="22">
        <f t="shared" ref="X67:Y67" si="161">SUM(X68:X72)</f>
        <v>0</v>
      </c>
      <c r="Y67" s="22">
        <f t="shared" si="161"/>
        <v>0</v>
      </c>
      <c r="Z67" s="22">
        <f>SUM(Z68:Z72)</f>
        <v>0</v>
      </c>
      <c r="AA67" s="22">
        <f t="shared" ref="AA67:AB67" si="162">SUM(AA68:AA72)</f>
        <v>0</v>
      </c>
      <c r="AB67" s="22">
        <f t="shared" si="162"/>
        <v>0</v>
      </c>
      <c r="AC67" s="22">
        <f>SUM(AC68:AC72)</f>
        <v>0</v>
      </c>
      <c r="AD67" s="22">
        <f>SUM(AD68:AD72)</f>
        <v>0</v>
      </c>
    </row>
    <row r="68" spans="1:30" hidden="1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f>SUM(I68:J68)</f>
        <v>0</v>
      </c>
      <c r="L68" s="22">
        <v>0</v>
      </c>
      <c r="M68" s="22">
        <v>0</v>
      </c>
      <c r="N68" s="22">
        <f>SUM(L68:M68)</f>
        <v>0</v>
      </c>
      <c r="O68" s="22">
        <v>0</v>
      </c>
      <c r="P68" s="22">
        <v>0</v>
      </c>
      <c r="Q68" s="22">
        <f>SUM(O68:P68)</f>
        <v>0</v>
      </c>
      <c r="R68" s="22">
        <v>0</v>
      </c>
      <c r="S68" s="22">
        <v>0</v>
      </c>
      <c r="T68" s="22">
        <f>SUM(R68:S68)</f>
        <v>0</v>
      </c>
      <c r="U68" s="22">
        <v>0</v>
      </c>
      <c r="V68" s="22">
        <v>0</v>
      </c>
      <c r="W68" s="22">
        <f>SUM(U68:V68)</f>
        <v>0</v>
      </c>
      <c r="X68" s="22">
        <v>0</v>
      </c>
      <c r="Y68" s="22">
        <v>0</v>
      </c>
      <c r="Z68" s="22">
        <f>SUM(X68:Y68)</f>
        <v>0</v>
      </c>
      <c r="AA68" s="22">
        <v>0</v>
      </c>
      <c r="AB68" s="22">
        <v>0</v>
      </c>
      <c r="AC68" s="22">
        <f>SUM(AA68:AB68)</f>
        <v>0</v>
      </c>
      <c r="AD68" s="67">
        <f>+H68+K68+N68+Q68+T68+W68+Z68+AC68</f>
        <v>0</v>
      </c>
    </row>
    <row r="69" spans="1:30" hidden="1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f>SUM(I69:J69)</f>
        <v>0</v>
      </c>
      <c r="L69" s="22">
        <v>0</v>
      </c>
      <c r="M69" s="22">
        <v>0</v>
      </c>
      <c r="N69" s="22">
        <f>SUM(L69:M69)</f>
        <v>0</v>
      </c>
      <c r="O69" s="22">
        <v>0</v>
      </c>
      <c r="P69" s="22">
        <v>0</v>
      </c>
      <c r="Q69" s="22">
        <f>SUM(O69:P69)</f>
        <v>0</v>
      </c>
      <c r="R69" s="22">
        <v>0</v>
      </c>
      <c r="S69" s="22">
        <v>0</v>
      </c>
      <c r="T69" s="22">
        <f>SUM(R69:S69)</f>
        <v>0</v>
      </c>
      <c r="U69" s="22">
        <v>0</v>
      </c>
      <c r="V69" s="22">
        <v>0</v>
      </c>
      <c r="W69" s="22">
        <f>SUM(U69:V69)</f>
        <v>0</v>
      </c>
      <c r="X69" s="22">
        <v>0</v>
      </c>
      <c r="Y69" s="22">
        <v>0</v>
      </c>
      <c r="Z69" s="22">
        <f>SUM(X69:Y69)</f>
        <v>0</v>
      </c>
      <c r="AA69" s="22">
        <v>0</v>
      </c>
      <c r="AB69" s="22">
        <v>0</v>
      </c>
      <c r="AC69" s="22">
        <f>SUM(AA69:AB69)</f>
        <v>0</v>
      </c>
      <c r="AD69" s="67">
        <f>+H69+K69+N69+Q69+T69+W69+Z69+AC69</f>
        <v>0</v>
      </c>
    </row>
    <row r="70" spans="1:30" hidden="1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f>SUM(I70:J70)</f>
        <v>0</v>
      </c>
      <c r="L70" s="22">
        <v>0</v>
      </c>
      <c r="M70" s="22">
        <v>0</v>
      </c>
      <c r="N70" s="22">
        <f>SUM(L70:M70)</f>
        <v>0</v>
      </c>
      <c r="O70" s="22">
        <v>0</v>
      </c>
      <c r="P70" s="22">
        <v>0</v>
      </c>
      <c r="Q70" s="22">
        <f>SUM(O70:P70)</f>
        <v>0</v>
      </c>
      <c r="R70" s="22">
        <v>0</v>
      </c>
      <c r="S70" s="22">
        <v>0</v>
      </c>
      <c r="T70" s="22">
        <f>SUM(R70:S70)</f>
        <v>0</v>
      </c>
      <c r="U70" s="22">
        <v>0</v>
      </c>
      <c r="V70" s="22">
        <v>0</v>
      </c>
      <c r="W70" s="22">
        <f>SUM(U70:V70)</f>
        <v>0</v>
      </c>
      <c r="X70" s="22">
        <v>0</v>
      </c>
      <c r="Y70" s="22">
        <v>0</v>
      </c>
      <c r="Z70" s="22">
        <f>SUM(X70:Y70)</f>
        <v>0</v>
      </c>
      <c r="AA70" s="22">
        <v>0</v>
      </c>
      <c r="AB70" s="22">
        <v>0</v>
      </c>
      <c r="AC70" s="22">
        <f>SUM(AA70:AB70)</f>
        <v>0</v>
      </c>
      <c r="AD70" s="67">
        <f>+H70+K70+N70+Q70+T70+W70+Z70+AC70</f>
        <v>0</v>
      </c>
    </row>
    <row r="71" spans="1:30" hidden="1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f>SUM(I71:J71)</f>
        <v>0</v>
      </c>
      <c r="L71" s="22">
        <v>0</v>
      </c>
      <c r="M71" s="22">
        <v>0</v>
      </c>
      <c r="N71" s="22">
        <f>SUM(L71:M71)</f>
        <v>0</v>
      </c>
      <c r="O71" s="22">
        <v>0</v>
      </c>
      <c r="P71" s="22">
        <v>0</v>
      </c>
      <c r="Q71" s="22">
        <f>SUM(O71:P71)</f>
        <v>0</v>
      </c>
      <c r="R71" s="22">
        <v>0</v>
      </c>
      <c r="S71" s="22">
        <v>0</v>
      </c>
      <c r="T71" s="22">
        <f>SUM(R71:S71)</f>
        <v>0</v>
      </c>
      <c r="U71" s="22">
        <v>0</v>
      </c>
      <c r="V71" s="22">
        <v>0</v>
      </c>
      <c r="W71" s="22">
        <f>SUM(U71:V71)</f>
        <v>0</v>
      </c>
      <c r="X71" s="22">
        <v>0</v>
      </c>
      <c r="Y71" s="22">
        <v>0</v>
      </c>
      <c r="Z71" s="22">
        <f>SUM(X71:Y71)</f>
        <v>0</v>
      </c>
      <c r="AA71" s="22">
        <v>0</v>
      </c>
      <c r="AB71" s="22">
        <v>0</v>
      </c>
      <c r="AC71" s="22">
        <f>SUM(AA71:AB71)</f>
        <v>0</v>
      </c>
      <c r="AD71" s="67">
        <f>+H71+K71+N71+Q71+T71+W71+Z71+AC71</f>
        <v>0</v>
      </c>
    </row>
    <row r="72" spans="1:30" hidden="1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f>SUM(I72:J72)</f>
        <v>0</v>
      </c>
      <c r="L72" s="22">
        <v>0</v>
      </c>
      <c r="M72" s="22">
        <v>0</v>
      </c>
      <c r="N72" s="22">
        <f>SUM(L72:M72)</f>
        <v>0</v>
      </c>
      <c r="O72" s="22">
        <v>0</v>
      </c>
      <c r="P72" s="22">
        <v>0</v>
      </c>
      <c r="Q72" s="22">
        <f>SUM(O72:P72)</f>
        <v>0</v>
      </c>
      <c r="R72" s="22">
        <v>0</v>
      </c>
      <c r="S72" s="22">
        <v>0</v>
      </c>
      <c r="T72" s="22">
        <f>SUM(R72:S72)</f>
        <v>0</v>
      </c>
      <c r="U72" s="22">
        <v>0</v>
      </c>
      <c r="V72" s="22">
        <v>0</v>
      </c>
      <c r="W72" s="22">
        <f>SUM(U72:V72)</f>
        <v>0</v>
      </c>
      <c r="X72" s="22">
        <v>0</v>
      </c>
      <c r="Y72" s="22">
        <v>0</v>
      </c>
      <c r="Z72" s="22">
        <f>SUM(X72:Y72)</f>
        <v>0</v>
      </c>
      <c r="AA72" s="22">
        <v>0</v>
      </c>
      <c r="AB72" s="22">
        <v>0</v>
      </c>
      <c r="AC72" s="22">
        <f>SUM(AA72:AB72)</f>
        <v>0</v>
      </c>
      <c r="AD72" s="67">
        <f>+H72+K72+N72+Q72+T72+W72+Z72+AC72</f>
        <v>0</v>
      </c>
    </row>
    <row r="73" spans="1:30" hidden="1" x14ac:dyDescent="0.25">
      <c r="A73" s="12"/>
      <c r="B73" s="14"/>
      <c r="C73" s="2"/>
      <c r="D73" s="3" t="s">
        <v>67</v>
      </c>
      <c r="E73" s="13"/>
      <c r="F73" s="22">
        <f t="shared" ref="F73:G73" si="163">SUM(F74:F79)</f>
        <v>0</v>
      </c>
      <c r="G73" s="22">
        <f t="shared" si="163"/>
        <v>0</v>
      </c>
      <c r="H73" s="22">
        <f>SUM(H74:H79)</f>
        <v>0</v>
      </c>
      <c r="I73" s="22">
        <f t="shared" ref="I73:J73" si="164">SUM(I74:I79)</f>
        <v>0</v>
      </c>
      <c r="J73" s="22">
        <f t="shared" si="164"/>
        <v>0</v>
      </c>
      <c r="K73" s="22">
        <f>SUM(K74:K79)</f>
        <v>0</v>
      </c>
      <c r="L73" s="22">
        <f t="shared" ref="L73:M73" si="165">SUM(L74:L79)</f>
        <v>0</v>
      </c>
      <c r="M73" s="22">
        <f t="shared" si="165"/>
        <v>0</v>
      </c>
      <c r="N73" s="22">
        <f>SUM(N74:N79)</f>
        <v>0</v>
      </c>
      <c r="O73" s="22">
        <f t="shared" ref="O73:P73" si="166">SUM(O74:O79)</f>
        <v>0</v>
      </c>
      <c r="P73" s="22">
        <f t="shared" si="166"/>
        <v>0</v>
      </c>
      <c r="Q73" s="22">
        <f>SUM(Q74:Q79)</f>
        <v>0</v>
      </c>
      <c r="R73" s="22">
        <f t="shared" ref="R73:S73" si="167">SUM(R74:R79)</f>
        <v>0</v>
      </c>
      <c r="S73" s="22">
        <f t="shared" si="167"/>
        <v>0</v>
      </c>
      <c r="T73" s="22">
        <f>SUM(T74:T79)</f>
        <v>0</v>
      </c>
      <c r="U73" s="22">
        <f t="shared" ref="U73:V73" si="168">SUM(U74:U79)</f>
        <v>0</v>
      </c>
      <c r="V73" s="22">
        <f t="shared" si="168"/>
        <v>0</v>
      </c>
      <c r="W73" s="22">
        <f>SUM(W74:W79)</f>
        <v>0</v>
      </c>
      <c r="X73" s="22">
        <f t="shared" ref="X73:Y73" si="169">SUM(X74:X79)</f>
        <v>0</v>
      </c>
      <c r="Y73" s="22">
        <f t="shared" si="169"/>
        <v>0</v>
      </c>
      <c r="Z73" s="22">
        <f>SUM(Z74:Z79)</f>
        <v>0</v>
      </c>
      <c r="AA73" s="22">
        <f t="shared" ref="AA73:AB73" si="170">SUM(AA74:AA79)</f>
        <v>0</v>
      </c>
      <c r="AB73" s="22">
        <f t="shared" si="170"/>
        <v>0</v>
      </c>
      <c r="AC73" s="22">
        <f>SUM(AC74:AC79)</f>
        <v>0</v>
      </c>
      <c r="AD73" s="22">
        <f>SUM(AD74:AD79)</f>
        <v>0</v>
      </c>
    </row>
    <row r="74" spans="1:30" hidden="1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171">SUM(F74:G74)</f>
        <v>0</v>
      </c>
      <c r="I74" s="22">
        <v>0</v>
      </c>
      <c r="J74" s="22">
        <v>0</v>
      </c>
      <c r="K74" s="22">
        <f t="shared" ref="K74:K79" si="172">SUM(I74:J74)</f>
        <v>0</v>
      </c>
      <c r="L74" s="22">
        <v>0</v>
      </c>
      <c r="M74" s="22">
        <v>0</v>
      </c>
      <c r="N74" s="22">
        <f t="shared" ref="N74:N79" si="173">SUM(L74:M74)</f>
        <v>0</v>
      </c>
      <c r="O74" s="22">
        <v>0</v>
      </c>
      <c r="P74" s="22">
        <v>0</v>
      </c>
      <c r="Q74" s="22">
        <f t="shared" ref="Q74:Q79" si="174">SUM(O74:P74)</f>
        <v>0</v>
      </c>
      <c r="R74" s="22">
        <v>0</v>
      </c>
      <c r="S74" s="22">
        <v>0</v>
      </c>
      <c r="T74" s="22">
        <f t="shared" ref="T74:T79" si="175">SUM(R74:S74)</f>
        <v>0</v>
      </c>
      <c r="U74" s="22">
        <v>0</v>
      </c>
      <c r="V74" s="22">
        <v>0</v>
      </c>
      <c r="W74" s="22">
        <f t="shared" ref="W74:W79" si="176">SUM(U74:V74)</f>
        <v>0</v>
      </c>
      <c r="X74" s="22">
        <v>0</v>
      </c>
      <c r="Y74" s="22">
        <v>0</v>
      </c>
      <c r="Z74" s="22">
        <f t="shared" ref="Z74:Z79" si="177">SUM(X74:Y74)</f>
        <v>0</v>
      </c>
      <c r="AA74" s="22">
        <v>0</v>
      </c>
      <c r="AB74" s="22">
        <v>0</v>
      </c>
      <c r="AC74" s="22">
        <f t="shared" ref="AC74:AC79" si="178">SUM(AA74:AB74)</f>
        <v>0</v>
      </c>
      <c r="AD74" s="67">
        <f t="shared" ref="AD74:AD79" si="179">+H74+K74+N74+Q74+T74+W74+Z74+AC74</f>
        <v>0</v>
      </c>
    </row>
    <row r="75" spans="1:30" hidden="1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171"/>
        <v>0</v>
      </c>
      <c r="I75" s="22">
        <v>0</v>
      </c>
      <c r="J75" s="22">
        <v>0</v>
      </c>
      <c r="K75" s="22">
        <f t="shared" si="172"/>
        <v>0</v>
      </c>
      <c r="L75" s="22">
        <v>0</v>
      </c>
      <c r="M75" s="22">
        <v>0</v>
      </c>
      <c r="N75" s="22">
        <f t="shared" si="173"/>
        <v>0</v>
      </c>
      <c r="O75" s="22">
        <v>0</v>
      </c>
      <c r="P75" s="22">
        <v>0</v>
      </c>
      <c r="Q75" s="22">
        <f t="shared" si="174"/>
        <v>0</v>
      </c>
      <c r="R75" s="22">
        <v>0</v>
      </c>
      <c r="S75" s="22">
        <v>0</v>
      </c>
      <c r="T75" s="22">
        <f t="shared" si="175"/>
        <v>0</v>
      </c>
      <c r="U75" s="22">
        <v>0</v>
      </c>
      <c r="V75" s="22">
        <v>0</v>
      </c>
      <c r="W75" s="22">
        <f t="shared" si="176"/>
        <v>0</v>
      </c>
      <c r="X75" s="22">
        <v>0</v>
      </c>
      <c r="Y75" s="22">
        <v>0</v>
      </c>
      <c r="Z75" s="22">
        <f t="shared" si="177"/>
        <v>0</v>
      </c>
      <c r="AA75" s="22">
        <v>0</v>
      </c>
      <c r="AB75" s="22">
        <v>0</v>
      </c>
      <c r="AC75" s="22">
        <f t="shared" si="178"/>
        <v>0</v>
      </c>
      <c r="AD75" s="67">
        <f t="shared" si="179"/>
        <v>0</v>
      </c>
    </row>
    <row r="76" spans="1:30" hidden="1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171"/>
        <v>0</v>
      </c>
      <c r="I76" s="22">
        <v>0</v>
      </c>
      <c r="J76" s="22">
        <v>0</v>
      </c>
      <c r="K76" s="22">
        <f t="shared" si="172"/>
        <v>0</v>
      </c>
      <c r="L76" s="22">
        <v>0</v>
      </c>
      <c r="M76" s="22">
        <v>0</v>
      </c>
      <c r="N76" s="22">
        <f t="shared" si="173"/>
        <v>0</v>
      </c>
      <c r="O76" s="22">
        <v>0</v>
      </c>
      <c r="P76" s="22">
        <v>0</v>
      </c>
      <c r="Q76" s="22">
        <f t="shared" si="174"/>
        <v>0</v>
      </c>
      <c r="R76" s="22">
        <v>0</v>
      </c>
      <c r="S76" s="22">
        <v>0</v>
      </c>
      <c r="T76" s="22">
        <f t="shared" si="175"/>
        <v>0</v>
      </c>
      <c r="U76" s="22">
        <v>0</v>
      </c>
      <c r="V76" s="22">
        <v>0</v>
      </c>
      <c r="W76" s="22">
        <f t="shared" si="176"/>
        <v>0</v>
      </c>
      <c r="X76" s="22">
        <v>0</v>
      </c>
      <c r="Y76" s="22">
        <v>0</v>
      </c>
      <c r="Z76" s="22">
        <f t="shared" si="177"/>
        <v>0</v>
      </c>
      <c r="AA76" s="22">
        <v>0</v>
      </c>
      <c r="AB76" s="22">
        <v>0</v>
      </c>
      <c r="AC76" s="22">
        <f t="shared" si="178"/>
        <v>0</v>
      </c>
      <c r="AD76" s="67">
        <f t="shared" si="179"/>
        <v>0</v>
      </c>
    </row>
    <row r="77" spans="1:30" hidden="1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171"/>
        <v>0</v>
      </c>
      <c r="I77" s="22">
        <v>0</v>
      </c>
      <c r="J77" s="22">
        <v>0</v>
      </c>
      <c r="K77" s="22">
        <f t="shared" si="172"/>
        <v>0</v>
      </c>
      <c r="L77" s="22">
        <v>0</v>
      </c>
      <c r="M77" s="22">
        <v>0</v>
      </c>
      <c r="N77" s="22">
        <f t="shared" si="173"/>
        <v>0</v>
      </c>
      <c r="O77" s="22">
        <v>0</v>
      </c>
      <c r="P77" s="22">
        <v>0</v>
      </c>
      <c r="Q77" s="22">
        <f t="shared" si="174"/>
        <v>0</v>
      </c>
      <c r="R77" s="22">
        <v>0</v>
      </c>
      <c r="S77" s="22">
        <v>0</v>
      </c>
      <c r="T77" s="22">
        <f t="shared" si="175"/>
        <v>0</v>
      </c>
      <c r="U77" s="22">
        <v>0</v>
      </c>
      <c r="V77" s="22">
        <v>0</v>
      </c>
      <c r="W77" s="22">
        <f t="shared" si="176"/>
        <v>0</v>
      </c>
      <c r="X77" s="22">
        <v>0</v>
      </c>
      <c r="Y77" s="22">
        <v>0</v>
      </c>
      <c r="Z77" s="22">
        <f t="shared" si="177"/>
        <v>0</v>
      </c>
      <c r="AA77" s="22">
        <v>0</v>
      </c>
      <c r="AB77" s="22">
        <v>0</v>
      </c>
      <c r="AC77" s="22">
        <f t="shared" si="178"/>
        <v>0</v>
      </c>
      <c r="AD77" s="67">
        <f t="shared" si="179"/>
        <v>0</v>
      </c>
    </row>
    <row r="78" spans="1:30" hidden="1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171"/>
        <v>0</v>
      </c>
      <c r="I78" s="22">
        <v>0</v>
      </c>
      <c r="J78" s="22">
        <v>0</v>
      </c>
      <c r="K78" s="22">
        <f t="shared" si="172"/>
        <v>0</v>
      </c>
      <c r="L78" s="22">
        <v>0</v>
      </c>
      <c r="M78" s="22">
        <v>0</v>
      </c>
      <c r="N78" s="22">
        <f t="shared" si="173"/>
        <v>0</v>
      </c>
      <c r="O78" s="22">
        <v>0</v>
      </c>
      <c r="P78" s="22">
        <v>0</v>
      </c>
      <c r="Q78" s="22">
        <f t="shared" si="174"/>
        <v>0</v>
      </c>
      <c r="R78" s="22">
        <v>0</v>
      </c>
      <c r="S78" s="22">
        <v>0</v>
      </c>
      <c r="T78" s="22">
        <f t="shared" si="175"/>
        <v>0</v>
      </c>
      <c r="U78" s="22">
        <v>0</v>
      </c>
      <c r="V78" s="22">
        <v>0</v>
      </c>
      <c r="W78" s="22">
        <f t="shared" si="176"/>
        <v>0</v>
      </c>
      <c r="X78" s="22">
        <v>0</v>
      </c>
      <c r="Y78" s="22">
        <v>0</v>
      </c>
      <c r="Z78" s="22">
        <f t="shared" si="177"/>
        <v>0</v>
      </c>
      <c r="AA78" s="22">
        <v>0</v>
      </c>
      <c r="AB78" s="22">
        <v>0</v>
      </c>
      <c r="AC78" s="22">
        <f t="shared" si="178"/>
        <v>0</v>
      </c>
      <c r="AD78" s="67">
        <f t="shared" si="179"/>
        <v>0</v>
      </c>
    </row>
    <row r="79" spans="1:30" hidden="1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171"/>
        <v>0</v>
      </c>
      <c r="I79" s="22">
        <v>0</v>
      </c>
      <c r="J79" s="22">
        <v>0</v>
      </c>
      <c r="K79" s="22">
        <f t="shared" si="172"/>
        <v>0</v>
      </c>
      <c r="L79" s="22">
        <v>0</v>
      </c>
      <c r="M79" s="22">
        <v>0</v>
      </c>
      <c r="N79" s="22">
        <f t="shared" si="173"/>
        <v>0</v>
      </c>
      <c r="O79" s="22">
        <v>0</v>
      </c>
      <c r="P79" s="22">
        <v>0</v>
      </c>
      <c r="Q79" s="22">
        <f t="shared" si="174"/>
        <v>0</v>
      </c>
      <c r="R79" s="22">
        <v>0</v>
      </c>
      <c r="S79" s="22">
        <v>0</v>
      </c>
      <c r="T79" s="22">
        <f t="shared" si="175"/>
        <v>0</v>
      </c>
      <c r="U79" s="22">
        <v>0</v>
      </c>
      <c r="V79" s="22">
        <v>0</v>
      </c>
      <c r="W79" s="22">
        <f t="shared" si="176"/>
        <v>0</v>
      </c>
      <c r="X79" s="22">
        <v>0</v>
      </c>
      <c r="Y79" s="22">
        <v>0</v>
      </c>
      <c r="Z79" s="22">
        <f t="shared" si="177"/>
        <v>0</v>
      </c>
      <c r="AA79" s="22">
        <v>0</v>
      </c>
      <c r="AB79" s="22">
        <v>0</v>
      </c>
      <c r="AC79" s="22">
        <f t="shared" si="178"/>
        <v>0</v>
      </c>
      <c r="AD79" s="67">
        <f t="shared" si="179"/>
        <v>0</v>
      </c>
    </row>
    <row r="80" spans="1:30" hidden="1" x14ac:dyDescent="0.25">
      <c r="A80" s="12"/>
      <c r="B80" s="14"/>
      <c r="C80" s="2"/>
      <c r="D80" s="3" t="s">
        <v>73</v>
      </c>
      <c r="E80" s="13"/>
      <c r="F80" s="22">
        <f t="shared" ref="F80:G80" si="180">SUM(F81:F84)</f>
        <v>0</v>
      </c>
      <c r="G80" s="22">
        <f t="shared" si="180"/>
        <v>0</v>
      </c>
      <c r="H80" s="22">
        <f>SUM(H81:H84)</f>
        <v>0</v>
      </c>
      <c r="I80" s="22">
        <f t="shared" ref="I80:J80" si="181">SUM(I81:I84)</f>
        <v>0</v>
      </c>
      <c r="J80" s="22">
        <f t="shared" si="181"/>
        <v>0</v>
      </c>
      <c r="K80" s="22">
        <f>SUM(K81:K84)</f>
        <v>0</v>
      </c>
      <c r="L80" s="22">
        <f t="shared" ref="L80:M80" si="182">SUM(L81:L84)</f>
        <v>0</v>
      </c>
      <c r="M80" s="22">
        <f t="shared" si="182"/>
        <v>0</v>
      </c>
      <c r="N80" s="22">
        <f>SUM(N81:N84)</f>
        <v>0</v>
      </c>
      <c r="O80" s="22">
        <f t="shared" ref="O80:P80" si="183">SUM(O81:O84)</f>
        <v>0</v>
      </c>
      <c r="P80" s="22">
        <f t="shared" si="183"/>
        <v>0</v>
      </c>
      <c r="Q80" s="22">
        <f>SUM(Q81:Q84)</f>
        <v>0</v>
      </c>
      <c r="R80" s="22">
        <f t="shared" ref="R80:S80" si="184">SUM(R81:R84)</f>
        <v>0</v>
      </c>
      <c r="S80" s="22">
        <f t="shared" si="184"/>
        <v>0</v>
      </c>
      <c r="T80" s="22">
        <f>SUM(T81:T84)</f>
        <v>0</v>
      </c>
      <c r="U80" s="22">
        <f t="shared" ref="U80:V80" si="185">SUM(U81:U84)</f>
        <v>0</v>
      </c>
      <c r="V80" s="22">
        <f t="shared" si="185"/>
        <v>0</v>
      </c>
      <c r="W80" s="22">
        <f>SUM(W81:W84)</f>
        <v>0</v>
      </c>
      <c r="X80" s="22">
        <f t="shared" ref="X80:Y80" si="186">SUM(X81:X84)</f>
        <v>0</v>
      </c>
      <c r="Y80" s="22">
        <f t="shared" si="186"/>
        <v>0</v>
      </c>
      <c r="Z80" s="22">
        <f>SUM(Z81:Z84)</f>
        <v>0</v>
      </c>
      <c r="AA80" s="22">
        <f t="shared" ref="AA80:AB80" si="187">SUM(AA81:AA84)</f>
        <v>0</v>
      </c>
      <c r="AB80" s="22">
        <f t="shared" si="187"/>
        <v>0</v>
      </c>
      <c r="AC80" s="22">
        <f>SUM(AC81:AC84)</f>
        <v>0</v>
      </c>
      <c r="AD80" s="22">
        <f>SUM(AD81:AD84)</f>
        <v>0</v>
      </c>
    </row>
    <row r="81" spans="1:30" hidden="1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f>SUM(I81:J81)</f>
        <v>0</v>
      </c>
      <c r="L81" s="22">
        <v>0</v>
      </c>
      <c r="M81" s="22">
        <v>0</v>
      </c>
      <c r="N81" s="22">
        <f>SUM(L81:M81)</f>
        <v>0</v>
      </c>
      <c r="O81" s="22">
        <v>0</v>
      </c>
      <c r="P81" s="22">
        <v>0</v>
      </c>
      <c r="Q81" s="22">
        <f>SUM(O81:P81)</f>
        <v>0</v>
      </c>
      <c r="R81" s="22">
        <v>0</v>
      </c>
      <c r="S81" s="22">
        <v>0</v>
      </c>
      <c r="T81" s="22">
        <f>SUM(R81:S81)</f>
        <v>0</v>
      </c>
      <c r="U81" s="22">
        <v>0</v>
      </c>
      <c r="V81" s="22">
        <v>0</v>
      </c>
      <c r="W81" s="22">
        <f>SUM(U81:V81)</f>
        <v>0</v>
      </c>
      <c r="X81" s="22">
        <v>0</v>
      </c>
      <c r="Y81" s="22">
        <v>0</v>
      </c>
      <c r="Z81" s="22">
        <f>SUM(X81:Y81)</f>
        <v>0</v>
      </c>
      <c r="AA81" s="22">
        <v>0</v>
      </c>
      <c r="AB81" s="22">
        <v>0</v>
      </c>
      <c r="AC81" s="22">
        <f>SUM(AA81:AB81)</f>
        <v>0</v>
      </c>
      <c r="AD81" s="67">
        <f>+H81+K81+N81+Q81+T81+W81+Z81+AC81</f>
        <v>0</v>
      </c>
    </row>
    <row r="82" spans="1:30" hidden="1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f>SUM(I82:J82)</f>
        <v>0</v>
      </c>
      <c r="L82" s="22">
        <v>0</v>
      </c>
      <c r="M82" s="22">
        <v>0</v>
      </c>
      <c r="N82" s="22">
        <f>SUM(L82:M82)</f>
        <v>0</v>
      </c>
      <c r="O82" s="22">
        <v>0</v>
      </c>
      <c r="P82" s="22">
        <v>0</v>
      </c>
      <c r="Q82" s="22">
        <f>SUM(O82:P82)</f>
        <v>0</v>
      </c>
      <c r="R82" s="22">
        <v>0</v>
      </c>
      <c r="S82" s="22">
        <v>0</v>
      </c>
      <c r="T82" s="22">
        <f>SUM(R82:S82)</f>
        <v>0</v>
      </c>
      <c r="U82" s="22">
        <v>0</v>
      </c>
      <c r="V82" s="22">
        <v>0</v>
      </c>
      <c r="W82" s="22">
        <f>SUM(U82:V82)</f>
        <v>0</v>
      </c>
      <c r="X82" s="22">
        <v>0</v>
      </c>
      <c r="Y82" s="22">
        <v>0</v>
      </c>
      <c r="Z82" s="22">
        <f>SUM(X82:Y82)</f>
        <v>0</v>
      </c>
      <c r="AA82" s="22">
        <v>0</v>
      </c>
      <c r="AB82" s="22">
        <v>0</v>
      </c>
      <c r="AC82" s="22">
        <f>SUM(AA82:AB82)</f>
        <v>0</v>
      </c>
      <c r="AD82" s="67">
        <f>+H82+K82+N82+Q82+T82+W82+Z82+AC82</f>
        <v>0</v>
      </c>
    </row>
    <row r="83" spans="1:30" hidden="1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f>SUM(I83:J83)</f>
        <v>0</v>
      </c>
      <c r="L83" s="22">
        <v>0</v>
      </c>
      <c r="M83" s="22">
        <v>0</v>
      </c>
      <c r="N83" s="22">
        <f>SUM(L83:M83)</f>
        <v>0</v>
      </c>
      <c r="O83" s="22">
        <v>0</v>
      </c>
      <c r="P83" s="22">
        <v>0</v>
      </c>
      <c r="Q83" s="22">
        <f>SUM(O83:P83)</f>
        <v>0</v>
      </c>
      <c r="R83" s="22">
        <v>0</v>
      </c>
      <c r="S83" s="22">
        <v>0</v>
      </c>
      <c r="T83" s="22">
        <f>SUM(R83:S83)</f>
        <v>0</v>
      </c>
      <c r="U83" s="22">
        <v>0</v>
      </c>
      <c r="V83" s="22">
        <v>0</v>
      </c>
      <c r="W83" s="22">
        <f>SUM(U83:V83)</f>
        <v>0</v>
      </c>
      <c r="X83" s="22">
        <v>0</v>
      </c>
      <c r="Y83" s="22">
        <v>0</v>
      </c>
      <c r="Z83" s="22">
        <f>SUM(X83:Y83)</f>
        <v>0</v>
      </c>
      <c r="AA83" s="22">
        <v>0</v>
      </c>
      <c r="AB83" s="22">
        <v>0</v>
      </c>
      <c r="AC83" s="22">
        <f>SUM(AA83:AB83)</f>
        <v>0</v>
      </c>
      <c r="AD83" s="67">
        <f>+H83+K83+N83+Q83+T83+W83+Z83+AC83</f>
        <v>0</v>
      </c>
    </row>
    <row r="84" spans="1:30" hidden="1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f>SUM(I84:J84)</f>
        <v>0</v>
      </c>
      <c r="L84" s="22">
        <v>0</v>
      </c>
      <c r="M84" s="22">
        <v>0</v>
      </c>
      <c r="N84" s="22">
        <f>SUM(L84:M84)</f>
        <v>0</v>
      </c>
      <c r="O84" s="22">
        <v>0</v>
      </c>
      <c r="P84" s="22">
        <v>0</v>
      </c>
      <c r="Q84" s="22">
        <f>SUM(O84:P84)</f>
        <v>0</v>
      </c>
      <c r="R84" s="22">
        <v>0</v>
      </c>
      <c r="S84" s="22">
        <v>0</v>
      </c>
      <c r="T84" s="22">
        <f>SUM(R84:S84)</f>
        <v>0</v>
      </c>
      <c r="U84" s="22">
        <v>0</v>
      </c>
      <c r="V84" s="22">
        <v>0</v>
      </c>
      <c r="W84" s="22">
        <f>SUM(U84:V84)</f>
        <v>0</v>
      </c>
      <c r="X84" s="22">
        <v>0</v>
      </c>
      <c r="Y84" s="22">
        <v>0</v>
      </c>
      <c r="Z84" s="22">
        <f>SUM(X84:Y84)</f>
        <v>0</v>
      </c>
      <c r="AA84" s="22">
        <v>0</v>
      </c>
      <c r="AB84" s="22">
        <v>0</v>
      </c>
      <c r="AC84" s="22">
        <f>SUM(AA84:AB84)</f>
        <v>0</v>
      </c>
      <c r="AD84" s="67">
        <f>+H84+K84+N84+Q84+T84+W84+Z84+AC84</f>
        <v>0</v>
      </c>
    </row>
    <row r="85" spans="1:30" hidden="1" x14ac:dyDescent="0.25">
      <c r="A85" s="12"/>
      <c r="B85" s="1"/>
      <c r="C85" s="2" t="s">
        <v>77</v>
      </c>
      <c r="D85" s="2"/>
      <c r="E85" s="13"/>
      <c r="F85" s="22">
        <f t="shared" ref="F85:G85" si="188">+F86+F90+F91</f>
        <v>0</v>
      </c>
      <c r="G85" s="22">
        <f t="shared" si="188"/>
        <v>0</v>
      </c>
      <c r="H85" s="22">
        <f>+H86+H90+H91</f>
        <v>0</v>
      </c>
      <c r="I85" s="22">
        <f t="shared" ref="I85:J85" si="189">+I86+I90+I91</f>
        <v>0</v>
      </c>
      <c r="J85" s="22">
        <f t="shared" si="189"/>
        <v>0</v>
      </c>
      <c r="K85" s="22">
        <f>+K86+K90+K91</f>
        <v>0</v>
      </c>
      <c r="L85" s="22">
        <f t="shared" ref="L85:M85" si="190">+L86+L90+L91</f>
        <v>0</v>
      </c>
      <c r="M85" s="22">
        <f t="shared" si="190"/>
        <v>0</v>
      </c>
      <c r="N85" s="22">
        <f>+N86+N90+N91</f>
        <v>0</v>
      </c>
      <c r="O85" s="22">
        <f t="shared" ref="O85:P85" si="191">+O86+O90+O91</f>
        <v>0</v>
      </c>
      <c r="P85" s="22">
        <f t="shared" si="191"/>
        <v>0</v>
      </c>
      <c r="Q85" s="22">
        <f>+Q86+Q90+Q91</f>
        <v>0</v>
      </c>
      <c r="R85" s="22">
        <f t="shared" ref="R85:S85" si="192">+R86+R90+R91</f>
        <v>0</v>
      </c>
      <c r="S85" s="22">
        <f t="shared" si="192"/>
        <v>0</v>
      </c>
      <c r="T85" s="22">
        <f>+T86+T90+T91</f>
        <v>0</v>
      </c>
      <c r="U85" s="22">
        <f t="shared" ref="U85:V85" si="193">+U86+U90+U91</f>
        <v>0</v>
      </c>
      <c r="V85" s="22">
        <f t="shared" si="193"/>
        <v>0</v>
      </c>
      <c r="W85" s="22">
        <f>+W86+W90+W91</f>
        <v>0</v>
      </c>
      <c r="X85" s="22">
        <f t="shared" ref="X85:Y85" si="194">+X86+X90+X91</f>
        <v>0</v>
      </c>
      <c r="Y85" s="22">
        <f t="shared" si="194"/>
        <v>0</v>
      </c>
      <c r="Z85" s="22">
        <f>+Z86+Z90+Z91</f>
        <v>0</v>
      </c>
      <c r="AA85" s="22">
        <f t="shared" ref="AA85:AB85" si="195">+AA86+AA90+AA91</f>
        <v>0</v>
      </c>
      <c r="AB85" s="22">
        <f t="shared" si="195"/>
        <v>0</v>
      </c>
      <c r="AC85" s="22">
        <f>+AC86+AC90+AC91</f>
        <v>0</v>
      </c>
      <c r="AD85" s="22">
        <f>+AD86+AD90+AD91</f>
        <v>0</v>
      </c>
    </row>
    <row r="86" spans="1:30" hidden="1" x14ac:dyDescent="0.25">
      <c r="A86" s="12"/>
      <c r="B86" s="14"/>
      <c r="C86" s="14"/>
      <c r="D86" s="3" t="s">
        <v>78</v>
      </c>
      <c r="E86" s="13"/>
      <c r="F86" s="22">
        <f t="shared" ref="F86:G86" si="196">SUM(F87:F89)</f>
        <v>0</v>
      </c>
      <c r="G86" s="22">
        <f t="shared" si="196"/>
        <v>0</v>
      </c>
      <c r="H86" s="22">
        <f>SUM(H87:H89)</f>
        <v>0</v>
      </c>
      <c r="I86" s="22">
        <f t="shared" ref="I86:J86" si="197">SUM(I87:I89)</f>
        <v>0</v>
      </c>
      <c r="J86" s="22">
        <f t="shared" si="197"/>
        <v>0</v>
      </c>
      <c r="K86" s="22">
        <f>SUM(K87:K89)</f>
        <v>0</v>
      </c>
      <c r="L86" s="22">
        <f t="shared" ref="L86:M86" si="198">SUM(L87:L89)</f>
        <v>0</v>
      </c>
      <c r="M86" s="22">
        <f t="shared" si="198"/>
        <v>0</v>
      </c>
      <c r="N86" s="22">
        <f>SUM(N87:N89)</f>
        <v>0</v>
      </c>
      <c r="O86" s="22">
        <f t="shared" ref="O86:P86" si="199">SUM(O87:O89)</f>
        <v>0</v>
      </c>
      <c r="P86" s="22">
        <f t="shared" si="199"/>
        <v>0</v>
      </c>
      <c r="Q86" s="22">
        <f>SUM(Q87:Q89)</f>
        <v>0</v>
      </c>
      <c r="R86" s="22">
        <f t="shared" ref="R86:S86" si="200">SUM(R87:R89)</f>
        <v>0</v>
      </c>
      <c r="S86" s="22">
        <f t="shared" si="200"/>
        <v>0</v>
      </c>
      <c r="T86" s="22">
        <f>SUM(T87:T89)</f>
        <v>0</v>
      </c>
      <c r="U86" s="22">
        <f t="shared" ref="U86:V86" si="201">SUM(U87:U89)</f>
        <v>0</v>
      </c>
      <c r="V86" s="22">
        <f t="shared" si="201"/>
        <v>0</v>
      </c>
      <c r="W86" s="22">
        <f>SUM(W87:W89)</f>
        <v>0</v>
      </c>
      <c r="X86" s="22">
        <f t="shared" ref="X86:Y86" si="202">SUM(X87:X89)</f>
        <v>0</v>
      </c>
      <c r="Y86" s="22">
        <f t="shared" si="202"/>
        <v>0</v>
      </c>
      <c r="Z86" s="22">
        <f>SUM(Z87:Z89)</f>
        <v>0</v>
      </c>
      <c r="AA86" s="22">
        <f t="shared" ref="AA86:AB86" si="203">SUM(AA87:AA89)</f>
        <v>0</v>
      </c>
      <c r="AB86" s="22">
        <f t="shared" si="203"/>
        <v>0</v>
      </c>
      <c r="AC86" s="22">
        <f>SUM(AC87:AC89)</f>
        <v>0</v>
      </c>
      <c r="AD86" s="22">
        <f>SUM(AD87:AD89)</f>
        <v>0</v>
      </c>
    </row>
    <row r="87" spans="1:30" hidden="1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f>SUM(I87:J87)</f>
        <v>0</v>
      </c>
      <c r="L87" s="22">
        <v>0</v>
      </c>
      <c r="M87" s="22">
        <v>0</v>
      </c>
      <c r="N87" s="22">
        <f>SUM(L87:M87)</f>
        <v>0</v>
      </c>
      <c r="O87" s="22">
        <v>0</v>
      </c>
      <c r="P87" s="22">
        <v>0</v>
      </c>
      <c r="Q87" s="22">
        <f>SUM(O87:P87)</f>
        <v>0</v>
      </c>
      <c r="R87" s="22">
        <v>0</v>
      </c>
      <c r="S87" s="22">
        <v>0</v>
      </c>
      <c r="T87" s="22">
        <f>SUM(R87:S87)</f>
        <v>0</v>
      </c>
      <c r="U87" s="22">
        <v>0</v>
      </c>
      <c r="V87" s="22">
        <v>0</v>
      </c>
      <c r="W87" s="22">
        <f>SUM(U87:V87)</f>
        <v>0</v>
      </c>
      <c r="X87" s="22">
        <v>0</v>
      </c>
      <c r="Y87" s="22">
        <v>0</v>
      </c>
      <c r="Z87" s="22">
        <f>SUM(X87:Y87)</f>
        <v>0</v>
      </c>
      <c r="AA87" s="22">
        <v>0</v>
      </c>
      <c r="AB87" s="22">
        <v>0</v>
      </c>
      <c r="AC87" s="22">
        <f>SUM(AA87:AB87)</f>
        <v>0</v>
      </c>
      <c r="AD87" s="67">
        <f>+H87+K87+N87+Q87+T87+W87+Z87+AC87</f>
        <v>0</v>
      </c>
    </row>
    <row r="88" spans="1:30" hidden="1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f>SUM(I88:J88)</f>
        <v>0</v>
      </c>
      <c r="L88" s="22">
        <v>0</v>
      </c>
      <c r="M88" s="22">
        <v>0</v>
      </c>
      <c r="N88" s="22">
        <f>SUM(L88:M88)</f>
        <v>0</v>
      </c>
      <c r="O88" s="22">
        <v>0</v>
      </c>
      <c r="P88" s="22">
        <v>0</v>
      </c>
      <c r="Q88" s="22">
        <f>SUM(O88:P88)</f>
        <v>0</v>
      </c>
      <c r="R88" s="22">
        <v>0</v>
      </c>
      <c r="S88" s="22">
        <v>0</v>
      </c>
      <c r="T88" s="22">
        <f>SUM(R88:S88)</f>
        <v>0</v>
      </c>
      <c r="U88" s="22">
        <v>0</v>
      </c>
      <c r="V88" s="22">
        <v>0</v>
      </c>
      <c r="W88" s="22">
        <f>SUM(U88:V88)</f>
        <v>0</v>
      </c>
      <c r="X88" s="22">
        <v>0</v>
      </c>
      <c r="Y88" s="22">
        <v>0</v>
      </c>
      <c r="Z88" s="22">
        <f>SUM(X88:Y88)</f>
        <v>0</v>
      </c>
      <c r="AA88" s="22">
        <v>0</v>
      </c>
      <c r="AB88" s="22">
        <v>0</v>
      </c>
      <c r="AC88" s="22">
        <f>SUM(AA88:AB88)</f>
        <v>0</v>
      </c>
      <c r="AD88" s="67">
        <f>+H88+K88+N88+Q88+T88+W88+Z88+AC88</f>
        <v>0</v>
      </c>
    </row>
    <row r="89" spans="1:30" hidden="1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f>SUM(I89:J89)</f>
        <v>0</v>
      </c>
      <c r="L89" s="22">
        <v>0</v>
      </c>
      <c r="M89" s="22">
        <v>0</v>
      </c>
      <c r="N89" s="22">
        <f>SUM(L89:M89)</f>
        <v>0</v>
      </c>
      <c r="O89" s="22">
        <v>0</v>
      </c>
      <c r="P89" s="22">
        <v>0</v>
      </c>
      <c r="Q89" s="22">
        <f>SUM(O89:P89)</f>
        <v>0</v>
      </c>
      <c r="R89" s="22">
        <v>0</v>
      </c>
      <c r="S89" s="22">
        <v>0</v>
      </c>
      <c r="T89" s="22">
        <f>SUM(R89:S89)</f>
        <v>0</v>
      </c>
      <c r="U89" s="22">
        <v>0</v>
      </c>
      <c r="V89" s="22">
        <v>0</v>
      </c>
      <c r="W89" s="22">
        <f>SUM(U89:V89)</f>
        <v>0</v>
      </c>
      <c r="X89" s="22">
        <v>0</v>
      </c>
      <c r="Y89" s="22">
        <v>0</v>
      </c>
      <c r="Z89" s="22">
        <f>SUM(X89:Y89)</f>
        <v>0</v>
      </c>
      <c r="AA89" s="22">
        <v>0</v>
      </c>
      <c r="AB89" s="22">
        <v>0</v>
      </c>
      <c r="AC89" s="22">
        <f>SUM(AA89:AB89)</f>
        <v>0</v>
      </c>
      <c r="AD89" s="67">
        <f>+H89+K89+N89+Q89+T89+W89+Z89+AC89</f>
        <v>0</v>
      </c>
    </row>
    <row r="90" spans="1:30" hidden="1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f>SUM(I90:J90)</f>
        <v>0</v>
      </c>
      <c r="L90" s="22">
        <v>0</v>
      </c>
      <c r="M90" s="22">
        <v>0</v>
      </c>
      <c r="N90" s="22">
        <f>SUM(L90:M90)</f>
        <v>0</v>
      </c>
      <c r="O90" s="22">
        <v>0</v>
      </c>
      <c r="P90" s="22">
        <v>0</v>
      </c>
      <c r="Q90" s="22">
        <f>SUM(O90:P90)</f>
        <v>0</v>
      </c>
      <c r="R90" s="22">
        <v>0</v>
      </c>
      <c r="S90" s="22">
        <v>0</v>
      </c>
      <c r="T90" s="22">
        <f>SUM(R90:S90)</f>
        <v>0</v>
      </c>
      <c r="U90" s="22">
        <v>0</v>
      </c>
      <c r="V90" s="22">
        <v>0</v>
      </c>
      <c r="W90" s="22">
        <f>SUM(U90:V90)</f>
        <v>0</v>
      </c>
      <c r="X90" s="22">
        <v>0</v>
      </c>
      <c r="Y90" s="22">
        <v>0</v>
      </c>
      <c r="Z90" s="22">
        <f>SUM(X90:Y90)</f>
        <v>0</v>
      </c>
      <c r="AA90" s="22">
        <v>0</v>
      </c>
      <c r="AB90" s="22">
        <v>0</v>
      </c>
      <c r="AC90" s="22">
        <f>SUM(AA90:AB90)</f>
        <v>0</v>
      </c>
      <c r="AD90" s="67">
        <f>+H90+K90+N90+Q90+T90+W90+Z90+AC90</f>
        <v>0</v>
      </c>
    </row>
    <row r="91" spans="1:30" hidden="1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f>SUM(I91:J91)</f>
        <v>0</v>
      </c>
      <c r="L91" s="22">
        <v>0</v>
      </c>
      <c r="M91" s="22">
        <v>0</v>
      </c>
      <c r="N91" s="22">
        <f>SUM(L91:M91)</f>
        <v>0</v>
      </c>
      <c r="O91" s="22">
        <v>0</v>
      </c>
      <c r="P91" s="22">
        <v>0</v>
      </c>
      <c r="Q91" s="22">
        <f>SUM(O91:P91)</f>
        <v>0</v>
      </c>
      <c r="R91" s="22">
        <v>0</v>
      </c>
      <c r="S91" s="22">
        <v>0</v>
      </c>
      <c r="T91" s="22">
        <f>SUM(R91:S91)</f>
        <v>0</v>
      </c>
      <c r="U91" s="22">
        <v>0</v>
      </c>
      <c r="V91" s="22">
        <v>0</v>
      </c>
      <c r="W91" s="22">
        <f>SUM(U91:V91)</f>
        <v>0</v>
      </c>
      <c r="X91" s="22">
        <v>0</v>
      </c>
      <c r="Y91" s="22">
        <v>0</v>
      </c>
      <c r="Z91" s="22">
        <f>SUM(X91:Y91)</f>
        <v>0</v>
      </c>
      <c r="AA91" s="22">
        <v>0</v>
      </c>
      <c r="AB91" s="22">
        <v>0</v>
      </c>
      <c r="AC91" s="22">
        <f>SUM(AA91:AB91)</f>
        <v>0</v>
      </c>
      <c r="AD91" s="67">
        <f>+H91+K91+N91+Q91+T91+W91+Z91+AC91</f>
        <v>0</v>
      </c>
    </row>
    <row r="92" spans="1:30" hidden="1" x14ac:dyDescent="0.25">
      <c r="A92" s="12"/>
      <c r="B92" s="1"/>
      <c r="C92" s="2" t="s">
        <v>83</v>
      </c>
      <c r="D92" s="2"/>
      <c r="E92" s="13"/>
      <c r="F92" s="22">
        <f t="shared" ref="F92:G92" si="204">SUM(F93:F96)</f>
        <v>0</v>
      </c>
      <c r="G92" s="22">
        <f t="shared" si="204"/>
        <v>0</v>
      </c>
      <c r="H92" s="22">
        <f>SUM(H93:H96)</f>
        <v>0</v>
      </c>
      <c r="I92" s="22">
        <f t="shared" ref="I92:J92" si="205">SUM(I93:I96)</f>
        <v>0</v>
      </c>
      <c r="J92" s="22">
        <f t="shared" si="205"/>
        <v>0</v>
      </c>
      <c r="K92" s="22">
        <f>SUM(K93:K96)</f>
        <v>0</v>
      </c>
      <c r="L92" s="22">
        <f t="shared" ref="L92:M92" si="206">SUM(L93:L96)</f>
        <v>0</v>
      </c>
      <c r="M92" s="22">
        <f t="shared" si="206"/>
        <v>0</v>
      </c>
      <c r="N92" s="22">
        <f>SUM(N93:N96)</f>
        <v>0</v>
      </c>
      <c r="O92" s="22">
        <f t="shared" ref="O92:P92" si="207">SUM(O93:O96)</f>
        <v>0</v>
      </c>
      <c r="P92" s="22">
        <f t="shared" si="207"/>
        <v>0</v>
      </c>
      <c r="Q92" s="22">
        <f>SUM(Q93:Q96)</f>
        <v>0</v>
      </c>
      <c r="R92" s="22">
        <f t="shared" ref="R92:S92" si="208">SUM(R93:R96)</f>
        <v>0</v>
      </c>
      <c r="S92" s="22">
        <f t="shared" si="208"/>
        <v>0</v>
      </c>
      <c r="T92" s="22">
        <f>SUM(T93:T96)</f>
        <v>0</v>
      </c>
      <c r="U92" s="22">
        <f t="shared" ref="U92:V92" si="209">SUM(U93:U96)</f>
        <v>0</v>
      </c>
      <c r="V92" s="22">
        <f t="shared" si="209"/>
        <v>0</v>
      </c>
      <c r="W92" s="22">
        <f>SUM(W93:W96)</f>
        <v>0</v>
      </c>
      <c r="X92" s="22">
        <f t="shared" ref="X92:Y92" si="210">SUM(X93:X96)</f>
        <v>0</v>
      </c>
      <c r="Y92" s="22">
        <f t="shared" si="210"/>
        <v>0</v>
      </c>
      <c r="Z92" s="22">
        <f>SUM(Z93:Z96)</f>
        <v>0</v>
      </c>
      <c r="AA92" s="22">
        <f t="shared" ref="AA92:AB92" si="211">SUM(AA93:AA96)</f>
        <v>0</v>
      </c>
      <c r="AB92" s="22">
        <f t="shared" si="211"/>
        <v>0</v>
      </c>
      <c r="AC92" s="22">
        <f>SUM(AC93:AC96)</f>
        <v>0</v>
      </c>
      <c r="AD92" s="22">
        <f>SUM(AD93:AD96)</f>
        <v>0</v>
      </c>
    </row>
    <row r="93" spans="1:30" hidden="1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f>SUM(I93:J93)</f>
        <v>0</v>
      </c>
      <c r="L93" s="22">
        <v>0</v>
      </c>
      <c r="M93" s="22">
        <v>0</v>
      </c>
      <c r="N93" s="22">
        <f>SUM(L93:M93)</f>
        <v>0</v>
      </c>
      <c r="O93" s="22">
        <v>0</v>
      </c>
      <c r="P93" s="22">
        <v>0</v>
      </c>
      <c r="Q93" s="22">
        <f>SUM(O93:P93)</f>
        <v>0</v>
      </c>
      <c r="R93" s="22">
        <v>0</v>
      </c>
      <c r="S93" s="22">
        <v>0</v>
      </c>
      <c r="T93" s="22">
        <f>SUM(R93:S93)</f>
        <v>0</v>
      </c>
      <c r="U93" s="22">
        <v>0</v>
      </c>
      <c r="V93" s="22">
        <v>0</v>
      </c>
      <c r="W93" s="22">
        <f>SUM(U93:V93)</f>
        <v>0</v>
      </c>
      <c r="X93" s="22">
        <v>0</v>
      </c>
      <c r="Y93" s="22">
        <v>0</v>
      </c>
      <c r="Z93" s="22">
        <f>SUM(X93:Y93)</f>
        <v>0</v>
      </c>
      <c r="AA93" s="22">
        <v>0</v>
      </c>
      <c r="AB93" s="22">
        <v>0</v>
      </c>
      <c r="AC93" s="22">
        <f>SUM(AA93:AB93)</f>
        <v>0</v>
      </c>
      <c r="AD93" s="67">
        <f>+H93+K93+N93+Q93+T93+W93+Z93+AC93</f>
        <v>0</v>
      </c>
    </row>
    <row r="94" spans="1:30" hidden="1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f>SUM(I94:J94)</f>
        <v>0</v>
      </c>
      <c r="L94" s="22">
        <v>0</v>
      </c>
      <c r="M94" s="22">
        <v>0</v>
      </c>
      <c r="N94" s="22">
        <f>SUM(L94:M94)</f>
        <v>0</v>
      </c>
      <c r="O94" s="22">
        <v>0</v>
      </c>
      <c r="P94" s="22">
        <v>0</v>
      </c>
      <c r="Q94" s="22">
        <f>SUM(O94:P94)</f>
        <v>0</v>
      </c>
      <c r="R94" s="22">
        <v>0</v>
      </c>
      <c r="S94" s="22">
        <v>0</v>
      </c>
      <c r="T94" s="22">
        <f>SUM(R94:S94)</f>
        <v>0</v>
      </c>
      <c r="U94" s="22">
        <v>0</v>
      </c>
      <c r="V94" s="22">
        <v>0</v>
      </c>
      <c r="W94" s="22">
        <f>SUM(U94:V94)</f>
        <v>0</v>
      </c>
      <c r="X94" s="22">
        <v>0</v>
      </c>
      <c r="Y94" s="22">
        <v>0</v>
      </c>
      <c r="Z94" s="22">
        <f>SUM(X94:Y94)</f>
        <v>0</v>
      </c>
      <c r="AA94" s="22">
        <v>0</v>
      </c>
      <c r="AB94" s="22">
        <v>0</v>
      </c>
      <c r="AC94" s="22">
        <f>SUM(AA94:AB94)</f>
        <v>0</v>
      </c>
      <c r="AD94" s="67">
        <f>+H94+K94+N94+Q94+T94+W94+Z94+AC94</f>
        <v>0</v>
      </c>
    </row>
    <row r="95" spans="1:30" hidden="1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f>SUM(I95:J95)</f>
        <v>0</v>
      </c>
      <c r="L95" s="22">
        <v>0</v>
      </c>
      <c r="M95" s="22">
        <v>0</v>
      </c>
      <c r="N95" s="22">
        <f>SUM(L95:M95)</f>
        <v>0</v>
      </c>
      <c r="O95" s="22">
        <v>0</v>
      </c>
      <c r="P95" s="22">
        <v>0</v>
      </c>
      <c r="Q95" s="22">
        <f>SUM(O95:P95)</f>
        <v>0</v>
      </c>
      <c r="R95" s="22">
        <v>0</v>
      </c>
      <c r="S95" s="22">
        <v>0</v>
      </c>
      <c r="T95" s="22">
        <f>SUM(R95:S95)</f>
        <v>0</v>
      </c>
      <c r="U95" s="22">
        <v>0</v>
      </c>
      <c r="V95" s="22">
        <v>0</v>
      </c>
      <c r="W95" s="22">
        <f>SUM(U95:V95)</f>
        <v>0</v>
      </c>
      <c r="X95" s="22">
        <v>0</v>
      </c>
      <c r="Y95" s="22">
        <v>0</v>
      </c>
      <c r="Z95" s="22">
        <f>SUM(X95:Y95)</f>
        <v>0</v>
      </c>
      <c r="AA95" s="22">
        <v>0</v>
      </c>
      <c r="AB95" s="22">
        <v>0</v>
      </c>
      <c r="AC95" s="22">
        <f>SUM(AA95:AB95)</f>
        <v>0</v>
      </c>
      <c r="AD95" s="67">
        <f>+H95+K95+N95+Q95+T95+W95+Z95+AC95</f>
        <v>0</v>
      </c>
    </row>
    <row r="96" spans="1:30" hidden="1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f>SUM(I96:J96)</f>
        <v>0</v>
      </c>
      <c r="L96" s="22">
        <v>0</v>
      </c>
      <c r="M96" s="22">
        <v>0</v>
      </c>
      <c r="N96" s="22">
        <f>SUM(L96:M96)</f>
        <v>0</v>
      </c>
      <c r="O96" s="22">
        <v>0</v>
      </c>
      <c r="P96" s="22">
        <v>0</v>
      </c>
      <c r="Q96" s="22">
        <f>SUM(O96:P96)</f>
        <v>0</v>
      </c>
      <c r="R96" s="22">
        <v>0</v>
      </c>
      <c r="S96" s="22">
        <v>0</v>
      </c>
      <c r="T96" s="22">
        <f>SUM(R96:S96)</f>
        <v>0</v>
      </c>
      <c r="U96" s="22">
        <v>0</v>
      </c>
      <c r="V96" s="22">
        <v>0</v>
      </c>
      <c r="W96" s="22">
        <f>SUM(U96:V96)</f>
        <v>0</v>
      </c>
      <c r="X96" s="22">
        <v>0</v>
      </c>
      <c r="Y96" s="22">
        <v>0</v>
      </c>
      <c r="Z96" s="22">
        <f>SUM(X96:Y96)</f>
        <v>0</v>
      </c>
      <c r="AA96" s="22">
        <v>0</v>
      </c>
      <c r="AB96" s="22">
        <v>0</v>
      </c>
      <c r="AC96" s="22">
        <f>SUM(AA96:AB96)</f>
        <v>0</v>
      </c>
      <c r="AD96" s="67">
        <f>+H96+K96+N96+Q96+T96+W96+Z96+AC96</f>
        <v>0</v>
      </c>
    </row>
    <row r="97" spans="1:30" hidden="1" x14ac:dyDescent="0.25">
      <c r="A97" s="12"/>
      <c r="B97" s="1"/>
      <c r="C97" s="2" t="s">
        <v>87</v>
      </c>
      <c r="D97" s="2"/>
      <c r="E97" s="13"/>
      <c r="F97" s="22">
        <f t="shared" ref="F97:G97" si="212">+F98+F104+F109</f>
        <v>0</v>
      </c>
      <c r="G97" s="22">
        <f t="shared" si="212"/>
        <v>0</v>
      </c>
      <c r="H97" s="22">
        <f>+H98+H104+H109</f>
        <v>0</v>
      </c>
      <c r="I97" s="22">
        <f t="shared" ref="I97:J97" si="213">+I98+I104+I109</f>
        <v>0</v>
      </c>
      <c r="J97" s="22">
        <f t="shared" si="213"/>
        <v>0</v>
      </c>
      <c r="K97" s="22">
        <f>+K98+K104+K109</f>
        <v>0</v>
      </c>
      <c r="L97" s="22">
        <f t="shared" ref="L97:M97" si="214">+L98+L104+L109</f>
        <v>0</v>
      </c>
      <c r="M97" s="22">
        <f t="shared" si="214"/>
        <v>0</v>
      </c>
      <c r="N97" s="22">
        <f>+N98+N104+N109</f>
        <v>0</v>
      </c>
      <c r="O97" s="22">
        <f t="shared" ref="O97:P97" si="215">+O98+O104+O109</f>
        <v>0</v>
      </c>
      <c r="P97" s="22">
        <f t="shared" si="215"/>
        <v>0</v>
      </c>
      <c r="Q97" s="22">
        <f>+Q98+Q104+Q109</f>
        <v>0</v>
      </c>
      <c r="R97" s="22">
        <f t="shared" ref="R97:S97" si="216">+R98+R104+R109</f>
        <v>0</v>
      </c>
      <c r="S97" s="22">
        <f t="shared" si="216"/>
        <v>0</v>
      </c>
      <c r="T97" s="22">
        <f>+T98+T104+T109</f>
        <v>0</v>
      </c>
      <c r="U97" s="22">
        <f t="shared" ref="U97:V97" si="217">+U98+U104+U109</f>
        <v>0</v>
      </c>
      <c r="V97" s="22">
        <f t="shared" si="217"/>
        <v>0</v>
      </c>
      <c r="W97" s="22">
        <f>+W98+W104+W109</f>
        <v>0</v>
      </c>
      <c r="X97" s="22">
        <f t="shared" ref="X97:Y97" si="218">+X98+X104+X109</f>
        <v>0</v>
      </c>
      <c r="Y97" s="22">
        <f t="shared" si="218"/>
        <v>0</v>
      </c>
      <c r="Z97" s="22">
        <f>+Z98+Z104+Z109</f>
        <v>0</v>
      </c>
      <c r="AA97" s="22">
        <f t="shared" ref="AA97:AB97" si="219">+AA98+AA104+AA109</f>
        <v>0</v>
      </c>
      <c r="AB97" s="22">
        <f t="shared" si="219"/>
        <v>0</v>
      </c>
      <c r="AC97" s="22">
        <f>+AC98+AC104+AC109</f>
        <v>0</v>
      </c>
      <c r="AD97" s="22">
        <f>+AD98+AD104+AD109</f>
        <v>0</v>
      </c>
    </row>
    <row r="98" spans="1:30" hidden="1" x14ac:dyDescent="0.25">
      <c r="A98" s="12"/>
      <c r="B98" s="14"/>
      <c r="C98" s="3"/>
      <c r="D98" s="3" t="s">
        <v>88</v>
      </c>
      <c r="E98" s="13"/>
      <c r="F98" s="22">
        <f t="shared" ref="F98:G98" si="220">SUM(F99:F103)</f>
        <v>0</v>
      </c>
      <c r="G98" s="22">
        <f t="shared" si="220"/>
        <v>0</v>
      </c>
      <c r="H98" s="22">
        <f>SUM(H99:H103)</f>
        <v>0</v>
      </c>
      <c r="I98" s="22">
        <f t="shared" ref="I98:J98" si="221">SUM(I99:I103)</f>
        <v>0</v>
      </c>
      <c r="J98" s="22">
        <f t="shared" si="221"/>
        <v>0</v>
      </c>
      <c r="K98" s="22">
        <f>SUM(K99:K103)</f>
        <v>0</v>
      </c>
      <c r="L98" s="22">
        <f t="shared" ref="L98:M98" si="222">SUM(L99:L103)</f>
        <v>0</v>
      </c>
      <c r="M98" s="22">
        <f t="shared" si="222"/>
        <v>0</v>
      </c>
      <c r="N98" s="22">
        <f>SUM(N99:N103)</f>
        <v>0</v>
      </c>
      <c r="O98" s="22">
        <f t="shared" ref="O98:P98" si="223">SUM(O99:O103)</f>
        <v>0</v>
      </c>
      <c r="P98" s="22">
        <f t="shared" si="223"/>
        <v>0</v>
      </c>
      <c r="Q98" s="22">
        <f>SUM(Q99:Q103)</f>
        <v>0</v>
      </c>
      <c r="R98" s="22">
        <f t="shared" ref="R98:S98" si="224">SUM(R99:R103)</f>
        <v>0</v>
      </c>
      <c r="S98" s="22">
        <f t="shared" si="224"/>
        <v>0</v>
      </c>
      <c r="T98" s="22">
        <f>SUM(T99:T103)</f>
        <v>0</v>
      </c>
      <c r="U98" s="22">
        <f t="shared" ref="U98:V98" si="225">SUM(U99:U103)</f>
        <v>0</v>
      </c>
      <c r="V98" s="22">
        <f t="shared" si="225"/>
        <v>0</v>
      </c>
      <c r="W98" s="22">
        <f>SUM(W99:W103)</f>
        <v>0</v>
      </c>
      <c r="X98" s="22">
        <f t="shared" ref="X98:Y98" si="226">SUM(X99:X103)</f>
        <v>0</v>
      </c>
      <c r="Y98" s="22">
        <f t="shared" si="226"/>
        <v>0</v>
      </c>
      <c r="Z98" s="22">
        <f>SUM(Z99:Z103)</f>
        <v>0</v>
      </c>
      <c r="AA98" s="22">
        <f t="shared" ref="AA98:AB98" si="227">SUM(AA99:AA103)</f>
        <v>0</v>
      </c>
      <c r="AB98" s="22">
        <f t="shared" si="227"/>
        <v>0</v>
      </c>
      <c r="AC98" s="22">
        <f>SUM(AC99:AC103)</f>
        <v>0</v>
      </c>
      <c r="AD98" s="22">
        <f>SUM(AD99:AD103)</f>
        <v>0</v>
      </c>
    </row>
    <row r="99" spans="1:30" hidden="1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f>SUM(I99:J99)</f>
        <v>0</v>
      </c>
      <c r="L99" s="22">
        <v>0</v>
      </c>
      <c r="M99" s="22">
        <v>0</v>
      </c>
      <c r="N99" s="22">
        <f>SUM(L99:M99)</f>
        <v>0</v>
      </c>
      <c r="O99" s="22">
        <v>0</v>
      </c>
      <c r="P99" s="22">
        <v>0</v>
      </c>
      <c r="Q99" s="22">
        <f>SUM(O99:P99)</f>
        <v>0</v>
      </c>
      <c r="R99" s="22">
        <v>0</v>
      </c>
      <c r="S99" s="22">
        <v>0</v>
      </c>
      <c r="T99" s="22">
        <f>SUM(R99:S99)</f>
        <v>0</v>
      </c>
      <c r="U99" s="22">
        <v>0</v>
      </c>
      <c r="V99" s="22">
        <v>0</v>
      </c>
      <c r="W99" s="22">
        <f>SUM(U99:V99)</f>
        <v>0</v>
      </c>
      <c r="X99" s="22">
        <v>0</v>
      </c>
      <c r="Y99" s="22">
        <v>0</v>
      </c>
      <c r="Z99" s="22">
        <f>SUM(X99:Y99)</f>
        <v>0</v>
      </c>
      <c r="AA99" s="22">
        <v>0</v>
      </c>
      <c r="AB99" s="22">
        <v>0</v>
      </c>
      <c r="AC99" s="22">
        <f>SUM(AA99:AB99)</f>
        <v>0</v>
      </c>
      <c r="AD99" s="67">
        <f>+H99+K99+N99+Q99+T99+W99+Z99+AC99</f>
        <v>0</v>
      </c>
    </row>
    <row r="100" spans="1:30" hidden="1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f>SUM(I100:J100)</f>
        <v>0</v>
      </c>
      <c r="L100" s="22">
        <v>0</v>
      </c>
      <c r="M100" s="22">
        <v>0</v>
      </c>
      <c r="N100" s="22">
        <f>SUM(L100:M100)</f>
        <v>0</v>
      </c>
      <c r="O100" s="22">
        <v>0</v>
      </c>
      <c r="P100" s="22">
        <v>0</v>
      </c>
      <c r="Q100" s="22">
        <f>SUM(O100:P100)</f>
        <v>0</v>
      </c>
      <c r="R100" s="22">
        <v>0</v>
      </c>
      <c r="S100" s="22">
        <v>0</v>
      </c>
      <c r="T100" s="22">
        <f>SUM(R100:S100)</f>
        <v>0</v>
      </c>
      <c r="U100" s="22">
        <v>0</v>
      </c>
      <c r="V100" s="22">
        <v>0</v>
      </c>
      <c r="W100" s="22">
        <f>SUM(U100:V100)</f>
        <v>0</v>
      </c>
      <c r="X100" s="22">
        <v>0</v>
      </c>
      <c r="Y100" s="22">
        <v>0</v>
      </c>
      <c r="Z100" s="22">
        <f>SUM(X100:Y100)</f>
        <v>0</v>
      </c>
      <c r="AA100" s="22">
        <v>0</v>
      </c>
      <c r="AB100" s="22">
        <v>0</v>
      </c>
      <c r="AC100" s="22">
        <f>SUM(AA100:AB100)</f>
        <v>0</v>
      </c>
      <c r="AD100" s="67">
        <f>+H100+K100+N100+Q100+T100+W100+Z100+AC100</f>
        <v>0</v>
      </c>
    </row>
    <row r="101" spans="1:30" hidden="1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f>SUM(I101:J101)</f>
        <v>0</v>
      </c>
      <c r="L101" s="22">
        <v>0</v>
      </c>
      <c r="M101" s="22">
        <v>0</v>
      </c>
      <c r="N101" s="22">
        <f>SUM(L101:M101)</f>
        <v>0</v>
      </c>
      <c r="O101" s="22">
        <v>0</v>
      </c>
      <c r="P101" s="22">
        <v>0</v>
      </c>
      <c r="Q101" s="22">
        <f>SUM(O101:P101)</f>
        <v>0</v>
      </c>
      <c r="R101" s="22">
        <v>0</v>
      </c>
      <c r="S101" s="22">
        <v>0</v>
      </c>
      <c r="T101" s="22">
        <f>SUM(R101:S101)</f>
        <v>0</v>
      </c>
      <c r="U101" s="22">
        <v>0</v>
      </c>
      <c r="V101" s="22">
        <v>0</v>
      </c>
      <c r="W101" s="22">
        <f>SUM(U101:V101)</f>
        <v>0</v>
      </c>
      <c r="X101" s="22">
        <v>0</v>
      </c>
      <c r="Y101" s="22">
        <v>0</v>
      </c>
      <c r="Z101" s="22">
        <f>SUM(X101:Y101)</f>
        <v>0</v>
      </c>
      <c r="AA101" s="22">
        <v>0</v>
      </c>
      <c r="AB101" s="22">
        <v>0</v>
      </c>
      <c r="AC101" s="22">
        <f>SUM(AA101:AB101)</f>
        <v>0</v>
      </c>
      <c r="AD101" s="67">
        <f>+H101+K101+N101+Q101+T101+W101+Z101+AC101</f>
        <v>0</v>
      </c>
    </row>
    <row r="102" spans="1:30" hidden="1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f>SUM(I102:J102)</f>
        <v>0</v>
      </c>
      <c r="L102" s="22">
        <v>0</v>
      </c>
      <c r="M102" s="22">
        <v>0</v>
      </c>
      <c r="N102" s="22">
        <f>SUM(L102:M102)</f>
        <v>0</v>
      </c>
      <c r="O102" s="22">
        <v>0</v>
      </c>
      <c r="P102" s="22">
        <v>0</v>
      </c>
      <c r="Q102" s="22">
        <f>SUM(O102:P102)</f>
        <v>0</v>
      </c>
      <c r="R102" s="22">
        <v>0</v>
      </c>
      <c r="S102" s="22">
        <v>0</v>
      </c>
      <c r="T102" s="22">
        <f>SUM(R102:S102)</f>
        <v>0</v>
      </c>
      <c r="U102" s="22">
        <v>0</v>
      </c>
      <c r="V102" s="22">
        <v>0</v>
      </c>
      <c r="W102" s="22">
        <f>SUM(U102:V102)</f>
        <v>0</v>
      </c>
      <c r="X102" s="22">
        <v>0</v>
      </c>
      <c r="Y102" s="22">
        <v>0</v>
      </c>
      <c r="Z102" s="22">
        <f>SUM(X102:Y102)</f>
        <v>0</v>
      </c>
      <c r="AA102" s="22">
        <v>0</v>
      </c>
      <c r="AB102" s="22">
        <v>0</v>
      </c>
      <c r="AC102" s="22">
        <f>SUM(AA102:AB102)</f>
        <v>0</v>
      </c>
      <c r="AD102" s="67">
        <f>+H102+K102+N102+Q102+T102+W102+Z102+AC102</f>
        <v>0</v>
      </c>
    </row>
    <row r="103" spans="1:30" hidden="1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f>SUM(I103:J103)</f>
        <v>0</v>
      </c>
      <c r="L103" s="22">
        <v>0</v>
      </c>
      <c r="M103" s="22">
        <v>0</v>
      </c>
      <c r="N103" s="22">
        <f>SUM(L103:M103)</f>
        <v>0</v>
      </c>
      <c r="O103" s="22">
        <v>0</v>
      </c>
      <c r="P103" s="22">
        <v>0</v>
      </c>
      <c r="Q103" s="22">
        <f>SUM(O103:P103)</f>
        <v>0</v>
      </c>
      <c r="R103" s="22">
        <v>0</v>
      </c>
      <c r="S103" s="22">
        <v>0</v>
      </c>
      <c r="T103" s="22">
        <f>SUM(R103:S103)</f>
        <v>0</v>
      </c>
      <c r="U103" s="22">
        <v>0</v>
      </c>
      <c r="V103" s="22">
        <v>0</v>
      </c>
      <c r="W103" s="22">
        <f>SUM(U103:V103)</f>
        <v>0</v>
      </c>
      <c r="X103" s="22">
        <v>0</v>
      </c>
      <c r="Y103" s="22">
        <v>0</v>
      </c>
      <c r="Z103" s="22">
        <f>SUM(X103:Y103)</f>
        <v>0</v>
      </c>
      <c r="AA103" s="22">
        <v>0</v>
      </c>
      <c r="AB103" s="22">
        <v>0</v>
      </c>
      <c r="AC103" s="22">
        <f>SUM(AA103:AB103)</f>
        <v>0</v>
      </c>
      <c r="AD103" s="67">
        <f>+H103+K103+N103+Q103+T103+W103+Z103+AC103</f>
        <v>0</v>
      </c>
    </row>
    <row r="104" spans="1:30" hidden="1" x14ac:dyDescent="0.25">
      <c r="A104" s="12"/>
      <c r="B104" s="14"/>
      <c r="C104" s="3"/>
      <c r="D104" s="3" t="s">
        <v>93</v>
      </c>
      <c r="E104" s="13"/>
      <c r="F104" s="22">
        <f t="shared" ref="F104:G104" si="228">SUM(F105:F108)</f>
        <v>0</v>
      </c>
      <c r="G104" s="22">
        <f t="shared" si="228"/>
        <v>0</v>
      </c>
      <c r="H104" s="22">
        <f>SUM(H105:H108)</f>
        <v>0</v>
      </c>
      <c r="I104" s="22">
        <f t="shared" ref="I104:J104" si="229">SUM(I105:I108)</f>
        <v>0</v>
      </c>
      <c r="J104" s="22">
        <f t="shared" si="229"/>
        <v>0</v>
      </c>
      <c r="K104" s="22">
        <f>SUM(K105:K108)</f>
        <v>0</v>
      </c>
      <c r="L104" s="22">
        <f t="shared" ref="L104:M104" si="230">SUM(L105:L108)</f>
        <v>0</v>
      </c>
      <c r="M104" s="22">
        <f t="shared" si="230"/>
        <v>0</v>
      </c>
      <c r="N104" s="22">
        <f>SUM(N105:N108)</f>
        <v>0</v>
      </c>
      <c r="O104" s="22">
        <f t="shared" ref="O104:P104" si="231">SUM(O105:O108)</f>
        <v>0</v>
      </c>
      <c r="P104" s="22">
        <f t="shared" si="231"/>
        <v>0</v>
      </c>
      <c r="Q104" s="22">
        <f>SUM(Q105:Q108)</f>
        <v>0</v>
      </c>
      <c r="R104" s="22">
        <f t="shared" ref="R104:S104" si="232">SUM(R105:R108)</f>
        <v>0</v>
      </c>
      <c r="S104" s="22">
        <f t="shared" si="232"/>
        <v>0</v>
      </c>
      <c r="T104" s="22">
        <f>SUM(T105:T108)</f>
        <v>0</v>
      </c>
      <c r="U104" s="22">
        <f t="shared" ref="U104:V104" si="233">SUM(U105:U108)</f>
        <v>0</v>
      </c>
      <c r="V104" s="22">
        <f t="shared" si="233"/>
        <v>0</v>
      </c>
      <c r="W104" s="22">
        <f>SUM(W105:W108)</f>
        <v>0</v>
      </c>
      <c r="X104" s="22">
        <f t="shared" ref="X104:Y104" si="234">SUM(X105:X108)</f>
        <v>0</v>
      </c>
      <c r="Y104" s="22">
        <f t="shared" si="234"/>
        <v>0</v>
      </c>
      <c r="Z104" s="22">
        <f>SUM(Z105:Z108)</f>
        <v>0</v>
      </c>
      <c r="AA104" s="22">
        <f t="shared" ref="AA104:AB104" si="235">SUM(AA105:AA108)</f>
        <v>0</v>
      </c>
      <c r="AB104" s="22">
        <f t="shared" si="235"/>
        <v>0</v>
      </c>
      <c r="AC104" s="22">
        <f>SUM(AC105:AC108)</f>
        <v>0</v>
      </c>
      <c r="AD104" s="22">
        <f>SUM(AD105:AD108)</f>
        <v>0</v>
      </c>
    </row>
    <row r="105" spans="1:30" hidden="1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f>SUM(I105:J105)</f>
        <v>0</v>
      </c>
      <c r="L105" s="22">
        <v>0</v>
      </c>
      <c r="M105" s="22">
        <v>0</v>
      </c>
      <c r="N105" s="22">
        <f>SUM(L105:M105)</f>
        <v>0</v>
      </c>
      <c r="O105" s="22">
        <v>0</v>
      </c>
      <c r="P105" s="22">
        <v>0</v>
      </c>
      <c r="Q105" s="22">
        <f>SUM(O105:P105)</f>
        <v>0</v>
      </c>
      <c r="R105" s="22">
        <v>0</v>
      </c>
      <c r="S105" s="22">
        <v>0</v>
      </c>
      <c r="T105" s="22">
        <f>SUM(R105:S105)</f>
        <v>0</v>
      </c>
      <c r="U105" s="22">
        <v>0</v>
      </c>
      <c r="V105" s="22">
        <v>0</v>
      </c>
      <c r="W105" s="22">
        <f>SUM(U105:V105)</f>
        <v>0</v>
      </c>
      <c r="X105" s="22">
        <v>0</v>
      </c>
      <c r="Y105" s="22">
        <v>0</v>
      </c>
      <c r="Z105" s="22">
        <f>SUM(X105:Y105)</f>
        <v>0</v>
      </c>
      <c r="AA105" s="22">
        <v>0</v>
      </c>
      <c r="AB105" s="22">
        <v>0</v>
      </c>
      <c r="AC105" s="22">
        <f>SUM(AA105:AB105)</f>
        <v>0</v>
      </c>
      <c r="AD105" s="67">
        <f>+H105+K105+N105+Q105+T105+W105+Z105+AC105</f>
        <v>0</v>
      </c>
    </row>
    <row r="106" spans="1:30" hidden="1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f>SUM(I106:J106)</f>
        <v>0</v>
      </c>
      <c r="L106" s="22">
        <v>0</v>
      </c>
      <c r="M106" s="22">
        <v>0</v>
      </c>
      <c r="N106" s="22">
        <f>SUM(L106:M106)</f>
        <v>0</v>
      </c>
      <c r="O106" s="22">
        <v>0</v>
      </c>
      <c r="P106" s="22">
        <v>0</v>
      </c>
      <c r="Q106" s="22">
        <f>SUM(O106:P106)</f>
        <v>0</v>
      </c>
      <c r="R106" s="22">
        <v>0</v>
      </c>
      <c r="S106" s="22">
        <v>0</v>
      </c>
      <c r="T106" s="22">
        <f>SUM(R106:S106)</f>
        <v>0</v>
      </c>
      <c r="U106" s="22">
        <v>0</v>
      </c>
      <c r="V106" s="22">
        <v>0</v>
      </c>
      <c r="W106" s="22">
        <f>SUM(U106:V106)</f>
        <v>0</v>
      </c>
      <c r="X106" s="22">
        <v>0</v>
      </c>
      <c r="Y106" s="22">
        <v>0</v>
      </c>
      <c r="Z106" s="22">
        <f>SUM(X106:Y106)</f>
        <v>0</v>
      </c>
      <c r="AA106" s="22">
        <v>0</v>
      </c>
      <c r="AB106" s="22">
        <v>0</v>
      </c>
      <c r="AC106" s="22">
        <f>SUM(AA106:AB106)</f>
        <v>0</v>
      </c>
      <c r="AD106" s="67">
        <f>+H106+K106+N106+Q106+T106+W106+Z106+AC106</f>
        <v>0</v>
      </c>
    </row>
    <row r="107" spans="1:30" hidden="1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f>SUM(I107:J107)</f>
        <v>0</v>
      </c>
      <c r="L107" s="22">
        <v>0</v>
      </c>
      <c r="M107" s="22">
        <v>0</v>
      </c>
      <c r="N107" s="22">
        <f>SUM(L107:M107)</f>
        <v>0</v>
      </c>
      <c r="O107" s="22">
        <v>0</v>
      </c>
      <c r="P107" s="22">
        <v>0</v>
      </c>
      <c r="Q107" s="22">
        <f>SUM(O107:P107)</f>
        <v>0</v>
      </c>
      <c r="R107" s="22">
        <v>0</v>
      </c>
      <c r="S107" s="22">
        <v>0</v>
      </c>
      <c r="T107" s="22">
        <f>SUM(R107:S107)</f>
        <v>0</v>
      </c>
      <c r="U107" s="22">
        <v>0</v>
      </c>
      <c r="V107" s="22">
        <v>0</v>
      </c>
      <c r="W107" s="22">
        <f>SUM(U107:V107)</f>
        <v>0</v>
      </c>
      <c r="X107" s="22">
        <v>0</v>
      </c>
      <c r="Y107" s="22">
        <v>0</v>
      </c>
      <c r="Z107" s="22">
        <f>SUM(X107:Y107)</f>
        <v>0</v>
      </c>
      <c r="AA107" s="22">
        <v>0</v>
      </c>
      <c r="AB107" s="22">
        <v>0</v>
      </c>
      <c r="AC107" s="22">
        <f>SUM(AA107:AB107)</f>
        <v>0</v>
      </c>
      <c r="AD107" s="67">
        <f>+H107+K107+N107+Q107+T107+W107+Z107+AC107</f>
        <v>0</v>
      </c>
    </row>
    <row r="108" spans="1:30" hidden="1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f>SUM(I108:J108)</f>
        <v>0</v>
      </c>
      <c r="L108" s="22">
        <v>0</v>
      </c>
      <c r="M108" s="22">
        <v>0</v>
      </c>
      <c r="N108" s="22">
        <f>SUM(L108:M108)</f>
        <v>0</v>
      </c>
      <c r="O108" s="22">
        <v>0</v>
      </c>
      <c r="P108" s="22">
        <v>0</v>
      </c>
      <c r="Q108" s="22">
        <f>SUM(O108:P108)</f>
        <v>0</v>
      </c>
      <c r="R108" s="22">
        <v>0</v>
      </c>
      <c r="S108" s="22">
        <v>0</v>
      </c>
      <c r="T108" s="22">
        <f>SUM(R108:S108)</f>
        <v>0</v>
      </c>
      <c r="U108" s="22">
        <v>0</v>
      </c>
      <c r="V108" s="22">
        <v>0</v>
      </c>
      <c r="W108" s="22">
        <f>SUM(U108:V108)</f>
        <v>0</v>
      </c>
      <c r="X108" s="22">
        <v>0</v>
      </c>
      <c r="Y108" s="22">
        <v>0</v>
      </c>
      <c r="Z108" s="22">
        <f>SUM(X108:Y108)</f>
        <v>0</v>
      </c>
      <c r="AA108" s="22">
        <v>0</v>
      </c>
      <c r="AB108" s="22">
        <v>0</v>
      </c>
      <c r="AC108" s="22">
        <f>SUM(AA108:AB108)</f>
        <v>0</v>
      </c>
      <c r="AD108" s="67">
        <f>+H108+K108+N108+Q108+T108+W108+Z108+AC108</f>
        <v>0</v>
      </c>
    </row>
    <row r="109" spans="1:30" hidden="1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f>SUM(I109:J109)</f>
        <v>0</v>
      </c>
      <c r="L109" s="22">
        <v>0</v>
      </c>
      <c r="M109" s="22">
        <v>0</v>
      </c>
      <c r="N109" s="22">
        <f>SUM(L109:M109)</f>
        <v>0</v>
      </c>
      <c r="O109" s="22">
        <v>0</v>
      </c>
      <c r="P109" s="22">
        <v>0</v>
      </c>
      <c r="Q109" s="22">
        <f>SUM(O109:P109)</f>
        <v>0</v>
      </c>
      <c r="R109" s="22">
        <v>0</v>
      </c>
      <c r="S109" s="22">
        <v>0</v>
      </c>
      <c r="T109" s="22">
        <f>SUM(R109:S109)</f>
        <v>0</v>
      </c>
      <c r="U109" s="22">
        <v>0</v>
      </c>
      <c r="V109" s="22">
        <v>0</v>
      </c>
      <c r="W109" s="22">
        <f>SUM(U109:V109)</f>
        <v>0</v>
      </c>
      <c r="X109" s="22">
        <v>0</v>
      </c>
      <c r="Y109" s="22">
        <v>0</v>
      </c>
      <c r="Z109" s="22">
        <f>SUM(X109:Y109)</f>
        <v>0</v>
      </c>
      <c r="AA109" s="22">
        <v>0</v>
      </c>
      <c r="AB109" s="22">
        <v>0</v>
      </c>
      <c r="AC109" s="22">
        <f>SUM(AA109:AB109)</f>
        <v>0</v>
      </c>
      <c r="AD109" s="67">
        <f>+H109+K109+N109+Q109+T109+W109+Z109+AC109</f>
        <v>0</v>
      </c>
    </row>
    <row r="110" spans="1:30" hidden="1" x14ac:dyDescent="0.25">
      <c r="A110" s="12"/>
      <c r="B110" s="1"/>
      <c r="C110" s="2" t="s">
        <v>98</v>
      </c>
      <c r="D110" s="2"/>
      <c r="E110" s="13"/>
      <c r="F110" s="22">
        <f t="shared" ref="F110:G110" si="236">SUM(F111:F113)</f>
        <v>0</v>
      </c>
      <c r="G110" s="22">
        <f t="shared" si="236"/>
        <v>0</v>
      </c>
      <c r="H110" s="22">
        <f>SUM(H111:H113)</f>
        <v>0</v>
      </c>
      <c r="I110" s="22">
        <f t="shared" ref="I110:J110" si="237">SUM(I111:I113)</f>
        <v>0</v>
      </c>
      <c r="J110" s="22">
        <f t="shared" si="237"/>
        <v>0</v>
      </c>
      <c r="K110" s="22">
        <f>SUM(K111:K113)</f>
        <v>0</v>
      </c>
      <c r="L110" s="22">
        <f t="shared" ref="L110:M110" si="238">SUM(L111:L113)</f>
        <v>0</v>
      </c>
      <c r="M110" s="22">
        <f t="shared" si="238"/>
        <v>0</v>
      </c>
      <c r="N110" s="22">
        <f>SUM(N111:N113)</f>
        <v>0</v>
      </c>
      <c r="O110" s="22">
        <f t="shared" ref="O110:P110" si="239">SUM(O111:O113)</f>
        <v>0</v>
      </c>
      <c r="P110" s="22">
        <f t="shared" si="239"/>
        <v>0</v>
      </c>
      <c r="Q110" s="22">
        <f>SUM(Q111:Q113)</f>
        <v>0</v>
      </c>
      <c r="R110" s="22">
        <f t="shared" ref="R110:S110" si="240">SUM(R111:R113)</f>
        <v>0</v>
      </c>
      <c r="S110" s="22">
        <f t="shared" si="240"/>
        <v>0</v>
      </c>
      <c r="T110" s="22">
        <f>SUM(T111:T113)</f>
        <v>0</v>
      </c>
      <c r="U110" s="22">
        <f t="shared" ref="U110:V110" si="241">SUM(U111:U113)</f>
        <v>0</v>
      </c>
      <c r="V110" s="22">
        <f t="shared" si="241"/>
        <v>0</v>
      </c>
      <c r="W110" s="22">
        <f>SUM(W111:W113)</f>
        <v>0</v>
      </c>
      <c r="X110" s="22">
        <f t="shared" ref="X110:Y110" si="242">SUM(X111:X113)</f>
        <v>0</v>
      </c>
      <c r="Y110" s="22">
        <f t="shared" si="242"/>
        <v>0</v>
      </c>
      <c r="Z110" s="22">
        <f>SUM(Z111:Z113)</f>
        <v>0</v>
      </c>
      <c r="AA110" s="22">
        <f t="shared" ref="AA110:AB110" si="243">SUM(AA111:AA113)</f>
        <v>0</v>
      </c>
      <c r="AB110" s="22">
        <f t="shared" si="243"/>
        <v>0</v>
      </c>
      <c r="AC110" s="22">
        <f>SUM(AC111:AC113)</f>
        <v>0</v>
      </c>
      <c r="AD110" s="22">
        <f>SUM(AD111:AD113)</f>
        <v>0</v>
      </c>
    </row>
    <row r="111" spans="1:30" hidden="1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f>SUM(I111:J111)</f>
        <v>0</v>
      </c>
      <c r="L111" s="22">
        <v>0</v>
      </c>
      <c r="M111" s="22">
        <v>0</v>
      </c>
      <c r="N111" s="22">
        <f>SUM(L111:M111)</f>
        <v>0</v>
      </c>
      <c r="O111" s="22">
        <v>0</v>
      </c>
      <c r="P111" s="22">
        <v>0</v>
      </c>
      <c r="Q111" s="22">
        <f>SUM(O111:P111)</f>
        <v>0</v>
      </c>
      <c r="R111" s="22">
        <v>0</v>
      </c>
      <c r="S111" s="22">
        <v>0</v>
      </c>
      <c r="T111" s="22">
        <f>SUM(R111:S111)</f>
        <v>0</v>
      </c>
      <c r="U111" s="22">
        <v>0</v>
      </c>
      <c r="V111" s="22">
        <v>0</v>
      </c>
      <c r="W111" s="22">
        <f>SUM(U111:V111)</f>
        <v>0</v>
      </c>
      <c r="X111" s="22">
        <v>0</v>
      </c>
      <c r="Y111" s="22">
        <v>0</v>
      </c>
      <c r="Z111" s="22">
        <f>SUM(X111:Y111)</f>
        <v>0</v>
      </c>
      <c r="AA111" s="22">
        <v>0</v>
      </c>
      <c r="AB111" s="22">
        <v>0</v>
      </c>
      <c r="AC111" s="22">
        <f>SUM(AA111:AB111)</f>
        <v>0</v>
      </c>
      <c r="AD111" s="67">
        <f>+H111+K111+N111+Q111+T111+W111+Z111+AC111</f>
        <v>0</v>
      </c>
    </row>
    <row r="112" spans="1:30" hidden="1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f>SUM(I112:J112)</f>
        <v>0</v>
      </c>
      <c r="L112" s="22">
        <v>0</v>
      </c>
      <c r="M112" s="22">
        <v>0</v>
      </c>
      <c r="N112" s="22">
        <f>SUM(L112:M112)</f>
        <v>0</v>
      </c>
      <c r="O112" s="22">
        <v>0</v>
      </c>
      <c r="P112" s="22">
        <v>0</v>
      </c>
      <c r="Q112" s="22">
        <f>SUM(O112:P112)</f>
        <v>0</v>
      </c>
      <c r="R112" s="22">
        <v>0</v>
      </c>
      <c r="S112" s="22">
        <v>0</v>
      </c>
      <c r="T112" s="22">
        <f>SUM(R112:S112)</f>
        <v>0</v>
      </c>
      <c r="U112" s="22">
        <v>0</v>
      </c>
      <c r="V112" s="22">
        <v>0</v>
      </c>
      <c r="W112" s="22">
        <f>SUM(U112:V112)</f>
        <v>0</v>
      </c>
      <c r="X112" s="22">
        <v>0</v>
      </c>
      <c r="Y112" s="22">
        <v>0</v>
      </c>
      <c r="Z112" s="22">
        <f>SUM(X112:Y112)</f>
        <v>0</v>
      </c>
      <c r="AA112" s="22">
        <v>0</v>
      </c>
      <c r="AB112" s="22">
        <v>0</v>
      </c>
      <c r="AC112" s="22">
        <f>SUM(AA112:AB112)</f>
        <v>0</v>
      </c>
      <c r="AD112" s="67">
        <f>+H112+K112+N112+Q112+T112+W112+Z112+AC112</f>
        <v>0</v>
      </c>
    </row>
    <row r="113" spans="1:30" hidden="1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f>SUM(I113:J113)</f>
        <v>0</v>
      </c>
      <c r="L113" s="22">
        <v>0</v>
      </c>
      <c r="M113" s="22">
        <v>0</v>
      </c>
      <c r="N113" s="22">
        <f>SUM(L113:M113)</f>
        <v>0</v>
      </c>
      <c r="O113" s="22">
        <v>0</v>
      </c>
      <c r="P113" s="22">
        <v>0</v>
      </c>
      <c r="Q113" s="22">
        <f>SUM(O113:P113)</f>
        <v>0</v>
      </c>
      <c r="R113" s="22">
        <v>0</v>
      </c>
      <c r="S113" s="22">
        <v>0</v>
      </c>
      <c r="T113" s="22">
        <f>SUM(R113:S113)</f>
        <v>0</v>
      </c>
      <c r="U113" s="22">
        <v>0</v>
      </c>
      <c r="V113" s="22">
        <v>0</v>
      </c>
      <c r="W113" s="22">
        <f>SUM(U113:V113)</f>
        <v>0</v>
      </c>
      <c r="X113" s="22">
        <v>0</v>
      </c>
      <c r="Y113" s="22">
        <v>0</v>
      </c>
      <c r="Z113" s="22">
        <f>SUM(X113:Y113)</f>
        <v>0</v>
      </c>
      <c r="AA113" s="22">
        <v>0</v>
      </c>
      <c r="AB113" s="22">
        <v>0</v>
      </c>
      <c r="AC113" s="22">
        <f>SUM(AA113:AB113)</f>
        <v>0</v>
      </c>
      <c r="AD113" s="67">
        <f>+H113+K113+N113+Q113+T113+W113+Z113+AC113</f>
        <v>0</v>
      </c>
    </row>
    <row r="114" spans="1:30" hidden="1" x14ac:dyDescent="0.25">
      <c r="A114" s="12"/>
      <c r="B114" s="1"/>
      <c r="C114" s="2" t="s">
        <v>101</v>
      </c>
      <c r="D114" s="2"/>
      <c r="E114" s="13"/>
      <c r="F114" s="22">
        <f t="shared" ref="F114:G114" si="244">SUM(F115:F117)</f>
        <v>0</v>
      </c>
      <c r="G114" s="22">
        <f t="shared" si="244"/>
        <v>0</v>
      </c>
      <c r="H114" s="22">
        <f>SUM(H115:H117)</f>
        <v>0</v>
      </c>
      <c r="I114" s="22">
        <f t="shared" ref="I114:J114" si="245">SUM(I115:I117)</f>
        <v>0</v>
      </c>
      <c r="J114" s="22">
        <f t="shared" si="245"/>
        <v>0</v>
      </c>
      <c r="K114" s="22">
        <f>SUM(K115:K117)</f>
        <v>0</v>
      </c>
      <c r="L114" s="22">
        <f t="shared" ref="L114:M114" si="246">SUM(L115:L117)</f>
        <v>0</v>
      </c>
      <c r="M114" s="22">
        <f t="shared" si="246"/>
        <v>0</v>
      </c>
      <c r="N114" s="22">
        <f>SUM(N115:N117)</f>
        <v>0</v>
      </c>
      <c r="O114" s="22">
        <f t="shared" ref="O114:P114" si="247">SUM(O115:O117)</f>
        <v>0</v>
      </c>
      <c r="P114" s="22">
        <f t="shared" si="247"/>
        <v>0</v>
      </c>
      <c r="Q114" s="22">
        <f>SUM(Q115:Q117)</f>
        <v>0</v>
      </c>
      <c r="R114" s="22">
        <f t="shared" ref="R114:S114" si="248">SUM(R115:R117)</f>
        <v>0</v>
      </c>
      <c r="S114" s="22">
        <f t="shared" si="248"/>
        <v>0</v>
      </c>
      <c r="T114" s="22">
        <f>SUM(T115:T117)</f>
        <v>0</v>
      </c>
      <c r="U114" s="22">
        <f t="shared" ref="U114:V114" si="249">SUM(U115:U117)</f>
        <v>0</v>
      </c>
      <c r="V114" s="22">
        <f t="shared" si="249"/>
        <v>0</v>
      </c>
      <c r="W114" s="22">
        <f>SUM(W115:W117)</f>
        <v>0</v>
      </c>
      <c r="X114" s="22">
        <f t="shared" ref="X114:Y114" si="250">SUM(X115:X117)</f>
        <v>0</v>
      </c>
      <c r="Y114" s="22">
        <f t="shared" si="250"/>
        <v>0</v>
      </c>
      <c r="Z114" s="22">
        <f>SUM(Z115:Z117)</f>
        <v>0</v>
      </c>
      <c r="AA114" s="22">
        <f t="shared" ref="AA114:AB114" si="251">SUM(AA115:AA117)</f>
        <v>0</v>
      </c>
      <c r="AB114" s="22">
        <f t="shared" si="251"/>
        <v>0</v>
      </c>
      <c r="AC114" s="22">
        <f>SUM(AC115:AC117)</f>
        <v>0</v>
      </c>
      <c r="AD114" s="22">
        <f>SUM(AD115:AD117)</f>
        <v>0</v>
      </c>
    </row>
    <row r="115" spans="1:30" hidden="1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f>SUM(I115:J115)</f>
        <v>0</v>
      </c>
      <c r="L115" s="22">
        <v>0</v>
      </c>
      <c r="M115" s="22">
        <v>0</v>
      </c>
      <c r="N115" s="22">
        <f>SUM(L115:M115)</f>
        <v>0</v>
      </c>
      <c r="O115" s="22">
        <v>0</v>
      </c>
      <c r="P115" s="22">
        <v>0</v>
      </c>
      <c r="Q115" s="22">
        <f>SUM(O115:P115)</f>
        <v>0</v>
      </c>
      <c r="R115" s="22">
        <v>0</v>
      </c>
      <c r="S115" s="22">
        <v>0</v>
      </c>
      <c r="T115" s="22">
        <f>SUM(R115:S115)</f>
        <v>0</v>
      </c>
      <c r="U115" s="22">
        <v>0</v>
      </c>
      <c r="V115" s="22">
        <v>0</v>
      </c>
      <c r="W115" s="22">
        <f>SUM(U115:V115)</f>
        <v>0</v>
      </c>
      <c r="X115" s="22">
        <v>0</v>
      </c>
      <c r="Y115" s="22">
        <v>0</v>
      </c>
      <c r="Z115" s="22">
        <f>SUM(X115:Y115)</f>
        <v>0</v>
      </c>
      <c r="AA115" s="22">
        <v>0</v>
      </c>
      <c r="AB115" s="22">
        <v>0</v>
      </c>
      <c r="AC115" s="22">
        <f>SUM(AA115:AB115)</f>
        <v>0</v>
      </c>
      <c r="AD115" s="67">
        <f>+H115+K115+N115+Q115+T115+W115+Z115+AC115</f>
        <v>0</v>
      </c>
    </row>
    <row r="116" spans="1:30" hidden="1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f>SUM(I116:J116)</f>
        <v>0</v>
      </c>
      <c r="L116" s="22">
        <v>0</v>
      </c>
      <c r="M116" s="22">
        <v>0</v>
      </c>
      <c r="N116" s="22">
        <f>SUM(L116:M116)</f>
        <v>0</v>
      </c>
      <c r="O116" s="22">
        <v>0</v>
      </c>
      <c r="P116" s="22">
        <v>0</v>
      </c>
      <c r="Q116" s="22">
        <f>SUM(O116:P116)</f>
        <v>0</v>
      </c>
      <c r="R116" s="22">
        <v>0</v>
      </c>
      <c r="S116" s="22">
        <v>0</v>
      </c>
      <c r="T116" s="22">
        <f>SUM(R116:S116)</f>
        <v>0</v>
      </c>
      <c r="U116" s="22">
        <v>0</v>
      </c>
      <c r="V116" s="22">
        <v>0</v>
      </c>
      <c r="W116" s="22">
        <f>SUM(U116:V116)</f>
        <v>0</v>
      </c>
      <c r="X116" s="22">
        <v>0</v>
      </c>
      <c r="Y116" s="22">
        <v>0</v>
      </c>
      <c r="Z116" s="22">
        <f>SUM(X116:Y116)</f>
        <v>0</v>
      </c>
      <c r="AA116" s="22">
        <v>0</v>
      </c>
      <c r="AB116" s="22">
        <v>0</v>
      </c>
      <c r="AC116" s="22">
        <f>SUM(AA116:AB116)</f>
        <v>0</v>
      </c>
      <c r="AD116" s="67">
        <f>+H116+K116+N116+Q116+T116+W116+Z116+AC116</f>
        <v>0</v>
      </c>
    </row>
    <row r="117" spans="1:30" hidden="1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f>SUM(I117:J117)</f>
        <v>0</v>
      </c>
      <c r="L117" s="22">
        <v>0</v>
      </c>
      <c r="M117" s="22">
        <v>0</v>
      </c>
      <c r="N117" s="22">
        <f>SUM(L117:M117)</f>
        <v>0</v>
      </c>
      <c r="O117" s="22">
        <v>0</v>
      </c>
      <c r="P117" s="22">
        <v>0</v>
      </c>
      <c r="Q117" s="22">
        <f>SUM(O117:P117)</f>
        <v>0</v>
      </c>
      <c r="R117" s="22">
        <v>0</v>
      </c>
      <c r="S117" s="22">
        <v>0</v>
      </c>
      <c r="T117" s="22">
        <f>SUM(R117:S117)</f>
        <v>0</v>
      </c>
      <c r="U117" s="22">
        <v>0</v>
      </c>
      <c r="V117" s="22">
        <v>0</v>
      </c>
      <c r="W117" s="22">
        <f>SUM(U117:V117)</f>
        <v>0</v>
      </c>
      <c r="X117" s="22">
        <v>0</v>
      </c>
      <c r="Y117" s="22">
        <v>0</v>
      </c>
      <c r="Z117" s="22">
        <f>SUM(X117:Y117)</f>
        <v>0</v>
      </c>
      <c r="AA117" s="22">
        <v>0</v>
      </c>
      <c r="AB117" s="22">
        <v>0</v>
      </c>
      <c r="AC117" s="22">
        <f>SUM(AA117:AB117)</f>
        <v>0</v>
      </c>
      <c r="AD117" s="67">
        <f>+H117+K117+N117+Q117+T117+W117+Z117+AC117</f>
        <v>0</v>
      </c>
    </row>
    <row r="118" spans="1:30" hidden="1" x14ac:dyDescent="0.25">
      <c r="A118" s="12"/>
      <c r="B118" s="1"/>
      <c r="C118" s="2" t="s">
        <v>104</v>
      </c>
      <c r="D118" s="2"/>
      <c r="E118" s="13"/>
      <c r="F118" s="22">
        <f t="shared" ref="F118:G118" si="252">SUM(F119:F122)</f>
        <v>0</v>
      </c>
      <c r="G118" s="22">
        <f t="shared" si="252"/>
        <v>0</v>
      </c>
      <c r="H118" s="22">
        <f>SUM(H119:H122)</f>
        <v>0</v>
      </c>
      <c r="I118" s="22">
        <f t="shared" ref="I118:J118" si="253">SUM(I119:I122)</f>
        <v>0</v>
      </c>
      <c r="J118" s="22">
        <f t="shared" si="253"/>
        <v>0</v>
      </c>
      <c r="K118" s="22">
        <f>SUM(K119:K122)</f>
        <v>0</v>
      </c>
      <c r="L118" s="22">
        <f t="shared" ref="L118:M118" si="254">SUM(L119:L122)</f>
        <v>0</v>
      </c>
      <c r="M118" s="22">
        <f t="shared" si="254"/>
        <v>0</v>
      </c>
      <c r="N118" s="22">
        <f>SUM(N119:N122)</f>
        <v>0</v>
      </c>
      <c r="O118" s="22">
        <f t="shared" ref="O118:P118" si="255">SUM(O119:O122)</f>
        <v>0</v>
      </c>
      <c r="P118" s="22">
        <f t="shared" si="255"/>
        <v>0</v>
      </c>
      <c r="Q118" s="22">
        <f>SUM(Q119:Q122)</f>
        <v>0</v>
      </c>
      <c r="R118" s="22">
        <f t="shared" ref="R118:S118" si="256">SUM(R119:R122)</f>
        <v>0</v>
      </c>
      <c r="S118" s="22">
        <f t="shared" si="256"/>
        <v>0</v>
      </c>
      <c r="T118" s="22">
        <f>SUM(T119:T122)</f>
        <v>0</v>
      </c>
      <c r="U118" s="22">
        <f t="shared" ref="U118:V118" si="257">SUM(U119:U122)</f>
        <v>0</v>
      </c>
      <c r="V118" s="22">
        <f t="shared" si="257"/>
        <v>0</v>
      </c>
      <c r="W118" s="22">
        <f>SUM(W119:W122)</f>
        <v>0</v>
      </c>
      <c r="X118" s="22">
        <f t="shared" ref="X118:Y118" si="258">SUM(X119:X122)</f>
        <v>0</v>
      </c>
      <c r="Y118" s="22">
        <f t="shared" si="258"/>
        <v>0</v>
      </c>
      <c r="Z118" s="22">
        <f>SUM(Z119:Z122)</f>
        <v>0</v>
      </c>
      <c r="AA118" s="22">
        <f t="shared" ref="AA118:AB118" si="259">SUM(AA119:AA122)</f>
        <v>0</v>
      </c>
      <c r="AB118" s="22">
        <f t="shared" si="259"/>
        <v>0</v>
      </c>
      <c r="AC118" s="22">
        <f>SUM(AC119:AC122)</f>
        <v>0</v>
      </c>
      <c r="AD118" s="22">
        <f>SUM(AD119:AD122)</f>
        <v>0</v>
      </c>
    </row>
    <row r="119" spans="1:30" hidden="1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f>SUM(I119:J119)</f>
        <v>0</v>
      </c>
      <c r="L119" s="22">
        <v>0</v>
      </c>
      <c r="M119" s="22">
        <v>0</v>
      </c>
      <c r="N119" s="22">
        <f>SUM(L119:M119)</f>
        <v>0</v>
      </c>
      <c r="O119" s="22">
        <v>0</v>
      </c>
      <c r="P119" s="22">
        <v>0</v>
      </c>
      <c r="Q119" s="22">
        <f>SUM(O119:P119)</f>
        <v>0</v>
      </c>
      <c r="R119" s="22">
        <v>0</v>
      </c>
      <c r="S119" s="22">
        <v>0</v>
      </c>
      <c r="T119" s="22">
        <f>SUM(R119:S119)</f>
        <v>0</v>
      </c>
      <c r="U119" s="22">
        <v>0</v>
      </c>
      <c r="V119" s="22">
        <v>0</v>
      </c>
      <c r="W119" s="22">
        <f>SUM(U119:V119)</f>
        <v>0</v>
      </c>
      <c r="X119" s="22">
        <v>0</v>
      </c>
      <c r="Y119" s="22">
        <v>0</v>
      </c>
      <c r="Z119" s="22">
        <f>SUM(X119:Y119)</f>
        <v>0</v>
      </c>
      <c r="AA119" s="22">
        <v>0</v>
      </c>
      <c r="AB119" s="22">
        <v>0</v>
      </c>
      <c r="AC119" s="22">
        <f>SUM(AA119:AB119)</f>
        <v>0</v>
      </c>
      <c r="AD119" s="67">
        <f>+H119+K119+N119+Q119+T119+W119+Z119+AC119</f>
        <v>0</v>
      </c>
    </row>
    <row r="120" spans="1:30" hidden="1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f>SUM(I120:J120)</f>
        <v>0</v>
      </c>
      <c r="L120" s="22">
        <v>0</v>
      </c>
      <c r="M120" s="22">
        <v>0</v>
      </c>
      <c r="N120" s="22">
        <f>SUM(L120:M120)</f>
        <v>0</v>
      </c>
      <c r="O120" s="22">
        <v>0</v>
      </c>
      <c r="P120" s="22">
        <v>0</v>
      </c>
      <c r="Q120" s="22">
        <f>SUM(O120:P120)</f>
        <v>0</v>
      </c>
      <c r="R120" s="22">
        <v>0</v>
      </c>
      <c r="S120" s="22">
        <v>0</v>
      </c>
      <c r="T120" s="22">
        <f>SUM(R120:S120)</f>
        <v>0</v>
      </c>
      <c r="U120" s="22">
        <v>0</v>
      </c>
      <c r="V120" s="22">
        <v>0</v>
      </c>
      <c r="W120" s="22">
        <f>SUM(U120:V120)</f>
        <v>0</v>
      </c>
      <c r="X120" s="22">
        <v>0</v>
      </c>
      <c r="Y120" s="22">
        <v>0</v>
      </c>
      <c r="Z120" s="22">
        <f>SUM(X120:Y120)</f>
        <v>0</v>
      </c>
      <c r="AA120" s="22">
        <v>0</v>
      </c>
      <c r="AB120" s="22">
        <v>0</v>
      </c>
      <c r="AC120" s="22">
        <f>SUM(AA120:AB120)</f>
        <v>0</v>
      </c>
      <c r="AD120" s="67">
        <f>+H120+K120+N120+Q120+T120+W120+Z120+AC120</f>
        <v>0</v>
      </c>
    </row>
    <row r="121" spans="1:30" hidden="1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f>SUM(I121:J121)</f>
        <v>0</v>
      </c>
      <c r="L121" s="22">
        <v>0</v>
      </c>
      <c r="M121" s="22">
        <v>0</v>
      </c>
      <c r="N121" s="22">
        <f>SUM(L121:M121)</f>
        <v>0</v>
      </c>
      <c r="O121" s="22">
        <v>0</v>
      </c>
      <c r="P121" s="22">
        <v>0</v>
      </c>
      <c r="Q121" s="22">
        <f>SUM(O121:P121)</f>
        <v>0</v>
      </c>
      <c r="R121" s="22">
        <v>0</v>
      </c>
      <c r="S121" s="22">
        <v>0</v>
      </c>
      <c r="T121" s="22">
        <f>SUM(R121:S121)</f>
        <v>0</v>
      </c>
      <c r="U121" s="22">
        <v>0</v>
      </c>
      <c r="V121" s="22">
        <v>0</v>
      </c>
      <c r="W121" s="22">
        <f>SUM(U121:V121)</f>
        <v>0</v>
      </c>
      <c r="X121" s="22">
        <v>0</v>
      </c>
      <c r="Y121" s="22">
        <v>0</v>
      </c>
      <c r="Z121" s="22">
        <f>SUM(X121:Y121)</f>
        <v>0</v>
      </c>
      <c r="AA121" s="22">
        <v>0</v>
      </c>
      <c r="AB121" s="22">
        <v>0</v>
      </c>
      <c r="AC121" s="22">
        <f>SUM(AA121:AB121)</f>
        <v>0</v>
      </c>
      <c r="AD121" s="67">
        <f>+H121+K121+N121+Q121+T121+W121+Z121+AC121</f>
        <v>0</v>
      </c>
    </row>
    <row r="122" spans="1:30" hidden="1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f>SUM(I122:J122)</f>
        <v>0</v>
      </c>
      <c r="L122" s="22">
        <v>0</v>
      </c>
      <c r="M122" s="22">
        <v>0</v>
      </c>
      <c r="N122" s="22">
        <f>SUM(L122:M122)</f>
        <v>0</v>
      </c>
      <c r="O122" s="22">
        <v>0</v>
      </c>
      <c r="P122" s="22">
        <v>0</v>
      </c>
      <c r="Q122" s="22">
        <f>SUM(O122:P122)</f>
        <v>0</v>
      </c>
      <c r="R122" s="22">
        <v>0</v>
      </c>
      <c r="S122" s="22">
        <v>0</v>
      </c>
      <c r="T122" s="22">
        <f>SUM(R122:S122)</f>
        <v>0</v>
      </c>
      <c r="U122" s="22">
        <v>0</v>
      </c>
      <c r="V122" s="22">
        <v>0</v>
      </c>
      <c r="W122" s="22">
        <f>SUM(U122:V122)</f>
        <v>0</v>
      </c>
      <c r="X122" s="22">
        <v>0</v>
      </c>
      <c r="Y122" s="22">
        <v>0</v>
      </c>
      <c r="Z122" s="22">
        <f>SUM(X122:Y122)</f>
        <v>0</v>
      </c>
      <c r="AA122" s="22">
        <v>0</v>
      </c>
      <c r="AB122" s="22">
        <v>0</v>
      </c>
      <c r="AC122" s="22">
        <f>SUM(AA122:AB122)</f>
        <v>0</v>
      </c>
      <c r="AD122" s="67">
        <f>+H122+K122+N122+Q122+T122+W122+Z122+AC122</f>
        <v>0</v>
      </c>
    </row>
    <row r="123" spans="1:30" hidden="1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f>SUM(I123:J123)</f>
        <v>0</v>
      </c>
      <c r="L123" s="22">
        <v>0</v>
      </c>
      <c r="M123" s="22">
        <v>0</v>
      </c>
      <c r="N123" s="22">
        <f>SUM(L123:M123)</f>
        <v>0</v>
      </c>
      <c r="O123" s="22">
        <v>0</v>
      </c>
      <c r="P123" s="22">
        <v>0</v>
      </c>
      <c r="Q123" s="22">
        <f>SUM(O123:P123)</f>
        <v>0</v>
      </c>
      <c r="R123" s="22">
        <v>0</v>
      </c>
      <c r="S123" s="22">
        <v>0</v>
      </c>
      <c r="T123" s="22">
        <f>SUM(R123:S123)</f>
        <v>0</v>
      </c>
      <c r="U123" s="22">
        <v>0</v>
      </c>
      <c r="V123" s="22">
        <v>0</v>
      </c>
      <c r="W123" s="22">
        <f>SUM(U123:V123)</f>
        <v>0</v>
      </c>
      <c r="X123" s="22">
        <v>0</v>
      </c>
      <c r="Y123" s="22">
        <v>0</v>
      </c>
      <c r="Z123" s="22">
        <f>SUM(X123:Y123)</f>
        <v>0</v>
      </c>
      <c r="AA123" s="22">
        <v>0</v>
      </c>
      <c r="AB123" s="22">
        <v>0</v>
      </c>
      <c r="AC123" s="22">
        <f>SUM(AA123:AB123)</f>
        <v>0</v>
      </c>
      <c r="AD123" s="67">
        <f>+H123+K123+N123+Q123+T123+W123+Z123+AC123</f>
        <v>0</v>
      </c>
    </row>
    <row r="124" spans="1:30" hidden="1" x14ac:dyDescent="0.25">
      <c r="A124" s="12"/>
      <c r="B124" s="1"/>
      <c r="C124" s="2" t="s">
        <v>109</v>
      </c>
      <c r="D124" s="2"/>
      <c r="E124" s="13"/>
      <c r="F124" s="22">
        <f t="shared" ref="F124:G124" si="260">SUM(F125:F128)</f>
        <v>0</v>
      </c>
      <c r="G124" s="22">
        <f t="shared" si="260"/>
        <v>0</v>
      </c>
      <c r="H124" s="22">
        <f>SUM(H125:H128)</f>
        <v>0</v>
      </c>
      <c r="I124" s="22">
        <f t="shared" ref="I124:J124" si="261">SUM(I125:I128)</f>
        <v>0</v>
      </c>
      <c r="J124" s="22">
        <f t="shared" si="261"/>
        <v>0</v>
      </c>
      <c r="K124" s="22">
        <f>SUM(K125:K128)</f>
        <v>0</v>
      </c>
      <c r="L124" s="22">
        <f t="shared" ref="L124:M124" si="262">SUM(L125:L128)</f>
        <v>0</v>
      </c>
      <c r="M124" s="22">
        <f t="shared" si="262"/>
        <v>0</v>
      </c>
      <c r="N124" s="22">
        <f>SUM(N125:N128)</f>
        <v>0</v>
      </c>
      <c r="O124" s="22">
        <f t="shared" ref="O124:P124" si="263">SUM(O125:O128)</f>
        <v>0</v>
      </c>
      <c r="P124" s="22">
        <f t="shared" si="263"/>
        <v>0</v>
      </c>
      <c r="Q124" s="22">
        <f>SUM(Q125:Q128)</f>
        <v>0</v>
      </c>
      <c r="R124" s="22">
        <f t="shared" ref="R124:S124" si="264">SUM(R125:R128)</f>
        <v>0</v>
      </c>
      <c r="S124" s="22">
        <f t="shared" si="264"/>
        <v>0</v>
      </c>
      <c r="T124" s="22">
        <f>SUM(T125:T128)</f>
        <v>0</v>
      </c>
      <c r="U124" s="22">
        <f t="shared" ref="U124:V124" si="265">SUM(U125:U128)</f>
        <v>0</v>
      </c>
      <c r="V124" s="22">
        <f t="shared" si="265"/>
        <v>0</v>
      </c>
      <c r="W124" s="22">
        <f>SUM(W125:W128)</f>
        <v>0</v>
      </c>
      <c r="X124" s="22">
        <f t="shared" ref="X124:Y124" si="266">SUM(X125:X128)</f>
        <v>0</v>
      </c>
      <c r="Y124" s="22">
        <f t="shared" si="266"/>
        <v>0</v>
      </c>
      <c r="Z124" s="22">
        <f>SUM(Z125:Z128)</f>
        <v>0</v>
      </c>
      <c r="AA124" s="22">
        <f t="shared" ref="AA124:AB124" si="267">SUM(AA125:AA128)</f>
        <v>0</v>
      </c>
      <c r="AB124" s="22">
        <f t="shared" si="267"/>
        <v>0</v>
      </c>
      <c r="AC124" s="22">
        <f>SUM(AC125:AC128)</f>
        <v>0</v>
      </c>
      <c r="AD124" s="22">
        <f>SUM(AD125:AD128)</f>
        <v>0</v>
      </c>
    </row>
    <row r="125" spans="1:30" hidden="1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f>SUM(I125:J125)</f>
        <v>0</v>
      </c>
      <c r="L125" s="22">
        <v>0</v>
      </c>
      <c r="M125" s="22">
        <v>0</v>
      </c>
      <c r="N125" s="22">
        <f>SUM(L125:M125)</f>
        <v>0</v>
      </c>
      <c r="O125" s="22">
        <v>0</v>
      </c>
      <c r="P125" s="22">
        <v>0</v>
      </c>
      <c r="Q125" s="22">
        <f>SUM(O125:P125)</f>
        <v>0</v>
      </c>
      <c r="R125" s="22">
        <v>0</v>
      </c>
      <c r="S125" s="22">
        <v>0</v>
      </c>
      <c r="T125" s="22">
        <f>SUM(R125:S125)</f>
        <v>0</v>
      </c>
      <c r="U125" s="22">
        <v>0</v>
      </c>
      <c r="V125" s="22">
        <v>0</v>
      </c>
      <c r="W125" s="22">
        <f>SUM(U125:V125)</f>
        <v>0</v>
      </c>
      <c r="X125" s="22">
        <v>0</v>
      </c>
      <c r="Y125" s="22">
        <v>0</v>
      </c>
      <c r="Z125" s="22">
        <f>SUM(X125:Y125)</f>
        <v>0</v>
      </c>
      <c r="AA125" s="22">
        <v>0</v>
      </c>
      <c r="AB125" s="22">
        <v>0</v>
      </c>
      <c r="AC125" s="22">
        <f>SUM(AA125:AB125)</f>
        <v>0</v>
      </c>
      <c r="AD125" s="67">
        <f>+H125+K125+N125+Q125+T125+W125+Z125+AC125</f>
        <v>0</v>
      </c>
    </row>
    <row r="126" spans="1:30" hidden="1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f>SUM(I126:J126)</f>
        <v>0</v>
      </c>
      <c r="L126" s="22">
        <v>0</v>
      </c>
      <c r="M126" s="22">
        <v>0</v>
      </c>
      <c r="N126" s="22">
        <f>SUM(L126:M126)</f>
        <v>0</v>
      </c>
      <c r="O126" s="22">
        <v>0</v>
      </c>
      <c r="P126" s="22">
        <v>0</v>
      </c>
      <c r="Q126" s="22">
        <f>SUM(O126:P126)</f>
        <v>0</v>
      </c>
      <c r="R126" s="22">
        <v>0</v>
      </c>
      <c r="S126" s="22">
        <v>0</v>
      </c>
      <c r="T126" s="22">
        <f>SUM(R126:S126)</f>
        <v>0</v>
      </c>
      <c r="U126" s="22">
        <v>0</v>
      </c>
      <c r="V126" s="22">
        <v>0</v>
      </c>
      <c r="W126" s="22">
        <f>SUM(U126:V126)</f>
        <v>0</v>
      </c>
      <c r="X126" s="22">
        <v>0</v>
      </c>
      <c r="Y126" s="22">
        <v>0</v>
      </c>
      <c r="Z126" s="22">
        <f>SUM(X126:Y126)</f>
        <v>0</v>
      </c>
      <c r="AA126" s="22">
        <v>0</v>
      </c>
      <c r="AB126" s="22">
        <v>0</v>
      </c>
      <c r="AC126" s="22">
        <f>SUM(AA126:AB126)</f>
        <v>0</v>
      </c>
      <c r="AD126" s="67">
        <f>+H126+K126+N126+Q126+T126+W126+Z126+AC126</f>
        <v>0</v>
      </c>
    </row>
    <row r="127" spans="1:30" hidden="1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f>SUM(I127:J127)</f>
        <v>0</v>
      </c>
      <c r="L127" s="22">
        <v>0</v>
      </c>
      <c r="M127" s="22">
        <v>0</v>
      </c>
      <c r="N127" s="22">
        <f>SUM(L127:M127)</f>
        <v>0</v>
      </c>
      <c r="O127" s="22">
        <v>0</v>
      </c>
      <c r="P127" s="22">
        <v>0</v>
      </c>
      <c r="Q127" s="22">
        <f>SUM(O127:P127)</f>
        <v>0</v>
      </c>
      <c r="R127" s="22">
        <v>0</v>
      </c>
      <c r="S127" s="22">
        <v>0</v>
      </c>
      <c r="T127" s="22">
        <f>SUM(R127:S127)</f>
        <v>0</v>
      </c>
      <c r="U127" s="22">
        <v>0</v>
      </c>
      <c r="V127" s="22">
        <v>0</v>
      </c>
      <c r="W127" s="22">
        <f>SUM(U127:V127)</f>
        <v>0</v>
      </c>
      <c r="X127" s="22">
        <v>0</v>
      </c>
      <c r="Y127" s="22">
        <v>0</v>
      </c>
      <c r="Z127" s="22">
        <f>SUM(X127:Y127)</f>
        <v>0</v>
      </c>
      <c r="AA127" s="22">
        <v>0</v>
      </c>
      <c r="AB127" s="22">
        <v>0</v>
      </c>
      <c r="AC127" s="22">
        <f>SUM(AA127:AB127)</f>
        <v>0</v>
      </c>
      <c r="AD127" s="67">
        <f>+H127+K127+N127+Q127+T127+W127+Z127+AC127</f>
        <v>0</v>
      </c>
    </row>
    <row r="128" spans="1:30" hidden="1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f>SUM(I128:J128)</f>
        <v>0</v>
      </c>
      <c r="L128" s="22">
        <v>0</v>
      </c>
      <c r="M128" s="22">
        <v>0</v>
      </c>
      <c r="N128" s="22">
        <f>SUM(L128:M128)</f>
        <v>0</v>
      </c>
      <c r="O128" s="22">
        <v>0</v>
      </c>
      <c r="P128" s="22">
        <v>0</v>
      </c>
      <c r="Q128" s="22">
        <f>SUM(O128:P128)</f>
        <v>0</v>
      </c>
      <c r="R128" s="22">
        <v>0</v>
      </c>
      <c r="S128" s="22">
        <v>0</v>
      </c>
      <c r="T128" s="22">
        <f>SUM(R128:S128)</f>
        <v>0</v>
      </c>
      <c r="U128" s="22">
        <v>0</v>
      </c>
      <c r="V128" s="22">
        <v>0</v>
      </c>
      <c r="W128" s="22">
        <f>SUM(U128:V128)</f>
        <v>0</v>
      </c>
      <c r="X128" s="22">
        <v>0</v>
      </c>
      <c r="Y128" s="22">
        <v>0</v>
      </c>
      <c r="Z128" s="22">
        <f>SUM(X128:Y128)</f>
        <v>0</v>
      </c>
      <c r="AA128" s="22">
        <v>0</v>
      </c>
      <c r="AB128" s="22">
        <v>0</v>
      </c>
      <c r="AC128" s="22">
        <f>SUM(AA128:AB128)</f>
        <v>0</v>
      </c>
      <c r="AD128" s="67">
        <f>+H128+K128+N128+Q128+T128+W128+Z128+AC128</f>
        <v>0</v>
      </c>
    </row>
    <row r="129" spans="1:30" hidden="1" x14ac:dyDescent="0.25">
      <c r="A129" s="12"/>
      <c r="B129" s="1"/>
      <c r="C129" s="2" t="s">
        <v>113</v>
      </c>
      <c r="D129" s="2"/>
      <c r="E129" s="13"/>
      <c r="F129" s="22">
        <f t="shared" ref="F129:G129" si="268">SUM(F130:F133)</f>
        <v>0</v>
      </c>
      <c r="G129" s="22">
        <f t="shared" si="268"/>
        <v>0</v>
      </c>
      <c r="H129" s="22">
        <f>SUM(H130:H133)</f>
        <v>0</v>
      </c>
      <c r="I129" s="22">
        <f t="shared" ref="I129:J129" si="269">SUM(I130:I133)</f>
        <v>0</v>
      </c>
      <c r="J129" s="22">
        <f t="shared" si="269"/>
        <v>0</v>
      </c>
      <c r="K129" s="22">
        <f>SUM(K130:K133)</f>
        <v>0</v>
      </c>
      <c r="L129" s="22">
        <f t="shared" ref="L129:M129" si="270">SUM(L130:L133)</f>
        <v>0</v>
      </c>
      <c r="M129" s="22">
        <f t="shared" si="270"/>
        <v>0</v>
      </c>
      <c r="N129" s="22">
        <f>SUM(N130:N133)</f>
        <v>0</v>
      </c>
      <c r="O129" s="22">
        <f t="shared" ref="O129:P129" si="271">SUM(O130:O133)</f>
        <v>0</v>
      </c>
      <c r="P129" s="22">
        <f t="shared" si="271"/>
        <v>0</v>
      </c>
      <c r="Q129" s="22">
        <f>SUM(Q130:Q133)</f>
        <v>0</v>
      </c>
      <c r="R129" s="22">
        <f t="shared" ref="R129:S129" si="272">SUM(R130:R133)</f>
        <v>0</v>
      </c>
      <c r="S129" s="22">
        <f t="shared" si="272"/>
        <v>0</v>
      </c>
      <c r="T129" s="22">
        <f>SUM(T130:T133)</f>
        <v>0</v>
      </c>
      <c r="U129" s="22">
        <f t="shared" ref="U129:V129" si="273">SUM(U130:U133)</f>
        <v>0</v>
      </c>
      <c r="V129" s="22">
        <f t="shared" si="273"/>
        <v>0</v>
      </c>
      <c r="W129" s="22">
        <f>SUM(W130:W133)</f>
        <v>0</v>
      </c>
      <c r="X129" s="22">
        <f t="shared" ref="X129:Y129" si="274">SUM(X130:X133)</f>
        <v>0</v>
      </c>
      <c r="Y129" s="22">
        <f t="shared" si="274"/>
        <v>0</v>
      </c>
      <c r="Z129" s="22">
        <f>SUM(Z130:Z133)</f>
        <v>0</v>
      </c>
      <c r="AA129" s="22">
        <f t="shared" ref="AA129:AB129" si="275">SUM(AA130:AA133)</f>
        <v>0</v>
      </c>
      <c r="AB129" s="22">
        <f t="shared" si="275"/>
        <v>0</v>
      </c>
      <c r="AC129" s="22">
        <f>SUM(AC130:AC133)</f>
        <v>0</v>
      </c>
      <c r="AD129" s="22">
        <f>SUM(AD130:AD133)</f>
        <v>0</v>
      </c>
    </row>
    <row r="130" spans="1:30" hidden="1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f>SUM(I130:J130)</f>
        <v>0</v>
      </c>
      <c r="L130" s="22">
        <v>0</v>
      </c>
      <c r="M130" s="22">
        <v>0</v>
      </c>
      <c r="N130" s="22">
        <f>SUM(L130:M130)</f>
        <v>0</v>
      </c>
      <c r="O130" s="22">
        <v>0</v>
      </c>
      <c r="P130" s="22">
        <v>0</v>
      </c>
      <c r="Q130" s="22">
        <f>SUM(O130:P130)</f>
        <v>0</v>
      </c>
      <c r="R130" s="22">
        <v>0</v>
      </c>
      <c r="S130" s="22">
        <v>0</v>
      </c>
      <c r="T130" s="22">
        <f>SUM(R130:S130)</f>
        <v>0</v>
      </c>
      <c r="U130" s="22">
        <v>0</v>
      </c>
      <c r="V130" s="22">
        <v>0</v>
      </c>
      <c r="W130" s="22">
        <f>SUM(U130:V130)</f>
        <v>0</v>
      </c>
      <c r="X130" s="22">
        <v>0</v>
      </c>
      <c r="Y130" s="22">
        <v>0</v>
      </c>
      <c r="Z130" s="22">
        <f>SUM(X130:Y130)</f>
        <v>0</v>
      </c>
      <c r="AA130" s="22">
        <v>0</v>
      </c>
      <c r="AB130" s="22">
        <v>0</v>
      </c>
      <c r="AC130" s="22">
        <f>SUM(AA130:AB130)</f>
        <v>0</v>
      </c>
      <c r="AD130" s="67">
        <f>+H130+K130+N130+Q130+T130+W130+Z130+AC130</f>
        <v>0</v>
      </c>
    </row>
    <row r="131" spans="1:30" hidden="1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f>SUM(I131:J131)</f>
        <v>0</v>
      </c>
      <c r="L131" s="22">
        <v>0</v>
      </c>
      <c r="M131" s="22">
        <v>0</v>
      </c>
      <c r="N131" s="22">
        <f>SUM(L131:M131)</f>
        <v>0</v>
      </c>
      <c r="O131" s="22">
        <v>0</v>
      </c>
      <c r="P131" s="22">
        <v>0</v>
      </c>
      <c r="Q131" s="22">
        <f>SUM(O131:P131)</f>
        <v>0</v>
      </c>
      <c r="R131" s="22">
        <v>0</v>
      </c>
      <c r="S131" s="22">
        <v>0</v>
      </c>
      <c r="T131" s="22">
        <f>SUM(R131:S131)</f>
        <v>0</v>
      </c>
      <c r="U131" s="22">
        <v>0</v>
      </c>
      <c r="V131" s="22">
        <v>0</v>
      </c>
      <c r="W131" s="22">
        <f>SUM(U131:V131)</f>
        <v>0</v>
      </c>
      <c r="X131" s="22">
        <v>0</v>
      </c>
      <c r="Y131" s="22">
        <v>0</v>
      </c>
      <c r="Z131" s="22">
        <f>SUM(X131:Y131)</f>
        <v>0</v>
      </c>
      <c r="AA131" s="22">
        <v>0</v>
      </c>
      <c r="AB131" s="22">
        <v>0</v>
      </c>
      <c r="AC131" s="22">
        <f>SUM(AA131:AB131)</f>
        <v>0</v>
      </c>
      <c r="AD131" s="67">
        <f>+H131+K131+N131+Q131+T131+W131+Z131+AC131</f>
        <v>0</v>
      </c>
    </row>
    <row r="132" spans="1:30" hidden="1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f>SUM(I132:J132)</f>
        <v>0</v>
      </c>
      <c r="L132" s="22">
        <v>0</v>
      </c>
      <c r="M132" s="22">
        <v>0</v>
      </c>
      <c r="N132" s="22">
        <f>SUM(L132:M132)</f>
        <v>0</v>
      </c>
      <c r="O132" s="22">
        <v>0</v>
      </c>
      <c r="P132" s="22">
        <v>0</v>
      </c>
      <c r="Q132" s="22">
        <f>SUM(O132:P132)</f>
        <v>0</v>
      </c>
      <c r="R132" s="22">
        <v>0</v>
      </c>
      <c r="S132" s="22">
        <v>0</v>
      </c>
      <c r="T132" s="22">
        <f>SUM(R132:S132)</f>
        <v>0</v>
      </c>
      <c r="U132" s="22">
        <v>0</v>
      </c>
      <c r="V132" s="22">
        <v>0</v>
      </c>
      <c r="W132" s="22">
        <f>SUM(U132:V132)</f>
        <v>0</v>
      </c>
      <c r="X132" s="22">
        <v>0</v>
      </c>
      <c r="Y132" s="22">
        <v>0</v>
      </c>
      <c r="Z132" s="22">
        <f>SUM(X132:Y132)</f>
        <v>0</v>
      </c>
      <c r="AA132" s="22">
        <v>0</v>
      </c>
      <c r="AB132" s="22">
        <v>0</v>
      </c>
      <c r="AC132" s="22">
        <f>SUM(AA132:AB132)</f>
        <v>0</v>
      </c>
      <c r="AD132" s="67">
        <f>+H132+K132+N132+Q132+T132+W132+Z132+AC132</f>
        <v>0</v>
      </c>
    </row>
    <row r="133" spans="1:30" hidden="1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f>SUM(I133:J133)</f>
        <v>0</v>
      </c>
      <c r="L133" s="22">
        <v>0</v>
      </c>
      <c r="M133" s="22">
        <v>0</v>
      </c>
      <c r="N133" s="22">
        <f>SUM(L133:M133)</f>
        <v>0</v>
      </c>
      <c r="O133" s="22">
        <v>0</v>
      </c>
      <c r="P133" s="22">
        <v>0</v>
      </c>
      <c r="Q133" s="22">
        <f>SUM(O133:P133)</f>
        <v>0</v>
      </c>
      <c r="R133" s="22">
        <v>0</v>
      </c>
      <c r="S133" s="22">
        <v>0</v>
      </c>
      <c r="T133" s="22">
        <f>SUM(R133:S133)</f>
        <v>0</v>
      </c>
      <c r="U133" s="22">
        <v>0</v>
      </c>
      <c r="V133" s="22">
        <v>0</v>
      </c>
      <c r="W133" s="22">
        <f>SUM(U133:V133)</f>
        <v>0</v>
      </c>
      <c r="X133" s="22">
        <v>0</v>
      </c>
      <c r="Y133" s="22">
        <v>0</v>
      </c>
      <c r="Z133" s="22">
        <f>SUM(X133:Y133)</f>
        <v>0</v>
      </c>
      <c r="AA133" s="22">
        <v>0</v>
      </c>
      <c r="AB133" s="22">
        <v>0</v>
      </c>
      <c r="AC133" s="22">
        <f>SUM(AA133:AB133)</f>
        <v>0</v>
      </c>
      <c r="AD133" s="67">
        <f>+H133+K133+N133+Q133+T133+W133+Z133+AC133</f>
        <v>0</v>
      </c>
    </row>
    <row r="134" spans="1:30" hidden="1" x14ac:dyDescent="0.25">
      <c r="A134" s="12"/>
      <c r="B134" s="1"/>
      <c r="C134" s="2" t="s">
        <v>118</v>
      </c>
      <c r="D134" s="2"/>
      <c r="E134" s="13"/>
      <c r="F134" s="22">
        <f t="shared" ref="F134:G134" si="276">SUM(F135:F138)</f>
        <v>0</v>
      </c>
      <c r="G134" s="22">
        <f t="shared" si="276"/>
        <v>0</v>
      </c>
      <c r="H134" s="22">
        <f>SUM(H135:H138)</f>
        <v>0</v>
      </c>
      <c r="I134" s="22">
        <f t="shared" ref="I134:J134" si="277">SUM(I135:I138)</f>
        <v>0</v>
      </c>
      <c r="J134" s="22">
        <f t="shared" si="277"/>
        <v>0</v>
      </c>
      <c r="K134" s="22">
        <f>SUM(K135:K138)</f>
        <v>0</v>
      </c>
      <c r="L134" s="22">
        <f t="shared" ref="L134:M134" si="278">SUM(L135:L138)</f>
        <v>0</v>
      </c>
      <c r="M134" s="22">
        <f t="shared" si="278"/>
        <v>0</v>
      </c>
      <c r="N134" s="22">
        <f>SUM(N135:N138)</f>
        <v>0</v>
      </c>
      <c r="O134" s="22">
        <f t="shared" ref="O134:P134" si="279">SUM(O135:O138)</f>
        <v>0</v>
      </c>
      <c r="P134" s="22">
        <f t="shared" si="279"/>
        <v>0</v>
      </c>
      <c r="Q134" s="22">
        <f>SUM(Q135:Q138)</f>
        <v>0</v>
      </c>
      <c r="R134" s="22">
        <f t="shared" ref="R134:S134" si="280">SUM(R135:R138)</f>
        <v>0</v>
      </c>
      <c r="S134" s="22">
        <f t="shared" si="280"/>
        <v>0</v>
      </c>
      <c r="T134" s="22">
        <f>SUM(T135:T138)</f>
        <v>0</v>
      </c>
      <c r="U134" s="22">
        <f t="shared" ref="U134:V134" si="281">SUM(U135:U138)</f>
        <v>0</v>
      </c>
      <c r="V134" s="22">
        <f t="shared" si="281"/>
        <v>0</v>
      </c>
      <c r="W134" s="22">
        <f>SUM(W135:W138)</f>
        <v>0</v>
      </c>
      <c r="X134" s="22">
        <f t="shared" ref="X134:Y134" si="282">SUM(X135:X138)</f>
        <v>0</v>
      </c>
      <c r="Y134" s="22">
        <f t="shared" si="282"/>
        <v>0</v>
      </c>
      <c r="Z134" s="22">
        <f>SUM(Z135:Z138)</f>
        <v>0</v>
      </c>
      <c r="AA134" s="22">
        <f t="shared" ref="AA134:AB134" si="283">SUM(AA135:AA138)</f>
        <v>0</v>
      </c>
      <c r="AB134" s="22">
        <f t="shared" si="283"/>
        <v>0</v>
      </c>
      <c r="AC134" s="22">
        <f>SUM(AC135:AC138)</f>
        <v>0</v>
      </c>
      <c r="AD134" s="22">
        <f>SUM(AD135:AD138)</f>
        <v>0</v>
      </c>
    </row>
    <row r="135" spans="1:30" hidden="1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f>SUM(I135:J135)</f>
        <v>0</v>
      </c>
      <c r="L135" s="22">
        <v>0</v>
      </c>
      <c r="M135" s="22">
        <v>0</v>
      </c>
      <c r="N135" s="22">
        <f>SUM(L135:M135)</f>
        <v>0</v>
      </c>
      <c r="O135" s="22">
        <v>0</v>
      </c>
      <c r="P135" s="22">
        <v>0</v>
      </c>
      <c r="Q135" s="22">
        <f>SUM(O135:P135)</f>
        <v>0</v>
      </c>
      <c r="R135" s="22">
        <v>0</v>
      </c>
      <c r="S135" s="22">
        <v>0</v>
      </c>
      <c r="T135" s="22">
        <f>SUM(R135:S135)</f>
        <v>0</v>
      </c>
      <c r="U135" s="22">
        <v>0</v>
      </c>
      <c r="V135" s="22">
        <v>0</v>
      </c>
      <c r="W135" s="22">
        <f>SUM(U135:V135)</f>
        <v>0</v>
      </c>
      <c r="X135" s="22">
        <v>0</v>
      </c>
      <c r="Y135" s="22">
        <v>0</v>
      </c>
      <c r="Z135" s="22">
        <f>SUM(X135:Y135)</f>
        <v>0</v>
      </c>
      <c r="AA135" s="22">
        <v>0</v>
      </c>
      <c r="AB135" s="22">
        <v>0</v>
      </c>
      <c r="AC135" s="22">
        <f>SUM(AA135:AB135)</f>
        <v>0</v>
      </c>
      <c r="AD135" s="67">
        <f>+H135+K135+N135+Q135+T135+W135+Z135+AC135</f>
        <v>0</v>
      </c>
    </row>
    <row r="136" spans="1:30" hidden="1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f>SUM(I136:J136)</f>
        <v>0</v>
      </c>
      <c r="L136" s="22">
        <v>0</v>
      </c>
      <c r="M136" s="22">
        <v>0</v>
      </c>
      <c r="N136" s="22">
        <f>SUM(L136:M136)</f>
        <v>0</v>
      </c>
      <c r="O136" s="22">
        <v>0</v>
      </c>
      <c r="P136" s="22">
        <v>0</v>
      </c>
      <c r="Q136" s="22">
        <f>SUM(O136:P136)</f>
        <v>0</v>
      </c>
      <c r="R136" s="22">
        <v>0</v>
      </c>
      <c r="S136" s="22">
        <v>0</v>
      </c>
      <c r="T136" s="22">
        <f>SUM(R136:S136)</f>
        <v>0</v>
      </c>
      <c r="U136" s="22">
        <v>0</v>
      </c>
      <c r="V136" s="22">
        <v>0</v>
      </c>
      <c r="W136" s="22">
        <f>SUM(U136:V136)</f>
        <v>0</v>
      </c>
      <c r="X136" s="22">
        <v>0</v>
      </c>
      <c r="Y136" s="22">
        <v>0</v>
      </c>
      <c r="Z136" s="22">
        <f>SUM(X136:Y136)</f>
        <v>0</v>
      </c>
      <c r="AA136" s="22">
        <v>0</v>
      </c>
      <c r="AB136" s="22">
        <v>0</v>
      </c>
      <c r="AC136" s="22">
        <f>SUM(AA136:AB136)</f>
        <v>0</v>
      </c>
      <c r="AD136" s="67">
        <f>+H136+K136+N136+Q136+T136+W136+Z136+AC136</f>
        <v>0</v>
      </c>
    </row>
    <row r="137" spans="1:30" hidden="1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f>SUM(I137:J137)</f>
        <v>0</v>
      </c>
      <c r="L137" s="22">
        <v>0</v>
      </c>
      <c r="M137" s="22">
        <v>0</v>
      </c>
      <c r="N137" s="22">
        <f>SUM(L137:M137)</f>
        <v>0</v>
      </c>
      <c r="O137" s="22">
        <v>0</v>
      </c>
      <c r="P137" s="22">
        <v>0</v>
      </c>
      <c r="Q137" s="22">
        <f>SUM(O137:P137)</f>
        <v>0</v>
      </c>
      <c r="R137" s="22">
        <v>0</v>
      </c>
      <c r="S137" s="22">
        <v>0</v>
      </c>
      <c r="T137" s="22">
        <f>SUM(R137:S137)</f>
        <v>0</v>
      </c>
      <c r="U137" s="22">
        <v>0</v>
      </c>
      <c r="V137" s="22">
        <v>0</v>
      </c>
      <c r="W137" s="22">
        <f>SUM(U137:V137)</f>
        <v>0</v>
      </c>
      <c r="X137" s="22">
        <v>0</v>
      </c>
      <c r="Y137" s="22">
        <v>0</v>
      </c>
      <c r="Z137" s="22">
        <f>SUM(X137:Y137)</f>
        <v>0</v>
      </c>
      <c r="AA137" s="22">
        <v>0</v>
      </c>
      <c r="AB137" s="22">
        <v>0</v>
      </c>
      <c r="AC137" s="22">
        <f>SUM(AA137:AB137)</f>
        <v>0</v>
      </c>
      <c r="AD137" s="67">
        <f>+H137+K137+N137+Q137+T137+W137+Z137+AC137</f>
        <v>0</v>
      </c>
    </row>
    <row r="138" spans="1:30" hidden="1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f>SUM(I138:J138)</f>
        <v>0</v>
      </c>
      <c r="L138" s="22">
        <v>0</v>
      </c>
      <c r="M138" s="22">
        <v>0</v>
      </c>
      <c r="N138" s="22">
        <f>SUM(L138:M138)</f>
        <v>0</v>
      </c>
      <c r="O138" s="22">
        <v>0</v>
      </c>
      <c r="P138" s="22">
        <v>0</v>
      </c>
      <c r="Q138" s="22">
        <f>SUM(O138:P138)</f>
        <v>0</v>
      </c>
      <c r="R138" s="22">
        <v>0</v>
      </c>
      <c r="S138" s="22">
        <v>0</v>
      </c>
      <c r="T138" s="22">
        <f>SUM(R138:S138)</f>
        <v>0</v>
      </c>
      <c r="U138" s="22">
        <v>0</v>
      </c>
      <c r="V138" s="22">
        <v>0</v>
      </c>
      <c r="W138" s="22">
        <f>SUM(U138:V138)</f>
        <v>0</v>
      </c>
      <c r="X138" s="22">
        <v>0</v>
      </c>
      <c r="Y138" s="22">
        <v>0</v>
      </c>
      <c r="Z138" s="22">
        <f>SUM(X138:Y138)</f>
        <v>0</v>
      </c>
      <c r="AA138" s="22">
        <v>0</v>
      </c>
      <c r="AB138" s="22">
        <v>0</v>
      </c>
      <c r="AC138" s="22">
        <f>SUM(AA138:AB138)</f>
        <v>0</v>
      </c>
      <c r="AD138" s="67">
        <f>+H138+K138+N138+Q138+T138+W138+Z138+AC138</f>
        <v>0</v>
      </c>
    </row>
    <row r="139" spans="1:30" hidden="1" x14ac:dyDescent="0.25">
      <c r="A139" s="12"/>
      <c r="B139" s="1"/>
      <c r="C139" s="2" t="s">
        <v>123</v>
      </c>
      <c r="D139" s="2"/>
      <c r="E139" s="13"/>
      <c r="F139" s="22">
        <f t="shared" ref="F139:G139" si="284">SUM(F140:F143)</f>
        <v>0</v>
      </c>
      <c r="G139" s="22">
        <f t="shared" si="284"/>
        <v>0</v>
      </c>
      <c r="H139" s="22">
        <f>SUM(H140:H143)</f>
        <v>0</v>
      </c>
      <c r="I139" s="22">
        <f t="shared" ref="I139:J139" si="285">SUM(I140:I143)</f>
        <v>0</v>
      </c>
      <c r="J139" s="22">
        <f t="shared" si="285"/>
        <v>0</v>
      </c>
      <c r="K139" s="22">
        <f>SUM(K140:K143)</f>
        <v>0</v>
      </c>
      <c r="L139" s="22">
        <f t="shared" ref="L139:M139" si="286">SUM(L140:L143)</f>
        <v>0</v>
      </c>
      <c r="M139" s="22">
        <f t="shared" si="286"/>
        <v>0</v>
      </c>
      <c r="N139" s="22">
        <f>SUM(N140:N143)</f>
        <v>0</v>
      </c>
      <c r="O139" s="22">
        <f t="shared" ref="O139:P139" si="287">SUM(O140:O143)</f>
        <v>0</v>
      </c>
      <c r="P139" s="22">
        <f t="shared" si="287"/>
        <v>0</v>
      </c>
      <c r="Q139" s="22">
        <f>SUM(Q140:Q143)</f>
        <v>0</v>
      </c>
      <c r="R139" s="22">
        <f t="shared" ref="R139:S139" si="288">SUM(R140:R143)</f>
        <v>0</v>
      </c>
      <c r="S139" s="22">
        <f t="shared" si="288"/>
        <v>0</v>
      </c>
      <c r="T139" s="22">
        <f>SUM(T140:T143)</f>
        <v>0</v>
      </c>
      <c r="U139" s="22">
        <f t="shared" ref="U139:V139" si="289">SUM(U140:U143)</f>
        <v>0</v>
      </c>
      <c r="V139" s="22">
        <f t="shared" si="289"/>
        <v>0</v>
      </c>
      <c r="W139" s="22">
        <f>SUM(W140:W143)</f>
        <v>0</v>
      </c>
      <c r="X139" s="22">
        <f t="shared" ref="X139:Y139" si="290">SUM(X140:X143)</f>
        <v>0</v>
      </c>
      <c r="Y139" s="22">
        <f t="shared" si="290"/>
        <v>0</v>
      </c>
      <c r="Z139" s="22">
        <f>SUM(Z140:Z143)</f>
        <v>0</v>
      </c>
      <c r="AA139" s="22">
        <f t="shared" ref="AA139:AB139" si="291">SUM(AA140:AA143)</f>
        <v>0</v>
      </c>
      <c r="AB139" s="22">
        <f t="shared" si="291"/>
        <v>0</v>
      </c>
      <c r="AC139" s="22">
        <f>SUM(AC140:AC143)</f>
        <v>0</v>
      </c>
      <c r="AD139" s="22">
        <f>SUM(AD140:AD143)</f>
        <v>0</v>
      </c>
    </row>
    <row r="140" spans="1:30" hidden="1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f>SUM(I140:J140)</f>
        <v>0</v>
      </c>
      <c r="L140" s="22">
        <v>0</v>
      </c>
      <c r="M140" s="22">
        <v>0</v>
      </c>
      <c r="N140" s="22">
        <f>SUM(L140:M140)</f>
        <v>0</v>
      </c>
      <c r="O140" s="22">
        <v>0</v>
      </c>
      <c r="P140" s="22">
        <v>0</v>
      </c>
      <c r="Q140" s="22">
        <f>SUM(O140:P140)</f>
        <v>0</v>
      </c>
      <c r="R140" s="22">
        <v>0</v>
      </c>
      <c r="S140" s="22">
        <v>0</v>
      </c>
      <c r="T140" s="22">
        <f>SUM(R140:S140)</f>
        <v>0</v>
      </c>
      <c r="U140" s="22">
        <v>0</v>
      </c>
      <c r="V140" s="22">
        <v>0</v>
      </c>
      <c r="W140" s="22">
        <f>SUM(U140:V140)</f>
        <v>0</v>
      </c>
      <c r="X140" s="22">
        <v>0</v>
      </c>
      <c r="Y140" s="22">
        <v>0</v>
      </c>
      <c r="Z140" s="22">
        <f>SUM(X140:Y140)</f>
        <v>0</v>
      </c>
      <c r="AA140" s="22">
        <v>0</v>
      </c>
      <c r="AB140" s="22">
        <v>0</v>
      </c>
      <c r="AC140" s="22">
        <f>SUM(AA140:AB140)</f>
        <v>0</v>
      </c>
      <c r="AD140" s="67">
        <f>+H140+K140+N140+Q140+T140+W140+Z140+AC140</f>
        <v>0</v>
      </c>
    </row>
    <row r="141" spans="1:30" hidden="1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f>SUM(I141:J141)</f>
        <v>0</v>
      </c>
      <c r="L141" s="22">
        <v>0</v>
      </c>
      <c r="M141" s="22">
        <v>0</v>
      </c>
      <c r="N141" s="22">
        <f>SUM(L141:M141)</f>
        <v>0</v>
      </c>
      <c r="O141" s="22">
        <v>0</v>
      </c>
      <c r="P141" s="22">
        <v>0</v>
      </c>
      <c r="Q141" s="22">
        <f>SUM(O141:P141)</f>
        <v>0</v>
      </c>
      <c r="R141" s="22">
        <v>0</v>
      </c>
      <c r="S141" s="22">
        <v>0</v>
      </c>
      <c r="T141" s="22">
        <f>SUM(R141:S141)</f>
        <v>0</v>
      </c>
      <c r="U141" s="22">
        <v>0</v>
      </c>
      <c r="V141" s="22">
        <v>0</v>
      </c>
      <c r="W141" s="22">
        <f>SUM(U141:V141)</f>
        <v>0</v>
      </c>
      <c r="X141" s="22">
        <v>0</v>
      </c>
      <c r="Y141" s="22">
        <v>0</v>
      </c>
      <c r="Z141" s="22">
        <f>SUM(X141:Y141)</f>
        <v>0</v>
      </c>
      <c r="AA141" s="22">
        <v>0</v>
      </c>
      <c r="AB141" s="22">
        <v>0</v>
      </c>
      <c r="AC141" s="22">
        <f>SUM(AA141:AB141)</f>
        <v>0</v>
      </c>
      <c r="AD141" s="67">
        <f>+H141+K141+N141+Q141+T141+W141+Z141+AC141</f>
        <v>0</v>
      </c>
    </row>
    <row r="142" spans="1:30" hidden="1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f>SUM(I142:J142)</f>
        <v>0</v>
      </c>
      <c r="L142" s="22">
        <v>0</v>
      </c>
      <c r="M142" s="22">
        <v>0</v>
      </c>
      <c r="N142" s="22">
        <f>SUM(L142:M142)</f>
        <v>0</v>
      </c>
      <c r="O142" s="22">
        <v>0</v>
      </c>
      <c r="P142" s="22">
        <v>0</v>
      </c>
      <c r="Q142" s="22">
        <f>SUM(O142:P142)</f>
        <v>0</v>
      </c>
      <c r="R142" s="22">
        <v>0</v>
      </c>
      <c r="S142" s="22">
        <v>0</v>
      </c>
      <c r="T142" s="22">
        <f>SUM(R142:S142)</f>
        <v>0</v>
      </c>
      <c r="U142" s="22">
        <v>0</v>
      </c>
      <c r="V142" s="22">
        <v>0</v>
      </c>
      <c r="W142" s="22">
        <f>SUM(U142:V142)</f>
        <v>0</v>
      </c>
      <c r="X142" s="22">
        <v>0</v>
      </c>
      <c r="Y142" s="22">
        <v>0</v>
      </c>
      <c r="Z142" s="22">
        <f>SUM(X142:Y142)</f>
        <v>0</v>
      </c>
      <c r="AA142" s="22">
        <v>0</v>
      </c>
      <c r="AB142" s="22">
        <v>0</v>
      </c>
      <c r="AC142" s="22">
        <f>SUM(AA142:AB142)</f>
        <v>0</v>
      </c>
      <c r="AD142" s="67">
        <f>+H142+K142+N142+Q142+T142+W142+Z142+AC142</f>
        <v>0</v>
      </c>
    </row>
    <row r="143" spans="1:30" hidden="1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f>SUM(I143:J143)</f>
        <v>0</v>
      </c>
      <c r="L143" s="22">
        <v>0</v>
      </c>
      <c r="M143" s="22">
        <v>0</v>
      </c>
      <c r="N143" s="22">
        <f>SUM(L143:M143)</f>
        <v>0</v>
      </c>
      <c r="O143" s="22">
        <v>0</v>
      </c>
      <c r="P143" s="22">
        <v>0</v>
      </c>
      <c r="Q143" s="22">
        <f>SUM(O143:P143)</f>
        <v>0</v>
      </c>
      <c r="R143" s="22">
        <v>0</v>
      </c>
      <c r="S143" s="22">
        <v>0</v>
      </c>
      <c r="T143" s="22">
        <f>SUM(R143:S143)</f>
        <v>0</v>
      </c>
      <c r="U143" s="22">
        <v>0</v>
      </c>
      <c r="V143" s="22">
        <v>0</v>
      </c>
      <c r="W143" s="22">
        <f>SUM(U143:V143)</f>
        <v>0</v>
      </c>
      <c r="X143" s="22">
        <v>0</v>
      </c>
      <c r="Y143" s="22">
        <v>0</v>
      </c>
      <c r="Z143" s="22">
        <f>SUM(X143:Y143)</f>
        <v>0</v>
      </c>
      <c r="AA143" s="22">
        <v>0</v>
      </c>
      <c r="AB143" s="22">
        <v>0</v>
      </c>
      <c r="AC143" s="22">
        <f>SUM(AA143:AB143)</f>
        <v>0</v>
      </c>
      <c r="AD143" s="67">
        <f>+H143+K143+N143+Q143+T143+W143+Z143+AC143</f>
        <v>0</v>
      </c>
    </row>
    <row r="144" spans="1:30" hidden="1" x14ac:dyDescent="0.25">
      <c r="A144" s="12"/>
      <c r="B144" s="1"/>
      <c r="C144" s="2" t="s">
        <v>127</v>
      </c>
      <c r="D144" s="2"/>
      <c r="E144" s="13"/>
      <c r="F144" s="22">
        <f t="shared" ref="F144:G144" si="292">SUM(F145:F160)</f>
        <v>0</v>
      </c>
      <c r="G144" s="22">
        <f t="shared" si="292"/>
        <v>0</v>
      </c>
      <c r="H144" s="22">
        <f>SUM(H145:H160)</f>
        <v>0</v>
      </c>
      <c r="I144" s="22">
        <f t="shared" ref="I144:J144" si="293">SUM(I145:I160)</f>
        <v>0</v>
      </c>
      <c r="J144" s="22">
        <f t="shared" si="293"/>
        <v>0</v>
      </c>
      <c r="K144" s="22">
        <f>SUM(K145:K160)</f>
        <v>0</v>
      </c>
      <c r="L144" s="22">
        <f t="shared" ref="L144:M144" si="294">SUM(L145:L160)</f>
        <v>0</v>
      </c>
      <c r="M144" s="22">
        <f t="shared" si="294"/>
        <v>0</v>
      </c>
      <c r="N144" s="22">
        <f>SUM(N145:N160)</f>
        <v>0</v>
      </c>
      <c r="O144" s="22">
        <f t="shared" ref="O144:P144" si="295">SUM(O145:O160)</f>
        <v>0</v>
      </c>
      <c r="P144" s="22">
        <f t="shared" si="295"/>
        <v>0</v>
      </c>
      <c r="Q144" s="22">
        <f>SUM(Q145:Q160)</f>
        <v>0</v>
      </c>
      <c r="R144" s="22">
        <f t="shared" ref="R144:S144" si="296">SUM(R145:R160)</f>
        <v>0</v>
      </c>
      <c r="S144" s="22">
        <f t="shared" si="296"/>
        <v>0</v>
      </c>
      <c r="T144" s="22">
        <f>SUM(T145:T160)</f>
        <v>0</v>
      </c>
      <c r="U144" s="22">
        <f t="shared" ref="U144:V144" si="297">SUM(U145:U160)</f>
        <v>0</v>
      </c>
      <c r="V144" s="22">
        <f t="shared" si="297"/>
        <v>0</v>
      </c>
      <c r="W144" s="22">
        <f>SUM(W145:W160)</f>
        <v>0</v>
      </c>
      <c r="X144" s="22">
        <f t="shared" ref="X144:Y144" si="298">SUM(X145:X160)</f>
        <v>0</v>
      </c>
      <c r="Y144" s="22">
        <f t="shared" si="298"/>
        <v>0</v>
      </c>
      <c r="Z144" s="22">
        <f>SUM(Z145:Z160)</f>
        <v>0</v>
      </c>
      <c r="AA144" s="22">
        <f t="shared" ref="AA144:AB144" si="299">SUM(AA145:AA160)</f>
        <v>0</v>
      </c>
      <c r="AB144" s="22">
        <f t="shared" si="299"/>
        <v>0</v>
      </c>
      <c r="AC144" s="22">
        <f>SUM(AC145:AC160)</f>
        <v>0</v>
      </c>
      <c r="AD144" s="22">
        <f>SUM(AD145:AD160)</f>
        <v>0</v>
      </c>
    </row>
    <row r="145" spans="1:30" hidden="1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300">SUM(F145:G145)</f>
        <v>0</v>
      </c>
      <c r="I145" s="22">
        <v>0</v>
      </c>
      <c r="J145" s="22">
        <v>0</v>
      </c>
      <c r="K145" s="22">
        <f t="shared" ref="K145:K160" si="301">SUM(I145:J145)</f>
        <v>0</v>
      </c>
      <c r="L145" s="22">
        <v>0</v>
      </c>
      <c r="M145" s="22">
        <v>0</v>
      </c>
      <c r="N145" s="22">
        <f t="shared" ref="N145:N160" si="302">SUM(L145:M145)</f>
        <v>0</v>
      </c>
      <c r="O145" s="22">
        <v>0</v>
      </c>
      <c r="P145" s="22">
        <v>0</v>
      </c>
      <c r="Q145" s="22">
        <f t="shared" ref="Q145:Q160" si="303">SUM(O145:P145)</f>
        <v>0</v>
      </c>
      <c r="R145" s="22">
        <v>0</v>
      </c>
      <c r="S145" s="22">
        <v>0</v>
      </c>
      <c r="T145" s="22">
        <f t="shared" ref="T145:T160" si="304">SUM(R145:S145)</f>
        <v>0</v>
      </c>
      <c r="U145" s="22">
        <v>0</v>
      </c>
      <c r="V145" s="22">
        <v>0</v>
      </c>
      <c r="W145" s="22">
        <f t="shared" ref="W145:W160" si="305">SUM(U145:V145)</f>
        <v>0</v>
      </c>
      <c r="X145" s="22">
        <v>0</v>
      </c>
      <c r="Y145" s="22">
        <v>0</v>
      </c>
      <c r="Z145" s="22">
        <f t="shared" ref="Z145:Z160" si="306">SUM(X145:Y145)</f>
        <v>0</v>
      </c>
      <c r="AA145" s="22">
        <v>0</v>
      </c>
      <c r="AB145" s="22">
        <v>0</v>
      </c>
      <c r="AC145" s="22">
        <f t="shared" ref="AC145:AC160" si="307">SUM(AA145:AB145)</f>
        <v>0</v>
      </c>
      <c r="AD145" s="67">
        <f t="shared" ref="AD145:AD160" si="308">+H145+K145+N145+Q145+T145+W145+Z145+AC145</f>
        <v>0</v>
      </c>
    </row>
    <row r="146" spans="1:30" hidden="1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300"/>
        <v>0</v>
      </c>
      <c r="I146" s="22">
        <v>0</v>
      </c>
      <c r="J146" s="22">
        <v>0</v>
      </c>
      <c r="K146" s="22">
        <f t="shared" si="301"/>
        <v>0</v>
      </c>
      <c r="L146" s="22">
        <v>0</v>
      </c>
      <c r="M146" s="22">
        <v>0</v>
      </c>
      <c r="N146" s="22">
        <f t="shared" si="302"/>
        <v>0</v>
      </c>
      <c r="O146" s="22">
        <v>0</v>
      </c>
      <c r="P146" s="22">
        <v>0</v>
      </c>
      <c r="Q146" s="22">
        <f t="shared" si="303"/>
        <v>0</v>
      </c>
      <c r="R146" s="22">
        <v>0</v>
      </c>
      <c r="S146" s="22">
        <v>0</v>
      </c>
      <c r="T146" s="22">
        <f t="shared" si="304"/>
        <v>0</v>
      </c>
      <c r="U146" s="22">
        <v>0</v>
      </c>
      <c r="V146" s="22">
        <v>0</v>
      </c>
      <c r="W146" s="22">
        <f t="shared" si="305"/>
        <v>0</v>
      </c>
      <c r="X146" s="22">
        <v>0</v>
      </c>
      <c r="Y146" s="22">
        <v>0</v>
      </c>
      <c r="Z146" s="22">
        <f t="shared" si="306"/>
        <v>0</v>
      </c>
      <c r="AA146" s="22">
        <v>0</v>
      </c>
      <c r="AB146" s="22">
        <v>0</v>
      </c>
      <c r="AC146" s="22">
        <f t="shared" si="307"/>
        <v>0</v>
      </c>
      <c r="AD146" s="67">
        <f t="shared" si="308"/>
        <v>0</v>
      </c>
    </row>
    <row r="147" spans="1:30" hidden="1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300"/>
        <v>0</v>
      </c>
      <c r="I147" s="22">
        <v>0</v>
      </c>
      <c r="J147" s="22">
        <v>0</v>
      </c>
      <c r="K147" s="22">
        <f t="shared" si="301"/>
        <v>0</v>
      </c>
      <c r="L147" s="22">
        <v>0</v>
      </c>
      <c r="M147" s="22">
        <v>0</v>
      </c>
      <c r="N147" s="22">
        <f t="shared" si="302"/>
        <v>0</v>
      </c>
      <c r="O147" s="22">
        <v>0</v>
      </c>
      <c r="P147" s="22">
        <v>0</v>
      </c>
      <c r="Q147" s="22">
        <f t="shared" si="303"/>
        <v>0</v>
      </c>
      <c r="R147" s="22">
        <v>0</v>
      </c>
      <c r="S147" s="22">
        <v>0</v>
      </c>
      <c r="T147" s="22">
        <f t="shared" si="304"/>
        <v>0</v>
      </c>
      <c r="U147" s="22">
        <v>0</v>
      </c>
      <c r="V147" s="22">
        <v>0</v>
      </c>
      <c r="W147" s="22">
        <f t="shared" si="305"/>
        <v>0</v>
      </c>
      <c r="X147" s="22">
        <v>0</v>
      </c>
      <c r="Y147" s="22">
        <v>0</v>
      </c>
      <c r="Z147" s="22">
        <f t="shared" si="306"/>
        <v>0</v>
      </c>
      <c r="AA147" s="22">
        <v>0</v>
      </c>
      <c r="AB147" s="22">
        <v>0</v>
      </c>
      <c r="AC147" s="22">
        <f t="shared" si="307"/>
        <v>0</v>
      </c>
      <c r="AD147" s="67">
        <f t="shared" si="308"/>
        <v>0</v>
      </c>
    </row>
    <row r="148" spans="1:30" hidden="1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300"/>
        <v>0</v>
      </c>
      <c r="I148" s="22">
        <v>0</v>
      </c>
      <c r="J148" s="22">
        <v>0</v>
      </c>
      <c r="K148" s="22">
        <f t="shared" si="301"/>
        <v>0</v>
      </c>
      <c r="L148" s="22">
        <v>0</v>
      </c>
      <c r="M148" s="22">
        <v>0</v>
      </c>
      <c r="N148" s="22">
        <f t="shared" si="302"/>
        <v>0</v>
      </c>
      <c r="O148" s="22">
        <v>0</v>
      </c>
      <c r="P148" s="22">
        <v>0</v>
      </c>
      <c r="Q148" s="22">
        <f t="shared" si="303"/>
        <v>0</v>
      </c>
      <c r="R148" s="22">
        <v>0</v>
      </c>
      <c r="S148" s="22">
        <v>0</v>
      </c>
      <c r="T148" s="22">
        <f t="shared" si="304"/>
        <v>0</v>
      </c>
      <c r="U148" s="22">
        <v>0</v>
      </c>
      <c r="V148" s="22">
        <v>0</v>
      </c>
      <c r="W148" s="22">
        <f t="shared" si="305"/>
        <v>0</v>
      </c>
      <c r="X148" s="22">
        <v>0</v>
      </c>
      <c r="Y148" s="22">
        <v>0</v>
      </c>
      <c r="Z148" s="22">
        <f t="shared" si="306"/>
        <v>0</v>
      </c>
      <c r="AA148" s="22">
        <v>0</v>
      </c>
      <c r="AB148" s="22">
        <v>0</v>
      </c>
      <c r="AC148" s="22">
        <f t="shared" si="307"/>
        <v>0</v>
      </c>
      <c r="AD148" s="67">
        <f t="shared" si="308"/>
        <v>0</v>
      </c>
    </row>
    <row r="149" spans="1:30" hidden="1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300"/>
        <v>0</v>
      </c>
      <c r="I149" s="22">
        <v>0</v>
      </c>
      <c r="J149" s="22">
        <v>0</v>
      </c>
      <c r="K149" s="22">
        <f t="shared" si="301"/>
        <v>0</v>
      </c>
      <c r="L149" s="22">
        <v>0</v>
      </c>
      <c r="M149" s="22">
        <v>0</v>
      </c>
      <c r="N149" s="22">
        <f t="shared" si="302"/>
        <v>0</v>
      </c>
      <c r="O149" s="22">
        <v>0</v>
      </c>
      <c r="P149" s="22">
        <v>0</v>
      </c>
      <c r="Q149" s="22">
        <f t="shared" si="303"/>
        <v>0</v>
      </c>
      <c r="R149" s="22">
        <v>0</v>
      </c>
      <c r="S149" s="22">
        <v>0</v>
      </c>
      <c r="T149" s="22">
        <f t="shared" si="304"/>
        <v>0</v>
      </c>
      <c r="U149" s="22">
        <v>0</v>
      </c>
      <c r="V149" s="22">
        <v>0</v>
      </c>
      <c r="W149" s="22">
        <f t="shared" si="305"/>
        <v>0</v>
      </c>
      <c r="X149" s="22">
        <v>0</v>
      </c>
      <c r="Y149" s="22">
        <v>0</v>
      </c>
      <c r="Z149" s="22">
        <f t="shared" si="306"/>
        <v>0</v>
      </c>
      <c r="AA149" s="22">
        <v>0</v>
      </c>
      <c r="AB149" s="22">
        <v>0</v>
      </c>
      <c r="AC149" s="22">
        <f t="shared" si="307"/>
        <v>0</v>
      </c>
      <c r="AD149" s="67">
        <f t="shared" si="308"/>
        <v>0</v>
      </c>
    </row>
    <row r="150" spans="1:30" hidden="1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300"/>
        <v>0</v>
      </c>
      <c r="I150" s="22">
        <v>0</v>
      </c>
      <c r="J150" s="22">
        <v>0</v>
      </c>
      <c r="K150" s="22">
        <f t="shared" si="301"/>
        <v>0</v>
      </c>
      <c r="L150" s="22">
        <v>0</v>
      </c>
      <c r="M150" s="22">
        <v>0</v>
      </c>
      <c r="N150" s="22">
        <f t="shared" si="302"/>
        <v>0</v>
      </c>
      <c r="O150" s="22">
        <v>0</v>
      </c>
      <c r="P150" s="22">
        <v>0</v>
      </c>
      <c r="Q150" s="22">
        <f t="shared" si="303"/>
        <v>0</v>
      </c>
      <c r="R150" s="22">
        <v>0</v>
      </c>
      <c r="S150" s="22">
        <v>0</v>
      </c>
      <c r="T150" s="22">
        <f t="shared" si="304"/>
        <v>0</v>
      </c>
      <c r="U150" s="22">
        <v>0</v>
      </c>
      <c r="V150" s="22">
        <v>0</v>
      </c>
      <c r="W150" s="22">
        <f t="shared" si="305"/>
        <v>0</v>
      </c>
      <c r="X150" s="22">
        <v>0</v>
      </c>
      <c r="Y150" s="22">
        <v>0</v>
      </c>
      <c r="Z150" s="22">
        <f t="shared" si="306"/>
        <v>0</v>
      </c>
      <c r="AA150" s="22">
        <v>0</v>
      </c>
      <c r="AB150" s="22">
        <v>0</v>
      </c>
      <c r="AC150" s="22">
        <f t="shared" si="307"/>
        <v>0</v>
      </c>
      <c r="AD150" s="67">
        <f t="shared" si="308"/>
        <v>0</v>
      </c>
    </row>
    <row r="151" spans="1:30" hidden="1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300"/>
        <v>0</v>
      </c>
      <c r="I151" s="22">
        <v>0</v>
      </c>
      <c r="J151" s="22">
        <v>0</v>
      </c>
      <c r="K151" s="22">
        <f t="shared" si="301"/>
        <v>0</v>
      </c>
      <c r="L151" s="22">
        <v>0</v>
      </c>
      <c r="M151" s="22">
        <v>0</v>
      </c>
      <c r="N151" s="22">
        <f t="shared" si="302"/>
        <v>0</v>
      </c>
      <c r="O151" s="22">
        <v>0</v>
      </c>
      <c r="P151" s="22">
        <v>0</v>
      </c>
      <c r="Q151" s="22">
        <f t="shared" si="303"/>
        <v>0</v>
      </c>
      <c r="R151" s="22">
        <v>0</v>
      </c>
      <c r="S151" s="22">
        <v>0</v>
      </c>
      <c r="T151" s="22">
        <f t="shared" si="304"/>
        <v>0</v>
      </c>
      <c r="U151" s="22">
        <v>0</v>
      </c>
      <c r="V151" s="22">
        <v>0</v>
      </c>
      <c r="W151" s="22">
        <f t="shared" si="305"/>
        <v>0</v>
      </c>
      <c r="X151" s="22">
        <v>0</v>
      </c>
      <c r="Y151" s="22">
        <v>0</v>
      </c>
      <c r="Z151" s="22">
        <f t="shared" si="306"/>
        <v>0</v>
      </c>
      <c r="AA151" s="22">
        <v>0</v>
      </c>
      <c r="AB151" s="22">
        <v>0</v>
      </c>
      <c r="AC151" s="22">
        <f t="shared" si="307"/>
        <v>0</v>
      </c>
      <c r="AD151" s="67">
        <f t="shared" si="308"/>
        <v>0</v>
      </c>
    </row>
    <row r="152" spans="1:30" hidden="1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300"/>
        <v>0</v>
      </c>
      <c r="I152" s="22">
        <v>0</v>
      </c>
      <c r="J152" s="22">
        <v>0</v>
      </c>
      <c r="K152" s="22">
        <f t="shared" si="301"/>
        <v>0</v>
      </c>
      <c r="L152" s="22">
        <v>0</v>
      </c>
      <c r="M152" s="22">
        <v>0</v>
      </c>
      <c r="N152" s="22">
        <f t="shared" si="302"/>
        <v>0</v>
      </c>
      <c r="O152" s="22">
        <v>0</v>
      </c>
      <c r="P152" s="22">
        <v>0</v>
      </c>
      <c r="Q152" s="22">
        <f t="shared" si="303"/>
        <v>0</v>
      </c>
      <c r="R152" s="22">
        <v>0</v>
      </c>
      <c r="S152" s="22">
        <v>0</v>
      </c>
      <c r="T152" s="22">
        <f t="shared" si="304"/>
        <v>0</v>
      </c>
      <c r="U152" s="22">
        <v>0</v>
      </c>
      <c r="V152" s="22">
        <v>0</v>
      </c>
      <c r="W152" s="22">
        <f t="shared" si="305"/>
        <v>0</v>
      </c>
      <c r="X152" s="22">
        <v>0</v>
      </c>
      <c r="Y152" s="22">
        <v>0</v>
      </c>
      <c r="Z152" s="22">
        <f t="shared" si="306"/>
        <v>0</v>
      </c>
      <c r="AA152" s="22">
        <v>0</v>
      </c>
      <c r="AB152" s="22">
        <v>0</v>
      </c>
      <c r="AC152" s="22">
        <f t="shared" si="307"/>
        <v>0</v>
      </c>
      <c r="AD152" s="67">
        <f t="shared" si="308"/>
        <v>0</v>
      </c>
    </row>
    <row r="153" spans="1:30" hidden="1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300"/>
        <v>0</v>
      </c>
      <c r="I153" s="22">
        <v>0</v>
      </c>
      <c r="J153" s="22">
        <v>0</v>
      </c>
      <c r="K153" s="22">
        <f t="shared" si="301"/>
        <v>0</v>
      </c>
      <c r="L153" s="22">
        <v>0</v>
      </c>
      <c r="M153" s="22">
        <v>0</v>
      </c>
      <c r="N153" s="22">
        <f t="shared" si="302"/>
        <v>0</v>
      </c>
      <c r="O153" s="22">
        <v>0</v>
      </c>
      <c r="P153" s="22">
        <v>0</v>
      </c>
      <c r="Q153" s="22">
        <f t="shared" si="303"/>
        <v>0</v>
      </c>
      <c r="R153" s="22">
        <v>0</v>
      </c>
      <c r="S153" s="22">
        <v>0</v>
      </c>
      <c r="T153" s="22">
        <f t="shared" si="304"/>
        <v>0</v>
      </c>
      <c r="U153" s="22">
        <v>0</v>
      </c>
      <c r="V153" s="22">
        <v>0</v>
      </c>
      <c r="W153" s="22">
        <f t="shared" si="305"/>
        <v>0</v>
      </c>
      <c r="X153" s="22">
        <v>0</v>
      </c>
      <c r="Y153" s="22">
        <v>0</v>
      </c>
      <c r="Z153" s="22">
        <f t="shared" si="306"/>
        <v>0</v>
      </c>
      <c r="AA153" s="22">
        <v>0</v>
      </c>
      <c r="AB153" s="22">
        <v>0</v>
      </c>
      <c r="AC153" s="22">
        <f t="shared" si="307"/>
        <v>0</v>
      </c>
      <c r="AD153" s="67">
        <f t="shared" si="308"/>
        <v>0</v>
      </c>
    </row>
    <row r="154" spans="1:30" hidden="1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300"/>
        <v>0</v>
      </c>
      <c r="I154" s="22">
        <v>0</v>
      </c>
      <c r="J154" s="22">
        <v>0</v>
      </c>
      <c r="K154" s="22">
        <f t="shared" si="301"/>
        <v>0</v>
      </c>
      <c r="L154" s="22">
        <v>0</v>
      </c>
      <c r="M154" s="22">
        <v>0</v>
      </c>
      <c r="N154" s="22">
        <f t="shared" si="302"/>
        <v>0</v>
      </c>
      <c r="O154" s="22">
        <v>0</v>
      </c>
      <c r="P154" s="22">
        <v>0</v>
      </c>
      <c r="Q154" s="22">
        <f t="shared" si="303"/>
        <v>0</v>
      </c>
      <c r="R154" s="22">
        <v>0</v>
      </c>
      <c r="S154" s="22">
        <v>0</v>
      </c>
      <c r="T154" s="22">
        <f t="shared" si="304"/>
        <v>0</v>
      </c>
      <c r="U154" s="22">
        <v>0</v>
      </c>
      <c r="V154" s="22">
        <v>0</v>
      </c>
      <c r="W154" s="22">
        <f t="shared" si="305"/>
        <v>0</v>
      </c>
      <c r="X154" s="22">
        <v>0</v>
      </c>
      <c r="Y154" s="22">
        <v>0</v>
      </c>
      <c r="Z154" s="22">
        <f t="shared" si="306"/>
        <v>0</v>
      </c>
      <c r="AA154" s="22">
        <v>0</v>
      </c>
      <c r="AB154" s="22">
        <v>0</v>
      </c>
      <c r="AC154" s="22">
        <f t="shared" si="307"/>
        <v>0</v>
      </c>
      <c r="AD154" s="67">
        <f t="shared" si="308"/>
        <v>0</v>
      </c>
    </row>
    <row r="155" spans="1:30" hidden="1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300"/>
        <v>0</v>
      </c>
      <c r="I155" s="22">
        <v>0</v>
      </c>
      <c r="J155" s="22">
        <v>0</v>
      </c>
      <c r="K155" s="22">
        <f t="shared" si="301"/>
        <v>0</v>
      </c>
      <c r="L155" s="22">
        <v>0</v>
      </c>
      <c r="M155" s="22">
        <v>0</v>
      </c>
      <c r="N155" s="22">
        <f t="shared" si="302"/>
        <v>0</v>
      </c>
      <c r="O155" s="22">
        <v>0</v>
      </c>
      <c r="P155" s="22">
        <v>0</v>
      </c>
      <c r="Q155" s="22">
        <f t="shared" si="303"/>
        <v>0</v>
      </c>
      <c r="R155" s="22">
        <v>0</v>
      </c>
      <c r="S155" s="22">
        <v>0</v>
      </c>
      <c r="T155" s="22">
        <f t="shared" si="304"/>
        <v>0</v>
      </c>
      <c r="U155" s="22">
        <v>0</v>
      </c>
      <c r="V155" s="22">
        <v>0</v>
      </c>
      <c r="W155" s="22">
        <f t="shared" si="305"/>
        <v>0</v>
      </c>
      <c r="X155" s="22">
        <v>0</v>
      </c>
      <c r="Y155" s="22">
        <v>0</v>
      </c>
      <c r="Z155" s="22">
        <f t="shared" si="306"/>
        <v>0</v>
      </c>
      <c r="AA155" s="22">
        <v>0</v>
      </c>
      <c r="AB155" s="22">
        <v>0</v>
      </c>
      <c r="AC155" s="22">
        <f t="shared" si="307"/>
        <v>0</v>
      </c>
      <c r="AD155" s="67">
        <f t="shared" si="308"/>
        <v>0</v>
      </c>
    </row>
    <row r="156" spans="1:30" hidden="1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300"/>
        <v>0</v>
      </c>
      <c r="I156" s="22">
        <v>0</v>
      </c>
      <c r="J156" s="22">
        <v>0</v>
      </c>
      <c r="K156" s="22">
        <f t="shared" si="301"/>
        <v>0</v>
      </c>
      <c r="L156" s="22">
        <v>0</v>
      </c>
      <c r="M156" s="22">
        <v>0</v>
      </c>
      <c r="N156" s="22">
        <f t="shared" si="302"/>
        <v>0</v>
      </c>
      <c r="O156" s="22">
        <v>0</v>
      </c>
      <c r="P156" s="22">
        <v>0</v>
      </c>
      <c r="Q156" s="22">
        <f t="shared" si="303"/>
        <v>0</v>
      </c>
      <c r="R156" s="22">
        <v>0</v>
      </c>
      <c r="S156" s="22">
        <v>0</v>
      </c>
      <c r="T156" s="22">
        <f t="shared" si="304"/>
        <v>0</v>
      </c>
      <c r="U156" s="22">
        <v>0</v>
      </c>
      <c r="V156" s="22">
        <v>0</v>
      </c>
      <c r="W156" s="22">
        <f t="shared" si="305"/>
        <v>0</v>
      </c>
      <c r="X156" s="22">
        <v>0</v>
      </c>
      <c r="Y156" s="22">
        <v>0</v>
      </c>
      <c r="Z156" s="22">
        <f t="shared" si="306"/>
        <v>0</v>
      </c>
      <c r="AA156" s="22">
        <v>0</v>
      </c>
      <c r="AB156" s="22">
        <v>0</v>
      </c>
      <c r="AC156" s="22">
        <f t="shared" si="307"/>
        <v>0</v>
      </c>
      <c r="AD156" s="67">
        <f t="shared" si="308"/>
        <v>0</v>
      </c>
    </row>
    <row r="157" spans="1:30" hidden="1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300"/>
        <v>0</v>
      </c>
      <c r="I157" s="22">
        <v>0</v>
      </c>
      <c r="J157" s="22">
        <v>0</v>
      </c>
      <c r="K157" s="22">
        <f t="shared" si="301"/>
        <v>0</v>
      </c>
      <c r="L157" s="22">
        <v>0</v>
      </c>
      <c r="M157" s="22">
        <v>0</v>
      </c>
      <c r="N157" s="22">
        <f t="shared" si="302"/>
        <v>0</v>
      </c>
      <c r="O157" s="22">
        <v>0</v>
      </c>
      <c r="P157" s="22">
        <v>0</v>
      </c>
      <c r="Q157" s="22">
        <f t="shared" si="303"/>
        <v>0</v>
      </c>
      <c r="R157" s="22">
        <v>0</v>
      </c>
      <c r="S157" s="22">
        <v>0</v>
      </c>
      <c r="T157" s="22">
        <f t="shared" si="304"/>
        <v>0</v>
      </c>
      <c r="U157" s="22">
        <v>0</v>
      </c>
      <c r="V157" s="22">
        <v>0</v>
      </c>
      <c r="W157" s="22">
        <f t="shared" si="305"/>
        <v>0</v>
      </c>
      <c r="X157" s="22">
        <v>0</v>
      </c>
      <c r="Y157" s="22">
        <v>0</v>
      </c>
      <c r="Z157" s="22">
        <f t="shared" si="306"/>
        <v>0</v>
      </c>
      <c r="AA157" s="22">
        <v>0</v>
      </c>
      <c r="AB157" s="22">
        <v>0</v>
      </c>
      <c r="AC157" s="22">
        <f t="shared" si="307"/>
        <v>0</v>
      </c>
      <c r="AD157" s="67">
        <f t="shared" si="308"/>
        <v>0</v>
      </c>
    </row>
    <row r="158" spans="1:30" hidden="1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300"/>
        <v>0</v>
      </c>
      <c r="I158" s="22">
        <v>0</v>
      </c>
      <c r="J158" s="22">
        <v>0</v>
      </c>
      <c r="K158" s="22">
        <f t="shared" si="301"/>
        <v>0</v>
      </c>
      <c r="L158" s="22">
        <v>0</v>
      </c>
      <c r="M158" s="22">
        <v>0</v>
      </c>
      <c r="N158" s="22">
        <f t="shared" si="302"/>
        <v>0</v>
      </c>
      <c r="O158" s="22">
        <v>0</v>
      </c>
      <c r="P158" s="22">
        <v>0</v>
      </c>
      <c r="Q158" s="22">
        <f t="shared" si="303"/>
        <v>0</v>
      </c>
      <c r="R158" s="22">
        <v>0</v>
      </c>
      <c r="S158" s="22">
        <v>0</v>
      </c>
      <c r="T158" s="22">
        <f t="shared" si="304"/>
        <v>0</v>
      </c>
      <c r="U158" s="22">
        <v>0</v>
      </c>
      <c r="V158" s="22">
        <v>0</v>
      </c>
      <c r="W158" s="22">
        <f t="shared" si="305"/>
        <v>0</v>
      </c>
      <c r="X158" s="22">
        <v>0</v>
      </c>
      <c r="Y158" s="22">
        <v>0</v>
      </c>
      <c r="Z158" s="22">
        <f t="shared" si="306"/>
        <v>0</v>
      </c>
      <c r="AA158" s="22">
        <v>0</v>
      </c>
      <c r="AB158" s="22">
        <v>0</v>
      </c>
      <c r="AC158" s="22">
        <f t="shared" si="307"/>
        <v>0</v>
      </c>
      <c r="AD158" s="67">
        <f t="shared" si="308"/>
        <v>0</v>
      </c>
    </row>
    <row r="159" spans="1:30" hidden="1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300"/>
        <v>0</v>
      </c>
      <c r="I159" s="22">
        <v>0</v>
      </c>
      <c r="J159" s="22">
        <v>0</v>
      </c>
      <c r="K159" s="22">
        <f t="shared" si="301"/>
        <v>0</v>
      </c>
      <c r="L159" s="22">
        <v>0</v>
      </c>
      <c r="M159" s="22">
        <v>0</v>
      </c>
      <c r="N159" s="22">
        <f t="shared" si="302"/>
        <v>0</v>
      </c>
      <c r="O159" s="22">
        <v>0</v>
      </c>
      <c r="P159" s="22">
        <v>0</v>
      </c>
      <c r="Q159" s="22">
        <f t="shared" si="303"/>
        <v>0</v>
      </c>
      <c r="R159" s="22">
        <v>0</v>
      </c>
      <c r="S159" s="22">
        <v>0</v>
      </c>
      <c r="T159" s="22">
        <f t="shared" si="304"/>
        <v>0</v>
      </c>
      <c r="U159" s="22">
        <v>0</v>
      </c>
      <c r="V159" s="22">
        <v>0</v>
      </c>
      <c r="W159" s="22">
        <f t="shared" si="305"/>
        <v>0</v>
      </c>
      <c r="X159" s="22">
        <v>0</v>
      </c>
      <c r="Y159" s="22">
        <v>0</v>
      </c>
      <c r="Z159" s="22">
        <f t="shared" si="306"/>
        <v>0</v>
      </c>
      <c r="AA159" s="22">
        <v>0</v>
      </c>
      <c r="AB159" s="22">
        <v>0</v>
      </c>
      <c r="AC159" s="22">
        <f t="shared" si="307"/>
        <v>0</v>
      </c>
      <c r="AD159" s="67">
        <f t="shared" si="308"/>
        <v>0</v>
      </c>
    </row>
    <row r="160" spans="1:30" hidden="1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300"/>
        <v>0</v>
      </c>
      <c r="I160" s="22">
        <v>0</v>
      </c>
      <c r="J160" s="22">
        <v>0</v>
      </c>
      <c r="K160" s="22">
        <f t="shared" si="301"/>
        <v>0</v>
      </c>
      <c r="L160" s="22">
        <v>0</v>
      </c>
      <c r="M160" s="22">
        <v>0</v>
      </c>
      <c r="N160" s="22">
        <f t="shared" si="302"/>
        <v>0</v>
      </c>
      <c r="O160" s="22">
        <v>0</v>
      </c>
      <c r="P160" s="22">
        <v>0</v>
      </c>
      <c r="Q160" s="22">
        <f t="shared" si="303"/>
        <v>0</v>
      </c>
      <c r="R160" s="22">
        <v>0</v>
      </c>
      <c r="S160" s="22">
        <v>0</v>
      </c>
      <c r="T160" s="22">
        <f t="shared" si="304"/>
        <v>0</v>
      </c>
      <c r="U160" s="22">
        <v>0</v>
      </c>
      <c r="V160" s="22">
        <v>0</v>
      </c>
      <c r="W160" s="22">
        <f t="shared" si="305"/>
        <v>0</v>
      </c>
      <c r="X160" s="22">
        <v>0</v>
      </c>
      <c r="Y160" s="22">
        <v>0</v>
      </c>
      <c r="Z160" s="22">
        <f t="shared" si="306"/>
        <v>0</v>
      </c>
      <c r="AA160" s="22">
        <v>0</v>
      </c>
      <c r="AB160" s="22">
        <v>0</v>
      </c>
      <c r="AC160" s="22">
        <f t="shared" si="307"/>
        <v>0</v>
      </c>
      <c r="AD160" s="67">
        <f t="shared" si="308"/>
        <v>0</v>
      </c>
    </row>
    <row r="161" spans="1:30" hidden="1" x14ac:dyDescent="0.25">
      <c r="A161" s="12"/>
      <c r="B161" s="1"/>
      <c r="C161" s="2" t="s">
        <v>143</v>
      </c>
      <c r="D161" s="2"/>
      <c r="E161" s="13"/>
      <c r="F161" s="22">
        <f t="shared" ref="F161:G161" si="309">SUM(F162:F164)</f>
        <v>0</v>
      </c>
      <c r="G161" s="22">
        <f t="shared" si="309"/>
        <v>0</v>
      </c>
      <c r="H161" s="22">
        <f>SUM(H162:H164)</f>
        <v>0</v>
      </c>
      <c r="I161" s="22">
        <f t="shared" ref="I161:J161" si="310">SUM(I162:I164)</f>
        <v>0</v>
      </c>
      <c r="J161" s="22">
        <f t="shared" si="310"/>
        <v>0</v>
      </c>
      <c r="K161" s="22">
        <f>SUM(K162:K164)</f>
        <v>0</v>
      </c>
      <c r="L161" s="22">
        <f t="shared" ref="L161:M161" si="311">SUM(L162:L164)</f>
        <v>0</v>
      </c>
      <c r="M161" s="22">
        <f t="shared" si="311"/>
        <v>0</v>
      </c>
      <c r="N161" s="22">
        <f>SUM(N162:N164)</f>
        <v>0</v>
      </c>
      <c r="O161" s="22">
        <f t="shared" ref="O161:P161" si="312">SUM(O162:O164)</f>
        <v>0</v>
      </c>
      <c r="P161" s="22">
        <f t="shared" si="312"/>
        <v>0</v>
      </c>
      <c r="Q161" s="22">
        <f>SUM(Q162:Q164)</f>
        <v>0</v>
      </c>
      <c r="R161" s="22">
        <f t="shared" ref="R161:S161" si="313">SUM(R162:R164)</f>
        <v>0</v>
      </c>
      <c r="S161" s="22">
        <f t="shared" si="313"/>
        <v>0</v>
      </c>
      <c r="T161" s="22">
        <f>SUM(T162:T164)</f>
        <v>0</v>
      </c>
      <c r="U161" s="22">
        <f t="shared" ref="U161:V161" si="314">SUM(U162:U164)</f>
        <v>0</v>
      </c>
      <c r="V161" s="22">
        <f t="shared" si="314"/>
        <v>0</v>
      </c>
      <c r="W161" s="22">
        <f>SUM(W162:W164)</f>
        <v>0</v>
      </c>
      <c r="X161" s="22">
        <f t="shared" ref="X161:Y161" si="315">SUM(X162:X164)</f>
        <v>0</v>
      </c>
      <c r="Y161" s="22">
        <f t="shared" si="315"/>
        <v>0</v>
      </c>
      <c r="Z161" s="22">
        <f>SUM(Z162:Z164)</f>
        <v>0</v>
      </c>
      <c r="AA161" s="22">
        <f t="shared" ref="AA161:AB161" si="316">SUM(AA162:AA164)</f>
        <v>0</v>
      </c>
      <c r="AB161" s="22">
        <f t="shared" si="316"/>
        <v>0</v>
      </c>
      <c r="AC161" s="22">
        <f>SUM(AC162:AC164)</f>
        <v>0</v>
      </c>
      <c r="AD161" s="22">
        <f>SUM(AD162:AD164)</f>
        <v>0</v>
      </c>
    </row>
    <row r="162" spans="1:30" hidden="1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f>SUM(I162:J162)</f>
        <v>0</v>
      </c>
      <c r="L162" s="22">
        <v>0</v>
      </c>
      <c r="M162" s="22">
        <v>0</v>
      </c>
      <c r="N162" s="22">
        <f>SUM(L162:M162)</f>
        <v>0</v>
      </c>
      <c r="O162" s="22">
        <v>0</v>
      </c>
      <c r="P162" s="22">
        <v>0</v>
      </c>
      <c r="Q162" s="22">
        <f>SUM(O162:P162)</f>
        <v>0</v>
      </c>
      <c r="R162" s="22">
        <v>0</v>
      </c>
      <c r="S162" s="22">
        <v>0</v>
      </c>
      <c r="T162" s="22">
        <f>SUM(R162:S162)</f>
        <v>0</v>
      </c>
      <c r="U162" s="22">
        <v>0</v>
      </c>
      <c r="V162" s="22">
        <v>0</v>
      </c>
      <c r="W162" s="22">
        <f>SUM(U162:V162)</f>
        <v>0</v>
      </c>
      <c r="X162" s="22">
        <v>0</v>
      </c>
      <c r="Y162" s="22">
        <v>0</v>
      </c>
      <c r="Z162" s="22">
        <f>SUM(X162:Y162)</f>
        <v>0</v>
      </c>
      <c r="AA162" s="22">
        <v>0</v>
      </c>
      <c r="AB162" s="22">
        <v>0</v>
      </c>
      <c r="AC162" s="22">
        <f>SUM(AA162:AB162)</f>
        <v>0</v>
      </c>
      <c r="AD162" s="67">
        <f>+H162+K162+N162+Q162+T162+W162+Z162+AC162</f>
        <v>0</v>
      </c>
    </row>
    <row r="163" spans="1:30" hidden="1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f>SUM(I163:J163)</f>
        <v>0</v>
      </c>
      <c r="L163" s="22">
        <v>0</v>
      </c>
      <c r="M163" s="22">
        <v>0</v>
      </c>
      <c r="N163" s="22">
        <f>SUM(L163:M163)</f>
        <v>0</v>
      </c>
      <c r="O163" s="22">
        <v>0</v>
      </c>
      <c r="P163" s="22">
        <v>0</v>
      </c>
      <c r="Q163" s="22">
        <f>SUM(O163:P163)</f>
        <v>0</v>
      </c>
      <c r="R163" s="22">
        <v>0</v>
      </c>
      <c r="S163" s="22">
        <v>0</v>
      </c>
      <c r="T163" s="22">
        <f>SUM(R163:S163)</f>
        <v>0</v>
      </c>
      <c r="U163" s="22">
        <v>0</v>
      </c>
      <c r="V163" s="22">
        <v>0</v>
      </c>
      <c r="W163" s="22">
        <f>SUM(U163:V163)</f>
        <v>0</v>
      </c>
      <c r="X163" s="22">
        <v>0</v>
      </c>
      <c r="Y163" s="22">
        <v>0</v>
      </c>
      <c r="Z163" s="22">
        <f>SUM(X163:Y163)</f>
        <v>0</v>
      </c>
      <c r="AA163" s="22">
        <v>0</v>
      </c>
      <c r="AB163" s="22">
        <v>0</v>
      </c>
      <c r="AC163" s="22">
        <f>SUM(AA163:AB163)</f>
        <v>0</v>
      </c>
      <c r="AD163" s="67">
        <f>+H163+K163+N163+Q163+T163+W163+Z163+AC163</f>
        <v>0</v>
      </c>
    </row>
    <row r="164" spans="1:30" hidden="1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f>SUM(I164:J164)</f>
        <v>0</v>
      </c>
      <c r="L164" s="22">
        <v>0</v>
      </c>
      <c r="M164" s="22">
        <v>0</v>
      </c>
      <c r="N164" s="22">
        <f>SUM(L164:M164)</f>
        <v>0</v>
      </c>
      <c r="O164" s="22">
        <v>0</v>
      </c>
      <c r="P164" s="22">
        <v>0</v>
      </c>
      <c r="Q164" s="22">
        <f>SUM(O164:P164)</f>
        <v>0</v>
      </c>
      <c r="R164" s="22">
        <v>0</v>
      </c>
      <c r="S164" s="22">
        <v>0</v>
      </c>
      <c r="T164" s="22">
        <f>SUM(R164:S164)</f>
        <v>0</v>
      </c>
      <c r="U164" s="22">
        <v>0</v>
      </c>
      <c r="V164" s="22">
        <v>0</v>
      </c>
      <c r="W164" s="22">
        <f>SUM(U164:V164)</f>
        <v>0</v>
      </c>
      <c r="X164" s="22">
        <v>0</v>
      </c>
      <c r="Y164" s="22">
        <v>0</v>
      </c>
      <c r="Z164" s="22">
        <f>SUM(X164:Y164)</f>
        <v>0</v>
      </c>
      <c r="AA164" s="22">
        <v>0</v>
      </c>
      <c r="AB164" s="22">
        <v>0</v>
      </c>
      <c r="AC164" s="22">
        <f>SUM(AA164:AB164)</f>
        <v>0</v>
      </c>
      <c r="AD164" s="67">
        <f>+H164+K164+N164+Q164+T164+W164+Z164+AC164</f>
        <v>0</v>
      </c>
    </row>
    <row r="165" spans="1:30" hidden="1" x14ac:dyDescent="0.25">
      <c r="A165" s="12"/>
      <c r="B165" s="1"/>
      <c r="C165" s="2" t="s">
        <v>146</v>
      </c>
      <c r="D165" s="2"/>
      <c r="E165" s="13"/>
      <c r="F165" s="22">
        <f t="shared" ref="F165:G165" si="317">SUM(F166:F172)</f>
        <v>0</v>
      </c>
      <c r="G165" s="22">
        <f t="shared" si="317"/>
        <v>0</v>
      </c>
      <c r="H165" s="22">
        <f>SUM(H166:H172)</f>
        <v>0</v>
      </c>
      <c r="I165" s="22">
        <f t="shared" ref="I165:J165" si="318">SUM(I166:I172)</f>
        <v>0</v>
      </c>
      <c r="J165" s="22">
        <f t="shared" si="318"/>
        <v>0</v>
      </c>
      <c r="K165" s="22">
        <f>SUM(K166:K172)</f>
        <v>0</v>
      </c>
      <c r="L165" s="22">
        <f t="shared" ref="L165:M165" si="319">SUM(L166:L172)</f>
        <v>0</v>
      </c>
      <c r="M165" s="22">
        <f t="shared" si="319"/>
        <v>0</v>
      </c>
      <c r="N165" s="22">
        <f>SUM(N166:N172)</f>
        <v>0</v>
      </c>
      <c r="O165" s="22">
        <f t="shared" ref="O165:P165" si="320">SUM(O166:O172)</f>
        <v>0</v>
      </c>
      <c r="P165" s="22">
        <f t="shared" si="320"/>
        <v>0</v>
      </c>
      <c r="Q165" s="22">
        <f>SUM(Q166:Q172)</f>
        <v>0</v>
      </c>
      <c r="R165" s="22">
        <f t="shared" ref="R165:S165" si="321">SUM(R166:R172)</f>
        <v>0</v>
      </c>
      <c r="S165" s="22">
        <f t="shared" si="321"/>
        <v>0</v>
      </c>
      <c r="T165" s="22">
        <f>SUM(T166:T172)</f>
        <v>0</v>
      </c>
      <c r="U165" s="22">
        <f t="shared" ref="U165:V165" si="322">SUM(U166:U172)</f>
        <v>0</v>
      </c>
      <c r="V165" s="22">
        <f t="shared" si="322"/>
        <v>0</v>
      </c>
      <c r="W165" s="22">
        <f>SUM(W166:W172)</f>
        <v>0</v>
      </c>
      <c r="X165" s="22">
        <f t="shared" ref="X165:Y165" si="323">SUM(X166:X172)</f>
        <v>0</v>
      </c>
      <c r="Y165" s="22">
        <f t="shared" si="323"/>
        <v>0</v>
      </c>
      <c r="Z165" s="22">
        <f>SUM(Z166:Z172)</f>
        <v>0</v>
      </c>
      <c r="AA165" s="22">
        <f t="shared" ref="AA165:AB165" si="324">SUM(AA166:AA172)</f>
        <v>0</v>
      </c>
      <c r="AB165" s="22">
        <f t="shared" si="324"/>
        <v>0</v>
      </c>
      <c r="AC165" s="22">
        <f>SUM(AC166:AC172)</f>
        <v>0</v>
      </c>
      <c r="AD165" s="22">
        <f>SUM(AD166:AD172)</f>
        <v>0</v>
      </c>
    </row>
    <row r="166" spans="1:30" ht="15" hidden="1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325">SUM(F166:G166)</f>
        <v>0</v>
      </c>
      <c r="I166" s="22">
        <v>0</v>
      </c>
      <c r="J166" s="22">
        <v>0</v>
      </c>
      <c r="K166" s="22">
        <f t="shared" ref="K166:K172" si="326">SUM(I166:J166)</f>
        <v>0</v>
      </c>
      <c r="L166" s="22">
        <v>0</v>
      </c>
      <c r="M166" s="22">
        <v>0</v>
      </c>
      <c r="N166" s="22">
        <f t="shared" ref="N166:N172" si="327">SUM(L166:M166)</f>
        <v>0</v>
      </c>
      <c r="O166" s="22">
        <v>0</v>
      </c>
      <c r="P166" s="22">
        <v>0</v>
      </c>
      <c r="Q166" s="22">
        <f t="shared" ref="Q166:Q172" si="328">SUM(O166:P166)</f>
        <v>0</v>
      </c>
      <c r="R166" s="22">
        <v>0</v>
      </c>
      <c r="S166" s="22">
        <v>0</v>
      </c>
      <c r="T166" s="22">
        <f t="shared" ref="T166:T172" si="329">SUM(R166:S166)</f>
        <v>0</v>
      </c>
      <c r="U166" s="22">
        <v>0</v>
      </c>
      <c r="V166" s="22">
        <v>0</v>
      </c>
      <c r="W166" s="22">
        <f t="shared" ref="W166:W172" si="330">SUM(U166:V166)</f>
        <v>0</v>
      </c>
      <c r="X166" s="22">
        <v>0</v>
      </c>
      <c r="Y166" s="22">
        <v>0</v>
      </c>
      <c r="Z166" s="22">
        <f t="shared" ref="Z166:Z172" si="331">SUM(X166:Y166)</f>
        <v>0</v>
      </c>
      <c r="AA166" s="22">
        <v>0</v>
      </c>
      <c r="AB166" s="22">
        <v>0</v>
      </c>
      <c r="AC166" s="22">
        <f t="shared" ref="AC166:AC172" si="332">SUM(AA166:AB166)</f>
        <v>0</v>
      </c>
      <c r="AD166" s="67">
        <f t="shared" ref="AD166:AD172" si="333">+H166+K166+N166+Q166+T166+W166+Z166+AC166</f>
        <v>0</v>
      </c>
    </row>
    <row r="167" spans="1:30" ht="15" hidden="1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325"/>
        <v>0</v>
      </c>
      <c r="I167" s="22">
        <v>0</v>
      </c>
      <c r="J167" s="22">
        <v>0</v>
      </c>
      <c r="K167" s="22">
        <f t="shared" si="326"/>
        <v>0</v>
      </c>
      <c r="L167" s="22">
        <v>0</v>
      </c>
      <c r="M167" s="22">
        <v>0</v>
      </c>
      <c r="N167" s="22">
        <f t="shared" si="327"/>
        <v>0</v>
      </c>
      <c r="O167" s="22">
        <v>0</v>
      </c>
      <c r="P167" s="22">
        <v>0</v>
      </c>
      <c r="Q167" s="22">
        <f t="shared" si="328"/>
        <v>0</v>
      </c>
      <c r="R167" s="22">
        <v>0</v>
      </c>
      <c r="S167" s="22">
        <v>0</v>
      </c>
      <c r="T167" s="22">
        <f t="shared" si="329"/>
        <v>0</v>
      </c>
      <c r="U167" s="22">
        <v>0</v>
      </c>
      <c r="V167" s="22">
        <v>0</v>
      </c>
      <c r="W167" s="22">
        <f t="shared" si="330"/>
        <v>0</v>
      </c>
      <c r="X167" s="22">
        <v>0</v>
      </c>
      <c r="Y167" s="22">
        <v>0</v>
      </c>
      <c r="Z167" s="22">
        <f t="shared" si="331"/>
        <v>0</v>
      </c>
      <c r="AA167" s="22">
        <v>0</v>
      </c>
      <c r="AB167" s="22">
        <v>0</v>
      </c>
      <c r="AC167" s="22">
        <f t="shared" si="332"/>
        <v>0</v>
      </c>
      <c r="AD167" s="67">
        <f t="shared" si="333"/>
        <v>0</v>
      </c>
    </row>
    <row r="168" spans="1:30" hidden="1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325"/>
        <v>0</v>
      </c>
      <c r="I168" s="22">
        <v>0</v>
      </c>
      <c r="J168" s="22">
        <v>0</v>
      </c>
      <c r="K168" s="22">
        <f t="shared" si="326"/>
        <v>0</v>
      </c>
      <c r="L168" s="22">
        <v>0</v>
      </c>
      <c r="M168" s="22">
        <v>0</v>
      </c>
      <c r="N168" s="22">
        <f t="shared" si="327"/>
        <v>0</v>
      </c>
      <c r="O168" s="22">
        <v>0</v>
      </c>
      <c r="P168" s="22">
        <v>0</v>
      </c>
      <c r="Q168" s="22">
        <f t="shared" si="328"/>
        <v>0</v>
      </c>
      <c r="R168" s="22">
        <v>0</v>
      </c>
      <c r="S168" s="22">
        <v>0</v>
      </c>
      <c r="T168" s="22">
        <f t="shared" si="329"/>
        <v>0</v>
      </c>
      <c r="U168" s="22">
        <v>0</v>
      </c>
      <c r="V168" s="22">
        <v>0</v>
      </c>
      <c r="W168" s="22">
        <f t="shared" si="330"/>
        <v>0</v>
      </c>
      <c r="X168" s="22">
        <v>0</v>
      </c>
      <c r="Y168" s="22">
        <v>0</v>
      </c>
      <c r="Z168" s="22">
        <f t="shared" si="331"/>
        <v>0</v>
      </c>
      <c r="AA168" s="22">
        <v>0</v>
      </c>
      <c r="AB168" s="22">
        <v>0</v>
      </c>
      <c r="AC168" s="22">
        <f t="shared" si="332"/>
        <v>0</v>
      </c>
      <c r="AD168" s="67">
        <f t="shared" si="333"/>
        <v>0</v>
      </c>
    </row>
    <row r="169" spans="1:30" hidden="1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325"/>
        <v>0</v>
      </c>
      <c r="I169" s="22">
        <v>0</v>
      </c>
      <c r="J169" s="22">
        <v>0</v>
      </c>
      <c r="K169" s="22">
        <f t="shared" si="326"/>
        <v>0</v>
      </c>
      <c r="L169" s="22">
        <v>0</v>
      </c>
      <c r="M169" s="22">
        <v>0</v>
      </c>
      <c r="N169" s="22">
        <f t="shared" si="327"/>
        <v>0</v>
      </c>
      <c r="O169" s="22">
        <v>0</v>
      </c>
      <c r="P169" s="22">
        <v>0</v>
      </c>
      <c r="Q169" s="22">
        <f t="shared" si="328"/>
        <v>0</v>
      </c>
      <c r="R169" s="22">
        <v>0</v>
      </c>
      <c r="S169" s="22">
        <v>0</v>
      </c>
      <c r="T169" s="22">
        <f t="shared" si="329"/>
        <v>0</v>
      </c>
      <c r="U169" s="22">
        <v>0</v>
      </c>
      <c r="V169" s="22">
        <v>0</v>
      </c>
      <c r="W169" s="22">
        <f t="shared" si="330"/>
        <v>0</v>
      </c>
      <c r="X169" s="22">
        <v>0</v>
      </c>
      <c r="Y169" s="22">
        <v>0</v>
      </c>
      <c r="Z169" s="22">
        <f t="shared" si="331"/>
        <v>0</v>
      </c>
      <c r="AA169" s="22">
        <v>0</v>
      </c>
      <c r="AB169" s="22">
        <v>0</v>
      </c>
      <c r="AC169" s="22">
        <f t="shared" si="332"/>
        <v>0</v>
      </c>
      <c r="AD169" s="67">
        <f t="shared" si="333"/>
        <v>0</v>
      </c>
    </row>
    <row r="170" spans="1:30" ht="30.75" hidden="1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325"/>
        <v>0</v>
      </c>
      <c r="I170" s="22">
        <v>0</v>
      </c>
      <c r="J170" s="22">
        <v>0</v>
      </c>
      <c r="K170" s="22">
        <f t="shared" si="326"/>
        <v>0</v>
      </c>
      <c r="L170" s="22">
        <v>0</v>
      </c>
      <c r="M170" s="22">
        <v>0</v>
      </c>
      <c r="N170" s="22">
        <f t="shared" si="327"/>
        <v>0</v>
      </c>
      <c r="O170" s="22">
        <v>0</v>
      </c>
      <c r="P170" s="22">
        <v>0</v>
      </c>
      <c r="Q170" s="22">
        <f t="shared" si="328"/>
        <v>0</v>
      </c>
      <c r="R170" s="22">
        <v>0</v>
      </c>
      <c r="S170" s="22">
        <v>0</v>
      </c>
      <c r="T170" s="22">
        <f t="shared" si="329"/>
        <v>0</v>
      </c>
      <c r="U170" s="22">
        <v>0</v>
      </c>
      <c r="V170" s="22">
        <v>0</v>
      </c>
      <c r="W170" s="22">
        <f t="shared" si="330"/>
        <v>0</v>
      </c>
      <c r="X170" s="22">
        <v>0</v>
      </c>
      <c r="Y170" s="22">
        <v>0</v>
      </c>
      <c r="Z170" s="22">
        <f t="shared" si="331"/>
        <v>0</v>
      </c>
      <c r="AA170" s="22">
        <v>0</v>
      </c>
      <c r="AB170" s="22">
        <v>0</v>
      </c>
      <c r="AC170" s="22">
        <f t="shared" si="332"/>
        <v>0</v>
      </c>
      <c r="AD170" s="67">
        <f t="shared" si="333"/>
        <v>0</v>
      </c>
    </row>
    <row r="171" spans="1:30" ht="36" hidden="1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325"/>
        <v>0</v>
      </c>
      <c r="I171" s="22">
        <v>0</v>
      </c>
      <c r="J171" s="22">
        <v>0</v>
      </c>
      <c r="K171" s="22">
        <f t="shared" si="326"/>
        <v>0</v>
      </c>
      <c r="L171" s="22">
        <v>0</v>
      </c>
      <c r="M171" s="22">
        <v>0</v>
      </c>
      <c r="N171" s="22">
        <f t="shared" si="327"/>
        <v>0</v>
      </c>
      <c r="O171" s="22">
        <v>0</v>
      </c>
      <c r="P171" s="22">
        <v>0</v>
      </c>
      <c r="Q171" s="22">
        <f t="shared" si="328"/>
        <v>0</v>
      </c>
      <c r="R171" s="22">
        <v>0</v>
      </c>
      <c r="S171" s="22">
        <v>0</v>
      </c>
      <c r="T171" s="22">
        <f t="shared" si="329"/>
        <v>0</v>
      </c>
      <c r="U171" s="22">
        <v>0</v>
      </c>
      <c r="V171" s="22">
        <v>0</v>
      </c>
      <c r="W171" s="22">
        <f t="shared" si="330"/>
        <v>0</v>
      </c>
      <c r="X171" s="22">
        <v>0</v>
      </c>
      <c r="Y171" s="22">
        <v>0</v>
      </c>
      <c r="Z171" s="22">
        <f t="shared" si="331"/>
        <v>0</v>
      </c>
      <c r="AA171" s="22">
        <v>0</v>
      </c>
      <c r="AB171" s="22">
        <v>0</v>
      </c>
      <c r="AC171" s="22">
        <f t="shared" si="332"/>
        <v>0</v>
      </c>
      <c r="AD171" s="67">
        <f t="shared" si="333"/>
        <v>0</v>
      </c>
    </row>
    <row r="172" spans="1:30" ht="29.25" hidden="1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325"/>
        <v>0</v>
      </c>
      <c r="I172" s="22">
        <v>0</v>
      </c>
      <c r="J172" s="22">
        <v>0</v>
      </c>
      <c r="K172" s="22">
        <f t="shared" si="326"/>
        <v>0</v>
      </c>
      <c r="L172" s="22">
        <v>0</v>
      </c>
      <c r="M172" s="22">
        <v>0</v>
      </c>
      <c r="N172" s="22">
        <f t="shared" si="327"/>
        <v>0</v>
      </c>
      <c r="O172" s="22">
        <v>0</v>
      </c>
      <c r="P172" s="22">
        <v>0</v>
      </c>
      <c r="Q172" s="22">
        <f t="shared" si="328"/>
        <v>0</v>
      </c>
      <c r="R172" s="22">
        <v>0</v>
      </c>
      <c r="S172" s="22">
        <v>0</v>
      </c>
      <c r="T172" s="22">
        <f t="shared" si="329"/>
        <v>0</v>
      </c>
      <c r="U172" s="22">
        <v>0</v>
      </c>
      <c r="V172" s="22">
        <v>0</v>
      </c>
      <c r="W172" s="22">
        <f t="shared" si="330"/>
        <v>0</v>
      </c>
      <c r="X172" s="22">
        <v>0</v>
      </c>
      <c r="Y172" s="22">
        <v>0</v>
      </c>
      <c r="Z172" s="22">
        <f t="shared" si="331"/>
        <v>0</v>
      </c>
      <c r="AA172" s="22">
        <v>0</v>
      </c>
      <c r="AB172" s="22">
        <v>0</v>
      </c>
      <c r="AC172" s="22">
        <f t="shared" si="332"/>
        <v>0</v>
      </c>
      <c r="AD172" s="67">
        <f t="shared" si="333"/>
        <v>0</v>
      </c>
    </row>
    <row r="173" spans="1:30" hidden="1" x14ac:dyDescent="0.25">
      <c r="A173" s="12"/>
      <c r="B173" s="1"/>
      <c r="C173" s="2" t="s">
        <v>154</v>
      </c>
      <c r="D173" s="2"/>
      <c r="E173" s="13"/>
      <c r="F173" s="22">
        <f t="shared" ref="F173:G173" si="334">+F174+F182+F185</f>
        <v>0</v>
      </c>
      <c r="G173" s="22">
        <f t="shared" si="334"/>
        <v>0</v>
      </c>
      <c r="H173" s="22">
        <f>+H174+H182+H185</f>
        <v>0</v>
      </c>
      <c r="I173" s="22">
        <f t="shared" ref="I173:J173" si="335">+I174+I182+I185</f>
        <v>0</v>
      </c>
      <c r="J173" s="22">
        <f t="shared" si="335"/>
        <v>0</v>
      </c>
      <c r="K173" s="22">
        <f>+K174+K182+K185</f>
        <v>0</v>
      </c>
      <c r="L173" s="22">
        <f t="shared" ref="L173:M173" si="336">+L174+L182+L185</f>
        <v>0</v>
      </c>
      <c r="M173" s="22">
        <f t="shared" si="336"/>
        <v>0</v>
      </c>
      <c r="N173" s="22">
        <f>+N174+N182+N185</f>
        <v>0</v>
      </c>
      <c r="O173" s="22">
        <f t="shared" ref="O173:P173" si="337">+O174+O182+O185</f>
        <v>0</v>
      </c>
      <c r="P173" s="22">
        <f t="shared" si="337"/>
        <v>0</v>
      </c>
      <c r="Q173" s="22">
        <f>+Q174+Q182+Q185</f>
        <v>0</v>
      </c>
      <c r="R173" s="22">
        <f t="shared" ref="R173:S173" si="338">+R174+R182+R185</f>
        <v>0</v>
      </c>
      <c r="S173" s="22">
        <f t="shared" si="338"/>
        <v>0</v>
      </c>
      <c r="T173" s="22">
        <f>+T174+T182+T185</f>
        <v>0</v>
      </c>
      <c r="U173" s="22">
        <f t="shared" ref="U173:V173" si="339">+U174+U182+U185</f>
        <v>0</v>
      </c>
      <c r="V173" s="22">
        <f t="shared" si="339"/>
        <v>0</v>
      </c>
      <c r="W173" s="22">
        <f>+W174+W182+W185</f>
        <v>0</v>
      </c>
      <c r="X173" s="22">
        <f t="shared" ref="X173:Y173" si="340">+X174+X182+X185</f>
        <v>0</v>
      </c>
      <c r="Y173" s="22">
        <f t="shared" si="340"/>
        <v>0</v>
      </c>
      <c r="Z173" s="22">
        <f>+Z174+Z182+Z185</f>
        <v>0</v>
      </c>
      <c r="AA173" s="22">
        <f t="shared" ref="AA173:AB173" si="341">+AA174+AA182+AA185</f>
        <v>0</v>
      </c>
      <c r="AB173" s="22">
        <f t="shared" si="341"/>
        <v>0</v>
      </c>
      <c r="AC173" s="22">
        <f>+AC174+AC182+AC185</f>
        <v>0</v>
      </c>
      <c r="AD173" s="22">
        <f>+AD174+AD182+AD185</f>
        <v>0</v>
      </c>
    </row>
    <row r="174" spans="1:30" hidden="1" x14ac:dyDescent="0.25">
      <c r="A174" s="12"/>
      <c r="B174" s="14"/>
      <c r="C174" s="2"/>
      <c r="D174" s="3" t="s">
        <v>155</v>
      </c>
      <c r="E174" s="13"/>
      <c r="F174" s="22">
        <f t="shared" ref="F174:G174" si="342">SUM(F175:F181)</f>
        <v>0</v>
      </c>
      <c r="G174" s="22">
        <f t="shared" si="342"/>
        <v>0</v>
      </c>
      <c r="H174" s="22">
        <f>SUM(H175:H181)</f>
        <v>0</v>
      </c>
      <c r="I174" s="22">
        <f t="shared" ref="I174:J174" si="343">SUM(I175:I181)</f>
        <v>0</v>
      </c>
      <c r="J174" s="22">
        <f t="shared" si="343"/>
        <v>0</v>
      </c>
      <c r="K174" s="22">
        <f>SUM(K175:K181)</f>
        <v>0</v>
      </c>
      <c r="L174" s="22">
        <f t="shared" ref="L174:M174" si="344">SUM(L175:L181)</f>
        <v>0</v>
      </c>
      <c r="M174" s="22">
        <f t="shared" si="344"/>
        <v>0</v>
      </c>
      <c r="N174" s="22">
        <f>SUM(N175:N181)</f>
        <v>0</v>
      </c>
      <c r="O174" s="22">
        <f t="shared" ref="O174:P174" si="345">SUM(O175:O181)</f>
        <v>0</v>
      </c>
      <c r="P174" s="22">
        <f t="shared" si="345"/>
        <v>0</v>
      </c>
      <c r="Q174" s="22">
        <f>SUM(Q175:Q181)</f>
        <v>0</v>
      </c>
      <c r="R174" s="22">
        <f t="shared" ref="R174:S174" si="346">SUM(R175:R181)</f>
        <v>0</v>
      </c>
      <c r="S174" s="22">
        <f t="shared" si="346"/>
        <v>0</v>
      </c>
      <c r="T174" s="22">
        <f>SUM(T175:T181)</f>
        <v>0</v>
      </c>
      <c r="U174" s="22">
        <f t="shared" ref="U174:V174" si="347">SUM(U175:U181)</f>
        <v>0</v>
      </c>
      <c r="V174" s="22">
        <f t="shared" si="347"/>
        <v>0</v>
      </c>
      <c r="W174" s="22">
        <f>SUM(W175:W181)</f>
        <v>0</v>
      </c>
      <c r="X174" s="22">
        <f t="shared" ref="X174:Y174" si="348">SUM(X175:X181)</f>
        <v>0</v>
      </c>
      <c r="Y174" s="22">
        <f t="shared" si="348"/>
        <v>0</v>
      </c>
      <c r="Z174" s="22">
        <f>SUM(Z175:Z181)</f>
        <v>0</v>
      </c>
      <c r="AA174" s="22">
        <f t="shared" ref="AA174:AB174" si="349">SUM(AA175:AA181)</f>
        <v>0</v>
      </c>
      <c r="AB174" s="22">
        <f t="shared" si="349"/>
        <v>0</v>
      </c>
      <c r="AC174" s="22">
        <f>SUM(AC175:AC181)</f>
        <v>0</v>
      </c>
      <c r="AD174" s="22">
        <f>SUM(AD175:AD181)</f>
        <v>0</v>
      </c>
    </row>
    <row r="175" spans="1:30" hidden="1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350">SUM(F175:G175)</f>
        <v>0</v>
      </c>
      <c r="I175" s="22">
        <v>0</v>
      </c>
      <c r="J175" s="22">
        <v>0</v>
      </c>
      <c r="K175" s="22">
        <f t="shared" ref="K175:K181" si="351">SUM(I175:J175)</f>
        <v>0</v>
      </c>
      <c r="L175" s="22">
        <v>0</v>
      </c>
      <c r="M175" s="22">
        <v>0</v>
      </c>
      <c r="N175" s="22">
        <f t="shared" ref="N175:N181" si="352">SUM(L175:M175)</f>
        <v>0</v>
      </c>
      <c r="O175" s="22">
        <v>0</v>
      </c>
      <c r="P175" s="22">
        <v>0</v>
      </c>
      <c r="Q175" s="22">
        <f t="shared" ref="Q175:Q181" si="353">SUM(O175:P175)</f>
        <v>0</v>
      </c>
      <c r="R175" s="22">
        <v>0</v>
      </c>
      <c r="S175" s="22">
        <v>0</v>
      </c>
      <c r="T175" s="22">
        <f t="shared" ref="T175:T181" si="354">SUM(R175:S175)</f>
        <v>0</v>
      </c>
      <c r="U175" s="22">
        <v>0</v>
      </c>
      <c r="V175" s="22">
        <v>0</v>
      </c>
      <c r="W175" s="22">
        <f t="shared" ref="W175:W181" si="355">SUM(U175:V175)</f>
        <v>0</v>
      </c>
      <c r="X175" s="22">
        <v>0</v>
      </c>
      <c r="Y175" s="22">
        <v>0</v>
      </c>
      <c r="Z175" s="22">
        <f t="shared" ref="Z175:Z181" si="356">SUM(X175:Y175)</f>
        <v>0</v>
      </c>
      <c r="AA175" s="22">
        <v>0</v>
      </c>
      <c r="AB175" s="22">
        <v>0</v>
      </c>
      <c r="AC175" s="22">
        <f t="shared" ref="AC175:AC181" si="357">SUM(AA175:AB175)</f>
        <v>0</v>
      </c>
      <c r="AD175" s="67">
        <f t="shared" ref="AD175:AD181" si="358">+H175+K175+N175+Q175+T175+W175+Z175+AC175</f>
        <v>0</v>
      </c>
    </row>
    <row r="176" spans="1:30" hidden="1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350"/>
        <v>0</v>
      </c>
      <c r="I176" s="22">
        <v>0</v>
      </c>
      <c r="J176" s="22">
        <v>0</v>
      </c>
      <c r="K176" s="22">
        <f t="shared" si="351"/>
        <v>0</v>
      </c>
      <c r="L176" s="22">
        <v>0</v>
      </c>
      <c r="M176" s="22">
        <v>0</v>
      </c>
      <c r="N176" s="22">
        <f t="shared" si="352"/>
        <v>0</v>
      </c>
      <c r="O176" s="22">
        <v>0</v>
      </c>
      <c r="P176" s="22">
        <v>0</v>
      </c>
      <c r="Q176" s="22">
        <f t="shared" si="353"/>
        <v>0</v>
      </c>
      <c r="R176" s="22">
        <v>0</v>
      </c>
      <c r="S176" s="22">
        <v>0</v>
      </c>
      <c r="T176" s="22">
        <f t="shared" si="354"/>
        <v>0</v>
      </c>
      <c r="U176" s="22">
        <v>0</v>
      </c>
      <c r="V176" s="22">
        <v>0</v>
      </c>
      <c r="W176" s="22">
        <f t="shared" si="355"/>
        <v>0</v>
      </c>
      <c r="X176" s="22">
        <v>0</v>
      </c>
      <c r="Y176" s="22">
        <v>0</v>
      </c>
      <c r="Z176" s="22">
        <f t="shared" si="356"/>
        <v>0</v>
      </c>
      <c r="AA176" s="22">
        <v>0</v>
      </c>
      <c r="AB176" s="22">
        <v>0</v>
      </c>
      <c r="AC176" s="22">
        <f t="shared" si="357"/>
        <v>0</v>
      </c>
      <c r="AD176" s="67">
        <f t="shared" si="358"/>
        <v>0</v>
      </c>
    </row>
    <row r="177" spans="1:30" hidden="1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350"/>
        <v>0</v>
      </c>
      <c r="I177" s="22">
        <v>0</v>
      </c>
      <c r="J177" s="22">
        <v>0</v>
      </c>
      <c r="K177" s="22">
        <f t="shared" si="351"/>
        <v>0</v>
      </c>
      <c r="L177" s="22">
        <v>0</v>
      </c>
      <c r="M177" s="22">
        <v>0</v>
      </c>
      <c r="N177" s="22">
        <f t="shared" si="352"/>
        <v>0</v>
      </c>
      <c r="O177" s="22">
        <v>0</v>
      </c>
      <c r="P177" s="22">
        <v>0</v>
      </c>
      <c r="Q177" s="22">
        <f t="shared" si="353"/>
        <v>0</v>
      </c>
      <c r="R177" s="22">
        <v>0</v>
      </c>
      <c r="S177" s="22">
        <v>0</v>
      </c>
      <c r="T177" s="22">
        <f t="shared" si="354"/>
        <v>0</v>
      </c>
      <c r="U177" s="22">
        <v>0</v>
      </c>
      <c r="V177" s="22">
        <v>0</v>
      </c>
      <c r="W177" s="22">
        <f t="shared" si="355"/>
        <v>0</v>
      </c>
      <c r="X177" s="22">
        <v>0</v>
      </c>
      <c r="Y177" s="22">
        <v>0</v>
      </c>
      <c r="Z177" s="22">
        <f t="shared" si="356"/>
        <v>0</v>
      </c>
      <c r="AA177" s="22">
        <v>0</v>
      </c>
      <c r="AB177" s="22">
        <v>0</v>
      </c>
      <c r="AC177" s="22">
        <f t="shared" si="357"/>
        <v>0</v>
      </c>
      <c r="AD177" s="67">
        <f t="shared" si="358"/>
        <v>0</v>
      </c>
    </row>
    <row r="178" spans="1:30" hidden="1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350"/>
        <v>0</v>
      </c>
      <c r="I178" s="22">
        <v>0</v>
      </c>
      <c r="J178" s="22">
        <v>0</v>
      </c>
      <c r="K178" s="22">
        <f t="shared" si="351"/>
        <v>0</v>
      </c>
      <c r="L178" s="22">
        <v>0</v>
      </c>
      <c r="M178" s="22">
        <v>0</v>
      </c>
      <c r="N178" s="22">
        <f t="shared" si="352"/>
        <v>0</v>
      </c>
      <c r="O178" s="22">
        <v>0</v>
      </c>
      <c r="P178" s="22">
        <v>0</v>
      </c>
      <c r="Q178" s="22">
        <f t="shared" si="353"/>
        <v>0</v>
      </c>
      <c r="R178" s="22">
        <v>0</v>
      </c>
      <c r="S178" s="22">
        <v>0</v>
      </c>
      <c r="T178" s="22">
        <f t="shared" si="354"/>
        <v>0</v>
      </c>
      <c r="U178" s="22">
        <v>0</v>
      </c>
      <c r="V178" s="22">
        <v>0</v>
      </c>
      <c r="W178" s="22">
        <f t="shared" si="355"/>
        <v>0</v>
      </c>
      <c r="X178" s="22">
        <v>0</v>
      </c>
      <c r="Y178" s="22">
        <v>0</v>
      </c>
      <c r="Z178" s="22">
        <f t="shared" si="356"/>
        <v>0</v>
      </c>
      <c r="AA178" s="22">
        <v>0</v>
      </c>
      <c r="AB178" s="22">
        <v>0</v>
      </c>
      <c r="AC178" s="22">
        <f t="shared" si="357"/>
        <v>0</v>
      </c>
      <c r="AD178" s="67">
        <f t="shared" si="358"/>
        <v>0</v>
      </c>
    </row>
    <row r="179" spans="1:30" hidden="1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350"/>
        <v>0</v>
      </c>
      <c r="I179" s="22">
        <v>0</v>
      </c>
      <c r="J179" s="22">
        <v>0</v>
      </c>
      <c r="K179" s="22">
        <f t="shared" si="351"/>
        <v>0</v>
      </c>
      <c r="L179" s="22">
        <v>0</v>
      </c>
      <c r="M179" s="22">
        <v>0</v>
      </c>
      <c r="N179" s="22">
        <f t="shared" si="352"/>
        <v>0</v>
      </c>
      <c r="O179" s="22">
        <v>0</v>
      </c>
      <c r="P179" s="22">
        <v>0</v>
      </c>
      <c r="Q179" s="22">
        <f t="shared" si="353"/>
        <v>0</v>
      </c>
      <c r="R179" s="22">
        <v>0</v>
      </c>
      <c r="S179" s="22">
        <v>0</v>
      </c>
      <c r="T179" s="22">
        <f t="shared" si="354"/>
        <v>0</v>
      </c>
      <c r="U179" s="22">
        <v>0</v>
      </c>
      <c r="V179" s="22">
        <v>0</v>
      </c>
      <c r="W179" s="22">
        <f t="shared" si="355"/>
        <v>0</v>
      </c>
      <c r="X179" s="22">
        <v>0</v>
      </c>
      <c r="Y179" s="22">
        <v>0</v>
      </c>
      <c r="Z179" s="22">
        <f t="shared" si="356"/>
        <v>0</v>
      </c>
      <c r="AA179" s="22">
        <v>0</v>
      </c>
      <c r="AB179" s="22">
        <v>0</v>
      </c>
      <c r="AC179" s="22">
        <f t="shared" si="357"/>
        <v>0</v>
      </c>
      <c r="AD179" s="67">
        <f t="shared" si="358"/>
        <v>0</v>
      </c>
    </row>
    <row r="180" spans="1:30" hidden="1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350"/>
        <v>0</v>
      </c>
      <c r="I180" s="22">
        <v>0</v>
      </c>
      <c r="J180" s="22">
        <v>0</v>
      </c>
      <c r="K180" s="22">
        <f t="shared" si="351"/>
        <v>0</v>
      </c>
      <c r="L180" s="22">
        <v>0</v>
      </c>
      <c r="M180" s="22">
        <v>0</v>
      </c>
      <c r="N180" s="22">
        <f t="shared" si="352"/>
        <v>0</v>
      </c>
      <c r="O180" s="22">
        <v>0</v>
      </c>
      <c r="P180" s="22">
        <v>0</v>
      </c>
      <c r="Q180" s="22">
        <f t="shared" si="353"/>
        <v>0</v>
      </c>
      <c r="R180" s="22">
        <v>0</v>
      </c>
      <c r="S180" s="22">
        <v>0</v>
      </c>
      <c r="T180" s="22">
        <f t="shared" si="354"/>
        <v>0</v>
      </c>
      <c r="U180" s="22">
        <v>0</v>
      </c>
      <c r="V180" s="22">
        <v>0</v>
      </c>
      <c r="W180" s="22">
        <f t="shared" si="355"/>
        <v>0</v>
      </c>
      <c r="X180" s="22">
        <v>0</v>
      </c>
      <c r="Y180" s="22">
        <v>0</v>
      </c>
      <c r="Z180" s="22">
        <f t="shared" si="356"/>
        <v>0</v>
      </c>
      <c r="AA180" s="22">
        <v>0</v>
      </c>
      <c r="AB180" s="22">
        <v>0</v>
      </c>
      <c r="AC180" s="22">
        <f t="shared" si="357"/>
        <v>0</v>
      </c>
      <c r="AD180" s="67">
        <f t="shared" si="358"/>
        <v>0</v>
      </c>
    </row>
    <row r="181" spans="1:30" hidden="1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350"/>
        <v>0</v>
      </c>
      <c r="I181" s="22">
        <v>0</v>
      </c>
      <c r="J181" s="22">
        <v>0</v>
      </c>
      <c r="K181" s="22">
        <f t="shared" si="351"/>
        <v>0</v>
      </c>
      <c r="L181" s="22">
        <v>0</v>
      </c>
      <c r="M181" s="22">
        <v>0</v>
      </c>
      <c r="N181" s="22">
        <f t="shared" si="352"/>
        <v>0</v>
      </c>
      <c r="O181" s="22">
        <v>0</v>
      </c>
      <c r="P181" s="22">
        <v>0</v>
      </c>
      <c r="Q181" s="22">
        <f t="shared" si="353"/>
        <v>0</v>
      </c>
      <c r="R181" s="22">
        <v>0</v>
      </c>
      <c r="S181" s="22">
        <v>0</v>
      </c>
      <c r="T181" s="22">
        <f t="shared" si="354"/>
        <v>0</v>
      </c>
      <c r="U181" s="22">
        <v>0</v>
      </c>
      <c r="V181" s="22">
        <v>0</v>
      </c>
      <c r="W181" s="22">
        <f t="shared" si="355"/>
        <v>0</v>
      </c>
      <c r="X181" s="22">
        <v>0</v>
      </c>
      <c r="Y181" s="22">
        <v>0</v>
      </c>
      <c r="Z181" s="22">
        <f t="shared" si="356"/>
        <v>0</v>
      </c>
      <c r="AA181" s="22">
        <v>0</v>
      </c>
      <c r="AB181" s="22">
        <v>0</v>
      </c>
      <c r="AC181" s="22">
        <f t="shared" si="357"/>
        <v>0</v>
      </c>
      <c r="AD181" s="67">
        <f t="shared" si="358"/>
        <v>0</v>
      </c>
    </row>
    <row r="182" spans="1:30" hidden="1" x14ac:dyDescent="0.25">
      <c r="A182" s="12"/>
      <c r="B182" s="14"/>
      <c r="C182" s="3"/>
      <c r="D182" s="3" t="s">
        <v>163</v>
      </c>
      <c r="E182" s="4"/>
      <c r="F182" s="22">
        <f t="shared" ref="F182:G182" si="359">+F183+F184</f>
        <v>0</v>
      </c>
      <c r="G182" s="22">
        <f t="shared" si="359"/>
        <v>0</v>
      </c>
      <c r="H182" s="22">
        <f>+H183+H184</f>
        <v>0</v>
      </c>
      <c r="I182" s="22">
        <f t="shared" ref="I182:J182" si="360">+I183+I184</f>
        <v>0</v>
      </c>
      <c r="J182" s="22">
        <f t="shared" si="360"/>
        <v>0</v>
      </c>
      <c r="K182" s="22">
        <f>+K183+K184</f>
        <v>0</v>
      </c>
      <c r="L182" s="22">
        <f t="shared" ref="L182:M182" si="361">+L183+L184</f>
        <v>0</v>
      </c>
      <c r="M182" s="22">
        <f t="shared" si="361"/>
        <v>0</v>
      </c>
      <c r="N182" s="22">
        <f>+N183+N184</f>
        <v>0</v>
      </c>
      <c r="O182" s="22">
        <f t="shared" ref="O182:P182" si="362">+O183+O184</f>
        <v>0</v>
      </c>
      <c r="P182" s="22">
        <f t="shared" si="362"/>
        <v>0</v>
      </c>
      <c r="Q182" s="22">
        <f>+Q183+Q184</f>
        <v>0</v>
      </c>
      <c r="R182" s="22">
        <f t="shared" ref="R182:S182" si="363">+R183+R184</f>
        <v>0</v>
      </c>
      <c r="S182" s="22">
        <f t="shared" si="363"/>
        <v>0</v>
      </c>
      <c r="T182" s="22">
        <f>+T183+T184</f>
        <v>0</v>
      </c>
      <c r="U182" s="22">
        <f t="shared" ref="U182:V182" si="364">+U183+U184</f>
        <v>0</v>
      </c>
      <c r="V182" s="22">
        <f t="shared" si="364"/>
        <v>0</v>
      </c>
      <c r="W182" s="22">
        <f>+W183+W184</f>
        <v>0</v>
      </c>
      <c r="X182" s="22">
        <f t="shared" ref="X182:Y182" si="365">+X183+X184</f>
        <v>0</v>
      </c>
      <c r="Y182" s="22">
        <f t="shared" si="365"/>
        <v>0</v>
      </c>
      <c r="Z182" s="22">
        <f>+Z183+Z184</f>
        <v>0</v>
      </c>
      <c r="AA182" s="22">
        <f t="shared" ref="AA182:AB182" si="366">+AA183+AA184</f>
        <v>0</v>
      </c>
      <c r="AB182" s="22">
        <f t="shared" si="366"/>
        <v>0</v>
      </c>
      <c r="AC182" s="22">
        <f>+AC183+AC184</f>
        <v>0</v>
      </c>
      <c r="AD182" s="22">
        <f>+AD183+AD184</f>
        <v>0</v>
      </c>
    </row>
    <row r="183" spans="1:30" hidden="1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f>SUM(I183:J183)</f>
        <v>0</v>
      </c>
      <c r="L183" s="22">
        <v>0</v>
      </c>
      <c r="M183" s="22">
        <v>0</v>
      </c>
      <c r="N183" s="22">
        <f>SUM(L183:M183)</f>
        <v>0</v>
      </c>
      <c r="O183" s="22">
        <v>0</v>
      </c>
      <c r="P183" s="22">
        <v>0</v>
      </c>
      <c r="Q183" s="22">
        <f>SUM(O183:P183)</f>
        <v>0</v>
      </c>
      <c r="R183" s="22">
        <v>0</v>
      </c>
      <c r="S183" s="22">
        <v>0</v>
      </c>
      <c r="T183" s="22">
        <f>SUM(R183:S183)</f>
        <v>0</v>
      </c>
      <c r="U183" s="22">
        <v>0</v>
      </c>
      <c r="V183" s="22">
        <v>0</v>
      </c>
      <c r="W183" s="22">
        <f>SUM(U183:V183)</f>
        <v>0</v>
      </c>
      <c r="X183" s="22">
        <v>0</v>
      </c>
      <c r="Y183" s="22">
        <v>0</v>
      </c>
      <c r="Z183" s="22">
        <f>SUM(X183:Y183)</f>
        <v>0</v>
      </c>
      <c r="AA183" s="22">
        <v>0</v>
      </c>
      <c r="AB183" s="22">
        <v>0</v>
      </c>
      <c r="AC183" s="22">
        <f>SUM(AA183:AB183)</f>
        <v>0</v>
      </c>
      <c r="AD183" s="67">
        <f>+H183+K183+N183+Q183+T183+W183+Z183+AC183</f>
        <v>0</v>
      </c>
    </row>
    <row r="184" spans="1:30" hidden="1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f>SUM(I184:J184)</f>
        <v>0</v>
      </c>
      <c r="L184" s="22">
        <v>0</v>
      </c>
      <c r="M184" s="22">
        <v>0</v>
      </c>
      <c r="N184" s="22">
        <f>SUM(L184:M184)</f>
        <v>0</v>
      </c>
      <c r="O184" s="22">
        <v>0</v>
      </c>
      <c r="P184" s="22">
        <v>0</v>
      </c>
      <c r="Q184" s="22">
        <f>SUM(O184:P184)</f>
        <v>0</v>
      </c>
      <c r="R184" s="22">
        <v>0</v>
      </c>
      <c r="S184" s="22">
        <v>0</v>
      </c>
      <c r="T184" s="22">
        <f>SUM(R184:S184)</f>
        <v>0</v>
      </c>
      <c r="U184" s="22">
        <v>0</v>
      </c>
      <c r="V184" s="22">
        <v>0</v>
      </c>
      <c r="W184" s="22">
        <f>SUM(U184:V184)</f>
        <v>0</v>
      </c>
      <c r="X184" s="22">
        <v>0</v>
      </c>
      <c r="Y184" s="22">
        <v>0</v>
      </c>
      <c r="Z184" s="22">
        <f>SUM(X184:Y184)</f>
        <v>0</v>
      </c>
      <c r="AA184" s="22">
        <v>0</v>
      </c>
      <c r="AB184" s="22">
        <v>0</v>
      </c>
      <c r="AC184" s="22">
        <f>SUM(AA184:AB184)</f>
        <v>0</v>
      </c>
      <c r="AD184" s="67">
        <f>+H184+K184+N184+Q184+T184+W184+Z184+AC184</f>
        <v>0</v>
      </c>
    </row>
    <row r="185" spans="1:30" hidden="1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f>SUM(I185:J185)</f>
        <v>0</v>
      </c>
      <c r="L185" s="22">
        <v>0</v>
      </c>
      <c r="M185" s="22">
        <v>0</v>
      </c>
      <c r="N185" s="22">
        <f>SUM(L185:M185)</f>
        <v>0</v>
      </c>
      <c r="O185" s="22">
        <v>0</v>
      </c>
      <c r="P185" s="22">
        <v>0</v>
      </c>
      <c r="Q185" s="22">
        <f>SUM(O185:P185)</f>
        <v>0</v>
      </c>
      <c r="R185" s="22">
        <v>0</v>
      </c>
      <c r="S185" s="22">
        <v>0</v>
      </c>
      <c r="T185" s="22">
        <f>SUM(R185:S185)</f>
        <v>0</v>
      </c>
      <c r="U185" s="22">
        <v>0</v>
      </c>
      <c r="V185" s="22">
        <v>0</v>
      </c>
      <c r="W185" s="22">
        <f>SUM(U185:V185)</f>
        <v>0</v>
      </c>
      <c r="X185" s="22">
        <v>0</v>
      </c>
      <c r="Y185" s="22">
        <v>0</v>
      </c>
      <c r="Z185" s="22">
        <f>SUM(X185:Y185)</f>
        <v>0</v>
      </c>
      <c r="AA185" s="22">
        <v>0</v>
      </c>
      <c r="AB185" s="22">
        <v>0</v>
      </c>
      <c r="AC185" s="22">
        <f>SUM(AA185:AB185)</f>
        <v>0</v>
      </c>
      <c r="AD185" s="67">
        <f>+H185+K185+N185+Q185+T185+W185+Z185+AC185</f>
        <v>0</v>
      </c>
    </row>
    <row r="186" spans="1:30" hidden="1" x14ac:dyDescent="0.25">
      <c r="A186" s="12"/>
      <c r="B186" s="1"/>
      <c r="C186" s="2" t="s">
        <v>166</v>
      </c>
      <c r="D186" s="2"/>
      <c r="E186" s="13"/>
      <c r="F186" s="22">
        <f t="shared" ref="F186:G186" si="367">SUM(F187:F191)</f>
        <v>0</v>
      </c>
      <c r="G186" s="22">
        <f t="shared" si="367"/>
        <v>0</v>
      </c>
      <c r="H186" s="22">
        <f>SUM(H187:H191)</f>
        <v>0</v>
      </c>
      <c r="I186" s="22">
        <f t="shared" ref="I186:J186" si="368">SUM(I187:I191)</f>
        <v>0</v>
      </c>
      <c r="J186" s="22">
        <f t="shared" si="368"/>
        <v>0</v>
      </c>
      <c r="K186" s="22">
        <f>SUM(K187:K191)</f>
        <v>0</v>
      </c>
      <c r="L186" s="22">
        <f t="shared" ref="L186:M186" si="369">SUM(L187:L191)</f>
        <v>0</v>
      </c>
      <c r="M186" s="22">
        <f t="shared" si="369"/>
        <v>0</v>
      </c>
      <c r="N186" s="22">
        <f>SUM(N187:N191)</f>
        <v>0</v>
      </c>
      <c r="O186" s="22">
        <f t="shared" ref="O186:P186" si="370">SUM(O187:O191)</f>
        <v>0</v>
      </c>
      <c r="P186" s="22">
        <f t="shared" si="370"/>
        <v>0</v>
      </c>
      <c r="Q186" s="22">
        <f>SUM(Q187:Q191)</f>
        <v>0</v>
      </c>
      <c r="R186" s="22">
        <f t="shared" ref="R186:S186" si="371">SUM(R187:R191)</f>
        <v>0</v>
      </c>
      <c r="S186" s="22">
        <f t="shared" si="371"/>
        <v>0</v>
      </c>
      <c r="T186" s="22">
        <f>SUM(T187:T191)</f>
        <v>0</v>
      </c>
      <c r="U186" s="22">
        <f t="shared" ref="U186:V186" si="372">SUM(U187:U191)</f>
        <v>0</v>
      </c>
      <c r="V186" s="22">
        <f t="shared" si="372"/>
        <v>0</v>
      </c>
      <c r="W186" s="22">
        <f>SUM(W187:W191)</f>
        <v>0</v>
      </c>
      <c r="X186" s="22">
        <f t="shared" ref="X186:Y186" si="373">SUM(X187:X191)</f>
        <v>0</v>
      </c>
      <c r="Y186" s="22">
        <f t="shared" si="373"/>
        <v>0</v>
      </c>
      <c r="Z186" s="22">
        <f>SUM(Z187:Z191)</f>
        <v>0</v>
      </c>
      <c r="AA186" s="22">
        <f t="shared" ref="AA186:AB186" si="374">SUM(AA187:AA191)</f>
        <v>0</v>
      </c>
      <c r="AB186" s="22">
        <f t="shared" si="374"/>
        <v>0</v>
      </c>
      <c r="AC186" s="22">
        <f>SUM(AC187:AC191)</f>
        <v>0</v>
      </c>
      <c r="AD186" s="22">
        <f>SUM(AD187:AD191)</f>
        <v>0</v>
      </c>
    </row>
    <row r="187" spans="1:30" hidden="1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f>SUM(I187:J187)</f>
        <v>0</v>
      </c>
      <c r="L187" s="22">
        <v>0</v>
      </c>
      <c r="M187" s="22">
        <v>0</v>
      </c>
      <c r="N187" s="22">
        <f>SUM(L187:M187)</f>
        <v>0</v>
      </c>
      <c r="O187" s="22">
        <v>0</v>
      </c>
      <c r="P187" s="22">
        <v>0</v>
      </c>
      <c r="Q187" s="22">
        <f>SUM(O187:P187)</f>
        <v>0</v>
      </c>
      <c r="R187" s="22">
        <v>0</v>
      </c>
      <c r="S187" s="22">
        <v>0</v>
      </c>
      <c r="T187" s="22">
        <f>SUM(R187:S187)</f>
        <v>0</v>
      </c>
      <c r="U187" s="22">
        <v>0</v>
      </c>
      <c r="V187" s="22">
        <v>0</v>
      </c>
      <c r="W187" s="22">
        <f>SUM(U187:V187)</f>
        <v>0</v>
      </c>
      <c r="X187" s="22">
        <v>0</v>
      </c>
      <c r="Y187" s="22">
        <v>0</v>
      </c>
      <c r="Z187" s="22">
        <f>SUM(X187:Y187)</f>
        <v>0</v>
      </c>
      <c r="AA187" s="22">
        <v>0</v>
      </c>
      <c r="AB187" s="22">
        <v>0</v>
      </c>
      <c r="AC187" s="22">
        <f>SUM(AA187:AB187)</f>
        <v>0</v>
      </c>
      <c r="AD187" s="67">
        <f>+H187+K187+N187+Q187+T187+W187+Z187+AC187</f>
        <v>0</v>
      </c>
    </row>
    <row r="188" spans="1:30" hidden="1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f>SUM(I188:J188)</f>
        <v>0</v>
      </c>
      <c r="L188" s="22">
        <v>0</v>
      </c>
      <c r="M188" s="22">
        <v>0</v>
      </c>
      <c r="N188" s="22">
        <f>SUM(L188:M188)</f>
        <v>0</v>
      </c>
      <c r="O188" s="22">
        <v>0</v>
      </c>
      <c r="P188" s="22">
        <v>0</v>
      </c>
      <c r="Q188" s="22">
        <f>SUM(O188:P188)</f>
        <v>0</v>
      </c>
      <c r="R188" s="22">
        <v>0</v>
      </c>
      <c r="S188" s="22">
        <v>0</v>
      </c>
      <c r="T188" s="22">
        <f>SUM(R188:S188)</f>
        <v>0</v>
      </c>
      <c r="U188" s="22">
        <v>0</v>
      </c>
      <c r="V188" s="22">
        <v>0</v>
      </c>
      <c r="W188" s="22">
        <f>SUM(U188:V188)</f>
        <v>0</v>
      </c>
      <c r="X188" s="22">
        <v>0</v>
      </c>
      <c r="Y188" s="22">
        <v>0</v>
      </c>
      <c r="Z188" s="22">
        <f>SUM(X188:Y188)</f>
        <v>0</v>
      </c>
      <c r="AA188" s="22">
        <v>0</v>
      </c>
      <c r="AB188" s="22">
        <v>0</v>
      </c>
      <c r="AC188" s="22">
        <f>SUM(AA188:AB188)</f>
        <v>0</v>
      </c>
      <c r="AD188" s="67">
        <f>+H188+K188+N188+Q188+T188+W188+Z188+AC188</f>
        <v>0</v>
      </c>
    </row>
    <row r="189" spans="1:30" hidden="1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f>SUM(I189:J189)</f>
        <v>0</v>
      </c>
      <c r="L189" s="22">
        <v>0</v>
      </c>
      <c r="M189" s="22">
        <v>0</v>
      </c>
      <c r="N189" s="22">
        <f>SUM(L189:M189)</f>
        <v>0</v>
      </c>
      <c r="O189" s="22">
        <v>0</v>
      </c>
      <c r="P189" s="22">
        <v>0</v>
      </c>
      <c r="Q189" s="22">
        <f>SUM(O189:P189)</f>
        <v>0</v>
      </c>
      <c r="R189" s="22">
        <v>0</v>
      </c>
      <c r="S189" s="22">
        <v>0</v>
      </c>
      <c r="T189" s="22">
        <f>SUM(R189:S189)</f>
        <v>0</v>
      </c>
      <c r="U189" s="22">
        <v>0</v>
      </c>
      <c r="V189" s="22">
        <v>0</v>
      </c>
      <c r="W189" s="22">
        <f>SUM(U189:V189)</f>
        <v>0</v>
      </c>
      <c r="X189" s="22">
        <v>0</v>
      </c>
      <c r="Y189" s="22">
        <v>0</v>
      </c>
      <c r="Z189" s="22">
        <f>SUM(X189:Y189)</f>
        <v>0</v>
      </c>
      <c r="AA189" s="22">
        <v>0</v>
      </c>
      <c r="AB189" s="22">
        <v>0</v>
      </c>
      <c r="AC189" s="22">
        <f>SUM(AA189:AB189)</f>
        <v>0</v>
      </c>
      <c r="AD189" s="67">
        <f>+H189+K189+N189+Q189+T189+W189+Z189+AC189</f>
        <v>0</v>
      </c>
    </row>
    <row r="190" spans="1:30" hidden="1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f>SUM(I190:J190)</f>
        <v>0</v>
      </c>
      <c r="L190" s="22">
        <v>0</v>
      </c>
      <c r="M190" s="22">
        <v>0</v>
      </c>
      <c r="N190" s="22">
        <f>SUM(L190:M190)</f>
        <v>0</v>
      </c>
      <c r="O190" s="22">
        <v>0</v>
      </c>
      <c r="P190" s="22">
        <v>0</v>
      </c>
      <c r="Q190" s="22">
        <f>SUM(O190:P190)</f>
        <v>0</v>
      </c>
      <c r="R190" s="22">
        <v>0</v>
      </c>
      <c r="S190" s="22">
        <v>0</v>
      </c>
      <c r="T190" s="22">
        <f>SUM(R190:S190)</f>
        <v>0</v>
      </c>
      <c r="U190" s="22">
        <v>0</v>
      </c>
      <c r="V190" s="22">
        <v>0</v>
      </c>
      <c r="W190" s="22">
        <f>SUM(U190:V190)</f>
        <v>0</v>
      </c>
      <c r="X190" s="22">
        <v>0</v>
      </c>
      <c r="Y190" s="22">
        <v>0</v>
      </c>
      <c r="Z190" s="22">
        <f>SUM(X190:Y190)</f>
        <v>0</v>
      </c>
      <c r="AA190" s="22">
        <v>0</v>
      </c>
      <c r="AB190" s="22">
        <v>0</v>
      </c>
      <c r="AC190" s="22">
        <f>SUM(AA190:AB190)</f>
        <v>0</v>
      </c>
      <c r="AD190" s="67">
        <f>+H190+K190+N190+Q190+T190+W190+Z190+AC190</f>
        <v>0</v>
      </c>
    </row>
    <row r="191" spans="1:30" hidden="1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f>SUM(I191:J191)</f>
        <v>0</v>
      </c>
      <c r="L191" s="22">
        <v>0</v>
      </c>
      <c r="M191" s="22">
        <v>0</v>
      </c>
      <c r="N191" s="22">
        <f>SUM(L191:M191)</f>
        <v>0</v>
      </c>
      <c r="O191" s="22">
        <v>0</v>
      </c>
      <c r="P191" s="22">
        <v>0</v>
      </c>
      <c r="Q191" s="22">
        <f>SUM(O191:P191)</f>
        <v>0</v>
      </c>
      <c r="R191" s="22">
        <v>0</v>
      </c>
      <c r="S191" s="22">
        <v>0</v>
      </c>
      <c r="T191" s="22">
        <f>SUM(R191:S191)</f>
        <v>0</v>
      </c>
      <c r="U191" s="22">
        <v>0</v>
      </c>
      <c r="V191" s="22">
        <v>0</v>
      </c>
      <c r="W191" s="22">
        <f>SUM(U191:V191)</f>
        <v>0</v>
      </c>
      <c r="X191" s="22">
        <v>0</v>
      </c>
      <c r="Y191" s="22">
        <v>0</v>
      </c>
      <c r="Z191" s="22">
        <f>SUM(X191:Y191)</f>
        <v>0</v>
      </c>
      <c r="AA191" s="22">
        <v>0</v>
      </c>
      <c r="AB191" s="22">
        <v>0</v>
      </c>
      <c r="AC191" s="22">
        <f>SUM(AA191:AB191)</f>
        <v>0</v>
      </c>
      <c r="AD191" s="67">
        <f>+H191+K191+N191+Q191+T191+W191+Z191+AC191</f>
        <v>0</v>
      </c>
    </row>
    <row r="192" spans="1:30" hidden="1" x14ac:dyDescent="0.25">
      <c r="A192" s="12"/>
      <c r="B192" s="1"/>
      <c r="C192" s="2" t="s">
        <v>172</v>
      </c>
      <c r="D192" s="2"/>
      <c r="E192" s="13"/>
      <c r="F192" s="22">
        <f t="shared" ref="F192:G192" si="375">SUM(F193:F195)</f>
        <v>0</v>
      </c>
      <c r="G192" s="22">
        <f t="shared" si="375"/>
        <v>0</v>
      </c>
      <c r="H192" s="22">
        <f>SUM(H193:H195)</f>
        <v>0</v>
      </c>
      <c r="I192" s="22">
        <f t="shared" ref="I192:J192" si="376">SUM(I193:I195)</f>
        <v>0</v>
      </c>
      <c r="J192" s="22">
        <f t="shared" si="376"/>
        <v>0</v>
      </c>
      <c r="K192" s="22">
        <f>SUM(K193:K195)</f>
        <v>0</v>
      </c>
      <c r="L192" s="22">
        <f t="shared" ref="L192:M192" si="377">SUM(L193:L195)</f>
        <v>0</v>
      </c>
      <c r="M192" s="22">
        <f t="shared" si="377"/>
        <v>0</v>
      </c>
      <c r="N192" s="22">
        <f>SUM(N193:N195)</f>
        <v>0</v>
      </c>
      <c r="O192" s="22">
        <f t="shared" ref="O192:P192" si="378">SUM(O193:O195)</f>
        <v>0</v>
      </c>
      <c r="P192" s="22">
        <f t="shared" si="378"/>
        <v>0</v>
      </c>
      <c r="Q192" s="22">
        <f>SUM(Q193:Q195)</f>
        <v>0</v>
      </c>
      <c r="R192" s="22">
        <f t="shared" ref="R192:S192" si="379">SUM(R193:R195)</f>
        <v>0</v>
      </c>
      <c r="S192" s="22">
        <f t="shared" si="379"/>
        <v>0</v>
      </c>
      <c r="T192" s="22">
        <f>SUM(T193:T195)</f>
        <v>0</v>
      </c>
      <c r="U192" s="22">
        <f t="shared" ref="U192:V192" si="380">SUM(U193:U195)</f>
        <v>0</v>
      </c>
      <c r="V192" s="22">
        <f t="shared" si="380"/>
        <v>0</v>
      </c>
      <c r="W192" s="22">
        <f>SUM(W193:W195)</f>
        <v>0</v>
      </c>
      <c r="X192" s="22">
        <f t="shared" ref="X192:Y192" si="381">SUM(X193:X195)</f>
        <v>0</v>
      </c>
      <c r="Y192" s="22">
        <f t="shared" si="381"/>
        <v>0</v>
      </c>
      <c r="Z192" s="22">
        <f>SUM(Z193:Z195)</f>
        <v>0</v>
      </c>
      <c r="AA192" s="22">
        <f t="shared" ref="AA192:AB192" si="382">SUM(AA193:AA195)</f>
        <v>0</v>
      </c>
      <c r="AB192" s="22">
        <f t="shared" si="382"/>
        <v>0</v>
      </c>
      <c r="AC192" s="22">
        <f>SUM(AC193:AC195)</f>
        <v>0</v>
      </c>
      <c r="AD192" s="22">
        <f>SUM(AD193:AD195)</f>
        <v>0</v>
      </c>
    </row>
    <row r="193" spans="1:30" hidden="1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f>SUM(I193:J193)</f>
        <v>0</v>
      </c>
      <c r="L193" s="22">
        <v>0</v>
      </c>
      <c r="M193" s="22">
        <v>0</v>
      </c>
      <c r="N193" s="22">
        <f>SUM(L193:M193)</f>
        <v>0</v>
      </c>
      <c r="O193" s="22">
        <v>0</v>
      </c>
      <c r="P193" s="22">
        <v>0</v>
      </c>
      <c r="Q193" s="22">
        <f>SUM(O193:P193)</f>
        <v>0</v>
      </c>
      <c r="R193" s="22">
        <v>0</v>
      </c>
      <c r="S193" s="22">
        <v>0</v>
      </c>
      <c r="T193" s="22">
        <f>SUM(R193:S193)</f>
        <v>0</v>
      </c>
      <c r="U193" s="22">
        <v>0</v>
      </c>
      <c r="V193" s="22">
        <v>0</v>
      </c>
      <c r="W193" s="22">
        <f>SUM(U193:V193)</f>
        <v>0</v>
      </c>
      <c r="X193" s="22">
        <v>0</v>
      </c>
      <c r="Y193" s="22">
        <v>0</v>
      </c>
      <c r="Z193" s="22">
        <f>SUM(X193:Y193)</f>
        <v>0</v>
      </c>
      <c r="AA193" s="22">
        <v>0</v>
      </c>
      <c r="AB193" s="22">
        <v>0</v>
      </c>
      <c r="AC193" s="22">
        <f>SUM(AA193:AB193)</f>
        <v>0</v>
      </c>
      <c r="AD193" s="67">
        <f>+H193+K193+N193+Q193+T193+W193+Z193+AC193</f>
        <v>0</v>
      </c>
    </row>
    <row r="194" spans="1:30" hidden="1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f>SUM(I194:J194)</f>
        <v>0</v>
      </c>
      <c r="L194" s="22">
        <v>0</v>
      </c>
      <c r="M194" s="22">
        <v>0</v>
      </c>
      <c r="N194" s="22">
        <f>SUM(L194:M194)</f>
        <v>0</v>
      </c>
      <c r="O194" s="22">
        <v>0</v>
      </c>
      <c r="P194" s="22">
        <v>0</v>
      </c>
      <c r="Q194" s="22">
        <f>SUM(O194:P194)</f>
        <v>0</v>
      </c>
      <c r="R194" s="22">
        <v>0</v>
      </c>
      <c r="S194" s="22">
        <v>0</v>
      </c>
      <c r="T194" s="22">
        <f>SUM(R194:S194)</f>
        <v>0</v>
      </c>
      <c r="U194" s="22">
        <v>0</v>
      </c>
      <c r="V194" s="22">
        <v>0</v>
      </c>
      <c r="W194" s="22">
        <f>SUM(U194:V194)</f>
        <v>0</v>
      </c>
      <c r="X194" s="22">
        <v>0</v>
      </c>
      <c r="Y194" s="22">
        <v>0</v>
      </c>
      <c r="Z194" s="22">
        <f>SUM(X194:Y194)</f>
        <v>0</v>
      </c>
      <c r="AA194" s="22">
        <v>0</v>
      </c>
      <c r="AB194" s="22">
        <v>0</v>
      </c>
      <c r="AC194" s="22">
        <f>SUM(AA194:AB194)</f>
        <v>0</v>
      </c>
      <c r="AD194" s="67">
        <f>+H194+K194+N194+Q194+T194+W194+Z194+AC194</f>
        <v>0</v>
      </c>
    </row>
    <row r="195" spans="1:30" hidden="1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f>SUM(I195:J195)</f>
        <v>0</v>
      </c>
      <c r="L195" s="22">
        <v>0</v>
      </c>
      <c r="M195" s="22">
        <v>0</v>
      </c>
      <c r="N195" s="22">
        <f>SUM(L195:M195)</f>
        <v>0</v>
      </c>
      <c r="O195" s="22">
        <v>0</v>
      </c>
      <c r="P195" s="22">
        <v>0</v>
      </c>
      <c r="Q195" s="22">
        <f>SUM(O195:P195)</f>
        <v>0</v>
      </c>
      <c r="R195" s="22">
        <v>0</v>
      </c>
      <c r="S195" s="22">
        <v>0</v>
      </c>
      <c r="T195" s="22">
        <f>SUM(R195:S195)</f>
        <v>0</v>
      </c>
      <c r="U195" s="22">
        <v>0</v>
      </c>
      <c r="V195" s="22">
        <v>0</v>
      </c>
      <c r="W195" s="22">
        <f>SUM(U195:V195)</f>
        <v>0</v>
      </c>
      <c r="X195" s="22">
        <v>0</v>
      </c>
      <c r="Y195" s="22">
        <v>0</v>
      </c>
      <c r="Z195" s="22">
        <f>SUM(X195:Y195)</f>
        <v>0</v>
      </c>
      <c r="AA195" s="22">
        <v>0</v>
      </c>
      <c r="AB195" s="22">
        <v>0</v>
      </c>
      <c r="AC195" s="22">
        <f>SUM(AA195:AB195)</f>
        <v>0</v>
      </c>
      <c r="AD195" s="67">
        <f>+H195+K195+N195+Q195+T195+W195+Z195+AC195</f>
        <v>0</v>
      </c>
    </row>
    <row r="196" spans="1:30" hidden="1" x14ac:dyDescent="0.25">
      <c r="A196" s="12"/>
      <c r="B196" s="1"/>
      <c r="C196" s="2" t="s">
        <v>175</v>
      </c>
      <c r="D196" s="2"/>
      <c r="E196" s="13"/>
      <c r="F196" s="22">
        <f t="shared" ref="F196:G196" si="383">SUM(F197:F199)</f>
        <v>0</v>
      </c>
      <c r="G196" s="22">
        <f t="shared" si="383"/>
        <v>0</v>
      </c>
      <c r="H196" s="22">
        <f>SUM(H197:H199)</f>
        <v>0</v>
      </c>
      <c r="I196" s="22">
        <f t="shared" ref="I196:J196" si="384">SUM(I197:I199)</f>
        <v>0</v>
      </c>
      <c r="J196" s="22">
        <f t="shared" si="384"/>
        <v>0</v>
      </c>
      <c r="K196" s="22">
        <f>SUM(K197:K199)</f>
        <v>0</v>
      </c>
      <c r="L196" s="22">
        <f t="shared" ref="L196:M196" si="385">SUM(L197:L199)</f>
        <v>0</v>
      </c>
      <c r="M196" s="22">
        <f t="shared" si="385"/>
        <v>0</v>
      </c>
      <c r="N196" s="22">
        <f>SUM(N197:N199)</f>
        <v>0</v>
      </c>
      <c r="O196" s="22">
        <f t="shared" ref="O196:P196" si="386">SUM(O197:O199)</f>
        <v>0</v>
      </c>
      <c r="P196" s="22">
        <f t="shared" si="386"/>
        <v>0</v>
      </c>
      <c r="Q196" s="22">
        <f>SUM(Q197:Q199)</f>
        <v>0</v>
      </c>
      <c r="R196" s="22">
        <f t="shared" ref="R196:S196" si="387">SUM(R197:R199)</f>
        <v>0</v>
      </c>
      <c r="S196" s="22">
        <f t="shared" si="387"/>
        <v>0</v>
      </c>
      <c r="T196" s="22">
        <f>SUM(T197:T199)</f>
        <v>0</v>
      </c>
      <c r="U196" s="22">
        <f t="shared" ref="U196:V196" si="388">SUM(U197:U199)</f>
        <v>0</v>
      </c>
      <c r="V196" s="22">
        <f t="shared" si="388"/>
        <v>0</v>
      </c>
      <c r="W196" s="22">
        <f>SUM(W197:W199)</f>
        <v>0</v>
      </c>
      <c r="X196" s="22">
        <f t="shared" ref="X196:Y196" si="389">SUM(X197:X199)</f>
        <v>0</v>
      </c>
      <c r="Y196" s="22">
        <f t="shared" si="389"/>
        <v>0</v>
      </c>
      <c r="Z196" s="22">
        <f>SUM(Z197:Z199)</f>
        <v>0</v>
      </c>
      <c r="AA196" s="22">
        <f t="shared" ref="AA196:AB196" si="390">SUM(AA197:AA199)</f>
        <v>0</v>
      </c>
      <c r="AB196" s="22">
        <f t="shared" si="390"/>
        <v>0</v>
      </c>
      <c r="AC196" s="22">
        <f>SUM(AC197:AC199)</f>
        <v>0</v>
      </c>
      <c r="AD196" s="22">
        <f>SUM(AD197:AD199)</f>
        <v>0</v>
      </c>
    </row>
    <row r="197" spans="1:30" hidden="1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f>SUM(I197:J197)</f>
        <v>0</v>
      </c>
      <c r="L197" s="22">
        <v>0</v>
      </c>
      <c r="M197" s="22">
        <v>0</v>
      </c>
      <c r="N197" s="22">
        <f>SUM(L197:M197)</f>
        <v>0</v>
      </c>
      <c r="O197" s="22">
        <v>0</v>
      </c>
      <c r="P197" s="22">
        <v>0</v>
      </c>
      <c r="Q197" s="22">
        <f>SUM(O197:P197)</f>
        <v>0</v>
      </c>
      <c r="R197" s="22">
        <v>0</v>
      </c>
      <c r="S197" s="22">
        <v>0</v>
      </c>
      <c r="T197" s="22">
        <f>SUM(R197:S197)</f>
        <v>0</v>
      </c>
      <c r="U197" s="22">
        <v>0</v>
      </c>
      <c r="V197" s="22">
        <v>0</v>
      </c>
      <c r="W197" s="22">
        <f>SUM(U197:V197)</f>
        <v>0</v>
      </c>
      <c r="X197" s="22">
        <v>0</v>
      </c>
      <c r="Y197" s="22">
        <v>0</v>
      </c>
      <c r="Z197" s="22">
        <f>SUM(X197:Y197)</f>
        <v>0</v>
      </c>
      <c r="AA197" s="22">
        <v>0</v>
      </c>
      <c r="AB197" s="22">
        <v>0</v>
      </c>
      <c r="AC197" s="22">
        <f>SUM(AA197:AB197)</f>
        <v>0</v>
      </c>
      <c r="AD197" s="67">
        <f>+H197+K197+N197+Q197+T197+W197+Z197+AC197</f>
        <v>0</v>
      </c>
    </row>
    <row r="198" spans="1:30" hidden="1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f>SUM(I198:J198)</f>
        <v>0</v>
      </c>
      <c r="L198" s="22">
        <v>0</v>
      </c>
      <c r="M198" s="22">
        <v>0</v>
      </c>
      <c r="N198" s="22">
        <f>SUM(L198:M198)</f>
        <v>0</v>
      </c>
      <c r="O198" s="22">
        <v>0</v>
      </c>
      <c r="P198" s="22">
        <v>0</v>
      </c>
      <c r="Q198" s="22">
        <f>SUM(O198:P198)</f>
        <v>0</v>
      </c>
      <c r="R198" s="22">
        <v>0</v>
      </c>
      <c r="S198" s="22">
        <v>0</v>
      </c>
      <c r="T198" s="22">
        <f>SUM(R198:S198)</f>
        <v>0</v>
      </c>
      <c r="U198" s="22">
        <v>0</v>
      </c>
      <c r="V198" s="22">
        <v>0</v>
      </c>
      <c r="W198" s="22">
        <f>SUM(U198:V198)</f>
        <v>0</v>
      </c>
      <c r="X198" s="22">
        <v>0</v>
      </c>
      <c r="Y198" s="22">
        <v>0</v>
      </c>
      <c r="Z198" s="22">
        <f>SUM(X198:Y198)</f>
        <v>0</v>
      </c>
      <c r="AA198" s="22">
        <v>0</v>
      </c>
      <c r="AB198" s="22">
        <v>0</v>
      </c>
      <c r="AC198" s="22">
        <f>SUM(AA198:AB198)</f>
        <v>0</v>
      </c>
      <c r="AD198" s="67">
        <f>+H198+K198+N198+Q198+T198+W198+Z198+AC198</f>
        <v>0</v>
      </c>
    </row>
    <row r="199" spans="1:30" hidden="1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f>SUM(I199:J199)</f>
        <v>0</v>
      </c>
      <c r="L199" s="22">
        <v>0</v>
      </c>
      <c r="M199" s="22">
        <v>0</v>
      </c>
      <c r="N199" s="22">
        <f>SUM(L199:M199)</f>
        <v>0</v>
      </c>
      <c r="O199" s="22">
        <v>0</v>
      </c>
      <c r="P199" s="22">
        <v>0</v>
      </c>
      <c r="Q199" s="22">
        <f>SUM(O199:P199)</f>
        <v>0</v>
      </c>
      <c r="R199" s="22">
        <v>0</v>
      </c>
      <c r="S199" s="22">
        <v>0</v>
      </c>
      <c r="T199" s="22">
        <f>SUM(R199:S199)</f>
        <v>0</v>
      </c>
      <c r="U199" s="22">
        <v>0</v>
      </c>
      <c r="V199" s="22">
        <v>0</v>
      </c>
      <c r="W199" s="22">
        <f>SUM(U199:V199)</f>
        <v>0</v>
      </c>
      <c r="X199" s="22">
        <v>0</v>
      </c>
      <c r="Y199" s="22">
        <v>0</v>
      </c>
      <c r="Z199" s="22">
        <f>SUM(X199:Y199)</f>
        <v>0</v>
      </c>
      <c r="AA199" s="22">
        <v>0</v>
      </c>
      <c r="AB199" s="22">
        <v>0</v>
      </c>
      <c r="AC199" s="22">
        <f>SUM(AA199:AB199)</f>
        <v>0</v>
      </c>
      <c r="AD199" s="67">
        <f>+H199+K199+N199+Q199+T199+W199+Z199+AC199</f>
        <v>0</v>
      </c>
    </row>
    <row r="200" spans="1:30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f>SUM(I200:J200)</f>
        <v>0</v>
      </c>
      <c r="L200" s="22">
        <v>0</v>
      </c>
      <c r="M200" s="22">
        <v>0</v>
      </c>
      <c r="N200" s="22">
        <f>SUM(L200:M200)</f>
        <v>0</v>
      </c>
      <c r="O200" s="22">
        <v>0</v>
      </c>
      <c r="P200" s="22">
        <v>0</v>
      </c>
      <c r="Q200" s="22">
        <f>SUM(O200:P200)</f>
        <v>0</v>
      </c>
      <c r="R200" s="22">
        <v>0</v>
      </c>
      <c r="S200" s="22">
        <v>0</v>
      </c>
      <c r="T200" s="22">
        <f>SUM(R200:S200)</f>
        <v>0</v>
      </c>
      <c r="U200" s="22">
        <v>0</v>
      </c>
      <c r="V200" s="22">
        <v>0</v>
      </c>
      <c r="W200" s="22">
        <f>SUM(U200:V200)</f>
        <v>0</v>
      </c>
      <c r="X200" s="22">
        <v>0</v>
      </c>
      <c r="Y200" s="22">
        <v>0</v>
      </c>
      <c r="Z200" s="22">
        <f>SUM(X200:Y200)</f>
        <v>0</v>
      </c>
      <c r="AA200" s="22">
        <v>0</v>
      </c>
      <c r="AB200" s="22">
        <v>0</v>
      </c>
      <c r="AC200" s="22">
        <f>SUM(AA200:AB200)</f>
        <v>0</v>
      </c>
      <c r="AD200" s="67">
        <f>+H200+K200+N200+Q200+T200+W200+Z200+AC200</f>
        <v>0</v>
      </c>
    </row>
    <row r="201" spans="1:30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</row>
    <row r="202" spans="1:30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</row>
    <row r="203" spans="1:30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</row>
    <row r="204" spans="1:30" x14ac:dyDescent="0.25">
      <c r="A204" s="87" t="s">
        <v>179</v>
      </c>
      <c r="B204" s="88"/>
      <c r="C204" s="88"/>
      <c r="D204" s="88"/>
      <c r="E204" s="89"/>
      <c r="F204" s="22">
        <f t="shared" ref="F204:G204" si="391">+F205+F214+F238+F248+F254+F276+F283+F288+F301+F305+F309+F314+F315+F320+F325+F330+F335+F352+F356+F364+F377+F383+F387+F391</f>
        <v>0</v>
      </c>
      <c r="G204" s="22">
        <f t="shared" si="391"/>
        <v>0</v>
      </c>
      <c r="H204" s="22">
        <f>+H205+H214+H238+H248+H254+H276+H283+H288+H301+H305+H309+H314+H315+H320+H325+H330+H335+H352+H356+H364+H377+H383+H387+H391</f>
        <v>0</v>
      </c>
      <c r="I204" s="22">
        <f t="shared" ref="I204:J204" si="392">+I205+I214+I238+I248+I254+I276+I283+I288+I301+I305+I309+I314+I315+I320+I325+I330+I335+I352+I356+I364+I377+I383+I387+I391</f>
        <v>0</v>
      </c>
      <c r="J204" s="22">
        <f t="shared" si="392"/>
        <v>0</v>
      </c>
      <c r="K204" s="22">
        <f>+K205+K214+K238+K248+K254+K276+K283+K288+K301+K305+K309+K314+K315+K320+K325+K330+K335+K352+K356+K364+K377+K383+K387+K391</f>
        <v>0</v>
      </c>
      <c r="L204" s="22">
        <f t="shared" ref="L204:M204" si="393">+L205+L214+L238+L248+L254+L276+L283+L288+L301+L305+L309+L314+L315+L320+L325+L330+L335+L352+L356+L364+L377+L383+L387+L391</f>
        <v>0</v>
      </c>
      <c r="M204" s="22">
        <f t="shared" si="393"/>
        <v>0</v>
      </c>
      <c r="N204" s="22">
        <f>+N205+N214+N238+N248+N254+N276+N283+N288+N301+N305+N309+N314+N315+N320+N325+N330+N335+N352+N356+N364+N377+N383+N387+N391</f>
        <v>0</v>
      </c>
      <c r="O204" s="22">
        <f t="shared" ref="O204:P204" si="394">+O205+O214+O238+O248+O254+O276+O283+O288+O301+O305+O309+O314+O315+O320+O325+O330+O335+O352+O356+O364+O377+O383+O387+O391</f>
        <v>0</v>
      </c>
      <c r="P204" s="22">
        <f t="shared" si="394"/>
        <v>0</v>
      </c>
      <c r="Q204" s="22">
        <f>+Q205+Q214+Q238+Q248+Q254+Q276+Q283+Q288+Q301+Q305+Q309+Q314+Q315+Q320+Q325+Q330+Q335+Q352+Q356+Q364+Q377+Q383+Q387+Q391</f>
        <v>0</v>
      </c>
      <c r="R204" s="22">
        <f t="shared" ref="R204:S204" si="395">+R205+R214+R238+R248+R254+R276+R283+R288+R301+R305+R309+R314+R315+R320+R325+R330+R335+R352+R356+R364+R377+R383+R387+R391</f>
        <v>0</v>
      </c>
      <c r="S204" s="22">
        <f t="shared" si="395"/>
        <v>0</v>
      </c>
      <c r="T204" s="22">
        <f>+T205+T214+T238+T248+T254+T276+T283+T288+T301+T305+T309+T314+T315+T320+T325+T330+T335+T352+T356+T364+T377+T383+T387+T391</f>
        <v>0</v>
      </c>
      <c r="U204" s="22">
        <f t="shared" ref="U204:V204" si="396">+U205+U214+U238+U248+U254+U276+U283+U288+U301+U305+U309+U314+U315+U320+U325+U330+U335+U352+U356+U364+U377+U383+U387+U391</f>
        <v>0</v>
      </c>
      <c r="V204" s="22">
        <f t="shared" si="396"/>
        <v>0</v>
      </c>
      <c r="W204" s="22">
        <f>+W205+W214+W238+W248+W254+W276+W283+W288+W301+W305+W309+W314+W315+W320+W325+W330+W335+W352+W356+W364+W377+W383+W387+W391</f>
        <v>0</v>
      </c>
      <c r="X204" s="22">
        <f t="shared" ref="X204:Y204" si="397">+X205+X214+X238+X248+X254+X276+X283+X288+X301+X305+X309+X314+X315+X320+X325+X330+X335+X352+X356+X364+X377+X383+X387+X391</f>
        <v>0</v>
      </c>
      <c r="Y204" s="22">
        <f t="shared" si="397"/>
        <v>0</v>
      </c>
      <c r="Z204" s="22">
        <f>+Z205+Z214+Z238+Z248+Z254+Z276+Z283+Z288+Z301+Z305+Z309+Z314+Z315+Z320+Z325+Z330+Z335+Z352+Z356+Z364+Z377+Z383+Z387+Z391</f>
        <v>0</v>
      </c>
      <c r="AA204" s="22">
        <f t="shared" ref="AA204:AB204" si="398">+AA205+AA214+AA238+AA248+AA254+AA276+AA283+AA288+AA301+AA305+AA309+AA314+AA315+AA320+AA325+AA330+AA335+AA352+AA356+AA364+AA377+AA383+AA387+AA391</f>
        <v>0</v>
      </c>
      <c r="AB204" s="22">
        <f t="shared" si="398"/>
        <v>0</v>
      </c>
      <c r="AC204" s="22">
        <f>+AC205+AC214+AC238+AC248+AC254+AC276+AC283+AC288+AC301+AC305+AC309+AC314+AC315+AC320+AC325+AC330+AC335+AC352+AC356+AC364+AC377+AC383+AC387+AC391</f>
        <v>0</v>
      </c>
      <c r="AD204" s="22">
        <f>+AD205+AD214+AD238+AD248+AD254+AD276+AD283+AD288+AD301+AD305+AD309+AD314+AD315+AD320+AD325+AD330+AD335+AD352+AD356+AD364+AD377+AD383+AD387+AD391</f>
        <v>0</v>
      </c>
    </row>
    <row r="205" spans="1:30" x14ac:dyDescent="0.25">
      <c r="A205" s="12"/>
      <c r="B205" s="1"/>
      <c r="C205" s="2" t="s">
        <v>20</v>
      </c>
      <c r="D205" s="2"/>
      <c r="E205" s="13"/>
      <c r="F205" s="22">
        <f t="shared" ref="F205:G205" si="399">SUM(F206:F213)</f>
        <v>0</v>
      </c>
      <c r="G205" s="22">
        <f t="shared" si="399"/>
        <v>0</v>
      </c>
      <c r="H205" s="22">
        <f>SUM(H206:H213)</f>
        <v>0</v>
      </c>
      <c r="I205" s="22">
        <f t="shared" ref="I205:J205" si="400">SUM(I206:I213)</f>
        <v>0</v>
      </c>
      <c r="J205" s="22">
        <f t="shared" si="400"/>
        <v>0</v>
      </c>
      <c r="K205" s="22">
        <f>SUM(K206:K213)</f>
        <v>0</v>
      </c>
      <c r="L205" s="22">
        <f t="shared" ref="L205:M205" si="401">SUM(L206:L213)</f>
        <v>0</v>
      </c>
      <c r="M205" s="22">
        <f t="shared" si="401"/>
        <v>0</v>
      </c>
      <c r="N205" s="22">
        <f>SUM(N206:N213)</f>
        <v>0</v>
      </c>
      <c r="O205" s="22">
        <f t="shared" ref="O205:P205" si="402">SUM(O206:O213)</f>
        <v>0</v>
      </c>
      <c r="P205" s="22">
        <f t="shared" si="402"/>
        <v>0</v>
      </c>
      <c r="Q205" s="22">
        <f>SUM(Q206:Q213)</f>
        <v>0</v>
      </c>
      <c r="R205" s="22">
        <f t="shared" ref="R205:S205" si="403">SUM(R206:R213)</f>
        <v>0</v>
      </c>
      <c r="S205" s="22">
        <f t="shared" si="403"/>
        <v>0</v>
      </c>
      <c r="T205" s="22">
        <f>SUM(T206:T213)</f>
        <v>0</v>
      </c>
      <c r="U205" s="22">
        <f t="shared" ref="U205:V205" si="404">SUM(U206:U213)</f>
        <v>0</v>
      </c>
      <c r="V205" s="22">
        <f t="shared" si="404"/>
        <v>0</v>
      </c>
      <c r="W205" s="22">
        <f>SUM(W206:W213)</f>
        <v>0</v>
      </c>
      <c r="X205" s="22">
        <f t="shared" ref="X205:Y205" si="405">SUM(X206:X213)</f>
        <v>0</v>
      </c>
      <c r="Y205" s="22">
        <f t="shared" si="405"/>
        <v>0</v>
      </c>
      <c r="Z205" s="22">
        <f>SUM(Z206:Z213)</f>
        <v>0</v>
      </c>
      <c r="AA205" s="22">
        <f t="shared" ref="AA205:AB205" si="406">SUM(AA206:AA213)</f>
        <v>0</v>
      </c>
      <c r="AB205" s="22">
        <f t="shared" si="406"/>
        <v>0</v>
      </c>
      <c r="AC205" s="22">
        <f>SUM(AC206:AC213)</f>
        <v>0</v>
      </c>
      <c r="AD205" s="22">
        <f>SUM(AD206:AD213)</f>
        <v>0</v>
      </c>
    </row>
    <row r="206" spans="1:30" hidden="1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407">SUM(F206:G206)</f>
        <v>0</v>
      </c>
      <c r="I206" s="22">
        <v>0</v>
      </c>
      <c r="J206" s="22">
        <v>0</v>
      </c>
      <c r="K206" s="22">
        <f t="shared" ref="K206:K213" si="408">SUM(I206:J206)</f>
        <v>0</v>
      </c>
      <c r="L206" s="22">
        <v>0</v>
      </c>
      <c r="M206" s="22">
        <v>0</v>
      </c>
      <c r="N206" s="22">
        <f t="shared" ref="N206:N213" si="409">SUM(L206:M206)</f>
        <v>0</v>
      </c>
      <c r="O206" s="22">
        <v>0</v>
      </c>
      <c r="P206" s="22">
        <v>0</v>
      </c>
      <c r="Q206" s="22">
        <f t="shared" ref="Q206:Q213" si="410">SUM(O206:P206)</f>
        <v>0</v>
      </c>
      <c r="R206" s="22">
        <v>0</v>
      </c>
      <c r="S206" s="22">
        <v>0</v>
      </c>
      <c r="T206" s="22">
        <f t="shared" ref="T206:T213" si="411">SUM(R206:S206)</f>
        <v>0</v>
      </c>
      <c r="U206" s="22">
        <v>0</v>
      </c>
      <c r="V206" s="22">
        <v>0</v>
      </c>
      <c r="W206" s="22">
        <f t="shared" ref="W206:W213" si="412">SUM(U206:V206)</f>
        <v>0</v>
      </c>
      <c r="X206" s="22">
        <v>0</v>
      </c>
      <c r="Y206" s="22">
        <v>0</v>
      </c>
      <c r="Z206" s="22">
        <f t="shared" ref="Z206:Z213" si="413">SUM(X206:Y206)</f>
        <v>0</v>
      </c>
      <c r="AA206" s="22">
        <v>0</v>
      </c>
      <c r="AB206" s="22">
        <v>0</v>
      </c>
      <c r="AC206" s="22">
        <f t="shared" ref="AC206:AC213" si="414">SUM(AA206:AB206)</f>
        <v>0</v>
      </c>
      <c r="AD206" s="67">
        <f t="shared" ref="AD206:AD213" si="415">+H206+K206+N206+Q206+T206+W206+Z206+AC206</f>
        <v>0</v>
      </c>
    </row>
    <row r="207" spans="1:30" hidden="1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407"/>
        <v>0</v>
      </c>
      <c r="I207" s="22">
        <v>0</v>
      </c>
      <c r="J207" s="22">
        <v>0</v>
      </c>
      <c r="K207" s="22">
        <f t="shared" si="408"/>
        <v>0</v>
      </c>
      <c r="L207" s="22">
        <v>0</v>
      </c>
      <c r="M207" s="22">
        <v>0</v>
      </c>
      <c r="N207" s="22">
        <f t="shared" si="409"/>
        <v>0</v>
      </c>
      <c r="O207" s="22">
        <v>0</v>
      </c>
      <c r="P207" s="22">
        <v>0</v>
      </c>
      <c r="Q207" s="22">
        <f t="shared" si="410"/>
        <v>0</v>
      </c>
      <c r="R207" s="22">
        <v>0</v>
      </c>
      <c r="S207" s="22">
        <v>0</v>
      </c>
      <c r="T207" s="22">
        <f t="shared" si="411"/>
        <v>0</v>
      </c>
      <c r="U207" s="22">
        <v>0</v>
      </c>
      <c r="V207" s="22">
        <v>0</v>
      </c>
      <c r="W207" s="22">
        <f t="shared" si="412"/>
        <v>0</v>
      </c>
      <c r="X207" s="22">
        <v>0</v>
      </c>
      <c r="Y207" s="22">
        <v>0</v>
      </c>
      <c r="Z207" s="22">
        <f t="shared" si="413"/>
        <v>0</v>
      </c>
      <c r="AA207" s="22">
        <v>0</v>
      </c>
      <c r="AB207" s="22">
        <v>0</v>
      </c>
      <c r="AC207" s="22">
        <f t="shared" si="414"/>
        <v>0</v>
      </c>
      <c r="AD207" s="67">
        <f t="shared" si="415"/>
        <v>0</v>
      </c>
    </row>
    <row r="208" spans="1:30" hidden="1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407"/>
        <v>0</v>
      </c>
      <c r="I208" s="22">
        <v>0</v>
      </c>
      <c r="J208" s="22">
        <v>0</v>
      </c>
      <c r="K208" s="22">
        <f t="shared" si="408"/>
        <v>0</v>
      </c>
      <c r="L208" s="22">
        <v>0</v>
      </c>
      <c r="M208" s="22">
        <v>0</v>
      </c>
      <c r="N208" s="22">
        <f t="shared" si="409"/>
        <v>0</v>
      </c>
      <c r="O208" s="22">
        <v>0</v>
      </c>
      <c r="P208" s="22">
        <v>0</v>
      </c>
      <c r="Q208" s="22">
        <f t="shared" si="410"/>
        <v>0</v>
      </c>
      <c r="R208" s="22">
        <v>0</v>
      </c>
      <c r="S208" s="22">
        <v>0</v>
      </c>
      <c r="T208" s="22">
        <f t="shared" si="411"/>
        <v>0</v>
      </c>
      <c r="U208" s="22">
        <v>0</v>
      </c>
      <c r="V208" s="22">
        <v>0</v>
      </c>
      <c r="W208" s="22">
        <f t="shared" si="412"/>
        <v>0</v>
      </c>
      <c r="X208" s="22">
        <v>0</v>
      </c>
      <c r="Y208" s="22">
        <v>0</v>
      </c>
      <c r="Z208" s="22">
        <f t="shared" si="413"/>
        <v>0</v>
      </c>
      <c r="AA208" s="22">
        <v>0</v>
      </c>
      <c r="AB208" s="22">
        <v>0</v>
      </c>
      <c r="AC208" s="22">
        <f t="shared" si="414"/>
        <v>0</v>
      </c>
      <c r="AD208" s="67">
        <f t="shared" si="415"/>
        <v>0</v>
      </c>
    </row>
    <row r="209" spans="1:30" hidden="1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407"/>
        <v>0</v>
      </c>
      <c r="I209" s="22">
        <v>0</v>
      </c>
      <c r="J209" s="22">
        <v>0</v>
      </c>
      <c r="K209" s="22">
        <f t="shared" si="408"/>
        <v>0</v>
      </c>
      <c r="L209" s="22">
        <v>0</v>
      </c>
      <c r="M209" s="22">
        <v>0</v>
      </c>
      <c r="N209" s="22">
        <f t="shared" si="409"/>
        <v>0</v>
      </c>
      <c r="O209" s="22">
        <v>0</v>
      </c>
      <c r="P209" s="22">
        <v>0</v>
      </c>
      <c r="Q209" s="22">
        <f t="shared" si="410"/>
        <v>0</v>
      </c>
      <c r="R209" s="22">
        <v>0</v>
      </c>
      <c r="S209" s="22">
        <v>0</v>
      </c>
      <c r="T209" s="22">
        <f t="shared" si="411"/>
        <v>0</v>
      </c>
      <c r="U209" s="22">
        <v>0</v>
      </c>
      <c r="V209" s="22">
        <v>0</v>
      </c>
      <c r="W209" s="22">
        <f t="shared" si="412"/>
        <v>0</v>
      </c>
      <c r="X209" s="22">
        <v>0</v>
      </c>
      <c r="Y209" s="22">
        <v>0</v>
      </c>
      <c r="Z209" s="22">
        <f t="shared" si="413"/>
        <v>0</v>
      </c>
      <c r="AA209" s="22">
        <v>0</v>
      </c>
      <c r="AB209" s="22">
        <v>0</v>
      </c>
      <c r="AC209" s="22">
        <f t="shared" si="414"/>
        <v>0</v>
      </c>
      <c r="AD209" s="67">
        <f t="shared" si="415"/>
        <v>0</v>
      </c>
    </row>
    <row r="210" spans="1:30" hidden="1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407"/>
        <v>0</v>
      </c>
      <c r="I210" s="22">
        <v>0</v>
      </c>
      <c r="J210" s="22">
        <v>0</v>
      </c>
      <c r="K210" s="22">
        <f t="shared" si="408"/>
        <v>0</v>
      </c>
      <c r="L210" s="22">
        <v>0</v>
      </c>
      <c r="M210" s="22">
        <v>0</v>
      </c>
      <c r="N210" s="22">
        <f t="shared" si="409"/>
        <v>0</v>
      </c>
      <c r="O210" s="22">
        <v>0</v>
      </c>
      <c r="P210" s="22">
        <v>0</v>
      </c>
      <c r="Q210" s="22">
        <f t="shared" si="410"/>
        <v>0</v>
      </c>
      <c r="R210" s="22">
        <v>0</v>
      </c>
      <c r="S210" s="22">
        <v>0</v>
      </c>
      <c r="T210" s="22">
        <f t="shared" si="411"/>
        <v>0</v>
      </c>
      <c r="U210" s="22">
        <v>0</v>
      </c>
      <c r="V210" s="22">
        <v>0</v>
      </c>
      <c r="W210" s="22">
        <f t="shared" si="412"/>
        <v>0</v>
      </c>
      <c r="X210" s="22">
        <v>0</v>
      </c>
      <c r="Y210" s="22">
        <v>0</v>
      </c>
      <c r="Z210" s="22">
        <f t="shared" si="413"/>
        <v>0</v>
      </c>
      <c r="AA210" s="22">
        <v>0</v>
      </c>
      <c r="AB210" s="22">
        <v>0</v>
      </c>
      <c r="AC210" s="22">
        <f t="shared" si="414"/>
        <v>0</v>
      </c>
      <c r="AD210" s="67">
        <f t="shared" si="415"/>
        <v>0</v>
      </c>
    </row>
    <row r="211" spans="1:30" hidden="1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407"/>
        <v>0</v>
      </c>
      <c r="I211" s="22">
        <v>0</v>
      </c>
      <c r="J211" s="22">
        <v>0</v>
      </c>
      <c r="K211" s="22">
        <f t="shared" si="408"/>
        <v>0</v>
      </c>
      <c r="L211" s="22">
        <v>0</v>
      </c>
      <c r="M211" s="22">
        <v>0</v>
      </c>
      <c r="N211" s="22">
        <f t="shared" si="409"/>
        <v>0</v>
      </c>
      <c r="O211" s="22">
        <v>0</v>
      </c>
      <c r="P211" s="22">
        <v>0</v>
      </c>
      <c r="Q211" s="22">
        <f t="shared" si="410"/>
        <v>0</v>
      </c>
      <c r="R211" s="22">
        <v>0</v>
      </c>
      <c r="S211" s="22">
        <v>0</v>
      </c>
      <c r="T211" s="22">
        <f t="shared" si="411"/>
        <v>0</v>
      </c>
      <c r="U211" s="22">
        <v>0</v>
      </c>
      <c r="V211" s="22">
        <v>0</v>
      </c>
      <c r="W211" s="22">
        <f t="shared" si="412"/>
        <v>0</v>
      </c>
      <c r="X211" s="22">
        <v>0</v>
      </c>
      <c r="Y211" s="22">
        <v>0</v>
      </c>
      <c r="Z211" s="22">
        <f t="shared" si="413"/>
        <v>0</v>
      </c>
      <c r="AA211" s="22">
        <v>0</v>
      </c>
      <c r="AB211" s="22">
        <v>0</v>
      </c>
      <c r="AC211" s="22">
        <f t="shared" si="414"/>
        <v>0</v>
      </c>
      <c r="AD211" s="67">
        <f t="shared" si="415"/>
        <v>0</v>
      </c>
    </row>
    <row r="212" spans="1:30" hidden="1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407"/>
        <v>0</v>
      </c>
      <c r="I212" s="22">
        <v>0</v>
      </c>
      <c r="J212" s="22">
        <v>0</v>
      </c>
      <c r="K212" s="22">
        <f t="shared" si="408"/>
        <v>0</v>
      </c>
      <c r="L212" s="22">
        <v>0</v>
      </c>
      <c r="M212" s="22">
        <v>0</v>
      </c>
      <c r="N212" s="22">
        <f t="shared" si="409"/>
        <v>0</v>
      </c>
      <c r="O212" s="22">
        <v>0</v>
      </c>
      <c r="P212" s="22">
        <v>0</v>
      </c>
      <c r="Q212" s="22">
        <f t="shared" si="410"/>
        <v>0</v>
      </c>
      <c r="R212" s="22">
        <v>0</v>
      </c>
      <c r="S212" s="22">
        <v>0</v>
      </c>
      <c r="T212" s="22">
        <f t="shared" si="411"/>
        <v>0</v>
      </c>
      <c r="U212" s="22">
        <v>0</v>
      </c>
      <c r="V212" s="22">
        <v>0</v>
      </c>
      <c r="W212" s="22">
        <f t="shared" si="412"/>
        <v>0</v>
      </c>
      <c r="X212" s="22">
        <v>0</v>
      </c>
      <c r="Y212" s="22">
        <v>0</v>
      </c>
      <c r="Z212" s="22">
        <f t="shared" si="413"/>
        <v>0</v>
      </c>
      <c r="AA212" s="22">
        <v>0</v>
      </c>
      <c r="AB212" s="22">
        <v>0</v>
      </c>
      <c r="AC212" s="22">
        <f t="shared" si="414"/>
        <v>0</v>
      </c>
      <c r="AD212" s="67">
        <f t="shared" si="415"/>
        <v>0</v>
      </c>
    </row>
    <row r="213" spans="1:30" hidden="1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407"/>
        <v>0</v>
      </c>
      <c r="I213" s="22">
        <v>0</v>
      </c>
      <c r="J213" s="22">
        <v>0</v>
      </c>
      <c r="K213" s="22">
        <f t="shared" si="408"/>
        <v>0</v>
      </c>
      <c r="L213" s="22">
        <v>0</v>
      </c>
      <c r="M213" s="22">
        <v>0</v>
      </c>
      <c r="N213" s="22">
        <f t="shared" si="409"/>
        <v>0</v>
      </c>
      <c r="O213" s="22">
        <v>0</v>
      </c>
      <c r="P213" s="22">
        <v>0</v>
      </c>
      <c r="Q213" s="22">
        <f t="shared" si="410"/>
        <v>0</v>
      </c>
      <c r="R213" s="22">
        <v>0</v>
      </c>
      <c r="S213" s="22">
        <v>0</v>
      </c>
      <c r="T213" s="22">
        <f t="shared" si="411"/>
        <v>0</v>
      </c>
      <c r="U213" s="22">
        <v>0</v>
      </c>
      <c r="V213" s="22">
        <v>0</v>
      </c>
      <c r="W213" s="22">
        <f t="shared" si="412"/>
        <v>0</v>
      </c>
      <c r="X213" s="22">
        <v>0</v>
      </c>
      <c r="Y213" s="22">
        <v>0</v>
      </c>
      <c r="Z213" s="22">
        <f t="shared" si="413"/>
        <v>0</v>
      </c>
      <c r="AA213" s="22">
        <v>0</v>
      </c>
      <c r="AB213" s="22">
        <v>0</v>
      </c>
      <c r="AC213" s="22">
        <f t="shared" si="414"/>
        <v>0</v>
      </c>
      <c r="AD213" s="67">
        <f t="shared" si="415"/>
        <v>0</v>
      </c>
    </row>
    <row r="214" spans="1:30" hidden="1" x14ac:dyDescent="0.25">
      <c r="A214" s="12"/>
      <c r="B214" s="1"/>
      <c r="C214" s="2" t="s">
        <v>29</v>
      </c>
      <c r="D214" s="2"/>
      <c r="E214" s="13"/>
      <c r="F214" s="22">
        <f t="shared" ref="F214:G214" si="416">+F215+F223+F231+F237</f>
        <v>0</v>
      </c>
      <c r="G214" s="22">
        <f t="shared" si="416"/>
        <v>0</v>
      </c>
      <c r="H214" s="22">
        <f>+H215+H223+H231+H237</f>
        <v>0</v>
      </c>
      <c r="I214" s="22">
        <f t="shared" ref="I214:J214" si="417">+I215+I223+I231+I237</f>
        <v>0</v>
      </c>
      <c r="J214" s="22">
        <f t="shared" si="417"/>
        <v>0</v>
      </c>
      <c r="K214" s="22">
        <f>+K215+K223+K231+K237</f>
        <v>0</v>
      </c>
      <c r="L214" s="22">
        <f t="shared" ref="L214:M214" si="418">+L215+L223+L231+L237</f>
        <v>0</v>
      </c>
      <c r="M214" s="22">
        <f t="shared" si="418"/>
        <v>0</v>
      </c>
      <c r="N214" s="22">
        <f>+N215+N223+N231+N237</f>
        <v>0</v>
      </c>
      <c r="O214" s="22">
        <f t="shared" ref="O214:P214" si="419">+O215+O223+O231+O237</f>
        <v>0</v>
      </c>
      <c r="P214" s="22">
        <f t="shared" si="419"/>
        <v>0</v>
      </c>
      <c r="Q214" s="22">
        <f>+Q215+Q223+Q231+Q237</f>
        <v>0</v>
      </c>
      <c r="R214" s="22">
        <f t="shared" ref="R214:S214" si="420">+R215+R223+R231+R237</f>
        <v>0</v>
      </c>
      <c r="S214" s="22">
        <f t="shared" si="420"/>
        <v>0</v>
      </c>
      <c r="T214" s="22">
        <f>+T215+T223+T231+T237</f>
        <v>0</v>
      </c>
      <c r="U214" s="22">
        <f t="shared" ref="U214:V214" si="421">+U215+U223+U231+U237</f>
        <v>0</v>
      </c>
      <c r="V214" s="22">
        <f t="shared" si="421"/>
        <v>0</v>
      </c>
      <c r="W214" s="22">
        <f>+W215+W223+W231+W237</f>
        <v>0</v>
      </c>
      <c r="X214" s="22">
        <f t="shared" ref="X214:Y214" si="422">+X215+X223+X231+X237</f>
        <v>0</v>
      </c>
      <c r="Y214" s="22">
        <f t="shared" si="422"/>
        <v>0</v>
      </c>
      <c r="Z214" s="22">
        <f>+Z215+Z223+Z231+Z237</f>
        <v>0</v>
      </c>
      <c r="AA214" s="22">
        <f t="shared" ref="AA214:AB214" si="423">+AA215+AA223+AA231+AA237</f>
        <v>0</v>
      </c>
      <c r="AB214" s="22">
        <f t="shared" si="423"/>
        <v>0</v>
      </c>
      <c r="AC214" s="22">
        <f>+AC215+AC223+AC231+AC237</f>
        <v>0</v>
      </c>
      <c r="AD214" s="22">
        <f>+AD215+AD223+AD231+AD237</f>
        <v>0</v>
      </c>
    </row>
    <row r="215" spans="1:30" hidden="1" x14ac:dyDescent="0.25">
      <c r="A215" s="12"/>
      <c r="B215" s="14"/>
      <c r="C215" s="2"/>
      <c r="D215" s="3" t="s">
        <v>30</v>
      </c>
      <c r="E215" s="13"/>
      <c r="F215" s="22">
        <f t="shared" ref="F215:G215" si="424">SUM(F216:F222)</f>
        <v>0</v>
      </c>
      <c r="G215" s="22">
        <f t="shared" si="424"/>
        <v>0</v>
      </c>
      <c r="H215" s="22">
        <f>SUM(H216:H222)</f>
        <v>0</v>
      </c>
      <c r="I215" s="22">
        <f t="shared" ref="I215:J215" si="425">SUM(I216:I222)</f>
        <v>0</v>
      </c>
      <c r="J215" s="22">
        <f t="shared" si="425"/>
        <v>0</v>
      </c>
      <c r="K215" s="22">
        <f>SUM(K216:K222)</f>
        <v>0</v>
      </c>
      <c r="L215" s="22">
        <f t="shared" ref="L215:M215" si="426">SUM(L216:L222)</f>
        <v>0</v>
      </c>
      <c r="M215" s="22">
        <f t="shared" si="426"/>
        <v>0</v>
      </c>
      <c r="N215" s="22">
        <f>SUM(N216:N222)</f>
        <v>0</v>
      </c>
      <c r="O215" s="22">
        <f t="shared" ref="O215:P215" si="427">SUM(O216:O222)</f>
        <v>0</v>
      </c>
      <c r="P215" s="22">
        <f t="shared" si="427"/>
        <v>0</v>
      </c>
      <c r="Q215" s="22">
        <f>SUM(Q216:Q222)</f>
        <v>0</v>
      </c>
      <c r="R215" s="22">
        <f t="shared" ref="R215:S215" si="428">SUM(R216:R222)</f>
        <v>0</v>
      </c>
      <c r="S215" s="22">
        <f t="shared" si="428"/>
        <v>0</v>
      </c>
      <c r="T215" s="22">
        <f>SUM(T216:T222)</f>
        <v>0</v>
      </c>
      <c r="U215" s="22">
        <f t="shared" ref="U215:V215" si="429">SUM(U216:U222)</f>
        <v>0</v>
      </c>
      <c r="V215" s="22">
        <f t="shared" si="429"/>
        <v>0</v>
      </c>
      <c r="W215" s="22">
        <f>SUM(W216:W222)</f>
        <v>0</v>
      </c>
      <c r="X215" s="22">
        <f t="shared" ref="X215:Y215" si="430">SUM(X216:X222)</f>
        <v>0</v>
      </c>
      <c r="Y215" s="22">
        <f t="shared" si="430"/>
        <v>0</v>
      </c>
      <c r="Z215" s="22">
        <f>SUM(Z216:Z222)</f>
        <v>0</v>
      </c>
      <c r="AA215" s="22">
        <f t="shared" ref="AA215:AB215" si="431">SUM(AA216:AA222)</f>
        <v>0</v>
      </c>
      <c r="AB215" s="22">
        <f t="shared" si="431"/>
        <v>0</v>
      </c>
      <c r="AC215" s="22">
        <f>SUM(AC216:AC222)</f>
        <v>0</v>
      </c>
      <c r="AD215" s="22">
        <f>SUM(AD216:AD222)</f>
        <v>0</v>
      </c>
    </row>
    <row r="216" spans="1:30" hidden="1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432">SUM(F216:G216)</f>
        <v>0</v>
      </c>
      <c r="I216" s="22">
        <v>0</v>
      </c>
      <c r="J216" s="22">
        <v>0</v>
      </c>
      <c r="K216" s="22">
        <f t="shared" ref="K216:K222" si="433">SUM(I216:J216)</f>
        <v>0</v>
      </c>
      <c r="L216" s="22">
        <v>0</v>
      </c>
      <c r="M216" s="22">
        <v>0</v>
      </c>
      <c r="N216" s="22">
        <f t="shared" ref="N216:N222" si="434">SUM(L216:M216)</f>
        <v>0</v>
      </c>
      <c r="O216" s="22">
        <v>0</v>
      </c>
      <c r="P216" s="22">
        <v>0</v>
      </c>
      <c r="Q216" s="22">
        <f t="shared" ref="Q216:Q222" si="435">SUM(O216:P216)</f>
        <v>0</v>
      </c>
      <c r="R216" s="22">
        <v>0</v>
      </c>
      <c r="S216" s="22">
        <v>0</v>
      </c>
      <c r="T216" s="22">
        <f t="shared" ref="T216:T222" si="436">SUM(R216:S216)</f>
        <v>0</v>
      </c>
      <c r="U216" s="22">
        <v>0</v>
      </c>
      <c r="V216" s="22">
        <v>0</v>
      </c>
      <c r="W216" s="22">
        <f t="shared" ref="W216:W222" si="437">SUM(U216:V216)</f>
        <v>0</v>
      </c>
      <c r="X216" s="22">
        <v>0</v>
      </c>
      <c r="Y216" s="22">
        <v>0</v>
      </c>
      <c r="Z216" s="22">
        <f t="shared" ref="Z216:Z222" si="438">SUM(X216:Y216)</f>
        <v>0</v>
      </c>
      <c r="AA216" s="22">
        <v>0</v>
      </c>
      <c r="AB216" s="22">
        <v>0</v>
      </c>
      <c r="AC216" s="22">
        <f t="shared" ref="AC216:AC222" si="439">SUM(AA216:AB216)</f>
        <v>0</v>
      </c>
      <c r="AD216" s="67">
        <f t="shared" ref="AD216:AD222" si="440">+H216+K216+N216+Q216+T216+W216+Z216+AC216</f>
        <v>0</v>
      </c>
    </row>
    <row r="217" spans="1:30" hidden="1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432"/>
        <v>0</v>
      </c>
      <c r="I217" s="22">
        <v>0</v>
      </c>
      <c r="J217" s="22">
        <v>0</v>
      </c>
      <c r="K217" s="22">
        <f t="shared" si="433"/>
        <v>0</v>
      </c>
      <c r="L217" s="22">
        <v>0</v>
      </c>
      <c r="M217" s="22">
        <v>0</v>
      </c>
      <c r="N217" s="22">
        <f t="shared" si="434"/>
        <v>0</v>
      </c>
      <c r="O217" s="22">
        <v>0</v>
      </c>
      <c r="P217" s="22">
        <v>0</v>
      </c>
      <c r="Q217" s="22">
        <f t="shared" si="435"/>
        <v>0</v>
      </c>
      <c r="R217" s="22">
        <v>0</v>
      </c>
      <c r="S217" s="22">
        <v>0</v>
      </c>
      <c r="T217" s="22">
        <f t="shared" si="436"/>
        <v>0</v>
      </c>
      <c r="U217" s="22">
        <v>0</v>
      </c>
      <c r="V217" s="22">
        <v>0</v>
      </c>
      <c r="W217" s="22">
        <f t="shared" si="437"/>
        <v>0</v>
      </c>
      <c r="X217" s="22">
        <v>0</v>
      </c>
      <c r="Y217" s="22">
        <v>0</v>
      </c>
      <c r="Z217" s="22">
        <f t="shared" si="438"/>
        <v>0</v>
      </c>
      <c r="AA217" s="22">
        <v>0</v>
      </c>
      <c r="AB217" s="22">
        <v>0</v>
      </c>
      <c r="AC217" s="22">
        <f t="shared" si="439"/>
        <v>0</v>
      </c>
      <c r="AD217" s="67">
        <f t="shared" si="440"/>
        <v>0</v>
      </c>
    </row>
    <row r="218" spans="1:30" hidden="1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432"/>
        <v>0</v>
      </c>
      <c r="I218" s="22">
        <v>0</v>
      </c>
      <c r="J218" s="22">
        <v>0</v>
      </c>
      <c r="K218" s="22">
        <f t="shared" si="433"/>
        <v>0</v>
      </c>
      <c r="L218" s="22">
        <v>0</v>
      </c>
      <c r="M218" s="22">
        <v>0</v>
      </c>
      <c r="N218" s="22">
        <f t="shared" si="434"/>
        <v>0</v>
      </c>
      <c r="O218" s="22">
        <v>0</v>
      </c>
      <c r="P218" s="22">
        <v>0</v>
      </c>
      <c r="Q218" s="22">
        <f t="shared" si="435"/>
        <v>0</v>
      </c>
      <c r="R218" s="22">
        <v>0</v>
      </c>
      <c r="S218" s="22">
        <v>0</v>
      </c>
      <c r="T218" s="22">
        <f t="shared" si="436"/>
        <v>0</v>
      </c>
      <c r="U218" s="22">
        <v>0</v>
      </c>
      <c r="V218" s="22">
        <v>0</v>
      </c>
      <c r="W218" s="22">
        <f t="shared" si="437"/>
        <v>0</v>
      </c>
      <c r="X218" s="22">
        <v>0</v>
      </c>
      <c r="Y218" s="22">
        <v>0</v>
      </c>
      <c r="Z218" s="22">
        <f t="shared" si="438"/>
        <v>0</v>
      </c>
      <c r="AA218" s="22">
        <v>0</v>
      </c>
      <c r="AB218" s="22">
        <v>0</v>
      </c>
      <c r="AC218" s="22">
        <f t="shared" si="439"/>
        <v>0</v>
      </c>
      <c r="AD218" s="67">
        <f t="shared" si="440"/>
        <v>0</v>
      </c>
    </row>
    <row r="219" spans="1:30" hidden="1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432"/>
        <v>0</v>
      </c>
      <c r="I219" s="22">
        <v>0</v>
      </c>
      <c r="J219" s="22">
        <v>0</v>
      </c>
      <c r="K219" s="22">
        <f t="shared" si="433"/>
        <v>0</v>
      </c>
      <c r="L219" s="22">
        <v>0</v>
      </c>
      <c r="M219" s="22">
        <v>0</v>
      </c>
      <c r="N219" s="22">
        <f t="shared" si="434"/>
        <v>0</v>
      </c>
      <c r="O219" s="22">
        <v>0</v>
      </c>
      <c r="P219" s="22">
        <v>0</v>
      </c>
      <c r="Q219" s="22">
        <f t="shared" si="435"/>
        <v>0</v>
      </c>
      <c r="R219" s="22">
        <v>0</v>
      </c>
      <c r="S219" s="22">
        <v>0</v>
      </c>
      <c r="T219" s="22">
        <f t="shared" si="436"/>
        <v>0</v>
      </c>
      <c r="U219" s="22">
        <v>0</v>
      </c>
      <c r="V219" s="22">
        <v>0</v>
      </c>
      <c r="W219" s="22">
        <f t="shared" si="437"/>
        <v>0</v>
      </c>
      <c r="X219" s="22">
        <v>0</v>
      </c>
      <c r="Y219" s="22">
        <v>0</v>
      </c>
      <c r="Z219" s="22">
        <f t="shared" si="438"/>
        <v>0</v>
      </c>
      <c r="AA219" s="22">
        <v>0</v>
      </c>
      <c r="AB219" s="22">
        <v>0</v>
      </c>
      <c r="AC219" s="22">
        <f t="shared" si="439"/>
        <v>0</v>
      </c>
      <c r="AD219" s="67">
        <f t="shared" si="440"/>
        <v>0</v>
      </c>
    </row>
    <row r="220" spans="1:30" hidden="1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432"/>
        <v>0</v>
      </c>
      <c r="I220" s="22">
        <v>0</v>
      </c>
      <c r="J220" s="22">
        <v>0</v>
      </c>
      <c r="K220" s="22">
        <f t="shared" si="433"/>
        <v>0</v>
      </c>
      <c r="L220" s="22">
        <v>0</v>
      </c>
      <c r="M220" s="22">
        <v>0</v>
      </c>
      <c r="N220" s="22">
        <f t="shared" si="434"/>
        <v>0</v>
      </c>
      <c r="O220" s="22">
        <v>0</v>
      </c>
      <c r="P220" s="22">
        <v>0</v>
      </c>
      <c r="Q220" s="22">
        <f t="shared" si="435"/>
        <v>0</v>
      </c>
      <c r="R220" s="22">
        <v>0</v>
      </c>
      <c r="S220" s="22">
        <v>0</v>
      </c>
      <c r="T220" s="22">
        <f t="shared" si="436"/>
        <v>0</v>
      </c>
      <c r="U220" s="22">
        <v>0</v>
      </c>
      <c r="V220" s="22">
        <v>0</v>
      </c>
      <c r="W220" s="22">
        <f t="shared" si="437"/>
        <v>0</v>
      </c>
      <c r="X220" s="22">
        <v>0</v>
      </c>
      <c r="Y220" s="22">
        <v>0</v>
      </c>
      <c r="Z220" s="22">
        <f t="shared" si="438"/>
        <v>0</v>
      </c>
      <c r="AA220" s="22">
        <v>0</v>
      </c>
      <c r="AB220" s="22">
        <v>0</v>
      </c>
      <c r="AC220" s="22">
        <f t="shared" si="439"/>
        <v>0</v>
      </c>
      <c r="AD220" s="67">
        <f t="shared" si="440"/>
        <v>0</v>
      </c>
    </row>
    <row r="221" spans="1:30" hidden="1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432"/>
        <v>0</v>
      </c>
      <c r="I221" s="22">
        <v>0</v>
      </c>
      <c r="J221" s="22">
        <v>0</v>
      </c>
      <c r="K221" s="22">
        <f t="shared" si="433"/>
        <v>0</v>
      </c>
      <c r="L221" s="22">
        <v>0</v>
      </c>
      <c r="M221" s="22">
        <v>0</v>
      </c>
      <c r="N221" s="22">
        <f t="shared" si="434"/>
        <v>0</v>
      </c>
      <c r="O221" s="22">
        <v>0</v>
      </c>
      <c r="P221" s="22">
        <v>0</v>
      </c>
      <c r="Q221" s="22">
        <f t="shared" si="435"/>
        <v>0</v>
      </c>
      <c r="R221" s="22">
        <v>0</v>
      </c>
      <c r="S221" s="22">
        <v>0</v>
      </c>
      <c r="T221" s="22">
        <f t="shared" si="436"/>
        <v>0</v>
      </c>
      <c r="U221" s="22">
        <v>0</v>
      </c>
      <c r="V221" s="22">
        <v>0</v>
      </c>
      <c r="W221" s="22">
        <f t="shared" si="437"/>
        <v>0</v>
      </c>
      <c r="X221" s="22">
        <v>0</v>
      </c>
      <c r="Y221" s="22">
        <v>0</v>
      </c>
      <c r="Z221" s="22">
        <f t="shared" si="438"/>
        <v>0</v>
      </c>
      <c r="AA221" s="22">
        <v>0</v>
      </c>
      <c r="AB221" s="22">
        <v>0</v>
      </c>
      <c r="AC221" s="22">
        <f t="shared" si="439"/>
        <v>0</v>
      </c>
      <c r="AD221" s="67">
        <f t="shared" si="440"/>
        <v>0</v>
      </c>
    </row>
    <row r="222" spans="1:30" hidden="1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432"/>
        <v>0</v>
      </c>
      <c r="I222" s="22">
        <v>0</v>
      </c>
      <c r="J222" s="22">
        <v>0</v>
      </c>
      <c r="K222" s="22">
        <f t="shared" si="433"/>
        <v>0</v>
      </c>
      <c r="L222" s="22">
        <v>0</v>
      </c>
      <c r="M222" s="22">
        <v>0</v>
      </c>
      <c r="N222" s="22">
        <f t="shared" si="434"/>
        <v>0</v>
      </c>
      <c r="O222" s="22">
        <v>0</v>
      </c>
      <c r="P222" s="22">
        <v>0</v>
      </c>
      <c r="Q222" s="22">
        <f t="shared" si="435"/>
        <v>0</v>
      </c>
      <c r="R222" s="22">
        <v>0</v>
      </c>
      <c r="S222" s="22">
        <v>0</v>
      </c>
      <c r="T222" s="22">
        <f t="shared" si="436"/>
        <v>0</v>
      </c>
      <c r="U222" s="22">
        <v>0</v>
      </c>
      <c r="V222" s="22">
        <v>0</v>
      </c>
      <c r="W222" s="22">
        <f t="shared" si="437"/>
        <v>0</v>
      </c>
      <c r="X222" s="22">
        <v>0</v>
      </c>
      <c r="Y222" s="22">
        <v>0</v>
      </c>
      <c r="Z222" s="22">
        <f t="shared" si="438"/>
        <v>0</v>
      </c>
      <c r="AA222" s="22">
        <v>0</v>
      </c>
      <c r="AB222" s="22">
        <v>0</v>
      </c>
      <c r="AC222" s="22">
        <f t="shared" si="439"/>
        <v>0</v>
      </c>
      <c r="AD222" s="67">
        <f t="shared" si="440"/>
        <v>0</v>
      </c>
    </row>
    <row r="223" spans="1:30" hidden="1" x14ac:dyDescent="0.25">
      <c r="A223" s="12"/>
      <c r="B223" s="14"/>
      <c r="C223" s="2"/>
      <c r="D223" s="3" t="s">
        <v>36</v>
      </c>
      <c r="E223" s="13"/>
      <c r="F223" s="22">
        <f t="shared" ref="F223:G223" si="441">SUM(F224:F230)</f>
        <v>0</v>
      </c>
      <c r="G223" s="22">
        <f t="shared" si="441"/>
        <v>0</v>
      </c>
      <c r="H223" s="22">
        <f>SUM(H224:H230)</f>
        <v>0</v>
      </c>
      <c r="I223" s="22">
        <f t="shared" ref="I223:J223" si="442">SUM(I224:I230)</f>
        <v>0</v>
      </c>
      <c r="J223" s="22">
        <f t="shared" si="442"/>
        <v>0</v>
      </c>
      <c r="K223" s="22">
        <f>SUM(K224:K230)</f>
        <v>0</v>
      </c>
      <c r="L223" s="22">
        <f t="shared" ref="L223:M223" si="443">SUM(L224:L230)</f>
        <v>0</v>
      </c>
      <c r="M223" s="22">
        <f t="shared" si="443"/>
        <v>0</v>
      </c>
      <c r="N223" s="22">
        <f>SUM(N224:N230)</f>
        <v>0</v>
      </c>
      <c r="O223" s="22">
        <f t="shared" ref="O223:P223" si="444">SUM(O224:O230)</f>
        <v>0</v>
      </c>
      <c r="P223" s="22">
        <f t="shared" si="444"/>
        <v>0</v>
      </c>
      <c r="Q223" s="22">
        <f>SUM(Q224:Q230)</f>
        <v>0</v>
      </c>
      <c r="R223" s="22">
        <f t="shared" ref="R223:S223" si="445">SUM(R224:R230)</f>
        <v>0</v>
      </c>
      <c r="S223" s="22">
        <f t="shared" si="445"/>
        <v>0</v>
      </c>
      <c r="T223" s="22">
        <f>SUM(T224:T230)</f>
        <v>0</v>
      </c>
      <c r="U223" s="22">
        <f t="shared" ref="U223:V223" si="446">SUM(U224:U230)</f>
        <v>0</v>
      </c>
      <c r="V223" s="22">
        <f t="shared" si="446"/>
        <v>0</v>
      </c>
      <c r="W223" s="22">
        <f>SUM(W224:W230)</f>
        <v>0</v>
      </c>
      <c r="X223" s="22">
        <f t="shared" ref="X223:Y223" si="447">SUM(X224:X230)</f>
        <v>0</v>
      </c>
      <c r="Y223" s="22">
        <f t="shared" si="447"/>
        <v>0</v>
      </c>
      <c r="Z223" s="22">
        <f>SUM(Z224:Z230)</f>
        <v>0</v>
      </c>
      <c r="AA223" s="22">
        <f t="shared" ref="AA223:AB223" si="448">SUM(AA224:AA230)</f>
        <v>0</v>
      </c>
      <c r="AB223" s="22">
        <f t="shared" si="448"/>
        <v>0</v>
      </c>
      <c r="AC223" s="22">
        <f>SUM(AC224:AC230)</f>
        <v>0</v>
      </c>
      <c r="AD223" s="22">
        <f>SUM(AD224:AD230)</f>
        <v>0</v>
      </c>
    </row>
    <row r="224" spans="1:30" hidden="1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449">SUM(F224:G224)</f>
        <v>0</v>
      </c>
      <c r="I224" s="22">
        <v>0</v>
      </c>
      <c r="J224" s="22">
        <v>0</v>
      </c>
      <c r="K224" s="22">
        <f t="shared" ref="K224:K230" si="450">SUM(I224:J224)</f>
        <v>0</v>
      </c>
      <c r="L224" s="22">
        <v>0</v>
      </c>
      <c r="M224" s="22">
        <v>0</v>
      </c>
      <c r="N224" s="22">
        <f t="shared" ref="N224:N230" si="451">SUM(L224:M224)</f>
        <v>0</v>
      </c>
      <c r="O224" s="22">
        <v>0</v>
      </c>
      <c r="P224" s="22">
        <v>0</v>
      </c>
      <c r="Q224" s="22">
        <f t="shared" ref="Q224:Q230" si="452">SUM(O224:P224)</f>
        <v>0</v>
      </c>
      <c r="R224" s="22">
        <v>0</v>
      </c>
      <c r="S224" s="22">
        <v>0</v>
      </c>
      <c r="T224" s="22">
        <f t="shared" ref="T224:T230" si="453">SUM(R224:S224)</f>
        <v>0</v>
      </c>
      <c r="U224" s="22">
        <v>0</v>
      </c>
      <c r="V224" s="22">
        <v>0</v>
      </c>
      <c r="W224" s="22">
        <f t="shared" ref="W224:W230" si="454">SUM(U224:V224)</f>
        <v>0</v>
      </c>
      <c r="X224" s="22">
        <v>0</v>
      </c>
      <c r="Y224" s="22">
        <v>0</v>
      </c>
      <c r="Z224" s="22">
        <f t="shared" ref="Z224:Z230" si="455">SUM(X224:Y224)</f>
        <v>0</v>
      </c>
      <c r="AA224" s="22">
        <v>0</v>
      </c>
      <c r="AB224" s="22">
        <v>0</v>
      </c>
      <c r="AC224" s="22">
        <f t="shared" ref="AC224:AC230" si="456">SUM(AA224:AB224)</f>
        <v>0</v>
      </c>
      <c r="AD224" s="67">
        <f t="shared" ref="AD224:AD230" si="457">+H224+K224+N224+Q224+T224+W224+Z224+AC224</f>
        <v>0</v>
      </c>
    </row>
    <row r="225" spans="1:30" hidden="1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449"/>
        <v>0</v>
      </c>
      <c r="I225" s="22">
        <v>0</v>
      </c>
      <c r="J225" s="22">
        <v>0</v>
      </c>
      <c r="K225" s="22">
        <f t="shared" si="450"/>
        <v>0</v>
      </c>
      <c r="L225" s="22">
        <v>0</v>
      </c>
      <c r="M225" s="22">
        <v>0</v>
      </c>
      <c r="N225" s="22">
        <f t="shared" si="451"/>
        <v>0</v>
      </c>
      <c r="O225" s="22">
        <v>0</v>
      </c>
      <c r="P225" s="22">
        <v>0</v>
      </c>
      <c r="Q225" s="22">
        <f t="shared" si="452"/>
        <v>0</v>
      </c>
      <c r="R225" s="22">
        <v>0</v>
      </c>
      <c r="S225" s="22">
        <v>0</v>
      </c>
      <c r="T225" s="22">
        <f t="shared" si="453"/>
        <v>0</v>
      </c>
      <c r="U225" s="22">
        <v>0</v>
      </c>
      <c r="V225" s="22">
        <v>0</v>
      </c>
      <c r="W225" s="22">
        <f t="shared" si="454"/>
        <v>0</v>
      </c>
      <c r="X225" s="22">
        <v>0</v>
      </c>
      <c r="Y225" s="22">
        <v>0</v>
      </c>
      <c r="Z225" s="22">
        <f t="shared" si="455"/>
        <v>0</v>
      </c>
      <c r="AA225" s="22">
        <v>0</v>
      </c>
      <c r="AB225" s="22">
        <v>0</v>
      </c>
      <c r="AC225" s="22">
        <f t="shared" si="456"/>
        <v>0</v>
      </c>
      <c r="AD225" s="67">
        <f t="shared" si="457"/>
        <v>0</v>
      </c>
    </row>
    <row r="226" spans="1:30" hidden="1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449"/>
        <v>0</v>
      </c>
      <c r="I226" s="22">
        <v>0</v>
      </c>
      <c r="J226" s="22">
        <v>0</v>
      </c>
      <c r="K226" s="22">
        <f t="shared" si="450"/>
        <v>0</v>
      </c>
      <c r="L226" s="22">
        <v>0</v>
      </c>
      <c r="M226" s="22">
        <v>0</v>
      </c>
      <c r="N226" s="22">
        <f t="shared" si="451"/>
        <v>0</v>
      </c>
      <c r="O226" s="22">
        <v>0</v>
      </c>
      <c r="P226" s="22">
        <v>0</v>
      </c>
      <c r="Q226" s="22">
        <f t="shared" si="452"/>
        <v>0</v>
      </c>
      <c r="R226" s="22">
        <v>0</v>
      </c>
      <c r="S226" s="22">
        <v>0</v>
      </c>
      <c r="T226" s="22">
        <f t="shared" si="453"/>
        <v>0</v>
      </c>
      <c r="U226" s="22">
        <v>0</v>
      </c>
      <c r="V226" s="22">
        <v>0</v>
      </c>
      <c r="W226" s="22">
        <f t="shared" si="454"/>
        <v>0</v>
      </c>
      <c r="X226" s="22">
        <v>0</v>
      </c>
      <c r="Y226" s="22">
        <v>0</v>
      </c>
      <c r="Z226" s="22">
        <f t="shared" si="455"/>
        <v>0</v>
      </c>
      <c r="AA226" s="22">
        <v>0</v>
      </c>
      <c r="AB226" s="22">
        <v>0</v>
      </c>
      <c r="AC226" s="22">
        <f t="shared" si="456"/>
        <v>0</v>
      </c>
      <c r="AD226" s="67">
        <f t="shared" si="457"/>
        <v>0</v>
      </c>
    </row>
    <row r="227" spans="1:30" hidden="1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449"/>
        <v>0</v>
      </c>
      <c r="I227" s="22">
        <v>0</v>
      </c>
      <c r="J227" s="22">
        <v>0</v>
      </c>
      <c r="K227" s="22">
        <f t="shared" si="450"/>
        <v>0</v>
      </c>
      <c r="L227" s="22">
        <v>0</v>
      </c>
      <c r="M227" s="22">
        <v>0</v>
      </c>
      <c r="N227" s="22">
        <f t="shared" si="451"/>
        <v>0</v>
      </c>
      <c r="O227" s="22">
        <v>0</v>
      </c>
      <c r="P227" s="22">
        <v>0</v>
      </c>
      <c r="Q227" s="22">
        <f t="shared" si="452"/>
        <v>0</v>
      </c>
      <c r="R227" s="22">
        <v>0</v>
      </c>
      <c r="S227" s="22">
        <v>0</v>
      </c>
      <c r="T227" s="22">
        <f t="shared" si="453"/>
        <v>0</v>
      </c>
      <c r="U227" s="22">
        <v>0</v>
      </c>
      <c r="V227" s="22">
        <v>0</v>
      </c>
      <c r="W227" s="22">
        <f t="shared" si="454"/>
        <v>0</v>
      </c>
      <c r="X227" s="22">
        <v>0</v>
      </c>
      <c r="Y227" s="22">
        <v>0</v>
      </c>
      <c r="Z227" s="22">
        <f t="shared" si="455"/>
        <v>0</v>
      </c>
      <c r="AA227" s="22">
        <v>0</v>
      </c>
      <c r="AB227" s="22">
        <v>0</v>
      </c>
      <c r="AC227" s="22">
        <f t="shared" si="456"/>
        <v>0</v>
      </c>
      <c r="AD227" s="67">
        <f t="shared" si="457"/>
        <v>0</v>
      </c>
    </row>
    <row r="228" spans="1:30" hidden="1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449"/>
        <v>0</v>
      </c>
      <c r="I228" s="22">
        <v>0</v>
      </c>
      <c r="J228" s="22">
        <v>0</v>
      </c>
      <c r="K228" s="22">
        <f t="shared" si="450"/>
        <v>0</v>
      </c>
      <c r="L228" s="22">
        <v>0</v>
      </c>
      <c r="M228" s="22">
        <v>0</v>
      </c>
      <c r="N228" s="22">
        <f t="shared" si="451"/>
        <v>0</v>
      </c>
      <c r="O228" s="22">
        <v>0</v>
      </c>
      <c r="P228" s="22">
        <v>0</v>
      </c>
      <c r="Q228" s="22">
        <f t="shared" si="452"/>
        <v>0</v>
      </c>
      <c r="R228" s="22">
        <v>0</v>
      </c>
      <c r="S228" s="22">
        <v>0</v>
      </c>
      <c r="T228" s="22">
        <f t="shared" si="453"/>
        <v>0</v>
      </c>
      <c r="U228" s="22">
        <v>0</v>
      </c>
      <c r="V228" s="22">
        <v>0</v>
      </c>
      <c r="W228" s="22">
        <f t="shared" si="454"/>
        <v>0</v>
      </c>
      <c r="X228" s="22">
        <v>0</v>
      </c>
      <c r="Y228" s="22">
        <v>0</v>
      </c>
      <c r="Z228" s="22">
        <f t="shared" si="455"/>
        <v>0</v>
      </c>
      <c r="AA228" s="22">
        <v>0</v>
      </c>
      <c r="AB228" s="22">
        <v>0</v>
      </c>
      <c r="AC228" s="22">
        <f t="shared" si="456"/>
        <v>0</v>
      </c>
      <c r="AD228" s="67">
        <f t="shared" si="457"/>
        <v>0</v>
      </c>
    </row>
    <row r="229" spans="1:30" hidden="1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449"/>
        <v>0</v>
      </c>
      <c r="I229" s="22">
        <v>0</v>
      </c>
      <c r="J229" s="22">
        <v>0</v>
      </c>
      <c r="K229" s="22">
        <f t="shared" si="450"/>
        <v>0</v>
      </c>
      <c r="L229" s="22">
        <v>0</v>
      </c>
      <c r="M229" s="22">
        <v>0</v>
      </c>
      <c r="N229" s="22">
        <f t="shared" si="451"/>
        <v>0</v>
      </c>
      <c r="O229" s="22">
        <v>0</v>
      </c>
      <c r="P229" s="22">
        <v>0</v>
      </c>
      <c r="Q229" s="22">
        <f t="shared" si="452"/>
        <v>0</v>
      </c>
      <c r="R229" s="22">
        <v>0</v>
      </c>
      <c r="S229" s="22">
        <v>0</v>
      </c>
      <c r="T229" s="22">
        <f t="shared" si="453"/>
        <v>0</v>
      </c>
      <c r="U229" s="22">
        <v>0</v>
      </c>
      <c r="V229" s="22">
        <v>0</v>
      </c>
      <c r="W229" s="22">
        <f t="shared" si="454"/>
        <v>0</v>
      </c>
      <c r="X229" s="22">
        <v>0</v>
      </c>
      <c r="Y229" s="22">
        <v>0</v>
      </c>
      <c r="Z229" s="22">
        <f t="shared" si="455"/>
        <v>0</v>
      </c>
      <c r="AA229" s="22">
        <v>0</v>
      </c>
      <c r="AB229" s="22">
        <v>0</v>
      </c>
      <c r="AC229" s="22">
        <f t="shared" si="456"/>
        <v>0</v>
      </c>
      <c r="AD229" s="67">
        <f t="shared" si="457"/>
        <v>0</v>
      </c>
    </row>
    <row r="230" spans="1:30" hidden="1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449"/>
        <v>0</v>
      </c>
      <c r="I230" s="22">
        <v>0</v>
      </c>
      <c r="J230" s="22">
        <v>0</v>
      </c>
      <c r="K230" s="22">
        <f t="shared" si="450"/>
        <v>0</v>
      </c>
      <c r="L230" s="22">
        <v>0</v>
      </c>
      <c r="M230" s="22">
        <v>0</v>
      </c>
      <c r="N230" s="22">
        <f t="shared" si="451"/>
        <v>0</v>
      </c>
      <c r="O230" s="22">
        <v>0</v>
      </c>
      <c r="P230" s="22">
        <v>0</v>
      </c>
      <c r="Q230" s="22">
        <f t="shared" si="452"/>
        <v>0</v>
      </c>
      <c r="R230" s="22">
        <v>0</v>
      </c>
      <c r="S230" s="22">
        <v>0</v>
      </c>
      <c r="T230" s="22">
        <f t="shared" si="453"/>
        <v>0</v>
      </c>
      <c r="U230" s="22">
        <v>0</v>
      </c>
      <c r="V230" s="22">
        <v>0</v>
      </c>
      <c r="W230" s="22">
        <f t="shared" si="454"/>
        <v>0</v>
      </c>
      <c r="X230" s="22">
        <v>0</v>
      </c>
      <c r="Y230" s="22">
        <v>0</v>
      </c>
      <c r="Z230" s="22">
        <f t="shared" si="455"/>
        <v>0</v>
      </c>
      <c r="AA230" s="22">
        <v>0</v>
      </c>
      <c r="AB230" s="22">
        <v>0</v>
      </c>
      <c r="AC230" s="22">
        <f t="shared" si="456"/>
        <v>0</v>
      </c>
      <c r="AD230" s="67">
        <f t="shared" si="457"/>
        <v>0</v>
      </c>
    </row>
    <row r="231" spans="1:30" hidden="1" x14ac:dyDescent="0.25">
      <c r="A231" s="12"/>
      <c r="B231" s="14"/>
      <c r="C231" s="2"/>
      <c r="D231" s="100" t="s">
        <v>37</v>
      </c>
      <c r="E231" s="101"/>
      <c r="F231" s="22">
        <f t="shared" ref="F231:G231" si="458">SUM(F232:F236)</f>
        <v>0</v>
      </c>
      <c r="G231" s="22">
        <f t="shared" si="458"/>
        <v>0</v>
      </c>
      <c r="H231" s="22">
        <f>SUM(H232:H236)</f>
        <v>0</v>
      </c>
      <c r="I231" s="22">
        <f t="shared" ref="I231:J231" si="459">SUM(I232:I236)</f>
        <v>0</v>
      </c>
      <c r="J231" s="22">
        <f t="shared" si="459"/>
        <v>0</v>
      </c>
      <c r="K231" s="22">
        <f>SUM(K232:K236)</f>
        <v>0</v>
      </c>
      <c r="L231" s="22">
        <f t="shared" ref="L231:M231" si="460">SUM(L232:L236)</f>
        <v>0</v>
      </c>
      <c r="M231" s="22">
        <f t="shared" si="460"/>
        <v>0</v>
      </c>
      <c r="N231" s="22">
        <f>SUM(N232:N236)</f>
        <v>0</v>
      </c>
      <c r="O231" s="22">
        <f t="shared" ref="O231:P231" si="461">SUM(O232:O236)</f>
        <v>0</v>
      </c>
      <c r="P231" s="22">
        <f t="shared" si="461"/>
        <v>0</v>
      </c>
      <c r="Q231" s="22">
        <f>SUM(Q232:Q236)</f>
        <v>0</v>
      </c>
      <c r="R231" s="22">
        <f t="shared" ref="R231:S231" si="462">SUM(R232:R236)</f>
        <v>0</v>
      </c>
      <c r="S231" s="22">
        <f t="shared" si="462"/>
        <v>0</v>
      </c>
      <c r="T231" s="22">
        <f>SUM(T232:T236)</f>
        <v>0</v>
      </c>
      <c r="U231" s="22">
        <f t="shared" ref="U231:V231" si="463">SUM(U232:U236)</f>
        <v>0</v>
      </c>
      <c r="V231" s="22">
        <f t="shared" si="463"/>
        <v>0</v>
      </c>
      <c r="W231" s="22">
        <f>SUM(W232:W236)</f>
        <v>0</v>
      </c>
      <c r="X231" s="22">
        <f t="shared" ref="X231:Y231" si="464">SUM(X232:X236)</f>
        <v>0</v>
      </c>
      <c r="Y231" s="22">
        <f t="shared" si="464"/>
        <v>0</v>
      </c>
      <c r="Z231" s="22">
        <f>SUM(Z232:Z236)</f>
        <v>0</v>
      </c>
      <c r="AA231" s="22">
        <f t="shared" ref="AA231:AB231" si="465">SUM(AA232:AA236)</f>
        <v>0</v>
      </c>
      <c r="AB231" s="22">
        <f t="shared" si="465"/>
        <v>0</v>
      </c>
      <c r="AC231" s="22">
        <f>SUM(AC232:AC236)</f>
        <v>0</v>
      </c>
      <c r="AD231" s="22">
        <f>SUM(AD232:AD236)</f>
        <v>0</v>
      </c>
    </row>
    <row r="232" spans="1:30" hidden="1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466">SUM(F232:G232)</f>
        <v>0</v>
      </c>
      <c r="I232" s="22">
        <v>0</v>
      </c>
      <c r="J232" s="22">
        <v>0</v>
      </c>
      <c r="K232" s="22">
        <f t="shared" ref="K232:K237" si="467">SUM(I232:J232)</f>
        <v>0</v>
      </c>
      <c r="L232" s="22">
        <v>0</v>
      </c>
      <c r="M232" s="22">
        <v>0</v>
      </c>
      <c r="N232" s="22">
        <f t="shared" ref="N232:N237" si="468">SUM(L232:M232)</f>
        <v>0</v>
      </c>
      <c r="O232" s="22">
        <v>0</v>
      </c>
      <c r="P232" s="22">
        <v>0</v>
      </c>
      <c r="Q232" s="22">
        <f t="shared" ref="Q232:Q237" si="469">SUM(O232:P232)</f>
        <v>0</v>
      </c>
      <c r="R232" s="22">
        <v>0</v>
      </c>
      <c r="S232" s="22">
        <v>0</v>
      </c>
      <c r="T232" s="22">
        <f t="shared" ref="T232:T237" si="470">SUM(R232:S232)</f>
        <v>0</v>
      </c>
      <c r="U232" s="22">
        <v>0</v>
      </c>
      <c r="V232" s="22">
        <v>0</v>
      </c>
      <c r="W232" s="22">
        <f t="shared" ref="W232:W237" si="471">SUM(U232:V232)</f>
        <v>0</v>
      </c>
      <c r="X232" s="22">
        <v>0</v>
      </c>
      <c r="Y232" s="22">
        <v>0</v>
      </c>
      <c r="Z232" s="22">
        <f t="shared" ref="Z232:Z237" si="472">SUM(X232:Y232)</f>
        <v>0</v>
      </c>
      <c r="AA232" s="22">
        <v>0</v>
      </c>
      <c r="AB232" s="22">
        <v>0</v>
      </c>
      <c r="AC232" s="22">
        <f t="shared" ref="AC232:AC237" si="473">SUM(AA232:AB232)</f>
        <v>0</v>
      </c>
      <c r="AD232" s="67">
        <f t="shared" ref="AD232:AD237" si="474">+H232+K232+N232+Q232+T232+W232+Z232+AC232</f>
        <v>0</v>
      </c>
    </row>
    <row r="233" spans="1:30" hidden="1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466"/>
        <v>0</v>
      </c>
      <c r="I233" s="22">
        <v>0</v>
      </c>
      <c r="J233" s="22">
        <v>0</v>
      </c>
      <c r="K233" s="22">
        <f t="shared" si="467"/>
        <v>0</v>
      </c>
      <c r="L233" s="22">
        <v>0</v>
      </c>
      <c r="M233" s="22">
        <v>0</v>
      </c>
      <c r="N233" s="22">
        <f t="shared" si="468"/>
        <v>0</v>
      </c>
      <c r="O233" s="22">
        <v>0</v>
      </c>
      <c r="P233" s="22">
        <v>0</v>
      </c>
      <c r="Q233" s="22">
        <f t="shared" si="469"/>
        <v>0</v>
      </c>
      <c r="R233" s="22">
        <v>0</v>
      </c>
      <c r="S233" s="22">
        <v>0</v>
      </c>
      <c r="T233" s="22">
        <f t="shared" si="470"/>
        <v>0</v>
      </c>
      <c r="U233" s="22">
        <v>0</v>
      </c>
      <c r="V233" s="22">
        <v>0</v>
      </c>
      <c r="W233" s="22">
        <f t="shared" si="471"/>
        <v>0</v>
      </c>
      <c r="X233" s="22">
        <v>0</v>
      </c>
      <c r="Y233" s="22">
        <v>0</v>
      </c>
      <c r="Z233" s="22">
        <f t="shared" si="472"/>
        <v>0</v>
      </c>
      <c r="AA233" s="22">
        <v>0</v>
      </c>
      <c r="AB233" s="22">
        <v>0</v>
      </c>
      <c r="AC233" s="22">
        <f t="shared" si="473"/>
        <v>0</v>
      </c>
      <c r="AD233" s="67">
        <f t="shared" si="474"/>
        <v>0</v>
      </c>
    </row>
    <row r="234" spans="1:30" hidden="1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466"/>
        <v>0</v>
      </c>
      <c r="I234" s="22">
        <v>0</v>
      </c>
      <c r="J234" s="22">
        <v>0</v>
      </c>
      <c r="K234" s="22">
        <f t="shared" si="467"/>
        <v>0</v>
      </c>
      <c r="L234" s="22">
        <v>0</v>
      </c>
      <c r="M234" s="22">
        <v>0</v>
      </c>
      <c r="N234" s="22">
        <f t="shared" si="468"/>
        <v>0</v>
      </c>
      <c r="O234" s="22">
        <v>0</v>
      </c>
      <c r="P234" s="22">
        <v>0</v>
      </c>
      <c r="Q234" s="22">
        <f t="shared" si="469"/>
        <v>0</v>
      </c>
      <c r="R234" s="22">
        <v>0</v>
      </c>
      <c r="S234" s="22">
        <v>0</v>
      </c>
      <c r="T234" s="22">
        <f t="shared" si="470"/>
        <v>0</v>
      </c>
      <c r="U234" s="22">
        <v>0</v>
      </c>
      <c r="V234" s="22">
        <v>0</v>
      </c>
      <c r="W234" s="22">
        <f t="shared" si="471"/>
        <v>0</v>
      </c>
      <c r="X234" s="22">
        <v>0</v>
      </c>
      <c r="Y234" s="22">
        <v>0</v>
      </c>
      <c r="Z234" s="22">
        <f t="shared" si="472"/>
        <v>0</v>
      </c>
      <c r="AA234" s="22">
        <v>0</v>
      </c>
      <c r="AB234" s="22">
        <v>0</v>
      </c>
      <c r="AC234" s="22">
        <f t="shared" si="473"/>
        <v>0</v>
      </c>
      <c r="AD234" s="67">
        <f t="shared" si="474"/>
        <v>0</v>
      </c>
    </row>
    <row r="235" spans="1:30" hidden="1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466"/>
        <v>0</v>
      </c>
      <c r="I235" s="22">
        <v>0</v>
      </c>
      <c r="J235" s="22">
        <v>0</v>
      </c>
      <c r="K235" s="22">
        <f t="shared" si="467"/>
        <v>0</v>
      </c>
      <c r="L235" s="22">
        <v>0</v>
      </c>
      <c r="M235" s="22">
        <v>0</v>
      </c>
      <c r="N235" s="22">
        <f t="shared" si="468"/>
        <v>0</v>
      </c>
      <c r="O235" s="22">
        <v>0</v>
      </c>
      <c r="P235" s="22">
        <v>0</v>
      </c>
      <c r="Q235" s="22">
        <f t="shared" si="469"/>
        <v>0</v>
      </c>
      <c r="R235" s="22">
        <v>0</v>
      </c>
      <c r="S235" s="22">
        <v>0</v>
      </c>
      <c r="T235" s="22">
        <f t="shared" si="470"/>
        <v>0</v>
      </c>
      <c r="U235" s="22">
        <v>0</v>
      </c>
      <c r="V235" s="22">
        <v>0</v>
      </c>
      <c r="W235" s="22">
        <f t="shared" si="471"/>
        <v>0</v>
      </c>
      <c r="X235" s="22">
        <v>0</v>
      </c>
      <c r="Y235" s="22">
        <v>0</v>
      </c>
      <c r="Z235" s="22">
        <f t="shared" si="472"/>
        <v>0</v>
      </c>
      <c r="AA235" s="22">
        <v>0</v>
      </c>
      <c r="AB235" s="22">
        <v>0</v>
      </c>
      <c r="AC235" s="22">
        <f t="shared" si="473"/>
        <v>0</v>
      </c>
      <c r="AD235" s="67">
        <f t="shared" si="474"/>
        <v>0</v>
      </c>
    </row>
    <row r="236" spans="1:30" hidden="1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466"/>
        <v>0</v>
      </c>
      <c r="I236" s="22">
        <v>0</v>
      </c>
      <c r="J236" s="22">
        <v>0</v>
      </c>
      <c r="K236" s="22">
        <f t="shared" si="467"/>
        <v>0</v>
      </c>
      <c r="L236" s="22">
        <v>0</v>
      </c>
      <c r="M236" s="22">
        <v>0</v>
      </c>
      <c r="N236" s="22">
        <f t="shared" si="468"/>
        <v>0</v>
      </c>
      <c r="O236" s="22">
        <v>0</v>
      </c>
      <c r="P236" s="22">
        <v>0</v>
      </c>
      <c r="Q236" s="22">
        <f t="shared" si="469"/>
        <v>0</v>
      </c>
      <c r="R236" s="22">
        <v>0</v>
      </c>
      <c r="S236" s="22">
        <v>0</v>
      </c>
      <c r="T236" s="22">
        <f t="shared" si="470"/>
        <v>0</v>
      </c>
      <c r="U236" s="22">
        <v>0</v>
      </c>
      <c r="V236" s="22">
        <v>0</v>
      </c>
      <c r="W236" s="22">
        <f t="shared" si="471"/>
        <v>0</v>
      </c>
      <c r="X236" s="22">
        <v>0</v>
      </c>
      <c r="Y236" s="22">
        <v>0</v>
      </c>
      <c r="Z236" s="22">
        <f t="shared" si="472"/>
        <v>0</v>
      </c>
      <c r="AA236" s="22">
        <v>0</v>
      </c>
      <c r="AB236" s="22">
        <v>0</v>
      </c>
      <c r="AC236" s="22">
        <f t="shared" si="473"/>
        <v>0</v>
      </c>
      <c r="AD236" s="67">
        <f t="shared" si="474"/>
        <v>0</v>
      </c>
    </row>
    <row r="237" spans="1:30" hidden="1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466"/>
        <v>0</v>
      </c>
      <c r="I237" s="22">
        <v>0</v>
      </c>
      <c r="J237" s="22">
        <v>0</v>
      </c>
      <c r="K237" s="22">
        <f t="shared" si="467"/>
        <v>0</v>
      </c>
      <c r="L237" s="22">
        <v>0</v>
      </c>
      <c r="M237" s="22">
        <v>0</v>
      </c>
      <c r="N237" s="22">
        <f t="shared" si="468"/>
        <v>0</v>
      </c>
      <c r="O237" s="22">
        <v>0</v>
      </c>
      <c r="P237" s="22">
        <v>0</v>
      </c>
      <c r="Q237" s="22">
        <f t="shared" si="469"/>
        <v>0</v>
      </c>
      <c r="R237" s="22">
        <v>0</v>
      </c>
      <c r="S237" s="22">
        <v>0</v>
      </c>
      <c r="T237" s="22">
        <f t="shared" si="470"/>
        <v>0</v>
      </c>
      <c r="U237" s="22">
        <v>0</v>
      </c>
      <c r="V237" s="22">
        <v>0</v>
      </c>
      <c r="W237" s="22">
        <f t="shared" si="471"/>
        <v>0</v>
      </c>
      <c r="X237" s="22">
        <v>0</v>
      </c>
      <c r="Y237" s="22">
        <v>0</v>
      </c>
      <c r="Z237" s="22">
        <f t="shared" si="472"/>
        <v>0</v>
      </c>
      <c r="AA237" s="22">
        <v>0</v>
      </c>
      <c r="AB237" s="22">
        <v>0</v>
      </c>
      <c r="AC237" s="22">
        <f t="shared" si="473"/>
        <v>0</v>
      </c>
      <c r="AD237" s="67">
        <f t="shared" si="474"/>
        <v>0</v>
      </c>
    </row>
    <row r="238" spans="1:30" hidden="1" x14ac:dyDescent="0.25">
      <c r="A238" s="12"/>
      <c r="B238" s="1"/>
      <c r="C238" s="2" t="s">
        <v>43</v>
      </c>
      <c r="D238" s="2"/>
      <c r="E238" s="13"/>
      <c r="F238" s="22">
        <f t="shared" ref="F238:G238" si="475">+F239+F244</f>
        <v>0</v>
      </c>
      <c r="G238" s="22">
        <f t="shared" si="475"/>
        <v>0</v>
      </c>
      <c r="H238" s="22">
        <f>+H239+H244</f>
        <v>0</v>
      </c>
      <c r="I238" s="22">
        <f t="shared" ref="I238:J238" si="476">+I239+I244</f>
        <v>0</v>
      </c>
      <c r="J238" s="22">
        <f t="shared" si="476"/>
        <v>0</v>
      </c>
      <c r="K238" s="22">
        <f>+K239+K244</f>
        <v>0</v>
      </c>
      <c r="L238" s="22">
        <f t="shared" ref="L238:M238" si="477">+L239+L244</f>
        <v>0</v>
      </c>
      <c r="M238" s="22">
        <f t="shared" si="477"/>
        <v>0</v>
      </c>
      <c r="N238" s="22">
        <f>+N239+N244</f>
        <v>0</v>
      </c>
      <c r="O238" s="22">
        <f t="shared" ref="O238:P238" si="478">+O239+O244</f>
        <v>0</v>
      </c>
      <c r="P238" s="22">
        <f t="shared" si="478"/>
        <v>0</v>
      </c>
      <c r="Q238" s="22">
        <f>+Q239+Q244</f>
        <v>0</v>
      </c>
      <c r="R238" s="22">
        <f t="shared" ref="R238:S238" si="479">+R239+R244</f>
        <v>0</v>
      </c>
      <c r="S238" s="22">
        <f t="shared" si="479"/>
        <v>0</v>
      </c>
      <c r="T238" s="22">
        <f>+T239+T244</f>
        <v>0</v>
      </c>
      <c r="U238" s="22">
        <f t="shared" ref="U238:V238" si="480">+U239+U244</f>
        <v>0</v>
      </c>
      <c r="V238" s="22">
        <f t="shared" si="480"/>
        <v>0</v>
      </c>
      <c r="W238" s="22">
        <f>+W239+W244</f>
        <v>0</v>
      </c>
      <c r="X238" s="22">
        <f t="shared" ref="X238:Y238" si="481">+X239+X244</f>
        <v>0</v>
      </c>
      <c r="Y238" s="22">
        <f t="shared" si="481"/>
        <v>0</v>
      </c>
      <c r="Z238" s="22">
        <f>+Z239+Z244</f>
        <v>0</v>
      </c>
      <c r="AA238" s="22">
        <f t="shared" ref="AA238:AB238" si="482">+AA239+AA244</f>
        <v>0</v>
      </c>
      <c r="AB238" s="22">
        <f t="shared" si="482"/>
        <v>0</v>
      </c>
      <c r="AC238" s="22">
        <f>+AC239+AC244</f>
        <v>0</v>
      </c>
      <c r="AD238" s="22">
        <f>+AD239+AD244</f>
        <v>0</v>
      </c>
    </row>
    <row r="239" spans="1:30" hidden="1" x14ac:dyDescent="0.25">
      <c r="A239" s="12"/>
      <c r="B239" s="1"/>
      <c r="C239" s="2"/>
      <c r="D239" s="3" t="s">
        <v>44</v>
      </c>
      <c r="E239" s="13"/>
      <c r="F239" s="22">
        <f t="shared" ref="F239:G239" si="483">SUM(F240:F243)</f>
        <v>0</v>
      </c>
      <c r="G239" s="22">
        <f t="shared" si="483"/>
        <v>0</v>
      </c>
      <c r="H239" s="22">
        <f>SUM(H240:H243)</f>
        <v>0</v>
      </c>
      <c r="I239" s="22">
        <f t="shared" ref="I239:J239" si="484">SUM(I240:I243)</f>
        <v>0</v>
      </c>
      <c r="J239" s="22">
        <f t="shared" si="484"/>
        <v>0</v>
      </c>
      <c r="K239" s="22">
        <f>SUM(K240:K243)</f>
        <v>0</v>
      </c>
      <c r="L239" s="22">
        <f t="shared" ref="L239:M239" si="485">SUM(L240:L243)</f>
        <v>0</v>
      </c>
      <c r="M239" s="22">
        <f t="shared" si="485"/>
        <v>0</v>
      </c>
      <c r="N239" s="22">
        <f>SUM(N240:N243)</f>
        <v>0</v>
      </c>
      <c r="O239" s="22">
        <f t="shared" ref="O239:P239" si="486">SUM(O240:O243)</f>
        <v>0</v>
      </c>
      <c r="P239" s="22">
        <f t="shared" si="486"/>
        <v>0</v>
      </c>
      <c r="Q239" s="22">
        <f>SUM(Q240:Q243)</f>
        <v>0</v>
      </c>
      <c r="R239" s="22">
        <f t="shared" ref="R239:S239" si="487">SUM(R240:R243)</f>
        <v>0</v>
      </c>
      <c r="S239" s="22">
        <f t="shared" si="487"/>
        <v>0</v>
      </c>
      <c r="T239" s="22">
        <f>SUM(T240:T243)</f>
        <v>0</v>
      </c>
      <c r="U239" s="22">
        <f t="shared" ref="U239:V239" si="488">SUM(U240:U243)</f>
        <v>0</v>
      </c>
      <c r="V239" s="22">
        <f t="shared" si="488"/>
        <v>0</v>
      </c>
      <c r="W239" s="22">
        <f>SUM(W240:W243)</f>
        <v>0</v>
      </c>
      <c r="X239" s="22">
        <f t="shared" ref="X239:Y239" si="489">SUM(X240:X243)</f>
        <v>0</v>
      </c>
      <c r="Y239" s="22">
        <f t="shared" si="489"/>
        <v>0</v>
      </c>
      <c r="Z239" s="22">
        <f>SUM(Z240:Z243)</f>
        <v>0</v>
      </c>
      <c r="AA239" s="22">
        <f t="shared" ref="AA239:AB239" si="490">SUM(AA240:AA243)</f>
        <v>0</v>
      </c>
      <c r="AB239" s="22">
        <f t="shared" si="490"/>
        <v>0</v>
      </c>
      <c r="AC239" s="22">
        <f>SUM(AC240:AC243)</f>
        <v>0</v>
      </c>
      <c r="AD239" s="22">
        <f>SUM(AD240:AD243)</f>
        <v>0</v>
      </c>
    </row>
    <row r="240" spans="1:30" hidden="1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f>SUM(I240:J240)</f>
        <v>0</v>
      </c>
      <c r="L240" s="22">
        <v>0</v>
      </c>
      <c r="M240" s="22">
        <v>0</v>
      </c>
      <c r="N240" s="22">
        <f>SUM(L240:M240)</f>
        <v>0</v>
      </c>
      <c r="O240" s="22">
        <v>0</v>
      </c>
      <c r="P240" s="22">
        <v>0</v>
      </c>
      <c r="Q240" s="22">
        <f>SUM(O240:P240)</f>
        <v>0</v>
      </c>
      <c r="R240" s="22">
        <v>0</v>
      </c>
      <c r="S240" s="22">
        <v>0</v>
      </c>
      <c r="T240" s="22">
        <f>SUM(R240:S240)</f>
        <v>0</v>
      </c>
      <c r="U240" s="22">
        <v>0</v>
      </c>
      <c r="V240" s="22">
        <v>0</v>
      </c>
      <c r="W240" s="22">
        <f>SUM(U240:V240)</f>
        <v>0</v>
      </c>
      <c r="X240" s="22">
        <v>0</v>
      </c>
      <c r="Y240" s="22">
        <v>0</v>
      </c>
      <c r="Z240" s="22">
        <f>SUM(X240:Y240)</f>
        <v>0</v>
      </c>
      <c r="AA240" s="22">
        <v>0</v>
      </c>
      <c r="AB240" s="22">
        <v>0</v>
      </c>
      <c r="AC240" s="22">
        <f>SUM(AA240:AB240)</f>
        <v>0</v>
      </c>
      <c r="AD240" s="67">
        <f>+H240+K240+N240+Q240+T240+W240+Z240+AC240</f>
        <v>0</v>
      </c>
    </row>
    <row r="241" spans="1:30" hidden="1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f>SUM(I241:J241)</f>
        <v>0</v>
      </c>
      <c r="L241" s="22">
        <v>0</v>
      </c>
      <c r="M241" s="22">
        <v>0</v>
      </c>
      <c r="N241" s="22">
        <f>SUM(L241:M241)</f>
        <v>0</v>
      </c>
      <c r="O241" s="22">
        <v>0</v>
      </c>
      <c r="P241" s="22">
        <v>0</v>
      </c>
      <c r="Q241" s="22">
        <f>SUM(O241:P241)</f>
        <v>0</v>
      </c>
      <c r="R241" s="22">
        <v>0</v>
      </c>
      <c r="S241" s="22">
        <v>0</v>
      </c>
      <c r="T241" s="22">
        <f>SUM(R241:S241)</f>
        <v>0</v>
      </c>
      <c r="U241" s="22">
        <v>0</v>
      </c>
      <c r="V241" s="22">
        <v>0</v>
      </c>
      <c r="W241" s="22">
        <f>SUM(U241:V241)</f>
        <v>0</v>
      </c>
      <c r="X241" s="22">
        <v>0</v>
      </c>
      <c r="Y241" s="22">
        <v>0</v>
      </c>
      <c r="Z241" s="22">
        <f>SUM(X241:Y241)</f>
        <v>0</v>
      </c>
      <c r="AA241" s="22">
        <v>0</v>
      </c>
      <c r="AB241" s="22">
        <v>0</v>
      </c>
      <c r="AC241" s="22">
        <f>SUM(AA241:AB241)</f>
        <v>0</v>
      </c>
      <c r="AD241" s="67">
        <f>+H241+K241+N241+Q241+T241+W241+Z241+AC241</f>
        <v>0</v>
      </c>
    </row>
    <row r="242" spans="1:30" hidden="1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f>SUM(I242:J242)</f>
        <v>0</v>
      </c>
      <c r="L242" s="22">
        <v>0</v>
      </c>
      <c r="M242" s="22">
        <v>0</v>
      </c>
      <c r="N242" s="22">
        <f>SUM(L242:M242)</f>
        <v>0</v>
      </c>
      <c r="O242" s="22">
        <v>0</v>
      </c>
      <c r="P242" s="22">
        <v>0</v>
      </c>
      <c r="Q242" s="22">
        <f>SUM(O242:P242)</f>
        <v>0</v>
      </c>
      <c r="R242" s="22">
        <v>0</v>
      </c>
      <c r="S242" s="22">
        <v>0</v>
      </c>
      <c r="T242" s="22">
        <f>SUM(R242:S242)</f>
        <v>0</v>
      </c>
      <c r="U242" s="22">
        <v>0</v>
      </c>
      <c r="V242" s="22">
        <v>0</v>
      </c>
      <c r="W242" s="22">
        <f>SUM(U242:V242)</f>
        <v>0</v>
      </c>
      <c r="X242" s="22">
        <v>0</v>
      </c>
      <c r="Y242" s="22">
        <v>0</v>
      </c>
      <c r="Z242" s="22">
        <f>SUM(X242:Y242)</f>
        <v>0</v>
      </c>
      <c r="AA242" s="22">
        <v>0</v>
      </c>
      <c r="AB242" s="22">
        <v>0</v>
      </c>
      <c r="AC242" s="22">
        <f>SUM(AA242:AB242)</f>
        <v>0</v>
      </c>
      <c r="AD242" s="67">
        <f>+H242+K242+N242+Q242+T242+W242+Z242+AC242</f>
        <v>0</v>
      </c>
    </row>
    <row r="243" spans="1:30" hidden="1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f>SUM(I243:J243)</f>
        <v>0</v>
      </c>
      <c r="L243" s="22">
        <v>0</v>
      </c>
      <c r="M243" s="22">
        <v>0</v>
      </c>
      <c r="N243" s="22">
        <f>SUM(L243:M243)</f>
        <v>0</v>
      </c>
      <c r="O243" s="22">
        <v>0</v>
      </c>
      <c r="P243" s="22">
        <v>0</v>
      </c>
      <c r="Q243" s="22">
        <f>SUM(O243:P243)</f>
        <v>0</v>
      </c>
      <c r="R243" s="22">
        <v>0</v>
      </c>
      <c r="S243" s="22">
        <v>0</v>
      </c>
      <c r="T243" s="22">
        <f>SUM(R243:S243)</f>
        <v>0</v>
      </c>
      <c r="U243" s="22">
        <v>0</v>
      </c>
      <c r="V243" s="22">
        <v>0</v>
      </c>
      <c r="W243" s="22">
        <f>SUM(U243:V243)</f>
        <v>0</v>
      </c>
      <c r="X243" s="22">
        <v>0</v>
      </c>
      <c r="Y243" s="22">
        <v>0</v>
      </c>
      <c r="Z243" s="22">
        <f>SUM(X243:Y243)</f>
        <v>0</v>
      </c>
      <c r="AA243" s="22">
        <v>0</v>
      </c>
      <c r="AB243" s="22">
        <v>0</v>
      </c>
      <c r="AC243" s="22">
        <f>SUM(AA243:AB243)</f>
        <v>0</v>
      </c>
      <c r="AD243" s="67">
        <f>+H243+K243+N243+Q243+T243+W243+Z243+AC243</f>
        <v>0</v>
      </c>
    </row>
    <row r="244" spans="1:30" hidden="1" x14ac:dyDescent="0.25">
      <c r="A244" s="12"/>
      <c r="B244" s="1"/>
      <c r="C244" s="14"/>
      <c r="D244" s="110" t="s">
        <v>49</v>
      </c>
      <c r="E244" s="111"/>
      <c r="F244" s="22">
        <f t="shared" ref="F244:G244" si="491">SUM(F245:F247)</f>
        <v>0</v>
      </c>
      <c r="G244" s="22">
        <f t="shared" si="491"/>
        <v>0</v>
      </c>
      <c r="H244" s="22">
        <f>SUM(H245:H247)</f>
        <v>0</v>
      </c>
      <c r="I244" s="22">
        <f t="shared" ref="I244:J244" si="492">SUM(I245:I247)</f>
        <v>0</v>
      </c>
      <c r="J244" s="22">
        <f t="shared" si="492"/>
        <v>0</v>
      </c>
      <c r="K244" s="22">
        <f>SUM(K245:K247)</f>
        <v>0</v>
      </c>
      <c r="L244" s="22">
        <f t="shared" ref="L244:M244" si="493">SUM(L245:L247)</f>
        <v>0</v>
      </c>
      <c r="M244" s="22">
        <f t="shared" si="493"/>
        <v>0</v>
      </c>
      <c r="N244" s="22">
        <f>SUM(N245:N247)</f>
        <v>0</v>
      </c>
      <c r="O244" s="22">
        <f t="shared" ref="O244:P244" si="494">SUM(O245:O247)</f>
        <v>0</v>
      </c>
      <c r="P244" s="22">
        <f t="shared" si="494"/>
        <v>0</v>
      </c>
      <c r="Q244" s="22">
        <f>SUM(Q245:Q247)</f>
        <v>0</v>
      </c>
      <c r="R244" s="22">
        <f t="shared" ref="R244:S244" si="495">SUM(R245:R247)</f>
        <v>0</v>
      </c>
      <c r="S244" s="22">
        <f t="shared" si="495"/>
        <v>0</v>
      </c>
      <c r="T244" s="22">
        <f>SUM(T245:T247)</f>
        <v>0</v>
      </c>
      <c r="U244" s="22">
        <f t="shared" ref="U244:V244" si="496">SUM(U245:U247)</f>
        <v>0</v>
      </c>
      <c r="V244" s="22">
        <f t="shared" si="496"/>
        <v>0</v>
      </c>
      <c r="W244" s="22">
        <f>SUM(W245:W247)</f>
        <v>0</v>
      </c>
      <c r="X244" s="22">
        <f t="shared" ref="X244:Y244" si="497">SUM(X245:X247)</f>
        <v>0</v>
      </c>
      <c r="Y244" s="22">
        <f t="shared" si="497"/>
        <v>0</v>
      </c>
      <c r="Z244" s="22">
        <f>SUM(Z245:Z247)</f>
        <v>0</v>
      </c>
      <c r="AA244" s="22">
        <f t="shared" ref="AA244:AB244" si="498">SUM(AA245:AA247)</f>
        <v>0</v>
      </c>
      <c r="AB244" s="22">
        <f t="shared" si="498"/>
        <v>0</v>
      </c>
      <c r="AC244" s="22">
        <f>SUM(AC245:AC247)</f>
        <v>0</v>
      </c>
      <c r="AD244" s="22">
        <f>SUM(AD245:AD247)</f>
        <v>0</v>
      </c>
    </row>
    <row r="245" spans="1:30" hidden="1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f>SUM(I245:J245)</f>
        <v>0</v>
      </c>
      <c r="L245" s="22">
        <v>0</v>
      </c>
      <c r="M245" s="22">
        <v>0</v>
      </c>
      <c r="N245" s="22">
        <f>SUM(L245:M245)</f>
        <v>0</v>
      </c>
      <c r="O245" s="22">
        <v>0</v>
      </c>
      <c r="P245" s="22">
        <v>0</v>
      </c>
      <c r="Q245" s="22">
        <f>SUM(O245:P245)</f>
        <v>0</v>
      </c>
      <c r="R245" s="22">
        <v>0</v>
      </c>
      <c r="S245" s="22">
        <v>0</v>
      </c>
      <c r="T245" s="22">
        <f>SUM(R245:S245)</f>
        <v>0</v>
      </c>
      <c r="U245" s="22">
        <v>0</v>
      </c>
      <c r="V245" s="22">
        <v>0</v>
      </c>
      <c r="W245" s="22">
        <f>SUM(U245:V245)</f>
        <v>0</v>
      </c>
      <c r="X245" s="22">
        <v>0</v>
      </c>
      <c r="Y245" s="22">
        <v>0</v>
      </c>
      <c r="Z245" s="22">
        <f>SUM(X245:Y245)</f>
        <v>0</v>
      </c>
      <c r="AA245" s="22">
        <v>0</v>
      </c>
      <c r="AB245" s="22">
        <v>0</v>
      </c>
      <c r="AC245" s="22">
        <f>SUM(AA245:AB245)</f>
        <v>0</v>
      </c>
      <c r="AD245" s="67">
        <f>+H245+K245+N245+Q245+T245+W245+Z245+AC245</f>
        <v>0</v>
      </c>
    </row>
    <row r="246" spans="1:30" hidden="1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f>SUM(I246:J246)</f>
        <v>0</v>
      </c>
      <c r="L246" s="22">
        <v>0</v>
      </c>
      <c r="M246" s="22">
        <v>0</v>
      </c>
      <c r="N246" s="22">
        <f>SUM(L246:M246)</f>
        <v>0</v>
      </c>
      <c r="O246" s="22">
        <v>0</v>
      </c>
      <c r="P246" s="22">
        <v>0</v>
      </c>
      <c r="Q246" s="22">
        <f>SUM(O246:P246)</f>
        <v>0</v>
      </c>
      <c r="R246" s="22">
        <v>0</v>
      </c>
      <c r="S246" s="22">
        <v>0</v>
      </c>
      <c r="T246" s="22">
        <f>SUM(R246:S246)</f>
        <v>0</v>
      </c>
      <c r="U246" s="22">
        <v>0</v>
      </c>
      <c r="V246" s="22">
        <v>0</v>
      </c>
      <c r="W246" s="22">
        <f>SUM(U246:V246)</f>
        <v>0</v>
      </c>
      <c r="X246" s="22">
        <v>0</v>
      </c>
      <c r="Y246" s="22">
        <v>0</v>
      </c>
      <c r="Z246" s="22">
        <f>SUM(X246:Y246)</f>
        <v>0</v>
      </c>
      <c r="AA246" s="22">
        <v>0</v>
      </c>
      <c r="AB246" s="22">
        <v>0</v>
      </c>
      <c r="AC246" s="22">
        <f>SUM(AA246:AB246)</f>
        <v>0</v>
      </c>
      <c r="AD246" s="67">
        <f>+H246+K246+N246+Q246+T246+W246+Z246+AC246</f>
        <v>0</v>
      </c>
    </row>
    <row r="247" spans="1:30" hidden="1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f>SUM(I247:J247)</f>
        <v>0</v>
      </c>
      <c r="L247" s="22">
        <v>0</v>
      </c>
      <c r="M247" s="22">
        <v>0</v>
      </c>
      <c r="N247" s="22">
        <f>SUM(L247:M247)</f>
        <v>0</v>
      </c>
      <c r="O247" s="22">
        <v>0</v>
      </c>
      <c r="P247" s="22">
        <v>0</v>
      </c>
      <c r="Q247" s="22">
        <f>SUM(O247:P247)</f>
        <v>0</v>
      </c>
      <c r="R247" s="22">
        <v>0</v>
      </c>
      <c r="S247" s="22">
        <v>0</v>
      </c>
      <c r="T247" s="22">
        <f>SUM(R247:S247)</f>
        <v>0</v>
      </c>
      <c r="U247" s="22">
        <v>0</v>
      </c>
      <c r="V247" s="22">
        <v>0</v>
      </c>
      <c r="W247" s="22">
        <f>SUM(U247:V247)</f>
        <v>0</v>
      </c>
      <c r="X247" s="22">
        <v>0</v>
      </c>
      <c r="Y247" s="22">
        <v>0</v>
      </c>
      <c r="Z247" s="22">
        <f>SUM(X247:Y247)</f>
        <v>0</v>
      </c>
      <c r="AA247" s="22">
        <v>0</v>
      </c>
      <c r="AB247" s="22">
        <v>0</v>
      </c>
      <c r="AC247" s="22">
        <f>SUM(AA247:AB247)</f>
        <v>0</v>
      </c>
      <c r="AD247" s="67">
        <f>+H247+K247+N247+Q247+T247+W247+Z247+AC247</f>
        <v>0</v>
      </c>
    </row>
    <row r="248" spans="1:30" hidden="1" x14ac:dyDescent="0.25">
      <c r="A248" s="12"/>
      <c r="B248" s="1"/>
      <c r="C248" s="2" t="s">
        <v>53</v>
      </c>
      <c r="D248" s="2"/>
      <c r="E248" s="13"/>
      <c r="F248" s="22">
        <f t="shared" ref="F248:G248" si="499">SUM(F249:F253)</f>
        <v>0</v>
      </c>
      <c r="G248" s="22">
        <f t="shared" si="499"/>
        <v>0</v>
      </c>
      <c r="H248" s="22">
        <f>SUM(H249:H253)</f>
        <v>0</v>
      </c>
      <c r="I248" s="22">
        <f t="shared" ref="I248:J248" si="500">SUM(I249:I253)</f>
        <v>0</v>
      </c>
      <c r="J248" s="22">
        <f t="shared" si="500"/>
        <v>0</v>
      </c>
      <c r="K248" s="22">
        <f>SUM(K249:K253)</f>
        <v>0</v>
      </c>
      <c r="L248" s="22">
        <f t="shared" ref="L248:M248" si="501">SUM(L249:L253)</f>
        <v>0</v>
      </c>
      <c r="M248" s="22">
        <f t="shared" si="501"/>
        <v>0</v>
      </c>
      <c r="N248" s="22">
        <f>SUM(N249:N253)</f>
        <v>0</v>
      </c>
      <c r="O248" s="22">
        <f t="shared" ref="O248:P248" si="502">SUM(O249:O253)</f>
        <v>0</v>
      </c>
      <c r="P248" s="22">
        <f t="shared" si="502"/>
        <v>0</v>
      </c>
      <c r="Q248" s="22">
        <f>SUM(Q249:Q253)</f>
        <v>0</v>
      </c>
      <c r="R248" s="22">
        <f t="shared" ref="R248:S248" si="503">SUM(R249:R253)</f>
        <v>0</v>
      </c>
      <c r="S248" s="22">
        <f t="shared" si="503"/>
        <v>0</v>
      </c>
      <c r="T248" s="22">
        <f>SUM(T249:T253)</f>
        <v>0</v>
      </c>
      <c r="U248" s="22">
        <f t="shared" ref="U248:V248" si="504">SUM(U249:U253)</f>
        <v>0</v>
      </c>
      <c r="V248" s="22">
        <f t="shared" si="504"/>
        <v>0</v>
      </c>
      <c r="W248" s="22">
        <f>SUM(W249:W253)</f>
        <v>0</v>
      </c>
      <c r="X248" s="22">
        <f t="shared" ref="X248:Y248" si="505">SUM(X249:X253)</f>
        <v>0</v>
      </c>
      <c r="Y248" s="22">
        <f t="shared" si="505"/>
        <v>0</v>
      </c>
      <c r="Z248" s="22">
        <f>SUM(Z249:Z253)</f>
        <v>0</v>
      </c>
      <c r="AA248" s="22">
        <f t="shared" ref="AA248:AB248" si="506">SUM(AA249:AA253)</f>
        <v>0</v>
      </c>
      <c r="AB248" s="22">
        <f t="shared" si="506"/>
        <v>0</v>
      </c>
      <c r="AC248" s="22">
        <f>SUM(AC249:AC253)</f>
        <v>0</v>
      </c>
      <c r="AD248" s="22">
        <f>SUM(AD249:AD253)</f>
        <v>0</v>
      </c>
    </row>
    <row r="249" spans="1:30" hidden="1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f>SUM(I249:J249)</f>
        <v>0</v>
      </c>
      <c r="L249" s="22">
        <v>0</v>
      </c>
      <c r="M249" s="22">
        <v>0</v>
      </c>
      <c r="N249" s="22">
        <f>SUM(L249:M249)</f>
        <v>0</v>
      </c>
      <c r="O249" s="22">
        <v>0</v>
      </c>
      <c r="P249" s="22">
        <v>0</v>
      </c>
      <c r="Q249" s="22">
        <f>SUM(O249:P249)</f>
        <v>0</v>
      </c>
      <c r="R249" s="22">
        <v>0</v>
      </c>
      <c r="S249" s="22">
        <v>0</v>
      </c>
      <c r="T249" s="22">
        <f>SUM(R249:S249)</f>
        <v>0</v>
      </c>
      <c r="U249" s="22">
        <v>0</v>
      </c>
      <c r="V249" s="22">
        <v>0</v>
      </c>
      <c r="W249" s="22">
        <f>SUM(U249:V249)</f>
        <v>0</v>
      </c>
      <c r="X249" s="22">
        <v>0</v>
      </c>
      <c r="Y249" s="22">
        <v>0</v>
      </c>
      <c r="Z249" s="22">
        <f>SUM(X249:Y249)</f>
        <v>0</v>
      </c>
      <c r="AA249" s="22">
        <v>0</v>
      </c>
      <c r="AB249" s="22">
        <v>0</v>
      </c>
      <c r="AC249" s="22">
        <f>SUM(AA249:AB249)</f>
        <v>0</v>
      </c>
      <c r="AD249" s="67">
        <f>+H249+K249+N249+Q249+T249+W249+Z249+AC249</f>
        <v>0</v>
      </c>
    </row>
    <row r="250" spans="1:30" hidden="1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f>SUM(I250:J250)</f>
        <v>0</v>
      </c>
      <c r="L250" s="22">
        <v>0</v>
      </c>
      <c r="M250" s="22">
        <v>0</v>
      </c>
      <c r="N250" s="22">
        <f>SUM(L250:M250)</f>
        <v>0</v>
      </c>
      <c r="O250" s="22">
        <v>0</v>
      </c>
      <c r="P250" s="22">
        <v>0</v>
      </c>
      <c r="Q250" s="22">
        <f>SUM(O250:P250)</f>
        <v>0</v>
      </c>
      <c r="R250" s="22">
        <v>0</v>
      </c>
      <c r="S250" s="22">
        <v>0</v>
      </c>
      <c r="T250" s="22">
        <f>SUM(R250:S250)</f>
        <v>0</v>
      </c>
      <c r="U250" s="22">
        <v>0</v>
      </c>
      <c r="V250" s="22">
        <v>0</v>
      </c>
      <c r="W250" s="22">
        <f>SUM(U250:V250)</f>
        <v>0</v>
      </c>
      <c r="X250" s="22">
        <v>0</v>
      </c>
      <c r="Y250" s="22">
        <v>0</v>
      </c>
      <c r="Z250" s="22">
        <f>SUM(X250:Y250)</f>
        <v>0</v>
      </c>
      <c r="AA250" s="22">
        <v>0</v>
      </c>
      <c r="AB250" s="22">
        <v>0</v>
      </c>
      <c r="AC250" s="22">
        <f>SUM(AA250:AB250)</f>
        <v>0</v>
      </c>
      <c r="AD250" s="67">
        <f>+H250+K250+N250+Q250+T250+W250+Z250+AC250</f>
        <v>0</v>
      </c>
    </row>
    <row r="251" spans="1:30" hidden="1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f>SUM(I251:J251)</f>
        <v>0</v>
      </c>
      <c r="L251" s="22">
        <v>0</v>
      </c>
      <c r="M251" s="22">
        <v>0</v>
      </c>
      <c r="N251" s="22">
        <f>SUM(L251:M251)</f>
        <v>0</v>
      </c>
      <c r="O251" s="22">
        <v>0</v>
      </c>
      <c r="P251" s="22">
        <v>0</v>
      </c>
      <c r="Q251" s="22">
        <f>SUM(O251:P251)</f>
        <v>0</v>
      </c>
      <c r="R251" s="22">
        <v>0</v>
      </c>
      <c r="S251" s="22">
        <v>0</v>
      </c>
      <c r="T251" s="22">
        <f>SUM(R251:S251)</f>
        <v>0</v>
      </c>
      <c r="U251" s="22">
        <v>0</v>
      </c>
      <c r="V251" s="22">
        <v>0</v>
      </c>
      <c r="W251" s="22">
        <f>SUM(U251:V251)</f>
        <v>0</v>
      </c>
      <c r="X251" s="22">
        <v>0</v>
      </c>
      <c r="Y251" s="22">
        <v>0</v>
      </c>
      <c r="Z251" s="22">
        <f>SUM(X251:Y251)</f>
        <v>0</v>
      </c>
      <c r="AA251" s="22">
        <v>0</v>
      </c>
      <c r="AB251" s="22">
        <v>0</v>
      </c>
      <c r="AC251" s="22">
        <f>SUM(AA251:AB251)</f>
        <v>0</v>
      </c>
      <c r="AD251" s="67">
        <f>+H251+K251+N251+Q251+T251+W251+Z251+AC251</f>
        <v>0</v>
      </c>
    </row>
    <row r="252" spans="1:30" hidden="1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f>SUM(I252:J252)</f>
        <v>0</v>
      </c>
      <c r="L252" s="22">
        <v>0</v>
      </c>
      <c r="M252" s="22">
        <v>0</v>
      </c>
      <c r="N252" s="22">
        <f>SUM(L252:M252)</f>
        <v>0</v>
      </c>
      <c r="O252" s="22">
        <v>0</v>
      </c>
      <c r="P252" s="22">
        <v>0</v>
      </c>
      <c r="Q252" s="22">
        <f>SUM(O252:P252)</f>
        <v>0</v>
      </c>
      <c r="R252" s="22">
        <v>0</v>
      </c>
      <c r="S252" s="22">
        <v>0</v>
      </c>
      <c r="T252" s="22">
        <f>SUM(R252:S252)</f>
        <v>0</v>
      </c>
      <c r="U252" s="22">
        <v>0</v>
      </c>
      <c r="V252" s="22">
        <v>0</v>
      </c>
      <c r="W252" s="22">
        <f>SUM(U252:V252)</f>
        <v>0</v>
      </c>
      <c r="X252" s="22">
        <v>0</v>
      </c>
      <c r="Y252" s="22">
        <v>0</v>
      </c>
      <c r="Z252" s="22">
        <f>SUM(X252:Y252)</f>
        <v>0</v>
      </c>
      <c r="AA252" s="22">
        <v>0</v>
      </c>
      <c r="AB252" s="22">
        <v>0</v>
      </c>
      <c r="AC252" s="22">
        <f>SUM(AA252:AB252)</f>
        <v>0</v>
      </c>
      <c r="AD252" s="67">
        <f>+H252+K252+N252+Q252+T252+W252+Z252+AC252</f>
        <v>0</v>
      </c>
    </row>
    <row r="253" spans="1:30" hidden="1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f>SUM(I253:J253)</f>
        <v>0</v>
      </c>
      <c r="L253" s="22">
        <v>0</v>
      </c>
      <c r="M253" s="22">
        <v>0</v>
      </c>
      <c r="N253" s="22">
        <f>SUM(L253:M253)</f>
        <v>0</v>
      </c>
      <c r="O253" s="22">
        <v>0</v>
      </c>
      <c r="P253" s="22">
        <v>0</v>
      </c>
      <c r="Q253" s="22">
        <f>SUM(O253:P253)</f>
        <v>0</v>
      </c>
      <c r="R253" s="22">
        <v>0</v>
      </c>
      <c r="S253" s="22">
        <v>0</v>
      </c>
      <c r="T253" s="22">
        <f>SUM(R253:S253)</f>
        <v>0</v>
      </c>
      <c r="U253" s="22">
        <v>0</v>
      </c>
      <c r="V253" s="22">
        <v>0</v>
      </c>
      <c r="W253" s="22">
        <f>SUM(U253:V253)</f>
        <v>0</v>
      </c>
      <c r="X253" s="22">
        <v>0</v>
      </c>
      <c r="Y253" s="22">
        <v>0</v>
      </c>
      <c r="Z253" s="22">
        <f>SUM(X253:Y253)</f>
        <v>0</v>
      </c>
      <c r="AA253" s="22">
        <v>0</v>
      </c>
      <c r="AB253" s="22">
        <v>0</v>
      </c>
      <c r="AC253" s="22">
        <f>SUM(AA253:AB253)</f>
        <v>0</v>
      </c>
      <c r="AD253" s="67">
        <f>+H253+K253+N253+Q253+T253+W253+Z253+AC253</f>
        <v>0</v>
      </c>
    </row>
    <row r="254" spans="1:30" hidden="1" x14ac:dyDescent="0.25">
      <c r="A254" s="12"/>
      <c r="B254" s="1"/>
      <c r="C254" s="2" t="s">
        <v>59</v>
      </c>
      <c r="D254" s="2"/>
      <c r="E254" s="13"/>
      <c r="F254" s="22">
        <f t="shared" ref="F254:G254" si="507">+F255+F256+F257+F258+F264+F271</f>
        <v>0</v>
      </c>
      <c r="G254" s="22">
        <f t="shared" si="507"/>
        <v>0</v>
      </c>
      <c r="H254" s="22">
        <f>+H255+H256+H257+H258+H264+H271</f>
        <v>0</v>
      </c>
      <c r="I254" s="22">
        <f t="shared" ref="I254:J254" si="508">+I255+I256+I257+I258+I264+I271</f>
        <v>0</v>
      </c>
      <c r="J254" s="22">
        <f t="shared" si="508"/>
        <v>0</v>
      </c>
      <c r="K254" s="22">
        <f>+K255+K256+K257+K258+K264+K271</f>
        <v>0</v>
      </c>
      <c r="L254" s="22">
        <f t="shared" ref="L254:M254" si="509">+L255+L256+L257+L258+L264+L271</f>
        <v>0</v>
      </c>
      <c r="M254" s="22">
        <f t="shared" si="509"/>
        <v>0</v>
      </c>
      <c r="N254" s="22">
        <f>+N255+N256+N257+N258+N264+N271</f>
        <v>0</v>
      </c>
      <c r="O254" s="22">
        <f t="shared" ref="O254:P254" si="510">+O255+O256+O257+O258+O264+O271</f>
        <v>0</v>
      </c>
      <c r="P254" s="22">
        <f t="shared" si="510"/>
        <v>0</v>
      </c>
      <c r="Q254" s="22">
        <f>+Q255+Q256+Q257+Q258+Q264+Q271</f>
        <v>0</v>
      </c>
      <c r="R254" s="22">
        <f t="shared" ref="R254:S254" si="511">+R255+R256+R257+R258+R264+R271</f>
        <v>0</v>
      </c>
      <c r="S254" s="22">
        <f t="shared" si="511"/>
        <v>0</v>
      </c>
      <c r="T254" s="22">
        <f>+T255+T256+T257+T258+T264+T271</f>
        <v>0</v>
      </c>
      <c r="U254" s="22">
        <f t="shared" ref="U254:V254" si="512">+U255+U256+U257+U258+U264+U271</f>
        <v>0</v>
      </c>
      <c r="V254" s="22">
        <f t="shared" si="512"/>
        <v>0</v>
      </c>
      <c r="W254" s="22">
        <f>+W255+W256+W257+W258+W264+W271</f>
        <v>0</v>
      </c>
      <c r="X254" s="22">
        <f t="shared" ref="X254:Y254" si="513">+X255+X256+X257+X258+X264+X271</f>
        <v>0</v>
      </c>
      <c r="Y254" s="22">
        <f t="shared" si="513"/>
        <v>0</v>
      </c>
      <c r="Z254" s="22">
        <f>+Z255+Z256+Z257+Z258+Z264+Z271</f>
        <v>0</v>
      </c>
      <c r="AA254" s="22">
        <f t="shared" ref="AA254:AB254" si="514">+AA255+AA256+AA257+AA258+AA264+AA271</f>
        <v>0</v>
      </c>
      <c r="AB254" s="22">
        <f t="shared" si="514"/>
        <v>0</v>
      </c>
      <c r="AC254" s="22">
        <f>+AC255+AC256+AC257+AC258+AC264+AC271</f>
        <v>0</v>
      </c>
      <c r="AD254" s="22">
        <f>+AD255+AD256+AD257+AD258+AD264+AD271</f>
        <v>0</v>
      </c>
    </row>
    <row r="255" spans="1:30" hidden="1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f>SUM(I255:J255)</f>
        <v>0</v>
      </c>
      <c r="L255" s="22">
        <v>0</v>
      </c>
      <c r="M255" s="22">
        <v>0</v>
      </c>
      <c r="N255" s="22">
        <f>SUM(L255:M255)</f>
        <v>0</v>
      </c>
      <c r="O255" s="22">
        <v>0</v>
      </c>
      <c r="P255" s="22">
        <v>0</v>
      </c>
      <c r="Q255" s="22">
        <f>SUM(O255:P255)</f>
        <v>0</v>
      </c>
      <c r="R255" s="22">
        <v>0</v>
      </c>
      <c r="S255" s="22">
        <v>0</v>
      </c>
      <c r="T255" s="22">
        <f>SUM(R255:S255)</f>
        <v>0</v>
      </c>
      <c r="U255" s="22">
        <v>0</v>
      </c>
      <c r="V255" s="22">
        <v>0</v>
      </c>
      <c r="W255" s="22">
        <f>SUM(U255:V255)</f>
        <v>0</v>
      </c>
      <c r="X255" s="22">
        <v>0</v>
      </c>
      <c r="Y255" s="22">
        <v>0</v>
      </c>
      <c r="Z255" s="22">
        <f>SUM(X255:Y255)</f>
        <v>0</v>
      </c>
      <c r="AA255" s="22">
        <v>0</v>
      </c>
      <c r="AB255" s="22">
        <v>0</v>
      </c>
      <c r="AC255" s="22">
        <f>SUM(AA255:AB255)</f>
        <v>0</v>
      </c>
      <c r="AD255" s="67">
        <f>+H255+K255+N255+Q255+T255+W255+Z255+AC255</f>
        <v>0</v>
      </c>
    </row>
    <row r="256" spans="1:30" hidden="1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f>SUM(I256:J256)</f>
        <v>0</v>
      </c>
      <c r="L256" s="22">
        <v>0</v>
      </c>
      <c r="M256" s="22">
        <v>0</v>
      </c>
      <c r="N256" s="22">
        <f>SUM(L256:M256)</f>
        <v>0</v>
      </c>
      <c r="O256" s="22">
        <v>0</v>
      </c>
      <c r="P256" s="22">
        <v>0</v>
      </c>
      <c r="Q256" s="22">
        <f>SUM(O256:P256)</f>
        <v>0</v>
      </c>
      <c r="R256" s="22">
        <v>0</v>
      </c>
      <c r="S256" s="22">
        <v>0</v>
      </c>
      <c r="T256" s="22">
        <f>SUM(R256:S256)</f>
        <v>0</v>
      </c>
      <c r="U256" s="22">
        <v>0</v>
      </c>
      <c r="V256" s="22">
        <v>0</v>
      </c>
      <c r="W256" s="22">
        <f>SUM(U256:V256)</f>
        <v>0</v>
      </c>
      <c r="X256" s="22">
        <v>0</v>
      </c>
      <c r="Y256" s="22">
        <v>0</v>
      </c>
      <c r="Z256" s="22">
        <f>SUM(X256:Y256)</f>
        <v>0</v>
      </c>
      <c r="AA256" s="22">
        <v>0</v>
      </c>
      <c r="AB256" s="22">
        <v>0</v>
      </c>
      <c r="AC256" s="22">
        <f>SUM(AA256:AB256)</f>
        <v>0</v>
      </c>
      <c r="AD256" s="67">
        <f>+H256+K256+N256+Q256+T256+W256+Z256+AC256</f>
        <v>0</v>
      </c>
    </row>
    <row r="257" spans="1:30" hidden="1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f>SUM(I257:J257)</f>
        <v>0</v>
      </c>
      <c r="L257" s="22">
        <v>0</v>
      </c>
      <c r="M257" s="22">
        <v>0</v>
      </c>
      <c r="N257" s="22">
        <f>SUM(L257:M257)</f>
        <v>0</v>
      </c>
      <c r="O257" s="22">
        <v>0</v>
      </c>
      <c r="P257" s="22">
        <v>0</v>
      </c>
      <c r="Q257" s="22">
        <f>SUM(O257:P257)</f>
        <v>0</v>
      </c>
      <c r="R257" s="22">
        <v>0</v>
      </c>
      <c r="S257" s="22">
        <v>0</v>
      </c>
      <c r="T257" s="22">
        <f>SUM(R257:S257)</f>
        <v>0</v>
      </c>
      <c r="U257" s="22">
        <v>0</v>
      </c>
      <c r="V257" s="22">
        <v>0</v>
      </c>
      <c r="W257" s="22">
        <f>SUM(U257:V257)</f>
        <v>0</v>
      </c>
      <c r="X257" s="22">
        <v>0</v>
      </c>
      <c r="Y257" s="22">
        <v>0</v>
      </c>
      <c r="Z257" s="22">
        <f>SUM(X257:Y257)</f>
        <v>0</v>
      </c>
      <c r="AA257" s="22">
        <v>0</v>
      </c>
      <c r="AB257" s="22">
        <v>0</v>
      </c>
      <c r="AC257" s="22">
        <f>SUM(AA257:AB257)</f>
        <v>0</v>
      </c>
      <c r="AD257" s="67">
        <f>+H257+K257+N257+Q257+T257+W257+Z257+AC257</f>
        <v>0</v>
      </c>
    </row>
    <row r="258" spans="1:30" hidden="1" x14ac:dyDescent="0.25">
      <c r="A258" s="12"/>
      <c r="B258" s="14"/>
      <c r="C258" s="2"/>
      <c r="D258" s="3" t="s">
        <v>62</v>
      </c>
      <c r="E258" s="13"/>
      <c r="F258" s="22">
        <f t="shared" ref="F258:G258" si="515">SUM(F259:F263)</f>
        <v>0</v>
      </c>
      <c r="G258" s="22">
        <f t="shared" si="515"/>
        <v>0</v>
      </c>
      <c r="H258" s="22">
        <f>SUM(H259:H263)</f>
        <v>0</v>
      </c>
      <c r="I258" s="22">
        <f t="shared" ref="I258:J258" si="516">SUM(I259:I263)</f>
        <v>0</v>
      </c>
      <c r="J258" s="22">
        <f t="shared" si="516"/>
        <v>0</v>
      </c>
      <c r="K258" s="22">
        <f>SUM(K259:K263)</f>
        <v>0</v>
      </c>
      <c r="L258" s="22">
        <f t="shared" ref="L258:M258" si="517">SUM(L259:L263)</f>
        <v>0</v>
      </c>
      <c r="M258" s="22">
        <f t="shared" si="517"/>
        <v>0</v>
      </c>
      <c r="N258" s="22">
        <f>SUM(N259:N263)</f>
        <v>0</v>
      </c>
      <c r="O258" s="22">
        <f t="shared" ref="O258:P258" si="518">SUM(O259:O263)</f>
        <v>0</v>
      </c>
      <c r="P258" s="22">
        <f t="shared" si="518"/>
        <v>0</v>
      </c>
      <c r="Q258" s="22">
        <f>SUM(Q259:Q263)</f>
        <v>0</v>
      </c>
      <c r="R258" s="22">
        <f t="shared" ref="R258:S258" si="519">SUM(R259:R263)</f>
        <v>0</v>
      </c>
      <c r="S258" s="22">
        <f t="shared" si="519"/>
        <v>0</v>
      </c>
      <c r="T258" s="22">
        <f>SUM(T259:T263)</f>
        <v>0</v>
      </c>
      <c r="U258" s="22">
        <f t="shared" ref="U258:V258" si="520">SUM(U259:U263)</f>
        <v>0</v>
      </c>
      <c r="V258" s="22">
        <f t="shared" si="520"/>
        <v>0</v>
      </c>
      <c r="W258" s="22">
        <f>SUM(W259:W263)</f>
        <v>0</v>
      </c>
      <c r="X258" s="22">
        <f t="shared" ref="X258:Y258" si="521">SUM(X259:X263)</f>
        <v>0</v>
      </c>
      <c r="Y258" s="22">
        <f t="shared" si="521"/>
        <v>0</v>
      </c>
      <c r="Z258" s="22">
        <f>SUM(Z259:Z263)</f>
        <v>0</v>
      </c>
      <c r="AA258" s="22">
        <f t="shared" ref="AA258:AB258" si="522">SUM(AA259:AA263)</f>
        <v>0</v>
      </c>
      <c r="AB258" s="22">
        <f t="shared" si="522"/>
        <v>0</v>
      </c>
      <c r="AC258" s="22">
        <f>SUM(AC259:AC263)</f>
        <v>0</v>
      </c>
      <c r="AD258" s="22">
        <f>SUM(AD259:AD263)</f>
        <v>0</v>
      </c>
    </row>
    <row r="259" spans="1:30" hidden="1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f>SUM(I259:J259)</f>
        <v>0</v>
      </c>
      <c r="L259" s="22">
        <v>0</v>
      </c>
      <c r="M259" s="22">
        <v>0</v>
      </c>
      <c r="N259" s="22">
        <f>SUM(L259:M259)</f>
        <v>0</v>
      </c>
      <c r="O259" s="22">
        <v>0</v>
      </c>
      <c r="P259" s="22">
        <v>0</v>
      </c>
      <c r="Q259" s="22">
        <f>SUM(O259:P259)</f>
        <v>0</v>
      </c>
      <c r="R259" s="22">
        <v>0</v>
      </c>
      <c r="S259" s="22">
        <v>0</v>
      </c>
      <c r="T259" s="22">
        <f>SUM(R259:S259)</f>
        <v>0</v>
      </c>
      <c r="U259" s="22">
        <v>0</v>
      </c>
      <c r="V259" s="22">
        <v>0</v>
      </c>
      <c r="W259" s="22">
        <f>SUM(U259:V259)</f>
        <v>0</v>
      </c>
      <c r="X259" s="22">
        <v>0</v>
      </c>
      <c r="Y259" s="22">
        <v>0</v>
      </c>
      <c r="Z259" s="22">
        <f>SUM(X259:Y259)</f>
        <v>0</v>
      </c>
      <c r="AA259" s="22">
        <v>0</v>
      </c>
      <c r="AB259" s="22">
        <v>0</v>
      </c>
      <c r="AC259" s="22">
        <f>SUM(AA259:AB259)</f>
        <v>0</v>
      </c>
      <c r="AD259" s="67">
        <f>+H259+K259+N259+Q259+T259+W259+Z259+AC259</f>
        <v>0</v>
      </c>
    </row>
    <row r="260" spans="1:30" hidden="1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f>SUM(I260:J260)</f>
        <v>0</v>
      </c>
      <c r="L260" s="22">
        <v>0</v>
      </c>
      <c r="M260" s="22">
        <v>0</v>
      </c>
      <c r="N260" s="22">
        <f>SUM(L260:M260)</f>
        <v>0</v>
      </c>
      <c r="O260" s="22">
        <v>0</v>
      </c>
      <c r="P260" s="22">
        <v>0</v>
      </c>
      <c r="Q260" s="22">
        <f>SUM(O260:P260)</f>
        <v>0</v>
      </c>
      <c r="R260" s="22">
        <v>0</v>
      </c>
      <c r="S260" s="22">
        <v>0</v>
      </c>
      <c r="T260" s="22">
        <f>SUM(R260:S260)</f>
        <v>0</v>
      </c>
      <c r="U260" s="22">
        <v>0</v>
      </c>
      <c r="V260" s="22">
        <v>0</v>
      </c>
      <c r="W260" s="22">
        <f>SUM(U260:V260)</f>
        <v>0</v>
      </c>
      <c r="X260" s="22">
        <v>0</v>
      </c>
      <c r="Y260" s="22">
        <v>0</v>
      </c>
      <c r="Z260" s="22">
        <f>SUM(X260:Y260)</f>
        <v>0</v>
      </c>
      <c r="AA260" s="22">
        <v>0</v>
      </c>
      <c r="AB260" s="22">
        <v>0</v>
      </c>
      <c r="AC260" s="22">
        <f>SUM(AA260:AB260)</f>
        <v>0</v>
      </c>
      <c r="AD260" s="67">
        <f>+H260+K260+N260+Q260+T260+W260+Z260+AC260</f>
        <v>0</v>
      </c>
    </row>
    <row r="261" spans="1:30" hidden="1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f>SUM(I261:J261)</f>
        <v>0</v>
      </c>
      <c r="L261" s="22">
        <v>0</v>
      </c>
      <c r="M261" s="22">
        <v>0</v>
      </c>
      <c r="N261" s="22">
        <f>SUM(L261:M261)</f>
        <v>0</v>
      </c>
      <c r="O261" s="22">
        <v>0</v>
      </c>
      <c r="P261" s="22">
        <v>0</v>
      </c>
      <c r="Q261" s="22">
        <f>SUM(O261:P261)</f>
        <v>0</v>
      </c>
      <c r="R261" s="22">
        <v>0</v>
      </c>
      <c r="S261" s="22">
        <v>0</v>
      </c>
      <c r="T261" s="22">
        <f>SUM(R261:S261)</f>
        <v>0</v>
      </c>
      <c r="U261" s="22">
        <v>0</v>
      </c>
      <c r="V261" s="22">
        <v>0</v>
      </c>
      <c r="W261" s="22">
        <f>SUM(U261:V261)</f>
        <v>0</v>
      </c>
      <c r="X261" s="22">
        <v>0</v>
      </c>
      <c r="Y261" s="22">
        <v>0</v>
      </c>
      <c r="Z261" s="22">
        <f>SUM(X261:Y261)</f>
        <v>0</v>
      </c>
      <c r="AA261" s="22">
        <v>0</v>
      </c>
      <c r="AB261" s="22">
        <v>0</v>
      </c>
      <c r="AC261" s="22">
        <f>SUM(AA261:AB261)</f>
        <v>0</v>
      </c>
      <c r="AD261" s="67">
        <f>+H261+K261+N261+Q261+T261+W261+Z261+AC261</f>
        <v>0</v>
      </c>
    </row>
    <row r="262" spans="1:30" hidden="1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f>SUM(I262:J262)</f>
        <v>0</v>
      </c>
      <c r="L262" s="22">
        <v>0</v>
      </c>
      <c r="M262" s="22">
        <v>0</v>
      </c>
      <c r="N262" s="22">
        <f>SUM(L262:M262)</f>
        <v>0</v>
      </c>
      <c r="O262" s="22">
        <v>0</v>
      </c>
      <c r="P262" s="22">
        <v>0</v>
      </c>
      <c r="Q262" s="22">
        <f>SUM(O262:P262)</f>
        <v>0</v>
      </c>
      <c r="R262" s="22">
        <v>0</v>
      </c>
      <c r="S262" s="22">
        <v>0</v>
      </c>
      <c r="T262" s="22">
        <f>SUM(R262:S262)</f>
        <v>0</v>
      </c>
      <c r="U262" s="22">
        <v>0</v>
      </c>
      <c r="V262" s="22">
        <v>0</v>
      </c>
      <c r="W262" s="22">
        <f>SUM(U262:V262)</f>
        <v>0</v>
      </c>
      <c r="X262" s="22">
        <v>0</v>
      </c>
      <c r="Y262" s="22">
        <v>0</v>
      </c>
      <c r="Z262" s="22">
        <f>SUM(X262:Y262)</f>
        <v>0</v>
      </c>
      <c r="AA262" s="22">
        <v>0</v>
      </c>
      <c r="AB262" s="22">
        <v>0</v>
      </c>
      <c r="AC262" s="22">
        <f>SUM(AA262:AB262)</f>
        <v>0</v>
      </c>
      <c r="AD262" s="67">
        <f>+H262+K262+N262+Q262+T262+W262+Z262+AC262</f>
        <v>0</v>
      </c>
    </row>
    <row r="263" spans="1:30" hidden="1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f>SUM(I263:J263)</f>
        <v>0</v>
      </c>
      <c r="L263" s="22">
        <v>0</v>
      </c>
      <c r="M263" s="22">
        <v>0</v>
      </c>
      <c r="N263" s="22">
        <f>SUM(L263:M263)</f>
        <v>0</v>
      </c>
      <c r="O263" s="22">
        <v>0</v>
      </c>
      <c r="P263" s="22">
        <v>0</v>
      </c>
      <c r="Q263" s="22">
        <f>SUM(O263:P263)</f>
        <v>0</v>
      </c>
      <c r="R263" s="22">
        <v>0</v>
      </c>
      <c r="S263" s="22">
        <v>0</v>
      </c>
      <c r="T263" s="22">
        <f>SUM(R263:S263)</f>
        <v>0</v>
      </c>
      <c r="U263" s="22">
        <v>0</v>
      </c>
      <c r="V263" s="22">
        <v>0</v>
      </c>
      <c r="W263" s="22">
        <f>SUM(U263:V263)</f>
        <v>0</v>
      </c>
      <c r="X263" s="22">
        <v>0</v>
      </c>
      <c r="Y263" s="22">
        <v>0</v>
      </c>
      <c r="Z263" s="22">
        <f>SUM(X263:Y263)</f>
        <v>0</v>
      </c>
      <c r="AA263" s="22">
        <v>0</v>
      </c>
      <c r="AB263" s="22">
        <v>0</v>
      </c>
      <c r="AC263" s="22">
        <f>SUM(AA263:AB263)</f>
        <v>0</v>
      </c>
      <c r="AD263" s="67">
        <f>+H263+K263+N263+Q263+T263+W263+Z263+AC263</f>
        <v>0</v>
      </c>
    </row>
    <row r="264" spans="1:30" hidden="1" x14ac:dyDescent="0.25">
      <c r="A264" s="12"/>
      <c r="B264" s="14"/>
      <c r="C264" s="2"/>
      <c r="D264" s="3" t="s">
        <v>67</v>
      </c>
      <c r="E264" s="13"/>
      <c r="F264" s="22">
        <f t="shared" ref="F264:G264" si="523">SUM(F265:F270)</f>
        <v>0</v>
      </c>
      <c r="G264" s="22">
        <f t="shared" si="523"/>
        <v>0</v>
      </c>
      <c r="H264" s="22">
        <f>SUM(H265:H270)</f>
        <v>0</v>
      </c>
      <c r="I264" s="22">
        <f t="shared" ref="I264:J264" si="524">SUM(I265:I270)</f>
        <v>0</v>
      </c>
      <c r="J264" s="22">
        <f t="shared" si="524"/>
        <v>0</v>
      </c>
      <c r="K264" s="22">
        <f>SUM(K265:K270)</f>
        <v>0</v>
      </c>
      <c r="L264" s="22">
        <f t="shared" ref="L264:M264" si="525">SUM(L265:L270)</f>
        <v>0</v>
      </c>
      <c r="M264" s="22">
        <f t="shared" si="525"/>
        <v>0</v>
      </c>
      <c r="N264" s="22">
        <f>SUM(N265:N270)</f>
        <v>0</v>
      </c>
      <c r="O264" s="22">
        <f t="shared" ref="O264:P264" si="526">SUM(O265:O270)</f>
        <v>0</v>
      </c>
      <c r="P264" s="22">
        <f t="shared" si="526"/>
        <v>0</v>
      </c>
      <c r="Q264" s="22">
        <f>SUM(Q265:Q270)</f>
        <v>0</v>
      </c>
      <c r="R264" s="22">
        <f t="shared" ref="R264:S264" si="527">SUM(R265:R270)</f>
        <v>0</v>
      </c>
      <c r="S264" s="22">
        <f t="shared" si="527"/>
        <v>0</v>
      </c>
      <c r="T264" s="22">
        <f>SUM(T265:T270)</f>
        <v>0</v>
      </c>
      <c r="U264" s="22">
        <f t="shared" ref="U264:V264" si="528">SUM(U265:U270)</f>
        <v>0</v>
      </c>
      <c r="V264" s="22">
        <f t="shared" si="528"/>
        <v>0</v>
      </c>
      <c r="W264" s="22">
        <f>SUM(W265:W270)</f>
        <v>0</v>
      </c>
      <c r="X264" s="22">
        <f t="shared" ref="X264:Y264" si="529">SUM(X265:X270)</f>
        <v>0</v>
      </c>
      <c r="Y264" s="22">
        <f t="shared" si="529"/>
        <v>0</v>
      </c>
      <c r="Z264" s="22">
        <f>SUM(Z265:Z270)</f>
        <v>0</v>
      </c>
      <c r="AA264" s="22">
        <f t="shared" ref="AA264:AB264" si="530">SUM(AA265:AA270)</f>
        <v>0</v>
      </c>
      <c r="AB264" s="22">
        <f t="shared" si="530"/>
        <v>0</v>
      </c>
      <c r="AC264" s="22">
        <f>SUM(AC265:AC270)</f>
        <v>0</v>
      </c>
      <c r="AD264" s="22">
        <f>SUM(AD265:AD270)</f>
        <v>0</v>
      </c>
    </row>
    <row r="265" spans="1:30" hidden="1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531">SUM(F265:G265)</f>
        <v>0</v>
      </c>
      <c r="I265" s="22">
        <v>0</v>
      </c>
      <c r="J265" s="22">
        <v>0</v>
      </c>
      <c r="K265" s="22">
        <f t="shared" ref="K265:K270" si="532">SUM(I265:J265)</f>
        <v>0</v>
      </c>
      <c r="L265" s="22">
        <v>0</v>
      </c>
      <c r="M265" s="22">
        <v>0</v>
      </c>
      <c r="N265" s="22">
        <f t="shared" ref="N265:N270" si="533">SUM(L265:M265)</f>
        <v>0</v>
      </c>
      <c r="O265" s="22">
        <v>0</v>
      </c>
      <c r="P265" s="22">
        <v>0</v>
      </c>
      <c r="Q265" s="22">
        <f t="shared" ref="Q265:Q270" si="534">SUM(O265:P265)</f>
        <v>0</v>
      </c>
      <c r="R265" s="22">
        <v>0</v>
      </c>
      <c r="S265" s="22">
        <v>0</v>
      </c>
      <c r="T265" s="22">
        <f t="shared" ref="T265:T270" si="535">SUM(R265:S265)</f>
        <v>0</v>
      </c>
      <c r="U265" s="22">
        <v>0</v>
      </c>
      <c r="V265" s="22">
        <v>0</v>
      </c>
      <c r="W265" s="22">
        <f t="shared" ref="W265:W270" si="536">SUM(U265:V265)</f>
        <v>0</v>
      </c>
      <c r="X265" s="22">
        <v>0</v>
      </c>
      <c r="Y265" s="22">
        <v>0</v>
      </c>
      <c r="Z265" s="22">
        <f t="shared" ref="Z265:Z270" si="537">SUM(X265:Y265)</f>
        <v>0</v>
      </c>
      <c r="AA265" s="22">
        <v>0</v>
      </c>
      <c r="AB265" s="22">
        <v>0</v>
      </c>
      <c r="AC265" s="22">
        <f t="shared" ref="AC265:AC270" si="538">SUM(AA265:AB265)</f>
        <v>0</v>
      </c>
      <c r="AD265" s="67">
        <f t="shared" ref="AD265:AD270" si="539">+H265+K265+N265+Q265+T265+W265+Z265+AC265</f>
        <v>0</v>
      </c>
    </row>
    <row r="266" spans="1:30" hidden="1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531"/>
        <v>0</v>
      </c>
      <c r="I266" s="22">
        <v>0</v>
      </c>
      <c r="J266" s="22">
        <v>0</v>
      </c>
      <c r="K266" s="22">
        <f t="shared" si="532"/>
        <v>0</v>
      </c>
      <c r="L266" s="22">
        <v>0</v>
      </c>
      <c r="M266" s="22">
        <v>0</v>
      </c>
      <c r="N266" s="22">
        <f t="shared" si="533"/>
        <v>0</v>
      </c>
      <c r="O266" s="22">
        <v>0</v>
      </c>
      <c r="P266" s="22">
        <v>0</v>
      </c>
      <c r="Q266" s="22">
        <f t="shared" si="534"/>
        <v>0</v>
      </c>
      <c r="R266" s="22">
        <v>0</v>
      </c>
      <c r="S266" s="22">
        <v>0</v>
      </c>
      <c r="T266" s="22">
        <f t="shared" si="535"/>
        <v>0</v>
      </c>
      <c r="U266" s="22">
        <v>0</v>
      </c>
      <c r="V266" s="22">
        <v>0</v>
      </c>
      <c r="W266" s="22">
        <f t="shared" si="536"/>
        <v>0</v>
      </c>
      <c r="X266" s="22">
        <v>0</v>
      </c>
      <c r="Y266" s="22">
        <v>0</v>
      </c>
      <c r="Z266" s="22">
        <f t="shared" si="537"/>
        <v>0</v>
      </c>
      <c r="AA266" s="22">
        <v>0</v>
      </c>
      <c r="AB266" s="22">
        <v>0</v>
      </c>
      <c r="AC266" s="22">
        <f t="shared" si="538"/>
        <v>0</v>
      </c>
      <c r="AD266" s="67">
        <f t="shared" si="539"/>
        <v>0</v>
      </c>
    </row>
    <row r="267" spans="1:30" hidden="1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531"/>
        <v>0</v>
      </c>
      <c r="I267" s="22">
        <v>0</v>
      </c>
      <c r="J267" s="22">
        <v>0</v>
      </c>
      <c r="K267" s="22">
        <f t="shared" si="532"/>
        <v>0</v>
      </c>
      <c r="L267" s="22">
        <v>0</v>
      </c>
      <c r="M267" s="22">
        <v>0</v>
      </c>
      <c r="N267" s="22">
        <f t="shared" si="533"/>
        <v>0</v>
      </c>
      <c r="O267" s="22">
        <v>0</v>
      </c>
      <c r="P267" s="22">
        <v>0</v>
      </c>
      <c r="Q267" s="22">
        <f t="shared" si="534"/>
        <v>0</v>
      </c>
      <c r="R267" s="22">
        <v>0</v>
      </c>
      <c r="S267" s="22">
        <v>0</v>
      </c>
      <c r="T267" s="22">
        <f t="shared" si="535"/>
        <v>0</v>
      </c>
      <c r="U267" s="22">
        <v>0</v>
      </c>
      <c r="V267" s="22">
        <v>0</v>
      </c>
      <c r="W267" s="22">
        <f t="shared" si="536"/>
        <v>0</v>
      </c>
      <c r="X267" s="22">
        <v>0</v>
      </c>
      <c r="Y267" s="22">
        <v>0</v>
      </c>
      <c r="Z267" s="22">
        <f t="shared" si="537"/>
        <v>0</v>
      </c>
      <c r="AA267" s="22">
        <v>0</v>
      </c>
      <c r="AB267" s="22">
        <v>0</v>
      </c>
      <c r="AC267" s="22">
        <f t="shared" si="538"/>
        <v>0</v>
      </c>
      <c r="AD267" s="67">
        <f t="shared" si="539"/>
        <v>0</v>
      </c>
    </row>
    <row r="268" spans="1:30" hidden="1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531"/>
        <v>0</v>
      </c>
      <c r="I268" s="22">
        <v>0</v>
      </c>
      <c r="J268" s="22">
        <v>0</v>
      </c>
      <c r="K268" s="22">
        <f t="shared" si="532"/>
        <v>0</v>
      </c>
      <c r="L268" s="22">
        <v>0</v>
      </c>
      <c r="M268" s="22">
        <v>0</v>
      </c>
      <c r="N268" s="22">
        <f t="shared" si="533"/>
        <v>0</v>
      </c>
      <c r="O268" s="22">
        <v>0</v>
      </c>
      <c r="P268" s="22">
        <v>0</v>
      </c>
      <c r="Q268" s="22">
        <f t="shared" si="534"/>
        <v>0</v>
      </c>
      <c r="R268" s="22">
        <v>0</v>
      </c>
      <c r="S268" s="22">
        <v>0</v>
      </c>
      <c r="T268" s="22">
        <f t="shared" si="535"/>
        <v>0</v>
      </c>
      <c r="U268" s="22">
        <v>0</v>
      </c>
      <c r="V268" s="22">
        <v>0</v>
      </c>
      <c r="W268" s="22">
        <f t="shared" si="536"/>
        <v>0</v>
      </c>
      <c r="X268" s="22">
        <v>0</v>
      </c>
      <c r="Y268" s="22">
        <v>0</v>
      </c>
      <c r="Z268" s="22">
        <f t="shared" si="537"/>
        <v>0</v>
      </c>
      <c r="AA268" s="22">
        <v>0</v>
      </c>
      <c r="AB268" s="22">
        <v>0</v>
      </c>
      <c r="AC268" s="22">
        <f t="shared" si="538"/>
        <v>0</v>
      </c>
      <c r="AD268" s="67">
        <f t="shared" si="539"/>
        <v>0</v>
      </c>
    </row>
    <row r="269" spans="1:30" hidden="1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531"/>
        <v>0</v>
      </c>
      <c r="I269" s="22">
        <v>0</v>
      </c>
      <c r="J269" s="22">
        <v>0</v>
      </c>
      <c r="K269" s="22">
        <f t="shared" si="532"/>
        <v>0</v>
      </c>
      <c r="L269" s="22">
        <v>0</v>
      </c>
      <c r="M269" s="22">
        <v>0</v>
      </c>
      <c r="N269" s="22">
        <f t="shared" si="533"/>
        <v>0</v>
      </c>
      <c r="O269" s="22">
        <v>0</v>
      </c>
      <c r="P269" s="22">
        <v>0</v>
      </c>
      <c r="Q269" s="22">
        <f t="shared" si="534"/>
        <v>0</v>
      </c>
      <c r="R269" s="22">
        <v>0</v>
      </c>
      <c r="S269" s="22">
        <v>0</v>
      </c>
      <c r="T269" s="22">
        <f t="shared" si="535"/>
        <v>0</v>
      </c>
      <c r="U269" s="22">
        <v>0</v>
      </c>
      <c r="V269" s="22">
        <v>0</v>
      </c>
      <c r="W269" s="22">
        <f t="shared" si="536"/>
        <v>0</v>
      </c>
      <c r="X269" s="22">
        <v>0</v>
      </c>
      <c r="Y269" s="22">
        <v>0</v>
      </c>
      <c r="Z269" s="22">
        <f t="shared" si="537"/>
        <v>0</v>
      </c>
      <c r="AA269" s="22">
        <v>0</v>
      </c>
      <c r="AB269" s="22">
        <v>0</v>
      </c>
      <c r="AC269" s="22">
        <f t="shared" si="538"/>
        <v>0</v>
      </c>
      <c r="AD269" s="67">
        <f t="shared" si="539"/>
        <v>0</v>
      </c>
    </row>
    <row r="270" spans="1:30" hidden="1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531"/>
        <v>0</v>
      </c>
      <c r="I270" s="22">
        <v>0</v>
      </c>
      <c r="J270" s="22">
        <v>0</v>
      </c>
      <c r="K270" s="22">
        <f t="shared" si="532"/>
        <v>0</v>
      </c>
      <c r="L270" s="22">
        <v>0</v>
      </c>
      <c r="M270" s="22">
        <v>0</v>
      </c>
      <c r="N270" s="22">
        <f t="shared" si="533"/>
        <v>0</v>
      </c>
      <c r="O270" s="22">
        <v>0</v>
      </c>
      <c r="P270" s="22">
        <v>0</v>
      </c>
      <c r="Q270" s="22">
        <f t="shared" si="534"/>
        <v>0</v>
      </c>
      <c r="R270" s="22">
        <v>0</v>
      </c>
      <c r="S270" s="22">
        <v>0</v>
      </c>
      <c r="T270" s="22">
        <f t="shared" si="535"/>
        <v>0</v>
      </c>
      <c r="U270" s="22">
        <v>0</v>
      </c>
      <c r="V270" s="22">
        <v>0</v>
      </c>
      <c r="W270" s="22">
        <f t="shared" si="536"/>
        <v>0</v>
      </c>
      <c r="X270" s="22">
        <v>0</v>
      </c>
      <c r="Y270" s="22">
        <v>0</v>
      </c>
      <c r="Z270" s="22">
        <f t="shared" si="537"/>
        <v>0</v>
      </c>
      <c r="AA270" s="22">
        <v>0</v>
      </c>
      <c r="AB270" s="22">
        <v>0</v>
      </c>
      <c r="AC270" s="22">
        <f t="shared" si="538"/>
        <v>0</v>
      </c>
      <c r="AD270" s="67">
        <f t="shared" si="539"/>
        <v>0</v>
      </c>
    </row>
    <row r="271" spans="1:30" hidden="1" x14ac:dyDescent="0.25">
      <c r="A271" s="12"/>
      <c r="B271" s="14"/>
      <c r="C271" s="2"/>
      <c r="D271" s="3" t="s">
        <v>73</v>
      </c>
      <c r="E271" s="13"/>
      <c r="F271" s="22">
        <f t="shared" ref="F271:G271" si="540">SUM(F272:F275)</f>
        <v>0</v>
      </c>
      <c r="G271" s="22">
        <f t="shared" si="540"/>
        <v>0</v>
      </c>
      <c r="H271" s="22">
        <f>SUM(H272:H275)</f>
        <v>0</v>
      </c>
      <c r="I271" s="22">
        <f t="shared" ref="I271:J271" si="541">SUM(I272:I275)</f>
        <v>0</v>
      </c>
      <c r="J271" s="22">
        <f t="shared" si="541"/>
        <v>0</v>
      </c>
      <c r="K271" s="22">
        <f>SUM(K272:K275)</f>
        <v>0</v>
      </c>
      <c r="L271" s="22">
        <f t="shared" ref="L271:M271" si="542">SUM(L272:L275)</f>
        <v>0</v>
      </c>
      <c r="M271" s="22">
        <f t="shared" si="542"/>
        <v>0</v>
      </c>
      <c r="N271" s="22">
        <f>SUM(N272:N275)</f>
        <v>0</v>
      </c>
      <c r="O271" s="22">
        <f t="shared" ref="O271:P271" si="543">SUM(O272:O275)</f>
        <v>0</v>
      </c>
      <c r="P271" s="22">
        <f t="shared" si="543"/>
        <v>0</v>
      </c>
      <c r="Q271" s="22">
        <f>SUM(Q272:Q275)</f>
        <v>0</v>
      </c>
      <c r="R271" s="22">
        <f t="shared" ref="R271:S271" si="544">SUM(R272:R275)</f>
        <v>0</v>
      </c>
      <c r="S271" s="22">
        <f t="shared" si="544"/>
        <v>0</v>
      </c>
      <c r="T271" s="22">
        <f>SUM(T272:T275)</f>
        <v>0</v>
      </c>
      <c r="U271" s="22">
        <f t="shared" ref="U271:V271" si="545">SUM(U272:U275)</f>
        <v>0</v>
      </c>
      <c r="V271" s="22">
        <f t="shared" si="545"/>
        <v>0</v>
      </c>
      <c r="W271" s="22">
        <f>SUM(W272:W275)</f>
        <v>0</v>
      </c>
      <c r="X271" s="22">
        <f t="shared" ref="X271:Y271" si="546">SUM(X272:X275)</f>
        <v>0</v>
      </c>
      <c r="Y271" s="22">
        <f t="shared" si="546"/>
        <v>0</v>
      </c>
      <c r="Z271" s="22">
        <f>SUM(Z272:Z275)</f>
        <v>0</v>
      </c>
      <c r="AA271" s="22">
        <f t="shared" ref="AA271:AB271" si="547">SUM(AA272:AA275)</f>
        <v>0</v>
      </c>
      <c r="AB271" s="22">
        <f t="shared" si="547"/>
        <v>0</v>
      </c>
      <c r="AC271" s="22">
        <f>SUM(AC272:AC275)</f>
        <v>0</v>
      </c>
      <c r="AD271" s="22">
        <f>SUM(AD272:AD275)</f>
        <v>0</v>
      </c>
    </row>
    <row r="272" spans="1:30" hidden="1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f>SUM(I272:J272)</f>
        <v>0</v>
      </c>
      <c r="L272" s="22">
        <v>0</v>
      </c>
      <c r="M272" s="22">
        <v>0</v>
      </c>
      <c r="N272" s="22">
        <f>SUM(L272:M272)</f>
        <v>0</v>
      </c>
      <c r="O272" s="22">
        <v>0</v>
      </c>
      <c r="P272" s="22">
        <v>0</v>
      </c>
      <c r="Q272" s="22">
        <f>SUM(O272:P272)</f>
        <v>0</v>
      </c>
      <c r="R272" s="22">
        <v>0</v>
      </c>
      <c r="S272" s="22">
        <v>0</v>
      </c>
      <c r="T272" s="22">
        <f>SUM(R272:S272)</f>
        <v>0</v>
      </c>
      <c r="U272" s="22">
        <v>0</v>
      </c>
      <c r="V272" s="22">
        <v>0</v>
      </c>
      <c r="W272" s="22">
        <f>SUM(U272:V272)</f>
        <v>0</v>
      </c>
      <c r="X272" s="22">
        <v>0</v>
      </c>
      <c r="Y272" s="22">
        <v>0</v>
      </c>
      <c r="Z272" s="22">
        <f>SUM(X272:Y272)</f>
        <v>0</v>
      </c>
      <c r="AA272" s="22">
        <v>0</v>
      </c>
      <c r="AB272" s="22">
        <v>0</v>
      </c>
      <c r="AC272" s="22">
        <f>SUM(AA272:AB272)</f>
        <v>0</v>
      </c>
      <c r="AD272" s="67">
        <f>+H272+K272+N272+Q272+T272+W272+Z272+AC272</f>
        <v>0</v>
      </c>
    </row>
    <row r="273" spans="1:30" hidden="1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f>SUM(I273:J273)</f>
        <v>0</v>
      </c>
      <c r="L273" s="22">
        <v>0</v>
      </c>
      <c r="M273" s="22">
        <v>0</v>
      </c>
      <c r="N273" s="22">
        <f>SUM(L273:M273)</f>
        <v>0</v>
      </c>
      <c r="O273" s="22">
        <v>0</v>
      </c>
      <c r="P273" s="22">
        <v>0</v>
      </c>
      <c r="Q273" s="22">
        <f>SUM(O273:P273)</f>
        <v>0</v>
      </c>
      <c r="R273" s="22">
        <v>0</v>
      </c>
      <c r="S273" s="22">
        <v>0</v>
      </c>
      <c r="T273" s="22">
        <f>SUM(R273:S273)</f>
        <v>0</v>
      </c>
      <c r="U273" s="22">
        <v>0</v>
      </c>
      <c r="V273" s="22">
        <v>0</v>
      </c>
      <c r="W273" s="22">
        <f>SUM(U273:V273)</f>
        <v>0</v>
      </c>
      <c r="X273" s="22">
        <v>0</v>
      </c>
      <c r="Y273" s="22">
        <v>0</v>
      </c>
      <c r="Z273" s="22">
        <f>SUM(X273:Y273)</f>
        <v>0</v>
      </c>
      <c r="AA273" s="22">
        <v>0</v>
      </c>
      <c r="AB273" s="22">
        <v>0</v>
      </c>
      <c r="AC273" s="22">
        <f>SUM(AA273:AB273)</f>
        <v>0</v>
      </c>
      <c r="AD273" s="67">
        <f>+H273+K273+N273+Q273+T273+W273+Z273+AC273</f>
        <v>0</v>
      </c>
    </row>
    <row r="274" spans="1:30" hidden="1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f>SUM(I274:J274)</f>
        <v>0</v>
      </c>
      <c r="L274" s="22">
        <v>0</v>
      </c>
      <c r="M274" s="22">
        <v>0</v>
      </c>
      <c r="N274" s="22">
        <f>SUM(L274:M274)</f>
        <v>0</v>
      </c>
      <c r="O274" s="22">
        <v>0</v>
      </c>
      <c r="P274" s="22">
        <v>0</v>
      </c>
      <c r="Q274" s="22">
        <f>SUM(O274:P274)</f>
        <v>0</v>
      </c>
      <c r="R274" s="22">
        <v>0</v>
      </c>
      <c r="S274" s="22">
        <v>0</v>
      </c>
      <c r="T274" s="22">
        <f>SUM(R274:S274)</f>
        <v>0</v>
      </c>
      <c r="U274" s="22">
        <v>0</v>
      </c>
      <c r="V274" s="22">
        <v>0</v>
      </c>
      <c r="W274" s="22">
        <f>SUM(U274:V274)</f>
        <v>0</v>
      </c>
      <c r="X274" s="22">
        <v>0</v>
      </c>
      <c r="Y274" s="22">
        <v>0</v>
      </c>
      <c r="Z274" s="22">
        <f>SUM(X274:Y274)</f>
        <v>0</v>
      </c>
      <c r="AA274" s="22">
        <v>0</v>
      </c>
      <c r="AB274" s="22">
        <v>0</v>
      </c>
      <c r="AC274" s="22">
        <f>SUM(AA274:AB274)</f>
        <v>0</v>
      </c>
      <c r="AD274" s="67">
        <f>+H274+K274+N274+Q274+T274+W274+Z274+AC274</f>
        <v>0</v>
      </c>
    </row>
    <row r="275" spans="1:30" hidden="1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f>SUM(I275:J275)</f>
        <v>0</v>
      </c>
      <c r="L275" s="22">
        <v>0</v>
      </c>
      <c r="M275" s="22">
        <v>0</v>
      </c>
      <c r="N275" s="22">
        <f>SUM(L275:M275)</f>
        <v>0</v>
      </c>
      <c r="O275" s="22">
        <v>0</v>
      </c>
      <c r="P275" s="22">
        <v>0</v>
      </c>
      <c r="Q275" s="22">
        <f>SUM(O275:P275)</f>
        <v>0</v>
      </c>
      <c r="R275" s="22">
        <v>0</v>
      </c>
      <c r="S275" s="22">
        <v>0</v>
      </c>
      <c r="T275" s="22">
        <f>SUM(R275:S275)</f>
        <v>0</v>
      </c>
      <c r="U275" s="22">
        <v>0</v>
      </c>
      <c r="V275" s="22">
        <v>0</v>
      </c>
      <c r="W275" s="22">
        <f>SUM(U275:V275)</f>
        <v>0</v>
      </c>
      <c r="X275" s="22">
        <v>0</v>
      </c>
      <c r="Y275" s="22">
        <v>0</v>
      </c>
      <c r="Z275" s="22">
        <f>SUM(X275:Y275)</f>
        <v>0</v>
      </c>
      <c r="AA275" s="22">
        <v>0</v>
      </c>
      <c r="AB275" s="22">
        <v>0</v>
      </c>
      <c r="AC275" s="22">
        <f>SUM(AA275:AB275)</f>
        <v>0</v>
      </c>
      <c r="AD275" s="67">
        <f>+H275+K275+N275+Q275+T275+W275+Z275+AC275</f>
        <v>0</v>
      </c>
    </row>
    <row r="276" spans="1:30" hidden="1" x14ac:dyDescent="0.25">
      <c r="A276" s="12"/>
      <c r="B276" s="1"/>
      <c r="C276" s="2" t="s">
        <v>77</v>
      </c>
      <c r="D276" s="2"/>
      <c r="E276" s="13"/>
      <c r="F276" s="22">
        <f t="shared" ref="F276:G276" si="548">+F277+F281+F282</f>
        <v>0</v>
      </c>
      <c r="G276" s="22">
        <f t="shared" si="548"/>
        <v>0</v>
      </c>
      <c r="H276" s="22">
        <f>+H277+H281+H282</f>
        <v>0</v>
      </c>
      <c r="I276" s="22">
        <f t="shared" ref="I276:J276" si="549">+I277+I281+I282</f>
        <v>0</v>
      </c>
      <c r="J276" s="22">
        <f t="shared" si="549"/>
        <v>0</v>
      </c>
      <c r="K276" s="22">
        <f>+K277+K281+K282</f>
        <v>0</v>
      </c>
      <c r="L276" s="22">
        <f t="shared" ref="L276:M276" si="550">+L277+L281+L282</f>
        <v>0</v>
      </c>
      <c r="M276" s="22">
        <f t="shared" si="550"/>
        <v>0</v>
      </c>
      <c r="N276" s="22">
        <f>+N277+N281+N282</f>
        <v>0</v>
      </c>
      <c r="O276" s="22">
        <f t="shared" ref="O276:P276" si="551">+O277+O281+O282</f>
        <v>0</v>
      </c>
      <c r="P276" s="22">
        <f t="shared" si="551"/>
        <v>0</v>
      </c>
      <c r="Q276" s="22">
        <f>+Q277+Q281+Q282</f>
        <v>0</v>
      </c>
      <c r="R276" s="22">
        <f t="shared" ref="R276:S276" si="552">+R277+R281+R282</f>
        <v>0</v>
      </c>
      <c r="S276" s="22">
        <f t="shared" si="552"/>
        <v>0</v>
      </c>
      <c r="T276" s="22">
        <f>+T277+T281+T282</f>
        <v>0</v>
      </c>
      <c r="U276" s="22">
        <f t="shared" ref="U276:V276" si="553">+U277+U281+U282</f>
        <v>0</v>
      </c>
      <c r="V276" s="22">
        <f t="shared" si="553"/>
        <v>0</v>
      </c>
      <c r="W276" s="22">
        <f>+W277+W281+W282</f>
        <v>0</v>
      </c>
      <c r="X276" s="22">
        <f t="shared" ref="X276:Y276" si="554">+X277+X281+X282</f>
        <v>0</v>
      </c>
      <c r="Y276" s="22">
        <f t="shared" si="554"/>
        <v>0</v>
      </c>
      <c r="Z276" s="22">
        <f>+Z277+Z281+Z282</f>
        <v>0</v>
      </c>
      <c r="AA276" s="22">
        <f t="shared" ref="AA276:AB276" si="555">+AA277+AA281+AA282</f>
        <v>0</v>
      </c>
      <c r="AB276" s="22">
        <f t="shared" si="555"/>
        <v>0</v>
      </c>
      <c r="AC276" s="22">
        <f>+AC277+AC281+AC282</f>
        <v>0</v>
      </c>
      <c r="AD276" s="22">
        <f>+AD277+AD281+AD282</f>
        <v>0</v>
      </c>
    </row>
    <row r="277" spans="1:30" hidden="1" x14ac:dyDescent="0.25">
      <c r="A277" s="12"/>
      <c r="B277" s="14"/>
      <c r="C277" s="14"/>
      <c r="D277" s="3" t="s">
        <v>78</v>
      </c>
      <c r="E277" s="13"/>
      <c r="F277" s="22">
        <f t="shared" ref="F277:G277" si="556">SUM(F278:F280)</f>
        <v>0</v>
      </c>
      <c r="G277" s="22">
        <f t="shared" si="556"/>
        <v>0</v>
      </c>
      <c r="H277" s="22">
        <f>SUM(H278:H280)</f>
        <v>0</v>
      </c>
      <c r="I277" s="22">
        <f t="shared" ref="I277:J277" si="557">SUM(I278:I280)</f>
        <v>0</v>
      </c>
      <c r="J277" s="22">
        <f t="shared" si="557"/>
        <v>0</v>
      </c>
      <c r="K277" s="22">
        <f>SUM(K278:K280)</f>
        <v>0</v>
      </c>
      <c r="L277" s="22">
        <f t="shared" ref="L277:M277" si="558">SUM(L278:L280)</f>
        <v>0</v>
      </c>
      <c r="M277" s="22">
        <f t="shared" si="558"/>
        <v>0</v>
      </c>
      <c r="N277" s="22">
        <f>SUM(N278:N280)</f>
        <v>0</v>
      </c>
      <c r="O277" s="22">
        <f t="shared" ref="O277:P277" si="559">SUM(O278:O280)</f>
        <v>0</v>
      </c>
      <c r="P277" s="22">
        <f t="shared" si="559"/>
        <v>0</v>
      </c>
      <c r="Q277" s="22">
        <f>SUM(Q278:Q280)</f>
        <v>0</v>
      </c>
      <c r="R277" s="22">
        <f t="shared" ref="R277:S277" si="560">SUM(R278:R280)</f>
        <v>0</v>
      </c>
      <c r="S277" s="22">
        <f t="shared" si="560"/>
        <v>0</v>
      </c>
      <c r="T277" s="22">
        <f>SUM(T278:T280)</f>
        <v>0</v>
      </c>
      <c r="U277" s="22">
        <f t="shared" ref="U277:V277" si="561">SUM(U278:U280)</f>
        <v>0</v>
      </c>
      <c r="V277" s="22">
        <f t="shared" si="561"/>
        <v>0</v>
      </c>
      <c r="W277" s="22">
        <f>SUM(W278:W280)</f>
        <v>0</v>
      </c>
      <c r="X277" s="22">
        <f t="shared" ref="X277:Y277" si="562">SUM(X278:X280)</f>
        <v>0</v>
      </c>
      <c r="Y277" s="22">
        <f t="shared" si="562"/>
        <v>0</v>
      </c>
      <c r="Z277" s="22">
        <f>SUM(Z278:Z280)</f>
        <v>0</v>
      </c>
      <c r="AA277" s="22">
        <f t="shared" ref="AA277:AB277" si="563">SUM(AA278:AA280)</f>
        <v>0</v>
      </c>
      <c r="AB277" s="22">
        <f t="shared" si="563"/>
        <v>0</v>
      </c>
      <c r="AC277" s="22">
        <f>SUM(AC278:AC280)</f>
        <v>0</v>
      </c>
      <c r="AD277" s="22">
        <f>SUM(AD278:AD280)</f>
        <v>0</v>
      </c>
    </row>
    <row r="278" spans="1:30" hidden="1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f>SUM(I278:J278)</f>
        <v>0</v>
      </c>
      <c r="L278" s="22">
        <v>0</v>
      </c>
      <c r="M278" s="22">
        <v>0</v>
      </c>
      <c r="N278" s="22">
        <f>SUM(L278:M278)</f>
        <v>0</v>
      </c>
      <c r="O278" s="22">
        <v>0</v>
      </c>
      <c r="P278" s="22">
        <v>0</v>
      </c>
      <c r="Q278" s="22">
        <f>SUM(O278:P278)</f>
        <v>0</v>
      </c>
      <c r="R278" s="22">
        <v>0</v>
      </c>
      <c r="S278" s="22">
        <v>0</v>
      </c>
      <c r="T278" s="22">
        <f>SUM(R278:S278)</f>
        <v>0</v>
      </c>
      <c r="U278" s="22">
        <v>0</v>
      </c>
      <c r="V278" s="22">
        <v>0</v>
      </c>
      <c r="W278" s="22">
        <f>SUM(U278:V278)</f>
        <v>0</v>
      </c>
      <c r="X278" s="22">
        <v>0</v>
      </c>
      <c r="Y278" s="22">
        <v>0</v>
      </c>
      <c r="Z278" s="22">
        <f>SUM(X278:Y278)</f>
        <v>0</v>
      </c>
      <c r="AA278" s="22">
        <v>0</v>
      </c>
      <c r="AB278" s="22">
        <v>0</v>
      </c>
      <c r="AC278" s="22">
        <f>SUM(AA278:AB278)</f>
        <v>0</v>
      </c>
      <c r="AD278" s="67">
        <f>+H278+K278+N278+Q278+T278+W278+Z278+AC278</f>
        <v>0</v>
      </c>
    </row>
    <row r="279" spans="1:30" hidden="1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f>SUM(I279:J279)</f>
        <v>0</v>
      </c>
      <c r="L279" s="22">
        <v>0</v>
      </c>
      <c r="M279" s="22">
        <v>0</v>
      </c>
      <c r="N279" s="22">
        <f>SUM(L279:M279)</f>
        <v>0</v>
      </c>
      <c r="O279" s="22">
        <v>0</v>
      </c>
      <c r="P279" s="22">
        <v>0</v>
      </c>
      <c r="Q279" s="22">
        <f>SUM(O279:P279)</f>
        <v>0</v>
      </c>
      <c r="R279" s="22">
        <v>0</v>
      </c>
      <c r="S279" s="22">
        <v>0</v>
      </c>
      <c r="T279" s="22">
        <f>SUM(R279:S279)</f>
        <v>0</v>
      </c>
      <c r="U279" s="22">
        <v>0</v>
      </c>
      <c r="V279" s="22">
        <v>0</v>
      </c>
      <c r="W279" s="22">
        <f>SUM(U279:V279)</f>
        <v>0</v>
      </c>
      <c r="X279" s="22">
        <v>0</v>
      </c>
      <c r="Y279" s="22">
        <v>0</v>
      </c>
      <c r="Z279" s="22">
        <f>SUM(X279:Y279)</f>
        <v>0</v>
      </c>
      <c r="AA279" s="22">
        <v>0</v>
      </c>
      <c r="AB279" s="22">
        <v>0</v>
      </c>
      <c r="AC279" s="22">
        <f>SUM(AA279:AB279)</f>
        <v>0</v>
      </c>
      <c r="AD279" s="67">
        <f>+H279+K279+N279+Q279+T279+W279+Z279+AC279</f>
        <v>0</v>
      </c>
    </row>
    <row r="280" spans="1:30" hidden="1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f>SUM(I280:J280)</f>
        <v>0</v>
      </c>
      <c r="L280" s="22">
        <v>0</v>
      </c>
      <c r="M280" s="22">
        <v>0</v>
      </c>
      <c r="N280" s="22">
        <f>SUM(L280:M280)</f>
        <v>0</v>
      </c>
      <c r="O280" s="22">
        <v>0</v>
      </c>
      <c r="P280" s="22">
        <v>0</v>
      </c>
      <c r="Q280" s="22">
        <f>SUM(O280:P280)</f>
        <v>0</v>
      </c>
      <c r="R280" s="22">
        <v>0</v>
      </c>
      <c r="S280" s="22">
        <v>0</v>
      </c>
      <c r="T280" s="22">
        <f>SUM(R280:S280)</f>
        <v>0</v>
      </c>
      <c r="U280" s="22">
        <v>0</v>
      </c>
      <c r="V280" s="22">
        <v>0</v>
      </c>
      <c r="W280" s="22">
        <f>SUM(U280:V280)</f>
        <v>0</v>
      </c>
      <c r="X280" s="22">
        <v>0</v>
      </c>
      <c r="Y280" s="22">
        <v>0</v>
      </c>
      <c r="Z280" s="22">
        <f>SUM(X280:Y280)</f>
        <v>0</v>
      </c>
      <c r="AA280" s="22">
        <v>0</v>
      </c>
      <c r="AB280" s="22">
        <v>0</v>
      </c>
      <c r="AC280" s="22">
        <f>SUM(AA280:AB280)</f>
        <v>0</v>
      </c>
      <c r="AD280" s="67">
        <f>+H280+K280+N280+Q280+T280+W280+Z280+AC280</f>
        <v>0</v>
      </c>
    </row>
    <row r="281" spans="1:30" hidden="1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f>SUM(I281:J281)</f>
        <v>0</v>
      </c>
      <c r="L281" s="22">
        <v>0</v>
      </c>
      <c r="M281" s="22">
        <v>0</v>
      </c>
      <c r="N281" s="22">
        <f>SUM(L281:M281)</f>
        <v>0</v>
      </c>
      <c r="O281" s="22">
        <v>0</v>
      </c>
      <c r="P281" s="22">
        <v>0</v>
      </c>
      <c r="Q281" s="22">
        <f>SUM(O281:P281)</f>
        <v>0</v>
      </c>
      <c r="R281" s="22">
        <v>0</v>
      </c>
      <c r="S281" s="22">
        <v>0</v>
      </c>
      <c r="T281" s="22">
        <f>SUM(R281:S281)</f>
        <v>0</v>
      </c>
      <c r="U281" s="22">
        <v>0</v>
      </c>
      <c r="V281" s="22">
        <v>0</v>
      </c>
      <c r="W281" s="22">
        <f>SUM(U281:V281)</f>
        <v>0</v>
      </c>
      <c r="X281" s="22">
        <v>0</v>
      </c>
      <c r="Y281" s="22">
        <v>0</v>
      </c>
      <c r="Z281" s="22">
        <f>SUM(X281:Y281)</f>
        <v>0</v>
      </c>
      <c r="AA281" s="22">
        <v>0</v>
      </c>
      <c r="AB281" s="22">
        <v>0</v>
      </c>
      <c r="AC281" s="22">
        <f>SUM(AA281:AB281)</f>
        <v>0</v>
      </c>
      <c r="AD281" s="67">
        <f>+H281+K281+N281+Q281+T281+W281+Z281+AC281</f>
        <v>0</v>
      </c>
    </row>
    <row r="282" spans="1:30" hidden="1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f>SUM(I282:J282)</f>
        <v>0</v>
      </c>
      <c r="L282" s="22">
        <v>0</v>
      </c>
      <c r="M282" s="22">
        <v>0</v>
      </c>
      <c r="N282" s="22">
        <f>SUM(L282:M282)</f>
        <v>0</v>
      </c>
      <c r="O282" s="22">
        <v>0</v>
      </c>
      <c r="P282" s="22">
        <v>0</v>
      </c>
      <c r="Q282" s="22">
        <f>SUM(O282:P282)</f>
        <v>0</v>
      </c>
      <c r="R282" s="22">
        <v>0</v>
      </c>
      <c r="S282" s="22">
        <v>0</v>
      </c>
      <c r="T282" s="22">
        <f>SUM(R282:S282)</f>
        <v>0</v>
      </c>
      <c r="U282" s="22">
        <v>0</v>
      </c>
      <c r="V282" s="22">
        <v>0</v>
      </c>
      <c r="W282" s="22">
        <f>SUM(U282:V282)</f>
        <v>0</v>
      </c>
      <c r="X282" s="22">
        <v>0</v>
      </c>
      <c r="Y282" s="22">
        <v>0</v>
      </c>
      <c r="Z282" s="22">
        <f>SUM(X282:Y282)</f>
        <v>0</v>
      </c>
      <c r="AA282" s="22">
        <v>0</v>
      </c>
      <c r="AB282" s="22">
        <v>0</v>
      </c>
      <c r="AC282" s="22">
        <f>SUM(AA282:AB282)</f>
        <v>0</v>
      </c>
      <c r="AD282" s="67">
        <f>+H282+K282+N282+Q282+T282+W282+Z282+AC282</f>
        <v>0</v>
      </c>
    </row>
    <row r="283" spans="1:30" hidden="1" x14ac:dyDescent="0.25">
      <c r="A283" s="12"/>
      <c r="B283" s="1"/>
      <c r="C283" s="2" t="s">
        <v>83</v>
      </c>
      <c r="D283" s="2"/>
      <c r="E283" s="13"/>
      <c r="F283" s="22">
        <f t="shared" ref="F283:G283" si="564">SUM(F284:F287)</f>
        <v>0</v>
      </c>
      <c r="G283" s="22">
        <f t="shared" si="564"/>
        <v>0</v>
      </c>
      <c r="H283" s="22">
        <f>SUM(H284:H287)</f>
        <v>0</v>
      </c>
      <c r="I283" s="22">
        <f t="shared" ref="I283:J283" si="565">SUM(I284:I287)</f>
        <v>0</v>
      </c>
      <c r="J283" s="22">
        <f t="shared" si="565"/>
        <v>0</v>
      </c>
      <c r="K283" s="22">
        <f>SUM(K284:K287)</f>
        <v>0</v>
      </c>
      <c r="L283" s="22">
        <f t="shared" ref="L283:M283" si="566">SUM(L284:L287)</f>
        <v>0</v>
      </c>
      <c r="M283" s="22">
        <f t="shared" si="566"/>
        <v>0</v>
      </c>
      <c r="N283" s="22">
        <f>SUM(N284:N287)</f>
        <v>0</v>
      </c>
      <c r="O283" s="22">
        <f t="shared" ref="O283:P283" si="567">SUM(O284:O287)</f>
        <v>0</v>
      </c>
      <c r="P283" s="22">
        <f t="shared" si="567"/>
        <v>0</v>
      </c>
      <c r="Q283" s="22">
        <f>SUM(Q284:Q287)</f>
        <v>0</v>
      </c>
      <c r="R283" s="22">
        <f t="shared" ref="R283:S283" si="568">SUM(R284:R287)</f>
        <v>0</v>
      </c>
      <c r="S283" s="22">
        <f t="shared" si="568"/>
        <v>0</v>
      </c>
      <c r="T283" s="22">
        <f>SUM(T284:T287)</f>
        <v>0</v>
      </c>
      <c r="U283" s="22">
        <f t="shared" ref="U283:V283" si="569">SUM(U284:U287)</f>
        <v>0</v>
      </c>
      <c r="V283" s="22">
        <f t="shared" si="569"/>
        <v>0</v>
      </c>
      <c r="W283" s="22">
        <f>SUM(W284:W287)</f>
        <v>0</v>
      </c>
      <c r="X283" s="22">
        <f t="shared" ref="X283:Y283" si="570">SUM(X284:X287)</f>
        <v>0</v>
      </c>
      <c r="Y283" s="22">
        <f t="shared" si="570"/>
        <v>0</v>
      </c>
      <c r="Z283" s="22">
        <f>SUM(Z284:Z287)</f>
        <v>0</v>
      </c>
      <c r="AA283" s="22">
        <f t="shared" ref="AA283:AB283" si="571">SUM(AA284:AA287)</f>
        <v>0</v>
      </c>
      <c r="AB283" s="22">
        <f t="shared" si="571"/>
        <v>0</v>
      </c>
      <c r="AC283" s="22">
        <f>SUM(AC284:AC287)</f>
        <v>0</v>
      </c>
      <c r="AD283" s="22">
        <f>SUM(AD284:AD287)</f>
        <v>0</v>
      </c>
    </row>
    <row r="284" spans="1:30" hidden="1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f>SUM(I284:J284)</f>
        <v>0</v>
      </c>
      <c r="L284" s="22">
        <v>0</v>
      </c>
      <c r="M284" s="22">
        <v>0</v>
      </c>
      <c r="N284" s="22">
        <f>SUM(L284:M284)</f>
        <v>0</v>
      </c>
      <c r="O284" s="22">
        <v>0</v>
      </c>
      <c r="P284" s="22">
        <v>0</v>
      </c>
      <c r="Q284" s="22">
        <f>SUM(O284:P284)</f>
        <v>0</v>
      </c>
      <c r="R284" s="22">
        <v>0</v>
      </c>
      <c r="S284" s="22">
        <v>0</v>
      </c>
      <c r="T284" s="22">
        <f>SUM(R284:S284)</f>
        <v>0</v>
      </c>
      <c r="U284" s="22">
        <v>0</v>
      </c>
      <c r="V284" s="22">
        <v>0</v>
      </c>
      <c r="W284" s="22">
        <f>SUM(U284:V284)</f>
        <v>0</v>
      </c>
      <c r="X284" s="22">
        <v>0</v>
      </c>
      <c r="Y284" s="22">
        <v>0</v>
      </c>
      <c r="Z284" s="22">
        <f>SUM(X284:Y284)</f>
        <v>0</v>
      </c>
      <c r="AA284" s="22">
        <v>0</v>
      </c>
      <c r="AB284" s="22">
        <v>0</v>
      </c>
      <c r="AC284" s="22">
        <f>SUM(AA284:AB284)</f>
        <v>0</v>
      </c>
      <c r="AD284" s="67">
        <f>+H284+K284+N284+Q284+T284+W284+Z284+AC284</f>
        <v>0</v>
      </c>
    </row>
    <row r="285" spans="1:30" hidden="1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f>SUM(I285:J285)</f>
        <v>0</v>
      </c>
      <c r="L285" s="22">
        <v>0</v>
      </c>
      <c r="M285" s="22">
        <v>0</v>
      </c>
      <c r="N285" s="22">
        <f>SUM(L285:M285)</f>
        <v>0</v>
      </c>
      <c r="O285" s="22">
        <v>0</v>
      </c>
      <c r="P285" s="22">
        <v>0</v>
      </c>
      <c r="Q285" s="22">
        <f>SUM(O285:P285)</f>
        <v>0</v>
      </c>
      <c r="R285" s="22">
        <v>0</v>
      </c>
      <c r="S285" s="22">
        <v>0</v>
      </c>
      <c r="T285" s="22">
        <f>SUM(R285:S285)</f>
        <v>0</v>
      </c>
      <c r="U285" s="22">
        <v>0</v>
      </c>
      <c r="V285" s="22">
        <v>0</v>
      </c>
      <c r="W285" s="22">
        <f>SUM(U285:V285)</f>
        <v>0</v>
      </c>
      <c r="X285" s="22">
        <v>0</v>
      </c>
      <c r="Y285" s="22">
        <v>0</v>
      </c>
      <c r="Z285" s="22">
        <f>SUM(X285:Y285)</f>
        <v>0</v>
      </c>
      <c r="AA285" s="22">
        <v>0</v>
      </c>
      <c r="AB285" s="22">
        <v>0</v>
      </c>
      <c r="AC285" s="22">
        <f>SUM(AA285:AB285)</f>
        <v>0</v>
      </c>
      <c r="AD285" s="67">
        <f>+H285+K285+N285+Q285+T285+W285+Z285+AC285</f>
        <v>0</v>
      </c>
    </row>
    <row r="286" spans="1:30" hidden="1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f>SUM(I286:J286)</f>
        <v>0</v>
      </c>
      <c r="L286" s="22">
        <v>0</v>
      </c>
      <c r="M286" s="22">
        <v>0</v>
      </c>
      <c r="N286" s="22">
        <f>SUM(L286:M286)</f>
        <v>0</v>
      </c>
      <c r="O286" s="22">
        <v>0</v>
      </c>
      <c r="P286" s="22">
        <v>0</v>
      </c>
      <c r="Q286" s="22">
        <f>SUM(O286:P286)</f>
        <v>0</v>
      </c>
      <c r="R286" s="22">
        <v>0</v>
      </c>
      <c r="S286" s="22">
        <v>0</v>
      </c>
      <c r="T286" s="22">
        <f>SUM(R286:S286)</f>
        <v>0</v>
      </c>
      <c r="U286" s="22">
        <v>0</v>
      </c>
      <c r="V286" s="22">
        <v>0</v>
      </c>
      <c r="W286" s="22">
        <f>SUM(U286:V286)</f>
        <v>0</v>
      </c>
      <c r="X286" s="22">
        <v>0</v>
      </c>
      <c r="Y286" s="22">
        <v>0</v>
      </c>
      <c r="Z286" s="22">
        <f>SUM(X286:Y286)</f>
        <v>0</v>
      </c>
      <c r="AA286" s="22">
        <v>0</v>
      </c>
      <c r="AB286" s="22">
        <v>0</v>
      </c>
      <c r="AC286" s="22">
        <f>SUM(AA286:AB286)</f>
        <v>0</v>
      </c>
      <c r="AD286" s="67">
        <f>+H286+K286+N286+Q286+T286+W286+Z286+AC286</f>
        <v>0</v>
      </c>
    </row>
    <row r="287" spans="1:30" hidden="1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f>SUM(I287:J287)</f>
        <v>0</v>
      </c>
      <c r="L287" s="22">
        <v>0</v>
      </c>
      <c r="M287" s="22">
        <v>0</v>
      </c>
      <c r="N287" s="22">
        <f>SUM(L287:M287)</f>
        <v>0</v>
      </c>
      <c r="O287" s="22">
        <v>0</v>
      </c>
      <c r="P287" s="22">
        <v>0</v>
      </c>
      <c r="Q287" s="22">
        <f>SUM(O287:P287)</f>
        <v>0</v>
      </c>
      <c r="R287" s="22">
        <v>0</v>
      </c>
      <c r="S287" s="22">
        <v>0</v>
      </c>
      <c r="T287" s="22">
        <f>SUM(R287:S287)</f>
        <v>0</v>
      </c>
      <c r="U287" s="22">
        <v>0</v>
      </c>
      <c r="V287" s="22">
        <v>0</v>
      </c>
      <c r="W287" s="22">
        <f>SUM(U287:V287)</f>
        <v>0</v>
      </c>
      <c r="X287" s="22">
        <v>0</v>
      </c>
      <c r="Y287" s="22">
        <v>0</v>
      </c>
      <c r="Z287" s="22">
        <f>SUM(X287:Y287)</f>
        <v>0</v>
      </c>
      <c r="AA287" s="22">
        <v>0</v>
      </c>
      <c r="AB287" s="22">
        <v>0</v>
      </c>
      <c r="AC287" s="22">
        <f>SUM(AA287:AB287)</f>
        <v>0</v>
      </c>
      <c r="AD287" s="67">
        <f>+H287+K287+N287+Q287+T287+W287+Z287+AC287</f>
        <v>0</v>
      </c>
    </row>
    <row r="288" spans="1:30" hidden="1" x14ac:dyDescent="0.25">
      <c r="A288" s="12"/>
      <c r="B288" s="1"/>
      <c r="C288" s="2" t="s">
        <v>87</v>
      </c>
      <c r="D288" s="2"/>
      <c r="E288" s="13"/>
      <c r="F288" s="22">
        <f t="shared" ref="F288:G288" si="572">+F289+F295+F300</f>
        <v>0</v>
      </c>
      <c r="G288" s="22">
        <f t="shared" si="572"/>
        <v>0</v>
      </c>
      <c r="H288" s="22">
        <f>+H289+H295+H300</f>
        <v>0</v>
      </c>
      <c r="I288" s="22">
        <f t="shared" ref="I288:J288" si="573">+I289+I295+I300</f>
        <v>0</v>
      </c>
      <c r="J288" s="22">
        <f t="shared" si="573"/>
        <v>0</v>
      </c>
      <c r="K288" s="22">
        <f>+K289+K295+K300</f>
        <v>0</v>
      </c>
      <c r="L288" s="22">
        <f t="shared" ref="L288:M288" si="574">+L289+L295+L300</f>
        <v>0</v>
      </c>
      <c r="M288" s="22">
        <f t="shared" si="574"/>
        <v>0</v>
      </c>
      <c r="N288" s="22">
        <f>+N289+N295+N300</f>
        <v>0</v>
      </c>
      <c r="O288" s="22">
        <f t="shared" ref="O288:P288" si="575">+O289+O295+O300</f>
        <v>0</v>
      </c>
      <c r="P288" s="22">
        <f t="shared" si="575"/>
        <v>0</v>
      </c>
      <c r="Q288" s="22">
        <f>+Q289+Q295+Q300</f>
        <v>0</v>
      </c>
      <c r="R288" s="22">
        <f t="shared" ref="R288:S288" si="576">+R289+R295+R300</f>
        <v>0</v>
      </c>
      <c r="S288" s="22">
        <f t="shared" si="576"/>
        <v>0</v>
      </c>
      <c r="T288" s="22">
        <f>+T289+T295+T300</f>
        <v>0</v>
      </c>
      <c r="U288" s="22">
        <f t="shared" ref="U288:V288" si="577">+U289+U295+U300</f>
        <v>0</v>
      </c>
      <c r="V288" s="22">
        <f t="shared" si="577"/>
        <v>0</v>
      </c>
      <c r="W288" s="22">
        <f>+W289+W295+W300</f>
        <v>0</v>
      </c>
      <c r="X288" s="22">
        <f t="shared" ref="X288:Y288" si="578">+X289+X295+X300</f>
        <v>0</v>
      </c>
      <c r="Y288" s="22">
        <f t="shared" si="578"/>
        <v>0</v>
      </c>
      <c r="Z288" s="22">
        <f>+Z289+Z295+Z300</f>
        <v>0</v>
      </c>
      <c r="AA288" s="22">
        <f t="shared" ref="AA288:AB288" si="579">+AA289+AA295+AA300</f>
        <v>0</v>
      </c>
      <c r="AB288" s="22">
        <f t="shared" si="579"/>
        <v>0</v>
      </c>
      <c r="AC288" s="22">
        <f>+AC289+AC295+AC300</f>
        <v>0</v>
      </c>
      <c r="AD288" s="22">
        <f>+AD289+AD295+AD300</f>
        <v>0</v>
      </c>
    </row>
    <row r="289" spans="1:30" hidden="1" x14ac:dyDescent="0.25">
      <c r="A289" s="12"/>
      <c r="B289" s="14"/>
      <c r="C289" s="3"/>
      <c r="D289" s="3" t="s">
        <v>88</v>
      </c>
      <c r="E289" s="13"/>
      <c r="F289" s="22">
        <f t="shared" ref="F289:G289" si="580">SUM(F290:F294)</f>
        <v>0</v>
      </c>
      <c r="G289" s="22">
        <f t="shared" si="580"/>
        <v>0</v>
      </c>
      <c r="H289" s="22">
        <f>SUM(H290:H294)</f>
        <v>0</v>
      </c>
      <c r="I289" s="22">
        <f t="shared" ref="I289:J289" si="581">SUM(I290:I294)</f>
        <v>0</v>
      </c>
      <c r="J289" s="22">
        <f t="shared" si="581"/>
        <v>0</v>
      </c>
      <c r="K289" s="22">
        <f>SUM(K290:K294)</f>
        <v>0</v>
      </c>
      <c r="L289" s="22">
        <f t="shared" ref="L289:M289" si="582">SUM(L290:L294)</f>
        <v>0</v>
      </c>
      <c r="M289" s="22">
        <f t="shared" si="582"/>
        <v>0</v>
      </c>
      <c r="N289" s="22">
        <f>SUM(N290:N294)</f>
        <v>0</v>
      </c>
      <c r="O289" s="22">
        <f t="shared" ref="O289:P289" si="583">SUM(O290:O294)</f>
        <v>0</v>
      </c>
      <c r="P289" s="22">
        <f t="shared" si="583"/>
        <v>0</v>
      </c>
      <c r="Q289" s="22">
        <f>SUM(Q290:Q294)</f>
        <v>0</v>
      </c>
      <c r="R289" s="22">
        <f t="shared" ref="R289:S289" si="584">SUM(R290:R294)</f>
        <v>0</v>
      </c>
      <c r="S289" s="22">
        <f t="shared" si="584"/>
        <v>0</v>
      </c>
      <c r="T289" s="22">
        <f>SUM(T290:T294)</f>
        <v>0</v>
      </c>
      <c r="U289" s="22">
        <f t="shared" ref="U289:V289" si="585">SUM(U290:U294)</f>
        <v>0</v>
      </c>
      <c r="V289" s="22">
        <f t="shared" si="585"/>
        <v>0</v>
      </c>
      <c r="W289" s="22">
        <f>SUM(W290:W294)</f>
        <v>0</v>
      </c>
      <c r="X289" s="22">
        <f t="shared" ref="X289:Y289" si="586">SUM(X290:X294)</f>
        <v>0</v>
      </c>
      <c r="Y289" s="22">
        <f t="shared" si="586"/>
        <v>0</v>
      </c>
      <c r="Z289" s="22">
        <f>SUM(Z290:Z294)</f>
        <v>0</v>
      </c>
      <c r="AA289" s="22">
        <f t="shared" ref="AA289:AB289" si="587">SUM(AA290:AA294)</f>
        <v>0</v>
      </c>
      <c r="AB289" s="22">
        <f t="shared" si="587"/>
        <v>0</v>
      </c>
      <c r="AC289" s="22">
        <f>SUM(AC290:AC294)</f>
        <v>0</v>
      </c>
      <c r="AD289" s="22">
        <f>SUM(AD290:AD294)</f>
        <v>0</v>
      </c>
    </row>
    <row r="290" spans="1:30" hidden="1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f>SUM(I290:J290)</f>
        <v>0</v>
      </c>
      <c r="L290" s="22">
        <v>0</v>
      </c>
      <c r="M290" s="22">
        <v>0</v>
      </c>
      <c r="N290" s="22">
        <f>SUM(L290:M290)</f>
        <v>0</v>
      </c>
      <c r="O290" s="22">
        <v>0</v>
      </c>
      <c r="P290" s="22">
        <v>0</v>
      </c>
      <c r="Q290" s="22">
        <f>SUM(O290:P290)</f>
        <v>0</v>
      </c>
      <c r="R290" s="22">
        <v>0</v>
      </c>
      <c r="S290" s="22">
        <v>0</v>
      </c>
      <c r="T290" s="22">
        <f>SUM(R290:S290)</f>
        <v>0</v>
      </c>
      <c r="U290" s="22">
        <v>0</v>
      </c>
      <c r="V290" s="22">
        <v>0</v>
      </c>
      <c r="W290" s="22">
        <f>SUM(U290:V290)</f>
        <v>0</v>
      </c>
      <c r="X290" s="22">
        <v>0</v>
      </c>
      <c r="Y290" s="22">
        <v>0</v>
      </c>
      <c r="Z290" s="22">
        <f>SUM(X290:Y290)</f>
        <v>0</v>
      </c>
      <c r="AA290" s="22">
        <v>0</v>
      </c>
      <c r="AB290" s="22">
        <v>0</v>
      </c>
      <c r="AC290" s="22">
        <f>SUM(AA290:AB290)</f>
        <v>0</v>
      </c>
      <c r="AD290" s="67">
        <f>+H290+K290+N290+Q290+T290+W290+Z290+AC290</f>
        <v>0</v>
      </c>
    </row>
    <row r="291" spans="1:30" hidden="1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f>SUM(I291:J291)</f>
        <v>0</v>
      </c>
      <c r="L291" s="22">
        <v>0</v>
      </c>
      <c r="M291" s="22">
        <v>0</v>
      </c>
      <c r="N291" s="22">
        <f>SUM(L291:M291)</f>
        <v>0</v>
      </c>
      <c r="O291" s="22">
        <v>0</v>
      </c>
      <c r="P291" s="22">
        <v>0</v>
      </c>
      <c r="Q291" s="22">
        <f>SUM(O291:P291)</f>
        <v>0</v>
      </c>
      <c r="R291" s="22">
        <v>0</v>
      </c>
      <c r="S291" s="22">
        <v>0</v>
      </c>
      <c r="T291" s="22">
        <f>SUM(R291:S291)</f>
        <v>0</v>
      </c>
      <c r="U291" s="22">
        <v>0</v>
      </c>
      <c r="V291" s="22">
        <v>0</v>
      </c>
      <c r="W291" s="22">
        <f>SUM(U291:V291)</f>
        <v>0</v>
      </c>
      <c r="X291" s="22">
        <v>0</v>
      </c>
      <c r="Y291" s="22">
        <v>0</v>
      </c>
      <c r="Z291" s="22">
        <f>SUM(X291:Y291)</f>
        <v>0</v>
      </c>
      <c r="AA291" s="22">
        <v>0</v>
      </c>
      <c r="AB291" s="22">
        <v>0</v>
      </c>
      <c r="AC291" s="22">
        <f>SUM(AA291:AB291)</f>
        <v>0</v>
      </c>
      <c r="AD291" s="67">
        <f>+H291+K291+N291+Q291+T291+W291+Z291+AC291</f>
        <v>0</v>
      </c>
    </row>
    <row r="292" spans="1:30" hidden="1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f>SUM(I292:J292)</f>
        <v>0</v>
      </c>
      <c r="L292" s="22">
        <v>0</v>
      </c>
      <c r="M292" s="22">
        <v>0</v>
      </c>
      <c r="N292" s="22">
        <f>SUM(L292:M292)</f>
        <v>0</v>
      </c>
      <c r="O292" s="22">
        <v>0</v>
      </c>
      <c r="P292" s="22">
        <v>0</v>
      </c>
      <c r="Q292" s="22">
        <f>SUM(O292:P292)</f>
        <v>0</v>
      </c>
      <c r="R292" s="22">
        <v>0</v>
      </c>
      <c r="S292" s="22">
        <v>0</v>
      </c>
      <c r="T292" s="22">
        <f>SUM(R292:S292)</f>
        <v>0</v>
      </c>
      <c r="U292" s="22">
        <v>0</v>
      </c>
      <c r="V292" s="22">
        <v>0</v>
      </c>
      <c r="W292" s="22">
        <f>SUM(U292:V292)</f>
        <v>0</v>
      </c>
      <c r="X292" s="22">
        <v>0</v>
      </c>
      <c r="Y292" s="22">
        <v>0</v>
      </c>
      <c r="Z292" s="22">
        <f>SUM(X292:Y292)</f>
        <v>0</v>
      </c>
      <c r="AA292" s="22">
        <v>0</v>
      </c>
      <c r="AB292" s="22">
        <v>0</v>
      </c>
      <c r="AC292" s="22">
        <f>SUM(AA292:AB292)</f>
        <v>0</v>
      </c>
      <c r="AD292" s="67">
        <f>+H292+K292+N292+Q292+T292+W292+Z292+AC292</f>
        <v>0</v>
      </c>
    </row>
    <row r="293" spans="1:30" hidden="1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f>SUM(I293:J293)</f>
        <v>0</v>
      </c>
      <c r="L293" s="22">
        <v>0</v>
      </c>
      <c r="M293" s="22">
        <v>0</v>
      </c>
      <c r="N293" s="22">
        <f>SUM(L293:M293)</f>
        <v>0</v>
      </c>
      <c r="O293" s="22">
        <v>0</v>
      </c>
      <c r="P293" s="22">
        <v>0</v>
      </c>
      <c r="Q293" s="22">
        <f>SUM(O293:P293)</f>
        <v>0</v>
      </c>
      <c r="R293" s="22">
        <v>0</v>
      </c>
      <c r="S293" s="22">
        <v>0</v>
      </c>
      <c r="T293" s="22">
        <f>SUM(R293:S293)</f>
        <v>0</v>
      </c>
      <c r="U293" s="22">
        <v>0</v>
      </c>
      <c r="V293" s="22">
        <v>0</v>
      </c>
      <c r="W293" s="22">
        <f>SUM(U293:V293)</f>
        <v>0</v>
      </c>
      <c r="X293" s="22">
        <v>0</v>
      </c>
      <c r="Y293" s="22">
        <v>0</v>
      </c>
      <c r="Z293" s="22">
        <f>SUM(X293:Y293)</f>
        <v>0</v>
      </c>
      <c r="AA293" s="22">
        <v>0</v>
      </c>
      <c r="AB293" s="22">
        <v>0</v>
      </c>
      <c r="AC293" s="22">
        <f>SUM(AA293:AB293)</f>
        <v>0</v>
      </c>
      <c r="AD293" s="67">
        <f>+H293+K293+N293+Q293+T293+W293+Z293+AC293</f>
        <v>0</v>
      </c>
    </row>
    <row r="294" spans="1:30" hidden="1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f>SUM(I294:J294)</f>
        <v>0</v>
      </c>
      <c r="L294" s="22">
        <v>0</v>
      </c>
      <c r="M294" s="22">
        <v>0</v>
      </c>
      <c r="N294" s="22">
        <f>SUM(L294:M294)</f>
        <v>0</v>
      </c>
      <c r="O294" s="22">
        <v>0</v>
      </c>
      <c r="P294" s="22">
        <v>0</v>
      </c>
      <c r="Q294" s="22">
        <f>SUM(O294:P294)</f>
        <v>0</v>
      </c>
      <c r="R294" s="22">
        <v>0</v>
      </c>
      <c r="S294" s="22">
        <v>0</v>
      </c>
      <c r="T294" s="22">
        <f>SUM(R294:S294)</f>
        <v>0</v>
      </c>
      <c r="U294" s="22">
        <v>0</v>
      </c>
      <c r="V294" s="22">
        <v>0</v>
      </c>
      <c r="W294" s="22">
        <f>SUM(U294:V294)</f>
        <v>0</v>
      </c>
      <c r="X294" s="22">
        <v>0</v>
      </c>
      <c r="Y294" s="22">
        <v>0</v>
      </c>
      <c r="Z294" s="22">
        <f>SUM(X294:Y294)</f>
        <v>0</v>
      </c>
      <c r="AA294" s="22">
        <v>0</v>
      </c>
      <c r="AB294" s="22">
        <v>0</v>
      </c>
      <c r="AC294" s="22">
        <f>SUM(AA294:AB294)</f>
        <v>0</v>
      </c>
      <c r="AD294" s="67">
        <f>+H294+K294+N294+Q294+T294+W294+Z294+AC294</f>
        <v>0</v>
      </c>
    </row>
    <row r="295" spans="1:30" hidden="1" x14ac:dyDescent="0.25">
      <c r="A295" s="12"/>
      <c r="B295" s="14"/>
      <c r="C295" s="3"/>
      <c r="D295" s="3" t="s">
        <v>93</v>
      </c>
      <c r="E295" s="13"/>
      <c r="F295" s="22">
        <f t="shared" ref="F295:G295" si="588">SUM(F296:F299)</f>
        <v>0</v>
      </c>
      <c r="G295" s="22">
        <f t="shared" si="588"/>
        <v>0</v>
      </c>
      <c r="H295" s="22">
        <f>SUM(H296:H299)</f>
        <v>0</v>
      </c>
      <c r="I295" s="22">
        <f t="shared" ref="I295:J295" si="589">SUM(I296:I299)</f>
        <v>0</v>
      </c>
      <c r="J295" s="22">
        <f t="shared" si="589"/>
        <v>0</v>
      </c>
      <c r="K295" s="22">
        <f>SUM(K296:K299)</f>
        <v>0</v>
      </c>
      <c r="L295" s="22">
        <f t="shared" ref="L295:M295" si="590">SUM(L296:L299)</f>
        <v>0</v>
      </c>
      <c r="M295" s="22">
        <f t="shared" si="590"/>
        <v>0</v>
      </c>
      <c r="N295" s="22">
        <f>SUM(N296:N299)</f>
        <v>0</v>
      </c>
      <c r="O295" s="22">
        <f t="shared" ref="O295:P295" si="591">SUM(O296:O299)</f>
        <v>0</v>
      </c>
      <c r="P295" s="22">
        <f t="shared" si="591"/>
        <v>0</v>
      </c>
      <c r="Q295" s="22">
        <f>SUM(Q296:Q299)</f>
        <v>0</v>
      </c>
      <c r="R295" s="22">
        <f t="shared" ref="R295:S295" si="592">SUM(R296:R299)</f>
        <v>0</v>
      </c>
      <c r="S295" s="22">
        <f t="shared" si="592"/>
        <v>0</v>
      </c>
      <c r="T295" s="22">
        <f>SUM(T296:T299)</f>
        <v>0</v>
      </c>
      <c r="U295" s="22">
        <f t="shared" ref="U295:V295" si="593">SUM(U296:U299)</f>
        <v>0</v>
      </c>
      <c r="V295" s="22">
        <f t="shared" si="593"/>
        <v>0</v>
      </c>
      <c r="W295" s="22">
        <f>SUM(W296:W299)</f>
        <v>0</v>
      </c>
      <c r="X295" s="22">
        <f t="shared" ref="X295:Y295" si="594">SUM(X296:X299)</f>
        <v>0</v>
      </c>
      <c r="Y295" s="22">
        <f t="shared" si="594"/>
        <v>0</v>
      </c>
      <c r="Z295" s="22">
        <f>SUM(Z296:Z299)</f>
        <v>0</v>
      </c>
      <c r="AA295" s="22">
        <f t="shared" ref="AA295:AB295" si="595">SUM(AA296:AA299)</f>
        <v>0</v>
      </c>
      <c r="AB295" s="22">
        <f t="shared" si="595"/>
        <v>0</v>
      </c>
      <c r="AC295" s="22">
        <f>SUM(AC296:AC299)</f>
        <v>0</v>
      </c>
      <c r="AD295" s="22">
        <f>SUM(AD296:AD299)</f>
        <v>0</v>
      </c>
    </row>
    <row r="296" spans="1:30" hidden="1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f>SUM(I296:J296)</f>
        <v>0</v>
      </c>
      <c r="L296" s="22">
        <v>0</v>
      </c>
      <c r="M296" s="22">
        <v>0</v>
      </c>
      <c r="N296" s="22">
        <f>SUM(L296:M296)</f>
        <v>0</v>
      </c>
      <c r="O296" s="22">
        <v>0</v>
      </c>
      <c r="P296" s="22">
        <v>0</v>
      </c>
      <c r="Q296" s="22">
        <f>SUM(O296:P296)</f>
        <v>0</v>
      </c>
      <c r="R296" s="22">
        <v>0</v>
      </c>
      <c r="S296" s="22">
        <v>0</v>
      </c>
      <c r="T296" s="22">
        <f>SUM(R296:S296)</f>
        <v>0</v>
      </c>
      <c r="U296" s="22">
        <v>0</v>
      </c>
      <c r="V296" s="22">
        <v>0</v>
      </c>
      <c r="W296" s="22">
        <f>SUM(U296:V296)</f>
        <v>0</v>
      </c>
      <c r="X296" s="22">
        <v>0</v>
      </c>
      <c r="Y296" s="22">
        <v>0</v>
      </c>
      <c r="Z296" s="22">
        <f>SUM(X296:Y296)</f>
        <v>0</v>
      </c>
      <c r="AA296" s="22">
        <v>0</v>
      </c>
      <c r="AB296" s="22">
        <v>0</v>
      </c>
      <c r="AC296" s="22">
        <f>SUM(AA296:AB296)</f>
        <v>0</v>
      </c>
      <c r="AD296" s="67">
        <f>+H296+K296+N296+Q296+T296+W296+Z296+AC296</f>
        <v>0</v>
      </c>
    </row>
    <row r="297" spans="1:30" hidden="1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f>SUM(I297:J297)</f>
        <v>0</v>
      </c>
      <c r="L297" s="22">
        <v>0</v>
      </c>
      <c r="M297" s="22">
        <v>0</v>
      </c>
      <c r="N297" s="22">
        <f>SUM(L297:M297)</f>
        <v>0</v>
      </c>
      <c r="O297" s="22">
        <v>0</v>
      </c>
      <c r="P297" s="22">
        <v>0</v>
      </c>
      <c r="Q297" s="22">
        <f>SUM(O297:P297)</f>
        <v>0</v>
      </c>
      <c r="R297" s="22">
        <v>0</v>
      </c>
      <c r="S297" s="22">
        <v>0</v>
      </c>
      <c r="T297" s="22">
        <f>SUM(R297:S297)</f>
        <v>0</v>
      </c>
      <c r="U297" s="22">
        <v>0</v>
      </c>
      <c r="V297" s="22">
        <v>0</v>
      </c>
      <c r="W297" s="22">
        <f>SUM(U297:V297)</f>
        <v>0</v>
      </c>
      <c r="X297" s="22">
        <v>0</v>
      </c>
      <c r="Y297" s="22">
        <v>0</v>
      </c>
      <c r="Z297" s="22">
        <f>SUM(X297:Y297)</f>
        <v>0</v>
      </c>
      <c r="AA297" s="22">
        <v>0</v>
      </c>
      <c r="AB297" s="22">
        <v>0</v>
      </c>
      <c r="AC297" s="22">
        <f>SUM(AA297:AB297)</f>
        <v>0</v>
      </c>
      <c r="AD297" s="67">
        <f>+H297+K297+N297+Q297+T297+W297+Z297+AC297</f>
        <v>0</v>
      </c>
    </row>
    <row r="298" spans="1:30" hidden="1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f>SUM(I298:J298)</f>
        <v>0</v>
      </c>
      <c r="L298" s="22">
        <v>0</v>
      </c>
      <c r="M298" s="22">
        <v>0</v>
      </c>
      <c r="N298" s="22">
        <f>SUM(L298:M298)</f>
        <v>0</v>
      </c>
      <c r="O298" s="22">
        <v>0</v>
      </c>
      <c r="P298" s="22">
        <v>0</v>
      </c>
      <c r="Q298" s="22">
        <f>SUM(O298:P298)</f>
        <v>0</v>
      </c>
      <c r="R298" s="22">
        <v>0</v>
      </c>
      <c r="S298" s="22">
        <v>0</v>
      </c>
      <c r="T298" s="22">
        <f>SUM(R298:S298)</f>
        <v>0</v>
      </c>
      <c r="U298" s="22">
        <v>0</v>
      </c>
      <c r="V298" s="22">
        <v>0</v>
      </c>
      <c r="W298" s="22">
        <f>SUM(U298:V298)</f>
        <v>0</v>
      </c>
      <c r="X298" s="22">
        <v>0</v>
      </c>
      <c r="Y298" s="22">
        <v>0</v>
      </c>
      <c r="Z298" s="22">
        <f>SUM(X298:Y298)</f>
        <v>0</v>
      </c>
      <c r="AA298" s="22">
        <v>0</v>
      </c>
      <c r="AB298" s="22">
        <v>0</v>
      </c>
      <c r="AC298" s="22">
        <f>SUM(AA298:AB298)</f>
        <v>0</v>
      </c>
      <c r="AD298" s="67">
        <f>+H298+K298+N298+Q298+T298+W298+Z298+AC298</f>
        <v>0</v>
      </c>
    </row>
    <row r="299" spans="1:30" hidden="1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f>SUM(I299:J299)</f>
        <v>0</v>
      </c>
      <c r="L299" s="22">
        <v>0</v>
      </c>
      <c r="M299" s="22">
        <v>0</v>
      </c>
      <c r="N299" s="22">
        <f>SUM(L299:M299)</f>
        <v>0</v>
      </c>
      <c r="O299" s="22">
        <v>0</v>
      </c>
      <c r="P299" s="22">
        <v>0</v>
      </c>
      <c r="Q299" s="22">
        <f>SUM(O299:P299)</f>
        <v>0</v>
      </c>
      <c r="R299" s="22">
        <v>0</v>
      </c>
      <c r="S299" s="22">
        <v>0</v>
      </c>
      <c r="T299" s="22">
        <f>SUM(R299:S299)</f>
        <v>0</v>
      </c>
      <c r="U299" s="22">
        <v>0</v>
      </c>
      <c r="V299" s="22">
        <v>0</v>
      </c>
      <c r="W299" s="22">
        <f>SUM(U299:V299)</f>
        <v>0</v>
      </c>
      <c r="X299" s="22">
        <v>0</v>
      </c>
      <c r="Y299" s="22">
        <v>0</v>
      </c>
      <c r="Z299" s="22">
        <f>SUM(X299:Y299)</f>
        <v>0</v>
      </c>
      <c r="AA299" s="22">
        <v>0</v>
      </c>
      <c r="AB299" s="22">
        <v>0</v>
      </c>
      <c r="AC299" s="22">
        <f>SUM(AA299:AB299)</f>
        <v>0</v>
      </c>
      <c r="AD299" s="67">
        <f>+H299+K299+N299+Q299+T299+W299+Z299+AC299</f>
        <v>0</v>
      </c>
    </row>
    <row r="300" spans="1:30" hidden="1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f>SUM(I300:J300)</f>
        <v>0</v>
      </c>
      <c r="L300" s="22">
        <v>0</v>
      </c>
      <c r="M300" s="22">
        <v>0</v>
      </c>
      <c r="N300" s="22">
        <f>SUM(L300:M300)</f>
        <v>0</v>
      </c>
      <c r="O300" s="22">
        <v>0</v>
      </c>
      <c r="P300" s="22">
        <v>0</v>
      </c>
      <c r="Q300" s="22">
        <f>SUM(O300:P300)</f>
        <v>0</v>
      </c>
      <c r="R300" s="22">
        <v>0</v>
      </c>
      <c r="S300" s="22">
        <v>0</v>
      </c>
      <c r="T300" s="22">
        <f>SUM(R300:S300)</f>
        <v>0</v>
      </c>
      <c r="U300" s="22">
        <v>0</v>
      </c>
      <c r="V300" s="22">
        <v>0</v>
      </c>
      <c r="W300" s="22">
        <f>SUM(U300:V300)</f>
        <v>0</v>
      </c>
      <c r="X300" s="22">
        <v>0</v>
      </c>
      <c r="Y300" s="22">
        <v>0</v>
      </c>
      <c r="Z300" s="22">
        <f>SUM(X300:Y300)</f>
        <v>0</v>
      </c>
      <c r="AA300" s="22">
        <v>0</v>
      </c>
      <c r="AB300" s="22">
        <v>0</v>
      </c>
      <c r="AC300" s="22">
        <f>SUM(AA300:AB300)</f>
        <v>0</v>
      </c>
      <c r="AD300" s="67">
        <f>+H300+K300+N300+Q300+T300+W300+Z300+AC300</f>
        <v>0</v>
      </c>
    </row>
    <row r="301" spans="1:30" hidden="1" x14ac:dyDescent="0.25">
      <c r="A301" s="12"/>
      <c r="B301" s="1"/>
      <c r="C301" s="2" t="s">
        <v>98</v>
      </c>
      <c r="D301" s="2"/>
      <c r="E301" s="13"/>
      <c r="F301" s="22">
        <f t="shared" ref="F301:G301" si="596">SUM(F302:F304)</f>
        <v>0</v>
      </c>
      <c r="G301" s="22">
        <f t="shared" si="596"/>
        <v>0</v>
      </c>
      <c r="H301" s="22">
        <f>SUM(H302:H304)</f>
        <v>0</v>
      </c>
      <c r="I301" s="22">
        <f t="shared" ref="I301:J301" si="597">SUM(I302:I304)</f>
        <v>0</v>
      </c>
      <c r="J301" s="22">
        <f t="shared" si="597"/>
        <v>0</v>
      </c>
      <c r="K301" s="22">
        <f>SUM(K302:K304)</f>
        <v>0</v>
      </c>
      <c r="L301" s="22">
        <f t="shared" ref="L301:M301" si="598">SUM(L302:L304)</f>
        <v>0</v>
      </c>
      <c r="M301" s="22">
        <f t="shared" si="598"/>
        <v>0</v>
      </c>
      <c r="N301" s="22">
        <f>SUM(N302:N304)</f>
        <v>0</v>
      </c>
      <c r="O301" s="22">
        <f t="shared" ref="O301:P301" si="599">SUM(O302:O304)</f>
        <v>0</v>
      </c>
      <c r="P301" s="22">
        <f t="shared" si="599"/>
        <v>0</v>
      </c>
      <c r="Q301" s="22">
        <f>SUM(Q302:Q304)</f>
        <v>0</v>
      </c>
      <c r="R301" s="22">
        <f t="shared" ref="R301:S301" si="600">SUM(R302:R304)</f>
        <v>0</v>
      </c>
      <c r="S301" s="22">
        <f t="shared" si="600"/>
        <v>0</v>
      </c>
      <c r="T301" s="22">
        <f>SUM(T302:T304)</f>
        <v>0</v>
      </c>
      <c r="U301" s="22">
        <f t="shared" ref="U301:V301" si="601">SUM(U302:U304)</f>
        <v>0</v>
      </c>
      <c r="V301" s="22">
        <f t="shared" si="601"/>
        <v>0</v>
      </c>
      <c r="W301" s="22">
        <f>SUM(W302:W304)</f>
        <v>0</v>
      </c>
      <c r="X301" s="22">
        <f t="shared" ref="X301:Y301" si="602">SUM(X302:X304)</f>
        <v>0</v>
      </c>
      <c r="Y301" s="22">
        <f t="shared" si="602"/>
        <v>0</v>
      </c>
      <c r="Z301" s="22">
        <f>SUM(Z302:Z304)</f>
        <v>0</v>
      </c>
      <c r="AA301" s="22">
        <f t="shared" ref="AA301:AB301" si="603">SUM(AA302:AA304)</f>
        <v>0</v>
      </c>
      <c r="AB301" s="22">
        <f t="shared" si="603"/>
        <v>0</v>
      </c>
      <c r="AC301" s="22">
        <f>SUM(AC302:AC304)</f>
        <v>0</v>
      </c>
      <c r="AD301" s="22">
        <f>SUM(AD302:AD304)</f>
        <v>0</v>
      </c>
    </row>
    <row r="302" spans="1:30" hidden="1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f>SUM(I302:J302)</f>
        <v>0</v>
      </c>
      <c r="L302" s="22">
        <v>0</v>
      </c>
      <c r="M302" s="22">
        <v>0</v>
      </c>
      <c r="N302" s="22">
        <f>SUM(L302:M302)</f>
        <v>0</v>
      </c>
      <c r="O302" s="22">
        <v>0</v>
      </c>
      <c r="P302" s="22">
        <v>0</v>
      </c>
      <c r="Q302" s="22">
        <f>SUM(O302:P302)</f>
        <v>0</v>
      </c>
      <c r="R302" s="22">
        <v>0</v>
      </c>
      <c r="S302" s="22">
        <v>0</v>
      </c>
      <c r="T302" s="22">
        <f>SUM(R302:S302)</f>
        <v>0</v>
      </c>
      <c r="U302" s="22">
        <v>0</v>
      </c>
      <c r="V302" s="22">
        <v>0</v>
      </c>
      <c r="W302" s="22">
        <f>SUM(U302:V302)</f>
        <v>0</v>
      </c>
      <c r="X302" s="22">
        <v>0</v>
      </c>
      <c r="Y302" s="22">
        <v>0</v>
      </c>
      <c r="Z302" s="22">
        <f>SUM(X302:Y302)</f>
        <v>0</v>
      </c>
      <c r="AA302" s="22">
        <v>0</v>
      </c>
      <c r="AB302" s="22">
        <v>0</v>
      </c>
      <c r="AC302" s="22">
        <f>SUM(AA302:AB302)</f>
        <v>0</v>
      </c>
      <c r="AD302" s="67">
        <f>+H302+K302+N302+Q302+T302+W302+Z302+AC302</f>
        <v>0</v>
      </c>
    </row>
    <row r="303" spans="1:30" hidden="1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f>SUM(I303:J303)</f>
        <v>0</v>
      </c>
      <c r="L303" s="22">
        <v>0</v>
      </c>
      <c r="M303" s="22">
        <v>0</v>
      </c>
      <c r="N303" s="22">
        <f>SUM(L303:M303)</f>
        <v>0</v>
      </c>
      <c r="O303" s="22">
        <v>0</v>
      </c>
      <c r="P303" s="22">
        <v>0</v>
      </c>
      <c r="Q303" s="22">
        <f>SUM(O303:P303)</f>
        <v>0</v>
      </c>
      <c r="R303" s="22">
        <v>0</v>
      </c>
      <c r="S303" s="22">
        <v>0</v>
      </c>
      <c r="T303" s="22">
        <f>SUM(R303:S303)</f>
        <v>0</v>
      </c>
      <c r="U303" s="22">
        <v>0</v>
      </c>
      <c r="V303" s="22">
        <v>0</v>
      </c>
      <c r="W303" s="22">
        <f>SUM(U303:V303)</f>
        <v>0</v>
      </c>
      <c r="X303" s="22">
        <v>0</v>
      </c>
      <c r="Y303" s="22">
        <v>0</v>
      </c>
      <c r="Z303" s="22">
        <f>SUM(X303:Y303)</f>
        <v>0</v>
      </c>
      <c r="AA303" s="22">
        <v>0</v>
      </c>
      <c r="AB303" s="22">
        <v>0</v>
      </c>
      <c r="AC303" s="22">
        <f>SUM(AA303:AB303)</f>
        <v>0</v>
      </c>
      <c r="AD303" s="67">
        <f>+H303+K303+N303+Q303+T303+W303+Z303+AC303</f>
        <v>0</v>
      </c>
    </row>
    <row r="304" spans="1:30" hidden="1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f>SUM(I304:J304)</f>
        <v>0</v>
      </c>
      <c r="L304" s="22">
        <v>0</v>
      </c>
      <c r="M304" s="22">
        <v>0</v>
      </c>
      <c r="N304" s="22">
        <f>SUM(L304:M304)</f>
        <v>0</v>
      </c>
      <c r="O304" s="22">
        <v>0</v>
      </c>
      <c r="P304" s="22">
        <v>0</v>
      </c>
      <c r="Q304" s="22">
        <f>SUM(O304:P304)</f>
        <v>0</v>
      </c>
      <c r="R304" s="22">
        <v>0</v>
      </c>
      <c r="S304" s="22">
        <v>0</v>
      </c>
      <c r="T304" s="22">
        <f>SUM(R304:S304)</f>
        <v>0</v>
      </c>
      <c r="U304" s="22">
        <v>0</v>
      </c>
      <c r="V304" s="22">
        <v>0</v>
      </c>
      <c r="W304" s="22">
        <f>SUM(U304:V304)</f>
        <v>0</v>
      </c>
      <c r="X304" s="22">
        <v>0</v>
      </c>
      <c r="Y304" s="22">
        <v>0</v>
      </c>
      <c r="Z304" s="22">
        <f>SUM(X304:Y304)</f>
        <v>0</v>
      </c>
      <c r="AA304" s="22">
        <v>0</v>
      </c>
      <c r="AB304" s="22">
        <v>0</v>
      </c>
      <c r="AC304" s="22">
        <f>SUM(AA304:AB304)</f>
        <v>0</v>
      </c>
      <c r="AD304" s="67">
        <f>+H304+K304+N304+Q304+T304+W304+Z304+AC304</f>
        <v>0</v>
      </c>
    </row>
    <row r="305" spans="1:30" hidden="1" x14ac:dyDescent="0.25">
      <c r="A305" s="12"/>
      <c r="B305" s="1"/>
      <c r="C305" s="2" t="s">
        <v>101</v>
      </c>
      <c r="D305" s="2"/>
      <c r="E305" s="13"/>
      <c r="F305" s="22">
        <f t="shared" ref="F305:G305" si="604">SUM(F306:F308)</f>
        <v>0</v>
      </c>
      <c r="G305" s="22">
        <f t="shared" si="604"/>
        <v>0</v>
      </c>
      <c r="H305" s="22">
        <f>SUM(H306:H308)</f>
        <v>0</v>
      </c>
      <c r="I305" s="22">
        <f t="shared" ref="I305:J305" si="605">SUM(I306:I308)</f>
        <v>0</v>
      </c>
      <c r="J305" s="22">
        <f t="shared" si="605"/>
        <v>0</v>
      </c>
      <c r="K305" s="22">
        <f>SUM(K306:K308)</f>
        <v>0</v>
      </c>
      <c r="L305" s="22">
        <f t="shared" ref="L305:M305" si="606">SUM(L306:L308)</f>
        <v>0</v>
      </c>
      <c r="M305" s="22">
        <f t="shared" si="606"/>
        <v>0</v>
      </c>
      <c r="N305" s="22">
        <f>SUM(N306:N308)</f>
        <v>0</v>
      </c>
      <c r="O305" s="22">
        <f t="shared" ref="O305:P305" si="607">SUM(O306:O308)</f>
        <v>0</v>
      </c>
      <c r="P305" s="22">
        <f t="shared" si="607"/>
        <v>0</v>
      </c>
      <c r="Q305" s="22">
        <f>SUM(Q306:Q308)</f>
        <v>0</v>
      </c>
      <c r="R305" s="22">
        <f t="shared" ref="R305:S305" si="608">SUM(R306:R308)</f>
        <v>0</v>
      </c>
      <c r="S305" s="22">
        <f t="shared" si="608"/>
        <v>0</v>
      </c>
      <c r="T305" s="22">
        <f>SUM(T306:T308)</f>
        <v>0</v>
      </c>
      <c r="U305" s="22">
        <f t="shared" ref="U305:V305" si="609">SUM(U306:U308)</f>
        <v>0</v>
      </c>
      <c r="V305" s="22">
        <f t="shared" si="609"/>
        <v>0</v>
      </c>
      <c r="W305" s="22">
        <f>SUM(W306:W308)</f>
        <v>0</v>
      </c>
      <c r="X305" s="22">
        <f t="shared" ref="X305:Y305" si="610">SUM(X306:X308)</f>
        <v>0</v>
      </c>
      <c r="Y305" s="22">
        <f t="shared" si="610"/>
        <v>0</v>
      </c>
      <c r="Z305" s="22">
        <f>SUM(Z306:Z308)</f>
        <v>0</v>
      </c>
      <c r="AA305" s="22">
        <f t="shared" ref="AA305:AB305" si="611">SUM(AA306:AA308)</f>
        <v>0</v>
      </c>
      <c r="AB305" s="22">
        <f t="shared" si="611"/>
        <v>0</v>
      </c>
      <c r="AC305" s="22">
        <f>SUM(AC306:AC308)</f>
        <v>0</v>
      </c>
      <c r="AD305" s="22">
        <f>SUM(AD306:AD308)</f>
        <v>0</v>
      </c>
    </row>
    <row r="306" spans="1:30" hidden="1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f>SUM(I306:J306)</f>
        <v>0</v>
      </c>
      <c r="L306" s="22">
        <v>0</v>
      </c>
      <c r="M306" s="22">
        <v>0</v>
      </c>
      <c r="N306" s="22">
        <f>SUM(L306:M306)</f>
        <v>0</v>
      </c>
      <c r="O306" s="22">
        <v>0</v>
      </c>
      <c r="P306" s="22">
        <v>0</v>
      </c>
      <c r="Q306" s="22">
        <f>SUM(O306:P306)</f>
        <v>0</v>
      </c>
      <c r="R306" s="22">
        <v>0</v>
      </c>
      <c r="S306" s="22">
        <v>0</v>
      </c>
      <c r="T306" s="22">
        <f>SUM(R306:S306)</f>
        <v>0</v>
      </c>
      <c r="U306" s="22">
        <v>0</v>
      </c>
      <c r="V306" s="22">
        <v>0</v>
      </c>
      <c r="W306" s="22">
        <f>SUM(U306:V306)</f>
        <v>0</v>
      </c>
      <c r="X306" s="22">
        <v>0</v>
      </c>
      <c r="Y306" s="22">
        <v>0</v>
      </c>
      <c r="Z306" s="22">
        <f>SUM(X306:Y306)</f>
        <v>0</v>
      </c>
      <c r="AA306" s="22">
        <v>0</v>
      </c>
      <c r="AB306" s="22">
        <v>0</v>
      </c>
      <c r="AC306" s="22">
        <f>SUM(AA306:AB306)</f>
        <v>0</v>
      </c>
      <c r="AD306" s="67">
        <f>+H306+K306+N306+Q306+T306+W306+Z306+AC306</f>
        <v>0</v>
      </c>
    </row>
    <row r="307" spans="1:30" hidden="1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f>SUM(I307:J307)</f>
        <v>0</v>
      </c>
      <c r="L307" s="22">
        <v>0</v>
      </c>
      <c r="M307" s="22">
        <v>0</v>
      </c>
      <c r="N307" s="22">
        <f>SUM(L307:M307)</f>
        <v>0</v>
      </c>
      <c r="O307" s="22">
        <v>0</v>
      </c>
      <c r="P307" s="22">
        <v>0</v>
      </c>
      <c r="Q307" s="22">
        <f>SUM(O307:P307)</f>
        <v>0</v>
      </c>
      <c r="R307" s="22">
        <v>0</v>
      </c>
      <c r="S307" s="22">
        <v>0</v>
      </c>
      <c r="T307" s="22">
        <f>SUM(R307:S307)</f>
        <v>0</v>
      </c>
      <c r="U307" s="22">
        <v>0</v>
      </c>
      <c r="V307" s="22">
        <v>0</v>
      </c>
      <c r="W307" s="22">
        <f>SUM(U307:V307)</f>
        <v>0</v>
      </c>
      <c r="X307" s="22">
        <v>0</v>
      </c>
      <c r="Y307" s="22">
        <v>0</v>
      </c>
      <c r="Z307" s="22">
        <f>SUM(X307:Y307)</f>
        <v>0</v>
      </c>
      <c r="AA307" s="22">
        <v>0</v>
      </c>
      <c r="AB307" s="22">
        <v>0</v>
      </c>
      <c r="AC307" s="22">
        <f>SUM(AA307:AB307)</f>
        <v>0</v>
      </c>
      <c r="AD307" s="67">
        <f>+H307+K307+N307+Q307+T307+W307+Z307+AC307</f>
        <v>0</v>
      </c>
    </row>
    <row r="308" spans="1:30" hidden="1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f>SUM(I308:J308)</f>
        <v>0</v>
      </c>
      <c r="L308" s="22">
        <v>0</v>
      </c>
      <c r="M308" s="22">
        <v>0</v>
      </c>
      <c r="N308" s="22">
        <f>SUM(L308:M308)</f>
        <v>0</v>
      </c>
      <c r="O308" s="22">
        <v>0</v>
      </c>
      <c r="P308" s="22">
        <v>0</v>
      </c>
      <c r="Q308" s="22">
        <f>SUM(O308:P308)</f>
        <v>0</v>
      </c>
      <c r="R308" s="22">
        <v>0</v>
      </c>
      <c r="S308" s="22">
        <v>0</v>
      </c>
      <c r="T308" s="22">
        <f>SUM(R308:S308)</f>
        <v>0</v>
      </c>
      <c r="U308" s="22">
        <v>0</v>
      </c>
      <c r="V308" s="22">
        <v>0</v>
      </c>
      <c r="W308" s="22">
        <f>SUM(U308:V308)</f>
        <v>0</v>
      </c>
      <c r="X308" s="22">
        <v>0</v>
      </c>
      <c r="Y308" s="22">
        <v>0</v>
      </c>
      <c r="Z308" s="22">
        <f>SUM(X308:Y308)</f>
        <v>0</v>
      </c>
      <c r="AA308" s="22">
        <v>0</v>
      </c>
      <c r="AB308" s="22">
        <v>0</v>
      </c>
      <c r="AC308" s="22">
        <f>SUM(AA308:AB308)</f>
        <v>0</v>
      </c>
      <c r="AD308" s="67">
        <f>+H308+K308+N308+Q308+T308+W308+Z308+AC308</f>
        <v>0</v>
      </c>
    </row>
    <row r="309" spans="1:30" hidden="1" x14ac:dyDescent="0.25">
      <c r="A309" s="12"/>
      <c r="B309" s="1"/>
      <c r="C309" s="2" t="s">
        <v>104</v>
      </c>
      <c r="D309" s="2"/>
      <c r="E309" s="13"/>
      <c r="F309" s="22">
        <f t="shared" ref="F309:G309" si="612">SUM(F310:F313)</f>
        <v>0</v>
      </c>
      <c r="G309" s="22">
        <f t="shared" si="612"/>
        <v>0</v>
      </c>
      <c r="H309" s="22">
        <f>SUM(H310:H313)</f>
        <v>0</v>
      </c>
      <c r="I309" s="22">
        <f t="shared" ref="I309:J309" si="613">SUM(I310:I313)</f>
        <v>0</v>
      </c>
      <c r="J309" s="22">
        <f t="shared" si="613"/>
        <v>0</v>
      </c>
      <c r="K309" s="22">
        <f>SUM(K310:K313)</f>
        <v>0</v>
      </c>
      <c r="L309" s="22">
        <f t="shared" ref="L309:M309" si="614">SUM(L310:L313)</f>
        <v>0</v>
      </c>
      <c r="M309" s="22">
        <f t="shared" si="614"/>
        <v>0</v>
      </c>
      <c r="N309" s="22">
        <f>SUM(N310:N313)</f>
        <v>0</v>
      </c>
      <c r="O309" s="22">
        <f t="shared" ref="O309:P309" si="615">SUM(O310:O313)</f>
        <v>0</v>
      </c>
      <c r="P309" s="22">
        <f t="shared" si="615"/>
        <v>0</v>
      </c>
      <c r="Q309" s="22">
        <f>SUM(Q310:Q313)</f>
        <v>0</v>
      </c>
      <c r="R309" s="22">
        <f t="shared" ref="R309:S309" si="616">SUM(R310:R313)</f>
        <v>0</v>
      </c>
      <c r="S309" s="22">
        <f t="shared" si="616"/>
        <v>0</v>
      </c>
      <c r="T309" s="22">
        <f>SUM(T310:T313)</f>
        <v>0</v>
      </c>
      <c r="U309" s="22">
        <f t="shared" ref="U309:V309" si="617">SUM(U310:U313)</f>
        <v>0</v>
      </c>
      <c r="V309" s="22">
        <f t="shared" si="617"/>
        <v>0</v>
      </c>
      <c r="W309" s="22">
        <f>SUM(W310:W313)</f>
        <v>0</v>
      </c>
      <c r="X309" s="22">
        <f t="shared" ref="X309:Y309" si="618">SUM(X310:X313)</f>
        <v>0</v>
      </c>
      <c r="Y309" s="22">
        <f t="shared" si="618"/>
        <v>0</v>
      </c>
      <c r="Z309" s="22">
        <f>SUM(Z310:Z313)</f>
        <v>0</v>
      </c>
      <c r="AA309" s="22">
        <f t="shared" ref="AA309:AB309" si="619">SUM(AA310:AA313)</f>
        <v>0</v>
      </c>
      <c r="AB309" s="22">
        <f t="shared" si="619"/>
        <v>0</v>
      </c>
      <c r="AC309" s="22">
        <f>SUM(AC310:AC313)</f>
        <v>0</v>
      </c>
      <c r="AD309" s="22">
        <f>SUM(AD310:AD313)</f>
        <v>0</v>
      </c>
    </row>
    <row r="310" spans="1:30" hidden="1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f>SUM(I310:J310)</f>
        <v>0</v>
      </c>
      <c r="L310" s="22">
        <v>0</v>
      </c>
      <c r="M310" s="22">
        <v>0</v>
      </c>
      <c r="N310" s="22">
        <f>SUM(L310:M310)</f>
        <v>0</v>
      </c>
      <c r="O310" s="22">
        <v>0</v>
      </c>
      <c r="P310" s="22">
        <v>0</v>
      </c>
      <c r="Q310" s="22">
        <f>SUM(O310:P310)</f>
        <v>0</v>
      </c>
      <c r="R310" s="22">
        <v>0</v>
      </c>
      <c r="S310" s="22">
        <v>0</v>
      </c>
      <c r="T310" s="22">
        <f>SUM(R310:S310)</f>
        <v>0</v>
      </c>
      <c r="U310" s="22">
        <v>0</v>
      </c>
      <c r="V310" s="22">
        <v>0</v>
      </c>
      <c r="W310" s="22">
        <f>SUM(U310:V310)</f>
        <v>0</v>
      </c>
      <c r="X310" s="22">
        <v>0</v>
      </c>
      <c r="Y310" s="22">
        <v>0</v>
      </c>
      <c r="Z310" s="22">
        <f>SUM(X310:Y310)</f>
        <v>0</v>
      </c>
      <c r="AA310" s="22">
        <v>0</v>
      </c>
      <c r="AB310" s="22">
        <v>0</v>
      </c>
      <c r="AC310" s="22">
        <f>SUM(AA310:AB310)</f>
        <v>0</v>
      </c>
      <c r="AD310" s="67">
        <f>+H310+K310+N310+Q310+T310+W310+Z310+AC310</f>
        <v>0</v>
      </c>
    </row>
    <row r="311" spans="1:30" hidden="1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f>SUM(I311:J311)</f>
        <v>0</v>
      </c>
      <c r="L311" s="22">
        <v>0</v>
      </c>
      <c r="M311" s="22">
        <v>0</v>
      </c>
      <c r="N311" s="22">
        <f>SUM(L311:M311)</f>
        <v>0</v>
      </c>
      <c r="O311" s="22">
        <v>0</v>
      </c>
      <c r="P311" s="22">
        <v>0</v>
      </c>
      <c r="Q311" s="22">
        <f>SUM(O311:P311)</f>
        <v>0</v>
      </c>
      <c r="R311" s="22">
        <v>0</v>
      </c>
      <c r="S311" s="22">
        <v>0</v>
      </c>
      <c r="T311" s="22">
        <f>SUM(R311:S311)</f>
        <v>0</v>
      </c>
      <c r="U311" s="22">
        <v>0</v>
      </c>
      <c r="V311" s="22">
        <v>0</v>
      </c>
      <c r="W311" s="22">
        <f>SUM(U311:V311)</f>
        <v>0</v>
      </c>
      <c r="X311" s="22">
        <v>0</v>
      </c>
      <c r="Y311" s="22">
        <v>0</v>
      </c>
      <c r="Z311" s="22">
        <f>SUM(X311:Y311)</f>
        <v>0</v>
      </c>
      <c r="AA311" s="22">
        <v>0</v>
      </c>
      <c r="AB311" s="22">
        <v>0</v>
      </c>
      <c r="AC311" s="22">
        <f>SUM(AA311:AB311)</f>
        <v>0</v>
      </c>
      <c r="AD311" s="67">
        <f>+H311+K311+N311+Q311+T311+W311+Z311+AC311</f>
        <v>0</v>
      </c>
    </row>
    <row r="312" spans="1:30" hidden="1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f>SUM(I312:J312)</f>
        <v>0</v>
      </c>
      <c r="L312" s="22">
        <v>0</v>
      </c>
      <c r="M312" s="22">
        <v>0</v>
      </c>
      <c r="N312" s="22">
        <f>SUM(L312:M312)</f>
        <v>0</v>
      </c>
      <c r="O312" s="22">
        <v>0</v>
      </c>
      <c r="P312" s="22">
        <v>0</v>
      </c>
      <c r="Q312" s="22">
        <f>SUM(O312:P312)</f>
        <v>0</v>
      </c>
      <c r="R312" s="22">
        <v>0</v>
      </c>
      <c r="S312" s="22">
        <v>0</v>
      </c>
      <c r="T312" s="22">
        <f>SUM(R312:S312)</f>
        <v>0</v>
      </c>
      <c r="U312" s="22">
        <v>0</v>
      </c>
      <c r="V312" s="22">
        <v>0</v>
      </c>
      <c r="W312" s="22">
        <f>SUM(U312:V312)</f>
        <v>0</v>
      </c>
      <c r="X312" s="22">
        <v>0</v>
      </c>
      <c r="Y312" s="22">
        <v>0</v>
      </c>
      <c r="Z312" s="22">
        <f>SUM(X312:Y312)</f>
        <v>0</v>
      </c>
      <c r="AA312" s="22">
        <v>0</v>
      </c>
      <c r="AB312" s="22">
        <v>0</v>
      </c>
      <c r="AC312" s="22">
        <f>SUM(AA312:AB312)</f>
        <v>0</v>
      </c>
      <c r="AD312" s="67">
        <f>+H312+K312+N312+Q312+T312+W312+Z312+AC312</f>
        <v>0</v>
      </c>
    </row>
    <row r="313" spans="1:30" hidden="1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f>SUM(I313:J313)</f>
        <v>0</v>
      </c>
      <c r="L313" s="22">
        <v>0</v>
      </c>
      <c r="M313" s="22">
        <v>0</v>
      </c>
      <c r="N313" s="22">
        <f>SUM(L313:M313)</f>
        <v>0</v>
      </c>
      <c r="O313" s="22">
        <v>0</v>
      </c>
      <c r="P313" s="22">
        <v>0</v>
      </c>
      <c r="Q313" s="22">
        <f>SUM(O313:P313)</f>
        <v>0</v>
      </c>
      <c r="R313" s="22">
        <v>0</v>
      </c>
      <c r="S313" s="22">
        <v>0</v>
      </c>
      <c r="T313" s="22">
        <f>SUM(R313:S313)</f>
        <v>0</v>
      </c>
      <c r="U313" s="22">
        <v>0</v>
      </c>
      <c r="V313" s="22">
        <v>0</v>
      </c>
      <c r="W313" s="22">
        <f>SUM(U313:V313)</f>
        <v>0</v>
      </c>
      <c r="X313" s="22">
        <v>0</v>
      </c>
      <c r="Y313" s="22">
        <v>0</v>
      </c>
      <c r="Z313" s="22">
        <f>SUM(X313:Y313)</f>
        <v>0</v>
      </c>
      <c r="AA313" s="22">
        <v>0</v>
      </c>
      <c r="AB313" s="22">
        <v>0</v>
      </c>
      <c r="AC313" s="22">
        <f>SUM(AA313:AB313)</f>
        <v>0</v>
      </c>
      <c r="AD313" s="67">
        <f>+H313+K313+N313+Q313+T313+W313+Z313+AC313</f>
        <v>0</v>
      </c>
    </row>
    <row r="314" spans="1:30" hidden="1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f>SUM(I314:J314)</f>
        <v>0</v>
      </c>
      <c r="L314" s="22">
        <v>0</v>
      </c>
      <c r="M314" s="22">
        <v>0</v>
      </c>
      <c r="N314" s="22">
        <f>SUM(L314:M314)</f>
        <v>0</v>
      </c>
      <c r="O314" s="22">
        <v>0</v>
      </c>
      <c r="P314" s="22">
        <v>0</v>
      </c>
      <c r="Q314" s="22">
        <f>SUM(O314:P314)</f>
        <v>0</v>
      </c>
      <c r="R314" s="22">
        <v>0</v>
      </c>
      <c r="S314" s="22">
        <v>0</v>
      </c>
      <c r="T314" s="22">
        <f>SUM(R314:S314)</f>
        <v>0</v>
      </c>
      <c r="U314" s="22">
        <v>0</v>
      </c>
      <c r="V314" s="22">
        <v>0</v>
      </c>
      <c r="W314" s="22">
        <f>SUM(U314:V314)</f>
        <v>0</v>
      </c>
      <c r="X314" s="22">
        <v>0</v>
      </c>
      <c r="Y314" s="22">
        <v>0</v>
      </c>
      <c r="Z314" s="22">
        <f>SUM(X314:Y314)</f>
        <v>0</v>
      </c>
      <c r="AA314" s="22">
        <v>0</v>
      </c>
      <c r="AB314" s="22">
        <v>0</v>
      </c>
      <c r="AC314" s="22">
        <f>SUM(AA314:AB314)</f>
        <v>0</v>
      </c>
      <c r="AD314" s="67">
        <f>+H314+K314+N314+Q314+T314+W314+Z314+AC314</f>
        <v>0</v>
      </c>
    </row>
    <row r="315" spans="1:30" hidden="1" x14ac:dyDescent="0.25">
      <c r="A315" s="12"/>
      <c r="B315" s="1"/>
      <c r="C315" s="2" t="s">
        <v>109</v>
      </c>
      <c r="D315" s="2"/>
      <c r="E315" s="13"/>
      <c r="F315" s="22">
        <f t="shared" ref="F315:G315" si="620">SUM(F316:F319)</f>
        <v>0</v>
      </c>
      <c r="G315" s="22">
        <f t="shared" si="620"/>
        <v>0</v>
      </c>
      <c r="H315" s="22">
        <f>SUM(H316:H319)</f>
        <v>0</v>
      </c>
      <c r="I315" s="22">
        <f t="shared" ref="I315:J315" si="621">SUM(I316:I319)</f>
        <v>0</v>
      </c>
      <c r="J315" s="22">
        <f t="shared" si="621"/>
        <v>0</v>
      </c>
      <c r="K315" s="22">
        <f>SUM(K316:K319)</f>
        <v>0</v>
      </c>
      <c r="L315" s="22">
        <f t="shared" ref="L315:M315" si="622">SUM(L316:L319)</f>
        <v>0</v>
      </c>
      <c r="M315" s="22">
        <f t="shared" si="622"/>
        <v>0</v>
      </c>
      <c r="N315" s="22">
        <f>SUM(N316:N319)</f>
        <v>0</v>
      </c>
      <c r="O315" s="22">
        <f t="shared" ref="O315:P315" si="623">SUM(O316:O319)</f>
        <v>0</v>
      </c>
      <c r="P315" s="22">
        <f t="shared" si="623"/>
        <v>0</v>
      </c>
      <c r="Q315" s="22">
        <f>SUM(Q316:Q319)</f>
        <v>0</v>
      </c>
      <c r="R315" s="22">
        <f t="shared" ref="R315:S315" si="624">SUM(R316:R319)</f>
        <v>0</v>
      </c>
      <c r="S315" s="22">
        <f t="shared" si="624"/>
        <v>0</v>
      </c>
      <c r="T315" s="22">
        <f>SUM(T316:T319)</f>
        <v>0</v>
      </c>
      <c r="U315" s="22">
        <f t="shared" ref="U315:V315" si="625">SUM(U316:U319)</f>
        <v>0</v>
      </c>
      <c r="V315" s="22">
        <f t="shared" si="625"/>
        <v>0</v>
      </c>
      <c r="W315" s="22">
        <f>SUM(W316:W319)</f>
        <v>0</v>
      </c>
      <c r="X315" s="22">
        <f t="shared" ref="X315:Y315" si="626">SUM(X316:X319)</f>
        <v>0</v>
      </c>
      <c r="Y315" s="22">
        <f t="shared" si="626"/>
        <v>0</v>
      </c>
      <c r="Z315" s="22">
        <f>SUM(Z316:Z319)</f>
        <v>0</v>
      </c>
      <c r="AA315" s="22">
        <f t="shared" ref="AA315:AB315" si="627">SUM(AA316:AA319)</f>
        <v>0</v>
      </c>
      <c r="AB315" s="22">
        <f t="shared" si="627"/>
        <v>0</v>
      </c>
      <c r="AC315" s="22">
        <f>SUM(AC316:AC319)</f>
        <v>0</v>
      </c>
      <c r="AD315" s="22">
        <f>SUM(AD316:AD319)</f>
        <v>0</v>
      </c>
    </row>
    <row r="316" spans="1:30" hidden="1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f>SUM(I316:J316)</f>
        <v>0</v>
      </c>
      <c r="L316" s="22">
        <v>0</v>
      </c>
      <c r="M316" s="22">
        <v>0</v>
      </c>
      <c r="N316" s="22">
        <f>SUM(L316:M316)</f>
        <v>0</v>
      </c>
      <c r="O316" s="22">
        <v>0</v>
      </c>
      <c r="P316" s="22">
        <v>0</v>
      </c>
      <c r="Q316" s="22">
        <f>SUM(O316:P316)</f>
        <v>0</v>
      </c>
      <c r="R316" s="22">
        <v>0</v>
      </c>
      <c r="S316" s="22">
        <v>0</v>
      </c>
      <c r="T316" s="22">
        <f>SUM(R316:S316)</f>
        <v>0</v>
      </c>
      <c r="U316" s="22">
        <v>0</v>
      </c>
      <c r="V316" s="22">
        <v>0</v>
      </c>
      <c r="W316" s="22">
        <f>SUM(U316:V316)</f>
        <v>0</v>
      </c>
      <c r="X316" s="22">
        <v>0</v>
      </c>
      <c r="Y316" s="22">
        <v>0</v>
      </c>
      <c r="Z316" s="22">
        <f>SUM(X316:Y316)</f>
        <v>0</v>
      </c>
      <c r="AA316" s="22">
        <v>0</v>
      </c>
      <c r="AB316" s="22">
        <v>0</v>
      </c>
      <c r="AC316" s="22">
        <f>SUM(AA316:AB316)</f>
        <v>0</v>
      </c>
      <c r="AD316" s="67">
        <f>+H316+K316+N316+Q316+T316+W316+Z316+AC316</f>
        <v>0</v>
      </c>
    </row>
    <row r="317" spans="1:30" hidden="1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f>SUM(I317:J317)</f>
        <v>0</v>
      </c>
      <c r="L317" s="22">
        <v>0</v>
      </c>
      <c r="M317" s="22">
        <v>0</v>
      </c>
      <c r="N317" s="22">
        <f>SUM(L317:M317)</f>
        <v>0</v>
      </c>
      <c r="O317" s="22">
        <v>0</v>
      </c>
      <c r="P317" s="22">
        <v>0</v>
      </c>
      <c r="Q317" s="22">
        <f>SUM(O317:P317)</f>
        <v>0</v>
      </c>
      <c r="R317" s="22">
        <v>0</v>
      </c>
      <c r="S317" s="22">
        <v>0</v>
      </c>
      <c r="T317" s="22">
        <f>SUM(R317:S317)</f>
        <v>0</v>
      </c>
      <c r="U317" s="22">
        <v>0</v>
      </c>
      <c r="V317" s="22">
        <v>0</v>
      </c>
      <c r="W317" s="22">
        <f>SUM(U317:V317)</f>
        <v>0</v>
      </c>
      <c r="X317" s="22">
        <v>0</v>
      </c>
      <c r="Y317" s="22">
        <v>0</v>
      </c>
      <c r="Z317" s="22">
        <f>SUM(X317:Y317)</f>
        <v>0</v>
      </c>
      <c r="AA317" s="22">
        <v>0</v>
      </c>
      <c r="AB317" s="22">
        <v>0</v>
      </c>
      <c r="AC317" s="22">
        <f>SUM(AA317:AB317)</f>
        <v>0</v>
      </c>
      <c r="AD317" s="67">
        <f>+H317+K317+N317+Q317+T317+W317+Z317+AC317</f>
        <v>0</v>
      </c>
    </row>
    <row r="318" spans="1:30" hidden="1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f>SUM(I318:J318)</f>
        <v>0</v>
      </c>
      <c r="L318" s="22">
        <v>0</v>
      </c>
      <c r="M318" s="22">
        <v>0</v>
      </c>
      <c r="N318" s="22">
        <f>SUM(L318:M318)</f>
        <v>0</v>
      </c>
      <c r="O318" s="22">
        <v>0</v>
      </c>
      <c r="P318" s="22">
        <v>0</v>
      </c>
      <c r="Q318" s="22">
        <f>SUM(O318:P318)</f>
        <v>0</v>
      </c>
      <c r="R318" s="22">
        <v>0</v>
      </c>
      <c r="S318" s="22">
        <v>0</v>
      </c>
      <c r="T318" s="22">
        <f>SUM(R318:S318)</f>
        <v>0</v>
      </c>
      <c r="U318" s="22">
        <v>0</v>
      </c>
      <c r="V318" s="22">
        <v>0</v>
      </c>
      <c r="W318" s="22">
        <f>SUM(U318:V318)</f>
        <v>0</v>
      </c>
      <c r="X318" s="22">
        <v>0</v>
      </c>
      <c r="Y318" s="22">
        <v>0</v>
      </c>
      <c r="Z318" s="22">
        <f>SUM(X318:Y318)</f>
        <v>0</v>
      </c>
      <c r="AA318" s="22">
        <v>0</v>
      </c>
      <c r="AB318" s="22">
        <v>0</v>
      </c>
      <c r="AC318" s="22">
        <f>SUM(AA318:AB318)</f>
        <v>0</v>
      </c>
      <c r="AD318" s="67">
        <f>+H318+K318+N318+Q318+T318+W318+Z318+AC318</f>
        <v>0</v>
      </c>
    </row>
    <row r="319" spans="1:30" hidden="1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f>SUM(I319:J319)</f>
        <v>0</v>
      </c>
      <c r="L319" s="22">
        <v>0</v>
      </c>
      <c r="M319" s="22">
        <v>0</v>
      </c>
      <c r="N319" s="22">
        <f>SUM(L319:M319)</f>
        <v>0</v>
      </c>
      <c r="O319" s="22">
        <v>0</v>
      </c>
      <c r="P319" s="22">
        <v>0</v>
      </c>
      <c r="Q319" s="22">
        <f>SUM(O319:P319)</f>
        <v>0</v>
      </c>
      <c r="R319" s="22">
        <v>0</v>
      </c>
      <c r="S319" s="22">
        <v>0</v>
      </c>
      <c r="T319" s="22">
        <f>SUM(R319:S319)</f>
        <v>0</v>
      </c>
      <c r="U319" s="22">
        <v>0</v>
      </c>
      <c r="V319" s="22">
        <v>0</v>
      </c>
      <c r="W319" s="22">
        <f>SUM(U319:V319)</f>
        <v>0</v>
      </c>
      <c r="X319" s="22">
        <v>0</v>
      </c>
      <c r="Y319" s="22">
        <v>0</v>
      </c>
      <c r="Z319" s="22">
        <f>SUM(X319:Y319)</f>
        <v>0</v>
      </c>
      <c r="AA319" s="22">
        <v>0</v>
      </c>
      <c r="AB319" s="22">
        <v>0</v>
      </c>
      <c r="AC319" s="22">
        <f>SUM(AA319:AB319)</f>
        <v>0</v>
      </c>
      <c r="AD319" s="67">
        <f>+H319+K319+N319+Q319+T319+W319+Z319+AC319</f>
        <v>0</v>
      </c>
    </row>
    <row r="320" spans="1:30" hidden="1" x14ac:dyDescent="0.25">
      <c r="A320" s="12"/>
      <c r="B320" s="1"/>
      <c r="C320" s="2" t="s">
        <v>113</v>
      </c>
      <c r="D320" s="2"/>
      <c r="E320" s="13"/>
      <c r="F320" s="22">
        <f t="shared" ref="F320:G320" si="628">SUM(F321:F324)</f>
        <v>0</v>
      </c>
      <c r="G320" s="22">
        <f t="shared" si="628"/>
        <v>0</v>
      </c>
      <c r="H320" s="22">
        <f>SUM(H321:H324)</f>
        <v>0</v>
      </c>
      <c r="I320" s="22">
        <f t="shared" ref="I320:J320" si="629">SUM(I321:I324)</f>
        <v>0</v>
      </c>
      <c r="J320" s="22">
        <f t="shared" si="629"/>
        <v>0</v>
      </c>
      <c r="K320" s="22">
        <f>SUM(K321:K324)</f>
        <v>0</v>
      </c>
      <c r="L320" s="22">
        <f t="shared" ref="L320:M320" si="630">SUM(L321:L324)</f>
        <v>0</v>
      </c>
      <c r="M320" s="22">
        <f t="shared" si="630"/>
        <v>0</v>
      </c>
      <c r="N320" s="22">
        <f>SUM(N321:N324)</f>
        <v>0</v>
      </c>
      <c r="O320" s="22">
        <f t="shared" ref="O320:P320" si="631">SUM(O321:O324)</f>
        <v>0</v>
      </c>
      <c r="P320" s="22">
        <f t="shared" si="631"/>
        <v>0</v>
      </c>
      <c r="Q320" s="22">
        <f>SUM(Q321:Q324)</f>
        <v>0</v>
      </c>
      <c r="R320" s="22">
        <f t="shared" ref="R320:S320" si="632">SUM(R321:R324)</f>
        <v>0</v>
      </c>
      <c r="S320" s="22">
        <f t="shared" si="632"/>
        <v>0</v>
      </c>
      <c r="T320" s="22">
        <f>SUM(T321:T324)</f>
        <v>0</v>
      </c>
      <c r="U320" s="22">
        <f t="shared" ref="U320:V320" si="633">SUM(U321:U324)</f>
        <v>0</v>
      </c>
      <c r="V320" s="22">
        <f t="shared" si="633"/>
        <v>0</v>
      </c>
      <c r="W320" s="22">
        <f>SUM(W321:W324)</f>
        <v>0</v>
      </c>
      <c r="X320" s="22">
        <f t="shared" ref="X320:Y320" si="634">SUM(X321:X324)</f>
        <v>0</v>
      </c>
      <c r="Y320" s="22">
        <f t="shared" si="634"/>
        <v>0</v>
      </c>
      <c r="Z320" s="22">
        <f>SUM(Z321:Z324)</f>
        <v>0</v>
      </c>
      <c r="AA320" s="22">
        <f t="shared" ref="AA320:AB320" si="635">SUM(AA321:AA324)</f>
        <v>0</v>
      </c>
      <c r="AB320" s="22">
        <f t="shared" si="635"/>
        <v>0</v>
      </c>
      <c r="AC320" s="22">
        <f>SUM(AC321:AC324)</f>
        <v>0</v>
      </c>
      <c r="AD320" s="22">
        <f>SUM(AD321:AD324)</f>
        <v>0</v>
      </c>
    </row>
    <row r="321" spans="1:30" hidden="1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f>SUM(I321:J321)</f>
        <v>0</v>
      </c>
      <c r="L321" s="22">
        <v>0</v>
      </c>
      <c r="M321" s="22">
        <v>0</v>
      </c>
      <c r="N321" s="22">
        <f>SUM(L321:M321)</f>
        <v>0</v>
      </c>
      <c r="O321" s="22">
        <v>0</v>
      </c>
      <c r="P321" s="22">
        <v>0</v>
      </c>
      <c r="Q321" s="22">
        <f>SUM(O321:P321)</f>
        <v>0</v>
      </c>
      <c r="R321" s="22">
        <v>0</v>
      </c>
      <c r="S321" s="22">
        <v>0</v>
      </c>
      <c r="T321" s="22">
        <f>SUM(R321:S321)</f>
        <v>0</v>
      </c>
      <c r="U321" s="22">
        <v>0</v>
      </c>
      <c r="V321" s="22">
        <v>0</v>
      </c>
      <c r="W321" s="22">
        <f>SUM(U321:V321)</f>
        <v>0</v>
      </c>
      <c r="X321" s="22">
        <v>0</v>
      </c>
      <c r="Y321" s="22">
        <v>0</v>
      </c>
      <c r="Z321" s="22">
        <f>SUM(X321:Y321)</f>
        <v>0</v>
      </c>
      <c r="AA321" s="22">
        <v>0</v>
      </c>
      <c r="AB321" s="22">
        <v>0</v>
      </c>
      <c r="AC321" s="22">
        <f>SUM(AA321:AB321)</f>
        <v>0</v>
      </c>
      <c r="AD321" s="67">
        <f>+H321+K321+N321+Q321+T321+W321+Z321+AC321</f>
        <v>0</v>
      </c>
    </row>
    <row r="322" spans="1:30" hidden="1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f>SUM(I322:J322)</f>
        <v>0</v>
      </c>
      <c r="L322" s="22">
        <v>0</v>
      </c>
      <c r="M322" s="22">
        <v>0</v>
      </c>
      <c r="N322" s="22">
        <f>SUM(L322:M322)</f>
        <v>0</v>
      </c>
      <c r="O322" s="22">
        <v>0</v>
      </c>
      <c r="P322" s="22">
        <v>0</v>
      </c>
      <c r="Q322" s="22">
        <f>SUM(O322:P322)</f>
        <v>0</v>
      </c>
      <c r="R322" s="22">
        <v>0</v>
      </c>
      <c r="S322" s="22">
        <v>0</v>
      </c>
      <c r="T322" s="22">
        <f>SUM(R322:S322)</f>
        <v>0</v>
      </c>
      <c r="U322" s="22">
        <v>0</v>
      </c>
      <c r="V322" s="22">
        <v>0</v>
      </c>
      <c r="W322" s="22">
        <f>SUM(U322:V322)</f>
        <v>0</v>
      </c>
      <c r="X322" s="22">
        <v>0</v>
      </c>
      <c r="Y322" s="22">
        <v>0</v>
      </c>
      <c r="Z322" s="22">
        <f>SUM(X322:Y322)</f>
        <v>0</v>
      </c>
      <c r="AA322" s="22">
        <v>0</v>
      </c>
      <c r="AB322" s="22">
        <v>0</v>
      </c>
      <c r="AC322" s="22">
        <f>SUM(AA322:AB322)</f>
        <v>0</v>
      </c>
      <c r="AD322" s="67">
        <f>+H322+K322+N322+Q322+T322+W322+Z322+AC322</f>
        <v>0</v>
      </c>
    </row>
    <row r="323" spans="1:30" hidden="1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f>SUM(I323:J323)</f>
        <v>0</v>
      </c>
      <c r="L323" s="22">
        <v>0</v>
      </c>
      <c r="M323" s="22">
        <v>0</v>
      </c>
      <c r="N323" s="22">
        <f>SUM(L323:M323)</f>
        <v>0</v>
      </c>
      <c r="O323" s="22">
        <v>0</v>
      </c>
      <c r="P323" s="22">
        <v>0</v>
      </c>
      <c r="Q323" s="22">
        <f>SUM(O323:P323)</f>
        <v>0</v>
      </c>
      <c r="R323" s="22">
        <v>0</v>
      </c>
      <c r="S323" s="22">
        <v>0</v>
      </c>
      <c r="T323" s="22">
        <f>SUM(R323:S323)</f>
        <v>0</v>
      </c>
      <c r="U323" s="22">
        <v>0</v>
      </c>
      <c r="V323" s="22">
        <v>0</v>
      </c>
      <c r="W323" s="22">
        <f>SUM(U323:V323)</f>
        <v>0</v>
      </c>
      <c r="X323" s="22">
        <v>0</v>
      </c>
      <c r="Y323" s="22">
        <v>0</v>
      </c>
      <c r="Z323" s="22">
        <f>SUM(X323:Y323)</f>
        <v>0</v>
      </c>
      <c r="AA323" s="22">
        <v>0</v>
      </c>
      <c r="AB323" s="22">
        <v>0</v>
      </c>
      <c r="AC323" s="22">
        <f>SUM(AA323:AB323)</f>
        <v>0</v>
      </c>
      <c r="AD323" s="67">
        <f>+H323+K323+N323+Q323+T323+W323+Z323+AC323</f>
        <v>0</v>
      </c>
    </row>
    <row r="324" spans="1:30" hidden="1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f>SUM(I324:J324)</f>
        <v>0</v>
      </c>
      <c r="L324" s="22">
        <v>0</v>
      </c>
      <c r="M324" s="22">
        <v>0</v>
      </c>
      <c r="N324" s="22">
        <f>SUM(L324:M324)</f>
        <v>0</v>
      </c>
      <c r="O324" s="22">
        <v>0</v>
      </c>
      <c r="P324" s="22">
        <v>0</v>
      </c>
      <c r="Q324" s="22">
        <f>SUM(O324:P324)</f>
        <v>0</v>
      </c>
      <c r="R324" s="22">
        <v>0</v>
      </c>
      <c r="S324" s="22">
        <v>0</v>
      </c>
      <c r="T324" s="22">
        <f>SUM(R324:S324)</f>
        <v>0</v>
      </c>
      <c r="U324" s="22">
        <v>0</v>
      </c>
      <c r="V324" s="22">
        <v>0</v>
      </c>
      <c r="W324" s="22">
        <f>SUM(U324:V324)</f>
        <v>0</v>
      </c>
      <c r="X324" s="22">
        <v>0</v>
      </c>
      <c r="Y324" s="22">
        <v>0</v>
      </c>
      <c r="Z324" s="22">
        <f>SUM(X324:Y324)</f>
        <v>0</v>
      </c>
      <c r="AA324" s="22">
        <v>0</v>
      </c>
      <c r="AB324" s="22">
        <v>0</v>
      </c>
      <c r="AC324" s="22">
        <f>SUM(AA324:AB324)</f>
        <v>0</v>
      </c>
      <c r="AD324" s="67">
        <f>+H324+K324+N324+Q324+T324+W324+Z324+AC324</f>
        <v>0</v>
      </c>
    </row>
    <row r="325" spans="1:30" hidden="1" x14ac:dyDescent="0.25">
      <c r="A325" s="12"/>
      <c r="B325" s="1"/>
      <c r="C325" s="2" t="s">
        <v>118</v>
      </c>
      <c r="D325" s="2"/>
      <c r="E325" s="13"/>
      <c r="F325" s="22">
        <f t="shared" ref="F325:G325" si="636">SUM(F326:F329)</f>
        <v>0</v>
      </c>
      <c r="G325" s="22">
        <f t="shared" si="636"/>
        <v>0</v>
      </c>
      <c r="H325" s="22">
        <f>SUM(H326:H329)</f>
        <v>0</v>
      </c>
      <c r="I325" s="22">
        <f t="shared" ref="I325:J325" si="637">SUM(I326:I329)</f>
        <v>0</v>
      </c>
      <c r="J325" s="22">
        <f t="shared" si="637"/>
        <v>0</v>
      </c>
      <c r="K325" s="22">
        <f>SUM(K326:K329)</f>
        <v>0</v>
      </c>
      <c r="L325" s="22">
        <f t="shared" ref="L325:M325" si="638">SUM(L326:L329)</f>
        <v>0</v>
      </c>
      <c r="M325" s="22">
        <f t="shared" si="638"/>
        <v>0</v>
      </c>
      <c r="N325" s="22">
        <f>SUM(N326:N329)</f>
        <v>0</v>
      </c>
      <c r="O325" s="22">
        <f t="shared" ref="O325:P325" si="639">SUM(O326:O329)</f>
        <v>0</v>
      </c>
      <c r="P325" s="22">
        <f t="shared" si="639"/>
        <v>0</v>
      </c>
      <c r="Q325" s="22">
        <f>SUM(Q326:Q329)</f>
        <v>0</v>
      </c>
      <c r="R325" s="22">
        <f t="shared" ref="R325:S325" si="640">SUM(R326:R329)</f>
        <v>0</v>
      </c>
      <c r="S325" s="22">
        <f t="shared" si="640"/>
        <v>0</v>
      </c>
      <c r="T325" s="22">
        <f>SUM(T326:T329)</f>
        <v>0</v>
      </c>
      <c r="U325" s="22">
        <f t="shared" ref="U325:V325" si="641">SUM(U326:U329)</f>
        <v>0</v>
      </c>
      <c r="V325" s="22">
        <f t="shared" si="641"/>
        <v>0</v>
      </c>
      <c r="W325" s="22">
        <f>SUM(W326:W329)</f>
        <v>0</v>
      </c>
      <c r="X325" s="22">
        <f t="shared" ref="X325:Y325" si="642">SUM(X326:X329)</f>
        <v>0</v>
      </c>
      <c r="Y325" s="22">
        <f t="shared" si="642"/>
        <v>0</v>
      </c>
      <c r="Z325" s="22">
        <f>SUM(Z326:Z329)</f>
        <v>0</v>
      </c>
      <c r="AA325" s="22">
        <f t="shared" ref="AA325:AB325" si="643">SUM(AA326:AA329)</f>
        <v>0</v>
      </c>
      <c r="AB325" s="22">
        <f t="shared" si="643"/>
        <v>0</v>
      </c>
      <c r="AC325" s="22">
        <f>SUM(AC326:AC329)</f>
        <v>0</v>
      </c>
      <c r="AD325" s="22">
        <f>SUM(AD326:AD329)</f>
        <v>0</v>
      </c>
    </row>
    <row r="326" spans="1:30" hidden="1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f>SUM(I326:J326)</f>
        <v>0</v>
      </c>
      <c r="L326" s="22">
        <v>0</v>
      </c>
      <c r="M326" s="22">
        <v>0</v>
      </c>
      <c r="N326" s="22">
        <f>SUM(L326:M326)</f>
        <v>0</v>
      </c>
      <c r="O326" s="22">
        <v>0</v>
      </c>
      <c r="P326" s="22">
        <v>0</v>
      </c>
      <c r="Q326" s="22">
        <f>SUM(O326:P326)</f>
        <v>0</v>
      </c>
      <c r="R326" s="22">
        <v>0</v>
      </c>
      <c r="S326" s="22">
        <v>0</v>
      </c>
      <c r="T326" s="22">
        <f>SUM(R326:S326)</f>
        <v>0</v>
      </c>
      <c r="U326" s="22">
        <v>0</v>
      </c>
      <c r="V326" s="22">
        <v>0</v>
      </c>
      <c r="W326" s="22">
        <f>SUM(U326:V326)</f>
        <v>0</v>
      </c>
      <c r="X326" s="22">
        <v>0</v>
      </c>
      <c r="Y326" s="22">
        <v>0</v>
      </c>
      <c r="Z326" s="22">
        <f>SUM(X326:Y326)</f>
        <v>0</v>
      </c>
      <c r="AA326" s="22">
        <v>0</v>
      </c>
      <c r="AB326" s="22">
        <v>0</v>
      </c>
      <c r="AC326" s="22">
        <f>SUM(AA326:AB326)</f>
        <v>0</v>
      </c>
      <c r="AD326" s="67">
        <f>+H326+K326+N326+Q326+T326+W326+Z326+AC326</f>
        <v>0</v>
      </c>
    </row>
    <row r="327" spans="1:30" hidden="1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f>SUM(I327:J327)</f>
        <v>0</v>
      </c>
      <c r="L327" s="22">
        <v>0</v>
      </c>
      <c r="M327" s="22">
        <v>0</v>
      </c>
      <c r="N327" s="22">
        <f>SUM(L327:M327)</f>
        <v>0</v>
      </c>
      <c r="O327" s="22">
        <v>0</v>
      </c>
      <c r="P327" s="22">
        <v>0</v>
      </c>
      <c r="Q327" s="22">
        <f>SUM(O327:P327)</f>
        <v>0</v>
      </c>
      <c r="R327" s="22">
        <v>0</v>
      </c>
      <c r="S327" s="22">
        <v>0</v>
      </c>
      <c r="T327" s="22">
        <f>SUM(R327:S327)</f>
        <v>0</v>
      </c>
      <c r="U327" s="22">
        <v>0</v>
      </c>
      <c r="V327" s="22">
        <v>0</v>
      </c>
      <c r="W327" s="22">
        <f>SUM(U327:V327)</f>
        <v>0</v>
      </c>
      <c r="X327" s="22">
        <v>0</v>
      </c>
      <c r="Y327" s="22">
        <v>0</v>
      </c>
      <c r="Z327" s="22">
        <f>SUM(X327:Y327)</f>
        <v>0</v>
      </c>
      <c r="AA327" s="22">
        <v>0</v>
      </c>
      <c r="AB327" s="22">
        <v>0</v>
      </c>
      <c r="AC327" s="22">
        <f>SUM(AA327:AB327)</f>
        <v>0</v>
      </c>
      <c r="AD327" s="67">
        <f>+H327+K327+N327+Q327+T327+W327+Z327+AC327</f>
        <v>0</v>
      </c>
    </row>
    <row r="328" spans="1:30" hidden="1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f>SUM(I328:J328)</f>
        <v>0</v>
      </c>
      <c r="L328" s="22">
        <v>0</v>
      </c>
      <c r="M328" s="22">
        <v>0</v>
      </c>
      <c r="N328" s="22">
        <f>SUM(L328:M328)</f>
        <v>0</v>
      </c>
      <c r="O328" s="22">
        <v>0</v>
      </c>
      <c r="P328" s="22">
        <v>0</v>
      </c>
      <c r="Q328" s="22">
        <f>SUM(O328:P328)</f>
        <v>0</v>
      </c>
      <c r="R328" s="22">
        <v>0</v>
      </c>
      <c r="S328" s="22">
        <v>0</v>
      </c>
      <c r="T328" s="22">
        <f>SUM(R328:S328)</f>
        <v>0</v>
      </c>
      <c r="U328" s="22">
        <v>0</v>
      </c>
      <c r="V328" s="22">
        <v>0</v>
      </c>
      <c r="W328" s="22">
        <f>SUM(U328:V328)</f>
        <v>0</v>
      </c>
      <c r="X328" s="22">
        <v>0</v>
      </c>
      <c r="Y328" s="22">
        <v>0</v>
      </c>
      <c r="Z328" s="22">
        <f>SUM(X328:Y328)</f>
        <v>0</v>
      </c>
      <c r="AA328" s="22">
        <v>0</v>
      </c>
      <c r="AB328" s="22">
        <v>0</v>
      </c>
      <c r="AC328" s="22">
        <f>SUM(AA328:AB328)</f>
        <v>0</v>
      </c>
      <c r="AD328" s="67">
        <f>+H328+K328+N328+Q328+T328+W328+Z328+AC328</f>
        <v>0</v>
      </c>
    </row>
    <row r="329" spans="1:30" hidden="1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f>SUM(I329:J329)</f>
        <v>0</v>
      </c>
      <c r="L329" s="22">
        <v>0</v>
      </c>
      <c r="M329" s="22">
        <v>0</v>
      </c>
      <c r="N329" s="22">
        <f>SUM(L329:M329)</f>
        <v>0</v>
      </c>
      <c r="O329" s="22">
        <v>0</v>
      </c>
      <c r="P329" s="22">
        <v>0</v>
      </c>
      <c r="Q329" s="22">
        <f>SUM(O329:P329)</f>
        <v>0</v>
      </c>
      <c r="R329" s="22">
        <v>0</v>
      </c>
      <c r="S329" s="22">
        <v>0</v>
      </c>
      <c r="T329" s="22">
        <f>SUM(R329:S329)</f>
        <v>0</v>
      </c>
      <c r="U329" s="22">
        <v>0</v>
      </c>
      <c r="V329" s="22">
        <v>0</v>
      </c>
      <c r="W329" s="22">
        <f>SUM(U329:V329)</f>
        <v>0</v>
      </c>
      <c r="X329" s="22">
        <v>0</v>
      </c>
      <c r="Y329" s="22">
        <v>0</v>
      </c>
      <c r="Z329" s="22">
        <f>SUM(X329:Y329)</f>
        <v>0</v>
      </c>
      <c r="AA329" s="22">
        <v>0</v>
      </c>
      <c r="AB329" s="22">
        <v>0</v>
      </c>
      <c r="AC329" s="22">
        <f>SUM(AA329:AB329)</f>
        <v>0</v>
      </c>
      <c r="AD329" s="67">
        <f>+H329+K329+N329+Q329+T329+W329+Z329+AC329</f>
        <v>0</v>
      </c>
    </row>
    <row r="330" spans="1:30" hidden="1" x14ac:dyDescent="0.25">
      <c r="A330" s="12"/>
      <c r="B330" s="1"/>
      <c r="C330" s="2" t="s">
        <v>123</v>
      </c>
      <c r="D330" s="2"/>
      <c r="E330" s="13"/>
      <c r="F330" s="22">
        <f t="shared" ref="F330:G330" si="644">SUM(F331:F334)</f>
        <v>0</v>
      </c>
      <c r="G330" s="22">
        <f t="shared" si="644"/>
        <v>0</v>
      </c>
      <c r="H330" s="22">
        <f>SUM(H331:H334)</f>
        <v>0</v>
      </c>
      <c r="I330" s="22">
        <f t="shared" ref="I330:J330" si="645">SUM(I331:I334)</f>
        <v>0</v>
      </c>
      <c r="J330" s="22">
        <f t="shared" si="645"/>
        <v>0</v>
      </c>
      <c r="K330" s="22">
        <f>SUM(K331:K334)</f>
        <v>0</v>
      </c>
      <c r="L330" s="22">
        <f t="shared" ref="L330:M330" si="646">SUM(L331:L334)</f>
        <v>0</v>
      </c>
      <c r="M330" s="22">
        <f t="shared" si="646"/>
        <v>0</v>
      </c>
      <c r="N330" s="22">
        <f>SUM(N331:N334)</f>
        <v>0</v>
      </c>
      <c r="O330" s="22">
        <f t="shared" ref="O330:P330" si="647">SUM(O331:O334)</f>
        <v>0</v>
      </c>
      <c r="P330" s="22">
        <f t="shared" si="647"/>
        <v>0</v>
      </c>
      <c r="Q330" s="22">
        <f>SUM(Q331:Q334)</f>
        <v>0</v>
      </c>
      <c r="R330" s="22">
        <f t="shared" ref="R330:S330" si="648">SUM(R331:R334)</f>
        <v>0</v>
      </c>
      <c r="S330" s="22">
        <f t="shared" si="648"/>
        <v>0</v>
      </c>
      <c r="T330" s="22">
        <f>SUM(T331:T334)</f>
        <v>0</v>
      </c>
      <c r="U330" s="22">
        <f t="shared" ref="U330:V330" si="649">SUM(U331:U334)</f>
        <v>0</v>
      </c>
      <c r="V330" s="22">
        <f t="shared" si="649"/>
        <v>0</v>
      </c>
      <c r="W330" s="22">
        <f>SUM(W331:W334)</f>
        <v>0</v>
      </c>
      <c r="X330" s="22">
        <f t="shared" ref="X330:Y330" si="650">SUM(X331:X334)</f>
        <v>0</v>
      </c>
      <c r="Y330" s="22">
        <f t="shared" si="650"/>
        <v>0</v>
      </c>
      <c r="Z330" s="22">
        <f>SUM(Z331:Z334)</f>
        <v>0</v>
      </c>
      <c r="AA330" s="22">
        <f t="shared" ref="AA330:AB330" si="651">SUM(AA331:AA334)</f>
        <v>0</v>
      </c>
      <c r="AB330" s="22">
        <f t="shared" si="651"/>
        <v>0</v>
      </c>
      <c r="AC330" s="22">
        <f>SUM(AC331:AC334)</f>
        <v>0</v>
      </c>
      <c r="AD330" s="22">
        <f>SUM(AD331:AD334)</f>
        <v>0</v>
      </c>
    </row>
    <row r="331" spans="1:30" hidden="1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f>SUM(I331:J331)</f>
        <v>0</v>
      </c>
      <c r="L331" s="22">
        <v>0</v>
      </c>
      <c r="M331" s="22">
        <v>0</v>
      </c>
      <c r="N331" s="22">
        <f>SUM(L331:M331)</f>
        <v>0</v>
      </c>
      <c r="O331" s="22">
        <v>0</v>
      </c>
      <c r="P331" s="22">
        <v>0</v>
      </c>
      <c r="Q331" s="22">
        <f>SUM(O331:P331)</f>
        <v>0</v>
      </c>
      <c r="R331" s="22">
        <v>0</v>
      </c>
      <c r="S331" s="22">
        <v>0</v>
      </c>
      <c r="T331" s="22">
        <f>SUM(R331:S331)</f>
        <v>0</v>
      </c>
      <c r="U331" s="22">
        <v>0</v>
      </c>
      <c r="V331" s="22">
        <v>0</v>
      </c>
      <c r="W331" s="22">
        <f>SUM(U331:V331)</f>
        <v>0</v>
      </c>
      <c r="X331" s="22">
        <v>0</v>
      </c>
      <c r="Y331" s="22">
        <v>0</v>
      </c>
      <c r="Z331" s="22">
        <f>SUM(X331:Y331)</f>
        <v>0</v>
      </c>
      <c r="AA331" s="22">
        <v>0</v>
      </c>
      <c r="AB331" s="22">
        <v>0</v>
      </c>
      <c r="AC331" s="22">
        <f>SUM(AA331:AB331)</f>
        <v>0</v>
      </c>
      <c r="AD331" s="67">
        <f>+H331+K331+N331+Q331+T331+W331+Z331+AC331</f>
        <v>0</v>
      </c>
    </row>
    <row r="332" spans="1:30" hidden="1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f>SUM(I332:J332)</f>
        <v>0</v>
      </c>
      <c r="L332" s="22">
        <v>0</v>
      </c>
      <c r="M332" s="22">
        <v>0</v>
      </c>
      <c r="N332" s="22">
        <f>SUM(L332:M332)</f>
        <v>0</v>
      </c>
      <c r="O332" s="22">
        <v>0</v>
      </c>
      <c r="P332" s="22">
        <v>0</v>
      </c>
      <c r="Q332" s="22">
        <f>SUM(O332:P332)</f>
        <v>0</v>
      </c>
      <c r="R332" s="22">
        <v>0</v>
      </c>
      <c r="S332" s="22">
        <v>0</v>
      </c>
      <c r="T332" s="22">
        <f>SUM(R332:S332)</f>
        <v>0</v>
      </c>
      <c r="U332" s="22">
        <v>0</v>
      </c>
      <c r="V332" s="22">
        <v>0</v>
      </c>
      <c r="W332" s="22">
        <f>SUM(U332:V332)</f>
        <v>0</v>
      </c>
      <c r="X332" s="22">
        <v>0</v>
      </c>
      <c r="Y332" s="22">
        <v>0</v>
      </c>
      <c r="Z332" s="22">
        <f>SUM(X332:Y332)</f>
        <v>0</v>
      </c>
      <c r="AA332" s="22">
        <v>0</v>
      </c>
      <c r="AB332" s="22">
        <v>0</v>
      </c>
      <c r="AC332" s="22">
        <f>SUM(AA332:AB332)</f>
        <v>0</v>
      </c>
      <c r="AD332" s="67">
        <f>+H332+K332+N332+Q332+T332+W332+Z332+AC332</f>
        <v>0</v>
      </c>
    </row>
    <row r="333" spans="1:30" hidden="1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f>SUM(I333:J333)</f>
        <v>0</v>
      </c>
      <c r="L333" s="22">
        <v>0</v>
      </c>
      <c r="M333" s="22">
        <v>0</v>
      </c>
      <c r="N333" s="22">
        <f>SUM(L333:M333)</f>
        <v>0</v>
      </c>
      <c r="O333" s="22">
        <v>0</v>
      </c>
      <c r="P333" s="22">
        <v>0</v>
      </c>
      <c r="Q333" s="22">
        <f>SUM(O333:P333)</f>
        <v>0</v>
      </c>
      <c r="R333" s="22">
        <v>0</v>
      </c>
      <c r="S333" s="22">
        <v>0</v>
      </c>
      <c r="T333" s="22">
        <f>SUM(R333:S333)</f>
        <v>0</v>
      </c>
      <c r="U333" s="22">
        <v>0</v>
      </c>
      <c r="V333" s="22">
        <v>0</v>
      </c>
      <c r="W333" s="22">
        <f>SUM(U333:V333)</f>
        <v>0</v>
      </c>
      <c r="X333" s="22">
        <v>0</v>
      </c>
      <c r="Y333" s="22">
        <v>0</v>
      </c>
      <c r="Z333" s="22">
        <f>SUM(X333:Y333)</f>
        <v>0</v>
      </c>
      <c r="AA333" s="22">
        <v>0</v>
      </c>
      <c r="AB333" s="22">
        <v>0</v>
      </c>
      <c r="AC333" s="22">
        <f>SUM(AA333:AB333)</f>
        <v>0</v>
      </c>
      <c r="AD333" s="67">
        <f>+H333+K333+N333+Q333+T333+W333+Z333+AC333</f>
        <v>0</v>
      </c>
    </row>
    <row r="334" spans="1:30" hidden="1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f>SUM(I334:J334)</f>
        <v>0</v>
      </c>
      <c r="L334" s="22">
        <v>0</v>
      </c>
      <c r="M334" s="22">
        <v>0</v>
      </c>
      <c r="N334" s="22">
        <f>SUM(L334:M334)</f>
        <v>0</v>
      </c>
      <c r="O334" s="22">
        <v>0</v>
      </c>
      <c r="P334" s="22">
        <v>0</v>
      </c>
      <c r="Q334" s="22">
        <f>SUM(O334:P334)</f>
        <v>0</v>
      </c>
      <c r="R334" s="22">
        <v>0</v>
      </c>
      <c r="S334" s="22">
        <v>0</v>
      </c>
      <c r="T334" s="22">
        <f>SUM(R334:S334)</f>
        <v>0</v>
      </c>
      <c r="U334" s="22">
        <v>0</v>
      </c>
      <c r="V334" s="22">
        <v>0</v>
      </c>
      <c r="W334" s="22">
        <f>SUM(U334:V334)</f>
        <v>0</v>
      </c>
      <c r="X334" s="22">
        <v>0</v>
      </c>
      <c r="Y334" s="22">
        <v>0</v>
      </c>
      <c r="Z334" s="22">
        <f>SUM(X334:Y334)</f>
        <v>0</v>
      </c>
      <c r="AA334" s="22">
        <v>0</v>
      </c>
      <c r="AB334" s="22">
        <v>0</v>
      </c>
      <c r="AC334" s="22">
        <f>SUM(AA334:AB334)</f>
        <v>0</v>
      </c>
      <c r="AD334" s="67">
        <f>+H334+K334+N334+Q334+T334+W334+Z334+AC334</f>
        <v>0</v>
      </c>
    </row>
    <row r="335" spans="1:30" hidden="1" x14ac:dyDescent="0.25">
      <c r="A335" s="12"/>
      <c r="B335" s="1"/>
      <c r="C335" s="2" t="s">
        <v>127</v>
      </c>
      <c r="D335" s="2"/>
      <c r="E335" s="13"/>
      <c r="F335" s="22">
        <f t="shared" ref="F335:G335" si="652">SUM(F336:F351)</f>
        <v>0</v>
      </c>
      <c r="G335" s="22">
        <f t="shared" si="652"/>
        <v>0</v>
      </c>
      <c r="H335" s="22">
        <f>SUM(H336:H351)</f>
        <v>0</v>
      </c>
      <c r="I335" s="22">
        <f t="shared" ref="I335:J335" si="653">SUM(I336:I351)</f>
        <v>0</v>
      </c>
      <c r="J335" s="22">
        <f t="shared" si="653"/>
        <v>0</v>
      </c>
      <c r="K335" s="22">
        <f>SUM(K336:K351)</f>
        <v>0</v>
      </c>
      <c r="L335" s="22">
        <f t="shared" ref="L335:M335" si="654">SUM(L336:L351)</f>
        <v>0</v>
      </c>
      <c r="M335" s="22">
        <f t="shared" si="654"/>
        <v>0</v>
      </c>
      <c r="N335" s="22">
        <f>SUM(N336:N351)</f>
        <v>0</v>
      </c>
      <c r="O335" s="22">
        <f t="shared" ref="O335:P335" si="655">SUM(O336:O351)</f>
        <v>0</v>
      </c>
      <c r="P335" s="22">
        <f t="shared" si="655"/>
        <v>0</v>
      </c>
      <c r="Q335" s="22">
        <f>SUM(Q336:Q351)</f>
        <v>0</v>
      </c>
      <c r="R335" s="22">
        <f t="shared" ref="R335:S335" si="656">SUM(R336:R351)</f>
        <v>0</v>
      </c>
      <c r="S335" s="22">
        <f t="shared" si="656"/>
        <v>0</v>
      </c>
      <c r="T335" s="22">
        <f>SUM(T336:T351)</f>
        <v>0</v>
      </c>
      <c r="U335" s="22">
        <f t="shared" ref="U335:V335" si="657">SUM(U336:U351)</f>
        <v>0</v>
      </c>
      <c r="V335" s="22">
        <f t="shared" si="657"/>
        <v>0</v>
      </c>
      <c r="W335" s="22">
        <f>SUM(W336:W351)</f>
        <v>0</v>
      </c>
      <c r="X335" s="22">
        <f t="shared" ref="X335:Y335" si="658">SUM(X336:X351)</f>
        <v>0</v>
      </c>
      <c r="Y335" s="22">
        <f t="shared" si="658"/>
        <v>0</v>
      </c>
      <c r="Z335" s="22">
        <f>SUM(Z336:Z351)</f>
        <v>0</v>
      </c>
      <c r="AA335" s="22">
        <f t="shared" ref="AA335:AB335" si="659">SUM(AA336:AA351)</f>
        <v>0</v>
      </c>
      <c r="AB335" s="22">
        <f t="shared" si="659"/>
        <v>0</v>
      </c>
      <c r="AC335" s="22">
        <f>SUM(AC336:AC351)</f>
        <v>0</v>
      </c>
      <c r="AD335" s="22">
        <f>SUM(AD336:AD351)</f>
        <v>0</v>
      </c>
    </row>
    <row r="336" spans="1:30" hidden="1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660">SUM(F336:G336)</f>
        <v>0</v>
      </c>
      <c r="I336" s="22">
        <v>0</v>
      </c>
      <c r="J336" s="22">
        <v>0</v>
      </c>
      <c r="K336" s="22">
        <f t="shared" ref="K336:K351" si="661">SUM(I336:J336)</f>
        <v>0</v>
      </c>
      <c r="L336" s="22">
        <v>0</v>
      </c>
      <c r="M336" s="22">
        <v>0</v>
      </c>
      <c r="N336" s="22">
        <f t="shared" ref="N336:N351" si="662">SUM(L336:M336)</f>
        <v>0</v>
      </c>
      <c r="O336" s="22">
        <v>0</v>
      </c>
      <c r="P336" s="22">
        <v>0</v>
      </c>
      <c r="Q336" s="22">
        <f t="shared" ref="Q336:Q351" si="663">SUM(O336:P336)</f>
        <v>0</v>
      </c>
      <c r="R336" s="22">
        <v>0</v>
      </c>
      <c r="S336" s="22">
        <v>0</v>
      </c>
      <c r="T336" s="22">
        <f t="shared" ref="T336:T351" si="664">SUM(R336:S336)</f>
        <v>0</v>
      </c>
      <c r="U336" s="22">
        <v>0</v>
      </c>
      <c r="V336" s="22">
        <v>0</v>
      </c>
      <c r="W336" s="22">
        <f t="shared" ref="W336:W351" si="665">SUM(U336:V336)</f>
        <v>0</v>
      </c>
      <c r="X336" s="22">
        <v>0</v>
      </c>
      <c r="Y336" s="22">
        <v>0</v>
      </c>
      <c r="Z336" s="22">
        <f t="shared" ref="Z336:Z351" si="666">SUM(X336:Y336)</f>
        <v>0</v>
      </c>
      <c r="AA336" s="22">
        <v>0</v>
      </c>
      <c r="AB336" s="22">
        <v>0</v>
      </c>
      <c r="AC336" s="22">
        <f t="shared" ref="AC336:AC351" si="667">SUM(AA336:AB336)</f>
        <v>0</v>
      </c>
      <c r="AD336" s="67">
        <f t="shared" ref="AD336:AD351" si="668">+H336+K336+N336+Q336+T336+W336+Z336+AC336</f>
        <v>0</v>
      </c>
    </row>
    <row r="337" spans="1:30" hidden="1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660"/>
        <v>0</v>
      </c>
      <c r="I337" s="22">
        <v>0</v>
      </c>
      <c r="J337" s="22">
        <v>0</v>
      </c>
      <c r="K337" s="22">
        <f t="shared" si="661"/>
        <v>0</v>
      </c>
      <c r="L337" s="22">
        <v>0</v>
      </c>
      <c r="M337" s="22">
        <v>0</v>
      </c>
      <c r="N337" s="22">
        <f t="shared" si="662"/>
        <v>0</v>
      </c>
      <c r="O337" s="22">
        <v>0</v>
      </c>
      <c r="P337" s="22">
        <v>0</v>
      </c>
      <c r="Q337" s="22">
        <f t="shared" si="663"/>
        <v>0</v>
      </c>
      <c r="R337" s="22">
        <v>0</v>
      </c>
      <c r="S337" s="22">
        <v>0</v>
      </c>
      <c r="T337" s="22">
        <f t="shared" si="664"/>
        <v>0</v>
      </c>
      <c r="U337" s="22">
        <v>0</v>
      </c>
      <c r="V337" s="22">
        <v>0</v>
      </c>
      <c r="W337" s="22">
        <f t="shared" si="665"/>
        <v>0</v>
      </c>
      <c r="X337" s="22">
        <v>0</v>
      </c>
      <c r="Y337" s="22">
        <v>0</v>
      </c>
      <c r="Z337" s="22">
        <f t="shared" si="666"/>
        <v>0</v>
      </c>
      <c r="AA337" s="22">
        <v>0</v>
      </c>
      <c r="AB337" s="22">
        <v>0</v>
      </c>
      <c r="AC337" s="22">
        <f t="shared" si="667"/>
        <v>0</v>
      </c>
      <c r="AD337" s="67">
        <f t="shared" si="668"/>
        <v>0</v>
      </c>
    </row>
    <row r="338" spans="1:30" hidden="1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660"/>
        <v>0</v>
      </c>
      <c r="I338" s="22">
        <v>0</v>
      </c>
      <c r="J338" s="22">
        <v>0</v>
      </c>
      <c r="K338" s="22">
        <f t="shared" si="661"/>
        <v>0</v>
      </c>
      <c r="L338" s="22">
        <v>0</v>
      </c>
      <c r="M338" s="22">
        <v>0</v>
      </c>
      <c r="N338" s="22">
        <f t="shared" si="662"/>
        <v>0</v>
      </c>
      <c r="O338" s="22">
        <v>0</v>
      </c>
      <c r="P338" s="22">
        <v>0</v>
      </c>
      <c r="Q338" s="22">
        <f t="shared" si="663"/>
        <v>0</v>
      </c>
      <c r="R338" s="22">
        <v>0</v>
      </c>
      <c r="S338" s="22">
        <v>0</v>
      </c>
      <c r="T338" s="22">
        <f t="shared" si="664"/>
        <v>0</v>
      </c>
      <c r="U338" s="22">
        <v>0</v>
      </c>
      <c r="V338" s="22">
        <v>0</v>
      </c>
      <c r="W338" s="22">
        <f t="shared" si="665"/>
        <v>0</v>
      </c>
      <c r="X338" s="22">
        <v>0</v>
      </c>
      <c r="Y338" s="22">
        <v>0</v>
      </c>
      <c r="Z338" s="22">
        <f t="shared" si="666"/>
        <v>0</v>
      </c>
      <c r="AA338" s="22">
        <v>0</v>
      </c>
      <c r="AB338" s="22">
        <v>0</v>
      </c>
      <c r="AC338" s="22">
        <f t="shared" si="667"/>
        <v>0</v>
      </c>
      <c r="AD338" s="67">
        <f t="shared" si="668"/>
        <v>0</v>
      </c>
    </row>
    <row r="339" spans="1:30" hidden="1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660"/>
        <v>0</v>
      </c>
      <c r="I339" s="22">
        <v>0</v>
      </c>
      <c r="J339" s="22">
        <v>0</v>
      </c>
      <c r="K339" s="22">
        <f t="shared" si="661"/>
        <v>0</v>
      </c>
      <c r="L339" s="22">
        <v>0</v>
      </c>
      <c r="M339" s="22">
        <v>0</v>
      </c>
      <c r="N339" s="22">
        <f t="shared" si="662"/>
        <v>0</v>
      </c>
      <c r="O339" s="22">
        <v>0</v>
      </c>
      <c r="P339" s="22">
        <v>0</v>
      </c>
      <c r="Q339" s="22">
        <f t="shared" si="663"/>
        <v>0</v>
      </c>
      <c r="R339" s="22">
        <v>0</v>
      </c>
      <c r="S339" s="22">
        <v>0</v>
      </c>
      <c r="T339" s="22">
        <f t="shared" si="664"/>
        <v>0</v>
      </c>
      <c r="U339" s="22">
        <v>0</v>
      </c>
      <c r="V339" s="22">
        <v>0</v>
      </c>
      <c r="W339" s="22">
        <f t="shared" si="665"/>
        <v>0</v>
      </c>
      <c r="X339" s="22">
        <v>0</v>
      </c>
      <c r="Y339" s="22">
        <v>0</v>
      </c>
      <c r="Z339" s="22">
        <f t="shared" si="666"/>
        <v>0</v>
      </c>
      <c r="AA339" s="22">
        <v>0</v>
      </c>
      <c r="AB339" s="22">
        <v>0</v>
      </c>
      <c r="AC339" s="22">
        <f t="shared" si="667"/>
        <v>0</v>
      </c>
      <c r="AD339" s="67">
        <f t="shared" si="668"/>
        <v>0</v>
      </c>
    </row>
    <row r="340" spans="1:30" hidden="1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660"/>
        <v>0</v>
      </c>
      <c r="I340" s="22">
        <v>0</v>
      </c>
      <c r="J340" s="22">
        <v>0</v>
      </c>
      <c r="K340" s="22">
        <f t="shared" si="661"/>
        <v>0</v>
      </c>
      <c r="L340" s="22">
        <v>0</v>
      </c>
      <c r="M340" s="22">
        <v>0</v>
      </c>
      <c r="N340" s="22">
        <f t="shared" si="662"/>
        <v>0</v>
      </c>
      <c r="O340" s="22">
        <v>0</v>
      </c>
      <c r="P340" s="22">
        <v>0</v>
      </c>
      <c r="Q340" s="22">
        <f t="shared" si="663"/>
        <v>0</v>
      </c>
      <c r="R340" s="22">
        <v>0</v>
      </c>
      <c r="S340" s="22">
        <v>0</v>
      </c>
      <c r="T340" s="22">
        <f t="shared" si="664"/>
        <v>0</v>
      </c>
      <c r="U340" s="22">
        <v>0</v>
      </c>
      <c r="V340" s="22">
        <v>0</v>
      </c>
      <c r="W340" s="22">
        <f t="shared" si="665"/>
        <v>0</v>
      </c>
      <c r="X340" s="22">
        <v>0</v>
      </c>
      <c r="Y340" s="22">
        <v>0</v>
      </c>
      <c r="Z340" s="22">
        <f t="shared" si="666"/>
        <v>0</v>
      </c>
      <c r="AA340" s="22">
        <v>0</v>
      </c>
      <c r="AB340" s="22">
        <v>0</v>
      </c>
      <c r="AC340" s="22">
        <f t="shared" si="667"/>
        <v>0</v>
      </c>
      <c r="AD340" s="67">
        <f t="shared" si="668"/>
        <v>0</v>
      </c>
    </row>
    <row r="341" spans="1:30" hidden="1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660"/>
        <v>0</v>
      </c>
      <c r="I341" s="22">
        <v>0</v>
      </c>
      <c r="J341" s="22">
        <v>0</v>
      </c>
      <c r="K341" s="22">
        <f t="shared" si="661"/>
        <v>0</v>
      </c>
      <c r="L341" s="22">
        <v>0</v>
      </c>
      <c r="M341" s="22">
        <v>0</v>
      </c>
      <c r="N341" s="22">
        <f t="shared" si="662"/>
        <v>0</v>
      </c>
      <c r="O341" s="22">
        <v>0</v>
      </c>
      <c r="P341" s="22">
        <v>0</v>
      </c>
      <c r="Q341" s="22">
        <f t="shared" si="663"/>
        <v>0</v>
      </c>
      <c r="R341" s="22">
        <v>0</v>
      </c>
      <c r="S341" s="22">
        <v>0</v>
      </c>
      <c r="T341" s="22">
        <f t="shared" si="664"/>
        <v>0</v>
      </c>
      <c r="U341" s="22">
        <v>0</v>
      </c>
      <c r="V341" s="22">
        <v>0</v>
      </c>
      <c r="W341" s="22">
        <f t="shared" si="665"/>
        <v>0</v>
      </c>
      <c r="X341" s="22">
        <v>0</v>
      </c>
      <c r="Y341" s="22">
        <v>0</v>
      </c>
      <c r="Z341" s="22">
        <f t="shared" si="666"/>
        <v>0</v>
      </c>
      <c r="AA341" s="22">
        <v>0</v>
      </c>
      <c r="AB341" s="22">
        <v>0</v>
      </c>
      <c r="AC341" s="22">
        <f t="shared" si="667"/>
        <v>0</v>
      </c>
      <c r="AD341" s="67">
        <f t="shared" si="668"/>
        <v>0</v>
      </c>
    </row>
    <row r="342" spans="1:30" hidden="1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660"/>
        <v>0</v>
      </c>
      <c r="I342" s="22">
        <v>0</v>
      </c>
      <c r="J342" s="22">
        <v>0</v>
      </c>
      <c r="K342" s="22">
        <f t="shared" si="661"/>
        <v>0</v>
      </c>
      <c r="L342" s="22">
        <v>0</v>
      </c>
      <c r="M342" s="22">
        <v>0</v>
      </c>
      <c r="N342" s="22">
        <f t="shared" si="662"/>
        <v>0</v>
      </c>
      <c r="O342" s="22">
        <v>0</v>
      </c>
      <c r="P342" s="22">
        <v>0</v>
      </c>
      <c r="Q342" s="22">
        <f t="shared" si="663"/>
        <v>0</v>
      </c>
      <c r="R342" s="22">
        <v>0</v>
      </c>
      <c r="S342" s="22">
        <v>0</v>
      </c>
      <c r="T342" s="22">
        <f t="shared" si="664"/>
        <v>0</v>
      </c>
      <c r="U342" s="22">
        <v>0</v>
      </c>
      <c r="V342" s="22">
        <v>0</v>
      </c>
      <c r="W342" s="22">
        <f t="shared" si="665"/>
        <v>0</v>
      </c>
      <c r="X342" s="22">
        <v>0</v>
      </c>
      <c r="Y342" s="22">
        <v>0</v>
      </c>
      <c r="Z342" s="22">
        <f t="shared" si="666"/>
        <v>0</v>
      </c>
      <c r="AA342" s="22">
        <v>0</v>
      </c>
      <c r="AB342" s="22">
        <v>0</v>
      </c>
      <c r="AC342" s="22">
        <f t="shared" si="667"/>
        <v>0</v>
      </c>
      <c r="AD342" s="67">
        <f t="shared" si="668"/>
        <v>0</v>
      </c>
    </row>
    <row r="343" spans="1:30" hidden="1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660"/>
        <v>0</v>
      </c>
      <c r="I343" s="22">
        <v>0</v>
      </c>
      <c r="J343" s="22">
        <v>0</v>
      </c>
      <c r="K343" s="22">
        <f t="shared" si="661"/>
        <v>0</v>
      </c>
      <c r="L343" s="22">
        <v>0</v>
      </c>
      <c r="M343" s="22">
        <v>0</v>
      </c>
      <c r="N343" s="22">
        <f t="shared" si="662"/>
        <v>0</v>
      </c>
      <c r="O343" s="22">
        <v>0</v>
      </c>
      <c r="P343" s="22">
        <v>0</v>
      </c>
      <c r="Q343" s="22">
        <f t="shared" si="663"/>
        <v>0</v>
      </c>
      <c r="R343" s="22">
        <v>0</v>
      </c>
      <c r="S343" s="22">
        <v>0</v>
      </c>
      <c r="T343" s="22">
        <f t="shared" si="664"/>
        <v>0</v>
      </c>
      <c r="U343" s="22">
        <v>0</v>
      </c>
      <c r="V343" s="22">
        <v>0</v>
      </c>
      <c r="W343" s="22">
        <f t="shared" si="665"/>
        <v>0</v>
      </c>
      <c r="X343" s="22">
        <v>0</v>
      </c>
      <c r="Y343" s="22">
        <v>0</v>
      </c>
      <c r="Z343" s="22">
        <f t="shared" si="666"/>
        <v>0</v>
      </c>
      <c r="AA343" s="22">
        <v>0</v>
      </c>
      <c r="AB343" s="22">
        <v>0</v>
      </c>
      <c r="AC343" s="22">
        <f t="shared" si="667"/>
        <v>0</v>
      </c>
      <c r="AD343" s="67">
        <f t="shared" si="668"/>
        <v>0</v>
      </c>
    </row>
    <row r="344" spans="1:30" hidden="1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660"/>
        <v>0</v>
      </c>
      <c r="I344" s="22">
        <v>0</v>
      </c>
      <c r="J344" s="22">
        <v>0</v>
      </c>
      <c r="K344" s="22">
        <f t="shared" si="661"/>
        <v>0</v>
      </c>
      <c r="L344" s="22">
        <v>0</v>
      </c>
      <c r="M344" s="22">
        <v>0</v>
      </c>
      <c r="N344" s="22">
        <f t="shared" si="662"/>
        <v>0</v>
      </c>
      <c r="O344" s="22">
        <v>0</v>
      </c>
      <c r="P344" s="22">
        <v>0</v>
      </c>
      <c r="Q344" s="22">
        <f t="shared" si="663"/>
        <v>0</v>
      </c>
      <c r="R344" s="22">
        <v>0</v>
      </c>
      <c r="S344" s="22">
        <v>0</v>
      </c>
      <c r="T344" s="22">
        <f t="shared" si="664"/>
        <v>0</v>
      </c>
      <c r="U344" s="22">
        <v>0</v>
      </c>
      <c r="V344" s="22">
        <v>0</v>
      </c>
      <c r="W344" s="22">
        <f t="shared" si="665"/>
        <v>0</v>
      </c>
      <c r="X344" s="22">
        <v>0</v>
      </c>
      <c r="Y344" s="22">
        <v>0</v>
      </c>
      <c r="Z344" s="22">
        <f t="shared" si="666"/>
        <v>0</v>
      </c>
      <c r="AA344" s="22">
        <v>0</v>
      </c>
      <c r="AB344" s="22">
        <v>0</v>
      </c>
      <c r="AC344" s="22">
        <f t="shared" si="667"/>
        <v>0</v>
      </c>
      <c r="AD344" s="67">
        <f t="shared" si="668"/>
        <v>0</v>
      </c>
    </row>
    <row r="345" spans="1:30" hidden="1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660"/>
        <v>0</v>
      </c>
      <c r="I345" s="22">
        <v>0</v>
      </c>
      <c r="J345" s="22">
        <v>0</v>
      </c>
      <c r="K345" s="22">
        <f t="shared" si="661"/>
        <v>0</v>
      </c>
      <c r="L345" s="22">
        <v>0</v>
      </c>
      <c r="M345" s="22">
        <v>0</v>
      </c>
      <c r="N345" s="22">
        <f t="shared" si="662"/>
        <v>0</v>
      </c>
      <c r="O345" s="22">
        <v>0</v>
      </c>
      <c r="P345" s="22">
        <v>0</v>
      </c>
      <c r="Q345" s="22">
        <f t="shared" si="663"/>
        <v>0</v>
      </c>
      <c r="R345" s="22">
        <v>0</v>
      </c>
      <c r="S345" s="22">
        <v>0</v>
      </c>
      <c r="T345" s="22">
        <f t="shared" si="664"/>
        <v>0</v>
      </c>
      <c r="U345" s="22">
        <v>0</v>
      </c>
      <c r="V345" s="22">
        <v>0</v>
      </c>
      <c r="W345" s="22">
        <f t="shared" si="665"/>
        <v>0</v>
      </c>
      <c r="X345" s="22">
        <v>0</v>
      </c>
      <c r="Y345" s="22">
        <v>0</v>
      </c>
      <c r="Z345" s="22">
        <f t="shared" si="666"/>
        <v>0</v>
      </c>
      <c r="AA345" s="22">
        <v>0</v>
      </c>
      <c r="AB345" s="22">
        <v>0</v>
      </c>
      <c r="AC345" s="22">
        <f t="shared" si="667"/>
        <v>0</v>
      </c>
      <c r="AD345" s="67">
        <f t="shared" si="668"/>
        <v>0</v>
      </c>
    </row>
    <row r="346" spans="1:30" hidden="1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660"/>
        <v>0</v>
      </c>
      <c r="I346" s="22">
        <v>0</v>
      </c>
      <c r="J346" s="22">
        <v>0</v>
      </c>
      <c r="K346" s="22">
        <f t="shared" si="661"/>
        <v>0</v>
      </c>
      <c r="L346" s="22">
        <v>0</v>
      </c>
      <c r="M346" s="22">
        <v>0</v>
      </c>
      <c r="N346" s="22">
        <f t="shared" si="662"/>
        <v>0</v>
      </c>
      <c r="O346" s="22">
        <v>0</v>
      </c>
      <c r="P346" s="22">
        <v>0</v>
      </c>
      <c r="Q346" s="22">
        <f t="shared" si="663"/>
        <v>0</v>
      </c>
      <c r="R346" s="22">
        <v>0</v>
      </c>
      <c r="S346" s="22">
        <v>0</v>
      </c>
      <c r="T346" s="22">
        <f t="shared" si="664"/>
        <v>0</v>
      </c>
      <c r="U346" s="22">
        <v>0</v>
      </c>
      <c r="V346" s="22">
        <v>0</v>
      </c>
      <c r="W346" s="22">
        <f t="shared" si="665"/>
        <v>0</v>
      </c>
      <c r="X346" s="22">
        <v>0</v>
      </c>
      <c r="Y346" s="22">
        <v>0</v>
      </c>
      <c r="Z346" s="22">
        <f t="shared" si="666"/>
        <v>0</v>
      </c>
      <c r="AA346" s="22">
        <v>0</v>
      </c>
      <c r="AB346" s="22">
        <v>0</v>
      </c>
      <c r="AC346" s="22">
        <f t="shared" si="667"/>
        <v>0</v>
      </c>
      <c r="AD346" s="67">
        <f t="shared" si="668"/>
        <v>0</v>
      </c>
    </row>
    <row r="347" spans="1:30" hidden="1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660"/>
        <v>0</v>
      </c>
      <c r="I347" s="22">
        <v>0</v>
      </c>
      <c r="J347" s="22">
        <v>0</v>
      </c>
      <c r="K347" s="22">
        <f t="shared" si="661"/>
        <v>0</v>
      </c>
      <c r="L347" s="22">
        <v>0</v>
      </c>
      <c r="M347" s="22">
        <v>0</v>
      </c>
      <c r="N347" s="22">
        <f t="shared" si="662"/>
        <v>0</v>
      </c>
      <c r="O347" s="22">
        <v>0</v>
      </c>
      <c r="P347" s="22">
        <v>0</v>
      </c>
      <c r="Q347" s="22">
        <f t="shared" si="663"/>
        <v>0</v>
      </c>
      <c r="R347" s="22">
        <v>0</v>
      </c>
      <c r="S347" s="22">
        <v>0</v>
      </c>
      <c r="T347" s="22">
        <f t="shared" si="664"/>
        <v>0</v>
      </c>
      <c r="U347" s="22">
        <v>0</v>
      </c>
      <c r="V347" s="22">
        <v>0</v>
      </c>
      <c r="W347" s="22">
        <f t="shared" si="665"/>
        <v>0</v>
      </c>
      <c r="X347" s="22">
        <v>0</v>
      </c>
      <c r="Y347" s="22">
        <v>0</v>
      </c>
      <c r="Z347" s="22">
        <f t="shared" si="666"/>
        <v>0</v>
      </c>
      <c r="AA347" s="22">
        <v>0</v>
      </c>
      <c r="AB347" s="22">
        <v>0</v>
      </c>
      <c r="AC347" s="22">
        <f t="shared" si="667"/>
        <v>0</v>
      </c>
      <c r="AD347" s="67">
        <f t="shared" si="668"/>
        <v>0</v>
      </c>
    </row>
    <row r="348" spans="1:30" hidden="1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660"/>
        <v>0</v>
      </c>
      <c r="I348" s="22">
        <v>0</v>
      </c>
      <c r="J348" s="22">
        <v>0</v>
      </c>
      <c r="K348" s="22">
        <f t="shared" si="661"/>
        <v>0</v>
      </c>
      <c r="L348" s="22">
        <v>0</v>
      </c>
      <c r="M348" s="22">
        <v>0</v>
      </c>
      <c r="N348" s="22">
        <f t="shared" si="662"/>
        <v>0</v>
      </c>
      <c r="O348" s="22">
        <v>0</v>
      </c>
      <c r="P348" s="22">
        <v>0</v>
      </c>
      <c r="Q348" s="22">
        <f t="shared" si="663"/>
        <v>0</v>
      </c>
      <c r="R348" s="22">
        <v>0</v>
      </c>
      <c r="S348" s="22">
        <v>0</v>
      </c>
      <c r="T348" s="22">
        <f t="shared" si="664"/>
        <v>0</v>
      </c>
      <c r="U348" s="22">
        <v>0</v>
      </c>
      <c r="V348" s="22">
        <v>0</v>
      </c>
      <c r="W348" s="22">
        <f t="shared" si="665"/>
        <v>0</v>
      </c>
      <c r="X348" s="22">
        <v>0</v>
      </c>
      <c r="Y348" s="22">
        <v>0</v>
      </c>
      <c r="Z348" s="22">
        <f t="shared" si="666"/>
        <v>0</v>
      </c>
      <c r="AA348" s="22">
        <v>0</v>
      </c>
      <c r="AB348" s="22">
        <v>0</v>
      </c>
      <c r="AC348" s="22">
        <f t="shared" si="667"/>
        <v>0</v>
      </c>
      <c r="AD348" s="67">
        <f t="shared" si="668"/>
        <v>0</v>
      </c>
    </row>
    <row r="349" spans="1:30" hidden="1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660"/>
        <v>0</v>
      </c>
      <c r="I349" s="22">
        <v>0</v>
      </c>
      <c r="J349" s="22">
        <v>0</v>
      </c>
      <c r="K349" s="22">
        <f t="shared" si="661"/>
        <v>0</v>
      </c>
      <c r="L349" s="22">
        <v>0</v>
      </c>
      <c r="M349" s="22">
        <v>0</v>
      </c>
      <c r="N349" s="22">
        <f t="shared" si="662"/>
        <v>0</v>
      </c>
      <c r="O349" s="22">
        <v>0</v>
      </c>
      <c r="P349" s="22">
        <v>0</v>
      </c>
      <c r="Q349" s="22">
        <f t="shared" si="663"/>
        <v>0</v>
      </c>
      <c r="R349" s="22">
        <v>0</v>
      </c>
      <c r="S349" s="22">
        <v>0</v>
      </c>
      <c r="T349" s="22">
        <f t="shared" si="664"/>
        <v>0</v>
      </c>
      <c r="U349" s="22">
        <v>0</v>
      </c>
      <c r="V349" s="22">
        <v>0</v>
      </c>
      <c r="W349" s="22">
        <f t="shared" si="665"/>
        <v>0</v>
      </c>
      <c r="X349" s="22">
        <v>0</v>
      </c>
      <c r="Y349" s="22">
        <v>0</v>
      </c>
      <c r="Z349" s="22">
        <f t="shared" si="666"/>
        <v>0</v>
      </c>
      <c r="AA349" s="22">
        <v>0</v>
      </c>
      <c r="AB349" s="22">
        <v>0</v>
      </c>
      <c r="AC349" s="22">
        <f t="shared" si="667"/>
        <v>0</v>
      </c>
      <c r="AD349" s="67">
        <f t="shared" si="668"/>
        <v>0</v>
      </c>
    </row>
    <row r="350" spans="1:30" hidden="1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660"/>
        <v>0</v>
      </c>
      <c r="I350" s="22">
        <v>0</v>
      </c>
      <c r="J350" s="22">
        <v>0</v>
      </c>
      <c r="K350" s="22">
        <f t="shared" si="661"/>
        <v>0</v>
      </c>
      <c r="L350" s="22">
        <v>0</v>
      </c>
      <c r="M350" s="22">
        <v>0</v>
      </c>
      <c r="N350" s="22">
        <f t="shared" si="662"/>
        <v>0</v>
      </c>
      <c r="O350" s="22">
        <v>0</v>
      </c>
      <c r="P350" s="22">
        <v>0</v>
      </c>
      <c r="Q350" s="22">
        <f t="shared" si="663"/>
        <v>0</v>
      </c>
      <c r="R350" s="22">
        <v>0</v>
      </c>
      <c r="S350" s="22">
        <v>0</v>
      </c>
      <c r="T350" s="22">
        <f t="shared" si="664"/>
        <v>0</v>
      </c>
      <c r="U350" s="22">
        <v>0</v>
      </c>
      <c r="V350" s="22">
        <v>0</v>
      </c>
      <c r="W350" s="22">
        <f t="shared" si="665"/>
        <v>0</v>
      </c>
      <c r="X350" s="22">
        <v>0</v>
      </c>
      <c r="Y350" s="22">
        <v>0</v>
      </c>
      <c r="Z350" s="22">
        <f t="shared" si="666"/>
        <v>0</v>
      </c>
      <c r="AA350" s="22">
        <v>0</v>
      </c>
      <c r="AB350" s="22">
        <v>0</v>
      </c>
      <c r="AC350" s="22">
        <f t="shared" si="667"/>
        <v>0</v>
      </c>
      <c r="AD350" s="67">
        <f t="shared" si="668"/>
        <v>0</v>
      </c>
    </row>
    <row r="351" spans="1:30" hidden="1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660"/>
        <v>0</v>
      </c>
      <c r="I351" s="22">
        <v>0</v>
      </c>
      <c r="J351" s="22">
        <v>0</v>
      </c>
      <c r="K351" s="22">
        <f t="shared" si="661"/>
        <v>0</v>
      </c>
      <c r="L351" s="22">
        <v>0</v>
      </c>
      <c r="M351" s="22">
        <v>0</v>
      </c>
      <c r="N351" s="22">
        <f t="shared" si="662"/>
        <v>0</v>
      </c>
      <c r="O351" s="22">
        <v>0</v>
      </c>
      <c r="P351" s="22">
        <v>0</v>
      </c>
      <c r="Q351" s="22">
        <f t="shared" si="663"/>
        <v>0</v>
      </c>
      <c r="R351" s="22">
        <v>0</v>
      </c>
      <c r="S351" s="22">
        <v>0</v>
      </c>
      <c r="T351" s="22">
        <f t="shared" si="664"/>
        <v>0</v>
      </c>
      <c r="U351" s="22">
        <v>0</v>
      </c>
      <c r="V351" s="22">
        <v>0</v>
      </c>
      <c r="W351" s="22">
        <f t="shared" si="665"/>
        <v>0</v>
      </c>
      <c r="X351" s="22">
        <v>0</v>
      </c>
      <c r="Y351" s="22">
        <v>0</v>
      </c>
      <c r="Z351" s="22">
        <f t="shared" si="666"/>
        <v>0</v>
      </c>
      <c r="AA351" s="22">
        <v>0</v>
      </c>
      <c r="AB351" s="22">
        <v>0</v>
      </c>
      <c r="AC351" s="22">
        <f t="shared" si="667"/>
        <v>0</v>
      </c>
      <c r="AD351" s="67">
        <f t="shared" si="668"/>
        <v>0</v>
      </c>
    </row>
    <row r="352" spans="1:30" hidden="1" x14ac:dyDescent="0.25">
      <c r="A352" s="12"/>
      <c r="B352" s="1"/>
      <c r="C352" s="2" t="s">
        <v>143</v>
      </c>
      <c r="D352" s="2"/>
      <c r="E352" s="13"/>
      <c r="F352" s="22">
        <f t="shared" ref="F352:G352" si="669">SUM(F353:F355)</f>
        <v>0</v>
      </c>
      <c r="G352" s="22">
        <f t="shared" si="669"/>
        <v>0</v>
      </c>
      <c r="H352" s="22">
        <f>SUM(H353:H355)</f>
        <v>0</v>
      </c>
      <c r="I352" s="22">
        <f t="shared" ref="I352:J352" si="670">SUM(I353:I355)</f>
        <v>0</v>
      </c>
      <c r="J352" s="22">
        <f t="shared" si="670"/>
        <v>0</v>
      </c>
      <c r="K352" s="22">
        <f>SUM(K353:K355)</f>
        <v>0</v>
      </c>
      <c r="L352" s="22">
        <f t="shared" ref="L352:M352" si="671">SUM(L353:L355)</f>
        <v>0</v>
      </c>
      <c r="M352" s="22">
        <f t="shared" si="671"/>
        <v>0</v>
      </c>
      <c r="N352" s="22">
        <f>SUM(N353:N355)</f>
        <v>0</v>
      </c>
      <c r="O352" s="22">
        <f t="shared" ref="O352:P352" si="672">SUM(O353:O355)</f>
        <v>0</v>
      </c>
      <c r="P352" s="22">
        <f t="shared" si="672"/>
        <v>0</v>
      </c>
      <c r="Q352" s="22">
        <f>SUM(Q353:Q355)</f>
        <v>0</v>
      </c>
      <c r="R352" s="22">
        <f t="shared" ref="R352:S352" si="673">SUM(R353:R355)</f>
        <v>0</v>
      </c>
      <c r="S352" s="22">
        <f t="shared" si="673"/>
        <v>0</v>
      </c>
      <c r="T352" s="22">
        <f>SUM(T353:T355)</f>
        <v>0</v>
      </c>
      <c r="U352" s="22">
        <f t="shared" ref="U352:V352" si="674">SUM(U353:U355)</f>
        <v>0</v>
      </c>
      <c r="V352" s="22">
        <f t="shared" si="674"/>
        <v>0</v>
      </c>
      <c r="W352" s="22">
        <f>SUM(W353:W355)</f>
        <v>0</v>
      </c>
      <c r="X352" s="22">
        <f t="shared" ref="X352:Y352" si="675">SUM(X353:X355)</f>
        <v>0</v>
      </c>
      <c r="Y352" s="22">
        <f t="shared" si="675"/>
        <v>0</v>
      </c>
      <c r="Z352" s="22">
        <f>SUM(Z353:Z355)</f>
        <v>0</v>
      </c>
      <c r="AA352" s="22">
        <f t="shared" ref="AA352:AB352" si="676">SUM(AA353:AA355)</f>
        <v>0</v>
      </c>
      <c r="AB352" s="22">
        <f t="shared" si="676"/>
        <v>0</v>
      </c>
      <c r="AC352" s="22">
        <f>SUM(AC353:AC355)</f>
        <v>0</v>
      </c>
      <c r="AD352" s="22">
        <f>SUM(AD353:AD355)</f>
        <v>0</v>
      </c>
    </row>
    <row r="353" spans="1:30" hidden="1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f>SUM(I353:J353)</f>
        <v>0</v>
      </c>
      <c r="L353" s="22">
        <v>0</v>
      </c>
      <c r="M353" s="22">
        <v>0</v>
      </c>
      <c r="N353" s="22">
        <f>SUM(L353:M353)</f>
        <v>0</v>
      </c>
      <c r="O353" s="22">
        <v>0</v>
      </c>
      <c r="P353" s="22">
        <v>0</v>
      </c>
      <c r="Q353" s="22">
        <f>SUM(O353:P353)</f>
        <v>0</v>
      </c>
      <c r="R353" s="22">
        <v>0</v>
      </c>
      <c r="S353" s="22">
        <v>0</v>
      </c>
      <c r="T353" s="22">
        <f>SUM(R353:S353)</f>
        <v>0</v>
      </c>
      <c r="U353" s="22">
        <v>0</v>
      </c>
      <c r="V353" s="22">
        <v>0</v>
      </c>
      <c r="W353" s="22">
        <f>SUM(U353:V353)</f>
        <v>0</v>
      </c>
      <c r="X353" s="22">
        <v>0</v>
      </c>
      <c r="Y353" s="22">
        <v>0</v>
      </c>
      <c r="Z353" s="22">
        <f>SUM(X353:Y353)</f>
        <v>0</v>
      </c>
      <c r="AA353" s="22">
        <v>0</v>
      </c>
      <c r="AB353" s="22">
        <v>0</v>
      </c>
      <c r="AC353" s="22">
        <f>SUM(AA353:AB353)</f>
        <v>0</v>
      </c>
      <c r="AD353" s="67">
        <f>+H353+K353+N353+Q353+T353+W353+Z353+AC353</f>
        <v>0</v>
      </c>
    </row>
    <row r="354" spans="1:30" hidden="1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f>SUM(I354:J354)</f>
        <v>0</v>
      </c>
      <c r="L354" s="22">
        <v>0</v>
      </c>
      <c r="M354" s="22">
        <v>0</v>
      </c>
      <c r="N354" s="22">
        <f>SUM(L354:M354)</f>
        <v>0</v>
      </c>
      <c r="O354" s="22">
        <v>0</v>
      </c>
      <c r="P354" s="22">
        <v>0</v>
      </c>
      <c r="Q354" s="22">
        <f>SUM(O354:P354)</f>
        <v>0</v>
      </c>
      <c r="R354" s="22">
        <v>0</v>
      </c>
      <c r="S354" s="22">
        <v>0</v>
      </c>
      <c r="T354" s="22">
        <f>SUM(R354:S354)</f>
        <v>0</v>
      </c>
      <c r="U354" s="22">
        <v>0</v>
      </c>
      <c r="V354" s="22">
        <v>0</v>
      </c>
      <c r="W354" s="22">
        <f>SUM(U354:V354)</f>
        <v>0</v>
      </c>
      <c r="X354" s="22">
        <v>0</v>
      </c>
      <c r="Y354" s="22">
        <v>0</v>
      </c>
      <c r="Z354" s="22">
        <f>SUM(X354:Y354)</f>
        <v>0</v>
      </c>
      <c r="AA354" s="22">
        <v>0</v>
      </c>
      <c r="AB354" s="22">
        <v>0</v>
      </c>
      <c r="AC354" s="22">
        <f>SUM(AA354:AB354)</f>
        <v>0</v>
      </c>
      <c r="AD354" s="67">
        <f>+H354+K354+N354+Q354+T354+W354+Z354+AC354</f>
        <v>0</v>
      </c>
    </row>
    <row r="355" spans="1:30" hidden="1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f>SUM(I355:J355)</f>
        <v>0</v>
      </c>
      <c r="L355" s="22">
        <v>0</v>
      </c>
      <c r="M355" s="22">
        <v>0</v>
      </c>
      <c r="N355" s="22">
        <f>SUM(L355:M355)</f>
        <v>0</v>
      </c>
      <c r="O355" s="22">
        <v>0</v>
      </c>
      <c r="P355" s="22">
        <v>0</v>
      </c>
      <c r="Q355" s="22">
        <f>SUM(O355:P355)</f>
        <v>0</v>
      </c>
      <c r="R355" s="22">
        <v>0</v>
      </c>
      <c r="S355" s="22">
        <v>0</v>
      </c>
      <c r="T355" s="22">
        <f>SUM(R355:S355)</f>
        <v>0</v>
      </c>
      <c r="U355" s="22">
        <v>0</v>
      </c>
      <c r="V355" s="22">
        <v>0</v>
      </c>
      <c r="W355" s="22">
        <f>SUM(U355:V355)</f>
        <v>0</v>
      </c>
      <c r="X355" s="22">
        <v>0</v>
      </c>
      <c r="Y355" s="22">
        <v>0</v>
      </c>
      <c r="Z355" s="22">
        <f>SUM(X355:Y355)</f>
        <v>0</v>
      </c>
      <c r="AA355" s="22">
        <v>0</v>
      </c>
      <c r="AB355" s="22">
        <v>0</v>
      </c>
      <c r="AC355" s="22">
        <f>SUM(AA355:AB355)</f>
        <v>0</v>
      </c>
      <c r="AD355" s="67">
        <f>+H355+K355+N355+Q355+T355+W355+Z355+AC355</f>
        <v>0</v>
      </c>
    </row>
    <row r="356" spans="1:30" hidden="1" x14ac:dyDescent="0.25">
      <c r="A356" s="12"/>
      <c r="B356" s="1"/>
      <c r="C356" s="2" t="s">
        <v>146</v>
      </c>
      <c r="D356" s="2"/>
      <c r="E356" s="13"/>
      <c r="F356" s="22">
        <f t="shared" ref="F356:G356" si="677">SUM(F357:F363)</f>
        <v>0</v>
      </c>
      <c r="G356" s="22">
        <f t="shared" si="677"/>
        <v>0</v>
      </c>
      <c r="H356" s="22">
        <f>SUM(H357:H363)</f>
        <v>0</v>
      </c>
      <c r="I356" s="22">
        <f t="shared" ref="I356:J356" si="678">SUM(I357:I363)</f>
        <v>0</v>
      </c>
      <c r="J356" s="22">
        <f t="shared" si="678"/>
        <v>0</v>
      </c>
      <c r="K356" s="22">
        <f>SUM(K357:K363)</f>
        <v>0</v>
      </c>
      <c r="L356" s="22">
        <f t="shared" ref="L356:M356" si="679">SUM(L357:L363)</f>
        <v>0</v>
      </c>
      <c r="M356" s="22">
        <f t="shared" si="679"/>
        <v>0</v>
      </c>
      <c r="N356" s="22">
        <f>SUM(N357:N363)</f>
        <v>0</v>
      </c>
      <c r="O356" s="22">
        <f t="shared" ref="O356:P356" si="680">SUM(O357:O363)</f>
        <v>0</v>
      </c>
      <c r="P356" s="22">
        <f t="shared" si="680"/>
        <v>0</v>
      </c>
      <c r="Q356" s="22">
        <f>SUM(Q357:Q363)</f>
        <v>0</v>
      </c>
      <c r="R356" s="22">
        <f t="shared" ref="R356:S356" si="681">SUM(R357:R363)</f>
        <v>0</v>
      </c>
      <c r="S356" s="22">
        <f t="shared" si="681"/>
        <v>0</v>
      </c>
      <c r="T356" s="22">
        <f>SUM(T357:T363)</f>
        <v>0</v>
      </c>
      <c r="U356" s="22">
        <f t="shared" ref="U356:V356" si="682">SUM(U357:U363)</f>
        <v>0</v>
      </c>
      <c r="V356" s="22">
        <f t="shared" si="682"/>
        <v>0</v>
      </c>
      <c r="W356" s="22">
        <f>SUM(W357:W363)</f>
        <v>0</v>
      </c>
      <c r="X356" s="22">
        <f t="shared" ref="X356:Y356" si="683">SUM(X357:X363)</f>
        <v>0</v>
      </c>
      <c r="Y356" s="22">
        <f t="shared" si="683"/>
        <v>0</v>
      </c>
      <c r="Z356" s="22">
        <f>SUM(Z357:Z363)</f>
        <v>0</v>
      </c>
      <c r="AA356" s="22">
        <f t="shared" ref="AA356:AB356" si="684">SUM(AA357:AA363)</f>
        <v>0</v>
      </c>
      <c r="AB356" s="22">
        <f t="shared" si="684"/>
        <v>0</v>
      </c>
      <c r="AC356" s="22">
        <f>SUM(AC357:AC363)</f>
        <v>0</v>
      </c>
      <c r="AD356" s="22">
        <f>SUM(AD357:AD363)</f>
        <v>0</v>
      </c>
    </row>
    <row r="357" spans="1:30" ht="15" hidden="1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685">SUM(F357:G357)</f>
        <v>0</v>
      </c>
      <c r="I357" s="22">
        <v>0</v>
      </c>
      <c r="J357" s="22">
        <v>0</v>
      </c>
      <c r="K357" s="22">
        <f t="shared" ref="K357:K363" si="686">SUM(I357:J357)</f>
        <v>0</v>
      </c>
      <c r="L357" s="22">
        <v>0</v>
      </c>
      <c r="M357" s="22">
        <v>0</v>
      </c>
      <c r="N357" s="22">
        <f t="shared" ref="N357:N363" si="687">SUM(L357:M357)</f>
        <v>0</v>
      </c>
      <c r="O357" s="22">
        <v>0</v>
      </c>
      <c r="P357" s="22">
        <v>0</v>
      </c>
      <c r="Q357" s="22">
        <f t="shared" ref="Q357:Q363" si="688">SUM(O357:P357)</f>
        <v>0</v>
      </c>
      <c r="R357" s="22">
        <v>0</v>
      </c>
      <c r="S357" s="22">
        <v>0</v>
      </c>
      <c r="T357" s="22">
        <f t="shared" ref="T357:T363" si="689">SUM(R357:S357)</f>
        <v>0</v>
      </c>
      <c r="U357" s="22">
        <v>0</v>
      </c>
      <c r="V357" s="22">
        <v>0</v>
      </c>
      <c r="W357" s="22">
        <f t="shared" ref="W357:W363" si="690">SUM(U357:V357)</f>
        <v>0</v>
      </c>
      <c r="X357" s="22">
        <v>0</v>
      </c>
      <c r="Y357" s="22">
        <v>0</v>
      </c>
      <c r="Z357" s="22">
        <f t="shared" ref="Z357:Z363" si="691">SUM(X357:Y357)</f>
        <v>0</v>
      </c>
      <c r="AA357" s="22">
        <v>0</v>
      </c>
      <c r="AB357" s="22">
        <v>0</v>
      </c>
      <c r="AC357" s="22">
        <f t="shared" ref="AC357:AC363" si="692">SUM(AA357:AB357)</f>
        <v>0</v>
      </c>
      <c r="AD357" s="67">
        <f t="shared" ref="AD357:AD363" si="693">+H357+K357+N357+Q357+T357+W357+Z357+AC357</f>
        <v>0</v>
      </c>
    </row>
    <row r="358" spans="1:30" ht="15" hidden="1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685"/>
        <v>0</v>
      </c>
      <c r="I358" s="22">
        <v>0</v>
      </c>
      <c r="J358" s="22">
        <v>0</v>
      </c>
      <c r="K358" s="22">
        <f t="shared" si="686"/>
        <v>0</v>
      </c>
      <c r="L358" s="22">
        <v>0</v>
      </c>
      <c r="M358" s="22">
        <v>0</v>
      </c>
      <c r="N358" s="22">
        <f t="shared" si="687"/>
        <v>0</v>
      </c>
      <c r="O358" s="22">
        <v>0</v>
      </c>
      <c r="P358" s="22">
        <v>0</v>
      </c>
      <c r="Q358" s="22">
        <f t="shared" si="688"/>
        <v>0</v>
      </c>
      <c r="R358" s="22">
        <v>0</v>
      </c>
      <c r="S358" s="22">
        <v>0</v>
      </c>
      <c r="T358" s="22">
        <f t="shared" si="689"/>
        <v>0</v>
      </c>
      <c r="U358" s="22">
        <v>0</v>
      </c>
      <c r="V358" s="22">
        <v>0</v>
      </c>
      <c r="W358" s="22">
        <f t="shared" si="690"/>
        <v>0</v>
      </c>
      <c r="X358" s="22">
        <v>0</v>
      </c>
      <c r="Y358" s="22">
        <v>0</v>
      </c>
      <c r="Z358" s="22">
        <f t="shared" si="691"/>
        <v>0</v>
      </c>
      <c r="AA358" s="22">
        <v>0</v>
      </c>
      <c r="AB358" s="22">
        <v>0</v>
      </c>
      <c r="AC358" s="22">
        <f t="shared" si="692"/>
        <v>0</v>
      </c>
      <c r="AD358" s="67">
        <f t="shared" si="693"/>
        <v>0</v>
      </c>
    </row>
    <row r="359" spans="1:30" hidden="1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685"/>
        <v>0</v>
      </c>
      <c r="I359" s="22">
        <v>0</v>
      </c>
      <c r="J359" s="22">
        <v>0</v>
      </c>
      <c r="K359" s="22">
        <f t="shared" si="686"/>
        <v>0</v>
      </c>
      <c r="L359" s="22">
        <v>0</v>
      </c>
      <c r="M359" s="22">
        <v>0</v>
      </c>
      <c r="N359" s="22">
        <f t="shared" si="687"/>
        <v>0</v>
      </c>
      <c r="O359" s="22">
        <v>0</v>
      </c>
      <c r="P359" s="22">
        <v>0</v>
      </c>
      <c r="Q359" s="22">
        <f t="shared" si="688"/>
        <v>0</v>
      </c>
      <c r="R359" s="22">
        <v>0</v>
      </c>
      <c r="S359" s="22">
        <v>0</v>
      </c>
      <c r="T359" s="22">
        <f t="shared" si="689"/>
        <v>0</v>
      </c>
      <c r="U359" s="22">
        <v>0</v>
      </c>
      <c r="V359" s="22">
        <v>0</v>
      </c>
      <c r="W359" s="22">
        <f t="shared" si="690"/>
        <v>0</v>
      </c>
      <c r="X359" s="22">
        <v>0</v>
      </c>
      <c r="Y359" s="22">
        <v>0</v>
      </c>
      <c r="Z359" s="22">
        <f t="shared" si="691"/>
        <v>0</v>
      </c>
      <c r="AA359" s="22">
        <v>0</v>
      </c>
      <c r="AB359" s="22">
        <v>0</v>
      </c>
      <c r="AC359" s="22">
        <f t="shared" si="692"/>
        <v>0</v>
      </c>
      <c r="AD359" s="67">
        <f t="shared" si="693"/>
        <v>0</v>
      </c>
    </row>
    <row r="360" spans="1:30" hidden="1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685"/>
        <v>0</v>
      </c>
      <c r="I360" s="22">
        <v>0</v>
      </c>
      <c r="J360" s="22">
        <v>0</v>
      </c>
      <c r="K360" s="22">
        <f t="shared" si="686"/>
        <v>0</v>
      </c>
      <c r="L360" s="22">
        <v>0</v>
      </c>
      <c r="M360" s="22">
        <v>0</v>
      </c>
      <c r="N360" s="22">
        <f t="shared" si="687"/>
        <v>0</v>
      </c>
      <c r="O360" s="22">
        <v>0</v>
      </c>
      <c r="P360" s="22">
        <v>0</v>
      </c>
      <c r="Q360" s="22">
        <f t="shared" si="688"/>
        <v>0</v>
      </c>
      <c r="R360" s="22">
        <v>0</v>
      </c>
      <c r="S360" s="22">
        <v>0</v>
      </c>
      <c r="T360" s="22">
        <f t="shared" si="689"/>
        <v>0</v>
      </c>
      <c r="U360" s="22">
        <v>0</v>
      </c>
      <c r="V360" s="22">
        <v>0</v>
      </c>
      <c r="W360" s="22">
        <f t="shared" si="690"/>
        <v>0</v>
      </c>
      <c r="X360" s="22">
        <v>0</v>
      </c>
      <c r="Y360" s="22">
        <v>0</v>
      </c>
      <c r="Z360" s="22">
        <f t="shared" si="691"/>
        <v>0</v>
      </c>
      <c r="AA360" s="22">
        <v>0</v>
      </c>
      <c r="AB360" s="22">
        <v>0</v>
      </c>
      <c r="AC360" s="22">
        <f t="shared" si="692"/>
        <v>0</v>
      </c>
      <c r="AD360" s="67">
        <f t="shared" si="693"/>
        <v>0</v>
      </c>
    </row>
    <row r="361" spans="1:30" ht="28.5" hidden="1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685"/>
        <v>0</v>
      </c>
      <c r="I361" s="22">
        <v>0</v>
      </c>
      <c r="J361" s="22">
        <v>0</v>
      </c>
      <c r="K361" s="22">
        <f t="shared" si="686"/>
        <v>0</v>
      </c>
      <c r="L361" s="22">
        <v>0</v>
      </c>
      <c r="M361" s="22">
        <v>0</v>
      </c>
      <c r="N361" s="22">
        <f t="shared" si="687"/>
        <v>0</v>
      </c>
      <c r="O361" s="22">
        <v>0</v>
      </c>
      <c r="P361" s="22">
        <v>0</v>
      </c>
      <c r="Q361" s="22">
        <f t="shared" si="688"/>
        <v>0</v>
      </c>
      <c r="R361" s="22">
        <v>0</v>
      </c>
      <c r="S361" s="22">
        <v>0</v>
      </c>
      <c r="T361" s="22">
        <f t="shared" si="689"/>
        <v>0</v>
      </c>
      <c r="U361" s="22">
        <v>0</v>
      </c>
      <c r="V361" s="22">
        <v>0</v>
      </c>
      <c r="W361" s="22">
        <f t="shared" si="690"/>
        <v>0</v>
      </c>
      <c r="X361" s="22">
        <v>0</v>
      </c>
      <c r="Y361" s="22">
        <v>0</v>
      </c>
      <c r="Z361" s="22">
        <f t="shared" si="691"/>
        <v>0</v>
      </c>
      <c r="AA361" s="22">
        <v>0</v>
      </c>
      <c r="AB361" s="22">
        <v>0</v>
      </c>
      <c r="AC361" s="22">
        <f t="shared" si="692"/>
        <v>0</v>
      </c>
      <c r="AD361" s="67">
        <f t="shared" si="693"/>
        <v>0</v>
      </c>
    </row>
    <row r="362" spans="1:30" ht="26.25" hidden="1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685"/>
        <v>0</v>
      </c>
      <c r="I362" s="22">
        <v>0</v>
      </c>
      <c r="J362" s="22">
        <v>0</v>
      </c>
      <c r="K362" s="22">
        <f t="shared" si="686"/>
        <v>0</v>
      </c>
      <c r="L362" s="22">
        <v>0</v>
      </c>
      <c r="M362" s="22">
        <v>0</v>
      </c>
      <c r="N362" s="22">
        <f t="shared" si="687"/>
        <v>0</v>
      </c>
      <c r="O362" s="22">
        <v>0</v>
      </c>
      <c r="P362" s="22">
        <v>0</v>
      </c>
      <c r="Q362" s="22">
        <f t="shared" si="688"/>
        <v>0</v>
      </c>
      <c r="R362" s="22">
        <v>0</v>
      </c>
      <c r="S362" s="22">
        <v>0</v>
      </c>
      <c r="T362" s="22">
        <f t="shared" si="689"/>
        <v>0</v>
      </c>
      <c r="U362" s="22">
        <v>0</v>
      </c>
      <c r="V362" s="22">
        <v>0</v>
      </c>
      <c r="W362" s="22">
        <f t="shared" si="690"/>
        <v>0</v>
      </c>
      <c r="X362" s="22">
        <v>0</v>
      </c>
      <c r="Y362" s="22">
        <v>0</v>
      </c>
      <c r="Z362" s="22">
        <f t="shared" si="691"/>
        <v>0</v>
      </c>
      <c r="AA362" s="22">
        <v>0</v>
      </c>
      <c r="AB362" s="22">
        <v>0</v>
      </c>
      <c r="AC362" s="22">
        <f t="shared" si="692"/>
        <v>0</v>
      </c>
      <c r="AD362" s="67">
        <f t="shared" si="693"/>
        <v>0</v>
      </c>
    </row>
    <row r="363" spans="1:30" ht="15" hidden="1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685"/>
        <v>0</v>
      </c>
      <c r="I363" s="22">
        <v>0</v>
      </c>
      <c r="J363" s="22">
        <v>0</v>
      </c>
      <c r="K363" s="22">
        <f t="shared" si="686"/>
        <v>0</v>
      </c>
      <c r="L363" s="22">
        <v>0</v>
      </c>
      <c r="M363" s="22">
        <v>0</v>
      </c>
      <c r="N363" s="22">
        <f t="shared" si="687"/>
        <v>0</v>
      </c>
      <c r="O363" s="22">
        <v>0</v>
      </c>
      <c r="P363" s="22">
        <v>0</v>
      </c>
      <c r="Q363" s="22">
        <f t="shared" si="688"/>
        <v>0</v>
      </c>
      <c r="R363" s="22">
        <v>0</v>
      </c>
      <c r="S363" s="22">
        <v>0</v>
      </c>
      <c r="T363" s="22">
        <f t="shared" si="689"/>
        <v>0</v>
      </c>
      <c r="U363" s="22">
        <v>0</v>
      </c>
      <c r="V363" s="22">
        <v>0</v>
      </c>
      <c r="W363" s="22">
        <f t="shared" si="690"/>
        <v>0</v>
      </c>
      <c r="X363" s="22">
        <v>0</v>
      </c>
      <c r="Y363" s="22">
        <v>0</v>
      </c>
      <c r="Z363" s="22">
        <f t="shared" si="691"/>
        <v>0</v>
      </c>
      <c r="AA363" s="22">
        <v>0</v>
      </c>
      <c r="AB363" s="22">
        <v>0</v>
      </c>
      <c r="AC363" s="22">
        <f t="shared" si="692"/>
        <v>0</v>
      </c>
      <c r="AD363" s="67">
        <f t="shared" si="693"/>
        <v>0</v>
      </c>
    </row>
    <row r="364" spans="1:30" hidden="1" x14ac:dyDescent="0.25">
      <c r="A364" s="12"/>
      <c r="B364" s="1"/>
      <c r="C364" s="2" t="s">
        <v>154</v>
      </c>
      <c r="D364" s="2"/>
      <c r="E364" s="13"/>
      <c r="F364" s="22">
        <f t="shared" ref="F364:G364" si="694">+F365+F373+F376</f>
        <v>0</v>
      </c>
      <c r="G364" s="22">
        <f t="shared" si="694"/>
        <v>0</v>
      </c>
      <c r="H364" s="22">
        <f>+H365+H373+H376</f>
        <v>0</v>
      </c>
      <c r="I364" s="22">
        <f t="shared" ref="I364:J364" si="695">+I365+I373+I376</f>
        <v>0</v>
      </c>
      <c r="J364" s="22">
        <f t="shared" si="695"/>
        <v>0</v>
      </c>
      <c r="K364" s="22">
        <f>+K365+K373+K376</f>
        <v>0</v>
      </c>
      <c r="L364" s="22">
        <f t="shared" ref="L364:M364" si="696">+L365+L373+L376</f>
        <v>0</v>
      </c>
      <c r="M364" s="22">
        <f t="shared" si="696"/>
        <v>0</v>
      </c>
      <c r="N364" s="22">
        <f>+N365+N373+N376</f>
        <v>0</v>
      </c>
      <c r="O364" s="22">
        <f t="shared" ref="O364:P364" si="697">+O365+O373+O376</f>
        <v>0</v>
      </c>
      <c r="P364" s="22">
        <f t="shared" si="697"/>
        <v>0</v>
      </c>
      <c r="Q364" s="22">
        <f>+Q365+Q373+Q376</f>
        <v>0</v>
      </c>
      <c r="R364" s="22">
        <f t="shared" ref="R364:S364" si="698">+R365+R373+R376</f>
        <v>0</v>
      </c>
      <c r="S364" s="22">
        <f t="shared" si="698"/>
        <v>0</v>
      </c>
      <c r="T364" s="22">
        <f>+T365+T373+T376</f>
        <v>0</v>
      </c>
      <c r="U364" s="22">
        <f t="shared" ref="U364:V364" si="699">+U365+U373+U376</f>
        <v>0</v>
      </c>
      <c r="V364" s="22">
        <f t="shared" si="699"/>
        <v>0</v>
      </c>
      <c r="W364" s="22">
        <f>+W365+W373+W376</f>
        <v>0</v>
      </c>
      <c r="X364" s="22">
        <f t="shared" ref="X364:Y364" si="700">+X365+X373+X376</f>
        <v>0</v>
      </c>
      <c r="Y364" s="22">
        <f t="shared" si="700"/>
        <v>0</v>
      </c>
      <c r="Z364" s="22">
        <f>+Z365+Z373+Z376</f>
        <v>0</v>
      </c>
      <c r="AA364" s="22">
        <f t="shared" ref="AA364:AB364" si="701">+AA365+AA373+AA376</f>
        <v>0</v>
      </c>
      <c r="AB364" s="22">
        <f t="shared" si="701"/>
        <v>0</v>
      </c>
      <c r="AC364" s="22">
        <f>+AC365+AC373+AC376</f>
        <v>0</v>
      </c>
      <c r="AD364" s="22">
        <f>+AD365+AD373+AD376</f>
        <v>0</v>
      </c>
    </row>
    <row r="365" spans="1:30" hidden="1" x14ac:dyDescent="0.25">
      <c r="A365" s="12"/>
      <c r="B365" s="14"/>
      <c r="C365" s="2"/>
      <c r="D365" s="3" t="s">
        <v>155</v>
      </c>
      <c r="E365" s="13"/>
      <c r="F365" s="22">
        <f t="shared" ref="F365:G365" si="702">SUM(F366:F372)</f>
        <v>0</v>
      </c>
      <c r="G365" s="22">
        <f t="shared" si="702"/>
        <v>0</v>
      </c>
      <c r="H365" s="22">
        <f>SUM(H366:H372)</f>
        <v>0</v>
      </c>
      <c r="I365" s="22">
        <f t="shared" ref="I365:J365" si="703">SUM(I366:I372)</f>
        <v>0</v>
      </c>
      <c r="J365" s="22">
        <f t="shared" si="703"/>
        <v>0</v>
      </c>
      <c r="K365" s="22">
        <f>SUM(K366:K372)</f>
        <v>0</v>
      </c>
      <c r="L365" s="22">
        <f t="shared" ref="L365:M365" si="704">SUM(L366:L372)</f>
        <v>0</v>
      </c>
      <c r="M365" s="22">
        <f t="shared" si="704"/>
        <v>0</v>
      </c>
      <c r="N365" s="22">
        <f>SUM(N366:N372)</f>
        <v>0</v>
      </c>
      <c r="O365" s="22">
        <f t="shared" ref="O365:P365" si="705">SUM(O366:O372)</f>
        <v>0</v>
      </c>
      <c r="P365" s="22">
        <f t="shared" si="705"/>
        <v>0</v>
      </c>
      <c r="Q365" s="22">
        <f>SUM(Q366:Q372)</f>
        <v>0</v>
      </c>
      <c r="R365" s="22">
        <f t="shared" ref="R365:S365" si="706">SUM(R366:R372)</f>
        <v>0</v>
      </c>
      <c r="S365" s="22">
        <f t="shared" si="706"/>
        <v>0</v>
      </c>
      <c r="T365" s="22">
        <f>SUM(T366:T372)</f>
        <v>0</v>
      </c>
      <c r="U365" s="22">
        <f t="shared" ref="U365:V365" si="707">SUM(U366:U372)</f>
        <v>0</v>
      </c>
      <c r="V365" s="22">
        <f t="shared" si="707"/>
        <v>0</v>
      </c>
      <c r="W365" s="22">
        <f>SUM(W366:W372)</f>
        <v>0</v>
      </c>
      <c r="X365" s="22">
        <f t="shared" ref="X365:Y365" si="708">SUM(X366:X372)</f>
        <v>0</v>
      </c>
      <c r="Y365" s="22">
        <f t="shared" si="708"/>
        <v>0</v>
      </c>
      <c r="Z365" s="22">
        <f>SUM(Z366:Z372)</f>
        <v>0</v>
      </c>
      <c r="AA365" s="22">
        <f t="shared" ref="AA365:AB365" si="709">SUM(AA366:AA372)</f>
        <v>0</v>
      </c>
      <c r="AB365" s="22">
        <f t="shared" si="709"/>
        <v>0</v>
      </c>
      <c r="AC365" s="22">
        <f>SUM(AC366:AC372)</f>
        <v>0</v>
      </c>
      <c r="AD365" s="22">
        <f>SUM(AD366:AD372)</f>
        <v>0</v>
      </c>
    </row>
    <row r="366" spans="1:30" hidden="1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710">SUM(F366:G366)</f>
        <v>0</v>
      </c>
      <c r="I366" s="22">
        <v>0</v>
      </c>
      <c r="J366" s="22">
        <v>0</v>
      </c>
      <c r="K366" s="22">
        <f t="shared" ref="K366:K372" si="711">SUM(I366:J366)</f>
        <v>0</v>
      </c>
      <c r="L366" s="22">
        <v>0</v>
      </c>
      <c r="M366" s="22">
        <v>0</v>
      </c>
      <c r="N366" s="22">
        <f t="shared" ref="N366:N372" si="712">SUM(L366:M366)</f>
        <v>0</v>
      </c>
      <c r="O366" s="22">
        <v>0</v>
      </c>
      <c r="P366" s="22">
        <v>0</v>
      </c>
      <c r="Q366" s="22">
        <f t="shared" ref="Q366:Q372" si="713">SUM(O366:P366)</f>
        <v>0</v>
      </c>
      <c r="R366" s="22">
        <v>0</v>
      </c>
      <c r="S366" s="22">
        <v>0</v>
      </c>
      <c r="T366" s="22">
        <f t="shared" ref="T366:T372" si="714">SUM(R366:S366)</f>
        <v>0</v>
      </c>
      <c r="U366" s="22">
        <v>0</v>
      </c>
      <c r="V366" s="22">
        <v>0</v>
      </c>
      <c r="W366" s="22">
        <f t="shared" ref="W366:W372" si="715">SUM(U366:V366)</f>
        <v>0</v>
      </c>
      <c r="X366" s="22">
        <v>0</v>
      </c>
      <c r="Y366" s="22">
        <v>0</v>
      </c>
      <c r="Z366" s="22">
        <f t="shared" ref="Z366:Z372" si="716">SUM(X366:Y366)</f>
        <v>0</v>
      </c>
      <c r="AA366" s="22">
        <v>0</v>
      </c>
      <c r="AB366" s="22">
        <v>0</v>
      </c>
      <c r="AC366" s="22">
        <f t="shared" ref="AC366:AC372" si="717">SUM(AA366:AB366)</f>
        <v>0</v>
      </c>
      <c r="AD366" s="67">
        <f t="shared" ref="AD366:AD372" si="718">+H366+K366+N366+Q366+T366+W366+Z366+AC366</f>
        <v>0</v>
      </c>
    </row>
    <row r="367" spans="1:30" hidden="1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710"/>
        <v>0</v>
      </c>
      <c r="I367" s="22">
        <v>0</v>
      </c>
      <c r="J367" s="22">
        <v>0</v>
      </c>
      <c r="K367" s="22">
        <f t="shared" si="711"/>
        <v>0</v>
      </c>
      <c r="L367" s="22">
        <v>0</v>
      </c>
      <c r="M367" s="22">
        <v>0</v>
      </c>
      <c r="N367" s="22">
        <f t="shared" si="712"/>
        <v>0</v>
      </c>
      <c r="O367" s="22">
        <v>0</v>
      </c>
      <c r="P367" s="22">
        <v>0</v>
      </c>
      <c r="Q367" s="22">
        <f t="shared" si="713"/>
        <v>0</v>
      </c>
      <c r="R367" s="22">
        <v>0</v>
      </c>
      <c r="S367" s="22">
        <v>0</v>
      </c>
      <c r="T367" s="22">
        <f t="shared" si="714"/>
        <v>0</v>
      </c>
      <c r="U367" s="22">
        <v>0</v>
      </c>
      <c r="V367" s="22">
        <v>0</v>
      </c>
      <c r="W367" s="22">
        <f t="shared" si="715"/>
        <v>0</v>
      </c>
      <c r="X367" s="22">
        <v>0</v>
      </c>
      <c r="Y367" s="22">
        <v>0</v>
      </c>
      <c r="Z367" s="22">
        <f t="shared" si="716"/>
        <v>0</v>
      </c>
      <c r="AA367" s="22">
        <v>0</v>
      </c>
      <c r="AB367" s="22">
        <v>0</v>
      </c>
      <c r="AC367" s="22">
        <f t="shared" si="717"/>
        <v>0</v>
      </c>
      <c r="AD367" s="67">
        <f t="shared" si="718"/>
        <v>0</v>
      </c>
    </row>
    <row r="368" spans="1:30" hidden="1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710"/>
        <v>0</v>
      </c>
      <c r="I368" s="22">
        <v>0</v>
      </c>
      <c r="J368" s="22">
        <v>0</v>
      </c>
      <c r="K368" s="22">
        <f t="shared" si="711"/>
        <v>0</v>
      </c>
      <c r="L368" s="22">
        <v>0</v>
      </c>
      <c r="M368" s="22">
        <v>0</v>
      </c>
      <c r="N368" s="22">
        <f t="shared" si="712"/>
        <v>0</v>
      </c>
      <c r="O368" s="22">
        <v>0</v>
      </c>
      <c r="P368" s="22">
        <v>0</v>
      </c>
      <c r="Q368" s="22">
        <f t="shared" si="713"/>
        <v>0</v>
      </c>
      <c r="R368" s="22">
        <v>0</v>
      </c>
      <c r="S368" s="22">
        <v>0</v>
      </c>
      <c r="T368" s="22">
        <f t="shared" si="714"/>
        <v>0</v>
      </c>
      <c r="U368" s="22">
        <v>0</v>
      </c>
      <c r="V368" s="22">
        <v>0</v>
      </c>
      <c r="W368" s="22">
        <f t="shared" si="715"/>
        <v>0</v>
      </c>
      <c r="X368" s="22">
        <v>0</v>
      </c>
      <c r="Y368" s="22">
        <v>0</v>
      </c>
      <c r="Z368" s="22">
        <f t="shared" si="716"/>
        <v>0</v>
      </c>
      <c r="AA368" s="22">
        <v>0</v>
      </c>
      <c r="AB368" s="22">
        <v>0</v>
      </c>
      <c r="AC368" s="22">
        <f t="shared" si="717"/>
        <v>0</v>
      </c>
      <c r="AD368" s="67">
        <f t="shared" si="718"/>
        <v>0</v>
      </c>
    </row>
    <row r="369" spans="1:30" hidden="1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710"/>
        <v>0</v>
      </c>
      <c r="I369" s="22">
        <v>0</v>
      </c>
      <c r="J369" s="22">
        <v>0</v>
      </c>
      <c r="K369" s="22">
        <f t="shared" si="711"/>
        <v>0</v>
      </c>
      <c r="L369" s="22">
        <v>0</v>
      </c>
      <c r="M369" s="22">
        <v>0</v>
      </c>
      <c r="N369" s="22">
        <f t="shared" si="712"/>
        <v>0</v>
      </c>
      <c r="O369" s="22">
        <v>0</v>
      </c>
      <c r="P369" s="22">
        <v>0</v>
      </c>
      <c r="Q369" s="22">
        <f t="shared" si="713"/>
        <v>0</v>
      </c>
      <c r="R369" s="22">
        <v>0</v>
      </c>
      <c r="S369" s="22">
        <v>0</v>
      </c>
      <c r="T369" s="22">
        <f t="shared" si="714"/>
        <v>0</v>
      </c>
      <c r="U369" s="22">
        <v>0</v>
      </c>
      <c r="V369" s="22">
        <v>0</v>
      </c>
      <c r="W369" s="22">
        <f t="shared" si="715"/>
        <v>0</v>
      </c>
      <c r="X369" s="22">
        <v>0</v>
      </c>
      <c r="Y369" s="22">
        <v>0</v>
      </c>
      <c r="Z369" s="22">
        <f t="shared" si="716"/>
        <v>0</v>
      </c>
      <c r="AA369" s="22">
        <v>0</v>
      </c>
      <c r="AB369" s="22">
        <v>0</v>
      </c>
      <c r="AC369" s="22">
        <f t="shared" si="717"/>
        <v>0</v>
      </c>
      <c r="AD369" s="67">
        <f t="shared" si="718"/>
        <v>0</v>
      </c>
    </row>
    <row r="370" spans="1:30" hidden="1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710"/>
        <v>0</v>
      </c>
      <c r="I370" s="22">
        <v>0</v>
      </c>
      <c r="J370" s="22">
        <v>0</v>
      </c>
      <c r="K370" s="22">
        <f t="shared" si="711"/>
        <v>0</v>
      </c>
      <c r="L370" s="22">
        <v>0</v>
      </c>
      <c r="M370" s="22">
        <v>0</v>
      </c>
      <c r="N370" s="22">
        <f t="shared" si="712"/>
        <v>0</v>
      </c>
      <c r="O370" s="22">
        <v>0</v>
      </c>
      <c r="P370" s="22">
        <v>0</v>
      </c>
      <c r="Q370" s="22">
        <f t="shared" si="713"/>
        <v>0</v>
      </c>
      <c r="R370" s="22">
        <v>0</v>
      </c>
      <c r="S370" s="22">
        <v>0</v>
      </c>
      <c r="T370" s="22">
        <f t="shared" si="714"/>
        <v>0</v>
      </c>
      <c r="U370" s="22">
        <v>0</v>
      </c>
      <c r="V370" s="22">
        <v>0</v>
      </c>
      <c r="W370" s="22">
        <f t="shared" si="715"/>
        <v>0</v>
      </c>
      <c r="X370" s="22">
        <v>0</v>
      </c>
      <c r="Y370" s="22">
        <v>0</v>
      </c>
      <c r="Z370" s="22">
        <f t="shared" si="716"/>
        <v>0</v>
      </c>
      <c r="AA370" s="22">
        <v>0</v>
      </c>
      <c r="AB370" s="22">
        <v>0</v>
      </c>
      <c r="AC370" s="22">
        <f t="shared" si="717"/>
        <v>0</v>
      </c>
      <c r="AD370" s="67">
        <f t="shared" si="718"/>
        <v>0</v>
      </c>
    </row>
    <row r="371" spans="1:30" hidden="1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710"/>
        <v>0</v>
      </c>
      <c r="I371" s="22">
        <v>0</v>
      </c>
      <c r="J371" s="22">
        <v>0</v>
      </c>
      <c r="K371" s="22">
        <f t="shared" si="711"/>
        <v>0</v>
      </c>
      <c r="L371" s="22">
        <v>0</v>
      </c>
      <c r="M371" s="22">
        <v>0</v>
      </c>
      <c r="N371" s="22">
        <f t="shared" si="712"/>
        <v>0</v>
      </c>
      <c r="O371" s="22">
        <v>0</v>
      </c>
      <c r="P371" s="22">
        <v>0</v>
      </c>
      <c r="Q371" s="22">
        <f t="shared" si="713"/>
        <v>0</v>
      </c>
      <c r="R371" s="22">
        <v>0</v>
      </c>
      <c r="S371" s="22">
        <v>0</v>
      </c>
      <c r="T371" s="22">
        <f t="shared" si="714"/>
        <v>0</v>
      </c>
      <c r="U371" s="22">
        <v>0</v>
      </c>
      <c r="V371" s="22">
        <v>0</v>
      </c>
      <c r="W371" s="22">
        <f t="shared" si="715"/>
        <v>0</v>
      </c>
      <c r="X371" s="22">
        <v>0</v>
      </c>
      <c r="Y371" s="22">
        <v>0</v>
      </c>
      <c r="Z371" s="22">
        <f t="shared" si="716"/>
        <v>0</v>
      </c>
      <c r="AA371" s="22">
        <v>0</v>
      </c>
      <c r="AB371" s="22">
        <v>0</v>
      </c>
      <c r="AC371" s="22">
        <f t="shared" si="717"/>
        <v>0</v>
      </c>
      <c r="AD371" s="67">
        <f t="shared" si="718"/>
        <v>0</v>
      </c>
    </row>
    <row r="372" spans="1:30" hidden="1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710"/>
        <v>0</v>
      </c>
      <c r="I372" s="22">
        <v>0</v>
      </c>
      <c r="J372" s="22">
        <v>0</v>
      </c>
      <c r="K372" s="22">
        <f t="shared" si="711"/>
        <v>0</v>
      </c>
      <c r="L372" s="22">
        <v>0</v>
      </c>
      <c r="M372" s="22">
        <v>0</v>
      </c>
      <c r="N372" s="22">
        <f t="shared" si="712"/>
        <v>0</v>
      </c>
      <c r="O372" s="22">
        <v>0</v>
      </c>
      <c r="P372" s="22">
        <v>0</v>
      </c>
      <c r="Q372" s="22">
        <f t="shared" si="713"/>
        <v>0</v>
      </c>
      <c r="R372" s="22">
        <v>0</v>
      </c>
      <c r="S372" s="22">
        <v>0</v>
      </c>
      <c r="T372" s="22">
        <f t="shared" si="714"/>
        <v>0</v>
      </c>
      <c r="U372" s="22">
        <v>0</v>
      </c>
      <c r="V372" s="22">
        <v>0</v>
      </c>
      <c r="W372" s="22">
        <f t="shared" si="715"/>
        <v>0</v>
      </c>
      <c r="X372" s="22">
        <v>0</v>
      </c>
      <c r="Y372" s="22">
        <v>0</v>
      </c>
      <c r="Z372" s="22">
        <f t="shared" si="716"/>
        <v>0</v>
      </c>
      <c r="AA372" s="22">
        <v>0</v>
      </c>
      <c r="AB372" s="22">
        <v>0</v>
      </c>
      <c r="AC372" s="22">
        <f t="shared" si="717"/>
        <v>0</v>
      </c>
      <c r="AD372" s="67">
        <f t="shared" si="718"/>
        <v>0</v>
      </c>
    </row>
    <row r="373" spans="1:30" hidden="1" x14ac:dyDescent="0.25">
      <c r="A373" s="12"/>
      <c r="B373" s="14"/>
      <c r="C373" s="3"/>
      <c r="D373" s="3" t="s">
        <v>163</v>
      </c>
      <c r="E373" s="4"/>
      <c r="F373" s="22">
        <f t="shared" ref="F373:G373" si="719">+F374+F375</f>
        <v>0</v>
      </c>
      <c r="G373" s="22">
        <f t="shared" si="719"/>
        <v>0</v>
      </c>
      <c r="H373" s="22">
        <f>+H374+H375</f>
        <v>0</v>
      </c>
      <c r="I373" s="22">
        <f t="shared" ref="I373:J373" si="720">+I374+I375</f>
        <v>0</v>
      </c>
      <c r="J373" s="22">
        <f t="shared" si="720"/>
        <v>0</v>
      </c>
      <c r="K373" s="22">
        <f>+K374+K375</f>
        <v>0</v>
      </c>
      <c r="L373" s="22">
        <f t="shared" ref="L373:M373" si="721">+L374+L375</f>
        <v>0</v>
      </c>
      <c r="M373" s="22">
        <f t="shared" si="721"/>
        <v>0</v>
      </c>
      <c r="N373" s="22">
        <f>+N374+N375</f>
        <v>0</v>
      </c>
      <c r="O373" s="22">
        <f t="shared" ref="O373:P373" si="722">+O374+O375</f>
        <v>0</v>
      </c>
      <c r="P373" s="22">
        <f t="shared" si="722"/>
        <v>0</v>
      </c>
      <c r="Q373" s="22">
        <f>+Q374+Q375</f>
        <v>0</v>
      </c>
      <c r="R373" s="22">
        <f t="shared" ref="R373:S373" si="723">+R374+R375</f>
        <v>0</v>
      </c>
      <c r="S373" s="22">
        <f t="shared" si="723"/>
        <v>0</v>
      </c>
      <c r="T373" s="22">
        <f>+T374+T375</f>
        <v>0</v>
      </c>
      <c r="U373" s="22">
        <f t="shared" ref="U373:V373" si="724">+U374+U375</f>
        <v>0</v>
      </c>
      <c r="V373" s="22">
        <f t="shared" si="724"/>
        <v>0</v>
      </c>
      <c r="W373" s="22">
        <f>+W374+W375</f>
        <v>0</v>
      </c>
      <c r="X373" s="22">
        <f t="shared" ref="X373:Y373" si="725">+X374+X375</f>
        <v>0</v>
      </c>
      <c r="Y373" s="22">
        <f t="shared" si="725"/>
        <v>0</v>
      </c>
      <c r="Z373" s="22">
        <f>+Z374+Z375</f>
        <v>0</v>
      </c>
      <c r="AA373" s="22">
        <f t="shared" ref="AA373:AB373" si="726">+AA374+AA375</f>
        <v>0</v>
      </c>
      <c r="AB373" s="22">
        <f t="shared" si="726"/>
        <v>0</v>
      </c>
      <c r="AC373" s="22">
        <f>+AC374+AC375</f>
        <v>0</v>
      </c>
      <c r="AD373" s="22">
        <f>+AD374+AD375</f>
        <v>0</v>
      </c>
    </row>
    <row r="374" spans="1:30" hidden="1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f>SUM(I374:J374)</f>
        <v>0</v>
      </c>
      <c r="L374" s="22">
        <v>0</v>
      </c>
      <c r="M374" s="22">
        <v>0</v>
      </c>
      <c r="N374" s="22">
        <f>SUM(L374:M374)</f>
        <v>0</v>
      </c>
      <c r="O374" s="22">
        <v>0</v>
      </c>
      <c r="P374" s="22">
        <v>0</v>
      </c>
      <c r="Q374" s="22">
        <f>SUM(O374:P374)</f>
        <v>0</v>
      </c>
      <c r="R374" s="22">
        <v>0</v>
      </c>
      <c r="S374" s="22">
        <v>0</v>
      </c>
      <c r="T374" s="22">
        <f>SUM(R374:S374)</f>
        <v>0</v>
      </c>
      <c r="U374" s="22">
        <v>0</v>
      </c>
      <c r="V374" s="22">
        <v>0</v>
      </c>
      <c r="W374" s="22">
        <f>SUM(U374:V374)</f>
        <v>0</v>
      </c>
      <c r="X374" s="22">
        <v>0</v>
      </c>
      <c r="Y374" s="22">
        <v>0</v>
      </c>
      <c r="Z374" s="22">
        <f>SUM(X374:Y374)</f>
        <v>0</v>
      </c>
      <c r="AA374" s="22">
        <v>0</v>
      </c>
      <c r="AB374" s="22">
        <v>0</v>
      </c>
      <c r="AC374" s="22">
        <f>SUM(AA374:AB374)</f>
        <v>0</v>
      </c>
      <c r="AD374" s="67">
        <f>+H374+K374+N374+Q374+T374+W374+Z374+AC374</f>
        <v>0</v>
      </c>
    </row>
    <row r="375" spans="1:30" hidden="1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f>SUM(I375:J375)</f>
        <v>0</v>
      </c>
      <c r="L375" s="22">
        <v>0</v>
      </c>
      <c r="M375" s="22">
        <v>0</v>
      </c>
      <c r="N375" s="22">
        <f>SUM(L375:M375)</f>
        <v>0</v>
      </c>
      <c r="O375" s="22">
        <v>0</v>
      </c>
      <c r="P375" s="22">
        <v>0</v>
      </c>
      <c r="Q375" s="22">
        <f>SUM(O375:P375)</f>
        <v>0</v>
      </c>
      <c r="R375" s="22">
        <v>0</v>
      </c>
      <c r="S375" s="22">
        <v>0</v>
      </c>
      <c r="T375" s="22">
        <f>SUM(R375:S375)</f>
        <v>0</v>
      </c>
      <c r="U375" s="22">
        <v>0</v>
      </c>
      <c r="V375" s="22">
        <v>0</v>
      </c>
      <c r="W375" s="22">
        <f>SUM(U375:V375)</f>
        <v>0</v>
      </c>
      <c r="X375" s="22">
        <v>0</v>
      </c>
      <c r="Y375" s="22">
        <v>0</v>
      </c>
      <c r="Z375" s="22">
        <f>SUM(X375:Y375)</f>
        <v>0</v>
      </c>
      <c r="AA375" s="22">
        <v>0</v>
      </c>
      <c r="AB375" s="22">
        <v>0</v>
      </c>
      <c r="AC375" s="22">
        <f>SUM(AA375:AB375)</f>
        <v>0</v>
      </c>
      <c r="AD375" s="67">
        <f>+H375+K375+N375+Q375+T375+W375+Z375+AC375</f>
        <v>0</v>
      </c>
    </row>
    <row r="376" spans="1:30" hidden="1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f>SUM(I376:J376)</f>
        <v>0</v>
      </c>
      <c r="L376" s="22">
        <v>0</v>
      </c>
      <c r="M376" s="22">
        <v>0</v>
      </c>
      <c r="N376" s="22">
        <f>SUM(L376:M376)</f>
        <v>0</v>
      </c>
      <c r="O376" s="22">
        <v>0</v>
      </c>
      <c r="P376" s="22">
        <v>0</v>
      </c>
      <c r="Q376" s="22">
        <f>SUM(O376:P376)</f>
        <v>0</v>
      </c>
      <c r="R376" s="22">
        <v>0</v>
      </c>
      <c r="S376" s="22">
        <v>0</v>
      </c>
      <c r="T376" s="22">
        <f>SUM(R376:S376)</f>
        <v>0</v>
      </c>
      <c r="U376" s="22">
        <v>0</v>
      </c>
      <c r="V376" s="22">
        <v>0</v>
      </c>
      <c r="W376" s="22">
        <f>SUM(U376:V376)</f>
        <v>0</v>
      </c>
      <c r="X376" s="22">
        <v>0</v>
      </c>
      <c r="Y376" s="22">
        <v>0</v>
      </c>
      <c r="Z376" s="22">
        <f>SUM(X376:Y376)</f>
        <v>0</v>
      </c>
      <c r="AA376" s="22">
        <v>0</v>
      </c>
      <c r="AB376" s="22">
        <v>0</v>
      </c>
      <c r="AC376" s="22">
        <f>SUM(AA376:AB376)</f>
        <v>0</v>
      </c>
      <c r="AD376" s="67">
        <f>+H376+K376+N376+Q376+T376+W376+Z376+AC376</f>
        <v>0</v>
      </c>
    </row>
    <row r="377" spans="1:30" hidden="1" x14ac:dyDescent="0.25">
      <c r="A377" s="12"/>
      <c r="B377" s="1"/>
      <c r="C377" s="2" t="s">
        <v>166</v>
      </c>
      <c r="D377" s="2"/>
      <c r="E377" s="13"/>
      <c r="F377" s="22">
        <f t="shared" ref="F377:G377" si="727">SUM(F378:F382)</f>
        <v>0</v>
      </c>
      <c r="G377" s="22">
        <f t="shared" si="727"/>
        <v>0</v>
      </c>
      <c r="H377" s="22">
        <f>SUM(H378:H382)</f>
        <v>0</v>
      </c>
      <c r="I377" s="22">
        <f t="shared" ref="I377:J377" si="728">SUM(I378:I382)</f>
        <v>0</v>
      </c>
      <c r="J377" s="22">
        <f t="shared" si="728"/>
        <v>0</v>
      </c>
      <c r="K377" s="22">
        <f>SUM(K378:K382)</f>
        <v>0</v>
      </c>
      <c r="L377" s="22">
        <f t="shared" ref="L377:M377" si="729">SUM(L378:L382)</f>
        <v>0</v>
      </c>
      <c r="M377" s="22">
        <f t="shared" si="729"/>
        <v>0</v>
      </c>
      <c r="N377" s="22">
        <f>SUM(N378:N382)</f>
        <v>0</v>
      </c>
      <c r="O377" s="22">
        <f t="shared" ref="O377:P377" si="730">SUM(O378:O382)</f>
        <v>0</v>
      </c>
      <c r="P377" s="22">
        <f t="shared" si="730"/>
        <v>0</v>
      </c>
      <c r="Q377" s="22">
        <f>SUM(Q378:Q382)</f>
        <v>0</v>
      </c>
      <c r="R377" s="22">
        <f t="shared" ref="R377:S377" si="731">SUM(R378:R382)</f>
        <v>0</v>
      </c>
      <c r="S377" s="22">
        <f t="shared" si="731"/>
        <v>0</v>
      </c>
      <c r="T377" s="22">
        <f>SUM(T378:T382)</f>
        <v>0</v>
      </c>
      <c r="U377" s="22">
        <f t="shared" ref="U377:V377" si="732">SUM(U378:U382)</f>
        <v>0</v>
      </c>
      <c r="V377" s="22">
        <f t="shared" si="732"/>
        <v>0</v>
      </c>
      <c r="W377" s="22">
        <f>SUM(W378:W382)</f>
        <v>0</v>
      </c>
      <c r="X377" s="22">
        <f t="shared" ref="X377:Y377" si="733">SUM(X378:X382)</f>
        <v>0</v>
      </c>
      <c r="Y377" s="22">
        <f t="shared" si="733"/>
        <v>0</v>
      </c>
      <c r="Z377" s="22">
        <f>SUM(Z378:Z382)</f>
        <v>0</v>
      </c>
      <c r="AA377" s="22">
        <f t="shared" ref="AA377:AB377" si="734">SUM(AA378:AA382)</f>
        <v>0</v>
      </c>
      <c r="AB377" s="22">
        <f t="shared" si="734"/>
        <v>0</v>
      </c>
      <c r="AC377" s="22">
        <f>SUM(AC378:AC382)</f>
        <v>0</v>
      </c>
      <c r="AD377" s="22">
        <f>SUM(AD378:AD382)</f>
        <v>0</v>
      </c>
    </row>
    <row r="378" spans="1:30" hidden="1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f>SUM(I378:J378)</f>
        <v>0</v>
      </c>
      <c r="L378" s="22">
        <v>0</v>
      </c>
      <c r="M378" s="22">
        <v>0</v>
      </c>
      <c r="N378" s="22">
        <f>SUM(L378:M378)</f>
        <v>0</v>
      </c>
      <c r="O378" s="22">
        <v>0</v>
      </c>
      <c r="P378" s="22">
        <v>0</v>
      </c>
      <c r="Q378" s="22">
        <f>SUM(O378:P378)</f>
        <v>0</v>
      </c>
      <c r="R378" s="22">
        <v>0</v>
      </c>
      <c r="S378" s="22">
        <v>0</v>
      </c>
      <c r="T378" s="22">
        <f>SUM(R378:S378)</f>
        <v>0</v>
      </c>
      <c r="U378" s="22">
        <v>0</v>
      </c>
      <c r="V378" s="22">
        <v>0</v>
      </c>
      <c r="W378" s="22">
        <f>SUM(U378:V378)</f>
        <v>0</v>
      </c>
      <c r="X378" s="22">
        <v>0</v>
      </c>
      <c r="Y378" s="22">
        <v>0</v>
      </c>
      <c r="Z378" s="22">
        <f>SUM(X378:Y378)</f>
        <v>0</v>
      </c>
      <c r="AA378" s="22">
        <v>0</v>
      </c>
      <c r="AB378" s="22">
        <v>0</v>
      </c>
      <c r="AC378" s="22">
        <f>SUM(AA378:AB378)</f>
        <v>0</v>
      </c>
      <c r="AD378" s="67">
        <f>+H378+K378+N378+Q378+T378+W378+Z378+AC378</f>
        <v>0</v>
      </c>
    </row>
    <row r="379" spans="1:30" hidden="1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f>SUM(I379:J379)</f>
        <v>0</v>
      </c>
      <c r="L379" s="22">
        <v>0</v>
      </c>
      <c r="M379" s="22">
        <v>0</v>
      </c>
      <c r="N379" s="22">
        <f>SUM(L379:M379)</f>
        <v>0</v>
      </c>
      <c r="O379" s="22">
        <v>0</v>
      </c>
      <c r="P379" s="22">
        <v>0</v>
      </c>
      <c r="Q379" s="22">
        <f>SUM(O379:P379)</f>
        <v>0</v>
      </c>
      <c r="R379" s="22">
        <v>0</v>
      </c>
      <c r="S379" s="22">
        <v>0</v>
      </c>
      <c r="T379" s="22">
        <f>SUM(R379:S379)</f>
        <v>0</v>
      </c>
      <c r="U379" s="22">
        <v>0</v>
      </c>
      <c r="V379" s="22">
        <v>0</v>
      </c>
      <c r="W379" s="22">
        <f>SUM(U379:V379)</f>
        <v>0</v>
      </c>
      <c r="X379" s="22">
        <v>0</v>
      </c>
      <c r="Y379" s="22">
        <v>0</v>
      </c>
      <c r="Z379" s="22">
        <f>SUM(X379:Y379)</f>
        <v>0</v>
      </c>
      <c r="AA379" s="22">
        <v>0</v>
      </c>
      <c r="AB379" s="22">
        <v>0</v>
      </c>
      <c r="AC379" s="22">
        <f>SUM(AA379:AB379)</f>
        <v>0</v>
      </c>
      <c r="AD379" s="67">
        <f>+H379+K379+N379+Q379+T379+W379+Z379+AC379</f>
        <v>0</v>
      </c>
    </row>
    <row r="380" spans="1:30" hidden="1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f>SUM(I380:J380)</f>
        <v>0</v>
      </c>
      <c r="L380" s="22">
        <v>0</v>
      </c>
      <c r="M380" s="22">
        <v>0</v>
      </c>
      <c r="N380" s="22">
        <f>SUM(L380:M380)</f>
        <v>0</v>
      </c>
      <c r="O380" s="22">
        <v>0</v>
      </c>
      <c r="P380" s="22">
        <v>0</v>
      </c>
      <c r="Q380" s="22">
        <f>SUM(O380:P380)</f>
        <v>0</v>
      </c>
      <c r="R380" s="22">
        <v>0</v>
      </c>
      <c r="S380" s="22">
        <v>0</v>
      </c>
      <c r="T380" s="22">
        <f>SUM(R380:S380)</f>
        <v>0</v>
      </c>
      <c r="U380" s="22">
        <v>0</v>
      </c>
      <c r="V380" s="22">
        <v>0</v>
      </c>
      <c r="W380" s="22">
        <f>SUM(U380:V380)</f>
        <v>0</v>
      </c>
      <c r="X380" s="22">
        <v>0</v>
      </c>
      <c r="Y380" s="22">
        <v>0</v>
      </c>
      <c r="Z380" s="22">
        <f>SUM(X380:Y380)</f>
        <v>0</v>
      </c>
      <c r="AA380" s="22">
        <v>0</v>
      </c>
      <c r="AB380" s="22">
        <v>0</v>
      </c>
      <c r="AC380" s="22">
        <f>SUM(AA380:AB380)</f>
        <v>0</v>
      </c>
      <c r="AD380" s="67">
        <f>+H380+K380+N380+Q380+T380+W380+Z380+AC380</f>
        <v>0</v>
      </c>
    </row>
    <row r="381" spans="1:30" hidden="1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f>SUM(I381:J381)</f>
        <v>0</v>
      </c>
      <c r="L381" s="22">
        <v>0</v>
      </c>
      <c r="M381" s="22">
        <v>0</v>
      </c>
      <c r="N381" s="22">
        <f>SUM(L381:M381)</f>
        <v>0</v>
      </c>
      <c r="O381" s="22">
        <v>0</v>
      </c>
      <c r="P381" s="22">
        <v>0</v>
      </c>
      <c r="Q381" s="22">
        <f>SUM(O381:P381)</f>
        <v>0</v>
      </c>
      <c r="R381" s="22">
        <v>0</v>
      </c>
      <c r="S381" s="22">
        <v>0</v>
      </c>
      <c r="T381" s="22">
        <f>SUM(R381:S381)</f>
        <v>0</v>
      </c>
      <c r="U381" s="22">
        <v>0</v>
      </c>
      <c r="V381" s="22">
        <v>0</v>
      </c>
      <c r="W381" s="22">
        <f>SUM(U381:V381)</f>
        <v>0</v>
      </c>
      <c r="X381" s="22">
        <v>0</v>
      </c>
      <c r="Y381" s="22">
        <v>0</v>
      </c>
      <c r="Z381" s="22">
        <f>SUM(X381:Y381)</f>
        <v>0</v>
      </c>
      <c r="AA381" s="22">
        <v>0</v>
      </c>
      <c r="AB381" s="22">
        <v>0</v>
      </c>
      <c r="AC381" s="22">
        <f>SUM(AA381:AB381)</f>
        <v>0</v>
      </c>
      <c r="AD381" s="67">
        <f>+H381+K381+N381+Q381+T381+W381+Z381+AC381</f>
        <v>0</v>
      </c>
    </row>
    <row r="382" spans="1:30" hidden="1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f>SUM(I382:J382)</f>
        <v>0</v>
      </c>
      <c r="L382" s="22">
        <v>0</v>
      </c>
      <c r="M382" s="22">
        <v>0</v>
      </c>
      <c r="N382" s="22">
        <f>SUM(L382:M382)</f>
        <v>0</v>
      </c>
      <c r="O382" s="22">
        <v>0</v>
      </c>
      <c r="P382" s="22">
        <v>0</v>
      </c>
      <c r="Q382" s="22">
        <f>SUM(O382:P382)</f>
        <v>0</v>
      </c>
      <c r="R382" s="22">
        <v>0</v>
      </c>
      <c r="S382" s="22">
        <v>0</v>
      </c>
      <c r="T382" s="22">
        <f>SUM(R382:S382)</f>
        <v>0</v>
      </c>
      <c r="U382" s="22">
        <v>0</v>
      </c>
      <c r="V382" s="22">
        <v>0</v>
      </c>
      <c r="W382" s="22">
        <f>SUM(U382:V382)</f>
        <v>0</v>
      </c>
      <c r="X382" s="22">
        <v>0</v>
      </c>
      <c r="Y382" s="22">
        <v>0</v>
      </c>
      <c r="Z382" s="22">
        <f>SUM(X382:Y382)</f>
        <v>0</v>
      </c>
      <c r="AA382" s="22">
        <v>0</v>
      </c>
      <c r="AB382" s="22">
        <v>0</v>
      </c>
      <c r="AC382" s="22">
        <f>SUM(AA382:AB382)</f>
        <v>0</v>
      </c>
      <c r="AD382" s="67">
        <f>+H382+K382+N382+Q382+T382+W382+Z382+AC382</f>
        <v>0</v>
      </c>
    </row>
    <row r="383" spans="1:30" hidden="1" x14ac:dyDescent="0.25">
      <c r="A383" s="12"/>
      <c r="B383" s="1"/>
      <c r="C383" s="2" t="s">
        <v>172</v>
      </c>
      <c r="D383" s="2"/>
      <c r="E383" s="13"/>
      <c r="F383" s="22">
        <f t="shared" ref="F383:G383" si="735">SUM(F384:F386)</f>
        <v>0</v>
      </c>
      <c r="G383" s="22">
        <f t="shared" si="735"/>
        <v>0</v>
      </c>
      <c r="H383" s="22">
        <f>SUM(H384:H386)</f>
        <v>0</v>
      </c>
      <c r="I383" s="22">
        <f t="shared" ref="I383:J383" si="736">SUM(I384:I386)</f>
        <v>0</v>
      </c>
      <c r="J383" s="22">
        <f t="shared" si="736"/>
        <v>0</v>
      </c>
      <c r="K383" s="22">
        <f>SUM(K384:K386)</f>
        <v>0</v>
      </c>
      <c r="L383" s="22">
        <f t="shared" ref="L383:M383" si="737">SUM(L384:L386)</f>
        <v>0</v>
      </c>
      <c r="M383" s="22">
        <f t="shared" si="737"/>
        <v>0</v>
      </c>
      <c r="N383" s="22">
        <f>SUM(N384:N386)</f>
        <v>0</v>
      </c>
      <c r="O383" s="22">
        <f t="shared" ref="O383:P383" si="738">SUM(O384:O386)</f>
        <v>0</v>
      </c>
      <c r="P383" s="22">
        <f t="shared" si="738"/>
        <v>0</v>
      </c>
      <c r="Q383" s="22">
        <f>SUM(Q384:Q386)</f>
        <v>0</v>
      </c>
      <c r="R383" s="22">
        <f t="shared" ref="R383:S383" si="739">SUM(R384:R386)</f>
        <v>0</v>
      </c>
      <c r="S383" s="22">
        <f t="shared" si="739"/>
        <v>0</v>
      </c>
      <c r="T383" s="22">
        <f>SUM(T384:T386)</f>
        <v>0</v>
      </c>
      <c r="U383" s="22">
        <f t="shared" ref="U383:V383" si="740">SUM(U384:U386)</f>
        <v>0</v>
      </c>
      <c r="V383" s="22">
        <f t="shared" si="740"/>
        <v>0</v>
      </c>
      <c r="W383" s="22">
        <f>SUM(W384:W386)</f>
        <v>0</v>
      </c>
      <c r="X383" s="22">
        <f t="shared" ref="X383:Y383" si="741">SUM(X384:X386)</f>
        <v>0</v>
      </c>
      <c r="Y383" s="22">
        <f t="shared" si="741"/>
        <v>0</v>
      </c>
      <c r="Z383" s="22">
        <f>SUM(Z384:Z386)</f>
        <v>0</v>
      </c>
      <c r="AA383" s="22">
        <f t="shared" ref="AA383:AB383" si="742">SUM(AA384:AA386)</f>
        <v>0</v>
      </c>
      <c r="AB383" s="22">
        <f t="shared" si="742"/>
        <v>0</v>
      </c>
      <c r="AC383" s="22">
        <f>SUM(AC384:AC386)</f>
        <v>0</v>
      </c>
      <c r="AD383" s="22">
        <f>SUM(AD384:AD386)</f>
        <v>0</v>
      </c>
    </row>
    <row r="384" spans="1:30" hidden="1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f>SUM(I384:J384)</f>
        <v>0</v>
      </c>
      <c r="L384" s="22">
        <v>0</v>
      </c>
      <c r="M384" s="22">
        <v>0</v>
      </c>
      <c r="N384" s="22">
        <f>SUM(L384:M384)</f>
        <v>0</v>
      </c>
      <c r="O384" s="22">
        <v>0</v>
      </c>
      <c r="P384" s="22">
        <v>0</v>
      </c>
      <c r="Q384" s="22">
        <f>SUM(O384:P384)</f>
        <v>0</v>
      </c>
      <c r="R384" s="22">
        <v>0</v>
      </c>
      <c r="S384" s="22">
        <v>0</v>
      </c>
      <c r="T384" s="22">
        <f>SUM(R384:S384)</f>
        <v>0</v>
      </c>
      <c r="U384" s="22">
        <v>0</v>
      </c>
      <c r="V384" s="22">
        <v>0</v>
      </c>
      <c r="W384" s="22">
        <f>SUM(U384:V384)</f>
        <v>0</v>
      </c>
      <c r="X384" s="22">
        <v>0</v>
      </c>
      <c r="Y384" s="22">
        <v>0</v>
      </c>
      <c r="Z384" s="22">
        <f>SUM(X384:Y384)</f>
        <v>0</v>
      </c>
      <c r="AA384" s="22">
        <v>0</v>
      </c>
      <c r="AB384" s="22">
        <v>0</v>
      </c>
      <c r="AC384" s="22">
        <f>SUM(AA384:AB384)</f>
        <v>0</v>
      </c>
      <c r="AD384" s="67">
        <f>+H384+K384+N384+Q384+T384+W384+Z384+AC384</f>
        <v>0</v>
      </c>
    </row>
    <row r="385" spans="1:30" hidden="1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f>SUM(I385:J385)</f>
        <v>0</v>
      </c>
      <c r="L385" s="22">
        <v>0</v>
      </c>
      <c r="M385" s="22">
        <v>0</v>
      </c>
      <c r="N385" s="22">
        <f>SUM(L385:M385)</f>
        <v>0</v>
      </c>
      <c r="O385" s="22">
        <v>0</v>
      </c>
      <c r="P385" s="22">
        <v>0</v>
      </c>
      <c r="Q385" s="22">
        <f>SUM(O385:P385)</f>
        <v>0</v>
      </c>
      <c r="R385" s="22">
        <v>0</v>
      </c>
      <c r="S385" s="22">
        <v>0</v>
      </c>
      <c r="T385" s="22">
        <f>SUM(R385:S385)</f>
        <v>0</v>
      </c>
      <c r="U385" s="22">
        <v>0</v>
      </c>
      <c r="V385" s="22">
        <v>0</v>
      </c>
      <c r="W385" s="22">
        <f>SUM(U385:V385)</f>
        <v>0</v>
      </c>
      <c r="X385" s="22">
        <v>0</v>
      </c>
      <c r="Y385" s="22">
        <v>0</v>
      </c>
      <c r="Z385" s="22">
        <f>SUM(X385:Y385)</f>
        <v>0</v>
      </c>
      <c r="AA385" s="22">
        <v>0</v>
      </c>
      <c r="AB385" s="22">
        <v>0</v>
      </c>
      <c r="AC385" s="22">
        <f>SUM(AA385:AB385)</f>
        <v>0</v>
      </c>
      <c r="AD385" s="67">
        <f>+H385+K385+N385+Q385+T385+W385+Z385+AC385</f>
        <v>0</v>
      </c>
    </row>
    <row r="386" spans="1:30" hidden="1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f>SUM(I386:J386)</f>
        <v>0</v>
      </c>
      <c r="L386" s="22">
        <v>0</v>
      </c>
      <c r="M386" s="22">
        <v>0</v>
      </c>
      <c r="N386" s="22">
        <f>SUM(L386:M386)</f>
        <v>0</v>
      </c>
      <c r="O386" s="22">
        <v>0</v>
      </c>
      <c r="P386" s="22">
        <v>0</v>
      </c>
      <c r="Q386" s="22">
        <f>SUM(O386:P386)</f>
        <v>0</v>
      </c>
      <c r="R386" s="22">
        <v>0</v>
      </c>
      <c r="S386" s="22">
        <v>0</v>
      </c>
      <c r="T386" s="22">
        <f>SUM(R386:S386)</f>
        <v>0</v>
      </c>
      <c r="U386" s="22">
        <v>0</v>
      </c>
      <c r="V386" s="22">
        <v>0</v>
      </c>
      <c r="W386" s="22">
        <f>SUM(U386:V386)</f>
        <v>0</v>
      </c>
      <c r="X386" s="22">
        <v>0</v>
      </c>
      <c r="Y386" s="22">
        <v>0</v>
      </c>
      <c r="Z386" s="22">
        <f>SUM(X386:Y386)</f>
        <v>0</v>
      </c>
      <c r="AA386" s="22">
        <v>0</v>
      </c>
      <c r="AB386" s="22">
        <v>0</v>
      </c>
      <c r="AC386" s="22">
        <f>SUM(AA386:AB386)</f>
        <v>0</v>
      </c>
      <c r="AD386" s="67">
        <f>+H386+K386+N386+Q386+T386+W386+Z386+AC386</f>
        <v>0</v>
      </c>
    </row>
    <row r="387" spans="1:30" hidden="1" x14ac:dyDescent="0.25">
      <c r="A387" s="12"/>
      <c r="B387" s="1"/>
      <c r="C387" s="2" t="s">
        <v>175</v>
      </c>
      <c r="D387" s="2"/>
      <c r="E387" s="13"/>
      <c r="F387" s="22">
        <f t="shared" ref="F387:G387" si="743">SUM(F388:F390)</f>
        <v>0</v>
      </c>
      <c r="G387" s="22">
        <f t="shared" si="743"/>
        <v>0</v>
      </c>
      <c r="H387" s="22">
        <f>SUM(H388:H390)</f>
        <v>0</v>
      </c>
      <c r="I387" s="22">
        <f t="shared" ref="I387:J387" si="744">SUM(I388:I390)</f>
        <v>0</v>
      </c>
      <c r="J387" s="22">
        <f t="shared" si="744"/>
        <v>0</v>
      </c>
      <c r="K387" s="22">
        <f>SUM(K388:K390)</f>
        <v>0</v>
      </c>
      <c r="L387" s="22">
        <f t="shared" ref="L387:M387" si="745">SUM(L388:L390)</f>
        <v>0</v>
      </c>
      <c r="M387" s="22">
        <f t="shared" si="745"/>
        <v>0</v>
      </c>
      <c r="N387" s="22">
        <f>SUM(N388:N390)</f>
        <v>0</v>
      </c>
      <c r="O387" s="22">
        <f t="shared" ref="O387:P387" si="746">SUM(O388:O390)</f>
        <v>0</v>
      </c>
      <c r="P387" s="22">
        <f t="shared" si="746"/>
        <v>0</v>
      </c>
      <c r="Q387" s="22">
        <f>SUM(Q388:Q390)</f>
        <v>0</v>
      </c>
      <c r="R387" s="22">
        <f t="shared" ref="R387:S387" si="747">SUM(R388:R390)</f>
        <v>0</v>
      </c>
      <c r="S387" s="22">
        <f t="shared" si="747"/>
        <v>0</v>
      </c>
      <c r="T387" s="22">
        <f>SUM(T388:T390)</f>
        <v>0</v>
      </c>
      <c r="U387" s="22">
        <f t="shared" ref="U387:V387" si="748">SUM(U388:U390)</f>
        <v>0</v>
      </c>
      <c r="V387" s="22">
        <f t="shared" si="748"/>
        <v>0</v>
      </c>
      <c r="W387" s="22">
        <f>SUM(W388:W390)</f>
        <v>0</v>
      </c>
      <c r="X387" s="22">
        <f t="shared" ref="X387:Y387" si="749">SUM(X388:X390)</f>
        <v>0</v>
      </c>
      <c r="Y387" s="22">
        <f t="shared" si="749"/>
        <v>0</v>
      </c>
      <c r="Z387" s="22">
        <f>SUM(Z388:Z390)</f>
        <v>0</v>
      </c>
      <c r="AA387" s="22">
        <f t="shared" ref="AA387:AB387" si="750">SUM(AA388:AA390)</f>
        <v>0</v>
      </c>
      <c r="AB387" s="22">
        <f t="shared" si="750"/>
        <v>0</v>
      </c>
      <c r="AC387" s="22">
        <f>SUM(AC388:AC390)</f>
        <v>0</v>
      </c>
      <c r="AD387" s="22">
        <f>SUM(AD388:AD390)</f>
        <v>0</v>
      </c>
    </row>
    <row r="388" spans="1:30" hidden="1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f>SUM(I388:J388)</f>
        <v>0</v>
      </c>
      <c r="L388" s="22">
        <v>0</v>
      </c>
      <c r="M388" s="22">
        <v>0</v>
      </c>
      <c r="N388" s="22">
        <f>SUM(L388:M388)</f>
        <v>0</v>
      </c>
      <c r="O388" s="22">
        <v>0</v>
      </c>
      <c r="P388" s="22">
        <v>0</v>
      </c>
      <c r="Q388" s="22">
        <f>SUM(O388:P388)</f>
        <v>0</v>
      </c>
      <c r="R388" s="22">
        <v>0</v>
      </c>
      <c r="S388" s="22">
        <v>0</v>
      </c>
      <c r="T388" s="22">
        <f>SUM(R388:S388)</f>
        <v>0</v>
      </c>
      <c r="U388" s="22">
        <v>0</v>
      </c>
      <c r="V388" s="22">
        <v>0</v>
      </c>
      <c r="W388" s="22">
        <f>SUM(U388:V388)</f>
        <v>0</v>
      </c>
      <c r="X388" s="22">
        <v>0</v>
      </c>
      <c r="Y388" s="22">
        <v>0</v>
      </c>
      <c r="Z388" s="22">
        <f>SUM(X388:Y388)</f>
        <v>0</v>
      </c>
      <c r="AA388" s="22">
        <v>0</v>
      </c>
      <c r="AB388" s="22">
        <v>0</v>
      </c>
      <c r="AC388" s="22">
        <f>SUM(AA388:AB388)</f>
        <v>0</v>
      </c>
      <c r="AD388" s="67">
        <f>+H388+K388+N388+Q388+T388+W388+Z388+AC388</f>
        <v>0</v>
      </c>
    </row>
    <row r="389" spans="1:30" hidden="1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f>SUM(I389:J389)</f>
        <v>0</v>
      </c>
      <c r="L389" s="22">
        <v>0</v>
      </c>
      <c r="M389" s="22">
        <v>0</v>
      </c>
      <c r="N389" s="22">
        <f>SUM(L389:M389)</f>
        <v>0</v>
      </c>
      <c r="O389" s="22">
        <v>0</v>
      </c>
      <c r="P389" s="22">
        <v>0</v>
      </c>
      <c r="Q389" s="22">
        <f>SUM(O389:P389)</f>
        <v>0</v>
      </c>
      <c r="R389" s="22">
        <v>0</v>
      </c>
      <c r="S389" s="22">
        <v>0</v>
      </c>
      <c r="T389" s="22">
        <f>SUM(R389:S389)</f>
        <v>0</v>
      </c>
      <c r="U389" s="22">
        <v>0</v>
      </c>
      <c r="V389" s="22">
        <v>0</v>
      </c>
      <c r="W389" s="22">
        <f>SUM(U389:V389)</f>
        <v>0</v>
      </c>
      <c r="X389" s="22">
        <v>0</v>
      </c>
      <c r="Y389" s="22">
        <v>0</v>
      </c>
      <c r="Z389" s="22">
        <f>SUM(X389:Y389)</f>
        <v>0</v>
      </c>
      <c r="AA389" s="22">
        <v>0</v>
      </c>
      <c r="AB389" s="22">
        <v>0</v>
      </c>
      <c r="AC389" s="22">
        <f>SUM(AA389:AB389)</f>
        <v>0</v>
      </c>
      <c r="AD389" s="67">
        <f>+H389+K389+N389+Q389+T389+W389+Z389+AC389</f>
        <v>0</v>
      </c>
    </row>
    <row r="390" spans="1:30" hidden="1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f>SUM(I390:J390)</f>
        <v>0</v>
      </c>
      <c r="L390" s="22">
        <v>0</v>
      </c>
      <c r="M390" s="22">
        <v>0</v>
      </c>
      <c r="N390" s="22">
        <f>SUM(L390:M390)</f>
        <v>0</v>
      </c>
      <c r="O390" s="22">
        <v>0</v>
      </c>
      <c r="P390" s="22">
        <v>0</v>
      </c>
      <c r="Q390" s="22">
        <f>SUM(O390:P390)</f>
        <v>0</v>
      </c>
      <c r="R390" s="22">
        <v>0</v>
      </c>
      <c r="S390" s="22">
        <v>0</v>
      </c>
      <c r="T390" s="22">
        <f>SUM(R390:S390)</f>
        <v>0</v>
      </c>
      <c r="U390" s="22">
        <v>0</v>
      </c>
      <c r="V390" s="22">
        <v>0</v>
      </c>
      <c r="W390" s="22">
        <f>SUM(U390:V390)</f>
        <v>0</v>
      </c>
      <c r="X390" s="22">
        <v>0</v>
      </c>
      <c r="Y390" s="22">
        <v>0</v>
      </c>
      <c r="Z390" s="22">
        <f>SUM(X390:Y390)</f>
        <v>0</v>
      </c>
      <c r="AA390" s="22">
        <v>0</v>
      </c>
      <c r="AB390" s="22">
        <v>0</v>
      </c>
      <c r="AC390" s="22">
        <f>SUM(AA390:AB390)</f>
        <v>0</v>
      </c>
      <c r="AD390" s="67">
        <f>+H390+K390+N390+Q390+T390+W390+Z390+AC390</f>
        <v>0</v>
      </c>
    </row>
    <row r="391" spans="1:30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f>SUM(I391:J391)</f>
        <v>0</v>
      </c>
      <c r="L391" s="22">
        <v>0</v>
      </c>
      <c r="M391" s="22">
        <v>0</v>
      </c>
      <c r="N391" s="22">
        <f>SUM(L391:M391)</f>
        <v>0</v>
      </c>
      <c r="O391" s="22">
        <v>0</v>
      </c>
      <c r="P391" s="22">
        <v>0</v>
      </c>
      <c r="Q391" s="22">
        <f>SUM(O391:P391)</f>
        <v>0</v>
      </c>
      <c r="R391" s="22">
        <v>0</v>
      </c>
      <c r="S391" s="22">
        <v>0</v>
      </c>
      <c r="T391" s="22">
        <f>SUM(R391:S391)</f>
        <v>0</v>
      </c>
      <c r="U391" s="22">
        <v>0</v>
      </c>
      <c r="V391" s="22">
        <v>0</v>
      </c>
      <c r="W391" s="22">
        <f>SUM(U391:V391)</f>
        <v>0</v>
      </c>
      <c r="X391" s="22">
        <v>0</v>
      </c>
      <c r="Y391" s="22">
        <v>0</v>
      </c>
      <c r="Z391" s="22">
        <f>SUM(X391:Y391)</f>
        <v>0</v>
      </c>
      <c r="AA391" s="22">
        <v>0</v>
      </c>
      <c r="AB391" s="22">
        <v>0</v>
      </c>
      <c r="AC391" s="22">
        <f>SUM(AA391:AB391)</f>
        <v>0</v>
      </c>
      <c r="AD391" s="67">
        <f>+H391+K391+N391+Q391+T391+W391+Z391+AC391</f>
        <v>0</v>
      </c>
    </row>
    <row r="392" spans="1:30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</row>
  </sheetData>
  <mergeCells count="28">
    <mergeCell ref="D362:E362"/>
    <mergeCell ref="D363:E363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8:E9"/>
    <mergeCell ref="AD8:AD9"/>
    <mergeCell ref="A11:E11"/>
    <mergeCell ref="F8:Q8"/>
    <mergeCell ref="R8:AC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S392"/>
  <sheetViews>
    <sheetView workbookViewId="0">
      <pane xSplit="5" ySplit="9" topLeftCell="F363" activePane="bottomRight" state="frozen"/>
      <selection activeCell="A206" sqref="A206:XFD390"/>
      <selection pane="topRight" activeCell="A206" sqref="A206:XFD390"/>
      <selection pane="bottomLeft" activeCell="A206" sqref="A206:XFD390"/>
      <selection pane="bottomRight" activeCell="A206" sqref="A206:XFD390"/>
    </sheetView>
  </sheetViews>
  <sheetFormatPr defaultRowHeight="15" x14ac:dyDescent="0.25"/>
  <cols>
    <col min="1" max="4" width="1.85546875" style="6" customWidth="1"/>
    <col min="5" max="5" width="38.140625" style="6" customWidth="1"/>
    <col min="6" max="8" width="8.7109375" style="20" bestFit="1" customWidth="1"/>
    <col min="9" max="11" width="12.5703125" style="20" bestFit="1" customWidth="1"/>
    <col min="12" max="14" width="13.85546875" style="20" bestFit="1" customWidth="1"/>
    <col min="15" max="17" width="10.85546875" style="20" bestFit="1" customWidth="1"/>
    <col min="18" max="20" width="8.7109375" style="20" bestFit="1" customWidth="1"/>
    <col min="21" max="23" width="12.5703125" style="20" bestFit="1" customWidth="1"/>
    <col min="24" max="26" width="13.85546875" style="20" bestFit="1" customWidth="1"/>
    <col min="27" max="29" width="10.85546875" style="20" bestFit="1" customWidth="1"/>
    <col min="30" max="30" width="9.140625" style="20"/>
    <col min="31" max="36" width="9.140625" style="6"/>
    <col min="37" max="45" width="9.140625" style="20"/>
    <col min="46" max="16384" width="9.140625" style="6"/>
  </cols>
  <sheetData>
    <row r="1" spans="1:30" x14ac:dyDescent="0.25">
      <c r="A1" s="5" t="str">
        <f>'MOC-summary'!A1</f>
        <v>COMMODITY CLASSIFICATION BY PMO/PORT</v>
      </c>
    </row>
    <row r="2" spans="1:30" x14ac:dyDescent="0.25">
      <c r="A2" s="5" t="str">
        <f>'MOC-summary'!A2</f>
        <v>PMO : Misamis Oriental/Cagayan de Oro</v>
      </c>
    </row>
    <row r="3" spans="1:30" x14ac:dyDescent="0.25">
      <c r="A3" s="5" t="str">
        <f>'MOC-summary'!A3</f>
        <v>AT BERTH AND ANCHORAGE</v>
      </c>
      <c r="F3" s="20">
        <f>F4+F5</f>
        <v>0</v>
      </c>
      <c r="G3" s="20">
        <f>G4+G5</f>
        <v>0</v>
      </c>
      <c r="H3" s="20">
        <f t="shared" ref="H3" si="0">H4+H5</f>
        <v>0</v>
      </c>
      <c r="I3" s="20">
        <f t="shared" ref="I3:K3" si="1">I4+I5</f>
        <v>0</v>
      </c>
      <c r="J3" s="20">
        <f t="shared" si="1"/>
        <v>0</v>
      </c>
      <c r="K3" s="20">
        <f t="shared" si="1"/>
        <v>0</v>
      </c>
      <c r="L3" s="20">
        <f t="shared" ref="L3:N3" si="2">L4+L5</f>
        <v>0</v>
      </c>
      <c r="M3" s="20">
        <f t="shared" si="2"/>
        <v>0</v>
      </c>
      <c r="N3" s="20">
        <f t="shared" si="2"/>
        <v>0</v>
      </c>
      <c r="O3" s="20">
        <f t="shared" ref="O3:Q3" si="3">O4+O5</f>
        <v>0</v>
      </c>
      <c r="P3" s="20">
        <f t="shared" si="3"/>
        <v>0</v>
      </c>
      <c r="Q3" s="20">
        <f t="shared" si="3"/>
        <v>0</v>
      </c>
      <c r="R3" s="20">
        <f t="shared" ref="R3:T3" si="4">R4+R5</f>
        <v>0</v>
      </c>
      <c r="S3" s="20">
        <f t="shared" si="4"/>
        <v>0</v>
      </c>
      <c r="T3" s="20">
        <f t="shared" si="4"/>
        <v>0</v>
      </c>
      <c r="U3" s="20">
        <f t="shared" ref="U3:W3" si="5">U4+U5</f>
        <v>0</v>
      </c>
      <c r="V3" s="20">
        <f t="shared" si="5"/>
        <v>0</v>
      </c>
      <c r="W3" s="20">
        <f t="shared" si="5"/>
        <v>0</v>
      </c>
      <c r="X3" s="20">
        <f t="shared" ref="X3:Z3" si="6">X4+X5</f>
        <v>0</v>
      </c>
      <c r="Y3" s="20">
        <f t="shared" si="6"/>
        <v>0</v>
      </c>
      <c r="Z3" s="20">
        <f t="shared" si="6"/>
        <v>0</v>
      </c>
      <c r="AA3" s="20">
        <f t="shared" ref="AA3:AC3" si="7">AA4+AA5</f>
        <v>0</v>
      </c>
      <c r="AB3" s="20">
        <f t="shared" si="7"/>
        <v>0</v>
      </c>
      <c r="AC3" s="20">
        <f t="shared" si="7"/>
        <v>0</v>
      </c>
      <c r="AD3" s="20">
        <f>AD4+AD5</f>
        <v>0</v>
      </c>
    </row>
    <row r="4" spans="1:30" x14ac:dyDescent="0.25">
      <c r="A4" s="5" t="str">
        <f>'MOC-summary'!A4</f>
        <v>2017</v>
      </c>
      <c r="F4" s="20">
        <f>F13</f>
        <v>0</v>
      </c>
      <c r="G4" s="20">
        <f>G13</f>
        <v>0</v>
      </c>
      <c r="H4" s="20">
        <f t="shared" ref="H4" si="8">H13</f>
        <v>0</v>
      </c>
      <c r="I4" s="20">
        <f t="shared" ref="I4:K4" si="9">I13</f>
        <v>0</v>
      </c>
      <c r="J4" s="20">
        <f t="shared" si="9"/>
        <v>0</v>
      </c>
      <c r="K4" s="20">
        <f t="shared" si="9"/>
        <v>0</v>
      </c>
      <c r="L4" s="20">
        <f t="shared" ref="L4:N4" si="10">L13</f>
        <v>0</v>
      </c>
      <c r="M4" s="20">
        <f t="shared" si="10"/>
        <v>0</v>
      </c>
      <c r="N4" s="20">
        <f t="shared" si="10"/>
        <v>0</v>
      </c>
      <c r="O4" s="20">
        <f t="shared" ref="O4:Q4" si="11">O13</f>
        <v>0</v>
      </c>
      <c r="P4" s="20">
        <f t="shared" si="11"/>
        <v>0</v>
      </c>
      <c r="Q4" s="20">
        <f t="shared" si="11"/>
        <v>0</v>
      </c>
      <c r="R4" s="20">
        <f t="shared" ref="R4:T4" si="12">R13</f>
        <v>0</v>
      </c>
      <c r="S4" s="20">
        <f t="shared" si="12"/>
        <v>0</v>
      </c>
      <c r="T4" s="20">
        <f t="shared" si="12"/>
        <v>0</v>
      </c>
      <c r="U4" s="20">
        <f t="shared" ref="U4:W4" si="13">U13</f>
        <v>0</v>
      </c>
      <c r="V4" s="20">
        <f t="shared" si="13"/>
        <v>0</v>
      </c>
      <c r="W4" s="20">
        <f t="shared" si="13"/>
        <v>0</v>
      </c>
      <c r="X4" s="20">
        <f t="shared" ref="X4:Z4" si="14">X13</f>
        <v>0</v>
      </c>
      <c r="Y4" s="20">
        <f t="shared" si="14"/>
        <v>0</v>
      </c>
      <c r="Z4" s="20">
        <f t="shared" si="14"/>
        <v>0</v>
      </c>
      <c r="AA4" s="20">
        <f t="shared" ref="AA4:AC4" si="15">AA13</f>
        <v>0</v>
      </c>
      <c r="AB4" s="20">
        <f t="shared" si="15"/>
        <v>0</v>
      </c>
      <c r="AC4" s="20">
        <f t="shared" si="15"/>
        <v>0</v>
      </c>
      <c r="AD4" s="20">
        <f>AD13</f>
        <v>0</v>
      </c>
    </row>
    <row r="5" spans="1:30" x14ac:dyDescent="0.25">
      <c r="A5" s="5" t="s">
        <v>191</v>
      </c>
      <c r="F5" s="20">
        <f>F204</f>
        <v>0</v>
      </c>
      <c r="G5" s="20">
        <f>G204</f>
        <v>0</v>
      </c>
      <c r="H5" s="20">
        <f t="shared" ref="H5" si="16">H204</f>
        <v>0</v>
      </c>
      <c r="I5" s="20">
        <f t="shared" ref="I5:K5" si="17">I204</f>
        <v>0</v>
      </c>
      <c r="J5" s="20">
        <f t="shared" si="17"/>
        <v>0</v>
      </c>
      <c r="K5" s="20">
        <f t="shared" si="17"/>
        <v>0</v>
      </c>
      <c r="L5" s="20">
        <f t="shared" ref="L5:N5" si="18">L204</f>
        <v>0</v>
      </c>
      <c r="M5" s="20">
        <f t="shared" si="18"/>
        <v>0</v>
      </c>
      <c r="N5" s="20">
        <f t="shared" si="18"/>
        <v>0</v>
      </c>
      <c r="O5" s="20">
        <f t="shared" ref="O5:Q5" si="19">O204</f>
        <v>0</v>
      </c>
      <c r="P5" s="20">
        <f t="shared" si="19"/>
        <v>0</v>
      </c>
      <c r="Q5" s="20">
        <f t="shared" si="19"/>
        <v>0</v>
      </c>
      <c r="R5" s="20">
        <f t="shared" ref="R5:T5" si="20">R204</f>
        <v>0</v>
      </c>
      <c r="S5" s="20">
        <f t="shared" si="20"/>
        <v>0</v>
      </c>
      <c r="T5" s="20">
        <f t="shared" si="20"/>
        <v>0</v>
      </c>
      <c r="U5" s="20">
        <f t="shared" ref="U5:W5" si="21">U204</f>
        <v>0</v>
      </c>
      <c r="V5" s="20">
        <f t="shared" si="21"/>
        <v>0</v>
      </c>
      <c r="W5" s="20">
        <f t="shared" si="21"/>
        <v>0</v>
      </c>
      <c r="X5" s="20">
        <f t="shared" ref="X5:Z5" si="22">X204</f>
        <v>0</v>
      </c>
      <c r="Y5" s="20">
        <f t="shared" si="22"/>
        <v>0</v>
      </c>
      <c r="Z5" s="20">
        <f t="shared" si="22"/>
        <v>0</v>
      </c>
      <c r="AA5" s="20">
        <f t="shared" ref="AA5:AC5" si="23">AA204</f>
        <v>0</v>
      </c>
      <c r="AB5" s="20">
        <f t="shared" si="23"/>
        <v>0</v>
      </c>
      <c r="AC5" s="20">
        <f t="shared" si="23"/>
        <v>0</v>
      </c>
      <c r="AD5" s="20">
        <f>AD204</f>
        <v>0</v>
      </c>
    </row>
    <row r="8" spans="1:30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  <c r="R8" s="112" t="s">
        <v>5</v>
      </c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4"/>
      <c r="AD8" s="98" t="s">
        <v>6</v>
      </c>
    </row>
    <row r="9" spans="1:30" x14ac:dyDescent="0.25">
      <c r="A9" s="95"/>
      <c r="B9" s="96"/>
      <c r="C9" s="96"/>
      <c r="D9" s="96"/>
      <c r="E9" s="97"/>
      <c r="F9" s="25"/>
      <c r="G9" s="25"/>
      <c r="H9" s="68" t="s">
        <v>197</v>
      </c>
      <c r="I9" s="26"/>
      <c r="J9" s="26"/>
      <c r="K9" s="69" t="s">
        <v>198</v>
      </c>
      <c r="L9" s="27"/>
      <c r="M9" s="27"/>
      <c r="N9" s="70" t="s">
        <v>199</v>
      </c>
      <c r="O9" s="28"/>
      <c r="P9" s="28"/>
      <c r="Q9" s="28" t="s">
        <v>200</v>
      </c>
      <c r="R9" s="25"/>
      <c r="S9" s="25"/>
      <c r="T9" s="68" t="s">
        <v>197</v>
      </c>
      <c r="U9" s="26"/>
      <c r="V9" s="26"/>
      <c r="W9" s="69" t="s">
        <v>198</v>
      </c>
      <c r="X9" s="27"/>
      <c r="Y9" s="27"/>
      <c r="Z9" s="70" t="s">
        <v>199</v>
      </c>
      <c r="AA9" s="28"/>
      <c r="AB9" s="28"/>
      <c r="AC9" s="28" t="s">
        <v>200</v>
      </c>
      <c r="AD9" s="99"/>
    </row>
    <row r="10" spans="1:30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107" t="str">
        <f>$A$5</f>
        <v>FOREIGN TRANSHIPMENT</v>
      </c>
      <c r="B11" s="108"/>
      <c r="C11" s="108"/>
      <c r="D11" s="108"/>
      <c r="E11" s="109"/>
      <c r="F11" s="22">
        <f>+F13+F204</f>
        <v>0</v>
      </c>
      <c r="G11" s="22">
        <f>+G13+G204</f>
        <v>0</v>
      </c>
      <c r="H11" s="22">
        <f>+H13+H204</f>
        <v>0</v>
      </c>
      <c r="I11" s="22">
        <f t="shared" ref="I11:J11" si="24">+I13+I204</f>
        <v>0</v>
      </c>
      <c r="J11" s="22">
        <f t="shared" si="24"/>
        <v>0</v>
      </c>
      <c r="K11" s="22">
        <f>+K13+K204</f>
        <v>0</v>
      </c>
      <c r="L11" s="22">
        <f t="shared" ref="L11:M11" si="25">+L13+L204</f>
        <v>0</v>
      </c>
      <c r="M11" s="22">
        <f t="shared" si="25"/>
        <v>0</v>
      </c>
      <c r="N11" s="22">
        <f>+N13+N204</f>
        <v>0</v>
      </c>
      <c r="O11" s="22">
        <f t="shared" ref="O11:P11" si="26">+O13+O204</f>
        <v>0</v>
      </c>
      <c r="P11" s="22">
        <f t="shared" si="26"/>
        <v>0</v>
      </c>
      <c r="Q11" s="22">
        <f>+Q13+Q204</f>
        <v>0</v>
      </c>
      <c r="R11" s="22">
        <f t="shared" ref="R11:S11" si="27">+R13+R204</f>
        <v>0</v>
      </c>
      <c r="S11" s="22">
        <f t="shared" si="27"/>
        <v>0</v>
      </c>
      <c r="T11" s="22">
        <f>+T13+T204</f>
        <v>0</v>
      </c>
      <c r="U11" s="22">
        <f t="shared" ref="U11:V11" si="28">+U13+U204</f>
        <v>0</v>
      </c>
      <c r="V11" s="22">
        <f t="shared" si="28"/>
        <v>0</v>
      </c>
      <c r="W11" s="22">
        <f>+W13+W204</f>
        <v>0</v>
      </c>
      <c r="X11" s="22">
        <f t="shared" ref="X11:Y11" si="29">+X13+X204</f>
        <v>0</v>
      </c>
      <c r="Y11" s="22">
        <f t="shared" si="29"/>
        <v>0</v>
      </c>
      <c r="Z11" s="22">
        <f>+Z13+Z204</f>
        <v>0</v>
      </c>
      <c r="AA11" s="22">
        <f t="shared" ref="AA11:AB11" si="30">+AA13+AA204</f>
        <v>0</v>
      </c>
      <c r="AB11" s="22">
        <f t="shared" si="30"/>
        <v>0</v>
      </c>
      <c r="AC11" s="22">
        <f>+AC13+AC204</f>
        <v>0</v>
      </c>
      <c r="AD11" s="22">
        <f>+AD13+AD204</f>
        <v>0</v>
      </c>
    </row>
    <row r="12" spans="1:30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87" t="s">
        <v>192</v>
      </c>
      <c r="B13" s="88"/>
      <c r="C13" s="88"/>
      <c r="D13" s="88"/>
      <c r="E13" s="89"/>
      <c r="F13" s="22">
        <f t="shared" ref="F13:G13" si="31">+F14+F23+F47+F57+F63+F85+F92+F97+F110+F114+F118+F123+F124+F129+F134+F139+F144+F161+F165+F173+F186+F192+F196+F200</f>
        <v>0</v>
      </c>
      <c r="G13" s="22">
        <f t="shared" si="31"/>
        <v>0</v>
      </c>
      <c r="H13" s="22">
        <f>+H14+H23+H47+H57+H63+H85+H92+H97+H110+H114+H118+H123+H124+H129+H134+H139+H144+H161+H165+H173+H186+H192+H196+H200</f>
        <v>0</v>
      </c>
      <c r="I13" s="22">
        <f t="shared" ref="I13:J13" si="32">+I14+I23+I47+I57+I63+I85+I92+I97+I110+I114+I118+I123+I124+I129+I134+I139+I144+I161+I165+I173+I186+I192+I196+I200</f>
        <v>0</v>
      </c>
      <c r="J13" s="22">
        <f t="shared" si="32"/>
        <v>0</v>
      </c>
      <c r="K13" s="22">
        <f>+K14+K23+K47+K57+K63+K85+K92+K97+K110+K114+K118+K123+K124+K129+K134+K139+K144+K161+K165+K173+K186+K192+K196+K200</f>
        <v>0</v>
      </c>
      <c r="L13" s="22">
        <f t="shared" ref="L13:M13" si="33">+L14+L23+L47+L57+L63+L85+L92+L97+L110+L114+L118+L123+L124+L129+L134+L139+L144+L161+L165+L173+L186+L192+L196+L200</f>
        <v>0</v>
      </c>
      <c r="M13" s="22">
        <f t="shared" si="33"/>
        <v>0</v>
      </c>
      <c r="N13" s="22">
        <f>+N14+N23+N47+N57+N63+N85+N92+N97+N110+N114+N118+N123+N124+N129+N134+N139+N144+N161+N165+N173+N186+N192+N196+N200</f>
        <v>0</v>
      </c>
      <c r="O13" s="22">
        <f t="shared" ref="O13:P13" si="34">+O14+O23+O47+O57+O63+O85+O92+O97+O110+O114+O118+O123+O124+O129+O134+O139+O144+O161+O165+O173+O186+O192+O196+O200</f>
        <v>0</v>
      </c>
      <c r="P13" s="22">
        <f t="shared" si="34"/>
        <v>0</v>
      </c>
      <c r="Q13" s="22">
        <f>+Q14+Q23+Q47+Q57+Q63+Q85+Q92+Q97+Q110+Q114+Q118+Q123+Q124+Q129+Q134+Q139+Q144+Q161+Q165+Q173+Q186+Q192+Q196+Q200</f>
        <v>0</v>
      </c>
      <c r="R13" s="22">
        <f t="shared" ref="R13:S13" si="35">+R14+R23+R47+R57+R63+R85+R92+R97+R110+R114+R118+R123+R124+R129+R134+R139+R144+R161+R165+R173+R186+R192+R196+R200</f>
        <v>0</v>
      </c>
      <c r="S13" s="22">
        <f t="shared" si="35"/>
        <v>0</v>
      </c>
      <c r="T13" s="22">
        <f>+T14+T23+T47+T57+T63+T85+T92+T97+T110+T114+T118+T123+T124+T129+T134+T139+T144+T161+T165+T173+T186+T192+T196+T200</f>
        <v>0</v>
      </c>
      <c r="U13" s="22">
        <f t="shared" ref="U13:V13" si="36">+U14+U23+U47+U57+U63+U85+U92+U97+U110+U114+U118+U123+U124+U129+U134+U139+U144+U161+U165+U173+U186+U192+U196+U200</f>
        <v>0</v>
      </c>
      <c r="V13" s="22">
        <f t="shared" si="36"/>
        <v>0</v>
      </c>
      <c r="W13" s="22">
        <f>+W14+W23+W47+W57+W63+W85+W92+W97+W110+W114+W118+W123+W124+W129+W134+W139+W144+W161+W165+W173+W186+W192+W196+W200</f>
        <v>0</v>
      </c>
      <c r="X13" s="22">
        <f t="shared" ref="X13:Y13" si="37">+X14+X23+X47+X57+X63+X85+X92+X97+X110+X114+X118+X123+X124+X129+X134+X139+X144+X161+X165+X173+X186+X192+X196+X200</f>
        <v>0</v>
      </c>
      <c r="Y13" s="22">
        <f t="shared" si="37"/>
        <v>0</v>
      </c>
      <c r="Z13" s="22">
        <f>+Z14+Z23+Z47+Z57+Z63+Z85+Z92+Z97+Z110+Z114+Z118+Z123+Z124+Z129+Z134+Z139+Z144+Z161+Z165+Z173+Z186+Z192+Z196+Z200</f>
        <v>0</v>
      </c>
      <c r="AA13" s="22">
        <f t="shared" ref="AA13:AB13" si="38">+AA14+AA23+AA47+AA57+AA63+AA85+AA92+AA97+AA110+AA114+AA118+AA123+AA124+AA129+AA134+AA139+AA144+AA161+AA165+AA173+AA186+AA192+AA196+AA200</f>
        <v>0</v>
      </c>
      <c r="AB13" s="22">
        <f t="shared" si="38"/>
        <v>0</v>
      </c>
      <c r="AC13" s="22">
        <f>+AC14+AC23+AC47+AC57+AC63+AC85+AC92+AC97+AC110+AC114+AC118+AC123+AC124+AC129+AC134+AC139+AC144+AC161+AC165+AC173+AC186+AC192+AC196+AC200</f>
        <v>0</v>
      </c>
      <c r="AD13" s="22">
        <f>+AD14+AD23+AD47+AD57+AD63+AD85+AD92+AD97+AD110+AD114+AD118+AD123+AD124+AD129+AD134+AD139+AD144+AD161+AD165+AD173+AD186+AD192+AD196+AD200</f>
        <v>0</v>
      </c>
    </row>
    <row r="14" spans="1:30" ht="13.5" customHeight="1" x14ac:dyDescent="0.25">
      <c r="A14" s="12"/>
      <c r="B14" s="1"/>
      <c r="C14" s="2" t="s">
        <v>20</v>
      </c>
      <c r="D14" s="2"/>
      <c r="E14" s="13"/>
      <c r="F14" s="22">
        <f t="shared" ref="F14:G14" si="39">SUM(F15:F22)</f>
        <v>0</v>
      </c>
      <c r="G14" s="22">
        <f t="shared" si="39"/>
        <v>0</v>
      </c>
      <c r="H14" s="22">
        <f>SUM(H15:H22)</f>
        <v>0</v>
      </c>
      <c r="I14" s="22">
        <f t="shared" ref="I14:J14" si="40">SUM(I15:I22)</f>
        <v>0</v>
      </c>
      <c r="J14" s="22">
        <f t="shared" si="40"/>
        <v>0</v>
      </c>
      <c r="K14" s="22">
        <f>SUM(K15:K22)</f>
        <v>0</v>
      </c>
      <c r="L14" s="22">
        <f t="shared" ref="L14:M14" si="41">SUM(L15:L22)</f>
        <v>0</v>
      </c>
      <c r="M14" s="22">
        <f t="shared" si="41"/>
        <v>0</v>
      </c>
      <c r="N14" s="22">
        <f>SUM(N15:N22)</f>
        <v>0</v>
      </c>
      <c r="O14" s="22">
        <f t="shared" ref="O14:P14" si="42">SUM(O15:O22)</f>
        <v>0</v>
      </c>
      <c r="P14" s="22">
        <f t="shared" si="42"/>
        <v>0</v>
      </c>
      <c r="Q14" s="22">
        <f>SUM(Q15:Q22)</f>
        <v>0</v>
      </c>
      <c r="R14" s="22">
        <f t="shared" ref="R14:S14" si="43">SUM(R15:R22)</f>
        <v>0</v>
      </c>
      <c r="S14" s="22">
        <f t="shared" si="43"/>
        <v>0</v>
      </c>
      <c r="T14" s="22">
        <f>SUM(T15:T22)</f>
        <v>0</v>
      </c>
      <c r="U14" s="22">
        <f t="shared" ref="U14:V14" si="44">SUM(U15:U22)</f>
        <v>0</v>
      </c>
      <c r="V14" s="22">
        <f t="shared" si="44"/>
        <v>0</v>
      </c>
      <c r="W14" s="22">
        <f>SUM(W15:W22)</f>
        <v>0</v>
      </c>
      <c r="X14" s="22">
        <f t="shared" ref="X14:Y14" si="45">SUM(X15:X22)</f>
        <v>0</v>
      </c>
      <c r="Y14" s="22">
        <f t="shared" si="45"/>
        <v>0</v>
      </c>
      <c r="Z14" s="22">
        <f>SUM(Z15:Z22)</f>
        <v>0</v>
      </c>
      <c r="AA14" s="22">
        <f t="shared" ref="AA14:AB14" si="46">SUM(AA15:AA22)</f>
        <v>0</v>
      </c>
      <c r="AB14" s="22">
        <f t="shared" si="46"/>
        <v>0</v>
      </c>
      <c r="AC14" s="22">
        <f>SUM(AC15:AC22)</f>
        <v>0</v>
      </c>
      <c r="AD14" s="22">
        <f>SUM(AD15:AD22)</f>
        <v>0</v>
      </c>
    </row>
    <row r="15" spans="1:30" hidden="1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7">SUM(F15:G15)</f>
        <v>0</v>
      </c>
      <c r="I15" s="22">
        <v>0</v>
      </c>
      <c r="J15" s="22">
        <v>0</v>
      </c>
      <c r="K15" s="22">
        <f t="shared" ref="K15:K22" si="48">SUM(I15:J15)</f>
        <v>0</v>
      </c>
      <c r="L15" s="22">
        <v>0</v>
      </c>
      <c r="M15" s="22">
        <v>0</v>
      </c>
      <c r="N15" s="22">
        <f t="shared" ref="N15:N22" si="49">SUM(L15:M15)</f>
        <v>0</v>
      </c>
      <c r="O15" s="22">
        <v>0</v>
      </c>
      <c r="P15" s="22">
        <v>0</v>
      </c>
      <c r="Q15" s="22">
        <f t="shared" ref="Q15:Q22" si="50">SUM(O15:P15)</f>
        <v>0</v>
      </c>
      <c r="R15" s="22">
        <v>0</v>
      </c>
      <c r="S15" s="22">
        <v>0</v>
      </c>
      <c r="T15" s="22">
        <f t="shared" ref="T15:T22" si="51">SUM(R15:S15)</f>
        <v>0</v>
      </c>
      <c r="U15" s="22">
        <v>0</v>
      </c>
      <c r="V15" s="22">
        <v>0</v>
      </c>
      <c r="W15" s="22">
        <f t="shared" ref="W15:W22" si="52">SUM(U15:V15)</f>
        <v>0</v>
      </c>
      <c r="X15" s="22">
        <v>0</v>
      </c>
      <c r="Y15" s="22">
        <v>0</v>
      </c>
      <c r="Z15" s="22">
        <f t="shared" ref="Z15:Z22" si="53">SUM(X15:Y15)</f>
        <v>0</v>
      </c>
      <c r="AA15" s="22">
        <v>0</v>
      </c>
      <c r="AB15" s="22">
        <v>0</v>
      </c>
      <c r="AC15" s="22">
        <f t="shared" ref="AC15:AC22" si="54">SUM(AA15:AB15)</f>
        <v>0</v>
      </c>
      <c r="AD15" s="67">
        <f t="shared" ref="AD15:AD22" si="55">+H15+K15+N15+Q15+T15+W15+Z15+AC15</f>
        <v>0</v>
      </c>
    </row>
    <row r="16" spans="1:30" hidden="1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7"/>
        <v>0</v>
      </c>
      <c r="I16" s="22">
        <v>0</v>
      </c>
      <c r="J16" s="22">
        <v>0</v>
      </c>
      <c r="K16" s="22">
        <f t="shared" si="48"/>
        <v>0</v>
      </c>
      <c r="L16" s="22">
        <v>0</v>
      </c>
      <c r="M16" s="22">
        <v>0</v>
      </c>
      <c r="N16" s="22">
        <f t="shared" si="49"/>
        <v>0</v>
      </c>
      <c r="O16" s="22">
        <v>0</v>
      </c>
      <c r="P16" s="22">
        <v>0</v>
      </c>
      <c r="Q16" s="22">
        <f t="shared" si="50"/>
        <v>0</v>
      </c>
      <c r="R16" s="22">
        <v>0</v>
      </c>
      <c r="S16" s="22">
        <v>0</v>
      </c>
      <c r="T16" s="22">
        <f t="shared" si="51"/>
        <v>0</v>
      </c>
      <c r="U16" s="22">
        <v>0</v>
      </c>
      <c r="V16" s="22">
        <v>0</v>
      </c>
      <c r="W16" s="22">
        <f t="shared" si="52"/>
        <v>0</v>
      </c>
      <c r="X16" s="22">
        <v>0</v>
      </c>
      <c r="Y16" s="22">
        <v>0</v>
      </c>
      <c r="Z16" s="22">
        <f t="shared" si="53"/>
        <v>0</v>
      </c>
      <c r="AA16" s="22">
        <v>0</v>
      </c>
      <c r="AB16" s="22">
        <v>0</v>
      </c>
      <c r="AC16" s="22">
        <f t="shared" si="54"/>
        <v>0</v>
      </c>
      <c r="AD16" s="67">
        <f t="shared" si="55"/>
        <v>0</v>
      </c>
    </row>
    <row r="17" spans="1:30" hidden="1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7"/>
        <v>0</v>
      </c>
      <c r="I17" s="22">
        <v>0</v>
      </c>
      <c r="J17" s="22">
        <v>0</v>
      </c>
      <c r="K17" s="22">
        <f t="shared" si="48"/>
        <v>0</v>
      </c>
      <c r="L17" s="22">
        <v>0</v>
      </c>
      <c r="M17" s="22">
        <v>0</v>
      </c>
      <c r="N17" s="22">
        <f t="shared" si="49"/>
        <v>0</v>
      </c>
      <c r="O17" s="22">
        <v>0</v>
      </c>
      <c r="P17" s="22">
        <v>0</v>
      </c>
      <c r="Q17" s="22">
        <f t="shared" si="50"/>
        <v>0</v>
      </c>
      <c r="R17" s="22">
        <v>0</v>
      </c>
      <c r="S17" s="22">
        <v>0</v>
      </c>
      <c r="T17" s="22">
        <f t="shared" si="51"/>
        <v>0</v>
      </c>
      <c r="U17" s="22">
        <v>0</v>
      </c>
      <c r="V17" s="22">
        <v>0</v>
      </c>
      <c r="W17" s="22">
        <f t="shared" si="52"/>
        <v>0</v>
      </c>
      <c r="X17" s="22">
        <v>0</v>
      </c>
      <c r="Y17" s="22">
        <v>0</v>
      </c>
      <c r="Z17" s="22">
        <f t="shared" si="53"/>
        <v>0</v>
      </c>
      <c r="AA17" s="22">
        <v>0</v>
      </c>
      <c r="AB17" s="22">
        <v>0</v>
      </c>
      <c r="AC17" s="22">
        <f t="shared" si="54"/>
        <v>0</v>
      </c>
      <c r="AD17" s="67">
        <f t="shared" si="55"/>
        <v>0</v>
      </c>
    </row>
    <row r="18" spans="1:30" hidden="1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7"/>
        <v>0</v>
      </c>
      <c r="I18" s="22">
        <v>0</v>
      </c>
      <c r="J18" s="22">
        <v>0</v>
      </c>
      <c r="K18" s="22">
        <f t="shared" si="48"/>
        <v>0</v>
      </c>
      <c r="L18" s="22">
        <v>0</v>
      </c>
      <c r="M18" s="22">
        <v>0</v>
      </c>
      <c r="N18" s="22">
        <f t="shared" si="49"/>
        <v>0</v>
      </c>
      <c r="O18" s="22">
        <v>0</v>
      </c>
      <c r="P18" s="22">
        <v>0</v>
      </c>
      <c r="Q18" s="22">
        <f t="shared" si="50"/>
        <v>0</v>
      </c>
      <c r="R18" s="22">
        <v>0</v>
      </c>
      <c r="S18" s="22">
        <v>0</v>
      </c>
      <c r="T18" s="22">
        <f t="shared" si="51"/>
        <v>0</v>
      </c>
      <c r="U18" s="22">
        <v>0</v>
      </c>
      <c r="V18" s="22">
        <v>0</v>
      </c>
      <c r="W18" s="22">
        <f t="shared" si="52"/>
        <v>0</v>
      </c>
      <c r="X18" s="22">
        <v>0</v>
      </c>
      <c r="Y18" s="22">
        <v>0</v>
      </c>
      <c r="Z18" s="22">
        <f t="shared" si="53"/>
        <v>0</v>
      </c>
      <c r="AA18" s="22">
        <v>0</v>
      </c>
      <c r="AB18" s="22">
        <v>0</v>
      </c>
      <c r="AC18" s="22">
        <f t="shared" si="54"/>
        <v>0</v>
      </c>
      <c r="AD18" s="67">
        <f t="shared" si="55"/>
        <v>0</v>
      </c>
    </row>
    <row r="19" spans="1:30" hidden="1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7"/>
        <v>0</v>
      </c>
      <c r="I19" s="22">
        <v>0</v>
      </c>
      <c r="J19" s="22">
        <v>0</v>
      </c>
      <c r="K19" s="22">
        <f t="shared" si="48"/>
        <v>0</v>
      </c>
      <c r="L19" s="22">
        <v>0</v>
      </c>
      <c r="M19" s="22">
        <v>0</v>
      </c>
      <c r="N19" s="22">
        <f t="shared" si="49"/>
        <v>0</v>
      </c>
      <c r="O19" s="22">
        <v>0</v>
      </c>
      <c r="P19" s="22">
        <v>0</v>
      </c>
      <c r="Q19" s="22">
        <f t="shared" si="50"/>
        <v>0</v>
      </c>
      <c r="R19" s="22">
        <v>0</v>
      </c>
      <c r="S19" s="22">
        <v>0</v>
      </c>
      <c r="T19" s="22">
        <f t="shared" si="51"/>
        <v>0</v>
      </c>
      <c r="U19" s="22">
        <v>0</v>
      </c>
      <c r="V19" s="22">
        <v>0</v>
      </c>
      <c r="W19" s="22">
        <f t="shared" si="52"/>
        <v>0</v>
      </c>
      <c r="X19" s="22">
        <v>0</v>
      </c>
      <c r="Y19" s="22">
        <v>0</v>
      </c>
      <c r="Z19" s="22">
        <f t="shared" si="53"/>
        <v>0</v>
      </c>
      <c r="AA19" s="22">
        <v>0</v>
      </c>
      <c r="AB19" s="22">
        <v>0</v>
      </c>
      <c r="AC19" s="22">
        <f t="shared" si="54"/>
        <v>0</v>
      </c>
      <c r="AD19" s="67">
        <f t="shared" si="55"/>
        <v>0</v>
      </c>
    </row>
    <row r="20" spans="1:30" hidden="1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7"/>
        <v>0</v>
      </c>
      <c r="I20" s="22">
        <v>0</v>
      </c>
      <c r="J20" s="22">
        <v>0</v>
      </c>
      <c r="K20" s="22">
        <f t="shared" si="48"/>
        <v>0</v>
      </c>
      <c r="L20" s="22">
        <v>0</v>
      </c>
      <c r="M20" s="22">
        <v>0</v>
      </c>
      <c r="N20" s="22">
        <f t="shared" si="49"/>
        <v>0</v>
      </c>
      <c r="O20" s="22">
        <v>0</v>
      </c>
      <c r="P20" s="22">
        <v>0</v>
      </c>
      <c r="Q20" s="22">
        <f t="shared" si="50"/>
        <v>0</v>
      </c>
      <c r="R20" s="22">
        <v>0</v>
      </c>
      <c r="S20" s="22">
        <v>0</v>
      </c>
      <c r="T20" s="22">
        <f t="shared" si="51"/>
        <v>0</v>
      </c>
      <c r="U20" s="22">
        <v>0</v>
      </c>
      <c r="V20" s="22">
        <v>0</v>
      </c>
      <c r="W20" s="22">
        <f t="shared" si="52"/>
        <v>0</v>
      </c>
      <c r="X20" s="22">
        <v>0</v>
      </c>
      <c r="Y20" s="22">
        <v>0</v>
      </c>
      <c r="Z20" s="22">
        <f t="shared" si="53"/>
        <v>0</v>
      </c>
      <c r="AA20" s="22">
        <v>0</v>
      </c>
      <c r="AB20" s="22">
        <v>0</v>
      </c>
      <c r="AC20" s="22">
        <f t="shared" si="54"/>
        <v>0</v>
      </c>
      <c r="AD20" s="67">
        <f t="shared" si="55"/>
        <v>0</v>
      </c>
    </row>
    <row r="21" spans="1:30" hidden="1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7"/>
        <v>0</v>
      </c>
      <c r="I21" s="22">
        <v>0</v>
      </c>
      <c r="J21" s="22">
        <v>0</v>
      </c>
      <c r="K21" s="22">
        <f t="shared" si="48"/>
        <v>0</v>
      </c>
      <c r="L21" s="22">
        <v>0</v>
      </c>
      <c r="M21" s="22">
        <v>0</v>
      </c>
      <c r="N21" s="22">
        <f t="shared" si="49"/>
        <v>0</v>
      </c>
      <c r="O21" s="22">
        <v>0</v>
      </c>
      <c r="P21" s="22">
        <v>0</v>
      </c>
      <c r="Q21" s="22">
        <f t="shared" si="50"/>
        <v>0</v>
      </c>
      <c r="R21" s="22">
        <v>0</v>
      </c>
      <c r="S21" s="22">
        <v>0</v>
      </c>
      <c r="T21" s="22">
        <f t="shared" si="51"/>
        <v>0</v>
      </c>
      <c r="U21" s="22">
        <v>0</v>
      </c>
      <c r="V21" s="22">
        <v>0</v>
      </c>
      <c r="W21" s="22">
        <f t="shared" si="52"/>
        <v>0</v>
      </c>
      <c r="X21" s="22">
        <v>0</v>
      </c>
      <c r="Y21" s="22">
        <v>0</v>
      </c>
      <c r="Z21" s="22">
        <f t="shared" si="53"/>
        <v>0</v>
      </c>
      <c r="AA21" s="22">
        <v>0</v>
      </c>
      <c r="AB21" s="22">
        <v>0</v>
      </c>
      <c r="AC21" s="22">
        <f t="shared" si="54"/>
        <v>0</v>
      </c>
      <c r="AD21" s="67">
        <f t="shared" si="55"/>
        <v>0</v>
      </c>
    </row>
    <row r="22" spans="1:30" hidden="1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7"/>
        <v>0</v>
      </c>
      <c r="I22" s="22">
        <v>0</v>
      </c>
      <c r="J22" s="22">
        <v>0</v>
      </c>
      <c r="K22" s="22">
        <f t="shared" si="48"/>
        <v>0</v>
      </c>
      <c r="L22" s="22">
        <v>0</v>
      </c>
      <c r="M22" s="22">
        <v>0</v>
      </c>
      <c r="N22" s="22">
        <f t="shared" si="49"/>
        <v>0</v>
      </c>
      <c r="O22" s="22">
        <v>0</v>
      </c>
      <c r="P22" s="22">
        <v>0</v>
      </c>
      <c r="Q22" s="22">
        <f t="shared" si="50"/>
        <v>0</v>
      </c>
      <c r="R22" s="22">
        <v>0</v>
      </c>
      <c r="S22" s="22">
        <v>0</v>
      </c>
      <c r="T22" s="22">
        <f t="shared" si="51"/>
        <v>0</v>
      </c>
      <c r="U22" s="22">
        <v>0</v>
      </c>
      <c r="V22" s="22">
        <v>0</v>
      </c>
      <c r="W22" s="22">
        <f t="shared" si="52"/>
        <v>0</v>
      </c>
      <c r="X22" s="22">
        <v>0</v>
      </c>
      <c r="Y22" s="22">
        <v>0</v>
      </c>
      <c r="Z22" s="22">
        <f t="shared" si="53"/>
        <v>0</v>
      </c>
      <c r="AA22" s="22">
        <v>0</v>
      </c>
      <c r="AB22" s="22">
        <v>0</v>
      </c>
      <c r="AC22" s="22">
        <f t="shared" si="54"/>
        <v>0</v>
      </c>
      <c r="AD22" s="67">
        <f t="shared" si="55"/>
        <v>0</v>
      </c>
    </row>
    <row r="23" spans="1:30" hidden="1" x14ac:dyDescent="0.25">
      <c r="A23" s="12"/>
      <c r="B23" s="1"/>
      <c r="C23" s="2" t="s">
        <v>29</v>
      </c>
      <c r="D23" s="2"/>
      <c r="E23" s="13"/>
      <c r="F23" s="22">
        <f t="shared" ref="F23:G23" si="56">+F24+F32+F40+F46</f>
        <v>0</v>
      </c>
      <c r="G23" s="22">
        <f t="shared" si="56"/>
        <v>0</v>
      </c>
      <c r="H23" s="22">
        <f>+H24+H32+H40+H46</f>
        <v>0</v>
      </c>
      <c r="I23" s="22">
        <f t="shared" ref="I23:J23" si="57">+I24+I32+I40+I46</f>
        <v>0</v>
      </c>
      <c r="J23" s="22">
        <f t="shared" si="57"/>
        <v>0</v>
      </c>
      <c r="K23" s="22">
        <f>+K24+K32+K40+K46</f>
        <v>0</v>
      </c>
      <c r="L23" s="22">
        <f t="shared" ref="L23:M23" si="58">+L24+L32+L40+L46</f>
        <v>0</v>
      </c>
      <c r="M23" s="22">
        <f t="shared" si="58"/>
        <v>0</v>
      </c>
      <c r="N23" s="22">
        <f>+N24+N32+N40+N46</f>
        <v>0</v>
      </c>
      <c r="O23" s="22">
        <f t="shared" ref="O23:P23" si="59">+O24+O32+O40+O46</f>
        <v>0</v>
      </c>
      <c r="P23" s="22">
        <f t="shared" si="59"/>
        <v>0</v>
      </c>
      <c r="Q23" s="22">
        <f>+Q24+Q32+Q40+Q46</f>
        <v>0</v>
      </c>
      <c r="R23" s="22">
        <f t="shared" ref="R23:S23" si="60">+R24+R32+R40+R46</f>
        <v>0</v>
      </c>
      <c r="S23" s="22">
        <f t="shared" si="60"/>
        <v>0</v>
      </c>
      <c r="T23" s="22">
        <f>+T24+T32+T40+T46</f>
        <v>0</v>
      </c>
      <c r="U23" s="22">
        <f t="shared" ref="U23:V23" si="61">+U24+U32+U40+U46</f>
        <v>0</v>
      </c>
      <c r="V23" s="22">
        <f t="shared" si="61"/>
        <v>0</v>
      </c>
      <c r="W23" s="22">
        <f>+W24+W32+W40+W46</f>
        <v>0</v>
      </c>
      <c r="X23" s="22">
        <f t="shared" ref="X23:Y23" si="62">+X24+X32+X40+X46</f>
        <v>0</v>
      </c>
      <c r="Y23" s="22">
        <f t="shared" si="62"/>
        <v>0</v>
      </c>
      <c r="Z23" s="22">
        <f>+Z24+Z32+Z40+Z46</f>
        <v>0</v>
      </c>
      <c r="AA23" s="22">
        <f t="shared" ref="AA23:AB23" si="63">+AA24+AA32+AA40+AA46</f>
        <v>0</v>
      </c>
      <c r="AB23" s="22">
        <f t="shared" si="63"/>
        <v>0</v>
      </c>
      <c r="AC23" s="22">
        <f>+AC24+AC32+AC40+AC46</f>
        <v>0</v>
      </c>
      <c r="AD23" s="22">
        <f>+AD24+AD32+AD40+AD46</f>
        <v>0</v>
      </c>
    </row>
    <row r="24" spans="1:30" hidden="1" x14ac:dyDescent="0.25">
      <c r="A24" s="12"/>
      <c r="B24" s="14"/>
      <c r="C24" s="2"/>
      <c r="D24" s="3" t="s">
        <v>30</v>
      </c>
      <c r="E24" s="13"/>
      <c r="F24" s="22">
        <f t="shared" ref="F24:G24" si="64">SUM(F25:F31)</f>
        <v>0</v>
      </c>
      <c r="G24" s="22">
        <f t="shared" si="64"/>
        <v>0</v>
      </c>
      <c r="H24" s="22">
        <f>SUM(H25:H31)</f>
        <v>0</v>
      </c>
      <c r="I24" s="22">
        <f t="shared" ref="I24:J24" si="65">SUM(I25:I31)</f>
        <v>0</v>
      </c>
      <c r="J24" s="22">
        <f t="shared" si="65"/>
        <v>0</v>
      </c>
      <c r="K24" s="22">
        <f>SUM(K25:K31)</f>
        <v>0</v>
      </c>
      <c r="L24" s="22">
        <f t="shared" ref="L24:M24" si="66">SUM(L25:L31)</f>
        <v>0</v>
      </c>
      <c r="M24" s="22">
        <f t="shared" si="66"/>
        <v>0</v>
      </c>
      <c r="N24" s="22">
        <f>SUM(N25:N31)</f>
        <v>0</v>
      </c>
      <c r="O24" s="22">
        <f t="shared" ref="O24:P24" si="67">SUM(O25:O31)</f>
        <v>0</v>
      </c>
      <c r="P24" s="22">
        <f t="shared" si="67"/>
        <v>0</v>
      </c>
      <c r="Q24" s="22">
        <f>SUM(Q25:Q31)</f>
        <v>0</v>
      </c>
      <c r="R24" s="22">
        <f t="shared" ref="R24:S24" si="68">SUM(R25:R31)</f>
        <v>0</v>
      </c>
      <c r="S24" s="22">
        <f t="shared" si="68"/>
        <v>0</v>
      </c>
      <c r="T24" s="22">
        <f>SUM(T25:T31)</f>
        <v>0</v>
      </c>
      <c r="U24" s="22">
        <f t="shared" ref="U24:V24" si="69">SUM(U25:U31)</f>
        <v>0</v>
      </c>
      <c r="V24" s="22">
        <f t="shared" si="69"/>
        <v>0</v>
      </c>
      <c r="W24" s="22">
        <f>SUM(W25:W31)</f>
        <v>0</v>
      </c>
      <c r="X24" s="22">
        <f t="shared" ref="X24:Y24" si="70">SUM(X25:X31)</f>
        <v>0</v>
      </c>
      <c r="Y24" s="22">
        <f t="shared" si="70"/>
        <v>0</v>
      </c>
      <c r="Z24" s="22">
        <f>SUM(Z25:Z31)</f>
        <v>0</v>
      </c>
      <c r="AA24" s="22">
        <f t="shared" ref="AA24:AB24" si="71">SUM(AA25:AA31)</f>
        <v>0</v>
      </c>
      <c r="AB24" s="22">
        <f t="shared" si="71"/>
        <v>0</v>
      </c>
      <c r="AC24" s="22">
        <f>SUM(AC25:AC31)</f>
        <v>0</v>
      </c>
      <c r="AD24" s="22">
        <f>SUM(AD25:AD31)</f>
        <v>0</v>
      </c>
    </row>
    <row r="25" spans="1:30" hidden="1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2">SUM(F25:G25)</f>
        <v>0</v>
      </c>
      <c r="I25" s="22">
        <v>0</v>
      </c>
      <c r="J25" s="22">
        <v>0</v>
      </c>
      <c r="K25" s="22">
        <f t="shared" ref="K25:K31" si="73">SUM(I25:J25)</f>
        <v>0</v>
      </c>
      <c r="L25" s="22">
        <v>0</v>
      </c>
      <c r="M25" s="22">
        <v>0</v>
      </c>
      <c r="N25" s="22">
        <f t="shared" ref="N25:N31" si="74">SUM(L25:M25)</f>
        <v>0</v>
      </c>
      <c r="O25" s="22">
        <v>0</v>
      </c>
      <c r="P25" s="22">
        <v>0</v>
      </c>
      <c r="Q25" s="22">
        <f t="shared" ref="Q25:Q31" si="75">SUM(O25:P25)</f>
        <v>0</v>
      </c>
      <c r="R25" s="22">
        <v>0</v>
      </c>
      <c r="S25" s="22">
        <v>0</v>
      </c>
      <c r="T25" s="22">
        <f t="shared" ref="T25:T31" si="76">SUM(R25:S25)</f>
        <v>0</v>
      </c>
      <c r="U25" s="22">
        <v>0</v>
      </c>
      <c r="V25" s="22">
        <v>0</v>
      </c>
      <c r="W25" s="22">
        <f t="shared" ref="W25:W31" si="77">SUM(U25:V25)</f>
        <v>0</v>
      </c>
      <c r="X25" s="22">
        <v>0</v>
      </c>
      <c r="Y25" s="22">
        <v>0</v>
      </c>
      <c r="Z25" s="22">
        <f t="shared" ref="Z25:Z31" si="78">SUM(X25:Y25)</f>
        <v>0</v>
      </c>
      <c r="AA25" s="22">
        <v>0</v>
      </c>
      <c r="AB25" s="22">
        <v>0</v>
      </c>
      <c r="AC25" s="22">
        <f t="shared" ref="AC25:AC31" si="79">SUM(AA25:AB25)</f>
        <v>0</v>
      </c>
      <c r="AD25" s="67">
        <f t="shared" ref="AD25:AD31" si="80">+H25+K25+N25+Q25+T25+W25+Z25+AC25</f>
        <v>0</v>
      </c>
    </row>
    <row r="26" spans="1:30" hidden="1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2"/>
        <v>0</v>
      </c>
      <c r="I26" s="22">
        <v>0</v>
      </c>
      <c r="J26" s="22">
        <v>0</v>
      </c>
      <c r="K26" s="22">
        <f t="shared" si="73"/>
        <v>0</v>
      </c>
      <c r="L26" s="22">
        <v>0</v>
      </c>
      <c r="M26" s="22">
        <v>0</v>
      </c>
      <c r="N26" s="22">
        <f t="shared" si="74"/>
        <v>0</v>
      </c>
      <c r="O26" s="22">
        <v>0</v>
      </c>
      <c r="P26" s="22">
        <v>0</v>
      </c>
      <c r="Q26" s="22">
        <f t="shared" si="75"/>
        <v>0</v>
      </c>
      <c r="R26" s="22">
        <v>0</v>
      </c>
      <c r="S26" s="22">
        <v>0</v>
      </c>
      <c r="T26" s="22">
        <f t="shared" si="76"/>
        <v>0</v>
      </c>
      <c r="U26" s="22">
        <v>0</v>
      </c>
      <c r="V26" s="22">
        <v>0</v>
      </c>
      <c r="W26" s="22">
        <f t="shared" si="77"/>
        <v>0</v>
      </c>
      <c r="X26" s="22">
        <v>0</v>
      </c>
      <c r="Y26" s="22">
        <v>0</v>
      </c>
      <c r="Z26" s="22">
        <f t="shared" si="78"/>
        <v>0</v>
      </c>
      <c r="AA26" s="22">
        <v>0</v>
      </c>
      <c r="AB26" s="22">
        <v>0</v>
      </c>
      <c r="AC26" s="22">
        <f t="shared" si="79"/>
        <v>0</v>
      </c>
      <c r="AD26" s="67">
        <f t="shared" si="80"/>
        <v>0</v>
      </c>
    </row>
    <row r="27" spans="1:30" hidden="1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2"/>
        <v>0</v>
      </c>
      <c r="I27" s="22">
        <v>0</v>
      </c>
      <c r="J27" s="22">
        <v>0</v>
      </c>
      <c r="K27" s="22">
        <f t="shared" si="73"/>
        <v>0</v>
      </c>
      <c r="L27" s="22">
        <v>0</v>
      </c>
      <c r="M27" s="22">
        <v>0</v>
      </c>
      <c r="N27" s="22">
        <f t="shared" si="74"/>
        <v>0</v>
      </c>
      <c r="O27" s="22">
        <v>0</v>
      </c>
      <c r="P27" s="22">
        <v>0</v>
      </c>
      <c r="Q27" s="22">
        <f t="shared" si="75"/>
        <v>0</v>
      </c>
      <c r="R27" s="22">
        <v>0</v>
      </c>
      <c r="S27" s="22">
        <v>0</v>
      </c>
      <c r="T27" s="22">
        <f t="shared" si="76"/>
        <v>0</v>
      </c>
      <c r="U27" s="22">
        <v>0</v>
      </c>
      <c r="V27" s="22">
        <v>0</v>
      </c>
      <c r="W27" s="22">
        <f t="shared" si="77"/>
        <v>0</v>
      </c>
      <c r="X27" s="22">
        <v>0</v>
      </c>
      <c r="Y27" s="22">
        <v>0</v>
      </c>
      <c r="Z27" s="22">
        <f t="shared" si="78"/>
        <v>0</v>
      </c>
      <c r="AA27" s="22">
        <v>0</v>
      </c>
      <c r="AB27" s="22">
        <v>0</v>
      </c>
      <c r="AC27" s="22">
        <f t="shared" si="79"/>
        <v>0</v>
      </c>
      <c r="AD27" s="67">
        <f t="shared" si="80"/>
        <v>0</v>
      </c>
    </row>
    <row r="28" spans="1:30" hidden="1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2"/>
        <v>0</v>
      </c>
      <c r="I28" s="22">
        <v>0</v>
      </c>
      <c r="J28" s="22">
        <v>0</v>
      </c>
      <c r="K28" s="22">
        <f t="shared" si="73"/>
        <v>0</v>
      </c>
      <c r="L28" s="22">
        <v>0</v>
      </c>
      <c r="M28" s="22">
        <v>0</v>
      </c>
      <c r="N28" s="22">
        <f t="shared" si="74"/>
        <v>0</v>
      </c>
      <c r="O28" s="22">
        <v>0</v>
      </c>
      <c r="P28" s="22">
        <v>0</v>
      </c>
      <c r="Q28" s="22">
        <f t="shared" si="75"/>
        <v>0</v>
      </c>
      <c r="R28" s="22">
        <v>0</v>
      </c>
      <c r="S28" s="22">
        <v>0</v>
      </c>
      <c r="T28" s="22">
        <f t="shared" si="76"/>
        <v>0</v>
      </c>
      <c r="U28" s="22">
        <v>0</v>
      </c>
      <c r="V28" s="22">
        <v>0</v>
      </c>
      <c r="W28" s="22">
        <f t="shared" si="77"/>
        <v>0</v>
      </c>
      <c r="X28" s="22">
        <v>0</v>
      </c>
      <c r="Y28" s="22">
        <v>0</v>
      </c>
      <c r="Z28" s="22">
        <f t="shared" si="78"/>
        <v>0</v>
      </c>
      <c r="AA28" s="22">
        <v>0</v>
      </c>
      <c r="AB28" s="22">
        <v>0</v>
      </c>
      <c r="AC28" s="22">
        <f t="shared" si="79"/>
        <v>0</v>
      </c>
      <c r="AD28" s="67">
        <f t="shared" si="80"/>
        <v>0</v>
      </c>
    </row>
    <row r="29" spans="1:30" hidden="1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2"/>
        <v>0</v>
      </c>
      <c r="I29" s="22">
        <v>0</v>
      </c>
      <c r="J29" s="22">
        <v>0</v>
      </c>
      <c r="K29" s="22">
        <f t="shared" si="73"/>
        <v>0</v>
      </c>
      <c r="L29" s="22">
        <v>0</v>
      </c>
      <c r="M29" s="22">
        <v>0</v>
      </c>
      <c r="N29" s="22">
        <f t="shared" si="74"/>
        <v>0</v>
      </c>
      <c r="O29" s="22">
        <v>0</v>
      </c>
      <c r="P29" s="22">
        <v>0</v>
      </c>
      <c r="Q29" s="22">
        <f t="shared" si="75"/>
        <v>0</v>
      </c>
      <c r="R29" s="22">
        <v>0</v>
      </c>
      <c r="S29" s="22">
        <v>0</v>
      </c>
      <c r="T29" s="22">
        <f t="shared" si="76"/>
        <v>0</v>
      </c>
      <c r="U29" s="22">
        <v>0</v>
      </c>
      <c r="V29" s="22">
        <v>0</v>
      </c>
      <c r="W29" s="22">
        <f t="shared" si="77"/>
        <v>0</v>
      </c>
      <c r="X29" s="22">
        <v>0</v>
      </c>
      <c r="Y29" s="22">
        <v>0</v>
      </c>
      <c r="Z29" s="22">
        <f t="shared" si="78"/>
        <v>0</v>
      </c>
      <c r="AA29" s="22">
        <v>0</v>
      </c>
      <c r="AB29" s="22">
        <v>0</v>
      </c>
      <c r="AC29" s="22">
        <f t="shared" si="79"/>
        <v>0</v>
      </c>
      <c r="AD29" s="67">
        <f t="shared" si="80"/>
        <v>0</v>
      </c>
    </row>
    <row r="30" spans="1:30" hidden="1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2"/>
        <v>0</v>
      </c>
      <c r="I30" s="22">
        <v>0</v>
      </c>
      <c r="J30" s="22">
        <v>0</v>
      </c>
      <c r="K30" s="22">
        <f t="shared" si="73"/>
        <v>0</v>
      </c>
      <c r="L30" s="22">
        <v>0</v>
      </c>
      <c r="M30" s="22">
        <v>0</v>
      </c>
      <c r="N30" s="22">
        <f t="shared" si="74"/>
        <v>0</v>
      </c>
      <c r="O30" s="22">
        <v>0</v>
      </c>
      <c r="P30" s="22">
        <v>0</v>
      </c>
      <c r="Q30" s="22">
        <f t="shared" si="75"/>
        <v>0</v>
      </c>
      <c r="R30" s="22">
        <v>0</v>
      </c>
      <c r="S30" s="22">
        <v>0</v>
      </c>
      <c r="T30" s="22">
        <f t="shared" si="76"/>
        <v>0</v>
      </c>
      <c r="U30" s="22">
        <v>0</v>
      </c>
      <c r="V30" s="22">
        <v>0</v>
      </c>
      <c r="W30" s="22">
        <f t="shared" si="77"/>
        <v>0</v>
      </c>
      <c r="X30" s="22">
        <v>0</v>
      </c>
      <c r="Y30" s="22">
        <v>0</v>
      </c>
      <c r="Z30" s="22">
        <f t="shared" si="78"/>
        <v>0</v>
      </c>
      <c r="AA30" s="22">
        <v>0</v>
      </c>
      <c r="AB30" s="22">
        <v>0</v>
      </c>
      <c r="AC30" s="22">
        <f t="shared" si="79"/>
        <v>0</v>
      </c>
      <c r="AD30" s="67">
        <f t="shared" si="80"/>
        <v>0</v>
      </c>
    </row>
    <row r="31" spans="1:30" hidden="1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72"/>
        <v>0</v>
      </c>
      <c r="I31" s="22">
        <v>0</v>
      </c>
      <c r="J31" s="22">
        <v>0</v>
      </c>
      <c r="K31" s="22">
        <f t="shared" si="73"/>
        <v>0</v>
      </c>
      <c r="L31" s="22">
        <v>0</v>
      </c>
      <c r="M31" s="22">
        <v>0</v>
      </c>
      <c r="N31" s="22">
        <f t="shared" si="74"/>
        <v>0</v>
      </c>
      <c r="O31" s="22">
        <v>0</v>
      </c>
      <c r="P31" s="22">
        <v>0</v>
      </c>
      <c r="Q31" s="22">
        <f t="shared" si="75"/>
        <v>0</v>
      </c>
      <c r="R31" s="22">
        <v>0</v>
      </c>
      <c r="S31" s="22">
        <v>0</v>
      </c>
      <c r="T31" s="22">
        <f t="shared" si="76"/>
        <v>0</v>
      </c>
      <c r="U31" s="22">
        <v>0</v>
      </c>
      <c r="V31" s="22">
        <v>0</v>
      </c>
      <c r="W31" s="22">
        <f t="shared" si="77"/>
        <v>0</v>
      </c>
      <c r="X31" s="22">
        <v>0</v>
      </c>
      <c r="Y31" s="22">
        <v>0</v>
      </c>
      <c r="Z31" s="22">
        <f t="shared" si="78"/>
        <v>0</v>
      </c>
      <c r="AA31" s="22">
        <v>0</v>
      </c>
      <c r="AB31" s="22">
        <v>0</v>
      </c>
      <c r="AC31" s="22">
        <f t="shared" si="79"/>
        <v>0</v>
      </c>
      <c r="AD31" s="67">
        <f t="shared" si="80"/>
        <v>0</v>
      </c>
    </row>
    <row r="32" spans="1:30" hidden="1" x14ac:dyDescent="0.25">
      <c r="A32" s="12"/>
      <c r="B32" s="14"/>
      <c r="C32" s="2"/>
      <c r="D32" s="3" t="s">
        <v>36</v>
      </c>
      <c r="E32" s="13"/>
      <c r="F32" s="22">
        <f t="shared" ref="F32:G32" si="81">SUM(F33:F39)</f>
        <v>0</v>
      </c>
      <c r="G32" s="22">
        <f t="shared" si="81"/>
        <v>0</v>
      </c>
      <c r="H32" s="22">
        <f>SUM(H33:H39)</f>
        <v>0</v>
      </c>
      <c r="I32" s="22">
        <f t="shared" ref="I32:J32" si="82">SUM(I33:I39)</f>
        <v>0</v>
      </c>
      <c r="J32" s="22">
        <f t="shared" si="82"/>
        <v>0</v>
      </c>
      <c r="K32" s="22">
        <f>SUM(K33:K39)</f>
        <v>0</v>
      </c>
      <c r="L32" s="22">
        <f t="shared" ref="L32:M32" si="83">SUM(L33:L39)</f>
        <v>0</v>
      </c>
      <c r="M32" s="22">
        <f t="shared" si="83"/>
        <v>0</v>
      </c>
      <c r="N32" s="22">
        <f>SUM(N33:N39)</f>
        <v>0</v>
      </c>
      <c r="O32" s="22">
        <f t="shared" ref="O32:P32" si="84">SUM(O33:O39)</f>
        <v>0</v>
      </c>
      <c r="P32" s="22">
        <f t="shared" si="84"/>
        <v>0</v>
      </c>
      <c r="Q32" s="22">
        <f>SUM(Q33:Q39)</f>
        <v>0</v>
      </c>
      <c r="R32" s="22">
        <f t="shared" ref="R32:S32" si="85">SUM(R33:R39)</f>
        <v>0</v>
      </c>
      <c r="S32" s="22">
        <f t="shared" si="85"/>
        <v>0</v>
      </c>
      <c r="T32" s="22">
        <f>SUM(T33:T39)</f>
        <v>0</v>
      </c>
      <c r="U32" s="22">
        <f t="shared" ref="U32:V32" si="86">SUM(U33:U39)</f>
        <v>0</v>
      </c>
      <c r="V32" s="22">
        <f t="shared" si="86"/>
        <v>0</v>
      </c>
      <c r="W32" s="22">
        <f>SUM(W33:W39)</f>
        <v>0</v>
      </c>
      <c r="X32" s="22">
        <f t="shared" ref="X32:Y32" si="87">SUM(X33:X39)</f>
        <v>0</v>
      </c>
      <c r="Y32" s="22">
        <f t="shared" si="87"/>
        <v>0</v>
      </c>
      <c r="Z32" s="22">
        <f>SUM(Z33:Z39)</f>
        <v>0</v>
      </c>
      <c r="AA32" s="22">
        <f t="shared" ref="AA32:AB32" si="88">SUM(AA33:AA39)</f>
        <v>0</v>
      </c>
      <c r="AB32" s="22">
        <f t="shared" si="88"/>
        <v>0</v>
      </c>
      <c r="AC32" s="22">
        <f>SUM(AC33:AC39)</f>
        <v>0</v>
      </c>
      <c r="AD32" s="22">
        <f>SUM(AD33:AD39)</f>
        <v>0</v>
      </c>
    </row>
    <row r="33" spans="1:30" hidden="1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89">SUM(F33:G33)</f>
        <v>0</v>
      </c>
      <c r="I33" s="22">
        <v>0</v>
      </c>
      <c r="J33" s="22">
        <v>0</v>
      </c>
      <c r="K33" s="22">
        <f t="shared" ref="K33:K39" si="90">SUM(I33:J33)</f>
        <v>0</v>
      </c>
      <c r="L33" s="22">
        <v>0</v>
      </c>
      <c r="M33" s="22">
        <v>0</v>
      </c>
      <c r="N33" s="22">
        <f t="shared" ref="N33:N39" si="91">SUM(L33:M33)</f>
        <v>0</v>
      </c>
      <c r="O33" s="22">
        <v>0</v>
      </c>
      <c r="P33" s="22">
        <v>0</v>
      </c>
      <c r="Q33" s="22">
        <f t="shared" ref="Q33:Q39" si="92">SUM(O33:P33)</f>
        <v>0</v>
      </c>
      <c r="R33" s="22">
        <v>0</v>
      </c>
      <c r="S33" s="22">
        <v>0</v>
      </c>
      <c r="T33" s="22">
        <f t="shared" ref="T33:T39" si="93">SUM(R33:S33)</f>
        <v>0</v>
      </c>
      <c r="U33" s="22">
        <v>0</v>
      </c>
      <c r="V33" s="22">
        <v>0</v>
      </c>
      <c r="W33" s="22">
        <f t="shared" ref="W33:W39" si="94">SUM(U33:V33)</f>
        <v>0</v>
      </c>
      <c r="X33" s="22">
        <v>0</v>
      </c>
      <c r="Y33" s="22">
        <v>0</v>
      </c>
      <c r="Z33" s="22">
        <f t="shared" ref="Z33:Z39" si="95">SUM(X33:Y33)</f>
        <v>0</v>
      </c>
      <c r="AA33" s="22">
        <v>0</v>
      </c>
      <c r="AB33" s="22">
        <v>0</v>
      </c>
      <c r="AC33" s="22">
        <f t="shared" ref="AC33:AC39" si="96">SUM(AA33:AB33)</f>
        <v>0</v>
      </c>
      <c r="AD33" s="67">
        <f t="shared" ref="AD33:AD39" si="97">+H33+K33+N33+Q33+T33+W33+Z33+AC33</f>
        <v>0</v>
      </c>
    </row>
    <row r="34" spans="1:30" hidden="1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89"/>
        <v>0</v>
      </c>
      <c r="I34" s="22">
        <v>0</v>
      </c>
      <c r="J34" s="22">
        <v>0</v>
      </c>
      <c r="K34" s="22">
        <f t="shared" si="90"/>
        <v>0</v>
      </c>
      <c r="L34" s="22">
        <v>0</v>
      </c>
      <c r="M34" s="22">
        <v>0</v>
      </c>
      <c r="N34" s="22">
        <f t="shared" si="91"/>
        <v>0</v>
      </c>
      <c r="O34" s="22">
        <v>0</v>
      </c>
      <c r="P34" s="22">
        <v>0</v>
      </c>
      <c r="Q34" s="22">
        <f t="shared" si="92"/>
        <v>0</v>
      </c>
      <c r="R34" s="22">
        <v>0</v>
      </c>
      <c r="S34" s="22">
        <v>0</v>
      </c>
      <c r="T34" s="22">
        <f t="shared" si="93"/>
        <v>0</v>
      </c>
      <c r="U34" s="22">
        <v>0</v>
      </c>
      <c r="V34" s="22">
        <v>0</v>
      </c>
      <c r="W34" s="22">
        <f t="shared" si="94"/>
        <v>0</v>
      </c>
      <c r="X34" s="22">
        <v>0</v>
      </c>
      <c r="Y34" s="22">
        <v>0</v>
      </c>
      <c r="Z34" s="22">
        <f t="shared" si="95"/>
        <v>0</v>
      </c>
      <c r="AA34" s="22">
        <v>0</v>
      </c>
      <c r="AB34" s="22">
        <v>0</v>
      </c>
      <c r="AC34" s="22">
        <f t="shared" si="96"/>
        <v>0</v>
      </c>
      <c r="AD34" s="67">
        <f t="shared" si="97"/>
        <v>0</v>
      </c>
    </row>
    <row r="35" spans="1:30" hidden="1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89"/>
        <v>0</v>
      </c>
      <c r="I35" s="22">
        <v>0</v>
      </c>
      <c r="J35" s="22">
        <v>0</v>
      </c>
      <c r="K35" s="22">
        <f t="shared" si="90"/>
        <v>0</v>
      </c>
      <c r="L35" s="22">
        <v>0</v>
      </c>
      <c r="M35" s="22">
        <v>0</v>
      </c>
      <c r="N35" s="22">
        <f t="shared" si="91"/>
        <v>0</v>
      </c>
      <c r="O35" s="22">
        <v>0</v>
      </c>
      <c r="P35" s="22">
        <v>0</v>
      </c>
      <c r="Q35" s="22">
        <f t="shared" si="92"/>
        <v>0</v>
      </c>
      <c r="R35" s="22">
        <v>0</v>
      </c>
      <c r="S35" s="22">
        <v>0</v>
      </c>
      <c r="T35" s="22">
        <f t="shared" si="93"/>
        <v>0</v>
      </c>
      <c r="U35" s="22">
        <v>0</v>
      </c>
      <c r="V35" s="22">
        <v>0</v>
      </c>
      <c r="W35" s="22">
        <f t="shared" si="94"/>
        <v>0</v>
      </c>
      <c r="X35" s="22">
        <v>0</v>
      </c>
      <c r="Y35" s="22">
        <v>0</v>
      </c>
      <c r="Z35" s="22">
        <f t="shared" si="95"/>
        <v>0</v>
      </c>
      <c r="AA35" s="22">
        <v>0</v>
      </c>
      <c r="AB35" s="22">
        <v>0</v>
      </c>
      <c r="AC35" s="22">
        <f t="shared" si="96"/>
        <v>0</v>
      </c>
      <c r="AD35" s="67">
        <f t="shared" si="97"/>
        <v>0</v>
      </c>
    </row>
    <row r="36" spans="1:30" hidden="1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89"/>
        <v>0</v>
      </c>
      <c r="I36" s="22">
        <v>0</v>
      </c>
      <c r="J36" s="22">
        <v>0</v>
      </c>
      <c r="K36" s="22">
        <f t="shared" si="90"/>
        <v>0</v>
      </c>
      <c r="L36" s="22">
        <v>0</v>
      </c>
      <c r="M36" s="22">
        <v>0</v>
      </c>
      <c r="N36" s="22">
        <f t="shared" si="91"/>
        <v>0</v>
      </c>
      <c r="O36" s="22">
        <v>0</v>
      </c>
      <c r="P36" s="22">
        <v>0</v>
      </c>
      <c r="Q36" s="22">
        <f t="shared" si="92"/>
        <v>0</v>
      </c>
      <c r="R36" s="22">
        <v>0</v>
      </c>
      <c r="S36" s="22">
        <v>0</v>
      </c>
      <c r="T36" s="22">
        <f t="shared" si="93"/>
        <v>0</v>
      </c>
      <c r="U36" s="22">
        <v>0</v>
      </c>
      <c r="V36" s="22">
        <v>0</v>
      </c>
      <c r="W36" s="22">
        <f t="shared" si="94"/>
        <v>0</v>
      </c>
      <c r="X36" s="22">
        <v>0</v>
      </c>
      <c r="Y36" s="22">
        <v>0</v>
      </c>
      <c r="Z36" s="22">
        <f t="shared" si="95"/>
        <v>0</v>
      </c>
      <c r="AA36" s="22">
        <v>0</v>
      </c>
      <c r="AB36" s="22">
        <v>0</v>
      </c>
      <c r="AC36" s="22">
        <f t="shared" si="96"/>
        <v>0</v>
      </c>
      <c r="AD36" s="67">
        <f t="shared" si="97"/>
        <v>0</v>
      </c>
    </row>
    <row r="37" spans="1:30" hidden="1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89"/>
        <v>0</v>
      </c>
      <c r="I37" s="22">
        <v>0</v>
      </c>
      <c r="J37" s="22">
        <v>0</v>
      </c>
      <c r="K37" s="22">
        <f t="shared" si="90"/>
        <v>0</v>
      </c>
      <c r="L37" s="22">
        <v>0</v>
      </c>
      <c r="M37" s="22">
        <v>0</v>
      </c>
      <c r="N37" s="22">
        <f t="shared" si="91"/>
        <v>0</v>
      </c>
      <c r="O37" s="22">
        <v>0</v>
      </c>
      <c r="P37" s="22">
        <v>0</v>
      </c>
      <c r="Q37" s="22">
        <f t="shared" si="92"/>
        <v>0</v>
      </c>
      <c r="R37" s="22">
        <v>0</v>
      </c>
      <c r="S37" s="22">
        <v>0</v>
      </c>
      <c r="T37" s="22">
        <f t="shared" si="93"/>
        <v>0</v>
      </c>
      <c r="U37" s="22">
        <v>0</v>
      </c>
      <c r="V37" s="22">
        <v>0</v>
      </c>
      <c r="W37" s="22">
        <f t="shared" si="94"/>
        <v>0</v>
      </c>
      <c r="X37" s="22">
        <v>0</v>
      </c>
      <c r="Y37" s="22">
        <v>0</v>
      </c>
      <c r="Z37" s="22">
        <f t="shared" si="95"/>
        <v>0</v>
      </c>
      <c r="AA37" s="22">
        <v>0</v>
      </c>
      <c r="AB37" s="22">
        <v>0</v>
      </c>
      <c r="AC37" s="22">
        <f t="shared" si="96"/>
        <v>0</v>
      </c>
      <c r="AD37" s="67">
        <f t="shared" si="97"/>
        <v>0</v>
      </c>
    </row>
    <row r="38" spans="1:30" hidden="1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89"/>
        <v>0</v>
      </c>
      <c r="I38" s="22">
        <v>0</v>
      </c>
      <c r="J38" s="22">
        <v>0</v>
      </c>
      <c r="K38" s="22">
        <f t="shared" si="90"/>
        <v>0</v>
      </c>
      <c r="L38" s="22">
        <v>0</v>
      </c>
      <c r="M38" s="22">
        <v>0</v>
      </c>
      <c r="N38" s="22">
        <f t="shared" si="91"/>
        <v>0</v>
      </c>
      <c r="O38" s="22">
        <v>0</v>
      </c>
      <c r="P38" s="22">
        <v>0</v>
      </c>
      <c r="Q38" s="22">
        <f t="shared" si="92"/>
        <v>0</v>
      </c>
      <c r="R38" s="22">
        <v>0</v>
      </c>
      <c r="S38" s="22">
        <v>0</v>
      </c>
      <c r="T38" s="22">
        <f t="shared" si="93"/>
        <v>0</v>
      </c>
      <c r="U38" s="22">
        <v>0</v>
      </c>
      <c r="V38" s="22">
        <v>0</v>
      </c>
      <c r="W38" s="22">
        <f t="shared" si="94"/>
        <v>0</v>
      </c>
      <c r="X38" s="22">
        <v>0</v>
      </c>
      <c r="Y38" s="22">
        <v>0</v>
      </c>
      <c r="Z38" s="22">
        <f t="shared" si="95"/>
        <v>0</v>
      </c>
      <c r="AA38" s="22">
        <v>0</v>
      </c>
      <c r="AB38" s="22">
        <v>0</v>
      </c>
      <c r="AC38" s="22">
        <f t="shared" si="96"/>
        <v>0</v>
      </c>
      <c r="AD38" s="67">
        <f t="shared" si="97"/>
        <v>0</v>
      </c>
    </row>
    <row r="39" spans="1:30" hidden="1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89"/>
        <v>0</v>
      </c>
      <c r="I39" s="22">
        <v>0</v>
      </c>
      <c r="J39" s="22">
        <v>0</v>
      </c>
      <c r="K39" s="22">
        <f t="shared" si="90"/>
        <v>0</v>
      </c>
      <c r="L39" s="22">
        <v>0</v>
      </c>
      <c r="M39" s="22">
        <v>0</v>
      </c>
      <c r="N39" s="22">
        <f t="shared" si="91"/>
        <v>0</v>
      </c>
      <c r="O39" s="22">
        <v>0</v>
      </c>
      <c r="P39" s="22">
        <v>0</v>
      </c>
      <c r="Q39" s="22">
        <f t="shared" si="92"/>
        <v>0</v>
      </c>
      <c r="R39" s="22">
        <v>0</v>
      </c>
      <c r="S39" s="22">
        <v>0</v>
      </c>
      <c r="T39" s="22">
        <f t="shared" si="93"/>
        <v>0</v>
      </c>
      <c r="U39" s="22">
        <v>0</v>
      </c>
      <c r="V39" s="22">
        <v>0</v>
      </c>
      <c r="W39" s="22">
        <f t="shared" si="94"/>
        <v>0</v>
      </c>
      <c r="X39" s="22">
        <v>0</v>
      </c>
      <c r="Y39" s="22">
        <v>0</v>
      </c>
      <c r="Z39" s="22">
        <f t="shared" si="95"/>
        <v>0</v>
      </c>
      <c r="AA39" s="22">
        <v>0</v>
      </c>
      <c r="AB39" s="22">
        <v>0</v>
      </c>
      <c r="AC39" s="22">
        <f t="shared" si="96"/>
        <v>0</v>
      </c>
      <c r="AD39" s="67">
        <f t="shared" si="97"/>
        <v>0</v>
      </c>
    </row>
    <row r="40" spans="1:30" hidden="1" x14ac:dyDescent="0.25">
      <c r="A40" s="12"/>
      <c r="B40" s="14"/>
      <c r="C40" s="2"/>
      <c r="D40" s="100" t="s">
        <v>37</v>
      </c>
      <c r="E40" s="101"/>
      <c r="F40" s="22">
        <f t="shared" ref="F40:G40" si="98">SUM(F41:F45)</f>
        <v>0</v>
      </c>
      <c r="G40" s="22">
        <f t="shared" si="98"/>
        <v>0</v>
      </c>
      <c r="H40" s="22">
        <f>SUM(H41:H45)</f>
        <v>0</v>
      </c>
      <c r="I40" s="22">
        <f t="shared" ref="I40:J40" si="99">SUM(I41:I45)</f>
        <v>0</v>
      </c>
      <c r="J40" s="22">
        <f t="shared" si="99"/>
        <v>0</v>
      </c>
      <c r="K40" s="22">
        <f>SUM(K41:K45)</f>
        <v>0</v>
      </c>
      <c r="L40" s="22">
        <f t="shared" ref="L40:M40" si="100">SUM(L41:L45)</f>
        <v>0</v>
      </c>
      <c r="M40" s="22">
        <f t="shared" si="100"/>
        <v>0</v>
      </c>
      <c r="N40" s="22">
        <f>SUM(N41:N45)</f>
        <v>0</v>
      </c>
      <c r="O40" s="22">
        <f t="shared" ref="O40:P40" si="101">SUM(O41:O45)</f>
        <v>0</v>
      </c>
      <c r="P40" s="22">
        <f t="shared" si="101"/>
        <v>0</v>
      </c>
      <c r="Q40" s="22">
        <f>SUM(Q41:Q45)</f>
        <v>0</v>
      </c>
      <c r="R40" s="22">
        <f t="shared" ref="R40:S40" si="102">SUM(R41:R45)</f>
        <v>0</v>
      </c>
      <c r="S40" s="22">
        <f t="shared" si="102"/>
        <v>0</v>
      </c>
      <c r="T40" s="22">
        <f>SUM(T41:T45)</f>
        <v>0</v>
      </c>
      <c r="U40" s="22">
        <f t="shared" ref="U40:V40" si="103">SUM(U41:U45)</f>
        <v>0</v>
      </c>
      <c r="V40" s="22">
        <f t="shared" si="103"/>
        <v>0</v>
      </c>
      <c r="W40" s="22">
        <f>SUM(W41:W45)</f>
        <v>0</v>
      </c>
      <c r="X40" s="22">
        <f t="shared" ref="X40:Y40" si="104">SUM(X41:X45)</f>
        <v>0</v>
      </c>
      <c r="Y40" s="22">
        <f t="shared" si="104"/>
        <v>0</v>
      </c>
      <c r="Z40" s="22">
        <f>SUM(Z41:Z45)</f>
        <v>0</v>
      </c>
      <c r="AA40" s="22">
        <f t="shared" ref="AA40:AB40" si="105">SUM(AA41:AA45)</f>
        <v>0</v>
      </c>
      <c r="AB40" s="22">
        <f t="shared" si="105"/>
        <v>0</v>
      </c>
      <c r="AC40" s="22">
        <f>SUM(AC41:AC45)</f>
        <v>0</v>
      </c>
      <c r="AD40" s="22">
        <f>SUM(AD41:AD45)</f>
        <v>0</v>
      </c>
    </row>
    <row r="41" spans="1:30" hidden="1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06">SUM(F41:G41)</f>
        <v>0</v>
      </c>
      <c r="I41" s="22">
        <v>0</v>
      </c>
      <c r="J41" s="22">
        <v>0</v>
      </c>
      <c r="K41" s="22">
        <f t="shared" ref="K41:K46" si="107">SUM(I41:J41)</f>
        <v>0</v>
      </c>
      <c r="L41" s="22">
        <v>0</v>
      </c>
      <c r="M41" s="22">
        <v>0</v>
      </c>
      <c r="N41" s="22">
        <f t="shared" ref="N41:N46" si="108">SUM(L41:M41)</f>
        <v>0</v>
      </c>
      <c r="O41" s="22">
        <v>0</v>
      </c>
      <c r="P41" s="22">
        <v>0</v>
      </c>
      <c r="Q41" s="22">
        <f t="shared" ref="Q41:Q46" si="109">SUM(O41:P41)</f>
        <v>0</v>
      </c>
      <c r="R41" s="22">
        <v>0</v>
      </c>
      <c r="S41" s="22">
        <v>0</v>
      </c>
      <c r="T41" s="22">
        <f t="shared" ref="T41:T46" si="110">SUM(R41:S41)</f>
        <v>0</v>
      </c>
      <c r="U41" s="22">
        <v>0</v>
      </c>
      <c r="V41" s="22">
        <v>0</v>
      </c>
      <c r="W41" s="22">
        <f t="shared" ref="W41:W46" si="111">SUM(U41:V41)</f>
        <v>0</v>
      </c>
      <c r="X41" s="22">
        <v>0</v>
      </c>
      <c r="Y41" s="22">
        <v>0</v>
      </c>
      <c r="Z41" s="22">
        <f t="shared" ref="Z41:Z46" si="112">SUM(X41:Y41)</f>
        <v>0</v>
      </c>
      <c r="AA41" s="22">
        <v>0</v>
      </c>
      <c r="AB41" s="22">
        <v>0</v>
      </c>
      <c r="AC41" s="22">
        <f t="shared" ref="AC41:AC46" si="113">SUM(AA41:AB41)</f>
        <v>0</v>
      </c>
      <c r="AD41" s="67">
        <f t="shared" ref="AD41:AD46" si="114">+H41+K41+N41+Q41+T41+W41+Z41+AC41</f>
        <v>0</v>
      </c>
    </row>
    <row r="42" spans="1:30" hidden="1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06"/>
        <v>0</v>
      </c>
      <c r="I42" s="22">
        <v>0</v>
      </c>
      <c r="J42" s="22">
        <v>0</v>
      </c>
      <c r="K42" s="22">
        <f t="shared" si="107"/>
        <v>0</v>
      </c>
      <c r="L42" s="22">
        <v>0</v>
      </c>
      <c r="M42" s="22">
        <v>0</v>
      </c>
      <c r="N42" s="22">
        <f t="shared" si="108"/>
        <v>0</v>
      </c>
      <c r="O42" s="22">
        <v>0</v>
      </c>
      <c r="P42" s="22">
        <v>0</v>
      </c>
      <c r="Q42" s="22">
        <f t="shared" si="109"/>
        <v>0</v>
      </c>
      <c r="R42" s="22">
        <v>0</v>
      </c>
      <c r="S42" s="22">
        <v>0</v>
      </c>
      <c r="T42" s="22">
        <f t="shared" si="110"/>
        <v>0</v>
      </c>
      <c r="U42" s="22">
        <v>0</v>
      </c>
      <c r="V42" s="22">
        <v>0</v>
      </c>
      <c r="W42" s="22">
        <f t="shared" si="111"/>
        <v>0</v>
      </c>
      <c r="X42" s="22">
        <v>0</v>
      </c>
      <c r="Y42" s="22">
        <v>0</v>
      </c>
      <c r="Z42" s="22">
        <f t="shared" si="112"/>
        <v>0</v>
      </c>
      <c r="AA42" s="22">
        <v>0</v>
      </c>
      <c r="AB42" s="22">
        <v>0</v>
      </c>
      <c r="AC42" s="22">
        <f t="shared" si="113"/>
        <v>0</v>
      </c>
      <c r="AD42" s="67">
        <f t="shared" si="114"/>
        <v>0</v>
      </c>
    </row>
    <row r="43" spans="1:30" hidden="1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06"/>
        <v>0</v>
      </c>
      <c r="I43" s="22">
        <v>0</v>
      </c>
      <c r="J43" s="22">
        <v>0</v>
      </c>
      <c r="K43" s="22">
        <f t="shared" si="107"/>
        <v>0</v>
      </c>
      <c r="L43" s="22">
        <v>0</v>
      </c>
      <c r="M43" s="22">
        <v>0</v>
      </c>
      <c r="N43" s="22">
        <f t="shared" si="108"/>
        <v>0</v>
      </c>
      <c r="O43" s="22">
        <v>0</v>
      </c>
      <c r="P43" s="22">
        <v>0</v>
      </c>
      <c r="Q43" s="22">
        <f t="shared" si="109"/>
        <v>0</v>
      </c>
      <c r="R43" s="22">
        <v>0</v>
      </c>
      <c r="S43" s="22">
        <v>0</v>
      </c>
      <c r="T43" s="22">
        <f t="shared" si="110"/>
        <v>0</v>
      </c>
      <c r="U43" s="22">
        <v>0</v>
      </c>
      <c r="V43" s="22">
        <v>0</v>
      </c>
      <c r="W43" s="22">
        <f t="shared" si="111"/>
        <v>0</v>
      </c>
      <c r="X43" s="22">
        <v>0</v>
      </c>
      <c r="Y43" s="22">
        <v>0</v>
      </c>
      <c r="Z43" s="22">
        <f t="shared" si="112"/>
        <v>0</v>
      </c>
      <c r="AA43" s="22">
        <v>0</v>
      </c>
      <c r="AB43" s="22">
        <v>0</v>
      </c>
      <c r="AC43" s="22">
        <f t="shared" si="113"/>
        <v>0</v>
      </c>
      <c r="AD43" s="67">
        <f t="shared" si="114"/>
        <v>0</v>
      </c>
    </row>
    <row r="44" spans="1:30" hidden="1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06"/>
        <v>0</v>
      </c>
      <c r="I44" s="22">
        <v>0</v>
      </c>
      <c r="J44" s="22">
        <v>0</v>
      </c>
      <c r="K44" s="22">
        <f t="shared" si="107"/>
        <v>0</v>
      </c>
      <c r="L44" s="22">
        <v>0</v>
      </c>
      <c r="M44" s="22">
        <v>0</v>
      </c>
      <c r="N44" s="22">
        <f t="shared" si="108"/>
        <v>0</v>
      </c>
      <c r="O44" s="22">
        <v>0</v>
      </c>
      <c r="P44" s="22">
        <v>0</v>
      </c>
      <c r="Q44" s="22">
        <f t="shared" si="109"/>
        <v>0</v>
      </c>
      <c r="R44" s="22">
        <v>0</v>
      </c>
      <c r="S44" s="22">
        <v>0</v>
      </c>
      <c r="T44" s="22">
        <f t="shared" si="110"/>
        <v>0</v>
      </c>
      <c r="U44" s="22">
        <v>0</v>
      </c>
      <c r="V44" s="22">
        <v>0</v>
      </c>
      <c r="W44" s="22">
        <f t="shared" si="111"/>
        <v>0</v>
      </c>
      <c r="X44" s="22">
        <v>0</v>
      </c>
      <c r="Y44" s="22">
        <v>0</v>
      </c>
      <c r="Z44" s="22">
        <f t="shared" si="112"/>
        <v>0</v>
      </c>
      <c r="AA44" s="22">
        <v>0</v>
      </c>
      <c r="AB44" s="22">
        <v>0</v>
      </c>
      <c r="AC44" s="22">
        <f t="shared" si="113"/>
        <v>0</v>
      </c>
      <c r="AD44" s="67">
        <f t="shared" si="114"/>
        <v>0</v>
      </c>
    </row>
    <row r="45" spans="1:30" hidden="1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06"/>
        <v>0</v>
      </c>
      <c r="I45" s="22">
        <v>0</v>
      </c>
      <c r="J45" s="22">
        <v>0</v>
      </c>
      <c r="K45" s="22">
        <f t="shared" si="107"/>
        <v>0</v>
      </c>
      <c r="L45" s="22">
        <v>0</v>
      </c>
      <c r="M45" s="22">
        <v>0</v>
      </c>
      <c r="N45" s="22">
        <f t="shared" si="108"/>
        <v>0</v>
      </c>
      <c r="O45" s="22">
        <v>0</v>
      </c>
      <c r="P45" s="22">
        <v>0</v>
      </c>
      <c r="Q45" s="22">
        <f t="shared" si="109"/>
        <v>0</v>
      </c>
      <c r="R45" s="22">
        <v>0</v>
      </c>
      <c r="S45" s="22">
        <v>0</v>
      </c>
      <c r="T45" s="22">
        <f t="shared" si="110"/>
        <v>0</v>
      </c>
      <c r="U45" s="22">
        <v>0</v>
      </c>
      <c r="V45" s="22">
        <v>0</v>
      </c>
      <c r="W45" s="22">
        <f t="shared" si="111"/>
        <v>0</v>
      </c>
      <c r="X45" s="22">
        <v>0</v>
      </c>
      <c r="Y45" s="22">
        <v>0</v>
      </c>
      <c r="Z45" s="22">
        <f t="shared" si="112"/>
        <v>0</v>
      </c>
      <c r="AA45" s="22">
        <v>0</v>
      </c>
      <c r="AB45" s="22">
        <v>0</v>
      </c>
      <c r="AC45" s="22">
        <f t="shared" si="113"/>
        <v>0</v>
      </c>
      <c r="AD45" s="67">
        <f t="shared" si="114"/>
        <v>0</v>
      </c>
    </row>
    <row r="46" spans="1:30" hidden="1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06"/>
        <v>0</v>
      </c>
      <c r="I46" s="22">
        <v>0</v>
      </c>
      <c r="J46" s="22">
        <v>0</v>
      </c>
      <c r="K46" s="22">
        <f t="shared" si="107"/>
        <v>0</v>
      </c>
      <c r="L46" s="22">
        <v>0</v>
      </c>
      <c r="M46" s="22">
        <v>0</v>
      </c>
      <c r="N46" s="22">
        <f t="shared" si="108"/>
        <v>0</v>
      </c>
      <c r="O46" s="22">
        <v>0</v>
      </c>
      <c r="P46" s="22">
        <v>0</v>
      </c>
      <c r="Q46" s="22">
        <f t="shared" si="109"/>
        <v>0</v>
      </c>
      <c r="R46" s="22">
        <v>0</v>
      </c>
      <c r="S46" s="22">
        <v>0</v>
      </c>
      <c r="T46" s="22">
        <f t="shared" si="110"/>
        <v>0</v>
      </c>
      <c r="U46" s="22">
        <v>0</v>
      </c>
      <c r="V46" s="22">
        <v>0</v>
      </c>
      <c r="W46" s="22">
        <f t="shared" si="111"/>
        <v>0</v>
      </c>
      <c r="X46" s="22">
        <v>0</v>
      </c>
      <c r="Y46" s="22">
        <v>0</v>
      </c>
      <c r="Z46" s="22">
        <f t="shared" si="112"/>
        <v>0</v>
      </c>
      <c r="AA46" s="22">
        <v>0</v>
      </c>
      <c r="AB46" s="22">
        <v>0</v>
      </c>
      <c r="AC46" s="22">
        <f t="shared" si="113"/>
        <v>0</v>
      </c>
      <c r="AD46" s="67">
        <f t="shared" si="114"/>
        <v>0</v>
      </c>
    </row>
    <row r="47" spans="1:30" hidden="1" x14ac:dyDescent="0.25">
      <c r="A47" s="12"/>
      <c r="B47" s="1"/>
      <c r="C47" s="2" t="s">
        <v>43</v>
      </c>
      <c r="D47" s="2"/>
      <c r="E47" s="13"/>
      <c r="F47" s="22">
        <f t="shared" ref="F47:G47" si="115">+F48+F53</f>
        <v>0</v>
      </c>
      <c r="G47" s="22">
        <f t="shared" si="115"/>
        <v>0</v>
      </c>
      <c r="H47" s="22">
        <f>+H48+H53</f>
        <v>0</v>
      </c>
      <c r="I47" s="22">
        <f t="shared" ref="I47:J47" si="116">+I48+I53</f>
        <v>0</v>
      </c>
      <c r="J47" s="22">
        <f t="shared" si="116"/>
        <v>0</v>
      </c>
      <c r="K47" s="22">
        <f>+K48+K53</f>
        <v>0</v>
      </c>
      <c r="L47" s="22">
        <f t="shared" ref="L47:M47" si="117">+L48+L53</f>
        <v>0</v>
      </c>
      <c r="M47" s="22">
        <f t="shared" si="117"/>
        <v>0</v>
      </c>
      <c r="N47" s="22">
        <f>+N48+N53</f>
        <v>0</v>
      </c>
      <c r="O47" s="22">
        <f t="shared" ref="O47:P47" si="118">+O48+O53</f>
        <v>0</v>
      </c>
      <c r="P47" s="22">
        <f t="shared" si="118"/>
        <v>0</v>
      </c>
      <c r="Q47" s="22">
        <f>+Q48+Q53</f>
        <v>0</v>
      </c>
      <c r="R47" s="22">
        <f t="shared" ref="R47:S47" si="119">+R48+R53</f>
        <v>0</v>
      </c>
      <c r="S47" s="22">
        <f t="shared" si="119"/>
        <v>0</v>
      </c>
      <c r="T47" s="22">
        <f>+T48+T53</f>
        <v>0</v>
      </c>
      <c r="U47" s="22">
        <f t="shared" ref="U47:V47" si="120">+U48+U53</f>
        <v>0</v>
      </c>
      <c r="V47" s="22">
        <f t="shared" si="120"/>
        <v>0</v>
      </c>
      <c r="W47" s="22">
        <f>+W48+W53</f>
        <v>0</v>
      </c>
      <c r="X47" s="22">
        <f t="shared" ref="X47:Y47" si="121">+X48+X53</f>
        <v>0</v>
      </c>
      <c r="Y47" s="22">
        <f t="shared" si="121"/>
        <v>0</v>
      </c>
      <c r="Z47" s="22">
        <f>+Z48+Z53</f>
        <v>0</v>
      </c>
      <c r="AA47" s="22">
        <f t="shared" ref="AA47:AB47" si="122">+AA48+AA53</f>
        <v>0</v>
      </c>
      <c r="AB47" s="22">
        <f t="shared" si="122"/>
        <v>0</v>
      </c>
      <c r="AC47" s="22">
        <f>+AC48+AC53</f>
        <v>0</v>
      </c>
      <c r="AD47" s="22">
        <f>+AD48+AD53</f>
        <v>0</v>
      </c>
    </row>
    <row r="48" spans="1:30" hidden="1" x14ac:dyDescent="0.25">
      <c r="A48" s="12"/>
      <c r="B48" s="1"/>
      <c r="C48" s="2"/>
      <c r="D48" s="3" t="s">
        <v>44</v>
      </c>
      <c r="E48" s="13"/>
      <c r="F48" s="22">
        <f t="shared" ref="F48:G48" si="123">SUM(F49:F52)</f>
        <v>0</v>
      </c>
      <c r="G48" s="22">
        <f t="shared" si="123"/>
        <v>0</v>
      </c>
      <c r="H48" s="22">
        <f>SUM(H49:H52)</f>
        <v>0</v>
      </c>
      <c r="I48" s="22">
        <f t="shared" ref="I48:J48" si="124">SUM(I49:I52)</f>
        <v>0</v>
      </c>
      <c r="J48" s="22">
        <f t="shared" si="124"/>
        <v>0</v>
      </c>
      <c r="K48" s="22">
        <f>SUM(K49:K52)</f>
        <v>0</v>
      </c>
      <c r="L48" s="22">
        <f t="shared" ref="L48:M48" si="125">SUM(L49:L52)</f>
        <v>0</v>
      </c>
      <c r="M48" s="22">
        <f t="shared" si="125"/>
        <v>0</v>
      </c>
      <c r="N48" s="22">
        <f>SUM(N49:N52)</f>
        <v>0</v>
      </c>
      <c r="O48" s="22">
        <f t="shared" ref="O48:P48" si="126">SUM(O49:O52)</f>
        <v>0</v>
      </c>
      <c r="P48" s="22">
        <f t="shared" si="126"/>
        <v>0</v>
      </c>
      <c r="Q48" s="22">
        <f>SUM(Q49:Q52)</f>
        <v>0</v>
      </c>
      <c r="R48" s="22">
        <f t="shared" ref="R48:S48" si="127">SUM(R49:R52)</f>
        <v>0</v>
      </c>
      <c r="S48" s="22">
        <f t="shared" si="127"/>
        <v>0</v>
      </c>
      <c r="T48" s="22">
        <f>SUM(T49:T52)</f>
        <v>0</v>
      </c>
      <c r="U48" s="22">
        <f t="shared" ref="U48:V48" si="128">SUM(U49:U52)</f>
        <v>0</v>
      </c>
      <c r="V48" s="22">
        <f t="shared" si="128"/>
        <v>0</v>
      </c>
      <c r="W48" s="22">
        <f>SUM(W49:W52)</f>
        <v>0</v>
      </c>
      <c r="X48" s="22">
        <f t="shared" ref="X48:Y48" si="129">SUM(X49:X52)</f>
        <v>0</v>
      </c>
      <c r="Y48" s="22">
        <f t="shared" si="129"/>
        <v>0</v>
      </c>
      <c r="Z48" s="22">
        <f>SUM(Z49:Z52)</f>
        <v>0</v>
      </c>
      <c r="AA48" s="22">
        <f t="shared" ref="AA48:AB48" si="130">SUM(AA49:AA52)</f>
        <v>0</v>
      </c>
      <c r="AB48" s="22">
        <f t="shared" si="130"/>
        <v>0</v>
      </c>
      <c r="AC48" s="22">
        <f>SUM(AC49:AC52)</f>
        <v>0</v>
      </c>
      <c r="AD48" s="22">
        <f>SUM(AD49:AD52)</f>
        <v>0</v>
      </c>
    </row>
    <row r="49" spans="1:30" hidden="1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f>SUM(I49:J49)</f>
        <v>0</v>
      </c>
      <c r="L49" s="22">
        <v>0</v>
      </c>
      <c r="M49" s="22">
        <v>0</v>
      </c>
      <c r="N49" s="22">
        <f>SUM(L49:M49)</f>
        <v>0</v>
      </c>
      <c r="O49" s="22">
        <v>0</v>
      </c>
      <c r="P49" s="22">
        <v>0</v>
      </c>
      <c r="Q49" s="22">
        <f>SUM(O49:P49)</f>
        <v>0</v>
      </c>
      <c r="R49" s="22">
        <v>0</v>
      </c>
      <c r="S49" s="22">
        <v>0</v>
      </c>
      <c r="T49" s="22">
        <f>SUM(R49:S49)</f>
        <v>0</v>
      </c>
      <c r="U49" s="22">
        <v>0</v>
      </c>
      <c r="V49" s="22">
        <v>0</v>
      </c>
      <c r="W49" s="22">
        <f>SUM(U49:V49)</f>
        <v>0</v>
      </c>
      <c r="X49" s="22">
        <v>0</v>
      </c>
      <c r="Y49" s="22">
        <v>0</v>
      </c>
      <c r="Z49" s="22">
        <f>SUM(X49:Y49)</f>
        <v>0</v>
      </c>
      <c r="AA49" s="22">
        <v>0</v>
      </c>
      <c r="AB49" s="22">
        <v>0</v>
      </c>
      <c r="AC49" s="22">
        <f>SUM(AA49:AB49)</f>
        <v>0</v>
      </c>
      <c r="AD49" s="67">
        <f>+H49+K49+N49+Q49+T49+W49+Z49+AC49</f>
        <v>0</v>
      </c>
    </row>
    <row r="50" spans="1:30" hidden="1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f>SUM(I50:J50)</f>
        <v>0</v>
      </c>
      <c r="L50" s="22">
        <v>0</v>
      </c>
      <c r="M50" s="22">
        <v>0</v>
      </c>
      <c r="N50" s="22">
        <f>SUM(L50:M50)</f>
        <v>0</v>
      </c>
      <c r="O50" s="22">
        <v>0</v>
      </c>
      <c r="P50" s="22">
        <v>0</v>
      </c>
      <c r="Q50" s="22">
        <f>SUM(O50:P50)</f>
        <v>0</v>
      </c>
      <c r="R50" s="22">
        <v>0</v>
      </c>
      <c r="S50" s="22">
        <v>0</v>
      </c>
      <c r="T50" s="22">
        <f>SUM(R50:S50)</f>
        <v>0</v>
      </c>
      <c r="U50" s="22">
        <v>0</v>
      </c>
      <c r="V50" s="22">
        <v>0</v>
      </c>
      <c r="W50" s="22">
        <f>SUM(U50:V50)</f>
        <v>0</v>
      </c>
      <c r="X50" s="22">
        <v>0</v>
      </c>
      <c r="Y50" s="22">
        <v>0</v>
      </c>
      <c r="Z50" s="22">
        <f>SUM(X50:Y50)</f>
        <v>0</v>
      </c>
      <c r="AA50" s="22">
        <v>0</v>
      </c>
      <c r="AB50" s="22">
        <v>0</v>
      </c>
      <c r="AC50" s="22">
        <f>SUM(AA50:AB50)</f>
        <v>0</v>
      </c>
      <c r="AD50" s="67">
        <f>+H50+K50+N50+Q50+T50+W50+Z50+AC50</f>
        <v>0</v>
      </c>
    </row>
    <row r="51" spans="1:30" hidden="1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f>SUM(I51:J51)</f>
        <v>0</v>
      </c>
      <c r="L51" s="22">
        <v>0</v>
      </c>
      <c r="M51" s="22">
        <v>0</v>
      </c>
      <c r="N51" s="22">
        <f>SUM(L51:M51)</f>
        <v>0</v>
      </c>
      <c r="O51" s="22">
        <v>0</v>
      </c>
      <c r="P51" s="22">
        <v>0</v>
      </c>
      <c r="Q51" s="22">
        <f>SUM(O51:P51)</f>
        <v>0</v>
      </c>
      <c r="R51" s="22">
        <v>0</v>
      </c>
      <c r="S51" s="22">
        <v>0</v>
      </c>
      <c r="T51" s="22">
        <f>SUM(R51:S51)</f>
        <v>0</v>
      </c>
      <c r="U51" s="22">
        <v>0</v>
      </c>
      <c r="V51" s="22">
        <v>0</v>
      </c>
      <c r="W51" s="22">
        <f>SUM(U51:V51)</f>
        <v>0</v>
      </c>
      <c r="X51" s="22">
        <v>0</v>
      </c>
      <c r="Y51" s="22">
        <v>0</v>
      </c>
      <c r="Z51" s="22">
        <f>SUM(X51:Y51)</f>
        <v>0</v>
      </c>
      <c r="AA51" s="22">
        <v>0</v>
      </c>
      <c r="AB51" s="22">
        <v>0</v>
      </c>
      <c r="AC51" s="22">
        <f>SUM(AA51:AB51)</f>
        <v>0</v>
      </c>
      <c r="AD51" s="67">
        <f>+H51+K51+N51+Q51+T51+W51+Z51+AC51</f>
        <v>0</v>
      </c>
    </row>
    <row r="52" spans="1:30" hidden="1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f>SUM(I52:J52)</f>
        <v>0</v>
      </c>
      <c r="L52" s="22">
        <v>0</v>
      </c>
      <c r="M52" s="22">
        <v>0</v>
      </c>
      <c r="N52" s="22">
        <f>SUM(L52:M52)</f>
        <v>0</v>
      </c>
      <c r="O52" s="22">
        <v>0</v>
      </c>
      <c r="P52" s="22">
        <v>0</v>
      </c>
      <c r="Q52" s="22">
        <f>SUM(O52:P52)</f>
        <v>0</v>
      </c>
      <c r="R52" s="22">
        <v>0</v>
      </c>
      <c r="S52" s="22">
        <v>0</v>
      </c>
      <c r="T52" s="22">
        <f>SUM(R52:S52)</f>
        <v>0</v>
      </c>
      <c r="U52" s="22">
        <v>0</v>
      </c>
      <c r="V52" s="22">
        <v>0</v>
      </c>
      <c r="W52" s="22">
        <f>SUM(U52:V52)</f>
        <v>0</v>
      </c>
      <c r="X52" s="22">
        <v>0</v>
      </c>
      <c r="Y52" s="22">
        <v>0</v>
      </c>
      <c r="Z52" s="22">
        <f>SUM(X52:Y52)</f>
        <v>0</v>
      </c>
      <c r="AA52" s="22">
        <v>0</v>
      </c>
      <c r="AB52" s="22">
        <v>0</v>
      </c>
      <c r="AC52" s="22">
        <f>SUM(AA52:AB52)</f>
        <v>0</v>
      </c>
      <c r="AD52" s="67">
        <f>+H52+K52+N52+Q52+T52+W52+Z52+AC52</f>
        <v>0</v>
      </c>
    </row>
    <row r="53" spans="1:30" ht="15" hidden="1" customHeight="1" x14ac:dyDescent="0.25">
      <c r="A53" s="12"/>
      <c r="B53" s="1"/>
      <c r="C53" s="14"/>
      <c r="D53" s="19" t="s">
        <v>49</v>
      </c>
      <c r="F53" s="22">
        <f t="shared" ref="F53:G53" si="131">SUM(F54:F56)</f>
        <v>0</v>
      </c>
      <c r="G53" s="22">
        <f t="shared" si="131"/>
        <v>0</v>
      </c>
      <c r="H53" s="22">
        <f>SUM(H54:H56)</f>
        <v>0</v>
      </c>
      <c r="I53" s="22">
        <f t="shared" ref="I53:J53" si="132">SUM(I54:I56)</f>
        <v>0</v>
      </c>
      <c r="J53" s="22">
        <f t="shared" si="132"/>
        <v>0</v>
      </c>
      <c r="K53" s="22">
        <f>SUM(K54:K56)</f>
        <v>0</v>
      </c>
      <c r="L53" s="22">
        <f t="shared" ref="L53:M53" si="133">SUM(L54:L56)</f>
        <v>0</v>
      </c>
      <c r="M53" s="22">
        <f t="shared" si="133"/>
        <v>0</v>
      </c>
      <c r="N53" s="22">
        <f>SUM(N54:N56)</f>
        <v>0</v>
      </c>
      <c r="O53" s="22">
        <f t="shared" ref="O53:P53" si="134">SUM(O54:O56)</f>
        <v>0</v>
      </c>
      <c r="P53" s="22">
        <f t="shared" si="134"/>
        <v>0</v>
      </c>
      <c r="Q53" s="22">
        <f>SUM(Q54:Q56)</f>
        <v>0</v>
      </c>
      <c r="R53" s="22">
        <f t="shared" ref="R53:S53" si="135">SUM(R54:R56)</f>
        <v>0</v>
      </c>
      <c r="S53" s="22">
        <f t="shared" si="135"/>
        <v>0</v>
      </c>
      <c r="T53" s="22">
        <f>SUM(T54:T56)</f>
        <v>0</v>
      </c>
      <c r="U53" s="22">
        <f t="shared" ref="U53:V53" si="136">SUM(U54:U56)</f>
        <v>0</v>
      </c>
      <c r="V53" s="22">
        <f t="shared" si="136"/>
        <v>0</v>
      </c>
      <c r="W53" s="22">
        <f>SUM(W54:W56)</f>
        <v>0</v>
      </c>
      <c r="X53" s="22">
        <f t="shared" ref="X53:Y53" si="137">SUM(X54:X56)</f>
        <v>0</v>
      </c>
      <c r="Y53" s="22">
        <f t="shared" si="137"/>
        <v>0</v>
      </c>
      <c r="Z53" s="22">
        <f>SUM(Z54:Z56)</f>
        <v>0</v>
      </c>
      <c r="AA53" s="22">
        <f t="shared" ref="AA53:AB53" si="138">SUM(AA54:AA56)</f>
        <v>0</v>
      </c>
      <c r="AB53" s="22">
        <f t="shared" si="138"/>
        <v>0</v>
      </c>
      <c r="AC53" s="22">
        <f>SUM(AC54:AC56)</f>
        <v>0</v>
      </c>
      <c r="AD53" s="22">
        <f>SUM(AD54:AD56)</f>
        <v>0</v>
      </c>
    </row>
    <row r="54" spans="1:30" hidden="1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f>SUM(I54:J54)</f>
        <v>0</v>
      </c>
      <c r="L54" s="22">
        <v>0</v>
      </c>
      <c r="M54" s="22">
        <v>0</v>
      </c>
      <c r="N54" s="22">
        <f>SUM(L54:M54)</f>
        <v>0</v>
      </c>
      <c r="O54" s="22">
        <v>0</v>
      </c>
      <c r="P54" s="22">
        <v>0</v>
      </c>
      <c r="Q54" s="22">
        <f>SUM(O54:P54)</f>
        <v>0</v>
      </c>
      <c r="R54" s="22">
        <v>0</v>
      </c>
      <c r="S54" s="22">
        <v>0</v>
      </c>
      <c r="T54" s="22">
        <f>SUM(R54:S54)</f>
        <v>0</v>
      </c>
      <c r="U54" s="22">
        <v>0</v>
      </c>
      <c r="V54" s="22">
        <v>0</v>
      </c>
      <c r="W54" s="22">
        <f>SUM(U54:V54)</f>
        <v>0</v>
      </c>
      <c r="X54" s="22">
        <v>0</v>
      </c>
      <c r="Y54" s="22">
        <v>0</v>
      </c>
      <c r="Z54" s="22">
        <f>SUM(X54:Y54)</f>
        <v>0</v>
      </c>
      <c r="AA54" s="22">
        <v>0</v>
      </c>
      <c r="AB54" s="22">
        <v>0</v>
      </c>
      <c r="AC54" s="22">
        <f>SUM(AA54:AB54)</f>
        <v>0</v>
      </c>
      <c r="AD54" s="67">
        <f>+H54+K54+N54+Q54+T54+W54+Z54+AC54</f>
        <v>0</v>
      </c>
    </row>
    <row r="55" spans="1:30" hidden="1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f>SUM(I55:J55)</f>
        <v>0</v>
      </c>
      <c r="L55" s="22">
        <v>0</v>
      </c>
      <c r="M55" s="22">
        <v>0</v>
      </c>
      <c r="N55" s="22">
        <f>SUM(L55:M55)</f>
        <v>0</v>
      </c>
      <c r="O55" s="22">
        <v>0</v>
      </c>
      <c r="P55" s="22">
        <v>0</v>
      </c>
      <c r="Q55" s="22">
        <f>SUM(O55:P55)</f>
        <v>0</v>
      </c>
      <c r="R55" s="22">
        <v>0</v>
      </c>
      <c r="S55" s="22">
        <v>0</v>
      </c>
      <c r="T55" s="22">
        <f>SUM(R55:S55)</f>
        <v>0</v>
      </c>
      <c r="U55" s="22">
        <v>0</v>
      </c>
      <c r="V55" s="22">
        <v>0</v>
      </c>
      <c r="W55" s="22">
        <f>SUM(U55:V55)</f>
        <v>0</v>
      </c>
      <c r="X55" s="22">
        <v>0</v>
      </c>
      <c r="Y55" s="22">
        <v>0</v>
      </c>
      <c r="Z55" s="22">
        <f>SUM(X55:Y55)</f>
        <v>0</v>
      </c>
      <c r="AA55" s="22">
        <v>0</v>
      </c>
      <c r="AB55" s="22">
        <v>0</v>
      </c>
      <c r="AC55" s="22">
        <f>SUM(AA55:AB55)</f>
        <v>0</v>
      </c>
      <c r="AD55" s="67">
        <f>+H55+K55+N55+Q55+T55+W55+Z55+AC55</f>
        <v>0</v>
      </c>
    </row>
    <row r="56" spans="1:30" hidden="1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f>SUM(I56:J56)</f>
        <v>0</v>
      </c>
      <c r="L56" s="22">
        <v>0</v>
      </c>
      <c r="M56" s="22">
        <v>0</v>
      </c>
      <c r="N56" s="22">
        <f>SUM(L56:M56)</f>
        <v>0</v>
      </c>
      <c r="O56" s="22">
        <v>0</v>
      </c>
      <c r="P56" s="22">
        <v>0</v>
      </c>
      <c r="Q56" s="22">
        <f>SUM(O56:P56)</f>
        <v>0</v>
      </c>
      <c r="R56" s="22">
        <v>0</v>
      </c>
      <c r="S56" s="22">
        <v>0</v>
      </c>
      <c r="T56" s="22">
        <f>SUM(R56:S56)</f>
        <v>0</v>
      </c>
      <c r="U56" s="22">
        <v>0</v>
      </c>
      <c r="V56" s="22">
        <v>0</v>
      </c>
      <c r="W56" s="22">
        <f>SUM(U56:V56)</f>
        <v>0</v>
      </c>
      <c r="X56" s="22">
        <v>0</v>
      </c>
      <c r="Y56" s="22">
        <v>0</v>
      </c>
      <c r="Z56" s="22">
        <f>SUM(X56:Y56)</f>
        <v>0</v>
      </c>
      <c r="AA56" s="22">
        <v>0</v>
      </c>
      <c r="AB56" s="22">
        <v>0</v>
      </c>
      <c r="AC56" s="22">
        <f>SUM(AA56:AB56)</f>
        <v>0</v>
      </c>
      <c r="AD56" s="67">
        <f>+H56+K56+N56+Q56+T56+W56+Z56+AC56</f>
        <v>0</v>
      </c>
    </row>
    <row r="57" spans="1:30" hidden="1" x14ac:dyDescent="0.25">
      <c r="A57" s="12"/>
      <c r="B57" s="1"/>
      <c r="C57" s="2" t="s">
        <v>53</v>
      </c>
      <c r="D57" s="2"/>
      <c r="E57" s="13"/>
      <c r="F57" s="22">
        <f t="shared" ref="F57:G57" si="139">SUM(F58:F62)</f>
        <v>0</v>
      </c>
      <c r="G57" s="22">
        <f t="shared" si="139"/>
        <v>0</v>
      </c>
      <c r="H57" s="22">
        <f>SUM(H58:H62)</f>
        <v>0</v>
      </c>
      <c r="I57" s="22">
        <f t="shared" ref="I57:J57" si="140">SUM(I58:I62)</f>
        <v>0</v>
      </c>
      <c r="J57" s="22">
        <f t="shared" si="140"/>
        <v>0</v>
      </c>
      <c r="K57" s="22">
        <f>SUM(K58:K62)</f>
        <v>0</v>
      </c>
      <c r="L57" s="22">
        <f t="shared" ref="L57:M57" si="141">SUM(L58:L62)</f>
        <v>0</v>
      </c>
      <c r="M57" s="22">
        <f t="shared" si="141"/>
        <v>0</v>
      </c>
      <c r="N57" s="22">
        <f>SUM(N58:N62)</f>
        <v>0</v>
      </c>
      <c r="O57" s="22">
        <f t="shared" ref="O57:P57" si="142">SUM(O58:O62)</f>
        <v>0</v>
      </c>
      <c r="P57" s="22">
        <f t="shared" si="142"/>
        <v>0</v>
      </c>
      <c r="Q57" s="22">
        <f>SUM(Q58:Q62)</f>
        <v>0</v>
      </c>
      <c r="R57" s="22">
        <f t="shared" ref="R57:S57" si="143">SUM(R58:R62)</f>
        <v>0</v>
      </c>
      <c r="S57" s="22">
        <f t="shared" si="143"/>
        <v>0</v>
      </c>
      <c r="T57" s="22">
        <f>SUM(T58:T62)</f>
        <v>0</v>
      </c>
      <c r="U57" s="22">
        <f t="shared" ref="U57:V57" si="144">SUM(U58:U62)</f>
        <v>0</v>
      </c>
      <c r="V57" s="22">
        <f t="shared" si="144"/>
        <v>0</v>
      </c>
      <c r="W57" s="22">
        <f>SUM(W58:W62)</f>
        <v>0</v>
      </c>
      <c r="X57" s="22">
        <f t="shared" ref="X57:Y57" si="145">SUM(X58:X62)</f>
        <v>0</v>
      </c>
      <c r="Y57" s="22">
        <f t="shared" si="145"/>
        <v>0</v>
      </c>
      <c r="Z57" s="22">
        <f>SUM(Z58:Z62)</f>
        <v>0</v>
      </c>
      <c r="AA57" s="22">
        <f t="shared" ref="AA57:AB57" si="146">SUM(AA58:AA62)</f>
        <v>0</v>
      </c>
      <c r="AB57" s="22">
        <f t="shared" si="146"/>
        <v>0</v>
      </c>
      <c r="AC57" s="22">
        <f>SUM(AC58:AC62)</f>
        <v>0</v>
      </c>
      <c r="AD57" s="22">
        <f>SUM(AD58:AD62)</f>
        <v>0</v>
      </c>
    </row>
    <row r="58" spans="1:30" hidden="1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f>SUM(I58:J58)</f>
        <v>0</v>
      </c>
      <c r="L58" s="22">
        <v>0</v>
      </c>
      <c r="M58" s="22">
        <v>0</v>
      </c>
      <c r="N58" s="22">
        <f>SUM(L58:M58)</f>
        <v>0</v>
      </c>
      <c r="O58" s="22">
        <v>0</v>
      </c>
      <c r="P58" s="22">
        <v>0</v>
      </c>
      <c r="Q58" s="22">
        <f>SUM(O58:P58)</f>
        <v>0</v>
      </c>
      <c r="R58" s="22">
        <v>0</v>
      </c>
      <c r="S58" s="22">
        <v>0</v>
      </c>
      <c r="T58" s="22">
        <f>SUM(R58:S58)</f>
        <v>0</v>
      </c>
      <c r="U58" s="22">
        <v>0</v>
      </c>
      <c r="V58" s="22">
        <v>0</v>
      </c>
      <c r="W58" s="22">
        <f>SUM(U58:V58)</f>
        <v>0</v>
      </c>
      <c r="X58" s="22">
        <v>0</v>
      </c>
      <c r="Y58" s="22">
        <v>0</v>
      </c>
      <c r="Z58" s="22">
        <f>SUM(X58:Y58)</f>
        <v>0</v>
      </c>
      <c r="AA58" s="22">
        <v>0</v>
      </c>
      <c r="AB58" s="22">
        <v>0</v>
      </c>
      <c r="AC58" s="22">
        <f>SUM(AA58:AB58)</f>
        <v>0</v>
      </c>
      <c r="AD58" s="67">
        <f>+H58+K58+N58+Q58+T58+W58+Z58+AC58</f>
        <v>0</v>
      </c>
    </row>
    <row r="59" spans="1:30" hidden="1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f>SUM(I59:J59)</f>
        <v>0</v>
      </c>
      <c r="L59" s="22">
        <v>0</v>
      </c>
      <c r="M59" s="22">
        <v>0</v>
      </c>
      <c r="N59" s="22">
        <f>SUM(L59:M59)</f>
        <v>0</v>
      </c>
      <c r="O59" s="22">
        <v>0</v>
      </c>
      <c r="P59" s="22">
        <v>0</v>
      </c>
      <c r="Q59" s="22">
        <f>SUM(O59:P59)</f>
        <v>0</v>
      </c>
      <c r="R59" s="22">
        <v>0</v>
      </c>
      <c r="S59" s="22">
        <v>0</v>
      </c>
      <c r="T59" s="22">
        <f>SUM(R59:S59)</f>
        <v>0</v>
      </c>
      <c r="U59" s="22">
        <v>0</v>
      </c>
      <c r="V59" s="22">
        <v>0</v>
      </c>
      <c r="W59" s="22">
        <f>SUM(U59:V59)</f>
        <v>0</v>
      </c>
      <c r="X59" s="22">
        <v>0</v>
      </c>
      <c r="Y59" s="22">
        <v>0</v>
      </c>
      <c r="Z59" s="22">
        <f>SUM(X59:Y59)</f>
        <v>0</v>
      </c>
      <c r="AA59" s="22">
        <v>0</v>
      </c>
      <c r="AB59" s="22">
        <v>0</v>
      </c>
      <c r="AC59" s="22">
        <f>SUM(AA59:AB59)</f>
        <v>0</v>
      </c>
      <c r="AD59" s="67">
        <f>+H59+K59+N59+Q59+T59+W59+Z59+AC59</f>
        <v>0</v>
      </c>
    </row>
    <row r="60" spans="1:30" hidden="1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f>SUM(I60:J60)</f>
        <v>0</v>
      </c>
      <c r="L60" s="22">
        <v>0</v>
      </c>
      <c r="M60" s="22">
        <v>0</v>
      </c>
      <c r="N60" s="22">
        <f>SUM(L60:M60)</f>
        <v>0</v>
      </c>
      <c r="O60" s="22">
        <v>0</v>
      </c>
      <c r="P60" s="22">
        <v>0</v>
      </c>
      <c r="Q60" s="22">
        <f>SUM(O60:P60)</f>
        <v>0</v>
      </c>
      <c r="R60" s="22">
        <v>0</v>
      </c>
      <c r="S60" s="22">
        <v>0</v>
      </c>
      <c r="T60" s="22">
        <f>SUM(R60:S60)</f>
        <v>0</v>
      </c>
      <c r="U60" s="22">
        <v>0</v>
      </c>
      <c r="V60" s="22">
        <v>0</v>
      </c>
      <c r="W60" s="22">
        <f>SUM(U60:V60)</f>
        <v>0</v>
      </c>
      <c r="X60" s="22">
        <v>0</v>
      </c>
      <c r="Y60" s="22">
        <v>0</v>
      </c>
      <c r="Z60" s="22">
        <f>SUM(X60:Y60)</f>
        <v>0</v>
      </c>
      <c r="AA60" s="22">
        <v>0</v>
      </c>
      <c r="AB60" s="22">
        <v>0</v>
      </c>
      <c r="AC60" s="22">
        <f>SUM(AA60:AB60)</f>
        <v>0</v>
      </c>
      <c r="AD60" s="67">
        <f>+H60+K60+N60+Q60+T60+W60+Z60+AC60</f>
        <v>0</v>
      </c>
    </row>
    <row r="61" spans="1:30" hidden="1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f>SUM(I61:J61)</f>
        <v>0</v>
      </c>
      <c r="L61" s="22">
        <v>0</v>
      </c>
      <c r="M61" s="22">
        <v>0</v>
      </c>
      <c r="N61" s="22">
        <f>SUM(L61:M61)</f>
        <v>0</v>
      </c>
      <c r="O61" s="22">
        <v>0</v>
      </c>
      <c r="P61" s="22">
        <v>0</v>
      </c>
      <c r="Q61" s="22">
        <f>SUM(O61:P61)</f>
        <v>0</v>
      </c>
      <c r="R61" s="22">
        <v>0</v>
      </c>
      <c r="S61" s="22">
        <v>0</v>
      </c>
      <c r="T61" s="22">
        <f>SUM(R61:S61)</f>
        <v>0</v>
      </c>
      <c r="U61" s="22">
        <v>0</v>
      </c>
      <c r="V61" s="22">
        <v>0</v>
      </c>
      <c r="W61" s="22">
        <f>SUM(U61:V61)</f>
        <v>0</v>
      </c>
      <c r="X61" s="22">
        <v>0</v>
      </c>
      <c r="Y61" s="22">
        <v>0</v>
      </c>
      <c r="Z61" s="22">
        <f>SUM(X61:Y61)</f>
        <v>0</v>
      </c>
      <c r="AA61" s="22">
        <v>0</v>
      </c>
      <c r="AB61" s="22">
        <v>0</v>
      </c>
      <c r="AC61" s="22">
        <f>SUM(AA61:AB61)</f>
        <v>0</v>
      </c>
      <c r="AD61" s="67">
        <f>+H61+K61+N61+Q61+T61+W61+Z61+AC61</f>
        <v>0</v>
      </c>
    </row>
    <row r="62" spans="1:30" hidden="1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f>SUM(I62:J62)</f>
        <v>0</v>
      </c>
      <c r="L62" s="22">
        <v>0</v>
      </c>
      <c r="M62" s="22">
        <v>0</v>
      </c>
      <c r="N62" s="22">
        <f>SUM(L62:M62)</f>
        <v>0</v>
      </c>
      <c r="O62" s="22">
        <v>0</v>
      </c>
      <c r="P62" s="22">
        <v>0</v>
      </c>
      <c r="Q62" s="22">
        <f>SUM(O62:P62)</f>
        <v>0</v>
      </c>
      <c r="R62" s="22">
        <v>0</v>
      </c>
      <c r="S62" s="22">
        <v>0</v>
      </c>
      <c r="T62" s="22">
        <f>SUM(R62:S62)</f>
        <v>0</v>
      </c>
      <c r="U62" s="22">
        <v>0</v>
      </c>
      <c r="V62" s="22">
        <v>0</v>
      </c>
      <c r="W62" s="22">
        <f>SUM(U62:V62)</f>
        <v>0</v>
      </c>
      <c r="X62" s="22">
        <v>0</v>
      </c>
      <c r="Y62" s="22">
        <v>0</v>
      </c>
      <c r="Z62" s="22">
        <f>SUM(X62:Y62)</f>
        <v>0</v>
      </c>
      <c r="AA62" s="22">
        <v>0</v>
      </c>
      <c r="AB62" s="22">
        <v>0</v>
      </c>
      <c r="AC62" s="22">
        <f>SUM(AA62:AB62)</f>
        <v>0</v>
      </c>
      <c r="AD62" s="67">
        <f>+H62+K62+N62+Q62+T62+W62+Z62+AC62</f>
        <v>0</v>
      </c>
    </row>
    <row r="63" spans="1:30" hidden="1" x14ac:dyDescent="0.25">
      <c r="A63" s="12"/>
      <c r="B63" s="1"/>
      <c r="C63" s="2" t="s">
        <v>59</v>
      </c>
      <c r="D63" s="2"/>
      <c r="E63" s="13"/>
      <c r="F63" s="22">
        <f t="shared" ref="F63:G63" si="147">+F64+F65+F66+F67+F73+F80</f>
        <v>0</v>
      </c>
      <c r="G63" s="22">
        <f t="shared" si="147"/>
        <v>0</v>
      </c>
      <c r="H63" s="22">
        <f>+H64+H65+H66+H67+H73+H80</f>
        <v>0</v>
      </c>
      <c r="I63" s="22">
        <f t="shared" ref="I63:J63" si="148">+I64+I65+I66+I67+I73+I80</f>
        <v>0</v>
      </c>
      <c r="J63" s="22">
        <f t="shared" si="148"/>
        <v>0</v>
      </c>
      <c r="K63" s="22">
        <f>+K64+K65+K66+K67+K73+K80</f>
        <v>0</v>
      </c>
      <c r="L63" s="22">
        <f t="shared" ref="L63:M63" si="149">+L64+L65+L66+L67+L73+L80</f>
        <v>0</v>
      </c>
      <c r="M63" s="22">
        <f t="shared" si="149"/>
        <v>0</v>
      </c>
      <c r="N63" s="22">
        <f>+N64+N65+N66+N67+N73+N80</f>
        <v>0</v>
      </c>
      <c r="O63" s="22">
        <f t="shared" ref="O63:P63" si="150">+O64+O65+O66+O67+O73+O80</f>
        <v>0</v>
      </c>
      <c r="P63" s="22">
        <f t="shared" si="150"/>
        <v>0</v>
      </c>
      <c r="Q63" s="22">
        <f>+Q64+Q65+Q66+Q67+Q73+Q80</f>
        <v>0</v>
      </c>
      <c r="R63" s="22">
        <f t="shared" ref="R63:S63" si="151">+R64+R65+R66+R67+R73+R80</f>
        <v>0</v>
      </c>
      <c r="S63" s="22">
        <f t="shared" si="151"/>
        <v>0</v>
      </c>
      <c r="T63" s="22">
        <f>+T64+T65+T66+T67+T73+T80</f>
        <v>0</v>
      </c>
      <c r="U63" s="22">
        <f t="shared" ref="U63:V63" si="152">+U64+U65+U66+U67+U73+U80</f>
        <v>0</v>
      </c>
      <c r="V63" s="22">
        <f t="shared" si="152"/>
        <v>0</v>
      </c>
      <c r="W63" s="22">
        <f>+W64+W65+W66+W67+W73+W80</f>
        <v>0</v>
      </c>
      <c r="X63" s="22">
        <f t="shared" ref="X63:Y63" si="153">+X64+X65+X66+X67+X73+X80</f>
        <v>0</v>
      </c>
      <c r="Y63" s="22">
        <f t="shared" si="153"/>
        <v>0</v>
      </c>
      <c r="Z63" s="22">
        <f>+Z64+Z65+Z66+Z67+Z73+Z80</f>
        <v>0</v>
      </c>
      <c r="AA63" s="22">
        <f t="shared" ref="AA63:AB63" si="154">+AA64+AA65+AA66+AA67+AA73+AA80</f>
        <v>0</v>
      </c>
      <c r="AB63" s="22">
        <f t="shared" si="154"/>
        <v>0</v>
      </c>
      <c r="AC63" s="22">
        <f>+AC64+AC65+AC66+AC67+AC73+AC80</f>
        <v>0</v>
      </c>
      <c r="AD63" s="22">
        <f>+AD64+AD65+AD66+AD67+AD73+AD80</f>
        <v>0</v>
      </c>
    </row>
    <row r="64" spans="1:30" hidden="1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f>SUM(I64:J64)</f>
        <v>0</v>
      </c>
      <c r="L64" s="22">
        <v>0</v>
      </c>
      <c r="M64" s="22">
        <v>0</v>
      </c>
      <c r="N64" s="22">
        <f>SUM(L64:M64)</f>
        <v>0</v>
      </c>
      <c r="O64" s="22">
        <v>0</v>
      </c>
      <c r="P64" s="22">
        <v>0</v>
      </c>
      <c r="Q64" s="22">
        <f>SUM(O64:P64)</f>
        <v>0</v>
      </c>
      <c r="R64" s="22">
        <v>0</v>
      </c>
      <c r="S64" s="22">
        <v>0</v>
      </c>
      <c r="T64" s="22">
        <f>SUM(R64:S64)</f>
        <v>0</v>
      </c>
      <c r="U64" s="22">
        <v>0</v>
      </c>
      <c r="V64" s="22">
        <v>0</v>
      </c>
      <c r="W64" s="22">
        <f>SUM(U64:V64)</f>
        <v>0</v>
      </c>
      <c r="X64" s="22">
        <v>0</v>
      </c>
      <c r="Y64" s="22">
        <v>0</v>
      </c>
      <c r="Z64" s="22">
        <f>SUM(X64:Y64)</f>
        <v>0</v>
      </c>
      <c r="AA64" s="22">
        <v>0</v>
      </c>
      <c r="AB64" s="22">
        <v>0</v>
      </c>
      <c r="AC64" s="22">
        <f>SUM(AA64:AB64)</f>
        <v>0</v>
      </c>
      <c r="AD64" s="67">
        <f>+H64+K64+N64+Q64+T64+W64+Z64+AC64</f>
        <v>0</v>
      </c>
    </row>
    <row r="65" spans="1:30" hidden="1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f>SUM(I65:J65)</f>
        <v>0</v>
      </c>
      <c r="L65" s="22">
        <v>0</v>
      </c>
      <c r="M65" s="22">
        <v>0</v>
      </c>
      <c r="N65" s="22">
        <f>SUM(L65:M65)</f>
        <v>0</v>
      </c>
      <c r="O65" s="22">
        <v>0</v>
      </c>
      <c r="P65" s="22">
        <v>0</v>
      </c>
      <c r="Q65" s="22">
        <f>SUM(O65:P65)</f>
        <v>0</v>
      </c>
      <c r="R65" s="22">
        <v>0</v>
      </c>
      <c r="S65" s="22">
        <v>0</v>
      </c>
      <c r="T65" s="22">
        <f>SUM(R65:S65)</f>
        <v>0</v>
      </c>
      <c r="U65" s="22">
        <v>0</v>
      </c>
      <c r="V65" s="22">
        <v>0</v>
      </c>
      <c r="W65" s="22">
        <f>SUM(U65:V65)</f>
        <v>0</v>
      </c>
      <c r="X65" s="22">
        <v>0</v>
      </c>
      <c r="Y65" s="22">
        <v>0</v>
      </c>
      <c r="Z65" s="22">
        <f>SUM(X65:Y65)</f>
        <v>0</v>
      </c>
      <c r="AA65" s="22">
        <v>0</v>
      </c>
      <c r="AB65" s="22">
        <v>0</v>
      </c>
      <c r="AC65" s="22">
        <f>SUM(AA65:AB65)</f>
        <v>0</v>
      </c>
      <c r="AD65" s="67">
        <f>+H65+K65+N65+Q65+T65+W65+Z65+AC65</f>
        <v>0</v>
      </c>
    </row>
    <row r="66" spans="1:30" hidden="1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f>SUM(I66:J66)</f>
        <v>0</v>
      </c>
      <c r="L66" s="22">
        <v>0</v>
      </c>
      <c r="M66" s="22">
        <v>0</v>
      </c>
      <c r="N66" s="22">
        <f>SUM(L66:M66)</f>
        <v>0</v>
      </c>
      <c r="O66" s="22">
        <v>0</v>
      </c>
      <c r="P66" s="22">
        <v>0</v>
      </c>
      <c r="Q66" s="22">
        <f>SUM(O66:P66)</f>
        <v>0</v>
      </c>
      <c r="R66" s="22">
        <v>0</v>
      </c>
      <c r="S66" s="22">
        <v>0</v>
      </c>
      <c r="T66" s="22">
        <f>SUM(R66:S66)</f>
        <v>0</v>
      </c>
      <c r="U66" s="22">
        <v>0</v>
      </c>
      <c r="V66" s="22">
        <v>0</v>
      </c>
      <c r="W66" s="22">
        <f>SUM(U66:V66)</f>
        <v>0</v>
      </c>
      <c r="X66" s="22">
        <v>0</v>
      </c>
      <c r="Y66" s="22">
        <v>0</v>
      </c>
      <c r="Z66" s="22">
        <f>SUM(X66:Y66)</f>
        <v>0</v>
      </c>
      <c r="AA66" s="22">
        <v>0</v>
      </c>
      <c r="AB66" s="22">
        <v>0</v>
      </c>
      <c r="AC66" s="22">
        <f>SUM(AA66:AB66)</f>
        <v>0</v>
      </c>
      <c r="AD66" s="67">
        <f>+H66+K66+N66+Q66+T66+W66+Z66+AC66</f>
        <v>0</v>
      </c>
    </row>
    <row r="67" spans="1:30" hidden="1" x14ac:dyDescent="0.25">
      <c r="A67" s="12"/>
      <c r="B67" s="14"/>
      <c r="C67" s="2"/>
      <c r="D67" s="3" t="s">
        <v>62</v>
      </c>
      <c r="E67" s="13"/>
      <c r="F67" s="22">
        <f t="shared" ref="F67:G67" si="155">SUM(F68:F72)</f>
        <v>0</v>
      </c>
      <c r="G67" s="22">
        <f t="shared" si="155"/>
        <v>0</v>
      </c>
      <c r="H67" s="22">
        <f>SUM(H68:H72)</f>
        <v>0</v>
      </c>
      <c r="I67" s="22">
        <f t="shared" ref="I67:J67" si="156">SUM(I68:I72)</f>
        <v>0</v>
      </c>
      <c r="J67" s="22">
        <f t="shared" si="156"/>
        <v>0</v>
      </c>
      <c r="K67" s="22">
        <f>SUM(K68:K72)</f>
        <v>0</v>
      </c>
      <c r="L67" s="22">
        <f t="shared" ref="L67:M67" si="157">SUM(L68:L72)</f>
        <v>0</v>
      </c>
      <c r="M67" s="22">
        <f t="shared" si="157"/>
        <v>0</v>
      </c>
      <c r="N67" s="22">
        <f>SUM(N68:N72)</f>
        <v>0</v>
      </c>
      <c r="O67" s="22">
        <f t="shared" ref="O67:P67" si="158">SUM(O68:O72)</f>
        <v>0</v>
      </c>
      <c r="P67" s="22">
        <f t="shared" si="158"/>
        <v>0</v>
      </c>
      <c r="Q67" s="22">
        <f>SUM(Q68:Q72)</f>
        <v>0</v>
      </c>
      <c r="R67" s="22">
        <f t="shared" ref="R67:S67" si="159">SUM(R68:R72)</f>
        <v>0</v>
      </c>
      <c r="S67" s="22">
        <f t="shared" si="159"/>
        <v>0</v>
      </c>
      <c r="T67" s="22">
        <f>SUM(T68:T72)</f>
        <v>0</v>
      </c>
      <c r="U67" s="22">
        <f t="shared" ref="U67:V67" si="160">SUM(U68:U72)</f>
        <v>0</v>
      </c>
      <c r="V67" s="22">
        <f t="shared" si="160"/>
        <v>0</v>
      </c>
      <c r="W67" s="22">
        <f>SUM(W68:W72)</f>
        <v>0</v>
      </c>
      <c r="X67" s="22">
        <f t="shared" ref="X67:Y67" si="161">SUM(X68:X72)</f>
        <v>0</v>
      </c>
      <c r="Y67" s="22">
        <f t="shared" si="161"/>
        <v>0</v>
      </c>
      <c r="Z67" s="22">
        <f>SUM(Z68:Z72)</f>
        <v>0</v>
      </c>
      <c r="AA67" s="22">
        <f t="shared" ref="AA67:AB67" si="162">SUM(AA68:AA72)</f>
        <v>0</v>
      </c>
      <c r="AB67" s="22">
        <f t="shared" si="162"/>
        <v>0</v>
      </c>
      <c r="AC67" s="22">
        <f>SUM(AC68:AC72)</f>
        <v>0</v>
      </c>
      <c r="AD67" s="22">
        <f>SUM(AD68:AD72)</f>
        <v>0</v>
      </c>
    </row>
    <row r="68" spans="1:30" hidden="1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f>SUM(I68:J68)</f>
        <v>0</v>
      </c>
      <c r="L68" s="22">
        <v>0</v>
      </c>
      <c r="M68" s="22">
        <v>0</v>
      </c>
      <c r="N68" s="22">
        <f>SUM(L68:M68)</f>
        <v>0</v>
      </c>
      <c r="O68" s="22">
        <v>0</v>
      </c>
      <c r="P68" s="22">
        <v>0</v>
      </c>
      <c r="Q68" s="22">
        <f>SUM(O68:P68)</f>
        <v>0</v>
      </c>
      <c r="R68" s="22">
        <v>0</v>
      </c>
      <c r="S68" s="22">
        <v>0</v>
      </c>
      <c r="T68" s="22">
        <f>SUM(R68:S68)</f>
        <v>0</v>
      </c>
      <c r="U68" s="22">
        <v>0</v>
      </c>
      <c r="V68" s="22">
        <v>0</v>
      </c>
      <c r="W68" s="22">
        <f>SUM(U68:V68)</f>
        <v>0</v>
      </c>
      <c r="X68" s="22">
        <v>0</v>
      </c>
      <c r="Y68" s="22">
        <v>0</v>
      </c>
      <c r="Z68" s="22">
        <f>SUM(X68:Y68)</f>
        <v>0</v>
      </c>
      <c r="AA68" s="22">
        <v>0</v>
      </c>
      <c r="AB68" s="22">
        <v>0</v>
      </c>
      <c r="AC68" s="22">
        <f>SUM(AA68:AB68)</f>
        <v>0</v>
      </c>
      <c r="AD68" s="67">
        <f>+H68+K68+N68+Q68+T68+W68+Z68+AC68</f>
        <v>0</v>
      </c>
    </row>
    <row r="69" spans="1:30" hidden="1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f>SUM(I69:J69)</f>
        <v>0</v>
      </c>
      <c r="L69" s="22">
        <v>0</v>
      </c>
      <c r="M69" s="22">
        <v>0</v>
      </c>
      <c r="N69" s="22">
        <f>SUM(L69:M69)</f>
        <v>0</v>
      </c>
      <c r="O69" s="22">
        <v>0</v>
      </c>
      <c r="P69" s="22">
        <v>0</v>
      </c>
      <c r="Q69" s="22">
        <f>SUM(O69:P69)</f>
        <v>0</v>
      </c>
      <c r="R69" s="22">
        <v>0</v>
      </c>
      <c r="S69" s="22">
        <v>0</v>
      </c>
      <c r="T69" s="22">
        <f>SUM(R69:S69)</f>
        <v>0</v>
      </c>
      <c r="U69" s="22">
        <v>0</v>
      </c>
      <c r="V69" s="22">
        <v>0</v>
      </c>
      <c r="W69" s="22">
        <f>SUM(U69:V69)</f>
        <v>0</v>
      </c>
      <c r="X69" s="22">
        <v>0</v>
      </c>
      <c r="Y69" s="22">
        <v>0</v>
      </c>
      <c r="Z69" s="22">
        <f>SUM(X69:Y69)</f>
        <v>0</v>
      </c>
      <c r="AA69" s="22">
        <v>0</v>
      </c>
      <c r="AB69" s="22">
        <v>0</v>
      </c>
      <c r="AC69" s="22">
        <f>SUM(AA69:AB69)</f>
        <v>0</v>
      </c>
      <c r="AD69" s="67">
        <f>+H69+K69+N69+Q69+T69+W69+Z69+AC69</f>
        <v>0</v>
      </c>
    </row>
    <row r="70" spans="1:30" hidden="1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f>SUM(I70:J70)</f>
        <v>0</v>
      </c>
      <c r="L70" s="22">
        <v>0</v>
      </c>
      <c r="M70" s="22">
        <v>0</v>
      </c>
      <c r="N70" s="22">
        <f>SUM(L70:M70)</f>
        <v>0</v>
      </c>
      <c r="O70" s="22">
        <v>0</v>
      </c>
      <c r="P70" s="22">
        <v>0</v>
      </c>
      <c r="Q70" s="22">
        <f>SUM(O70:P70)</f>
        <v>0</v>
      </c>
      <c r="R70" s="22">
        <v>0</v>
      </c>
      <c r="S70" s="22">
        <v>0</v>
      </c>
      <c r="T70" s="22">
        <f>SUM(R70:S70)</f>
        <v>0</v>
      </c>
      <c r="U70" s="22">
        <v>0</v>
      </c>
      <c r="V70" s="22">
        <v>0</v>
      </c>
      <c r="W70" s="22">
        <f>SUM(U70:V70)</f>
        <v>0</v>
      </c>
      <c r="X70" s="22">
        <v>0</v>
      </c>
      <c r="Y70" s="22">
        <v>0</v>
      </c>
      <c r="Z70" s="22">
        <f>SUM(X70:Y70)</f>
        <v>0</v>
      </c>
      <c r="AA70" s="22">
        <v>0</v>
      </c>
      <c r="AB70" s="22">
        <v>0</v>
      </c>
      <c r="AC70" s="22">
        <f>SUM(AA70:AB70)</f>
        <v>0</v>
      </c>
      <c r="AD70" s="67">
        <f>+H70+K70+N70+Q70+T70+W70+Z70+AC70</f>
        <v>0</v>
      </c>
    </row>
    <row r="71" spans="1:30" hidden="1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f>SUM(I71:J71)</f>
        <v>0</v>
      </c>
      <c r="L71" s="22">
        <v>0</v>
      </c>
      <c r="M71" s="22">
        <v>0</v>
      </c>
      <c r="N71" s="22">
        <f>SUM(L71:M71)</f>
        <v>0</v>
      </c>
      <c r="O71" s="22">
        <v>0</v>
      </c>
      <c r="P71" s="22">
        <v>0</v>
      </c>
      <c r="Q71" s="22">
        <f>SUM(O71:P71)</f>
        <v>0</v>
      </c>
      <c r="R71" s="22">
        <v>0</v>
      </c>
      <c r="S71" s="22">
        <v>0</v>
      </c>
      <c r="T71" s="22">
        <f>SUM(R71:S71)</f>
        <v>0</v>
      </c>
      <c r="U71" s="22">
        <v>0</v>
      </c>
      <c r="V71" s="22">
        <v>0</v>
      </c>
      <c r="W71" s="22">
        <f>SUM(U71:V71)</f>
        <v>0</v>
      </c>
      <c r="X71" s="22">
        <v>0</v>
      </c>
      <c r="Y71" s="22">
        <v>0</v>
      </c>
      <c r="Z71" s="22">
        <f>SUM(X71:Y71)</f>
        <v>0</v>
      </c>
      <c r="AA71" s="22">
        <v>0</v>
      </c>
      <c r="AB71" s="22">
        <v>0</v>
      </c>
      <c r="AC71" s="22">
        <f>SUM(AA71:AB71)</f>
        <v>0</v>
      </c>
      <c r="AD71" s="67">
        <f>+H71+K71+N71+Q71+T71+W71+Z71+AC71</f>
        <v>0</v>
      </c>
    </row>
    <row r="72" spans="1:30" hidden="1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f>SUM(I72:J72)</f>
        <v>0</v>
      </c>
      <c r="L72" s="22">
        <v>0</v>
      </c>
      <c r="M72" s="22">
        <v>0</v>
      </c>
      <c r="N72" s="22">
        <f>SUM(L72:M72)</f>
        <v>0</v>
      </c>
      <c r="O72" s="22">
        <v>0</v>
      </c>
      <c r="P72" s="22">
        <v>0</v>
      </c>
      <c r="Q72" s="22">
        <f>SUM(O72:P72)</f>
        <v>0</v>
      </c>
      <c r="R72" s="22">
        <v>0</v>
      </c>
      <c r="S72" s="22">
        <v>0</v>
      </c>
      <c r="T72" s="22">
        <f>SUM(R72:S72)</f>
        <v>0</v>
      </c>
      <c r="U72" s="22">
        <v>0</v>
      </c>
      <c r="V72" s="22">
        <v>0</v>
      </c>
      <c r="W72" s="22">
        <f>SUM(U72:V72)</f>
        <v>0</v>
      </c>
      <c r="X72" s="22">
        <v>0</v>
      </c>
      <c r="Y72" s="22">
        <v>0</v>
      </c>
      <c r="Z72" s="22">
        <f>SUM(X72:Y72)</f>
        <v>0</v>
      </c>
      <c r="AA72" s="22">
        <v>0</v>
      </c>
      <c r="AB72" s="22">
        <v>0</v>
      </c>
      <c r="AC72" s="22">
        <f>SUM(AA72:AB72)</f>
        <v>0</v>
      </c>
      <c r="AD72" s="67">
        <f>+H72+K72+N72+Q72+T72+W72+Z72+AC72</f>
        <v>0</v>
      </c>
    </row>
    <row r="73" spans="1:30" hidden="1" x14ac:dyDescent="0.25">
      <c r="A73" s="12"/>
      <c r="B73" s="14"/>
      <c r="C73" s="2"/>
      <c r="D73" s="3" t="s">
        <v>67</v>
      </c>
      <c r="E73" s="13"/>
      <c r="F73" s="22">
        <f t="shared" ref="F73:G73" si="163">SUM(F74:F79)</f>
        <v>0</v>
      </c>
      <c r="G73" s="22">
        <f t="shared" si="163"/>
        <v>0</v>
      </c>
      <c r="H73" s="22">
        <f>SUM(H74:H79)</f>
        <v>0</v>
      </c>
      <c r="I73" s="22">
        <f t="shared" ref="I73:J73" si="164">SUM(I74:I79)</f>
        <v>0</v>
      </c>
      <c r="J73" s="22">
        <f t="shared" si="164"/>
        <v>0</v>
      </c>
      <c r="K73" s="22">
        <f>SUM(K74:K79)</f>
        <v>0</v>
      </c>
      <c r="L73" s="22">
        <f t="shared" ref="L73:M73" si="165">SUM(L74:L79)</f>
        <v>0</v>
      </c>
      <c r="M73" s="22">
        <f t="shared" si="165"/>
        <v>0</v>
      </c>
      <c r="N73" s="22">
        <f>SUM(N74:N79)</f>
        <v>0</v>
      </c>
      <c r="O73" s="22">
        <f t="shared" ref="O73:P73" si="166">SUM(O74:O79)</f>
        <v>0</v>
      </c>
      <c r="P73" s="22">
        <f t="shared" si="166"/>
        <v>0</v>
      </c>
      <c r="Q73" s="22">
        <f>SUM(Q74:Q79)</f>
        <v>0</v>
      </c>
      <c r="R73" s="22">
        <f t="shared" ref="R73:S73" si="167">SUM(R74:R79)</f>
        <v>0</v>
      </c>
      <c r="S73" s="22">
        <f t="shared" si="167"/>
        <v>0</v>
      </c>
      <c r="T73" s="22">
        <f>SUM(T74:T79)</f>
        <v>0</v>
      </c>
      <c r="U73" s="22">
        <f t="shared" ref="U73:V73" si="168">SUM(U74:U79)</f>
        <v>0</v>
      </c>
      <c r="V73" s="22">
        <f t="shared" si="168"/>
        <v>0</v>
      </c>
      <c r="W73" s="22">
        <f>SUM(W74:W79)</f>
        <v>0</v>
      </c>
      <c r="X73" s="22">
        <f t="shared" ref="X73:Y73" si="169">SUM(X74:X79)</f>
        <v>0</v>
      </c>
      <c r="Y73" s="22">
        <f t="shared" si="169"/>
        <v>0</v>
      </c>
      <c r="Z73" s="22">
        <f>SUM(Z74:Z79)</f>
        <v>0</v>
      </c>
      <c r="AA73" s="22">
        <f t="shared" ref="AA73:AB73" si="170">SUM(AA74:AA79)</f>
        <v>0</v>
      </c>
      <c r="AB73" s="22">
        <f t="shared" si="170"/>
        <v>0</v>
      </c>
      <c r="AC73" s="22">
        <f>SUM(AC74:AC79)</f>
        <v>0</v>
      </c>
      <c r="AD73" s="22">
        <f>SUM(AD74:AD79)</f>
        <v>0</v>
      </c>
    </row>
    <row r="74" spans="1:30" hidden="1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171">SUM(F74:G74)</f>
        <v>0</v>
      </c>
      <c r="I74" s="22">
        <v>0</v>
      </c>
      <c r="J74" s="22">
        <v>0</v>
      </c>
      <c r="K74" s="22">
        <f t="shared" ref="K74:K79" si="172">SUM(I74:J74)</f>
        <v>0</v>
      </c>
      <c r="L74" s="22">
        <v>0</v>
      </c>
      <c r="M74" s="22">
        <v>0</v>
      </c>
      <c r="N74" s="22">
        <f t="shared" ref="N74:N79" si="173">SUM(L74:M74)</f>
        <v>0</v>
      </c>
      <c r="O74" s="22">
        <v>0</v>
      </c>
      <c r="P74" s="22">
        <v>0</v>
      </c>
      <c r="Q74" s="22">
        <f t="shared" ref="Q74:Q79" si="174">SUM(O74:P74)</f>
        <v>0</v>
      </c>
      <c r="R74" s="22">
        <v>0</v>
      </c>
      <c r="S74" s="22">
        <v>0</v>
      </c>
      <c r="T74" s="22">
        <f t="shared" ref="T74:T79" si="175">SUM(R74:S74)</f>
        <v>0</v>
      </c>
      <c r="U74" s="22">
        <v>0</v>
      </c>
      <c r="V74" s="22">
        <v>0</v>
      </c>
      <c r="W74" s="22">
        <f t="shared" ref="W74:W79" si="176">SUM(U74:V74)</f>
        <v>0</v>
      </c>
      <c r="X74" s="22">
        <v>0</v>
      </c>
      <c r="Y74" s="22">
        <v>0</v>
      </c>
      <c r="Z74" s="22">
        <f t="shared" ref="Z74:Z79" si="177">SUM(X74:Y74)</f>
        <v>0</v>
      </c>
      <c r="AA74" s="22">
        <v>0</v>
      </c>
      <c r="AB74" s="22">
        <v>0</v>
      </c>
      <c r="AC74" s="22">
        <f t="shared" ref="AC74:AC79" si="178">SUM(AA74:AB74)</f>
        <v>0</v>
      </c>
      <c r="AD74" s="67">
        <f t="shared" ref="AD74:AD79" si="179">+H74+K74+N74+Q74+T74+W74+Z74+AC74</f>
        <v>0</v>
      </c>
    </row>
    <row r="75" spans="1:30" hidden="1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171"/>
        <v>0</v>
      </c>
      <c r="I75" s="22">
        <v>0</v>
      </c>
      <c r="J75" s="22">
        <v>0</v>
      </c>
      <c r="K75" s="22">
        <f t="shared" si="172"/>
        <v>0</v>
      </c>
      <c r="L75" s="22">
        <v>0</v>
      </c>
      <c r="M75" s="22">
        <v>0</v>
      </c>
      <c r="N75" s="22">
        <f t="shared" si="173"/>
        <v>0</v>
      </c>
      <c r="O75" s="22">
        <v>0</v>
      </c>
      <c r="P75" s="22">
        <v>0</v>
      </c>
      <c r="Q75" s="22">
        <f t="shared" si="174"/>
        <v>0</v>
      </c>
      <c r="R75" s="22">
        <v>0</v>
      </c>
      <c r="S75" s="22">
        <v>0</v>
      </c>
      <c r="T75" s="22">
        <f t="shared" si="175"/>
        <v>0</v>
      </c>
      <c r="U75" s="22">
        <v>0</v>
      </c>
      <c r="V75" s="22">
        <v>0</v>
      </c>
      <c r="W75" s="22">
        <f t="shared" si="176"/>
        <v>0</v>
      </c>
      <c r="X75" s="22">
        <v>0</v>
      </c>
      <c r="Y75" s="22">
        <v>0</v>
      </c>
      <c r="Z75" s="22">
        <f t="shared" si="177"/>
        <v>0</v>
      </c>
      <c r="AA75" s="22">
        <v>0</v>
      </c>
      <c r="AB75" s="22">
        <v>0</v>
      </c>
      <c r="AC75" s="22">
        <f t="shared" si="178"/>
        <v>0</v>
      </c>
      <c r="AD75" s="67">
        <f t="shared" si="179"/>
        <v>0</v>
      </c>
    </row>
    <row r="76" spans="1:30" hidden="1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171"/>
        <v>0</v>
      </c>
      <c r="I76" s="22">
        <v>0</v>
      </c>
      <c r="J76" s="22">
        <v>0</v>
      </c>
      <c r="K76" s="22">
        <f t="shared" si="172"/>
        <v>0</v>
      </c>
      <c r="L76" s="22">
        <v>0</v>
      </c>
      <c r="M76" s="22">
        <v>0</v>
      </c>
      <c r="N76" s="22">
        <f t="shared" si="173"/>
        <v>0</v>
      </c>
      <c r="O76" s="22">
        <v>0</v>
      </c>
      <c r="P76" s="22">
        <v>0</v>
      </c>
      <c r="Q76" s="22">
        <f t="shared" si="174"/>
        <v>0</v>
      </c>
      <c r="R76" s="22">
        <v>0</v>
      </c>
      <c r="S76" s="22">
        <v>0</v>
      </c>
      <c r="T76" s="22">
        <f t="shared" si="175"/>
        <v>0</v>
      </c>
      <c r="U76" s="22">
        <v>0</v>
      </c>
      <c r="V76" s="22">
        <v>0</v>
      </c>
      <c r="W76" s="22">
        <f t="shared" si="176"/>
        <v>0</v>
      </c>
      <c r="X76" s="22">
        <v>0</v>
      </c>
      <c r="Y76" s="22">
        <v>0</v>
      </c>
      <c r="Z76" s="22">
        <f t="shared" si="177"/>
        <v>0</v>
      </c>
      <c r="AA76" s="22">
        <v>0</v>
      </c>
      <c r="AB76" s="22">
        <v>0</v>
      </c>
      <c r="AC76" s="22">
        <f t="shared" si="178"/>
        <v>0</v>
      </c>
      <c r="AD76" s="67">
        <f t="shared" si="179"/>
        <v>0</v>
      </c>
    </row>
    <row r="77" spans="1:30" hidden="1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171"/>
        <v>0</v>
      </c>
      <c r="I77" s="22">
        <v>0</v>
      </c>
      <c r="J77" s="22">
        <v>0</v>
      </c>
      <c r="K77" s="22">
        <f t="shared" si="172"/>
        <v>0</v>
      </c>
      <c r="L77" s="22">
        <v>0</v>
      </c>
      <c r="M77" s="22">
        <v>0</v>
      </c>
      <c r="N77" s="22">
        <f t="shared" si="173"/>
        <v>0</v>
      </c>
      <c r="O77" s="22">
        <v>0</v>
      </c>
      <c r="P77" s="22">
        <v>0</v>
      </c>
      <c r="Q77" s="22">
        <f t="shared" si="174"/>
        <v>0</v>
      </c>
      <c r="R77" s="22">
        <v>0</v>
      </c>
      <c r="S77" s="22">
        <v>0</v>
      </c>
      <c r="T77" s="22">
        <f t="shared" si="175"/>
        <v>0</v>
      </c>
      <c r="U77" s="22">
        <v>0</v>
      </c>
      <c r="V77" s="22">
        <v>0</v>
      </c>
      <c r="W77" s="22">
        <f t="shared" si="176"/>
        <v>0</v>
      </c>
      <c r="X77" s="22">
        <v>0</v>
      </c>
      <c r="Y77" s="22">
        <v>0</v>
      </c>
      <c r="Z77" s="22">
        <f t="shared" si="177"/>
        <v>0</v>
      </c>
      <c r="AA77" s="22">
        <v>0</v>
      </c>
      <c r="AB77" s="22">
        <v>0</v>
      </c>
      <c r="AC77" s="22">
        <f t="shared" si="178"/>
        <v>0</v>
      </c>
      <c r="AD77" s="67">
        <f t="shared" si="179"/>
        <v>0</v>
      </c>
    </row>
    <row r="78" spans="1:30" hidden="1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171"/>
        <v>0</v>
      </c>
      <c r="I78" s="22">
        <v>0</v>
      </c>
      <c r="J78" s="22">
        <v>0</v>
      </c>
      <c r="K78" s="22">
        <f t="shared" si="172"/>
        <v>0</v>
      </c>
      <c r="L78" s="22">
        <v>0</v>
      </c>
      <c r="M78" s="22">
        <v>0</v>
      </c>
      <c r="N78" s="22">
        <f t="shared" si="173"/>
        <v>0</v>
      </c>
      <c r="O78" s="22">
        <v>0</v>
      </c>
      <c r="P78" s="22">
        <v>0</v>
      </c>
      <c r="Q78" s="22">
        <f t="shared" si="174"/>
        <v>0</v>
      </c>
      <c r="R78" s="22">
        <v>0</v>
      </c>
      <c r="S78" s="22">
        <v>0</v>
      </c>
      <c r="T78" s="22">
        <f t="shared" si="175"/>
        <v>0</v>
      </c>
      <c r="U78" s="22">
        <v>0</v>
      </c>
      <c r="V78" s="22">
        <v>0</v>
      </c>
      <c r="W78" s="22">
        <f t="shared" si="176"/>
        <v>0</v>
      </c>
      <c r="X78" s="22">
        <v>0</v>
      </c>
      <c r="Y78" s="22">
        <v>0</v>
      </c>
      <c r="Z78" s="22">
        <f t="shared" si="177"/>
        <v>0</v>
      </c>
      <c r="AA78" s="22">
        <v>0</v>
      </c>
      <c r="AB78" s="22">
        <v>0</v>
      </c>
      <c r="AC78" s="22">
        <f t="shared" si="178"/>
        <v>0</v>
      </c>
      <c r="AD78" s="67">
        <f t="shared" si="179"/>
        <v>0</v>
      </c>
    </row>
    <row r="79" spans="1:30" hidden="1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171"/>
        <v>0</v>
      </c>
      <c r="I79" s="22">
        <v>0</v>
      </c>
      <c r="J79" s="22">
        <v>0</v>
      </c>
      <c r="K79" s="22">
        <f t="shared" si="172"/>
        <v>0</v>
      </c>
      <c r="L79" s="22">
        <v>0</v>
      </c>
      <c r="M79" s="22">
        <v>0</v>
      </c>
      <c r="N79" s="22">
        <f t="shared" si="173"/>
        <v>0</v>
      </c>
      <c r="O79" s="22">
        <v>0</v>
      </c>
      <c r="P79" s="22">
        <v>0</v>
      </c>
      <c r="Q79" s="22">
        <f t="shared" si="174"/>
        <v>0</v>
      </c>
      <c r="R79" s="22">
        <v>0</v>
      </c>
      <c r="S79" s="22">
        <v>0</v>
      </c>
      <c r="T79" s="22">
        <f t="shared" si="175"/>
        <v>0</v>
      </c>
      <c r="U79" s="22">
        <v>0</v>
      </c>
      <c r="V79" s="22">
        <v>0</v>
      </c>
      <c r="W79" s="22">
        <f t="shared" si="176"/>
        <v>0</v>
      </c>
      <c r="X79" s="22">
        <v>0</v>
      </c>
      <c r="Y79" s="22">
        <v>0</v>
      </c>
      <c r="Z79" s="22">
        <f t="shared" si="177"/>
        <v>0</v>
      </c>
      <c r="AA79" s="22">
        <v>0</v>
      </c>
      <c r="AB79" s="22">
        <v>0</v>
      </c>
      <c r="AC79" s="22">
        <f t="shared" si="178"/>
        <v>0</v>
      </c>
      <c r="AD79" s="67">
        <f t="shared" si="179"/>
        <v>0</v>
      </c>
    </row>
    <row r="80" spans="1:30" hidden="1" x14ac:dyDescent="0.25">
      <c r="A80" s="12"/>
      <c r="B80" s="14"/>
      <c r="C80" s="2"/>
      <c r="D80" s="3" t="s">
        <v>73</v>
      </c>
      <c r="E80" s="13"/>
      <c r="F80" s="22">
        <f t="shared" ref="F80:G80" si="180">SUM(F81:F84)</f>
        <v>0</v>
      </c>
      <c r="G80" s="22">
        <f t="shared" si="180"/>
        <v>0</v>
      </c>
      <c r="H80" s="22">
        <f>SUM(H81:H84)</f>
        <v>0</v>
      </c>
      <c r="I80" s="22">
        <f t="shared" ref="I80:J80" si="181">SUM(I81:I84)</f>
        <v>0</v>
      </c>
      <c r="J80" s="22">
        <f t="shared" si="181"/>
        <v>0</v>
      </c>
      <c r="K80" s="22">
        <f>SUM(K81:K84)</f>
        <v>0</v>
      </c>
      <c r="L80" s="22">
        <f t="shared" ref="L80:M80" si="182">SUM(L81:L84)</f>
        <v>0</v>
      </c>
      <c r="M80" s="22">
        <f t="shared" si="182"/>
        <v>0</v>
      </c>
      <c r="N80" s="22">
        <f>SUM(N81:N84)</f>
        <v>0</v>
      </c>
      <c r="O80" s="22">
        <f t="shared" ref="O80:P80" si="183">SUM(O81:O84)</f>
        <v>0</v>
      </c>
      <c r="P80" s="22">
        <f t="shared" si="183"/>
        <v>0</v>
      </c>
      <c r="Q80" s="22">
        <f>SUM(Q81:Q84)</f>
        <v>0</v>
      </c>
      <c r="R80" s="22">
        <f t="shared" ref="R80:S80" si="184">SUM(R81:R84)</f>
        <v>0</v>
      </c>
      <c r="S80" s="22">
        <f t="shared" si="184"/>
        <v>0</v>
      </c>
      <c r="T80" s="22">
        <f>SUM(T81:T84)</f>
        <v>0</v>
      </c>
      <c r="U80" s="22">
        <f t="shared" ref="U80:V80" si="185">SUM(U81:U84)</f>
        <v>0</v>
      </c>
      <c r="V80" s="22">
        <f t="shared" si="185"/>
        <v>0</v>
      </c>
      <c r="W80" s="22">
        <f>SUM(W81:W84)</f>
        <v>0</v>
      </c>
      <c r="X80" s="22">
        <f t="shared" ref="X80:Y80" si="186">SUM(X81:X84)</f>
        <v>0</v>
      </c>
      <c r="Y80" s="22">
        <f t="shared" si="186"/>
        <v>0</v>
      </c>
      <c r="Z80" s="22">
        <f>SUM(Z81:Z84)</f>
        <v>0</v>
      </c>
      <c r="AA80" s="22">
        <f t="shared" ref="AA80:AB80" si="187">SUM(AA81:AA84)</f>
        <v>0</v>
      </c>
      <c r="AB80" s="22">
        <f t="shared" si="187"/>
        <v>0</v>
      </c>
      <c r="AC80" s="22">
        <f>SUM(AC81:AC84)</f>
        <v>0</v>
      </c>
      <c r="AD80" s="22">
        <f>SUM(AD81:AD84)</f>
        <v>0</v>
      </c>
    </row>
    <row r="81" spans="1:30" hidden="1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f>SUM(I81:J81)</f>
        <v>0</v>
      </c>
      <c r="L81" s="22">
        <v>0</v>
      </c>
      <c r="M81" s="22">
        <v>0</v>
      </c>
      <c r="N81" s="22">
        <f>SUM(L81:M81)</f>
        <v>0</v>
      </c>
      <c r="O81" s="22">
        <v>0</v>
      </c>
      <c r="P81" s="22">
        <v>0</v>
      </c>
      <c r="Q81" s="22">
        <f>SUM(O81:P81)</f>
        <v>0</v>
      </c>
      <c r="R81" s="22">
        <v>0</v>
      </c>
      <c r="S81" s="22">
        <v>0</v>
      </c>
      <c r="T81" s="22">
        <f>SUM(R81:S81)</f>
        <v>0</v>
      </c>
      <c r="U81" s="22">
        <v>0</v>
      </c>
      <c r="V81" s="22">
        <v>0</v>
      </c>
      <c r="W81" s="22">
        <f>SUM(U81:V81)</f>
        <v>0</v>
      </c>
      <c r="X81" s="22">
        <v>0</v>
      </c>
      <c r="Y81" s="22">
        <v>0</v>
      </c>
      <c r="Z81" s="22">
        <f>SUM(X81:Y81)</f>
        <v>0</v>
      </c>
      <c r="AA81" s="22">
        <v>0</v>
      </c>
      <c r="AB81" s="22">
        <v>0</v>
      </c>
      <c r="AC81" s="22">
        <f>SUM(AA81:AB81)</f>
        <v>0</v>
      </c>
      <c r="AD81" s="67">
        <f>+H81+K81+N81+Q81+T81+W81+Z81+AC81</f>
        <v>0</v>
      </c>
    </row>
    <row r="82" spans="1:30" hidden="1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f>SUM(I82:J82)</f>
        <v>0</v>
      </c>
      <c r="L82" s="22">
        <v>0</v>
      </c>
      <c r="M82" s="22">
        <v>0</v>
      </c>
      <c r="N82" s="22">
        <f>SUM(L82:M82)</f>
        <v>0</v>
      </c>
      <c r="O82" s="22">
        <v>0</v>
      </c>
      <c r="P82" s="22">
        <v>0</v>
      </c>
      <c r="Q82" s="22">
        <f>SUM(O82:P82)</f>
        <v>0</v>
      </c>
      <c r="R82" s="22">
        <v>0</v>
      </c>
      <c r="S82" s="22">
        <v>0</v>
      </c>
      <c r="T82" s="22">
        <f>SUM(R82:S82)</f>
        <v>0</v>
      </c>
      <c r="U82" s="22">
        <v>0</v>
      </c>
      <c r="V82" s="22">
        <v>0</v>
      </c>
      <c r="W82" s="22">
        <f>SUM(U82:V82)</f>
        <v>0</v>
      </c>
      <c r="X82" s="22">
        <v>0</v>
      </c>
      <c r="Y82" s="22">
        <v>0</v>
      </c>
      <c r="Z82" s="22">
        <f>SUM(X82:Y82)</f>
        <v>0</v>
      </c>
      <c r="AA82" s="22">
        <v>0</v>
      </c>
      <c r="AB82" s="22">
        <v>0</v>
      </c>
      <c r="AC82" s="22">
        <f>SUM(AA82:AB82)</f>
        <v>0</v>
      </c>
      <c r="AD82" s="67">
        <f>+H82+K82+N82+Q82+T82+W82+Z82+AC82</f>
        <v>0</v>
      </c>
    </row>
    <row r="83" spans="1:30" hidden="1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f>SUM(I83:J83)</f>
        <v>0</v>
      </c>
      <c r="L83" s="22">
        <v>0</v>
      </c>
      <c r="M83" s="22">
        <v>0</v>
      </c>
      <c r="N83" s="22">
        <f>SUM(L83:M83)</f>
        <v>0</v>
      </c>
      <c r="O83" s="22">
        <v>0</v>
      </c>
      <c r="P83" s="22">
        <v>0</v>
      </c>
      <c r="Q83" s="22">
        <f>SUM(O83:P83)</f>
        <v>0</v>
      </c>
      <c r="R83" s="22">
        <v>0</v>
      </c>
      <c r="S83" s="22">
        <v>0</v>
      </c>
      <c r="T83" s="22">
        <f>SUM(R83:S83)</f>
        <v>0</v>
      </c>
      <c r="U83" s="22">
        <v>0</v>
      </c>
      <c r="V83" s="22">
        <v>0</v>
      </c>
      <c r="W83" s="22">
        <f>SUM(U83:V83)</f>
        <v>0</v>
      </c>
      <c r="X83" s="22">
        <v>0</v>
      </c>
      <c r="Y83" s="22">
        <v>0</v>
      </c>
      <c r="Z83" s="22">
        <f>SUM(X83:Y83)</f>
        <v>0</v>
      </c>
      <c r="AA83" s="22">
        <v>0</v>
      </c>
      <c r="AB83" s="22">
        <v>0</v>
      </c>
      <c r="AC83" s="22">
        <f>SUM(AA83:AB83)</f>
        <v>0</v>
      </c>
      <c r="AD83" s="67">
        <f>+H83+K83+N83+Q83+T83+W83+Z83+AC83</f>
        <v>0</v>
      </c>
    </row>
    <row r="84" spans="1:30" hidden="1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f>SUM(I84:J84)</f>
        <v>0</v>
      </c>
      <c r="L84" s="22">
        <v>0</v>
      </c>
      <c r="M84" s="22">
        <v>0</v>
      </c>
      <c r="N84" s="22">
        <f>SUM(L84:M84)</f>
        <v>0</v>
      </c>
      <c r="O84" s="22">
        <v>0</v>
      </c>
      <c r="P84" s="22">
        <v>0</v>
      </c>
      <c r="Q84" s="22">
        <f>SUM(O84:P84)</f>
        <v>0</v>
      </c>
      <c r="R84" s="22">
        <v>0</v>
      </c>
      <c r="S84" s="22">
        <v>0</v>
      </c>
      <c r="T84" s="22">
        <f>SUM(R84:S84)</f>
        <v>0</v>
      </c>
      <c r="U84" s="22">
        <v>0</v>
      </c>
      <c r="V84" s="22">
        <v>0</v>
      </c>
      <c r="W84" s="22">
        <f>SUM(U84:V84)</f>
        <v>0</v>
      </c>
      <c r="X84" s="22">
        <v>0</v>
      </c>
      <c r="Y84" s="22">
        <v>0</v>
      </c>
      <c r="Z84" s="22">
        <f>SUM(X84:Y84)</f>
        <v>0</v>
      </c>
      <c r="AA84" s="22">
        <v>0</v>
      </c>
      <c r="AB84" s="22">
        <v>0</v>
      </c>
      <c r="AC84" s="22">
        <f>SUM(AA84:AB84)</f>
        <v>0</v>
      </c>
      <c r="AD84" s="67">
        <f>+H84+K84+N84+Q84+T84+W84+Z84+AC84</f>
        <v>0</v>
      </c>
    </row>
    <row r="85" spans="1:30" hidden="1" x14ac:dyDescent="0.25">
      <c r="A85" s="12"/>
      <c r="B85" s="1"/>
      <c r="C85" s="2" t="s">
        <v>77</v>
      </c>
      <c r="D85" s="2"/>
      <c r="E85" s="13"/>
      <c r="F85" s="22">
        <f t="shared" ref="F85:G85" si="188">+F86+F90+F91</f>
        <v>0</v>
      </c>
      <c r="G85" s="22">
        <f t="shared" si="188"/>
        <v>0</v>
      </c>
      <c r="H85" s="22">
        <f>+H86+H90+H91</f>
        <v>0</v>
      </c>
      <c r="I85" s="22">
        <f t="shared" ref="I85:J85" si="189">+I86+I90+I91</f>
        <v>0</v>
      </c>
      <c r="J85" s="22">
        <f t="shared" si="189"/>
        <v>0</v>
      </c>
      <c r="K85" s="22">
        <f>+K86+K90+K91</f>
        <v>0</v>
      </c>
      <c r="L85" s="22">
        <f t="shared" ref="L85:M85" si="190">+L86+L90+L91</f>
        <v>0</v>
      </c>
      <c r="M85" s="22">
        <f t="shared" si="190"/>
        <v>0</v>
      </c>
      <c r="N85" s="22">
        <f>+N86+N90+N91</f>
        <v>0</v>
      </c>
      <c r="O85" s="22">
        <f t="shared" ref="O85:P85" si="191">+O86+O90+O91</f>
        <v>0</v>
      </c>
      <c r="P85" s="22">
        <f t="shared" si="191"/>
        <v>0</v>
      </c>
      <c r="Q85" s="22">
        <f>+Q86+Q90+Q91</f>
        <v>0</v>
      </c>
      <c r="R85" s="22">
        <f t="shared" ref="R85:S85" si="192">+R86+R90+R91</f>
        <v>0</v>
      </c>
      <c r="S85" s="22">
        <f t="shared" si="192"/>
        <v>0</v>
      </c>
      <c r="T85" s="22">
        <f>+T86+T90+T91</f>
        <v>0</v>
      </c>
      <c r="U85" s="22">
        <f t="shared" ref="U85:V85" si="193">+U86+U90+U91</f>
        <v>0</v>
      </c>
      <c r="V85" s="22">
        <f t="shared" si="193"/>
        <v>0</v>
      </c>
      <c r="W85" s="22">
        <f>+W86+W90+W91</f>
        <v>0</v>
      </c>
      <c r="X85" s="22">
        <f t="shared" ref="X85:Y85" si="194">+X86+X90+X91</f>
        <v>0</v>
      </c>
      <c r="Y85" s="22">
        <f t="shared" si="194"/>
        <v>0</v>
      </c>
      <c r="Z85" s="22">
        <f>+Z86+Z90+Z91</f>
        <v>0</v>
      </c>
      <c r="AA85" s="22">
        <f t="shared" ref="AA85:AB85" si="195">+AA86+AA90+AA91</f>
        <v>0</v>
      </c>
      <c r="AB85" s="22">
        <f t="shared" si="195"/>
        <v>0</v>
      </c>
      <c r="AC85" s="22">
        <f>+AC86+AC90+AC91</f>
        <v>0</v>
      </c>
      <c r="AD85" s="22">
        <f>+AD86+AD90+AD91</f>
        <v>0</v>
      </c>
    </row>
    <row r="86" spans="1:30" hidden="1" x14ac:dyDescent="0.25">
      <c r="A86" s="12"/>
      <c r="B86" s="14"/>
      <c r="C86" s="14"/>
      <c r="D86" s="3" t="s">
        <v>78</v>
      </c>
      <c r="E86" s="13"/>
      <c r="F86" s="22">
        <f t="shared" ref="F86:G86" si="196">SUM(F87:F89)</f>
        <v>0</v>
      </c>
      <c r="G86" s="22">
        <f t="shared" si="196"/>
        <v>0</v>
      </c>
      <c r="H86" s="22">
        <f>SUM(H87:H89)</f>
        <v>0</v>
      </c>
      <c r="I86" s="22">
        <f t="shared" ref="I86:J86" si="197">SUM(I87:I89)</f>
        <v>0</v>
      </c>
      <c r="J86" s="22">
        <f t="shared" si="197"/>
        <v>0</v>
      </c>
      <c r="K86" s="22">
        <f>SUM(K87:K89)</f>
        <v>0</v>
      </c>
      <c r="L86" s="22">
        <f t="shared" ref="L86:M86" si="198">SUM(L87:L89)</f>
        <v>0</v>
      </c>
      <c r="M86" s="22">
        <f t="shared" si="198"/>
        <v>0</v>
      </c>
      <c r="N86" s="22">
        <f>SUM(N87:N89)</f>
        <v>0</v>
      </c>
      <c r="O86" s="22">
        <f t="shared" ref="O86:P86" si="199">SUM(O87:O89)</f>
        <v>0</v>
      </c>
      <c r="P86" s="22">
        <f t="shared" si="199"/>
        <v>0</v>
      </c>
      <c r="Q86" s="22">
        <f>SUM(Q87:Q89)</f>
        <v>0</v>
      </c>
      <c r="R86" s="22">
        <f t="shared" ref="R86:S86" si="200">SUM(R87:R89)</f>
        <v>0</v>
      </c>
      <c r="S86" s="22">
        <f t="shared" si="200"/>
        <v>0</v>
      </c>
      <c r="T86" s="22">
        <f>SUM(T87:T89)</f>
        <v>0</v>
      </c>
      <c r="U86" s="22">
        <f t="shared" ref="U86:V86" si="201">SUM(U87:U89)</f>
        <v>0</v>
      </c>
      <c r="V86" s="22">
        <f t="shared" si="201"/>
        <v>0</v>
      </c>
      <c r="W86" s="22">
        <f>SUM(W87:W89)</f>
        <v>0</v>
      </c>
      <c r="X86" s="22">
        <f t="shared" ref="X86:Y86" si="202">SUM(X87:X89)</f>
        <v>0</v>
      </c>
      <c r="Y86" s="22">
        <f t="shared" si="202"/>
        <v>0</v>
      </c>
      <c r="Z86" s="22">
        <f>SUM(Z87:Z89)</f>
        <v>0</v>
      </c>
      <c r="AA86" s="22">
        <f t="shared" ref="AA86:AB86" si="203">SUM(AA87:AA89)</f>
        <v>0</v>
      </c>
      <c r="AB86" s="22">
        <f t="shared" si="203"/>
        <v>0</v>
      </c>
      <c r="AC86" s="22">
        <f>SUM(AC87:AC89)</f>
        <v>0</v>
      </c>
      <c r="AD86" s="22">
        <f>SUM(AD87:AD89)</f>
        <v>0</v>
      </c>
    </row>
    <row r="87" spans="1:30" hidden="1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f>SUM(I87:J87)</f>
        <v>0</v>
      </c>
      <c r="L87" s="22">
        <v>0</v>
      </c>
      <c r="M87" s="22">
        <v>0</v>
      </c>
      <c r="N87" s="22">
        <f>SUM(L87:M87)</f>
        <v>0</v>
      </c>
      <c r="O87" s="22">
        <v>0</v>
      </c>
      <c r="P87" s="22">
        <v>0</v>
      </c>
      <c r="Q87" s="22">
        <f>SUM(O87:P87)</f>
        <v>0</v>
      </c>
      <c r="R87" s="22">
        <v>0</v>
      </c>
      <c r="S87" s="22">
        <v>0</v>
      </c>
      <c r="T87" s="22">
        <f>SUM(R87:S87)</f>
        <v>0</v>
      </c>
      <c r="U87" s="22">
        <v>0</v>
      </c>
      <c r="V87" s="22">
        <v>0</v>
      </c>
      <c r="W87" s="22">
        <f>SUM(U87:V87)</f>
        <v>0</v>
      </c>
      <c r="X87" s="22">
        <v>0</v>
      </c>
      <c r="Y87" s="22">
        <v>0</v>
      </c>
      <c r="Z87" s="22">
        <f>SUM(X87:Y87)</f>
        <v>0</v>
      </c>
      <c r="AA87" s="22">
        <v>0</v>
      </c>
      <c r="AB87" s="22">
        <v>0</v>
      </c>
      <c r="AC87" s="22">
        <f>SUM(AA87:AB87)</f>
        <v>0</v>
      </c>
      <c r="AD87" s="67">
        <f>+H87+K87+N87+Q87+T87+W87+Z87+AC87</f>
        <v>0</v>
      </c>
    </row>
    <row r="88" spans="1:30" hidden="1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f>SUM(I88:J88)</f>
        <v>0</v>
      </c>
      <c r="L88" s="22">
        <v>0</v>
      </c>
      <c r="M88" s="22">
        <v>0</v>
      </c>
      <c r="N88" s="22">
        <f>SUM(L88:M88)</f>
        <v>0</v>
      </c>
      <c r="O88" s="22">
        <v>0</v>
      </c>
      <c r="P88" s="22">
        <v>0</v>
      </c>
      <c r="Q88" s="22">
        <f>SUM(O88:P88)</f>
        <v>0</v>
      </c>
      <c r="R88" s="22">
        <v>0</v>
      </c>
      <c r="S88" s="22">
        <v>0</v>
      </c>
      <c r="T88" s="22">
        <f>SUM(R88:S88)</f>
        <v>0</v>
      </c>
      <c r="U88" s="22">
        <v>0</v>
      </c>
      <c r="V88" s="22">
        <v>0</v>
      </c>
      <c r="W88" s="22">
        <f>SUM(U88:V88)</f>
        <v>0</v>
      </c>
      <c r="X88" s="22">
        <v>0</v>
      </c>
      <c r="Y88" s="22">
        <v>0</v>
      </c>
      <c r="Z88" s="22">
        <f>SUM(X88:Y88)</f>
        <v>0</v>
      </c>
      <c r="AA88" s="22">
        <v>0</v>
      </c>
      <c r="AB88" s="22">
        <v>0</v>
      </c>
      <c r="AC88" s="22">
        <f>SUM(AA88:AB88)</f>
        <v>0</v>
      </c>
      <c r="AD88" s="67">
        <f>+H88+K88+N88+Q88+T88+W88+Z88+AC88</f>
        <v>0</v>
      </c>
    </row>
    <row r="89" spans="1:30" hidden="1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f>SUM(I89:J89)</f>
        <v>0</v>
      </c>
      <c r="L89" s="22">
        <v>0</v>
      </c>
      <c r="M89" s="22">
        <v>0</v>
      </c>
      <c r="N89" s="22">
        <f>SUM(L89:M89)</f>
        <v>0</v>
      </c>
      <c r="O89" s="22">
        <v>0</v>
      </c>
      <c r="P89" s="22">
        <v>0</v>
      </c>
      <c r="Q89" s="22">
        <f>SUM(O89:P89)</f>
        <v>0</v>
      </c>
      <c r="R89" s="22">
        <v>0</v>
      </c>
      <c r="S89" s="22">
        <v>0</v>
      </c>
      <c r="T89" s="22">
        <f>SUM(R89:S89)</f>
        <v>0</v>
      </c>
      <c r="U89" s="22">
        <v>0</v>
      </c>
      <c r="V89" s="22">
        <v>0</v>
      </c>
      <c r="W89" s="22">
        <f>SUM(U89:V89)</f>
        <v>0</v>
      </c>
      <c r="X89" s="22">
        <v>0</v>
      </c>
      <c r="Y89" s="22">
        <v>0</v>
      </c>
      <c r="Z89" s="22">
        <f>SUM(X89:Y89)</f>
        <v>0</v>
      </c>
      <c r="AA89" s="22">
        <v>0</v>
      </c>
      <c r="AB89" s="22">
        <v>0</v>
      </c>
      <c r="AC89" s="22">
        <f>SUM(AA89:AB89)</f>
        <v>0</v>
      </c>
      <c r="AD89" s="67">
        <f>+H89+K89+N89+Q89+T89+W89+Z89+AC89</f>
        <v>0</v>
      </c>
    </row>
    <row r="90" spans="1:30" hidden="1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f>SUM(I90:J90)</f>
        <v>0</v>
      </c>
      <c r="L90" s="22">
        <v>0</v>
      </c>
      <c r="M90" s="22">
        <v>0</v>
      </c>
      <c r="N90" s="22">
        <f>SUM(L90:M90)</f>
        <v>0</v>
      </c>
      <c r="O90" s="22">
        <v>0</v>
      </c>
      <c r="P90" s="22">
        <v>0</v>
      </c>
      <c r="Q90" s="22">
        <f>SUM(O90:P90)</f>
        <v>0</v>
      </c>
      <c r="R90" s="22">
        <v>0</v>
      </c>
      <c r="S90" s="22">
        <v>0</v>
      </c>
      <c r="T90" s="22">
        <f>SUM(R90:S90)</f>
        <v>0</v>
      </c>
      <c r="U90" s="22">
        <v>0</v>
      </c>
      <c r="V90" s="22">
        <v>0</v>
      </c>
      <c r="W90" s="22">
        <f>SUM(U90:V90)</f>
        <v>0</v>
      </c>
      <c r="X90" s="22">
        <v>0</v>
      </c>
      <c r="Y90" s="22">
        <v>0</v>
      </c>
      <c r="Z90" s="22">
        <f>SUM(X90:Y90)</f>
        <v>0</v>
      </c>
      <c r="AA90" s="22">
        <v>0</v>
      </c>
      <c r="AB90" s="22">
        <v>0</v>
      </c>
      <c r="AC90" s="22">
        <f>SUM(AA90:AB90)</f>
        <v>0</v>
      </c>
      <c r="AD90" s="67">
        <f>+H90+K90+N90+Q90+T90+W90+Z90+AC90</f>
        <v>0</v>
      </c>
    </row>
    <row r="91" spans="1:30" hidden="1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f>SUM(I91:J91)</f>
        <v>0</v>
      </c>
      <c r="L91" s="22">
        <v>0</v>
      </c>
      <c r="M91" s="22">
        <v>0</v>
      </c>
      <c r="N91" s="22">
        <f>SUM(L91:M91)</f>
        <v>0</v>
      </c>
      <c r="O91" s="22">
        <v>0</v>
      </c>
      <c r="P91" s="22">
        <v>0</v>
      </c>
      <c r="Q91" s="22">
        <f>SUM(O91:P91)</f>
        <v>0</v>
      </c>
      <c r="R91" s="22">
        <v>0</v>
      </c>
      <c r="S91" s="22">
        <v>0</v>
      </c>
      <c r="T91" s="22">
        <f>SUM(R91:S91)</f>
        <v>0</v>
      </c>
      <c r="U91" s="22">
        <v>0</v>
      </c>
      <c r="V91" s="22">
        <v>0</v>
      </c>
      <c r="W91" s="22">
        <f>SUM(U91:V91)</f>
        <v>0</v>
      </c>
      <c r="X91" s="22">
        <v>0</v>
      </c>
      <c r="Y91" s="22">
        <v>0</v>
      </c>
      <c r="Z91" s="22">
        <f>SUM(X91:Y91)</f>
        <v>0</v>
      </c>
      <c r="AA91" s="22">
        <v>0</v>
      </c>
      <c r="AB91" s="22">
        <v>0</v>
      </c>
      <c r="AC91" s="22">
        <f>SUM(AA91:AB91)</f>
        <v>0</v>
      </c>
      <c r="AD91" s="67">
        <f>+H91+K91+N91+Q91+T91+W91+Z91+AC91</f>
        <v>0</v>
      </c>
    </row>
    <row r="92" spans="1:30" hidden="1" x14ac:dyDescent="0.25">
      <c r="A92" s="12"/>
      <c r="B92" s="1"/>
      <c r="C92" s="2" t="s">
        <v>83</v>
      </c>
      <c r="D92" s="2"/>
      <c r="E92" s="13"/>
      <c r="F92" s="22">
        <f t="shared" ref="F92:G92" si="204">SUM(F93:F96)</f>
        <v>0</v>
      </c>
      <c r="G92" s="22">
        <f t="shared" si="204"/>
        <v>0</v>
      </c>
      <c r="H92" s="22">
        <f>SUM(H93:H96)</f>
        <v>0</v>
      </c>
      <c r="I92" s="22">
        <f t="shared" ref="I92:J92" si="205">SUM(I93:I96)</f>
        <v>0</v>
      </c>
      <c r="J92" s="22">
        <f t="shared" si="205"/>
        <v>0</v>
      </c>
      <c r="K92" s="22">
        <f>SUM(K93:K96)</f>
        <v>0</v>
      </c>
      <c r="L92" s="22">
        <f t="shared" ref="L92:M92" si="206">SUM(L93:L96)</f>
        <v>0</v>
      </c>
      <c r="M92" s="22">
        <f t="shared" si="206"/>
        <v>0</v>
      </c>
      <c r="N92" s="22">
        <f>SUM(N93:N96)</f>
        <v>0</v>
      </c>
      <c r="O92" s="22">
        <f t="shared" ref="O92:P92" si="207">SUM(O93:O96)</f>
        <v>0</v>
      </c>
      <c r="P92" s="22">
        <f t="shared" si="207"/>
        <v>0</v>
      </c>
      <c r="Q92" s="22">
        <f>SUM(Q93:Q96)</f>
        <v>0</v>
      </c>
      <c r="R92" s="22">
        <f t="shared" ref="R92:S92" si="208">SUM(R93:R96)</f>
        <v>0</v>
      </c>
      <c r="S92" s="22">
        <f t="shared" si="208"/>
        <v>0</v>
      </c>
      <c r="T92" s="22">
        <f>SUM(T93:T96)</f>
        <v>0</v>
      </c>
      <c r="U92" s="22">
        <f t="shared" ref="U92:V92" si="209">SUM(U93:U96)</f>
        <v>0</v>
      </c>
      <c r="V92" s="22">
        <f t="shared" si="209"/>
        <v>0</v>
      </c>
      <c r="W92" s="22">
        <f>SUM(W93:W96)</f>
        <v>0</v>
      </c>
      <c r="X92" s="22">
        <f t="shared" ref="X92:Y92" si="210">SUM(X93:X96)</f>
        <v>0</v>
      </c>
      <c r="Y92" s="22">
        <f t="shared" si="210"/>
        <v>0</v>
      </c>
      <c r="Z92" s="22">
        <f>SUM(Z93:Z96)</f>
        <v>0</v>
      </c>
      <c r="AA92" s="22">
        <f t="shared" ref="AA92:AB92" si="211">SUM(AA93:AA96)</f>
        <v>0</v>
      </c>
      <c r="AB92" s="22">
        <f t="shared" si="211"/>
        <v>0</v>
      </c>
      <c r="AC92" s="22">
        <f>SUM(AC93:AC96)</f>
        <v>0</v>
      </c>
      <c r="AD92" s="22">
        <f>SUM(AD93:AD96)</f>
        <v>0</v>
      </c>
    </row>
    <row r="93" spans="1:30" hidden="1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f>SUM(I93:J93)</f>
        <v>0</v>
      </c>
      <c r="L93" s="22">
        <v>0</v>
      </c>
      <c r="M93" s="22">
        <v>0</v>
      </c>
      <c r="N93" s="22">
        <f>SUM(L93:M93)</f>
        <v>0</v>
      </c>
      <c r="O93" s="22">
        <v>0</v>
      </c>
      <c r="P93" s="22">
        <v>0</v>
      </c>
      <c r="Q93" s="22">
        <f>SUM(O93:P93)</f>
        <v>0</v>
      </c>
      <c r="R93" s="22">
        <v>0</v>
      </c>
      <c r="S93" s="22">
        <v>0</v>
      </c>
      <c r="T93" s="22">
        <f>SUM(R93:S93)</f>
        <v>0</v>
      </c>
      <c r="U93" s="22">
        <v>0</v>
      </c>
      <c r="V93" s="22">
        <v>0</v>
      </c>
      <c r="W93" s="22">
        <f>SUM(U93:V93)</f>
        <v>0</v>
      </c>
      <c r="X93" s="22">
        <v>0</v>
      </c>
      <c r="Y93" s="22">
        <v>0</v>
      </c>
      <c r="Z93" s="22">
        <f>SUM(X93:Y93)</f>
        <v>0</v>
      </c>
      <c r="AA93" s="22">
        <v>0</v>
      </c>
      <c r="AB93" s="22">
        <v>0</v>
      </c>
      <c r="AC93" s="22">
        <f>SUM(AA93:AB93)</f>
        <v>0</v>
      </c>
      <c r="AD93" s="67">
        <f>+H93+K93+N93+Q93+T93+W93+Z93+AC93</f>
        <v>0</v>
      </c>
    </row>
    <row r="94" spans="1:30" hidden="1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f>SUM(I94:J94)</f>
        <v>0</v>
      </c>
      <c r="L94" s="22">
        <v>0</v>
      </c>
      <c r="M94" s="22">
        <v>0</v>
      </c>
      <c r="N94" s="22">
        <f>SUM(L94:M94)</f>
        <v>0</v>
      </c>
      <c r="O94" s="22">
        <v>0</v>
      </c>
      <c r="P94" s="22">
        <v>0</v>
      </c>
      <c r="Q94" s="22">
        <f>SUM(O94:P94)</f>
        <v>0</v>
      </c>
      <c r="R94" s="22">
        <v>0</v>
      </c>
      <c r="S94" s="22">
        <v>0</v>
      </c>
      <c r="T94" s="22">
        <f>SUM(R94:S94)</f>
        <v>0</v>
      </c>
      <c r="U94" s="22">
        <v>0</v>
      </c>
      <c r="V94" s="22">
        <v>0</v>
      </c>
      <c r="W94" s="22">
        <f>SUM(U94:V94)</f>
        <v>0</v>
      </c>
      <c r="X94" s="22">
        <v>0</v>
      </c>
      <c r="Y94" s="22">
        <v>0</v>
      </c>
      <c r="Z94" s="22">
        <f>SUM(X94:Y94)</f>
        <v>0</v>
      </c>
      <c r="AA94" s="22">
        <v>0</v>
      </c>
      <c r="AB94" s="22">
        <v>0</v>
      </c>
      <c r="AC94" s="22">
        <f>SUM(AA94:AB94)</f>
        <v>0</v>
      </c>
      <c r="AD94" s="67">
        <f>+H94+K94+N94+Q94+T94+W94+Z94+AC94</f>
        <v>0</v>
      </c>
    </row>
    <row r="95" spans="1:30" hidden="1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f>SUM(I95:J95)</f>
        <v>0</v>
      </c>
      <c r="L95" s="22">
        <v>0</v>
      </c>
      <c r="M95" s="22">
        <v>0</v>
      </c>
      <c r="N95" s="22">
        <f>SUM(L95:M95)</f>
        <v>0</v>
      </c>
      <c r="O95" s="22">
        <v>0</v>
      </c>
      <c r="P95" s="22">
        <v>0</v>
      </c>
      <c r="Q95" s="22">
        <f>SUM(O95:P95)</f>
        <v>0</v>
      </c>
      <c r="R95" s="22">
        <v>0</v>
      </c>
      <c r="S95" s="22">
        <v>0</v>
      </c>
      <c r="T95" s="22">
        <f>SUM(R95:S95)</f>
        <v>0</v>
      </c>
      <c r="U95" s="22">
        <v>0</v>
      </c>
      <c r="V95" s="22">
        <v>0</v>
      </c>
      <c r="W95" s="22">
        <f>SUM(U95:V95)</f>
        <v>0</v>
      </c>
      <c r="X95" s="22">
        <v>0</v>
      </c>
      <c r="Y95" s="22">
        <v>0</v>
      </c>
      <c r="Z95" s="22">
        <f>SUM(X95:Y95)</f>
        <v>0</v>
      </c>
      <c r="AA95" s="22">
        <v>0</v>
      </c>
      <c r="AB95" s="22">
        <v>0</v>
      </c>
      <c r="AC95" s="22">
        <f>SUM(AA95:AB95)</f>
        <v>0</v>
      </c>
      <c r="AD95" s="67">
        <f>+H95+K95+N95+Q95+T95+W95+Z95+AC95</f>
        <v>0</v>
      </c>
    </row>
    <row r="96" spans="1:30" hidden="1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f>SUM(I96:J96)</f>
        <v>0</v>
      </c>
      <c r="L96" s="22">
        <v>0</v>
      </c>
      <c r="M96" s="22">
        <v>0</v>
      </c>
      <c r="N96" s="22">
        <f>SUM(L96:M96)</f>
        <v>0</v>
      </c>
      <c r="O96" s="22">
        <v>0</v>
      </c>
      <c r="P96" s="22">
        <v>0</v>
      </c>
      <c r="Q96" s="22">
        <f>SUM(O96:P96)</f>
        <v>0</v>
      </c>
      <c r="R96" s="22">
        <v>0</v>
      </c>
      <c r="S96" s="22">
        <v>0</v>
      </c>
      <c r="T96" s="22">
        <f>SUM(R96:S96)</f>
        <v>0</v>
      </c>
      <c r="U96" s="22">
        <v>0</v>
      </c>
      <c r="V96" s="22">
        <v>0</v>
      </c>
      <c r="W96" s="22">
        <f>SUM(U96:V96)</f>
        <v>0</v>
      </c>
      <c r="X96" s="22">
        <v>0</v>
      </c>
      <c r="Y96" s="22">
        <v>0</v>
      </c>
      <c r="Z96" s="22">
        <f>SUM(X96:Y96)</f>
        <v>0</v>
      </c>
      <c r="AA96" s="22">
        <v>0</v>
      </c>
      <c r="AB96" s="22">
        <v>0</v>
      </c>
      <c r="AC96" s="22">
        <f>SUM(AA96:AB96)</f>
        <v>0</v>
      </c>
      <c r="AD96" s="67">
        <f>+H96+K96+N96+Q96+T96+W96+Z96+AC96</f>
        <v>0</v>
      </c>
    </row>
    <row r="97" spans="1:30" hidden="1" x14ac:dyDescent="0.25">
      <c r="A97" s="12"/>
      <c r="B97" s="1"/>
      <c r="C97" s="2" t="s">
        <v>87</v>
      </c>
      <c r="D97" s="2"/>
      <c r="E97" s="13"/>
      <c r="F97" s="22">
        <f t="shared" ref="F97:G97" si="212">+F98+F104+F109</f>
        <v>0</v>
      </c>
      <c r="G97" s="22">
        <f t="shared" si="212"/>
        <v>0</v>
      </c>
      <c r="H97" s="22">
        <f>+H98+H104+H109</f>
        <v>0</v>
      </c>
      <c r="I97" s="22">
        <f t="shared" ref="I97:J97" si="213">+I98+I104+I109</f>
        <v>0</v>
      </c>
      <c r="J97" s="22">
        <f t="shared" si="213"/>
        <v>0</v>
      </c>
      <c r="K97" s="22">
        <f>+K98+K104+K109</f>
        <v>0</v>
      </c>
      <c r="L97" s="22">
        <f t="shared" ref="L97:M97" si="214">+L98+L104+L109</f>
        <v>0</v>
      </c>
      <c r="M97" s="22">
        <f t="shared" si="214"/>
        <v>0</v>
      </c>
      <c r="N97" s="22">
        <f>+N98+N104+N109</f>
        <v>0</v>
      </c>
      <c r="O97" s="22">
        <f t="shared" ref="O97:P97" si="215">+O98+O104+O109</f>
        <v>0</v>
      </c>
      <c r="P97" s="22">
        <f t="shared" si="215"/>
        <v>0</v>
      </c>
      <c r="Q97" s="22">
        <f>+Q98+Q104+Q109</f>
        <v>0</v>
      </c>
      <c r="R97" s="22">
        <f t="shared" ref="R97:S97" si="216">+R98+R104+R109</f>
        <v>0</v>
      </c>
      <c r="S97" s="22">
        <f t="shared" si="216"/>
        <v>0</v>
      </c>
      <c r="T97" s="22">
        <f>+T98+T104+T109</f>
        <v>0</v>
      </c>
      <c r="U97" s="22">
        <f t="shared" ref="U97:V97" si="217">+U98+U104+U109</f>
        <v>0</v>
      </c>
      <c r="V97" s="22">
        <f t="shared" si="217"/>
        <v>0</v>
      </c>
      <c r="W97" s="22">
        <f>+W98+W104+W109</f>
        <v>0</v>
      </c>
      <c r="X97" s="22">
        <f t="shared" ref="X97:Y97" si="218">+X98+X104+X109</f>
        <v>0</v>
      </c>
      <c r="Y97" s="22">
        <f t="shared" si="218"/>
        <v>0</v>
      </c>
      <c r="Z97" s="22">
        <f>+Z98+Z104+Z109</f>
        <v>0</v>
      </c>
      <c r="AA97" s="22">
        <f t="shared" ref="AA97:AB97" si="219">+AA98+AA104+AA109</f>
        <v>0</v>
      </c>
      <c r="AB97" s="22">
        <f t="shared" si="219"/>
        <v>0</v>
      </c>
      <c r="AC97" s="22">
        <f>+AC98+AC104+AC109</f>
        <v>0</v>
      </c>
      <c r="AD97" s="22">
        <f>+AD98+AD104+AD109</f>
        <v>0</v>
      </c>
    </row>
    <row r="98" spans="1:30" hidden="1" x14ac:dyDescent="0.25">
      <c r="A98" s="12"/>
      <c r="B98" s="14"/>
      <c r="C98" s="3"/>
      <c r="D98" s="3" t="s">
        <v>88</v>
      </c>
      <c r="E98" s="13"/>
      <c r="F98" s="22">
        <f t="shared" ref="F98:G98" si="220">SUM(F99:F103)</f>
        <v>0</v>
      </c>
      <c r="G98" s="22">
        <f t="shared" si="220"/>
        <v>0</v>
      </c>
      <c r="H98" s="22">
        <f>SUM(H99:H103)</f>
        <v>0</v>
      </c>
      <c r="I98" s="22">
        <f t="shared" ref="I98:J98" si="221">SUM(I99:I103)</f>
        <v>0</v>
      </c>
      <c r="J98" s="22">
        <f t="shared" si="221"/>
        <v>0</v>
      </c>
      <c r="K98" s="22">
        <f>SUM(K99:K103)</f>
        <v>0</v>
      </c>
      <c r="L98" s="22">
        <f t="shared" ref="L98:M98" si="222">SUM(L99:L103)</f>
        <v>0</v>
      </c>
      <c r="M98" s="22">
        <f t="shared" si="222"/>
        <v>0</v>
      </c>
      <c r="N98" s="22">
        <f>SUM(N99:N103)</f>
        <v>0</v>
      </c>
      <c r="O98" s="22">
        <f t="shared" ref="O98:P98" si="223">SUM(O99:O103)</f>
        <v>0</v>
      </c>
      <c r="P98" s="22">
        <f t="shared" si="223"/>
        <v>0</v>
      </c>
      <c r="Q98" s="22">
        <f>SUM(Q99:Q103)</f>
        <v>0</v>
      </c>
      <c r="R98" s="22">
        <f t="shared" ref="R98:S98" si="224">SUM(R99:R103)</f>
        <v>0</v>
      </c>
      <c r="S98" s="22">
        <f t="shared" si="224"/>
        <v>0</v>
      </c>
      <c r="T98" s="22">
        <f>SUM(T99:T103)</f>
        <v>0</v>
      </c>
      <c r="U98" s="22">
        <f t="shared" ref="U98:V98" si="225">SUM(U99:U103)</f>
        <v>0</v>
      </c>
      <c r="V98" s="22">
        <f t="shared" si="225"/>
        <v>0</v>
      </c>
      <c r="W98" s="22">
        <f>SUM(W99:W103)</f>
        <v>0</v>
      </c>
      <c r="X98" s="22">
        <f t="shared" ref="X98:Y98" si="226">SUM(X99:X103)</f>
        <v>0</v>
      </c>
      <c r="Y98" s="22">
        <f t="shared" si="226"/>
        <v>0</v>
      </c>
      <c r="Z98" s="22">
        <f>SUM(Z99:Z103)</f>
        <v>0</v>
      </c>
      <c r="AA98" s="22">
        <f t="shared" ref="AA98:AB98" si="227">SUM(AA99:AA103)</f>
        <v>0</v>
      </c>
      <c r="AB98" s="22">
        <f t="shared" si="227"/>
        <v>0</v>
      </c>
      <c r="AC98" s="22">
        <f>SUM(AC99:AC103)</f>
        <v>0</v>
      </c>
      <c r="AD98" s="22">
        <f>SUM(AD99:AD103)</f>
        <v>0</v>
      </c>
    </row>
    <row r="99" spans="1:30" hidden="1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f>SUM(I99:J99)</f>
        <v>0</v>
      </c>
      <c r="L99" s="22">
        <v>0</v>
      </c>
      <c r="M99" s="22">
        <v>0</v>
      </c>
      <c r="N99" s="22">
        <f>SUM(L99:M99)</f>
        <v>0</v>
      </c>
      <c r="O99" s="22">
        <v>0</v>
      </c>
      <c r="P99" s="22">
        <v>0</v>
      </c>
      <c r="Q99" s="22">
        <f>SUM(O99:P99)</f>
        <v>0</v>
      </c>
      <c r="R99" s="22">
        <v>0</v>
      </c>
      <c r="S99" s="22">
        <v>0</v>
      </c>
      <c r="T99" s="22">
        <f>SUM(R99:S99)</f>
        <v>0</v>
      </c>
      <c r="U99" s="22">
        <v>0</v>
      </c>
      <c r="V99" s="22">
        <v>0</v>
      </c>
      <c r="W99" s="22">
        <f>SUM(U99:V99)</f>
        <v>0</v>
      </c>
      <c r="X99" s="22">
        <v>0</v>
      </c>
      <c r="Y99" s="22">
        <v>0</v>
      </c>
      <c r="Z99" s="22">
        <f>SUM(X99:Y99)</f>
        <v>0</v>
      </c>
      <c r="AA99" s="22">
        <v>0</v>
      </c>
      <c r="AB99" s="22">
        <v>0</v>
      </c>
      <c r="AC99" s="22">
        <f>SUM(AA99:AB99)</f>
        <v>0</v>
      </c>
      <c r="AD99" s="67">
        <f>+H99+K99+N99+Q99+T99+W99+Z99+AC99</f>
        <v>0</v>
      </c>
    </row>
    <row r="100" spans="1:30" hidden="1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f>SUM(I100:J100)</f>
        <v>0</v>
      </c>
      <c r="L100" s="22">
        <v>0</v>
      </c>
      <c r="M100" s="22">
        <v>0</v>
      </c>
      <c r="N100" s="22">
        <f>SUM(L100:M100)</f>
        <v>0</v>
      </c>
      <c r="O100" s="22">
        <v>0</v>
      </c>
      <c r="P100" s="22">
        <v>0</v>
      </c>
      <c r="Q100" s="22">
        <f>SUM(O100:P100)</f>
        <v>0</v>
      </c>
      <c r="R100" s="22">
        <v>0</v>
      </c>
      <c r="S100" s="22">
        <v>0</v>
      </c>
      <c r="T100" s="22">
        <f>SUM(R100:S100)</f>
        <v>0</v>
      </c>
      <c r="U100" s="22">
        <v>0</v>
      </c>
      <c r="V100" s="22">
        <v>0</v>
      </c>
      <c r="W100" s="22">
        <f>SUM(U100:V100)</f>
        <v>0</v>
      </c>
      <c r="X100" s="22">
        <v>0</v>
      </c>
      <c r="Y100" s="22">
        <v>0</v>
      </c>
      <c r="Z100" s="22">
        <f>SUM(X100:Y100)</f>
        <v>0</v>
      </c>
      <c r="AA100" s="22">
        <v>0</v>
      </c>
      <c r="AB100" s="22">
        <v>0</v>
      </c>
      <c r="AC100" s="22">
        <f>SUM(AA100:AB100)</f>
        <v>0</v>
      </c>
      <c r="AD100" s="67">
        <f>+H100+K100+N100+Q100+T100+W100+Z100+AC100</f>
        <v>0</v>
      </c>
    </row>
    <row r="101" spans="1:30" hidden="1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f>SUM(I101:J101)</f>
        <v>0</v>
      </c>
      <c r="L101" s="22">
        <v>0</v>
      </c>
      <c r="M101" s="22">
        <v>0</v>
      </c>
      <c r="N101" s="22">
        <f>SUM(L101:M101)</f>
        <v>0</v>
      </c>
      <c r="O101" s="22">
        <v>0</v>
      </c>
      <c r="P101" s="22">
        <v>0</v>
      </c>
      <c r="Q101" s="22">
        <f>SUM(O101:P101)</f>
        <v>0</v>
      </c>
      <c r="R101" s="22">
        <v>0</v>
      </c>
      <c r="S101" s="22">
        <v>0</v>
      </c>
      <c r="T101" s="22">
        <f>SUM(R101:S101)</f>
        <v>0</v>
      </c>
      <c r="U101" s="22">
        <v>0</v>
      </c>
      <c r="V101" s="22">
        <v>0</v>
      </c>
      <c r="W101" s="22">
        <f>SUM(U101:V101)</f>
        <v>0</v>
      </c>
      <c r="X101" s="22">
        <v>0</v>
      </c>
      <c r="Y101" s="22">
        <v>0</v>
      </c>
      <c r="Z101" s="22">
        <f>SUM(X101:Y101)</f>
        <v>0</v>
      </c>
      <c r="AA101" s="22">
        <v>0</v>
      </c>
      <c r="AB101" s="22">
        <v>0</v>
      </c>
      <c r="AC101" s="22">
        <f>SUM(AA101:AB101)</f>
        <v>0</v>
      </c>
      <c r="AD101" s="67">
        <f>+H101+K101+N101+Q101+T101+W101+Z101+AC101</f>
        <v>0</v>
      </c>
    </row>
    <row r="102" spans="1:30" hidden="1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f>SUM(I102:J102)</f>
        <v>0</v>
      </c>
      <c r="L102" s="22">
        <v>0</v>
      </c>
      <c r="M102" s="22">
        <v>0</v>
      </c>
      <c r="N102" s="22">
        <f>SUM(L102:M102)</f>
        <v>0</v>
      </c>
      <c r="O102" s="22">
        <v>0</v>
      </c>
      <c r="P102" s="22">
        <v>0</v>
      </c>
      <c r="Q102" s="22">
        <f>SUM(O102:P102)</f>
        <v>0</v>
      </c>
      <c r="R102" s="22">
        <v>0</v>
      </c>
      <c r="S102" s="22">
        <v>0</v>
      </c>
      <c r="T102" s="22">
        <f>SUM(R102:S102)</f>
        <v>0</v>
      </c>
      <c r="U102" s="22">
        <v>0</v>
      </c>
      <c r="V102" s="22">
        <v>0</v>
      </c>
      <c r="W102" s="22">
        <f>SUM(U102:V102)</f>
        <v>0</v>
      </c>
      <c r="X102" s="22">
        <v>0</v>
      </c>
      <c r="Y102" s="22">
        <v>0</v>
      </c>
      <c r="Z102" s="22">
        <f>SUM(X102:Y102)</f>
        <v>0</v>
      </c>
      <c r="AA102" s="22">
        <v>0</v>
      </c>
      <c r="AB102" s="22">
        <v>0</v>
      </c>
      <c r="AC102" s="22">
        <f>SUM(AA102:AB102)</f>
        <v>0</v>
      </c>
      <c r="AD102" s="67">
        <f>+H102+K102+N102+Q102+T102+W102+Z102+AC102</f>
        <v>0</v>
      </c>
    </row>
    <row r="103" spans="1:30" hidden="1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f>SUM(I103:J103)</f>
        <v>0</v>
      </c>
      <c r="L103" s="22">
        <v>0</v>
      </c>
      <c r="M103" s="22">
        <v>0</v>
      </c>
      <c r="N103" s="22">
        <f>SUM(L103:M103)</f>
        <v>0</v>
      </c>
      <c r="O103" s="22">
        <v>0</v>
      </c>
      <c r="P103" s="22">
        <v>0</v>
      </c>
      <c r="Q103" s="22">
        <f>SUM(O103:P103)</f>
        <v>0</v>
      </c>
      <c r="R103" s="22">
        <v>0</v>
      </c>
      <c r="S103" s="22">
        <v>0</v>
      </c>
      <c r="T103" s="22">
        <f>SUM(R103:S103)</f>
        <v>0</v>
      </c>
      <c r="U103" s="22">
        <v>0</v>
      </c>
      <c r="V103" s="22">
        <v>0</v>
      </c>
      <c r="W103" s="22">
        <f>SUM(U103:V103)</f>
        <v>0</v>
      </c>
      <c r="X103" s="22">
        <v>0</v>
      </c>
      <c r="Y103" s="22">
        <v>0</v>
      </c>
      <c r="Z103" s="22">
        <f>SUM(X103:Y103)</f>
        <v>0</v>
      </c>
      <c r="AA103" s="22">
        <v>0</v>
      </c>
      <c r="AB103" s="22">
        <v>0</v>
      </c>
      <c r="AC103" s="22">
        <f>SUM(AA103:AB103)</f>
        <v>0</v>
      </c>
      <c r="AD103" s="67">
        <f>+H103+K103+N103+Q103+T103+W103+Z103+AC103</f>
        <v>0</v>
      </c>
    </row>
    <row r="104" spans="1:30" hidden="1" x14ac:dyDescent="0.25">
      <c r="A104" s="12"/>
      <c r="B104" s="14"/>
      <c r="C104" s="3"/>
      <c r="D104" s="3" t="s">
        <v>93</v>
      </c>
      <c r="E104" s="13"/>
      <c r="F104" s="22">
        <f t="shared" ref="F104:G104" si="228">SUM(F105:F108)</f>
        <v>0</v>
      </c>
      <c r="G104" s="22">
        <f t="shared" si="228"/>
        <v>0</v>
      </c>
      <c r="H104" s="22">
        <f>SUM(H105:H108)</f>
        <v>0</v>
      </c>
      <c r="I104" s="22">
        <f t="shared" ref="I104:J104" si="229">SUM(I105:I108)</f>
        <v>0</v>
      </c>
      <c r="J104" s="22">
        <f t="shared" si="229"/>
        <v>0</v>
      </c>
      <c r="K104" s="22">
        <f>SUM(K105:K108)</f>
        <v>0</v>
      </c>
      <c r="L104" s="22">
        <f t="shared" ref="L104:M104" si="230">SUM(L105:L108)</f>
        <v>0</v>
      </c>
      <c r="M104" s="22">
        <f t="shared" si="230"/>
        <v>0</v>
      </c>
      <c r="N104" s="22">
        <f>SUM(N105:N108)</f>
        <v>0</v>
      </c>
      <c r="O104" s="22">
        <f t="shared" ref="O104:P104" si="231">SUM(O105:O108)</f>
        <v>0</v>
      </c>
      <c r="P104" s="22">
        <f t="shared" si="231"/>
        <v>0</v>
      </c>
      <c r="Q104" s="22">
        <f>SUM(Q105:Q108)</f>
        <v>0</v>
      </c>
      <c r="R104" s="22">
        <f t="shared" ref="R104:S104" si="232">SUM(R105:R108)</f>
        <v>0</v>
      </c>
      <c r="S104" s="22">
        <f t="shared" si="232"/>
        <v>0</v>
      </c>
      <c r="T104" s="22">
        <f>SUM(T105:T108)</f>
        <v>0</v>
      </c>
      <c r="U104" s="22">
        <f t="shared" ref="U104:V104" si="233">SUM(U105:U108)</f>
        <v>0</v>
      </c>
      <c r="V104" s="22">
        <f t="shared" si="233"/>
        <v>0</v>
      </c>
      <c r="W104" s="22">
        <f>SUM(W105:W108)</f>
        <v>0</v>
      </c>
      <c r="X104" s="22">
        <f t="shared" ref="X104:Y104" si="234">SUM(X105:X108)</f>
        <v>0</v>
      </c>
      <c r="Y104" s="22">
        <f t="shared" si="234"/>
        <v>0</v>
      </c>
      <c r="Z104" s="22">
        <f>SUM(Z105:Z108)</f>
        <v>0</v>
      </c>
      <c r="AA104" s="22">
        <f t="shared" ref="AA104:AB104" si="235">SUM(AA105:AA108)</f>
        <v>0</v>
      </c>
      <c r="AB104" s="22">
        <f t="shared" si="235"/>
        <v>0</v>
      </c>
      <c r="AC104" s="22">
        <f>SUM(AC105:AC108)</f>
        <v>0</v>
      </c>
      <c r="AD104" s="22">
        <f>SUM(AD105:AD108)</f>
        <v>0</v>
      </c>
    </row>
    <row r="105" spans="1:30" hidden="1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f>SUM(I105:J105)</f>
        <v>0</v>
      </c>
      <c r="L105" s="22">
        <v>0</v>
      </c>
      <c r="M105" s="22">
        <v>0</v>
      </c>
      <c r="N105" s="22">
        <f>SUM(L105:M105)</f>
        <v>0</v>
      </c>
      <c r="O105" s="22">
        <v>0</v>
      </c>
      <c r="P105" s="22">
        <v>0</v>
      </c>
      <c r="Q105" s="22">
        <f>SUM(O105:P105)</f>
        <v>0</v>
      </c>
      <c r="R105" s="22">
        <v>0</v>
      </c>
      <c r="S105" s="22">
        <v>0</v>
      </c>
      <c r="T105" s="22">
        <f>SUM(R105:S105)</f>
        <v>0</v>
      </c>
      <c r="U105" s="22">
        <v>0</v>
      </c>
      <c r="V105" s="22">
        <v>0</v>
      </c>
      <c r="W105" s="22">
        <f>SUM(U105:V105)</f>
        <v>0</v>
      </c>
      <c r="X105" s="22">
        <v>0</v>
      </c>
      <c r="Y105" s="22">
        <v>0</v>
      </c>
      <c r="Z105" s="22">
        <f>SUM(X105:Y105)</f>
        <v>0</v>
      </c>
      <c r="AA105" s="22">
        <v>0</v>
      </c>
      <c r="AB105" s="22">
        <v>0</v>
      </c>
      <c r="AC105" s="22">
        <f>SUM(AA105:AB105)</f>
        <v>0</v>
      </c>
      <c r="AD105" s="67">
        <f>+H105+K105+N105+Q105+T105+W105+Z105+AC105</f>
        <v>0</v>
      </c>
    </row>
    <row r="106" spans="1:30" hidden="1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f>SUM(I106:J106)</f>
        <v>0</v>
      </c>
      <c r="L106" s="22">
        <v>0</v>
      </c>
      <c r="M106" s="22">
        <v>0</v>
      </c>
      <c r="N106" s="22">
        <f>SUM(L106:M106)</f>
        <v>0</v>
      </c>
      <c r="O106" s="22">
        <v>0</v>
      </c>
      <c r="P106" s="22">
        <v>0</v>
      </c>
      <c r="Q106" s="22">
        <f>SUM(O106:P106)</f>
        <v>0</v>
      </c>
      <c r="R106" s="22">
        <v>0</v>
      </c>
      <c r="S106" s="22">
        <v>0</v>
      </c>
      <c r="T106" s="22">
        <f>SUM(R106:S106)</f>
        <v>0</v>
      </c>
      <c r="U106" s="22">
        <v>0</v>
      </c>
      <c r="V106" s="22">
        <v>0</v>
      </c>
      <c r="W106" s="22">
        <f>SUM(U106:V106)</f>
        <v>0</v>
      </c>
      <c r="X106" s="22">
        <v>0</v>
      </c>
      <c r="Y106" s="22">
        <v>0</v>
      </c>
      <c r="Z106" s="22">
        <f>SUM(X106:Y106)</f>
        <v>0</v>
      </c>
      <c r="AA106" s="22">
        <v>0</v>
      </c>
      <c r="AB106" s="22">
        <v>0</v>
      </c>
      <c r="AC106" s="22">
        <f>SUM(AA106:AB106)</f>
        <v>0</v>
      </c>
      <c r="AD106" s="67">
        <f>+H106+K106+N106+Q106+T106+W106+Z106+AC106</f>
        <v>0</v>
      </c>
    </row>
    <row r="107" spans="1:30" hidden="1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f>SUM(I107:J107)</f>
        <v>0</v>
      </c>
      <c r="L107" s="22">
        <v>0</v>
      </c>
      <c r="M107" s="22">
        <v>0</v>
      </c>
      <c r="N107" s="22">
        <f>SUM(L107:M107)</f>
        <v>0</v>
      </c>
      <c r="O107" s="22">
        <v>0</v>
      </c>
      <c r="P107" s="22">
        <v>0</v>
      </c>
      <c r="Q107" s="22">
        <f>SUM(O107:P107)</f>
        <v>0</v>
      </c>
      <c r="R107" s="22">
        <v>0</v>
      </c>
      <c r="S107" s="22">
        <v>0</v>
      </c>
      <c r="T107" s="22">
        <f>SUM(R107:S107)</f>
        <v>0</v>
      </c>
      <c r="U107" s="22">
        <v>0</v>
      </c>
      <c r="V107" s="22">
        <v>0</v>
      </c>
      <c r="W107" s="22">
        <f>SUM(U107:V107)</f>
        <v>0</v>
      </c>
      <c r="X107" s="22">
        <v>0</v>
      </c>
      <c r="Y107" s="22">
        <v>0</v>
      </c>
      <c r="Z107" s="22">
        <f>SUM(X107:Y107)</f>
        <v>0</v>
      </c>
      <c r="AA107" s="22">
        <v>0</v>
      </c>
      <c r="AB107" s="22">
        <v>0</v>
      </c>
      <c r="AC107" s="22">
        <f>SUM(AA107:AB107)</f>
        <v>0</v>
      </c>
      <c r="AD107" s="67">
        <f>+H107+K107+N107+Q107+T107+W107+Z107+AC107</f>
        <v>0</v>
      </c>
    </row>
    <row r="108" spans="1:30" hidden="1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f>SUM(I108:J108)</f>
        <v>0</v>
      </c>
      <c r="L108" s="22">
        <v>0</v>
      </c>
      <c r="M108" s="22">
        <v>0</v>
      </c>
      <c r="N108" s="22">
        <f>SUM(L108:M108)</f>
        <v>0</v>
      </c>
      <c r="O108" s="22">
        <v>0</v>
      </c>
      <c r="P108" s="22">
        <v>0</v>
      </c>
      <c r="Q108" s="22">
        <f>SUM(O108:P108)</f>
        <v>0</v>
      </c>
      <c r="R108" s="22">
        <v>0</v>
      </c>
      <c r="S108" s="22">
        <v>0</v>
      </c>
      <c r="T108" s="22">
        <f>SUM(R108:S108)</f>
        <v>0</v>
      </c>
      <c r="U108" s="22">
        <v>0</v>
      </c>
      <c r="V108" s="22">
        <v>0</v>
      </c>
      <c r="W108" s="22">
        <f>SUM(U108:V108)</f>
        <v>0</v>
      </c>
      <c r="X108" s="22">
        <v>0</v>
      </c>
      <c r="Y108" s="22">
        <v>0</v>
      </c>
      <c r="Z108" s="22">
        <f>SUM(X108:Y108)</f>
        <v>0</v>
      </c>
      <c r="AA108" s="22">
        <v>0</v>
      </c>
      <c r="AB108" s="22">
        <v>0</v>
      </c>
      <c r="AC108" s="22">
        <f>SUM(AA108:AB108)</f>
        <v>0</v>
      </c>
      <c r="AD108" s="67">
        <f>+H108+K108+N108+Q108+T108+W108+Z108+AC108</f>
        <v>0</v>
      </c>
    </row>
    <row r="109" spans="1:30" hidden="1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f>SUM(I109:J109)</f>
        <v>0</v>
      </c>
      <c r="L109" s="22">
        <v>0</v>
      </c>
      <c r="M109" s="22">
        <v>0</v>
      </c>
      <c r="N109" s="22">
        <f>SUM(L109:M109)</f>
        <v>0</v>
      </c>
      <c r="O109" s="22">
        <v>0</v>
      </c>
      <c r="P109" s="22">
        <v>0</v>
      </c>
      <c r="Q109" s="22">
        <f>SUM(O109:P109)</f>
        <v>0</v>
      </c>
      <c r="R109" s="22">
        <v>0</v>
      </c>
      <c r="S109" s="22">
        <v>0</v>
      </c>
      <c r="T109" s="22">
        <f>SUM(R109:S109)</f>
        <v>0</v>
      </c>
      <c r="U109" s="22">
        <v>0</v>
      </c>
      <c r="V109" s="22">
        <v>0</v>
      </c>
      <c r="W109" s="22">
        <f>SUM(U109:V109)</f>
        <v>0</v>
      </c>
      <c r="X109" s="22">
        <v>0</v>
      </c>
      <c r="Y109" s="22">
        <v>0</v>
      </c>
      <c r="Z109" s="22">
        <f>SUM(X109:Y109)</f>
        <v>0</v>
      </c>
      <c r="AA109" s="22">
        <v>0</v>
      </c>
      <c r="AB109" s="22">
        <v>0</v>
      </c>
      <c r="AC109" s="22">
        <f>SUM(AA109:AB109)</f>
        <v>0</v>
      </c>
      <c r="AD109" s="67">
        <f>+H109+K109+N109+Q109+T109+W109+Z109+AC109</f>
        <v>0</v>
      </c>
    </row>
    <row r="110" spans="1:30" hidden="1" x14ac:dyDescent="0.25">
      <c r="A110" s="12"/>
      <c r="B110" s="1"/>
      <c r="C110" s="2" t="s">
        <v>98</v>
      </c>
      <c r="D110" s="2"/>
      <c r="E110" s="13"/>
      <c r="F110" s="22">
        <f t="shared" ref="F110:G110" si="236">SUM(F111:F113)</f>
        <v>0</v>
      </c>
      <c r="G110" s="22">
        <f t="shared" si="236"/>
        <v>0</v>
      </c>
      <c r="H110" s="22">
        <f>SUM(H111:H113)</f>
        <v>0</v>
      </c>
      <c r="I110" s="22">
        <f t="shared" ref="I110:J110" si="237">SUM(I111:I113)</f>
        <v>0</v>
      </c>
      <c r="J110" s="22">
        <f t="shared" si="237"/>
        <v>0</v>
      </c>
      <c r="K110" s="22">
        <f>SUM(K111:K113)</f>
        <v>0</v>
      </c>
      <c r="L110" s="22">
        <f t="shared" ref="L110:M110" si="238">SUM(L111:L113)</f>
        <v>0</v>
      </c>
      <c r="M110" s="22">
        <f t="shared" si="238"/>
        <v>0</v>
      </c>
      <c r="N110" s="22">
        <f>SUM(N111:N113)</f>
        <v>0</v>
      </c>
      <c r="O110" s="22">
        <f t="shared" ref="O110:P110" si="239">SUM(O111:O113)</f>
        <v>0</v>
      </c>
      <c r="P110" s="22">
        <f t="shared" si="239"/>
        <v>0</v>
      </c>
      <c r="Q110" s="22">
        <f>SUM(Q111:Q113)</f>
        <v>0</v>
      </c>
      <c r="R110" s="22">
        <f t="shared" ref="R110:S110" si="240">SUM(R111:R113)</f>
        <v>0</v>
      </c>
      <c r="S110" s="22">
        <f t="shared" si="240"/>
        <v>0</v>
      </c>
      <c r="T110" s="22">
        <f>SUM(T111:T113)</f>
        <v>0</v>
      </c>
      <c r="U110" s="22">
        <f t="shared" ref="U110:V110" si="241">SUM(U111:U113)</f>
        <v>0</v>
      </c>
      <c r="V110" s="22">
        <f t="shared" si="241"/>
        <v>0</v>
      </c>
      <c r="W110" s="22">
        <f>SUM(W111:W113)</f>
        <v>0</v>
      </c>
      <c r="X110" s="22">
        <f t="shared" ref="X110:Y110" si="242">SUM(X111:X113)</f>
        <v>0</v>
      </c>
      <c r="Y110" s="22">
        <f t="shared" si="242"/>
        <v>0</v>
      </c>
      <c r="Z110" s="22">
        <f>SUM(Z111:Z113)</f>
        <v>0</v>
      </c>
      <c r="AA110" s="22">
        <f t="shared" ref="AA110:AB110" si="243">SUM(AA111:AA113)</f>
        <v>0</v>
      </c>
      <c r="AB110" s="22">
        <f t="shared" si="243"/>
        <v>0</v>
      </c>
      <c r="AC110" s="22">
        <f>SUM(AC111:AC113)</f>
        <v>0</v>
      </c>
      <c r="AD110" s="22">
        <f>SUM(AD111:AD113)</f>
        <v>0</v>
      </c>
    </row>
    <row r="111" spans="1:30" hidden="1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f>SUM(I111:J111)</f>
        <v>0</v>
      </c>
      <c r="L111" s="22">
        <v>0</v>
      </c>
      <c r="M111" s="22">
        <v>0</v>
      </c>
      <c r="N111" s="22">
        <f>SUM(L111:M111)</f>
        <v>0</v>
      </c>
      <c r="O111" s="22">
        <v>0</v>
      </c>
      <c r="P111" s="22">
        <v>0</v>
      </c>
      <c r="Q111" s="22">
        <f>SUM(O111:P111)</f>
        <v>0</v>
      </c>
      <c r="R111" s="22">
        <v>0</v>
      </c>
      <c r="S111" s="22">
        <v>0</v>
      </c>
      <c r="T111" s="22">
        <f>SUM(R111:S111)</f>
        <v>0</v>
      </c>
      <c r="U111" s="22">
        <v>0</v>
      </c>
      <c r="V111" s="22">
        <v>0</v>
      </c>
      <c r="W111" s="22">
        <f>SUM(U111:V111)</f>
        <v>0</v>
      </c>
      <c r="X111" s="22">
        <v>0</v>
      </c>
      <c r="Y111" s="22">
        <v>0</v>
      </c>
      <c r="Z111" s="22">
        <f>SUM(X111:Y111)</f>
        <v>0</v>
      </c>
      <c r="AA111" s="22">
        <v>0</v>
      </c>
      <c r="AB111" s="22">
        <v>0</v>
      </c>
      <c r="AC111" s="22">
        <f>SUM(AA111:AB111)</f>
        <v>0</v>
      </c>
      <c r="AD111" s="67">
        <f>+H111+K111+N111+Q111+T111+W111+Z111+AC111</f>
        <v>0</v>
      </c>
    </row>
    <row r="112" spans="1:30" hidden="1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f>SUM(I112:J112)</f>
        <v>0</v>
      </c>
      <c r="L112" s="22">
        <v>0</v>
      </c>
      <c r="M112" s="22">
        <v>0</v>
      </c>
      <c r="N112" s="22">
        <f>SUM(L112:M112)</f>
        <v>0</v>
      </c>
      <c r="O112" s="22">
        <v>0</v>
      </c>
      <c r="P112" s="22">
        <v>0</v>
      </c>
      <c r="Q112" s="22">
        <f>SUM(O112:P112)</f>
        <v>0</v>
      </c>
      <c r="R112" s="22">
        <v>0</v>
      </c>
      <c r="S112" s="22">
        <v>0</v>
      </c>
      <c r="T112" s="22">
        <f>SUM(R112:S112)</f>
        <v>0</v>
      </c>
      <c r="U112" s="22">
        <v>0</v>
      </c>
      <c r="V112" s="22">
        <v>0</v>
      </c>
      <c r="W112" s="22">
        <f>SUM(U112:V112)</f>
        <v>0</v>
      </c>
      <c r="X112" s="22">
        <v>0</v>
      </c>
      <c r="Y112" s="22">
        <v>0</v>
      </c>
      <c r="Z112" s="22">
        <f>SUM(X112:Y112)</f>
        <v>0</v>
      </c>
      <c r="AA112" s="22">
        <v>0</v>
      </c>
      <c r="AB112" s="22">
        <v>0</v>
      </c>
      <c r="AC112" s="22">
        <f>SUM(AA112:AB112)</f>
        <v>0</v>
      </c>
      <c r="AD112" s="67">
        <f>+H112+K112+N112+Q112+T112+W112+Z112+AC112</f>
        <v>0</v>
      </c>
    </row>
    <row r="113" spans="1:30" hidden="1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f>SUM(I113:J113)</f>
        <v>0</v>
      </c>
      <c r="L113" s="22">
        <v>0</v>
      </c>
      <c r="M113" s="22">
        <v>0</v>
      </c>
      <c r="N113" s="22">
        <f>SUM(L113:M113)</f>
        <v>0</v>
      </c>
      <c r="O113" s="22">
        <v>0</v>
      </c>
      <c r="P113" s="22">
        <v>0</v>
      </c>
      <c r="Q113" s="22">
        <f>SUM(O113:P113)</f>
        <v>0</v>
      </c>
      <c r="R113" s="22">
        <v>0</v>
      </c>
      <c r="S113" s="22">
        <v>0</v>
      </c>
      <c r="T113" s="22">
        <f>SUM(R113:S113)</f>
        <v>0</v>
      </c>
      <c r="U113" s="22">
        <v>0</v>
      </c>
      <c r="V113" s="22">
        <v>0</v>
      </c>
      <c r="W113" s="22">
        <f>SUM(U113:V113)</f>
        <v>0</v>
      </c>
      <c r="X113" s="22">
        <v>0</v>
      </c>
      <c r="Y113" s="22">
        <v>0</v>
      </c>
      <c r="Z113" s="22">
        <f>SUM(X113:Y113)</f>
        <v>0</v>
      </c>
      <c r="AA113" s="22">
        <v>0</v>
      </c>
      <c r="AB113" s="22">
        <v>0</v>
      </c>
      <c r="AC113" s="22">
        <f>SUM(AA113:AB113)</f>
        <v>0</v>
      </c>
      <c r="AD113" s="67">
        <f>+H113+K113+N113+Q113+T113+W113+Z113+AC113</f>
        <v>0</v>
      </c>
    </row>
    <row r="114" spans="1:30" hidden="1" x14ac:dyDescent="0.25">
      <c r="A114" s="12"/>
      <c r="B114" s="1"/>
      <c r="C114" s="2" t="s">
        <v>101</v>
      </c>
      <c r="D114" s="2"/>
      <c r="E114" s="13"/>
      <c r="F114" s="22">
        <f t="shared" ref="F114:G114" si="244">SUM(F115:F117)</f>
        <v>0</v>
      </c>
      <c r="G114" s="22">
        <f t="shared" si="244"/>
        <v>0</v>
      </c>
      <c r="H114" s="22">
        <f>SUM(H115:H117)</f>
        <v>0</v>
      </c>
      <c r="I114" s="22">
        <f t="shared" ref="I114:J114" si="245">SUM(I115:I117)</f>
        <v>0</v>
      </c>
      <c r="J114" s="22">
        <f t="shared" si="245"/>
        <v>0</v>
      </c>
      <c r="K114" s="22">
        <f>SUM(K115:K117)</f>
        <v>0</v>
      </c>
      <c r="L114" s="22">
        <f t="shared" ref="L114:M114" si="246">SUM(L115:L117)</f>
        <v>0</v>
      </c>
      <c r="M114" s="22">
        <f t="shared" si="246"/>
        <v>0</v>
      </c>
      <c r="N114" s="22">
        <f>SUM(N115:N117)</f>
        <v>0</v>
      </c>
      <c r="O114" s="22">
        <f t="shared" ref="O114:P114" si="247">SUM(O115:O117)</f>
        <v>0</v>
      </c>
      <c r="P114" s="22">
        <f t="shared" si="247"/>
        <v>0</v>
      </c>
      <c r="Q114" s="22">
        <f>SUM(Q115:Q117)</f>
        <v>0</v>
      </c>
      <c r="R114" s="22">
        <f t="shared" ref="R114:S114" si="248">SUM(R115:R117)</f>
        <v>0</v>
      </c>
      <c r="S114" s="22">
        <f t="shared" si="248"/>
        <v>0</v>
      </c>
      <c r="T114" s="22">
        <f>SUM(T115:T117)</f>
        <v>0</v>
      </c>
      <c r="U114" s="22">
        <f t="shared" ref="U114:V114" si="249">SUM(U115:U117)</f>
        <v>0</v>
      </c>
      <c r="V114" s="22">
        <f t="shared" si="249"/>
        <v>0</v>
      </c>
      <c r="W114" s="22">
        <f>SUM(W115:W117)</f>
        <v>0</v>
      </c>
      <c r="X114" s="22">
        <f t="shared" ref="X114:Y114" si="250">SUM(X115:X117)</f>
        <v>0</v>
      </c>
      <c r="Y114" s="22">
        <f t="shared" si="250"/>
        <v>0</v>
      </c>
      <c r="Z114" s="22">
        <f>SUM(Z115:Z117)</f>
        <v>0</v>
      </c>
      <c r="AA114" s="22">
        <f t="shared" ref="AA114:AB114" si="251">SUM(AA115:AA117)</f>
        <v>0</v>
      </c>
      <c r="AB114" s="22">
        <f t="shared" si="251"/>
        <v>0</v>
      </c>
      <c r="AC114" s="22">
        <f>SUM(AC115:AC117)</f>
        <v>0</v>
      </c>
      <c r="AD114" s="22">
        <f>SUM(AD115:AD117)</f>
        <v>0</v>
      </c>
    </row>
    <row r="115" spans="1:30" hidden="1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f>SUM(I115:J115)</f>
        <v>0</v>
      </c>
      <c r="L115" s="22">
        <v>0</v>
      </c>
      <c r="M115" s="22">
        <v>0</v>
      </c>
      <c r="N115" s="22">
        <f>SUM(L115:M115)</f>
        <v>0</v>
      </c>
      <c r="O115" s="22">
        <v>0</v>
      </c>
      <c r="P115" s="22">
        <v>0</v>
      </c>
      <c r="Q115" s="22">
        <f>SUM(O115:P115)</f>
        <v>0</v>
      </c>
      <c r="R115" s="22">
        <v>0</v>
      </c>
      <c r="S115" s="22">
        <v>0</v>
      </c>
      <c r="T115" s="22">
        <f>SUM(R115:S115)</f>
        <v>0</v>
      </c>
      <c r="U115" s="22">
        <v>0</v>
      </c>
      <c r="V115" s="22">
        <v>0</v>
      </c>
      <c r="W115" s="22">
        <f>SUM(U115:V115)</f>
        <v>0</v>
      </c>
      <c r="X115" s="22">
        <v>0</v>
      </c>
      <c r="Y115" s="22">
        <v>0</v>
      </c>
      <c r="Z115" s="22">
        <f>SUM(X115:Y115)</f>
        <v>0</v>
      </c>
      <c r="AA115" s="22">
        <v>0</v>
      </c>
      <c r="AB115" s="22">
        <v>0</v>
      </c>
      <c r="AC115" s="22">
        <f>SUM(AA115:AB115)</f>
        <v>0</v>
      </c>
      <c r="AD115" s="67">
        <f>+H115+K115+N115+Q115+T115+W115+Z115+AC115</f>
        <v>0</v>
      </c>
    </row>
    <row r="116" spans="1:30" hidden="1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f>SUM(I116:J116)</f>
        <v>0</v>
      </c>
      <c r="L116" s="22">
        <v>0</v>
      </c>
      <c r="M116" s="22">
        <v>0</v>
      </c>
      <c r="N116" s="22">
        <f>SUM(L116:M116)</f>
        <v>0</v>
      </c>
      <c r="O116" s="22">
        <v>0</v>
      </c>
      <c r="P116" s="22">
        <v>0</v>
      </c>
      <c r="Q116" s="22">
        <f>SUM(O116:P116)</f>
        <v>0</v>
      </c>
      <c r="R116" s="22">
        <v>0</v>
      </c>
      <c r="S116" s="22">
        <v>0</v>
      </c>
      <c r="T116" s="22">
        <f>SUM(R116:S116)</f>
        <v>0</v>
      </c>
      <c r="U116" s="22">
        <v>0</v>
      </c>
      <c r="V116" s="22">
        <v>0</v>
      </c>
      <c r="W116" s="22">
        <f>SUM(U116:V116)</f>
        <v>0</v>
      </c>
      <c r="X116" s="22">
        <v>0</v>
      </c>
      <c r="Y116" s="22">
        <v>0</v>
      </c>
      <c r="Z116" s="22">
        <f>SUM(X116:Y116)</f>
        <v>0</v>
      </c>
      <c r="AA116" s="22">
        <v>0</v>
      </c>
      <c r="AB116" s="22">
        <v>0</v>
      </c>
      <c r="AC116" s="22">
        <f>SUM(AA116:AB116)</f>
        <v>0</v>
      </c>
      <c r="AD116" s="67">
        <f>+H116+K116+N116+Q116+T116+W116+Z116+AC116</f>
        <v>0</v>
      </c>
    </row>
    <row r="117" spans="1:30" hidden="1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f>SUM(I117:J117)</f>
        <v>0</v>
      </c>
      <c r="L117" s="22">
        <v>0</v>
      </c>
      <c r="M117" s="22">
        <v>0</v>
      </c>
      <c r="N117" s="22">
        <f>SUM(L117:M117)</f>
        <v>0</v>
      </c>
      <c r="O117" s="22">
        <v>0</v>
      </c>
      <c r="P117" s="22">
        <v>0</v>
      </c>
      <c r="Q117" s="22">
        <f>SUM(O117:P117)</f>
        <v>0</v>
      </c>
      <c r="R117" s="22">
        <v>0</v>
      </c>
      <c r="S117" s="22">
        <v>0</v>
      </c>
      <c r="T117" s="22">
        <f>SUM(R117:S117)</f>
        <v>0</v>
      </c>
      <c r="U117" s="22">
        <v>0</v>
      </c>
      <c r="V117" s="22">
        <v>0</v>
      </c>
      <c r="W117" s="22">
        <f>SUM(U117:V117)</f>
        <v>0</v>
      </c>
      <c r="X117" s="22">
        <v>0</v>
      </c>
      <c r="Y117" s="22">
        <v>0</v>
      </c>
      <c r="Z117" s="22">
        <f>SUM(X117:Y117)</f>
        <v>0</v>
      </c>
      <c r="AA117" s="22">
        <v>0</v>
      </c>
      <c r="AB117" s="22">
        <v>0</v>
      </c>
      <c r="AC117" s="22">
        <f>SUM(AA117:AB117)</f>
        <v>0</v>
      </c>
      <c r="AD117" s="67">
        <f>+H117+K117+N117+Q117+T117+W117+Z117+AC117</f>
        <v>0</v>
      </c>
    </row>
    <row r="118" spans="1:30" hidden="1" x14ac:dyDescent="0.25">
      <c r="A118" s="12"/>
      <c r="B118" s="1"/>
      <c r="C118" s="2" t="s">
        <v>104</v>
      </c>
      <c r="D118" s="2"/>
      <c r="E118" s="13"/>
      <c r="F118" s="22">
        <f t="shared" ref="F118:G118" si="252">SUM(F119:F122)</f>
        <v>0</v>
      </c>
      <c r="G118" s="22">
        <f t="shared" si="252"/>
        <v>0</v>
      </c>
      <c r="H118" s="22">
        <f>SUM(H119:H122)</f>
        <v>0</v>
      </c>
      <c r="I118" s="22">
        <f t="shared" ref="I118:J118" si="253">SUM(I119:I122)</f>
        <v>0</v>
      </c>
      <c r="J118" s="22">
        <f t="shared" si="253"/>
        <v>0</v>
      </c>
      <c r="K118" s="22">
        <f>SUM(K119:K122)</f>
        <v>0</v>
      </c>
      <c r="L118" s="22">
        <f t="shared" ref="L118:M118" si="254">SUM(L119:L122)</f>
        <v>0</v>
      </c>
      <c r="M118" s="22">
        <f t="shared" si="254"/>
        <v>0</v>
      </c>
      <c r="N118" s="22">
        <f>SUM(N119:N122)</f>
        <v>0</v>
      </c>
      <c r="O118" s="22">
        <f t="shared" ref="O118:P118" si="255">SUM(O119:O122)</f>
        <v>0</v>
      </c>
      <c r="P118" s="22">
        <f t="shared" si="255"/>
        <v>0</v>
      </c>
      <c r="Q118" s="22">
        <f>SUM(Q119:Q122)</f>
        <v>0</v>
      </c>
      <c r="R118" s="22">
        <f t="shared" ref="R118:S118" si="256">SUM(R119:R122)</f>
        <v>0</v>
      </c>
      <c r="S118" s="22">
        <f t="shared" si="256"/>
        <v>0</v>
      </c>
      <c r="T118" s="22">
        <f>SUM(T119:T122)</f>
        <v>0</v>
      </c>
      <c r="U118" s="22">
        <f t="shared" ref="U118:V118" si="257">SUM(U119:U122)</f>
        <v>0</v>
      </c>
      <c r="V118" s="22">
        <f t="shared" si="257"/>
        <v>0</v>
      </c>
      <c r="W118" s="22">
        <f>SUM(W119:W122)</f>
        <v>0</v>
      </c>
      <c r="X118" s="22">
        <f t="shared" ref="X118:Y118" si="258">SUM(X119:X122)</f>
        <v>0</v>
      </c>
      <c r="Y118" s="22">
        <f t="shared" si="258"/>
        <v>0</v>
      </c>
      <c r="Z118" s="22">
        <f>SUM(Z119:Z122)</f>
        <v>0</v>
      </c>
      <c r="AA118" s="22">
        <f t="shared" ref="AA118:AB118" si="259">SUM(AA119:AA122)</f>
        <v>0</v>
      </c>
      <c r="AB118" s="22">
        <f t="shared" si="259"/>
        <v>0</v>
      </c>
      <c r="AC118" s="22">
        <f>SUM(AC119:AC122)</f>
        <v>0</v>
      </c>
      <c r="AD118" s="22">
        <f>SUM(AD119:AD122)</f>
        <v>0</v>
      </c>
    </row>
    <row r="119" spans="1:30" hidden="1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f>SUM(I119:J119)</f>
        <v>0</v>
      </c>
      <c r="L119" s="22">
        <v>0</v>
      </c>
      <c r="M119" s="22">
        <v>0</v>
      </c>
      <c r="N119" s="22">
        <f>SUM(L119:M119)</f>
        <v>0</v>
      </c>
      <c r="O119" s="22">
        <v>0</v>
      </c>
      <c r="P119" s="22">
        <v>0</v>
      </c>
      <c r="Q119" s="22">
        <f>SUM(O119:P119)</f>
        <v>0</v>
      </c>
      <c r="R119" s="22">
        <v>0</v>
      </c>
      <c r="S119" s="22">
        <v>0</v>
      </c>
      <c r="T119" s="22">
        <f>SUM(R119:S119)</f>
        <v>0</v>
      </c>
      <c r="U119" s="22">
        <v>0</v>
      </c>
      <c r="V119" s="22">
        <v>0</v>
      </c>
      <c r="W119" s="22">
        <f>SUM(U119:V119)</f>
        <v>0</v>
      </c>
      <c r="X119" s="22">
        <v>0</v>
      </c>
      <c r="Y119" s="22">
        <v>0</v>
      </c>
      <c r="Z119" s="22">
        <f>SUM(X119:Y119)</f>
        <v>0</v>
      </c>
      <c r="AA119" s="22">
        <v>0</v>
      </c>
      <c r="AB119" s="22">
        <v>0</v>
      </c>
      <c r="AC119" s="22">
        <f>SUM(AA119:AB119)</f>
        <v>0</v>
      </c>
      <c r="AD119" s="67">
        <f>+H119+K119+N119+Q119+T119+W119+Z119+AC119</f>
        <v>0</v>
      </c>
    </row>
    <row r="120" spans="1:30" hidden="1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f>SUM(I120:J120)</f>
        <v>0</v>
      </c>
      <c r="L120" s="22">
        <v>0</v>
      </c>
      <c r="M120" s="22">
        <v>0</v>
      </c>
      <c r="N120" s="22">
        <f>SUM(L120:M120)</f>
        <v>0</v>
      </c>
      <c r="O120" s="22">
        <v>0</v>
      </c>
      <c r="P120" s="22">
        <v>0</v>
      </c>
      <c r="Q120" s="22">
        <f>SUM(O120:P120)</f>
        <v>0</v>
      </c>
      <c r="R120" s="22">
        <v>0</v>
      </c>
      <c r="S120" s="22">
        <v>0</v>
      </c>
      <c r="T120" s="22">
        <f>SUM(R120:S120)</f>
        <v>0</v>
      </c>
      <c r="U120" s="22">
        <v>0</v>
      </c>
      <c r="V120" s="22">
        <v>0</v>
      </c>
      <c r="W120" s="22">
        <f>SUM(U120:V120)</f>
        <v>0</v>
      </c>
      <c r="X120" s="22">
        <v>0</v>
      </c>
      <c r="Y120" s="22">
        <v>0</v>
      </c>
      <c r="Z120" s="22">
        <f>SUM(X120:Y120)</f>
        <v>0</v>
      </c>
      <c r="AA120" s="22">
        <v>0</v>
      </c>
      <c r="AB120" s="22">
        <v>0</v>
      </c>
      <c r="AC120" s="22">
        <f>SUM(AA120:AB120)</f>
        <v>0</v>
      </c>
      <c r="AD120" s="67">
        <f>+H120+K120+N120+Q120+T120+W120+Z120+AC120</f>
        <v>0</v>
      </c>
    </row>
    <row r="121" spans="1:30" hidden="1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f>SUM(I121:J121)</f>
        <v>0</v>
      </c>
      <c r="L121" s="22">
        <v>0</v>
      </c>
      <c r="M121" s="22">
        <v>0</v>
      </c>
      <c r="N121" s="22">
        <f>SUM(L121:M121)</f>
        <v>0</v>
      </c>
      <c r="O121" s="22">
        <v>0</v>
      </c>
      <c r="P121" s="22">
        <v>0</v>
      </c>
      <c r="Q121" s="22">
        <f>SUM(O121:P121)</f>
        <v>0</v>
      </c>
      <c r="R121" s="22">
        <v>0</v>
      </c>
      <c r="S121" s="22">
        <v>0</v>
      </c>
      <c r="T121" s="22">
        <f>SUM(R121:S121)</f>
        <v>0</v>
      </c>
      <c r="U121" s="22">
        <v>0</v>
      </c>
      <c r="V121" s="22">
        <v>0</v>
      </c>
      <c r="W121" s="22">
        <f>SUM(U121:V121)</f>
        <v>0</v>
      </c>
      <c r="X121" s="22">
        <v>0</v>
      </c>
      <c r="Y121" s="22">
        <v>0</v>
      </c>
      <c r="Z121" s="22">
        <f>SUM(X121:Y121)</f>
        <v>0</v>
      </c>
      <c r="AA121" s="22">
        <v>0</v>
      </c>
      <c r="AB121" s="22">
        <v>0</v>
      </c>
      <c r="AC121" s="22">
        <f>SUM(AA121:AB121)</f>
        <v>0</v>
      </c>
      <c r="AD121" s="67">
        <f>+H121+K121+N121+Q121+T121+W121+Z121+AC121</f>
        <v>0</v>
      </c>
    </row>
    <row r="122" spans="1:30" hidden="1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f>SUM(I122:J122)</f>
        <v>0</v>
      </c>
      <c r="L122" s="22">
        <v>0</v>
      </c>
      <c r="M122" s="22">
        <v>0</v>
      </c>
      <c r="N122" s="22">
        <f>SUM(L122:M122)</f>
        <v>0</v>
      </c>
      <c r="O122" s="22">
        <v>0</v>
      </c>
      <c r="P122" s="22">
        <v>0</v>
      </c>
      <c r="Q122" s="22">
        <f>SUM(O122:P122)</f>
        <v>0</v>
      </c>
      <c r="R122" s="22">
        <v>0</v>
      </c>
      <c r="S122" s="22">
        <v>0</v>
      </c>
      <c r="T122" s="22">
        <f>SUM(R122:S122)</f>
        <v>0</v>
      </c>
      <c r="U122" s="22">
        <v>0</v>
      </c>
      <c r="V122" s="22">
        <v>0</v>
      </c>
      <c r="W122" s="22">
        <f>SUM(U122:V122)</f>
        <v>0</v>
      </c>
      <c r="X122" s="22">
        <v>0</v>
      </c>
      <c r="Y122" s="22">
        <v>0</v>
      </c>
      <c r="Z122" s="22">
        <f>SUM(X122:Y122)</f>
        <v>0</v>
      </c>
      <c r="AA122" s="22">
        <v>0</v>
      </c>
      <c r="AB122" s="22">
        <v>0</v>
      </c>
      <c r="AC122" s="22">
        <f>SUM(AA122:AB122)</f>
        <v>0</v>
      </c>
      <c r="AD122" s="67">
        <f>+H122+K122+N122+Q122+T122+W122+Z122+AC122</f>
        <v>0</v>
      </c>
    </row>
    <row r="123" spans="1:30" hidden="1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f>SUM(I123:J123)</f>
        <v>0</v>
      </c>
      <c r="L123" s="22">
        <v>0</v>
      </c>
      <c r="M123" s="22">
        <v>0</v>
      </c>
      <c r="N123" s="22">
        <f>SUM(L123:M123)</f>
        <v>0</v>
      </c>
      <c r="O123" s="22">
        <v>0</v>
      </c>
      <c r="P123" s="22">
        <v>0</v>
      </c>
      <c r="Q123" s="22">
        <f>SUM(O123:P123)</f>
        <v>0</v>
      </c>
      <c r="R123" s="22">
        <v>0</v>
      </c>
      <c r="S123" s="22">
        <v>0</v>
      </c>
      <c r="T123" s="22">
        <f>SUM(R123:S123)</f>
        <v>0</v>
      </c>
      <c r="U123" s="22">
        <v>0</v>
      </c>
      <c r="V123" s="22">
        <v>0</v>
      </c>
      <c r="W123" s="22">
        <f>SUM(U123:V123)</f>
        <v>0</v>
      </c>
      <c r="X123" s="22">
        <v>0</v>
      </c>
      <c r="Y123" s="22">
        <v>0</v>
      </c>
      <c r="Z123" s="22">
        <f>SUM(X123:Y123)</f>
        <v>0</v>
      </c>
      <c r="AA123" s="22">
        <v>0</v>
      </c>
      <c r="AB123" s="22">
        <v>0</v>
      </c>
      <c r="AC123" s="22">
        <f>SUM(AA123:AB123)</f>
        <v>0</v>
      </c>
      <c r="AD123" s="67">
        <f>+H123+K123+N123+Q123+T123+W123+Z123+AC123</f>
        <v>0</v>
      </c>
    </row>
    <row r="124" spans="1:30" hidden="1" x14ac:dyDescent="0.25">
      <c r="A124" s="12"/>
      <c r="B124" s="1"/>
      <c r="C124" s="2" t="s">
        <v>109</v>
      </c>
      <c r="D124" s="2"/>
      <c r="E124" s="13"/>
      <c r="F124" s="22">
        <f t="shared" ref="F124:G124" si="260">SUM(F125:F128)</f>
        <v>0</v>
      </c>
      <c r="G124" s="22">
        <f t="shared" si="260"/>
        <v>0</v>
      </c>
      <c r="H124" s="22">
        <f>SUM(H125:H128)</f>
        <v>0</v>
      </c>
      <c r="I124" s="22">
        <f t="shared" ref="I124:J124" si="261">SUM(I125:I128)</f>
        <v>0</v>
      </c>
      <c r="J124" s="22">
        <f t="shared" si="261"/>
        <v>0</v>
      </c>
      <c r="K124" s="22">
        <f>SUM(K125:K128)</f>
        <v>0</v>
      </c>
      <c r="L124" s="22">
        <f t="shared" ref="L124:M124" si="262">SUM(L125:L128)</f>
        <v>0</v>
      </c>
      <c r="M124" s="22">
        <f t="shared" si="262"/>
        <v>0</v>
      </c>
      <c r="N124" s="22">
        <f>SUM(N125:N128)</f>
        <v>0</v>
      </c>
      <c r="O124" s="22">
        <f t="shared" ref="O124:P124" si="263">SUM(O125:O128)</f>
        <v>0</v>
      </c>
      <c r="P124" s="22">
        <f t="shared" si="263"/>
        <v>0</v>
      </c>
      <c r="Q124" s="22">
        <f>SUM(Q125:Q128)</f>
        <v>0</v>
      </c>
      <c r="R124" s="22">
        <f t="shared" ref="R124:S124" si="264">SUM(R125:R128)</f>
        <v>0</v>
      </c>
      <c r="S124" s="22">
        <f t="shared" si="264"/>
        <v>0</v>
      </c>
      <c r="T124" s="22">
        <f>SUM(T125:T128)</f>
        <v>0</v>
      </c>
      <c r="U124" s="22">
        <f t="shared" ref="U124:V124" si="265">SUM(U125:U128)</f>
        <v>0</v>
      </c>
      <c r="V124" s="22">
        <f t="shared" si="265"/>
        <v>0</v>
      </c>
      <c r="W124" s="22">
        <f>SUM(W125:W128)</f>
        <v>0</v>
      </c>
      <c r="X124" s="22">
        <f t="shared" ref="X124:Y124" si="266">SUM(X125:X128)</f>
        <v>0</v>
      </c>
      <c r="Y124" s="22">
        <f t="shared" si="266"/>
        <v>0</v>
      </c>
      <c r="Z124" s="22">
        <f>SUM(Z125:Z128)</f>
        <v>0</v>
      </c>
      <c r="AA124" s="22">
        <f t="shared" ref="AA124:AB124" si="267">SUM(AA125:AA128)</f>
        <v>0</v>
      </c>
      <c r="AB124" s="22">
        <f t="shared" si="267"/>
        <v>0</v>
      </c>
      <c r="AC124" s="22">
        <f>SUM(AC125:AC128)</f>
        <v>0</v>
      </c>
      <c r="AD124" s="22">
        <f>SUM(AD125:AD128)</f>
        <v>0</v>
      </c>
    </row>
    <row r="125" spans="1:30" hidden="1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f>SUM(I125:J125)</f>
        <v>0</v>
      </c>
      <c r="L125" s="22">
        <v>0</v>
      </c>
      <c r="M125" s="22">
        <v>0</v>
      </c>
      <c r="N125" s="22">
        <f>SUM(L125:M125)</f>
        <v>0</v>
      </c>
      <c r="O125" s="22">
        <v>0</v>
      </c>
      <c r="P125" s="22">
        <v>0</v>
      </c>
      <c r="Q125" s="22">
        <f>SUM(O125:P125)</f>
        <v>0</v>
      </c>
      <c r="R125" s="22">
        <v>0</v>
      </c>
      <c r="S125" s="22">
        <v>0</v>
      </c>
      <c r="T125" s="22">
        <f>SUM(R125:S125)</f>
        <v>0</v>
      </c>
      <c r="U125" s="22">
        <v>0</v>
      </c>
      <c r="V125" s="22">
        <v>0</v>
      </c>
      <c r="W125" s="22">
        <f>SUM(U125:V125)</f>
        <v>0</v>
      </c>
      <c r="X125" s="22">
        <v>0</v>
      </c>
      <c r="Y125" s="22">
        <v>0</v>
      </c>
      <c r="Z125" s="22">
        <f>SUM(X125:Y125)</f>
        <v>0</v>
      </c>
      <c r="AA125" s="22">
        <v>0</v>
      </c>
      <c r="AB125" s="22">
        <v>0</v>
      </c>
      <c r="AC125" s="22">
        <f>SUM(AA125:AB125)</f>
        <v>0</v>
      </c>
      <c r="AD125" s="67">
        <f>+H125+K125+N125+Q125+T125+W125+Z125+AC125</f>
        <v>0</v>
      </c>
    </row>
    <row r="126" spans="1:30" hidden="1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f>SUM(I126:J126)</f>
        <v>0</v>
      </c>
      <c r="L126" s="22">
        <v>0</v>
      </c>
      <c r="M126" s="22">
        <v>0</v>
      </c>
      <c r="N126" s="22">
        <f>SUM(L126:M126)</f>
        <v>0</v>
      </c>
      <c r="O126" s="22">
        <v>0</v>
      </c>
      <c r="P126" s="22">
        <v>0</v>
      </c>
      <c r="Q126" s="22">
        <f>SUM(O126:P126)</f>
        <v>0</v>
      </c>
      <c r="R126" s="22">
        <v>0</v>
      </c>
      <c r="S126" s="22">
        <v>0</v>
      </c>
      <c r="T126" s="22">
        <f>SUM(R126:S126)</f>
        <v>0</v>
      </c>
      <c r="U126" s="22">
        <v>0</v>
      </c>
      <c r="V126" s="22">
        <v>0</v>
      </c>
      <c r="W126" s="22">
        <f>SUM(U126:V126)</f>
        <v>0</v>
      </c>
      <c r="X126" s="22">
        <v>0</v>
      </c>
      <c r="Y126" s="22">
        <v>0</v>
      </c>
      <c r="Z126" s="22">
        <f>SUM(X126:Y126)</f>
        <v>0</v>
      </c>
      <c r="AA126" s="22">
        <v>0</v>
      </c>
      <c r="AB126" s="22">
        <v>0</v>
      </c>
      <c r="AC126" s="22">
        <f>SUM(AA126:AB126)</f>
        <v>0</v>
      </c>
      <c r="AD126" s="67">
        <f>+H126+K126+N126+Q126+T126+W126+Z126+AC126</f>
        <v>0</v>
      </c>
    </row>
    <row r="127" spans="1:30" hidden="1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f>SUM(I127:J127)</f>
        <v>0</v>
      </c>
      <c r="L127" s="22">
        <v>0</v>
      </c>
      <c r="M127" s="22">
        <v>0</v>
      </c>
      <c r="N127" s="22">
        <f>SUM(L127:M127)</f>
        <v>0</v>
      </c>
      <c r="O127" s="22">
        <v>0</v>
      </c>
      <c r="P127" s="22">
        <v>0</v>
      </c>
      <c r="Q127" s="22">
        <f>SUM(O127:P127)</f>
        <v>0</v>
      </c>
      <c r="R127" s="22">
        <v>0</v>
      </c>
      <c r="S127" s="22">
        <v>0</v>
      </c>
      <c r="T127" s="22">
        <f>SUM(R127:S127)</f>
        <v>0</v>
      </c>
      <c r="U127" s="22">
        <v>0</v>
      </c>
      <c r="V127" s="22">
        <v>0</v>
      </c>
      <c r="W127" s="22">
        <f>SUM(U127:V127)</f>
        <v>0</v>
      </c>
      <c r="X127" s="22">
        <v>0</v>
      </c>
      <c r="Y127" s="22">
        <v>0</v>
      </c>
      <c r="Z127" s="22">
        <f>SUM(X127:Y127)</f>
        <v>0</v>
      </c>
      <c r="AA127" s="22">
        <v>0</v>
      </c>
      <c r="AB127" s="22">
        <v>0</v>
      </c>
      <c r="AC127" s="22">
        <f>SUM(AA127:AB127)</f>
        <v>0</v>
      </c>
      <c r="AD127" s="67">
        <f>+H127+K127+N127+Q127+T127+W127+Z127+AC127</f>
        <v>0</v>
      </c>
    </row>
    <row r="128" spans="1:30" hidden="1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f>SUM(I128:J128)</f>
        <v>0</v>
      </c>
      <c r="L128" s="22">
        <v>0</v>
      </c>
      <c r="M128" s="22">
        <v>0</v>
      </c>
      <c r="N128" s="22">
        <f>SUM(L128:M128)</f>
        <v>0</v>
      </c>
      <c r="O128" s="22">
        <v>0</v>
      </c>
      <c r="P128" s="22">
        <v>0</v>
      </c>
      <c r="Q128" s="22">
        <f>SUM(O128:P128)</f>
        <v>0</v>
      </c>
      <c r="R128" s="22">
        <v>0</v>
      </c>
      <c r="S128" s="22">
        <v>0</v>
      </c>
      <c r="T128" s="22">
        <f>SUM(R128:S128)</f>
        <v>0</v>
      </c>
      <c r="U128" s="22">
        <v>0</v>
      </c>
      <c r="V128" s="22">
        <v>0</v>
      </c>
      <c r="W128" s="22">
        <f>SUM(U128:V128)</f>
        <v>0</v>
      </c>
      <c r="X128" s="22">
        <v>0</v>
      </c>
      <c r="Y128" s="22">
        <v>0</v>
      </c>
      <c r="Z128" s="22">
        <f>SUM(X128:Y128)</f>
        <v>0</v>
      </c>
      <c r="AA128" s="22">
        <v>0</v>
      </c>
      <c r="AB128" s="22">
        <v>0</v>
      </c>
      <c r="AC128" s="22">
        <f>SUM(AA128:AB128)</f>
        <v>0</v>
      </c>
      <c r="AD128" s="67">
        <f>+H128+K128+N128+Q128+T128+W128+Z128+AC128</f>
        <v>0</v>
      </c>
    </row>
    <row r="129" spans="1:30" hidden="1" x14ac:dyDescent="0.25">
      <c r="A129" s="12"/>
      <c r="B129" s="1"/>
      <c r="C129" s="2" t="s">
        <v>113</v>
      </c>
      <c r="D129" s="2"/>
      <c r="E129" s="13"/>
      <c r="F129" s="22">
        <f t="shared" ref="F129:G129" si="268">SUM(F130:F133)</f>
        <v>0</v>
      </c>
      <c r="G129" s="22">
        <f t="shared" si="268"/>
        <v>0</v>
      </c>
      <c r="H129" s="22">
        <f>SUM(H130:H133)</f>
        <v>0</v>
      </c>
      <c r="I129" s="22">
        <f t="shared" ref="I129:J129" si="269">SUM(I130:I133)</f>
        <v>0</v>
      </c>
      <c r="J129" s="22">
        <f t="shared" si="269"/>
        <v>0</v>
      </c>
      <c r="K129" s="22">
        <f>SUM(K130:K133)</f>
        <v>0</v>
      </c>
      <c r="L129" s="22">
        <f t="shared" ref="L129:M129" si="270">SUM(L130:L133)</f>
        <v>0</v>
      </c>
      <c r="M129" s="22">
        <f t="shared" si="270"/>
        <v>0</v>
      </c>
      <c r="N129" s="22">
        <f>SUM(N130:N133)</f>
        <v>0</v>
      </c>
      <c r="O129" s="22">
        <f t="shared" ref="O129:P129" si="271">SUM(O130:O133)</f>
        <v>0</v>
      </c>
      <c r="P129" s="22">
        <f t="shared" si="271"/>
        <v>0</v>
      </c>
      <c r="Q129" s="22">
        <f>SUM(Q130:Q133)</f>
        <v>0</v>
      </c>
      <c r="R129" s="22">
        <f t="shared" ref="R129:S129" si="272">SUM(R130:R133)</f>
        <v>0</v>
      </c>
      <c r="S129" s="22">
        <f t="shared" si="272"/>
        <v>0</v>
      </c>
      <c r="T129" s="22">
        <f>SUM(T130:T133)</f>
        <v>0</v>
      </c>
      <c r="U129" s="22">
        <f t="shared" ref="U129:V129" si="273">SUM(U130:U133)</f>
        <v>0</v>
      </c>
      <c r="V129" s="22">
        <f t="shared" si="273"/>
        <v>0</v>
      </c>
      <c r="W129" s="22">
        <f>SUM(W130:W133)</f>
        <v>0</v>
      </c>
      <c r="X129" s="22">
        <f t="shared" ref="X129:Y129" si="274">SUM(X130:X133)</f>
        <v>0</v>
      </c>
      <c r="Y129" s="22">
        <f t="shared" si="274"/>
        <v>0</v>
      </c>
      <c r="Z129" s="22">
        <f>SUM(Z130:Z133)</f>
        <v>0</v>
      </c>
      <c r="AA129" s="22">
        <f t="shared" ref="AA129:AB129" si="275">SUM(AA130:AA133)</f>
        <v>0</v>
      </c>
      <c r="AB129" s="22">
        <f t="shared" si="275"/>
        <v>0</v>
      </c>
      <c r="AC129" s="22">
        <f>SUM(AC130:AC133)</f>
        <v>0</v>
      </c>
      <c r="AD129" s="22">
        <f>SUM(AD130:AD133)</f>
        <v>0</v>
      </c>
    </row>
    <row r="130" spans="1:30" hidden="1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f>SUM(I130:J130)</f>
        <v>0</v>
      </c>
      <c r="L130" s="22">
        <v>0</v>
      </c>
      <c r="M130" s="22">
        <v>0</v>
      </c>
      <c r="N130" s="22">
        <f>SUM(L130:M130)</f>
        <v>0</v>
      </c>
      <c r="O130" s="22">
        <v>0</v>
      </c>
      <c r="P130" s="22">
        <v>0</v>
      </c>
      <c r="Q130" s="22">
        <f>SUM(O130:P130)</f>
        <v>0</v>
      </c>
      <c r="R130" s="22">
        <v>0</v>
      </c>
      <c r="S130" s="22">
        <v>0</v>
      </c>
      <c r="T130" s="22">
        <f>SUM(R130:S130)</f>
        <v>0</v>
      </c>
      <c r="U130" s="22">
        <v>0</v>
      </c>
      <c r="V130" s="22">
        <v>0</v>
      </c>
      <c r="W130" s="22">
        <f>SUM(U130:V130)</f>
        <v>0</v>
      </c>
      <c r="X130" s="22">
        <v>0</v>
      </c>
      <c r="Y130" s="22">
        <v>0</v>
      </c>
      <c r="Z130" s="22">
        <f>SUM(X130:Y130)</f>
        <v>0</v>
      </c>
      <c r="AA130" s="22">
        <v>0</v>
      </c>
      <c r="AB130" s="22">
        <v>0</v>
      </c>
      <c r="AC130" s="22">
        <f>SUM(AA130:AB130)</f>
        <v>0</v>
      </c>
      <c r="AD130" s="67">
        <f>+H130+K130+N130+Q130+T130+W130+Z130+AC130</f>
        <v>0</v>
      </c>
    </row>
    <row r="131" spans="1:30" hidden="1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f>SUM(I131:J131)</f>
        <v>0</v>
      </c>
      <c r="L131" s="22">
        <v>0</v>
      </c>
      <c r="M131" s="22">
        <v>0</v>
      </c>
      <c r="N131" s="22">
        <f>SUM(L131:M131)</f>
        <v>0</v>
      </c>
      <c r="O131" s="22">
        <v>0</v>
      </c>
      <c r="P131" s="22">
        <v>0</v>
      </c>
      <c r="Q131" s="22">
        <f>SUM(O131:P131)</f>
        <v>0</v>
      </c>
      <c r="R131" s="22">
        <v>0</v>
      </c>
      <c r="S131" s="22">
        <v>0</v>
      </c>
      <c r="T131" s="22">
        <f>SUM(R131:S131)</f>
        <v>0</v>
      </c>
      <c r="U131" s="22">
        <v>0</v>
      </c>
      <c r="V131" s="22">
        <v>0</v>
      </c>
      <c r="W131" s="22">
        <f>SUM(U131:V131)</f>
        <v>0</v>
      </c>
      <c r="X131" s="22">
        <v>0</v>
      </c>
      <c r="Y131" s="22">
        <v>0</v>
      </c>
      <c r="Z131" s="22">
        <f>SUM(X131:Y131)</f>
        <v>0</v>
      </c>
      <c r="AA131" s="22">
        <v>0</v>
      </c>
      <c r="AB131" s="22">
        <v>0</v>
      </c>
      <c r="AC131" s="22">
        <f>SUM(AA131:AB131)</f>
        <v>0</v>
      </c>
      <c r="AD131" s="67">
        <f>+H131+K131+N131+Q131+T131+W131+Z131+AC131</f>
        <v>0</v>
      </c>
    </row>
    <row r="132" spans="1:30" hidden="1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f>SUM(I132:J132)</f>
        <v>0</v>
      </c>
      <c r="L132" s="22">
        <v>0</v>
      </c>
      <c r="M132" s="22">
        <v>0</v>
      </c>
      <c r="N132" s="22">
        <f>SUM(L132:M132)</f>
        <v>0</v>
      </c>
      <c r="O132" s="22">
        <v>0</v>
      </c>
      <c r="P132" s="22">
        <v>0</v>
      </c>
      <c r="Q132" s="22">
        <f>SUM(O132:P132)</f>
        <v>0</v>
      </c>
      <c r="R132" s="22">
        <v>0</v>
      </c>
      <c r="S132" s="22">
        <v>0</v>
      </c>
      <c r="T132" s="22">
        <f>SUM(R132:S132)</f>
        <v>0</v>
      </c>
      <c r="U132" s="22">
        <v>0</v>
      </c>
      <c r="V132" s="22">
        <v>0</v>
      </c>
      <c r="W132" s="22">
        <f>SUM(U132:V132)</f>
        <v>0</v>
      </c>
      <c r="X132" s="22">
        <v>0</v>
      </c>
      <c r="Y132" s="22">
        <v>0</v>
      </c>
      <c r="Z132" s="22">
        <f>SUM(X132:Y132)</f>
        <v>0</v>
      </c>
      <c r="AA132" s="22">
        <v>0</v>
      </c>
      <c r="AB132" s="22">
        <v>0</v>
      </c>
      <c r="AC132" s="22">
        <f>SUM(AA132:AB132)</f>
        <v>0</v>
      </c>
      <c r="AD132" s="67">
        <f>+H132+K132+N132+Q132+T132+W132+Z132+AC132</f>
        <v>0</v>
      </c>
    </row>
    <row r="133" spans="1:30" hidden="1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f>SUM(I133:J133)</f>
        <v>0</v>
      </c>
      <c r="L133" s="22">
        <v>0</v>
      </c>
      <c r="M133" s="22">
        <v>0</v>
      </c>
      <c r="N133" s="22">
        <f>SUM(L133:M133)</f>
        <v>0</v>
      </c>
      <c r="O133" s="22">
        <v>0</v>
      </c>
      <c r="P133" s="22">
        <v>0</v>
      </c>
      <c r="Q133" s="22">
        <f>SUM(O133:P133)</f>
        <v>0</v>
      </c>
      <c r="R133" s="22">
        <v>0</v>
      </c>
      <c r="S133" s="22">
        <v>0</v>
      </c>
      <c r="T133" s="22">
        <f>SUM(R133:S133)</f>
        <v>0</v>
      </c>
      <c r="U133" s="22">
        <v>0</v>
      </c>
      <c r="V133" s="22">
        <v>0</v>
      </c>
      <c r="W133" s="22">
        <f>SUM(U133:V133)</f>
        <v>0</v>
      </c>
      <c r="X133" s="22">
        <v>0</v>
      </c>
      <c r="Y133" s="22">
        <v>0</v>
      </c>
      <c r="Z133" s="22">
        <f>SUM(X133:Y133)</f>
        <v>0</v>
      </c>
      <c r="AA133" s="22">
        <v>0</v>
      </c>
      <c r="AB133" s="22">
        <v>0</v>
      </c>
      <c r="AC133" s="22">
        <f>SUM(AA133:AB133)</f>
        <v>0</v>
      </c>
      <c r="AD133" s="67">
        <f>+H133+K133+N133+Q133+T133+W133+Z133+AC133</f>
        <v>0</v>
      </c>
    </row>
    <row r="134" spans="1:30" hidden="1" x14ac:dyDescent="0.25">
      <c r="A134" s="12"/>
      <c r="B134" s="1"/>
      <c r="C134" s="2" t="s">
        <v>118</v>
      </c>
      <c r="D134" s="2"/>
      <c r="E134" s="13"/>
      <c r="F134" s="22">
        <f t="shared" ref="F134:G134" si="276">SUM(F135:F138)</f>
        <v>0</v>
      </c>
      <c r="G134" s="22">
        <f t="shared" si="276"/>
        <v>0</v>
      </c>
      <c r="H134" s="22">
        <f>SUM(H135:H138)</f>
        <v>0</v>
      </c>
      <c r="I134" s="22">
        <f t="shared" ref="I134:J134" si="277">SUM(I135:I138)</f>
        <v>0</v>
      </c>
      <c r="J134" s="22">
        <f t="shared" si="277"/>
        <v>0</v>
      </c>
      <c r="K134" s="22">
        <f>SUM(K135:K138)</f>
        <v>0</v>
      </c>
      <c r="L134" s="22">
        <f t="shared" ref="L134:M134" si="278">SUM(L135:L138)</f>
        <v>0</v>
      </c>
      <c r="M134" s="22">
        <f t="shared" si="278"/>
        <v>0</v>
      </c>
      <c r="N134" s="22">
        <f>SUM(N135:N138)</f>
        <v>0</v>
      </c>
      <c r="O134" s="22">
        <f t="shared" ref="O134:P134" si="279">SUM(O135:O138)</f>
        <v>0</v>
      </c>
      <c r="P134" s="22">
        <f t="shared" si="279"/>
        <v>0</v>
      </c>
      <c r="Q134" s="22">
        <f>SUM(Q135:Q138)</f>
        <v>0</v>
      </c>
      <c r="R134" s="22">
        <f t="shared" ref="R134:S134" si="280">SUM(R135:R138)</f>
        <v>0</v>
      </c>
      <c r="S134" s="22">
        <f t="shared" si="280"/>
        <v>0</v>
      </c>
      <c r="T134" s="22">
        <f>SUM(T135:T138)</f>
        <v>0</v>
      </c>
      <c r="U134" s="22">
        <f t="shared" ref="U134:V134" si="281">SUM(U135:U138)</f>
        <v>0</v>
      </c>
      <c r="V134" s="22">
        <f t="shared" si="281"/>
        <v>0</v>
      </c>
      <c r="W134" s="22">
        <f>SUM(W135:W138)</f>
        <v>0</v>
      </c>
      <c r="X134" s="22">
        <f t="shared" ref="X134:Y134" si="282">SUM(X135:X138)</f>
        <v>0</v>
      </c>
      <c r="Y134" s="22">
        <f t="shared" si="282"/>
        <v>0</v>
      </c>
      <c r="Z134" s="22">
        <f>SUM(Z135:Z138)</f>
        <v>0</v>
      </c>
      <c r="AA134" s="22">
        <f t="shared" ref="AA134:AB134" si="283">SUM(AA135:AA138)</f>
        <v>0</v>
      </c>
      <c r="AB134" s="22">
        <f t="shared" si="283"/>
        <v>0</v>
      </c>
      <c r="AC134" s="22">
        <f>SUM(AC135:AC138)</f>
        <v>0</v>
      </c>
      <c r="AD134" s="22">
        <f>SUM(AD135:AD138)</f>
        <v>0</v>
      </c>
    </row>
    <row r="135" spans="1:30" hidden="1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f>SUM(I135:J135)</f>
        <v>0</v>
      </c>
      <c r="L135" s="22">
        <v>0</v>
      </c>
      <c r="M135" s="22">
        <v>0</v>
      </c>
      <c r="N135" s="22">
        <f>SUM(L135:M135)</f>
        <v>0</v>
      </c>
      <c r="O135" s="22">
        <v>0</v>
      </c>
      <c r="P135" s="22">
        <v>0</v>
      </c>
      <c r="Q135" s="22">
        <f>SUM(O135:P135)</f>
        <v>0</v>
      </c>
      <c r="R135" s="22">
        <v>0</v>
      </c>
      <c r="S135" s="22">
        <v>0</v>
      </c>
      <c r="T135" s="22">
        <f>SUM(R135:S135)</f>
        <v>0</v>
      </c>
      <c r="U135" s="22">
        <v>0</v>
      </c>
      <c r="V135" s="22">
        <v>0</v>
      </c>
      <c r="W135" s="22">
        <f>SUM(U135:V135)</f>
        <v>0</v>
      </c>
      <c r="X135" s="22">
        <v>0</v>
      </c>
      <c r="Y135" s="22">
        <v>0</v>
      </c>
      <c r="Z135" s="22">
        <f>SUM(X135:Y135)</f>
        <v>0</v>
      </c>
      <c r="AA135" s="22">
        <v>0</v>
      </c>
      <c r="AB135" s="22">
        <v>0</v>
      </c>
      <c r="AC135" s="22">
        <f>SUM(AA135:AB135)</f>
        <v>0</v>
      </c>
      <c r="AD135" s="67">
        <f>+H135+K135+N135+Q135+T135+W135+Z135+AC135</f>
        <v>0</v>
      </c>
    </row>
    <row r="136" spans="1:30" hidden="1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f>SUM(I136:J136)</f>
        <v>0</v>
      </c>
      <c r="L136" s="22">
        <v>0</v>
      </c>
      <c r="M136" s="22">
        <v>0</v>
      </c>
      <c r="N136" s="22">
        <f>SUM(L136:M136)</f>
        <v>0</v>
      </c>
      <c r="O136" s="22">
        <v>0</v>
      </c>
      <c r="P136" s="22">
        <v>0</v>
      </c>
      <c r="Q136" s="22">
        <f>SUM(O136:P136)</f>
        <v>0</v>
      </c>
      <c r="R136" s="22">
        <v>0</v>
      </c>
      <c r="S136" s="22">
        <v>0</v>
      </c>
      <c r="T136" s="22">
        <f>SUM(R136:S136)</f>
        <v>0</v>
      </c>
      <c r="U136" s="22">
        <v>0</v>
      </c>
      <c r="V136" s="22">
        <v>0</v>
      </c>
      <c r="W136" s="22">
        <f>SUM(U136:V136)</f>
        <v>0</v>
      </c>
      <c r="X136" s="22">
        <v>0</v>
      </c>
      <c r="Y136" s="22">
        <v>0</v>
      </c>
      <c r="Z136" s="22">
        <f>SUM(X136:Y136)</f>
        <v>0</v>
      </c>
      <c r="AA136" s="22">
        <v>0</v>
      </c>
      <c r="AB136" s="22">
        <v>0</v>
      </c>
      <c r="AC136" s="22">
        <f>SUM(AA136:AB136)</f>
        <v>0</v>
      </c>
      <c r="AD136" s="67">
        <f>+H136+K136+N136+Q136+T136+W136+Z136+AC136</f>
        <v>0</v>
      </c>
    </row>
    <row r="137" spans="1:30" hidden="1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f>SUM(I137:J137)</f>
        <v>0</v>
      </c>
      <c r="L137" s="22">
        <v>0</v>
      </c>
      <c r="M137" s="22">
        <v>0</v>
      </c>
      <c r="N137" s="22">
        <f>SUM(L137:M137)</f>
        <v>0</v>
      </c>
      <c r="O137" s="22">
        <v>0</v>
      </c>
      <c r="P137" s="22">
        <v>0</v>
      </c>
      <c r="Q137" s="22">
        <f>SUM(O137:P137)</f>
        <v>0</v>
      </c>
      <c r="R137" s="22">
        <v>0</v>
      </c>
      <c r="S137" s="22">
        <v>0</v>
      </c>
      <c r="T137" s="22">
        <f>SUM(R137:S137)</f>
        <v>0</v>
      </c>
      <c r="U137" s="22">
        <v>0</v>
      </c>
      <c r="V137" s="22">
        <v>0</v>
      </c>
      <c r="W137" s="22">
        <f>SUM(U137:V137)</f>
        <v>0</v>
      </c>
      <c r="X137" s="22">
        <v>0</v>
      </c>
      <c r="Y137" s="22">
        <v>0</v>
      </c>
      <c r="Z137" s="22">
        <f>SUM(X137:Y137)</f>
        <v>0</v>
      </c>
      <c r="AA137" s="22">
        <v>0</v>
      </c>
      <c r="AB137" s="22">
        <v>0</v>
      </c>
      <c r="AC137" s="22">
        <f>SUM(AA137:AB137)</f>
        <v>0</v>
      </c>
      <c r="AD137" s="67">
        <f>+H137+K137+N137+Q137+T137+W137+Z137+AC137</f>
        <v>0</v>
      </c>
    </row>
    <row r="138" spans="1:30" hidden="1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f>SUM(I138:J138)</f>
        <v>0</v>
      </c>
      <c r="L138" s="22">
        <v>0</v>
      </c>
      <c r="M138" s="22">
        <v>0</v>
      </c>
      <c r="N138" s="22">
        <f>SUM(L138:M138)</f>
        <v>0</v>
      </c>
      <c r="O138" s="22">
        <v>0</v>
      </c>
      <c r="P138" s="22">
        <v>0</v>
      </c>
      <c r="Q138" s="22">
        <f>SUM(O138:P138)</f>
        <v>0</v>
      </c>
      <c r="R138" s="22">
        <v>0</v>
      </c>
      <c r="S138" s="22">
        <v>0</v>
      </c>
      <c r="T138" s="22">
        <f>SUM(R138:S138)</f>
        <v>0</v>
      </c>
      <c r="U138" s="22">
        <v>0</v>
      </c>
      <c r="V138" s="22">
        <v>0</v>
      </c>
      <c r="W138" s="22">
        <f>SUM(U138:V138)</f>
        <v>0</v>
      </c>
      <c r="X138" s="22">
        <v>0</v>
      </c>
      <c r="Y138" s="22">
        <v>0</v>
      </c>
      <c r="Z138" s="22">
        <f>SUM(X138:Y138)</f>
        <v>0</v>
      </c>
      <c r="AA138" s="22">
        <v>0</v>
      </c>
      <c r="AB138" s="22">
        <v>0</v>
      </c>
      <c r="AC138" s="22">
        <f>SUM(AA138:AB138)</f>
        <v>0</v>
      </c>
      <c r="AD138" s="67">
        <f>+H138+K138+N138+Q138+T138+W138+Z138+AC138</f>
        <v>0</v>
      </c>
    </row>
    <row r="139" spans="1:30" hidden="1" x14ac:dyDescent="0.25">
      <c r="A139" s="12"/>
      <c r="B139" s="1"/>
      <c r="C139" s="2" t="s">
        <v>123</v>
      </c>
      <c r="D139" s="2"/>
      <c r="E139" s="13"/>
      <c r="F139" s="22">
        <f t="shared" ref="F139:G139" si="284">SUM(F140:F143)</f>
        <v>0</v>
      </c>
      <c r="G139" s="22">
        <f t="shared" si="284"/>
        <v>0</v>
      </c>
      <c r="H139" s="22">
        <f>SUM(H140:H143)</f>
        <v>0</v>
      </c>
      <c r="I139" s="22">
        <f t="shared" ref="I139:J139" si="285">SUM(I140:I143)</f>
        <v>0</v>
      </c>
      <c r="J139" s="22">
        <f t="shared" si="285"/>
        <v>0</v>
      </c>
      <c r="K139" s="22">
        <f>SUM(K140:K143)</f>
        <v>0</v>
      </c>
      <c r="L139" s="22">
        <f t="shared" ref="L139:M139" si="286">SUM(L140:L143)</f>
        <v>0</v>
      </c>
      <c r="M139" s="22">
        <f t="shared" si="286"/>
        <v>0</v>
      </c>
      <c r="N139" s="22">
        <f>SUM(N140:N143)</f>
        <v>0</v>
      </c>
      <c r="O139" s="22">
        <f t="shared" ref="O139:P139" si="287">SUM(O140:O143)</f>
        <v>0</v>
      </c>
      <c r="P139" s="22">
        <f t="shared" si="287"/>
        <v>0</v>
      </c>
      <c r="Q139" s="22">
        <f>SUM(Q140:Q143)</f>
        <v>0</v>
      </c>
      <c r="R139" s="22">
        <f t="shared" ref="R139:S139" si="288">SUM(R140:R143)</f>
        <v>0</v>
      </c>
      <c r="S139" s="22">
        <f t="shared" si="288"/>
        <v>0</v>
      </c>
      <c r="T139" s="22">
        <f>SUM(T140:T143)</f>
        <v>0</v>
      </c>
      <c r="U139" s="22">
        <f t="shared" ref="U139:V139" si="289">SUM(U140:U143)</f>
        <v>0</v>
      </c>
      <c r="V139" s="22">
        <f t="shared" si="289"/>
        <v>0</v>
      </c>
      <c r="W139" s="22">
        <f>SUM(W140:W143)</f>
        <v>0</v>
      </c>
      <c r="X139" s="22">
        <f t="shared" ref="X139:Y139" si="290">SUM(X140:X143)</f>
        <v>0</v>
      </c>
      <c r="Y139" s="22">
        <f t="shared" si="290"/>
        <v>0</v>
      </c>
      <c r="Z139" s="22">
        <f>SUM(Z140:Z143)</f>
        <v>0</v>
      </c>
      <c r="AA139" s="22">
        <f t="shared" ref="AA139:AB139" si="291">SUM(AA140:AA143)</f>
        <v>0</v>
      </c>
      <c r="AB139" s="22">
        <f t="shared" si="291"/>
        <v>0</v>
      </c>
      <c r="AC139" s="22">
        <f>SUM(AC140:AC143)</f>
        <v>0</v>
      </c>
      <c r="AD139" s="22">
        <f>SUM(AD140:AD143)</f>
        <v>0</v>
      </c>
    </row>
    <row r="140" spans="1:30" hidden="1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f>SUM(I140:J140)</f>
        <v>0</v>
      </c>
      <c r="L140" s="22">
        <v>0</v>
      </c>
      <c r="M140" s="22">
        <v>0</v>
      </c>
      <c r="N140" s="22">
        <f>SUM(L140:M140)</f>
        <v>0</v>
      </c>
      <c r="O140" s="22">
        <v>0</v>
      </c>
      <c r="P140" s="22">
        <v>0</v>
      </c>
      <c r="Q140" s="22">
        <f>SUM(O140:P140)</f>
        <v>0</v>
      </c>
      <c r="R140" s="22">
        <v>0</v>
      </c>
      <c r="S140" s="22">
        <v>0</v>
      </c>
      <c r="T140" s="22">
        <f>SUM(R140:S140)</f>
        <v>0</v>
      </c>
      <c r="U140" s="22">
        <v>0</v>
      </c>
      <c r="V140" s="22">
        <v>0</v>
      </c>
      <c r="W140" s="22">
        <f>SUM(U140:V140)</f>
        <v>0</v>
      </c>
      <c r="X140" s="22">
        <v>0</v>
      </c>
      <c r="Y140" s="22">
        <v>0</v>
      </c>
      <c r="Z140" s="22">
        <f>SUM(X140:Y140)</f>
        <v>0</v>
      </c>
      <c r="AA140" s="22">
        <v>0</v>
      </c>
      <c r="AB140" s="22">
        <v>0</v>
      </c>
      <c r="AC140" s="22">
        <f>SUM(AA140:AB140)</f>
        <v>0</v>
      </c>
      <c r="AD140" s="67">
        <f>+H140+K140+N140+Q140+T140+W140+Z140+AC140</f>
        <v>0</v>
      </c>
    </row>
    <row r="141" spans="1:30" hidden="1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f>SUM(I141:J141)</f>
        <v>0</v>
      </c>
      <c r="L141" s="22">
        <v>0</v>
      </c>
      <c r="M141" s="22">
        <v>0</v>
      </c>
      <c r="N141" s="22">
        <f>SUM(L141:M141)</f>
        <v>0</v>
      </c>
      <c r="O141" s="22">
        <v>0</v>
      </c>
      <c r="P141" s="22">
        <v>0</v>
      </c>
      <c r="Q141" s="22">
        <f>SUM(O141:P141)</f>
        <v>0</v>
      </c>
      <c r="R141" s="22">
        <v>0</v>
      </c>
      <c r="S141" s="22">
        <v>0</v>
      </c>
      <c r="T141" s="22">
        <f>SUM(R141:S141)</f>
        <v>0</v>
      </c>
      <c r="U141" s="22">
        <v>0</v>
      </c>
      <c r="V141" s="22">
        <v>0</v>
      </c>
      <c r="W141" s="22">
        <f>SUM(U141:V141)</f>
        <v>0</v>
      </c>
      <c r="X141" s="22">
        <v>0</v>
      </c>
      <c r="Y141" s="22">
        <v>0</v>
      </c>
      <c r="Z141" s="22">
        <f>SUM(X141:Y141)</f>
        <v>0</v>
      </c>
      <c r="AA141" s="22">
        <v>0</v>
      </c>
      <c r="AB141" s="22">
        <v>0</v>
      </c>
      <c r="AC141" s="22">
        <f>SUM(AA141:AB141)</f>
        <v>0</v>
      </c>
      <c r="AD141" s="67">
        <f>+H141+K141+N141+Q141+T141+W141+Z141+AC141</f>
        <v>0</v>
      </c>
    </row>
    <row r="142" spans="1:30" hidden="1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f>SUM(I142:J142)</f>
        <v>0</v>
      </c>
      <c r="L142" s="22">
        <v>0</v>
      </c>
      <c r="M142" s="22">
        <v>0</v>
      </c>
      <c r="N142" s="22">
        <f>SUM(L142:M142)</f>
        <v>0</v>
      </c>
      <c r="O142" s="22">
        <v>0</v>
      </c>
      <c r="P142" s="22">
        <v>0</v>
      </c>
      <c r="Q142" s="22">
        <f>SUM(O142:P142)</f>
        <v>0</v>
      </c>
      <c r="R142" s="22">
        <v>0</v>
      </c>
      <c r="S142" s="22">
        <v>0</v>
      </c>
      <c r="T142" s="22">
        <f>SUM(R142:S142)</f>
        <v>0</v>
      </c>
      <c r="U142" s="22">
        <v>0</v>
      </c>
      <c r="V142" s="22">
        <v>0</v>
      </c>
      <c r="W142" s="22">
        <f>SUM(U142:V142)</f>
        <v>0</v>
      </c>
      <c r="X142" s="22">
        <v>0</v>
      </c>
      <c r="Y142" s="22">
        <v>0</v>
      </c>
      <c r="Z142" s="22">
        <f>SUM(X142:Y142)</f>
        <v>0</v>
      </c>
      <c r="AA142" s="22">
        <v>0</v>
      </c>
      <c r="AB142" s="22">
        <v>0</v>
      </c>
      <c r="AC142" s="22">
        <f>SUM(AA142:AB142)</f>
        <v>0</v>
      </c>
      <c r="AD142" s="67">
        <f>+H142+K142+N142+Q142+T142+W142+Z142+AC142</f>
        <v>0</v>
      </c>
    </row>
    <row r="143" spans="1:30" hidden="1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f>SUM(I143:J143)</f>
        <v>0</v>
      </c>
      <c r="L143" s="22">
        <v>0</v>
      </c>
      <c r="M143" s="22">
        <v>0</v>
      </c>
      <c r="N143" s="22">
        <f>SUM(L143:M143)</f>
        <v>0</v>
      </c>
      <c r="O143" s="22">
        <v>0</v>
      </c>
      <c r="P143" s="22">
        <v>0</v>
      </c>
      <c r="Q143" s="22">
        <f>SUM(O143:P143)</f>
        <v>0</v>
      </c>
      <c r="R143" s="22">
        <v>0</v>
      </c>
      <c r="S143" s="22">
        <v>0</v>
      </c>
      <c r="T143" s="22">
        <f>SUM(R143:S143)</f>
        <v>0</v>
      </c>
      <c r="U143" s="22">
        <v>0</v>
      </c>
      <c r="V143" s="22">
        <v>0</v>
      </c>
      <c r="W143" s="22">
        <f>SUM(U143:V143)</f>
        <v>0</v>
      </c>
      <c r="X143" s="22">
        <v>0</v>
      </c>
      <c r="Y143" s="22">
        <v>0</v>
      </c>
      <c r="Z143" s="22">
        <f>SUM(X143:Y143)</f>
        <v>0</v>
      </c>
      <c r="AA143" s="22">
        <v>0</v>
      </c>
      <c r="AB143" s="22">
        <v>0</v>
      </c>
      <c r="AC143" s="22">
        <f>SUM(AA143:AB143)</f>
        <v>0</v>
      </c>
      <c r="AD143" s="67">
        <f>+H143+K143+N143+Q143+T143+W143+Z143+AC143</f>
        <v>0</v>
      </c>
    </row>
    <row r="144" spans="1:30" hidden="1" x14ac:dyDescent="0.25">
      <c r="A144" s="12"/>
      <c r="B144" s="1"/>
      <c r="C144" s="2" t="s">
        <v>127</v>
      </c>
      <c r="D144" s="2"/>
      <c r="E144" s="13"/>
      <c r="F144" s="22">
        <f t="shared" ref="F144:G144" si="292">SUM(F145:F160)</f>
        <v>0</v>
      </c>
      <c r="G144" s="22">
        <f t="shared" si="292"/>
        <v>0</v>
      </c>
      <c r="H144" s="22">
        <f>SUM(H145:H160)</f>
        <v>0</v>
      </c>
      <c r="I144" s="22">
        <f t="shared" ref="I144:J144" si="293">SUM(I145:I160)</f>
        <v>0</v>
      </c>
      <c r="J144" s="22">
        <f t="shared" si="293"/>
        <v>0</v>
      </c>
      <c r="K144" s="22">
        <f>SUM(K145:K160)</f>
        <v>0</v>
      </c>
      <c r="L144" s="22">
        <f t="shared" ref="L144:M144" si="294">SUM(L145:L160)</f>
        <v>0</v>
      </c>
      <c r="M144" s="22">
        <f t="shared" si="294"/>
        <v>0</v>
      </c>
      <c r="N144" s="22">
        <f>SUM(N145:N160)</f>
        <v>0</v>
      </c>
      <c r="O144" s="22">
        <f t="shared" ref="O144:P144" si="295">SUM(O145:O160)</f>
        <v>0</v>
      </c>
      <c r="P144" s="22">
        <f t="shared" si="295"/>
        <v>0</v>
      </c>
      <c r="Q144" s="22">
        <f>SUM(Q145:Q160)</f>
        <v>0</v>
      </c>
      <c r="R144" s="22">
        <f t="shared" ref="R144:S144" si="296">SUM(R145:R160)</f>
        <v>0</v>
      </c>
      <c r="S144" s="22">
        <f t="shared" si="296"/>
        <v>0</v>
      </c>
      <c r="T144" s="22">
        <f>SUM(T145:T160)</f>
        <v>0</v>
      </c>
      <c r="U144" s="22">
        <f t="shared" ref="U144:V144" si="297">SUM(U145:U160)</f>
        <v>0</v>
      </c>
      <c r="V144" s="22">
        <f t="shared" si="297"/>
        <v>0</v>
      </c>
      <c r="W144" s="22">
        <f>SUM(W145:W160)</f>
        <v>0</v>
      </c>
      <c r="X144" s="22">
        <f t="shared" ref="X144:Y144" si="298">SUM(X145:X160)</f>
        <v>0</v>
      </c>
      <c r="Y144" s="22">
        <f t="shared" si="298"/>
        <v>0</v>
      </c>
      <c r="Z144" s="22">
        <f>SUM(Z145:Z160)</f>
        <v>0</v>
      </c>
      <c r="AA144" s="22">
        <f t="shared" ref="AA144:AB144" si="299">SUM(AA145:AA160)</f>
        <v>0</v>
      </c>
      <c r="AB144" s="22">
        <f t="shared" si="299"/>
        <v>0</v>
      </c>
      <c r="AC144" s="22">
        <f>SUM(AC145:AC160)</f>
        <v>0</v>
      </c>
      <c r="AD144" s="22">
        <f>SUM(AD145:AD160)</f>
        <v>0</v>
      </c>
    </row>
    <row r="145" spans="1:30" hidden="1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300">SUM(F145:G145)</f>
        <v>0</v>
      </c>
      <c r="I145" s="22">
        <v>0</v>
      </c>
      <c r="J145" s="22">
        <v>0</v>
      </c>
      <c r="K145" s="22">
        <f t="shared" ref="K145:K160" si="301">SUM(I145:J145)</f>
        <v>0</v>
      </c>
      <c r="L145" s="22">
        <v>0</v>
      </c>
      <c r="M145" s="22">
        <v>0</v>
      </c>
      <c r="N145" s="22">
        <f t="shared" ref="N145:N160" si="302">SUM(L145:M145)</f>
        <v>0</v>
      </c>
      <c r="O145" s="22">
        <v>0</v>
      </c>
      <c r="P145" s="22">
        <v>0</v>
      </c>
      <c r="Q145" s="22">
        <f t="shared" ref="Q145:Q160" si="303">SUM(O145:P145)</f>
        <v>0</v>
      </c>
      <c r="R145" s="22">
        <v>0</v>
      </c>
      <c r="S145" s="22">
        <v>0</v>
      </c>
      <c r="T145" s="22">
        <f t="shared" ref="T145:T160" si="304">SUM(R145:S145)</f>
        <v>0</v>
      </c>
      <c r="U145" s="22">
        <v>0</v>
      </c>
      <c r="V145" s="22">
        <v>0</v>
      </c>
      <c r="W145" s="22">
        <f t="shared" ref="W145:W160" si="305">SUM(U145:V145)</f>
        <v>0</v>
      </c>
      <c r="X145" s="22">
        <v>0</v>
      </c>
      <c r="Y145" s="22">
        <v>0</v>
      </c>
      <c r="Z145" s="22">
        <f t="shared" ref="Z145:Z160" si="306">SUM(X145:Y145)</f>
        <v>0</v>
      </c>
      <c r="AA145" s="22">
        <v>0</v>
      </c>
      <c r="AB145" s="22">
        <v>0</v>
      </c>
      <c r="AC145" s="22">
        <f t="shared" ref="AC145:AC160" si="307">SUM(AA145:AB145)</f>
        <v>0</v>
      </c>
      <c r="AD145" s="67">
        <f t="shared" ref="AD145:AD160" si="308">+H145+K145+N145+Q145+T145+W145+Z145+AC145</f>
        <v>0</v>
      </c>
    </row>
    <row r="146" spans="1:30" hidden="1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300"/>
        <v>0</v>
      </c>
      <c r="I146" s="22">
        <v>0</v>
      </c>
      <c r="J146" s="22">
        <v>0</v>
      </c>
      <c r="K146" s="22">
        <f t="shared" si="301"/>
        <v>0</v>
      </c>
      <c r="L146" s="22">
        <v>0</v>
      </c>
      <c r="M146" s="22">
        <v>0</v>
      </c>
      <c r="N146" s="22">
        <f t="shared" si="302"/>
        <v>0</v>
      </c>
      <c r="O146" s="22">
        <v>0</v>
      </c>
      <c r="P146" s="22">
        <v>0</v>
      </c>
      <c r="Q146" s="22">
        <f t="shared" si="303"/>
        <v>0</v>
      </c>
      <c r="R146" s="22">
        <v>0</v>
      </c>
      <c r="S146" s="22">
        <v>0</v>
      </c>
      <c r="T146" s="22">
        <f t="shared" si="304"/>
        <v>0</v>
      </c>
      <c r="U146" s="22">
        <v>0</v>
      </c>
      <c r="V146" s="22">
        <v>0</v>
      </c>
      <c r="W146" s="22">
        <f t="shared" si="305"/>
        <v>0</v>
      </c>
      <c r="X146" s="22">
        <v>0</v>
      </c>
      <c r="Y146" s="22">
        <v>0</v>
      </c>
      <c r="Z146" s="22">
        <f t="shared" si="306"/>
        <v>0</v>
      </c>
      <c r="AA146" s="22">
        <v>0</v>
      </c>
      <c r="AB146" s="22">
        <v>0</v>
      </c>
      <c r="AC146" s="22">
        <f t="shared" si="307"/>
        <v>0</v>
      </c>
      <c r="AD146" s="67">
        <f t="shared" si="308"/>
        <v>0</v>
      </c>
    </row>
    <row r="147" spans="1:30" hidden="1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300"/>
        <v>0</v>
      </c>
      <c r="I147" s="22">
        <v>0</v>
      </c>
      <c r="J147" s="22">
        <v>0</v>
      </c>
      <c r="K147" s="22">
        <f t="shared" si="301"/>
        <v>0</v>
      </c>
      <c r="L147" s="22">
        <v>0</v>
      </c>
      <c r="M147" s="22">
        <v>0</v>
      </c>
      <c r="N147" s="22">
        <f t="shared" si="302"/>
        <v>0</v>
      </c>
      <c r="O147" s="22">
        <v>0</v>
      </c>
      <c r="P147" s="22">
        <v>0</v>
      </c>
      <c r="Q147" s="22">
        <f t="shared" si="303"/>
        <v>0</v>
      </c>
      <c r="R147" s="22">
        <v>0</v>
      </c>
      <c r="S147" s="22">
        <v>0</v>
      </c>
      <c r="T147" s="22">
        <f t="shared" si="304"/>
        <v>0</v>
      </c>
      <c r="U147" s="22">
        <v>0</v>
      </c>
      <c r="V147" s="22">
        <v>0</v>
      </c>
      <c r="W147" s="22">
        <f t="shared" si="305"/>
        <v>0</v>
      </c>
      <c r="X147" s="22">
        <v>0</v>
      </c>
      <c r="Y147" s="22">
        <v>0</v>
      </c>
      <c r="Z147" s="22">
        <f t="shared" si="306"/>
        <v>0</v>
      </c>
      <c r="AA147" s="22">
        <v>0</v>
      </c>
      <c r="AB147" s="22">
        <v>0</v>
      </c>
      <c r="AC147" s="22">
        <f t="shared" si="307"/>
        <v>0</v>
      </c>
      <c r="AD147" s="67">
        <f t="shared" si="308"/>
        <v>0</v>
      </c>
    </row>
    <row r="148" spans="1:30" hidden="1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300"/>
        <v>0</v>
      </c>
      <c r="I148" s="22">
        <v>0</v>
      </c>
      <c r="J148" s="22">
        <v>0</v>
      </c>
      <c r="K148" s="22">
        <f t="shared" si="301"/>
        <v>0</v>
      </c>
      <c r="L148" s="22">
        <v>0</v>
      </c>
      <c r="M148" s="22">
        <v>0</v>
      </c>
      <c r="N148" s="22">
        <f t="shared" si="302"/>
        <v>0</v>
      </c>
      <c r="O148" s="22">
        <v>0</v>
      </c>
      <c r="P148" s="22">
        <v>0</v>
      </c>
      <c r="Q148" s="22">
        <f t="shared" si="303"/>
        <v>0</v>
      </c>
      <c r="R148" s="22">
        <v>0</v>
      </c>
      <c r="S148" s="22">
        <v>0</v>
      </c>
      <c r="T148" s="22">
        <f t="shared" si="304"/>
        <v>0</v>
      </c>
      <c r="U148" s="22">
        <v>0</v>
      </c>
      <c r="V148" s="22">
        <v>0</v>
      </c>
      <c r="W148" s="22">
        <f t="shared" si="305"/>
        <v>0</v>
      </c>
      <c r="X148" s="22">
        <v>0</v>
      </c>
      <c r="Y148" s="22">
        <v>0</v>
      </c>
      <c r="Z148" s="22">
        <f t="shared" si="306"/>
        <v>0</v>
      </c>
      <c r="AA148" s="22">
        <v>0</v>
      </c>
      <c r="AB148" s="22">
        <v>0</v>
      </c>
      <c r="AC148" s="22">
        <f t="shared" si="307"/>
        <v>0</v>
      </c>
      <c r="AD148" s="67">
        <f t="shared" si="308"/>
        <v>0</v>
      </c>
    </row>
    <row r="149" spans="1:30" hidden="1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300"/>
        <v>0</v>
      </c>
      <c r="I149" s="22">
        <v>0</v>
      </c>
      <c r="J149" s="22">
        <v>0</v>
      </c>
      <c r="K149" s="22">
        <f t="shared" si="301"/>
        <v>0</v>
      </c>
      <c r="L149" s="22">
        <v>0</v>
      </c>
      <c r="M149" s="22">
        <v>0</v>
      </c>
      <c r="N149" s="22">
        <f t="shared" si="302"/>
        <v>0</v>
      </c>
      <c r="O149" s="22">
        <v>0</v>
      </c>
      <c r="P149" s="22">
        <v>0</v>
      </c>
      <c r="Q149" s="22">
        <f t="shared" si="303"/>
        <v>0</v>
      </c>
      <c r="R149" s="22">
        <v>0</v>
      </c>
      <c r="S149" s="22">
        <v>0</v>
      </c>
      <c r="T149" s="22">
        <f t="shared" si="304"/>
        <v>0</v>
      </c>
      <c r="U149" s="22">
        <v>0</v>
      </c>
      <c r="V149" s="22">
        <v>0</v>
      </c>
      <c r="W149" s="22">
        <f t="shared" si="305"/>
        <v>0</v>
      </c>
      <c r="X149" s="22">
        <v>0</v>
      </c>
      <c r="Y149" s="22">
        <v>0</v>
      </c>
      <c r="Z149" s="22">
        <f t="shared" si="306"/>
        <v>0</v>
      </c>
      <c r="AA149" s="22">
        <v>0</v>
      </c>
      <c r="AB149" s="22">
        <v>0</v>
      </c>
      <c r="AC149" s="22">
        <f t="shared" si="307"/>
        <v>0</v>
      </c>
      <c r="AD149" s="67">
        <f t="shared" si="308"/>
        <v>0</v>
      </c>
    </row>
    <row r="150" spans="1:30" hidden="1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300"/>
        <v>0</v>
      </c>
      <c r="I150" s="22">
        <v>0</v>
      </c>
      <c r="J150" s="22">
        <v>0</v>
      </c>
      <c r="K150" s="22">
        <f t="shared" si="301"/>
        <v>0</v>
      </c>
      <c r="L150" s="22">
        <v>0</v>
      </c>
      <c r="M150" s="22">
        <v>0</v>
      </c>
      <c r="N150" s="22">
        <f t="shared" si="302"/>
        <v>0</v>
      </c>
      <c r="O150" s="22">
        <v>0</v>
      </c>
      <c r="P150" s="22">
        <v>0</v>
      </c>
      <c r="Q150" s="22">
        <f t="shared" si="303"/>
        <v>0</v>
      </c>
      <c r="R150" s="22">
        <v>0</v>
      </c>
      <c r="S150" s="22">
        <v>0</v>
      </c>
      <c r="T150" s="22">
        <f t="shared" si="304"/>
        <v>0</v>
      </c>
      <c r="U150" s="22">
        <v>0</v>
      </c>
      <c r="V150" s="22">
        <v>0</v>
      </c>
      <c r="W150" s="22">
        <f t="shared" si="305"/>
        <v>0</v>
      </c>
      <c r="X150" s="22">
        <v>0</v>
      </c>
      <c r="Y150" s="22">
        <v>0</v>
      </c>
      <c r="Z150" s="22">
        <f t="shared" si="306"/>
        <v>0</v>
      </c>
      <c r="AA150" s="22">
        <v>0</v>
      </c>
      <c r="AB150" s="22">
        <v>0</v>
      </c>
      <c r="AC150" s="22">
        <f t="shared" si="307"/>
        <v>0</v>
      </c>
      <c r="AD150" s="67">
        <f t="shared" si="308"/>
        <v>0</v>
      </c>
    </row>
    <row r="151" spans="1:30" hidden="1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300"/>
        <v>0</v>
      </c>
      <c r="I151" s="22">
        <v>0</v>
      </c>
      <c r="J151" s="22">
        <v>0</v>
      </c>
      <c r="K151" s="22">
        <f t="shared" si="301"/>
        <v>0</v>
      </c>
      <c r="L151" s="22">
        <v>0</v>
      </c>
      <c r="M151" s="22">
        <v>0</v>
      </c>
      <c r="N151" s="22">
        <f t="shared" si="302"/>
        <v>0</v>
      </c>
      <c r="O151" s="22">
        <v>0</v>
      </c>
      <c r="P151" s="22">
        <v>0</v>
      </c>
      <c r="Q151" s="22">
        <f t="shared" si="303"/>
        <v>0</v>
      </c>
      <c r="R151" s="22">
        <v>0</v>
      </c>
      <c r="S151" s="22">
        <v>0</v>
      </c>
      <c r="T151" s="22">
        <f t="shared" si="304"/>
        <v>0</v>
      </c>
      <c r="U151" s="22">
        <v>0</v>
      </c>
      <c r="V151" s="22">
        <v>0</v>
      </c>
      <c r="W151" s="22">
        <f t="shared" si="305"/>
        <v>0</v>
      </c>
      <c r="X151" s="22">
        <v>0</v>
      </c>
      <c r="Y151" s="22">
        <v>0</v>
      </c>
      <c r="Z151" s="22">
        <f t="shared" si="306"/>
        <v>0</v>
      </c>
      <c r="AA151" s="22">
        <v>0</v>
      </c>
      <c r="AB151" s="22">
        <v>0</v>
      </c>
      <c r="AC151" s="22">
        <f t="shared" si="307"/>
        <v>0</v>
      </c>
      <c r="AD151" s="67">
        <f t="shared" si="308"/>
        <v>0</v>
      </c>
    </row>
    <row r="152" spans="1:30" hidden="1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300"/>
        <v>0</v>
      </c>
      <c r="I152" s="22">
        <v>0</v>
      </c>
      <c r="J152" s="22">
        <v>0</v>
      </c>
      <c r="K152" s="22">
        <f t="shared" si="301"/>
        <v>0</v>
      </c>
      <c r="L152" s="22">
        <v>0</v>
      </c>
      <c r="M152" s="22">
        <v>0</v>
      </c>
      <c r="N152" s="22">
        <f t="shared" si="302"/>
        <v>0</v>
      </c>
      <c r="O152" s="22">
        <v>0</v>
      </c>
      <c r="P152" s="22">
        <v>0</v>
      </c>
      <c r="Q152" s="22">
        <f t="shared" si="303"/>
        <v>0</v>
      </c>
      <c r="R152" s="22">
        <v>0</v>
      </c>
      <c r="S152" s="22">
        <v>0</v>
      </c>
      <c r="T152" s="22">
        <f t="shared" si="304"/>
        <v>0</v>
      </c>
      <c r="U152" s="22">
        <v>0</v>
      </c>
      <c r="V152" s="22">
        <v>0</v>
      </c>
      <c r="W152" s="22">
        <f t="shared" si="305"/>
        <v>0</v>
      </c>
      <c r="X152" s="22">
        <v>0</v>
      </c>
      <c r="Y152" s="22">
        <v>0</v>
      </c>
      <c r="Z152" s="22">
        <f t="shared" si="306"/>
        <v>0</v>
      </c>
      <c r="AA152" s="22">
        <v>0</v>
      </c>
      <c r="AB152" s="22">
        <v>0</v>
      </c>
      <c r="AC152" s="22">
        <f t="shared" si="307"/>
        <v>0</v>
      </c>
      <c r="AD152" s="67">
        <f t="shared" si="308"/>
        <v>0</v>
      </c>
    </row>
    <row r="153" spans="1:30" hidden="1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300"/>
        <v>0</v>
      </c>
      <c r="I153" s="22">
        <v>0</v>
      </c>
      <c r="J153" s="22">
        <v>0</v>
      </c>
      <c r="K153" s="22">
        <f t="shared" si="301"/>
        <v>0</v>
      </c>
      <c r="L153" s="22">
        <v>0</v>
      </c>
      <c r="M153" s="22">
        <v>0</v>
      </c>
      <c r="N153" s="22">
        <f t="shared" si="302"/>
        <v>0</v>
      </c>
      <c r="O153" s="22">
        <v>0</v>
      </c>
      <c r="P153" s="22">
        <v>0</v>
      </c>
      <c r="Q153" s="22">
        <f t="shared" si="303"/>
        <v>0</v>
      </c>
      <c r="R153" s="22">
        <v>0</v>
      </c>
      <c r="S153" s="22">
        <v>0</v>
      </c>
      <c r="T153" s="22">
        <f t="shared" si="304"/>
        <v>0</v>
      </c>
      <c r="U153" s="22">
        <v>0</v>
      </c>
      <c r="V153" s="22">
        <v>0</v>
      </c>
      <c r="W153" s="22">
        <f t="shared" si="305"/>
        <v>0</v>
      </c>
      <c r="X153" s="22">
        <v>0</v>
      </c>
      <c r="Y153" s="22">
        <v>0</v>
      </c>
      <c r="Z153" s="22">
        <f t="shared" si="306"/>
        <v>0</v>
      </c>
      <c r="AA153" s="22">
        <v>0</v>
      </c>
      <c r="AB153" s="22">
        <v>0</v>
      </c>
      <c r="AC153" s="22">
        <f t="shared" si="307"/>
        <v>0</v>
      </c>
      <c r="AD153" s="67">
        <f t="shared" si="308"/>
        <v>0</v>
      </c>
    </row>
    <row r="154" spans="1:30" hidden="1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300"/>
        <v>0</v>
      </c>
      <c r="I154" s="22">
        <v>0</v>
      </c>
      <c r="J154" s="22">
        <v>0</v>
      </c>
      <c r="K154" s="22">
        <f t="shared" si="301"/>
        <v>0</v>
      </c>
      <c r="L154" s="22">
        <v>0</v>
      </c>
      <c r="M154" s="22">
        <v>0</v>
      </c>
      <c r="N154" s="22">
        <f t="shared" si="302"/>
        <v>0</v>
      </c>
      <c r="O154" s="22">
        <v>0</v>
      </c>
      <c r="P154" s="22">
        <v>0</v>
      </c>
      <c r="Q154" s="22">
        <f t="shared" si="303"/>
        <v>0</v>
      </c>
      <c r="R154" s="22">
        <v>0</v>
      </c>
      <c r="S154" s="22">
        <v>0</v>
      </c>
      <c r="T154" s="22">
        <f t="shared" si="304"/>
        <v>0</v>
      </c>
      <c r="U154" s="22">
        <v>0</v>
      </c>
      <c r="V154" s="22">
        <v>0</v>
      </c>
      <c r="W154" s="22">
        <f t="shared" si="305"/>
        <v>0</v>
      </c>
      <c r="X154" s="22">
        <v>0</v>
      </c>
      <c r="Y154" s="22">
        <v>0</v>
      </c>
      <c r="Z154" s="22">
        <f t="shared" si="306"/>
        <v>0</v>
      </c>
      <c r="AA154" s="22">
        <v>0</v>
      </c>
      <c r="AB154" s="22">
        <v>0</v>
      </c>
      <c r="AC154" s="22">
        <f t="shared" si="307"/>
        <v>0</v>
      </c>
      <c r="AD154" s="67">
        <f t="shared" si="308"/>
        <v>0</v>
      </c>
    </row>
    <row r="155" spans="1:30" hidden="1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300"/>
        <v>0</v>
      </c>
      <c r="I155" s="22">
        <v>0</v>
      </c>
      <c r="J155" s="22">
        <v>0</v>
      </c>
      <c r="K155" s="22">
        <f t="shared" si="301"/>
        <v>0</v>
      </c>
      <c r="L155" s="22">
        <v>0</v>
      </c>
      <c r="M155" s="22">
        <v>0</v>
      </c>
      <c r="N155" s="22">
        <f t="shared" si="302"/>
        <v>0</v>
      </c>
      <c r="O155" s="22">
        <v>0</v>
      </c>
      <c r="P155" s="22">
        <v>0</v>
      </c>
      <c r="Q155" s="22">
        <f t="shared" si="303"/>
        <v>0</v>
      </c>
      <c r="R155" s="22">
        <v>0</v>
      </c>
      <c r="S155" s="22">
        <v>0</v>
      </c>
      <c r="T155" s="22">
        <f t="shared" si="304"/>
        <v>0</v>
      </c>
      <c r="U155" s="22">
        <v>0</v>
      </c>
      <c r="V155" s="22">
        <v>0</v>
      </c>
      <c r="W155" s="22">
        <f t="shared" si="305"/>
        <v>0</v>
      </c>
      <c r="X155" s="22">
        <v>0</v>
      </c>
      <c r="Y155" s="22">
        <v>0</v>
      </c>
      <c r="Z155" s="22">
        <f t="shared" si="306"/>
        <v>0</v>
      </c>
      <c r="AA155" s="22">
        <v>0</v>
      </c>
      <c r="AB155" s="22">
        <v>0</v>
      </c>
      <c r="AC155" s="22">
        <f t="shared" si="307"/>
        <v>0</v>
      </c>
      <c r="AD155" s="67">
        <f t="shared" si="308"/>
        <v>0</v>
      </c>
    </row>
    <row r="156" spans="1:30" hidden="1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300"/>
        <v>0</v>
      </c>
      <c r="I156" s="22">
        <v>0</v>
      </c>
      <c r="J156" s="22">
        <v>0</v>
      </c>
      <c r="K156" s="22">
        <f t="shared" si="301"/>
        <v>0</v>
      </c>
      <c r="L156" s="22">
        <v>0</v>
      </c>
      <c r="M156" s="22">
        <v>0</v>
      </c>
      <c r="N156" s="22">
        <f t="shared" si="302"/>
        <v>0</v>
      </c>
      <c r="O156" s="22">
        <v>0</v>
      </c>
      <c r="P156" s="22">
        <v>0</v>
      </c>
      <c r="Q156" s="22">
        <f t="shared" si="303"/>
        <v>0</v>
      </c>
      <c r="R156" s="22">
        <v>0</v>
      </c>
      <c r="S156" s="22">
        <v>0</v>
      </c>
      <c r="T156" s="22">
        <f t="shared" si="304"/>
        <v>0</v>
      </c>
      <c r="U156" s="22">
        <v>0</v>
      </c>
      <c r="V156" s="22">
        <v>0</v>
      </c>
      <c r="W156" s="22">
        <f t="shared" si="305"/>
        <v>0</v>
      </c>
      <c r="X156" s="22">
        <v>0</v>
      </c>
      <c r="Y156" s="22">
        <v>0</v>
      </c>
      <c r="Z156" s="22">
        <f t="shared" si="306"/>
        <v>0</v>
      </c>
      <c r="AA156" s="22">
        <v>0</v>
      </c>
      <c r="AB156" s="22">
        <v>0</v>
      </c>
      <c r="AC156" s="22">
        <f t="shared" si="307"/>
        <v>0</v>
      </c>
      <c r="AD156" s="67">
        <f t="shared" si="308"/>
        <v>0</v>
      </c>
    </row>
    <row r="157" spans="1:30" hidden="1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300"/>
        <v>0</v>
      </c>
      <c r="I157" s="22">
        <v>0</v>
      </c>
      <c r="J157" s="22">
        <v>0</v>
      </c>
      <c r="K157" s="22">
        <f t="shared" si="301"/>
        <v>0</v>
      </c>
      <c r="L157" s="22">
        <v>0</v>
      </c>
      <c r="M157" s="22">
        <v>0</v>
      </c>
      <c r="N157" s="22">
        <f t="shared" si="302"/>
        <v>0</v>
      </c>
      <c r="O157" s="22">
        <v>0</v>
      </c>
      <c r="P157" s="22">
        <v>0</v>
      </c>
      <c r="Q157" s="22">
        <f t="shared" si="303"/>
        <v>0</v>
      </c>
      <c r="R157" s="22">
        <v>0</v>
      </c>
      <c r="S157" s="22">
        <v>0</v>
      </c>
      <c r="T157" s="22">
        <f t="shared" si="304"/>
        <v>0</v>
      </c>
      <c r="U157" s="22">
        <v>0</v>
      </c>
      <c r="V157" s="22">
        <v>0</v>
      </c>
      <c r="W157" s="22">
        <f t="shared" si="305"/>
        <v>0</v>
      </c>
      <c r="X157" s="22">
        <v>0</v>
      </c>
      <c r="Y157" s="22">
        <v>0</v>
      </c>
      <c r="Z157" s="22">
        <f t="shared" si="306"/>
        <v>0</v>
      </c>
      <c r="AA157" s="22">
        <v>0</v>
      </c>
      <c r="AB157" s="22">
        <v>0</v>
      </c>
      <c r="AC157" s="22">
        <f t="shared" si="307"/>
        <v>0</v>
      </c>
      <c r="AD157" s="67">
        <f t="shared" si="308"/>
        <v>0</v>
      </c>
    </row>
    <row r="158" spans="1:30" hidden="1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300"/>
        <v>0</v>
      </c>
      <c r="I158" s="22">
        <v>0</v>
      </c>
      <c r="J158" s="22">
        <v>0</v>
      </c>
      <c r="K158" s="22">
        <f t="shared" si="301"/>
        <v>0</v>
      </c>
      <c r="L158" s="22">
        <v>0</v>
      </c>
      <c r="M158" s="22">
        <v>0</v>
      </c>
      <c r="N158" s="22">
        <f t="shared" si="302"/>
        <v>0</v>
      </c>
      <c r="O158" s="22">
        <v>0</v>
      </c>
      <c r="P158" s="22">
        <v>0</v>
      </c>
      <c r="Q158" s="22">
        <f t="shared" si="303"/>
        <v>0</v>
      </c>
      <c r="R158" s="22">
        <v>0</v>
      </c>
      <c r="S158" s="22">
        <v>0</v>
      </c>
      <c r="T158" s="22">
        <f t="shared" si="304"/>
        <v>0</v>
      </c>
      <c r="U158" s="22">
        <v>0</v>
      </c>
      <c r="V158" s="22">
        <v>0</v>
      </c>
      <c r="W158" s="22">
        <f t="shared" si="305"/>
        <v>0</v>
      </c>
      <c r="X158" s="22">
        <v>0</v>
      </c>
      <c r="Y158" s="22">
        <v>0</v>
      </c>
      <c r="Z158" s="22">
        <f t="shared" si="306"/>
        <v>0</v>
      </c>
      <c r="AA158" s="22">
        <v>0</v>
      </c>
      <c r="AB158" s="22">
        <v>0</v>
      </c>
      <c r="AC158" s="22">
        <f t="shared" si="307"/>
        <v>0</v>
      </c>
      <c r="AD158" s="67">
        <f t="shared" si="308"/>
        <v>0</v>
      </c>
    </row>
    <row r="159" spans="1:30" hidden="1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300"/>
        <v>0</v>
      </c>
      <c r="I159" s="22">
        <v>0</v>
      </c>
      <c r="J159" s="22">
        <v>0</v>
      </c>
      <c r="K159" s="22">
        <f t="shared" si="301"/>
        <v>0</v>
      </c>
      <c r="L159" s="22">
        <v>0</v>
      </c>
      <c r="M159" s="22">
        <v>0</v>
      </c>
      <c r="N159" s="22">
        <f t="shared" si="302"/>
        <v>0</v>
      </c>
      <c r="O159" s="22">
        <v>0</v>
      </c>
      <c r="P159" s="22">
        <v>0</v>
      </c>
      <c r="Q159" s="22">
        <f t="shared" si="303"/>
        <v>0</v>
      </c>
      <c r="R159" s="22">
        <v>0</v>
      </c>
      <c r="S159" s="22">
        <v>0</v>
      </c>
      <c r="T159" s="22">
        <f t="shared" si="304"/>
        <v>0</v>
      </c>
      <c r="U159" s="22">
        <v>0</v>
      </c>
      <c r="V159" s="22">
        <v>0</v>
      </c>
      <c r="W159" s="22">
        <f t="shared" si="305"/>
        <v>0</v>
      </c>
      <c r="X159" s="22">
        <v>0</v>
      </c>
      <c r="Y159" s="22">
        <v>0</v>
      </c>
      <c r="Z159" s="22">
        <f t="shared" si="306"/>
        <v>0</v>
      </c>
      <c r="AA159" s="22">
        <v>0</v>
      </c>
      <c r="AB159" s="22">
        <v>0</v>
      </c>
      <c r="AC159" s="22">
        <f t="shared" si="307"/>
        <v>0</v>
      </c>
      <c r="AD159" s="67">
        <f t="shared" si="308"/>
        <v>0</v>
      </c>
    </row>
    <row r="160" spans="1:30" hidden="1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300"/>
        <v>0</v>
      </c>
      <c r="I160" s="22">
        <v>0</v>
      </c>
      <c r="J160" s="22">
        <v>0</v>
      </c>
      <c r="K160" s="22">
        <f t="shared" si="301"/>
        <v>0</v>
      </c>
      <c r="L160" s="22">
        <v>0</v>
      </c>
      <c r="M160" s="22">
        <v>0</v>
      </c>
      <c r="N160" s="22">
        <f t="shared" si="302"/>
        <v>0</v>
      </c>
      <c r="O160" s="22">
        <v>0</v>
      </c>
      <c r="P160" s="22">
        <v>0</v>
      </c>
      <c r="Q160" s="22">
        <f t="shared" si="303"/>
        <v>0</v>
      </c>
      <c r="R160" s="22">
        <v>0</v>
      </c>
      <c r="S160" s="22">
        <v>0</v>
      </c>
      <c r="T160" s="22">
        <f t="shared" si="304"/>
        <v>0</v>
      </c>
      <c r="U160" s="22">
        <v>0</v>
      </c>
      <c r="V160" s="22">
        <v>0</v>
      </c>
      <c r="W160" s="22">
        <f t="shared" si="305"/>
        <v>0</v>
      </c>
      <c r="X160" s="22">
        <v>0</v>
      </c>
      <c r="Y160" s="22">
        <v>0</v>
      </c>
      <c r="Z160" s="22">
        <f t="shared" si="306"/>
        <v>0</v>
      </c>
      <c r="AA160" s="22">
        <v>0</v>
      </c>
      <c r="AB160" s="22">
        <v>0</v>
      </c>
      <c r="AC160" s="22">
        <f t="shared" si="307"/>
        <v>0</v>
      </c>
      <c r="AD160" s="67">
        <f t="shared" si="308"/>
        <v>0</v>
      </c>
    </row>
    <row r="161" spans="1:30" hidden="1" x14ac:dyDescent="0.25">
      <c r="A161" s="12"/>
      <c r="B161" s="1"/>
      <c r="C161" s="2" t="s">
        <v>143</v>
      </c>
      <c r="D161" s="2"/>
      <c r="E161" s="13"/>
      <c r="F161" s="22">
        <f t="shared" ref="F161:G161" si="309">SUM(F162:F164)</f>
        <v>0</v>
      </c>
      <c r="G161" s="22">
        <f t="shared" si="309"/>
        <v>0</v>
      </c>
      <c r="H161" s="22">
        <f>SUM(H162:H164)</f>
        <v>0</v>
      </c>
      <c r="I161" s="22">
        <f t="shared" ref="I161:J161" si="310">SUM(I162:I164)</f>
        <v>0</v>
      </c>
      <c r="J161" s="22">
        <f t="shared" si="310"/>
        <v>0</v>
      </c>
      <c r="K161" s="22">
        <f>SUM(K162:K164)</f>
        <v>0</v>
      </c>
      <c r="L161" s="22">
        <f t="shared" ref="L161:M161" si="311">SUM(L162:L164)</f>
        <v>0</v>
      </c>
      <c r="M161" s="22">
        <f t="shared" si="311"/>
        <v>0</v>
      </c>
      <c r="N161" s="22">
        <f>SUM(N162:N164)</f>
        <v>0</v>
      </c>
      <c r="O161" s="22">
        <f t="shared" ref="O161:P161" si="312">SUM(O162:O164)</f>
        <v>0</v>
      </c>
      <c r="P161" s="22">
        <f t="shared" si="312"/>
        <v>0</v>
      </c>
      <c r="Q161" s="22">
        <f>SUM(Q162:Q164)</f>
        <v>0</v>
      </c>
      <c r="R161" s="22">
        <f t="shared" ref="R161:S161" si="313">SUM(R162:R164)</f>
        <v>0</v>
      </c>
      <c r="S161" s="22">
        <f t="shared" si="313"/>
        <v>0</v>
      </c>
      <c r="T161" s="22">
        <f>SUM(T162:T164)</f>
        <v>0</v>
      </c>
      <c r="U161" s="22">
        <f t="shared" ref="U161:V161" si="314">SUM(U162:U164)</f>
        <v>0</v>
      </c>
      <c r="V161" s="22">
        <f t="shared" si="314"/>
        <v>0</v>
      </c>
      <c r="W161" s="22">
        <f>SUM(W162:W164)</f>
        <v>0</v>
      </c>
      <c r="X161" s="22">
        <f t="shared" ref="X161:Y161" si="315">SUM(X162:X164)</f>
        <v>0</v>
      </c>
      <c r="Y161" s="22">
        <f t="shared" si="315"/>
        <v>0</v>
      </c>
      <c r="Z161" s="22">
        <f>SUM(Z162:Z164)</f>
        <v>0</v>
      </c>
      <c r="AA161" s="22">
        <f t="shared" ref="AA161:AB161" si="316">SUM(AA162:AA164)</f>
        <v>0</v>
      </c>
      <c r="AB161" s="22">
        <f t="shared" si="316"/>
        <v>0</v>
      </c>
      <c r="AC161" s="22">
        <f>SUM(AC162:AC164)</f>
        <v>0</v>
      </c>
      <c r="AD161" s="22">
        <f>SUM(AD162:AD164)</f>
        <v>0</v>
      </c>
    </row>
    <row r="162" spans="1:30" hidden="1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f>SUM(I162:J162)</f>
        <v>0</v>
      </c>
      <c r="L162" s="22">
        <v>0</v>
      </c>
      <c r="M162" s="22">
        <v>0</v>
      </c>
      <c r="N162" s="22">
        <f>SUM(L162:M162)</f>
        <v>0</v>
      </c>
      <c r="O162" s="22">
        <v>0</v>
      </c>
      <c r="P162" s="22">
        <v>0</v>
      </c>
      <c r="Q162" s="22">
        <f>SUM(O162:P162)</f>
        <v>0</v>
      </c>
      <c r="R162" s="22">
        <v>0</v>
      </c>
      <c r="S162" s="22">
        <v>0</v>
      </c>
      <c r="T162" s="22">
        <f>SUM(R162:S162)</f>
        <v>0</v>
      </c>
      <c r="U162" s="22">
        <v>0</v>
      </c>
      <c r="V162" s="22">
        <v>0</v>
      </c>
      <c r="W162" s="22">
        <f>SUM(U162:V162)</f>
        <v>0</v>
      </c>
      <c r="X162" s="22">
        <v>0</v>
      </c>
      <c r="Y162" s="22">
        <v>0</v>
      </c>
      <c r="Z162" s="22">
        <f>SUM(X162:Y162)</f>
        <v>0</v>
      </c>
      <c r="AA162" s="22">
        <v>0</v>
      </c>
      <c r="AB162" s="22">
        <v>0</v>
      </c>
      <c r="AC162" s="22">
        <f>SUM(AA162:AB162)</f>
        <v>0</v>
      </c>
      <c r="AD162" s="67">
        <f>+H162+K162+N162+Q162+T162+W162+Z162+AC162</f>
        <v>0</v>
      </c>
    </row>
    <row r="163" spans="1:30" hidden="1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f>SUM(I163:J163)</f>
        <v>0</v>
      </c>
      <c r="L163" s="22">
        <v>0</v>
      </c>
      <c r="M163" s="22">
        <v>0</v>
      </c>
      <c r="N163" s="22">
        <f>SUM(L163:M163)</f>
        <v>0</v>
      </c>
      <c r="O163" s="22">
        <v>0</v>
      </c>
      <c r="P163" s="22">
        <v>0</v>
      </c>
      <c r="Q163" s="22">
        <f>SUM(O163:P163)</f>
        <v>0</v>
      </c>
      <c r="R163" s="22">
        <v>0</v>
      </c>
      <c r="S163" s="22">
        <v>0</v>
      </c>
      <c r="T163" s="22">
        <f>SUM(R163:S163)</f>
        <v>0</v>
      </c>
      <c r="U163" s="22">
        <v>0</v>
      </c>
      <c r="V163" s="22">
        <v>0</v>
      </c>
      <c r="W163" s="22">
        <f>SUM(U163:V163)</f>
        <v>0</v>
      </c>
      <c r="X163" s="22">
        <v>0</v>
      </c>
      <c r="Y163" s="22">
        <v>0</v>
      </c>
      <c r="Z163" s="22">
        <f>SUM(X163:Y163)</f>
        <v>0</v>
      </c>
      <c r="AA163" s="22">
        <v>0</v>
      </c>
      <c r="AB163" s="22">
        <v>0</v>
      </c>
      <c r="AC163" s="22">
        <f>SUM(AA163:AB163)</f>
        <v>0</v>
      </c>
      <c r="AD163" s="67">
        <f>+H163+K163+N163+Q163+T163+W163+Z163+AC163</f>
        <v>0</v>
      </c>
    </row>
    <row r="164" spans="1:30" hidden="1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f>SUM(I164:J164)</f>
        <v>0</v>
      </c>
      <c r="L164" s="22">
        <v>0</v>
      </c>
      <c r="M164" s="22">
        <v>0</v>
      </c>
      <c r="N164" s="22">
        <f>SUM(L164:M164)</f>
        <v>0</v>
      </c>
      <c r="O164" s="22">
        <v>0</v>
      </c>
      <c r="P164" s="22">
        <v>0</v>
      </c>
      <c r="Q164" s="22">
        <f>SUM(O164:P164)</f>
        <v>0</v>
      </c>
      <c r="R164" s="22">
        <v>0</v>
      </c>
      <c r="S164" s="22">
        <v>0</v>
      </c>
      <c r="T164" s="22">
        <f>SUM(R164:S164)</f>
        <v>0</v>
      </c>
      <c r="U164" s="22">
        <v>0</v>
      </c>
      <c r="V164" s="22">
        <v>0</v>
      </c>
      <c r="W164" s="22">
        <f>SUM(U164:V164)</f>
        <v>0</v>
      </c>
      <c r="X164" s="22">
        <v>0</v>
      </c>
      <c r="Y164" s="22">
        <v>0</v>
      </c>
      <c r="Z164" s="22">
        <f>SUM(X164:Y164)</f>
        <v>0</v>
      </c>
      <c r="AA164" s="22">
        <v>0</v>
      </c>
      <c r="AB164" s="22">
        <v>0</v>
      </c>
      <c r="AC164" s="22">
        <f>SUM(AA164:AB164)</f>
        <v>0</v>
      </c>
      <c r="AD164" s="67">
        <f>+H164+K164+N164+Q164+T164+W164+Z164+AC164</f>
        <v>0</v>
      </c>
    </row>
    <row r="165" spans="1:30" hidden="1" x14ac:dyDescent="0.25">
      <c r="A165" s="12"/>
      <c r="B165" s="1"/>
      <c r="C165" s="2" t="s">
        <v>146</v>
      </c>
      <c r="D165" s="2"/>
      <c r="E165" s="13"/>
      <c r="F165" s="22">
        <f t="shared" ref="F165:G165" si="317">SUM(F166:F172)</f>
        <v>0</v>
      </c>
      <c r="G165" s="22">
        <f t="shared" si="317"/>
        <v>0</v>
      </c>
      <c r="H165" s="22">
        <f>SUM(H166:H172)</f>
        <v>0</v>
      </c>
      <c r="I165" s="22">
        <f t="shared" ref="I165:J165" si="318">SUM(I166:I172)</f>
        <v>0</v>
      </c>
      <c r="J165" s="22">
        <f t="shared" si="318"/>
        <v>0</v>
      </c>
      <c r="K165" s="22">
        <f>SUM(K166:K172)</f>
        <v>0</v>
      </c>
      <c r="L165" s="22">
        <f t="shared" ref="L165:M165" si="319">SUM(L166:L172)</f>
        <v>0</v>
      </c>
      <c r="M165" s="22">
        <f t="shared" si="319"/>
        <v>0</v>
      </c>
      <c r="N165" s="22">
        <f>SUM(N166:N172)</f>
        <v>0</v>
      </c>
      <c r="O165" s="22">
        <f t="shared" ref="O165:P165" si="320">SUM(O166:O172)</f>
        <v>0</v>
      </c>
      <c r="P165" s="22">
        <f t="shared" si="320"/>
        <v>0</v>
      </c>
      <c r="Q165" s="22">
        <f>SUM(Q166:Q172)</f>
        <v>0</v>
      </c>
      <c r="R165" s="22">
        <f t="shared" ref="R165:S165" si="321">SUM(R166:R172)</f>
        <v>0</v>
      </c>
      <c r="S165" s="22">
        <f t="shared" si="321"/>
        <v>0</v>
      </c>
      <c r="T165" s="22">
        <f>SUM(T166:T172)</f>
        <v>0</v>
      </c>
      <c r="U165" s="22">
        <f t="shared" ref="U165:V165" si="322">SUM(U166:U172)</f>
        <v>0</v>
      </c>
      <c r="V165" s="22">
        <f t="shared" si="322"/>
        <v>0</v>
      </c>
      <c r="W165" s="22">
        <f>SUM(W166:W172)</f>
        <v>0</v>
      </c>
      <c r="X165" s="22">
        <f t="shared" ref="X165:Y165" si="323">SUM(X166:X172)</f>
        <v>0</v>
      </c>
      <c r="Y165" s="22">
        <f t="shared" si="323"/>
        <v>0</v>
      </c>
      <c r="Z165" s="22">
        <f>SUM(Z166:Z172)</f>
        <v>0</v>
      </c>
      <c r="AA165" s="22">
        <f t="shared" ref="AA165:AB165" si="324">SUM(AA166:AA172)</f>
        <v>0</v>
      </c>
      <c r="AB165" s="22">
        <f t="shared" si="324"/>
        <v>0</v>
      </c>
      <c r="AC165" s="22">
        <f>SUM(AC166:AC172)</f>
        <v>0</v>
      </c>
      <c r="AD165" s="22">
        <f>SUM(AD166:AD172)</f>
        <v>0</v>
      </c>
    </row>
    <row r="166" spans="1:30" ht="15" hidden="1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325">SUM(F166:G166)</f>
        <v>0</v>
      </c>
      <c r="I166" s="22">
        <v>0</v>
      </c>
      <c r="J166" s="22">
        <v>0</v>
      </c>
      <c r="K166" s="22">
        <f t="shared" ref="K166:K172" si="326">SUM(I166:J166)</f>
        <v>0</v>
      </c>
      <c r="L166" s="22">
        <v>0</v>
      </c>
      <c r="M166" s="22">
        <v>0</v>
      </c>
      <c r="N166" s="22">
        <f t="shared" ref="N166:N172" si="327">SUM(L166:M166)</f>
        <v>0</v>
      </c>
      <c r="O166" s="22">
        <v>0</v>
      </c>
      <c r="P166" s="22">
        <v>0</v>
      </c>
      <c r="Q166" s="22">
        <f t="shared" ref="Q166:Q172" si="328">SUM(O166:P166)</f>
        <v>0</v>
      </c>
      <c r="R166" s="22">
        <v>0</v>
      </c>
      <c r="S166" s="22">
        <v>0</v>
      </c>
      <c r="T166" s="22">
        <f t="shared" ref="T166:T172" si="329">SUM(R166:S166)</f>
        <v>0</v>
      </c>
      <c r="U166" s="22">
        <v>0</v>
      </c>
      <c r="V166" s="22">
        <v>0</v>
      </c>
      <c r="W166" s="22">
        <f t="shared" ref="W166:W172" si="330">SUM(U166:V166)</f>
        <v>0</v>
      </c>
      <c r="X166" s="22">
        <v>0</v>
      </c>
      <c r="Y166" s="22">
        <v>0</v>
      </c>
      <c r="Z166" s="22">
        <f t="shared" ref="Z166:Z172" si="331">SUM(X166:Y166)</f>
        <v>0</v>
      </c>
      <c r="AA166" s="22">
        <v>0</v>
      </c>
      <c r="AB166" s="22">
        <v>0</v>
      </c>
      <c r="AC166" s="22">
        <f t="shared" ref="AC166:AC172" si="332">SUM(AA166:AB166)</f>
        <v>0</v>
      </c>
      <c r="AD166" s="67">
        <f t="shared" ref="AD166:AD172" si="333">+H166+K166+N166+Q166+T166+W166+Z166+AC166</f>
        <v>0</v>
      </c>
    </row>
    <row r="167" spans="1:30" ht="15" hidden="1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325"/>
        <v>0</v>
      </c>
      <c r="I167" s="22">
        <v>0</v>
      </c>
      <c r="J167" s="22">
        <v>0</v>
      </c>
      <c r="K167" s="22">
        <f t="shared" si="326"/>
        <v>0</v>
      </c>
      <c r="L167" s="22">
        <v>0</v>
      </c>
      <c r="M167" s="22">
        <v>0</v>
      </c>
      <c r="N167" s="22">
        <f t="shared" si="327"/>
        <v>0</v>
      </c>
      <c r="O167" s="22">
        <v>0</v>
      </c>
      <c r="P167" s="22">
        <v>0</v>
      </c>
      <c r="Q167" s="22">
        <f t="shared" si="328"/>
        <v>0</v>
      </c>
      <c r="R167" s="22">
        <v>0</v>
      </c>
      <c r="S167" s="22">
        <v>0</v>
      </c>
      <c r="T167" s="22">
        <f t="shared" si="329"/>
        <v>0</v>
      </c>
      <c r="U167" s="22">
        <v>0</v>
      </c>
      <c r="V167" s="22">
        <v>0</v>
      </c>
      <c r="W167" s="22">
        <f t="shared" si="330"/>
        <v>0</v>
      </c>
      <c r="X167" s="22">
        <v>0</v>
      </c>
      <c r="Y167" s="22">
        <v>0</v>
      </c>
      <c r="Z167" s="22">
        <f t="shared" si="331"/>
        <v>0</v>
      </c>
      <c r="AA167" s="22">
        <v>0</v>
      </c>
      <c r="AB167" s="22">
        <v>0</v>
      </c>
      <c r="AC167" s="22">
        <f t="shared" si="332"/>
        <v>0</v>
      </c>
      <c r="AD167" s="67">
        <f t="shared" si="333"/>
        <v>0</v>
      </c>
    </row>
    <row r="168" spans="1:30" hidden="1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325"/>
        <v>0</v>
      </c>
      <c r="I168" s="22">
        <v>0</v>
      </c>
      <c r="J168" s="22">
        <v>0</v>
      </c>
      <c r="K168" s="22">
        <f t="shared" si="326"/>
        <v>0</v>
      </c>
      <c r="L168" s="22">
        <v>0</v>
      </c>
      <c r="M168" s="22">
        <v>0</v>
      </c>
      <c r="N168" s="22">
        <f t="shared" si="327"/>
        <v>0</v>
      </c>
      <c r="O168" s="22">
        <v>0</v>
      </c>
      <c r="P168" s="22">
        <v>0</v>
      </c>
      <c r="Q168" s="22">
        <f t="shared" si="328"/>
        <v>0</v>
      </c>
      <c r="R168" s="22">
        <v>0</v>
      </c>
      <c r="S168" s="22">
        <v>0</v>
      </c>
      <c r="T168" s="22">
        <f t="shared" si="329"/>
        <v>0</v>
      </c>
      <c r="U168" s="22">
        <v>0</v>
      </c>
      <c r="V168" s="22">
        <v>0</v>
      </c>
      <c r="W168" s="22">
        <f t="shared" si="330"/>
        <v>0</v>
      </c>
      <c r="X168" s="22">
        <v>0</v>
      </c>
      <c r="Y168" s="22">
        <v>0</v>
      </c>
      <c r="Z168" s="22">
        <f t="shared" si="331"/>
        <v>0</v>
      </c>
      <c r="AA168" s="22">
        <v>0</v>
      </c>
      <c r="AB168" s="22">
        <v>0</v>
      </c>
      <c r="AC168" s="22">
        <f t="shared" si="332"/>
        <v>0</v>
      </c>
      <c r="AD168" s="67">
        <f t="shared" si="333"/>
        <v>0</v>
      </c>
    </row>
    <row r="169" spans="1:30" hidden="1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325"/>
        <v>0</v>
      </c>
      <c r="I169" s="22">
        <v>0</v>
      </c>
      <c r="J169" s="22">
        <v>0</v>
      </c>
      <c r="K169" s="22">
        <f t="shared" si="326"/>
        <v>0</v>
      </c>
      <c r="L169" s="22">
        <v>0</v>
      </c>
      <c r="M169" s="22">
        <v>0</v>
      </c>
      <c r="N169" s="22">
        <f t="shared" si="327"/>
        <v>0</v>
      </c>
      <c r="O169" s="22">
        <v>0</v>
      </c>
      <c r="P169" s="22">
        <v>0</v>
      </c>
      <c r="Q169" s="22">
        <f t="shared" si="328"/>
        <v>0</v>
      </c>
      <c r="R169" s="22">
        <v>0</v>
      </c>
      <c r="S169" s="22">
        <v>0</v>
      </c>
      <c r="T169" s="22">
        <f t="shared" si="329"/>
        <v>0</v>
      </c>
      <c r="U169" s="22">
        <v>0</v>
      </c>
      <c r="V169" s="22">
        <v>0</v>
      </c>
      <c r="W169" s="22">
        <f t="shared" si="330"/>
        <v>0</v>
      </c>
      <c r="X169" s="22">
        <v>0</v>
      </c>
      <c r="Y169" s="22">
        <v>0</v>
      </c>
      <c r="Z169" s="22">
        <f t="shared" si="331"/>
        <v>0</v>
      </c>
      <c r="AA169" s="22">
        <v>0</v>
      </c>
      <c r="AB169" s="22">
        <v>0</v>
      </c>
      <c r="AC169" s="22">
        <f t="shared" si="332"/>
        <v>0</v>
      </c>
      <c r="AD169" s="67">
        <f t="shared" si="333"/>
        <v>0</v>
      </c>
    </row>
    <row r="170" spans="1:30" ht="30.75" hidden="1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325"/>
        <v>0</v>
      </c>
      <c r="I170" s="22">
        <v>0</v>
      </c>
      <c r="J170" s="22">
        <v>0</v>
      </c>
      <c r="K170" s="22">
        <f t="shared" si="326"/>
        <v>0</v>
      </c>
      <c r="L170" s="22">
        <v>0</v>
      </c>
      <c r="M170" s="22">
        <v>0</v>
      </c>
      <c r="N170" s="22">
        <f t="shared" si="327"/>
        <v>0</v>
      </c>
      <c r="O170" s="22">
        <v>0</v>
      </c>
      <c r="P170" s="22">
        <v>0</v>
      </c>
      <c r="Q170" s="22">
        <f t="shared" si="328"/>
        <v>0</v>
      </c>
      <c r="R170" s="22">
        <v>0</v>
      </c>
      <c r="S170" s="22">
        <v>0</v>
      </c>
      <c r="T170" s="22">
        <f t="shared" si="329"/>
        <v>0</v>
      </c>
      <c r="U170" s="22">
        <v>0</v>
      </c>
      <c r="V170" s="22">
        <v>0</v>
      </c>
      <c r="W170" s="22">
        <f t="shared" si="330"/>
        <v>0</v>
      </c>
      <c r="X170" s="22">
        <v>0</v>
      </c>
      <c r="Y170" s="22">
        <v>0</v>
      </c>
      <c r="Z170" s="22">
        <f t="shared" si="331"/>
        <v>0</v>
      </c>
      <c r="AA170" s="22">
        <v>0</v>
      </c>
      <c r="AB170" s="22">
        <v>0</v>
      </c>
      <c r="AC170" s="22">
        <f t="shared" si="332"/>
        <v>0</v>
      </c>
      <c r="AD170" s="67">
        <f t="shared" si="333"/>
        <v>0</v>
      </c>
    </row>
    <row r="171" spans="1:30" ht="36" hidden="1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325"/>
        <v>0</v>
      </c>
      <c r="I171" s="22">
        <v>0</v>
      </c>
      <c r="J171" s="22">
        <v>0</v>
      </c>
      <c r="K171" s="22">
        <f t="shared" si="326"/>
        <v>0</v>
      </c>
      <c r="L171" s="22">
        <v>0</v>
      </c>
      <c r="M171" s="22">
        <v>0</v>
      </c>
      <c r="N171" s="22">
        <f t="shared" si="327"/>
        <v>0</v>
      </c>
      <c r="O171" s="22">
        <v>0</v>
      </c>
      <c r="P171" s="22">
        <v>0</v>
      </c>
      <c r="Q171" s="22">
        <f t="shared" si="328"/>
        <v>0</v>
      </c>
      <c r="R171" s="22">
        <v>0</v>
      </c>
      <c r="S171" s="22">
        <v>0</v>
      </c>
      <c r="T171" s="22">
        <f t="shared" si="329"/>
        <v>0</v>
      </c>
      <c r="U171" s="22">
        <v>0</v>
      </c>
      <c r="V171" s="22">
        <v>0</v>
      </c>
      <c r="W171" s="22">
        <f t="shared" si="330"/>
        <v>0</v>
      </c>
      <c r="X171" s="22">
        <v>0</v>
      </c>
      <c r="Y171" s="22">
        <v>0</v>
      </c>
      <c r="Z171" s="22">
        <f t="shared" si="331"/>
        <v>0</v>
      </c>
      <c r="AA171" s="22">
        <v>0</v>
      </c>
      <c r="AB171" s="22">
        <v>0</v>
      </c>
      <c r="AC171" s="22">
        <f t="shared" si="332"/>
        <v>0</v>
      </c>
      <c r="AD171" s="67">
        <f t="shared" si="333"/>
        <v>0</v>
      </c>
    </row>
    <row r="172" spans="1:30" ht="29.25" hidden="1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325"/>
        <v>0</v>
      </c>
      <c r="I172" s="22">
        <v>0</v>
      </c>
      <c r="J172" s="22">
        <v>0</v>
      </c>
      <c r="K172" s="22">
        <f t="shared" si="326"/>
        <v>0</v>
      </c>
      <c r="L172" s="22">
        <v>0</v>
      </c>
      <c r="M172" s="22">
        <v>0</v>
      </c>
      <c r="N172" s="22">
        <f t="shared" si="327"/>
        <v>0</v>
      </c>
      <c r="O172" s="22">
        <v>0</v>
      </c>
      <c r="P172" s="22">
        <v>0</v>
      </c>
      <c r="Q172" s="22">
        <f t="shared" si="328"/>
        <v>0</v>
      </c>
      <c r="R172" s="22">
        <v>0</v>
      </c>
      <c r="S172" s="22">
        <v>0</v>
      </c>
      <c r="T172" s="22">
        <f t="shared" si="329"/>
        <v>0</v>
      </c>
      <c r="U172" s="22">
        <v>0</v>
      </c>
      <c r="V172" s="22">
        <v>0</v>
      </c>
      <c r="W172" s="22">
        <f t="shared" si="330"/>
        <v>0</v>
      </c>
      <c r="X172" s="22">
        <v>0</v>
      </c>
      <c r="Y172" s="22">
        <v>0</v>
      </c>
      <c r="Z172" s="22">
        <f t="shared" si="331"/>
        <v>0</v>
      </c>
      <c r="AA172" s="22">
        <v>0</v>
      </c>
      <c r="AB172" s="22">
        <v>0</v>
      </c>
      <c r="AC172" s="22">
        <f t="shared" si="332"/>
        <v>0</v>
      </c>
      <c r="AD172" s="67">
        <f t="shared" si="333"/>
        <v>0</v>
      </c>
    </row>
    <row r="173" spans="1:30" hidden="1" x14ac:dyDescent="0.25">
      <c r="A173" s="12"/>
      <c r="B173" s="1"/>
      <c r="C173" s="2" t="s">
        <v>154</v>
      </c>
      <c r="D173" s="2"/>
      <c r="E173" s="13"/>
      <c r="F173" s="22">
        <f t="shared" ref="F173:G173" si="334">+F174+F182+F185</f>
        <v>0</v>
      </c>
      <c r="G173" s="22">
        <f t="shared" si="334"/>
        <v>0</v>
      </c>
      <c r="H173" s="22">
        <f>+H174+H182+H185</f>
        <v>0</v>
      </c>
      <c r="I173" s="22">
        <f t="shared" ref="I173:J173" si="335">+I174+I182+I185</f>
        <v>0</v>
      </c>
      <c r="J173" s="22">
        <f t="shared" si="335"/>
        <v>0</v>
      </c>
      <c r="K173" s="22">
        <f>+K174+K182+K185</f>
        <v>0</v>
      </c>
      <c r="L173" s="22">
        <f t="shared" ref="L173:M173" si="336">+L174+L182+L185</f>
        <v>0</v>
      </c>
      <c r="M173" s="22">
        <f t="shared" si="336"/>
        <v>0</v>
      </c>
      <c r="N173" s="22">
        <f>+N174+N182+N185</f>
        <v>0</v>
      </c>
      <c r="O173" s="22">
        <f t="shared" ref="O173:P173" si="337">+O174+O182+O185</f>
        <v>0</v>
      </c>
      <c r="P173" s="22">
        <f t="shared" si="337"/>
        <v>0</v>
      </c>
      <c r="Q173" s="22">
        <f>+Q174+Q182+Q185</f>
        <v>0</v>
      </c>
      <c r="R173" s="22">
        <f t="shared" ref="R173:S173" si="338">+R174+R182+R185</f>
        <v>0</v>
      </c>
      <c r="S173" s="22">
        <f t="shared" si="338"/>
        <v>0</v>
      </c>
      <c r="T173" s="22">
        <f>+T174+T182+T185</f>
        <v>0</v>
      </c>
      <c r="U173" s="22">
        <f t="shared" ref="U173:V173" si="339">+U174+U182+U185</f>
        <v>0</v>
      </c>
      <c r="V173" s="22">
        <f t="shared" si="339"/>
        <v>0</v>
      </c>
      <c r="W173" s="22">
        <f>+W174+W182+W185</f>
        <v>0</v>
      </c>
      <c r="X173" s="22">
        <f t="shared" ref="X173:Y173" si="340">+X174+X182+X185</f>
        <v>0</v>
      </c>
      <c r="Y173" s="22">
        <f t="shared" si="340"/>
        <v>0</v>
      </c>
      <c r="Z173" s="22">
        <f>+Z174+Z182+Z185</f>
        <v>0</v>
      </c>
      <c r="AA173" s="22">
        <f t="shared" ref="AA173:AB173" si="341">+AA174+AA182+AA185</f>
        <v>0</v>
      </c>
      <c r="AB173" s="22">
        <f t="shared" si="341"/>
        <v>0</v>
      </c>
      <c r="AC173" s="22">
        <f>+AC174+AC182+AC185</f>
        <v>0</v>
      </c>
      <c r="AD173" s="22">
        <f>+AD174+AD182+AD185</f>
        <v>0</v>
      </c>
    </row>
    <row r="174" spans="1:30" hidden="1" x14ac:dyDescent="0.25">
      <c r="A174" s="12"/>
      <c r="B174" s="14"/>
      <c r="C174" s="2"/>
      <c r="D174" s="3" t="s">
        <v>155</v>
      </c>
      <c r="E174" s="13"/>
      <c r="F174" s="22">
        <f t="shared" ref="F174:G174" si="342">SUM(F175:F181)</f>
        <v>0</v>
      </c>
      <c r="G174" s="22">
        <f t="shared" si="342"/>
        <v>0</v>
      </c>
      <c r="H174" s="22">
        <f>SUM(H175:H181)</f>
        <v>0</v>
      </c>
      <c r="I174" s="22">
        <f t="shared" ref="I174:J174" si="343">SUM(I175:I181)</f>
        <v>0</v>
      </c>
      <c r="J174" s="22">
        <f t="shared" si="343"/>
        <v>0</v>
      </c>
      <c r="K174" s="22">
        <f>SUM(K175:K181)</f>
        <v>0</v>
      </c>
      <c r="L174" s="22">
        <f t="shared" ref="L174:M174" si="344">SUM(L175:L181)</f>
        <v>0</v>
      </c>
      <c r="M174" s="22">
        <f t="shared" si="344"/>
        <v>0</v>
      </c>
      <c r="N174" s="22">
        <f>SUM(N175:N181)</f>
        <v>0</v>
      </c>
      <c r="O174" s="22">
        <f t="shared" ref="O174:P174" si="345">SUM(O175:O181)</f>
        <v>0</v>
      </c>
      <c r="P174" s="22">
        <f t="shared" si="345"/>
        <v>0</v>
      </c>
      <c r="Q174" s="22">
        <f>SUM(Q175:Q181)</f>
        <v>0</v>
      </c>
      <c r="R174" s="22">
        <f t="shared" ref="R174:S174" si="346">SUM(R175:R181)</f>
        <v>0</v>
      </c>
      <c r="S174" s="22">
        <f t="shared" si="346"/>
        <v>0</v>
      </c>
      <c r="T174" s="22">
        <f>SUM(T175:T181)</f>
        <v>0</v>
      </c>
      <c r="U174" s="22">
        <f t="shared" ref="U174:V174" si="347">SUM(U175:U181)</f>
        <v>0</v>
      </c>
      <c r="V174" s="22">
        <f t="shared" si="347"/>
        <v>0</v>
      </c>
      <c r="W174" s="22">
        <f>SUM(W175:W181)</f>
        <v>0</v>
      </c>
      <c r="X174" s="22">
        <f t="shared" ref="X174:Y174" si="348">SUM(X175:X181)</f>
        <v>0</v>
      </c>
      <c r="Y174" s="22">
        <f t="shared" si="348"/>
        <v>0</v>
      </c>
      <c r="Z174" s="22">
        <f>SUM(Z175:Z181)</f>
        <v>0</v>
      </c>
      <c r="AA174" s="22">
        <f t="shared" ref="AA174:AB174" si="349">SUM(AA175:AA181)</f>
        <v>0</v>
      </c>
      <c r="AB174" s="22">
        <f t="shared" si="349"/>
        <v>0</v>
      </c>
      <c r="AC174" s="22">
        <f>SUM(AC175:AC181)</f>
        <v>0</v>
      </c>
      <c r="AD174" s="22">
        <f>SUM(AD175:AD181)</f>
        <v>0</v>
      </c>
    </row>
    <row r="175" spans="1:30" hidden="1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350">SUM(F175:G175)</f>
        <v>0</v>
      </c>
      <c r="I175" s="22">
        <v>0</v>
      </c>
      <c r="J175" s="22">
        <v>0</v>
      </c>
      <c r="K175" s="22">
        <f t="shared" ref="K175:K181" si="351">SUM(I175:J175)</f>
        <v>0</v>
      </c>
      <c r="L175" s="22">
        <v>0</v>
      </c>
      <c r="M175" s="22">
        <v>0</v>
      </c>
      <c r="N175" s="22">
        <f t="shared" ref="N175:N181" si="352">SUM(L175:M175)</f>
        <v>0</v>
      </c>
      <c r="O175" s="22">
        <v>0</v>
      </c>
      <c r="P175" s="22">
        <v>0</v>
      </c>
      <c r="Q175" s="22">
        <f t="shared" ref="Q175:Q181" si="353">SUM(O175:P175)</f>
        <v>0</v>
      </c>
      <c r="R175" s="22">
        <v>0</v>
      </c>
      <c r="S175" s="22">
        <v>0</v>
      </c>
      <c r="T175" s="22">
        <f t="shared" ref="T175:T181" si="354">SUM(R175:S175)</f>
        <v>0</v>
      </c>
      <c r="U175" s="22">
        <v>0</v>
      </c>
      <c r="V175" s="22">
        <v>0</v>
      </c>
      <c r="W175" s="22">
        <f t="shared" ref="W175:W181" si="355">SUM(U175:V175)</f>
        <v>0</v>
      </c>
      <c r="X175" s="22">
        <v>0</v>
      </c>
      <c r="Y175" s="22">
        <v>0</v>
      </c>
      <c r="Z175" s="22">
        <f t="shared" ref="Z175:Z181" si="356">SUM(X175:Y175)</f>
        <v>0</v>
      </c>
      <c r="AA175" s="22">
        <v>0</v>
      </c>
      <c r="AB175" s="22">
        <v>0</v>
      </c>
      <c r="AC175" s="22">
        <f t="shared" ref="AC175:AC181" si="357">SUM(AA175:AB175)</f>
        <v>0</v>
      </c>
      <c r="AD175" s="67">
        <f t="shared" ref="AD175:AD181" si="358">+H175+K175+N175+Q175+T175+W175+Z175+AC175</f>
        <v>0</v>
      </c>
    </row>
    <row r="176" spans="1:30" hidden="1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350"/>
        <v>0</v>
      </c>
      <c r="I176" s="22">
        <v>0</v>
      </c>
      <c r="J176" s="22">
        <v>0</v>
      </c>
      <c r="K176" s="22">
        <f t="shared" si="351"/>
        <v>0</v>
      </c>
      <c r="L176" s="22">
        <v>0</v>
      </c>
      <c r="M176" s="22">
        <v>0</v>
      </c>
      <c r="N176" s="22">
        <f t="shared" si="352"/>
        <v>0</v>
      </c>
      <c r="O176" s="22">
        <v>0</v>
      </c>
      <c r="P176" s="22">
        <v>0</v>
      </c>
      <c r="Q176" s="22">
        <f t="shared" si="353"/>
        <v>0</v>
      </c>
      <c r="R176" s="22">
        <v>0</v>
      </c>
      <c r="S176" s="22">
        <v>0</v>
      </c>
      <c r="T176" s="22">
        <f t="shared" si="354"/>
        <v>0</v>
      </c>
      <c r="U176" s="22">
        <v>0</v>
      </c>
      <c r="V176" s="22">
        <v>0</v>
      </c>
      <c r="W176" s="22">
        <f t="shared" si="355"/>
        <v>0</v>
      </c>
      <c r="X176" s="22">
        <v>0</v>
      </c>
      <c r="Y176" s="22">
        <v>0</v>
      </c>
      <c r="Z176" s="22">
        <f t="shared" si="356"/>
        <v>0</v>
      </c>
      <c r="AA176" s="22">
        <v>0</v>
      </c>
      <c r="AB176" s="22">
        <v>0</v>
      </c>
      <c r="AC176" s="22">
        <f t="shared" si="357"/>
        <v>0</v>
      </c>
      <c r="AD176" s="67">
        <f t="shared" si="358"/>
        <v>0</v>
      </c>
    </row>
    <row r="177" spans="1:30" hidden="1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350"/>
        <v>0</v>
      </c>
      <c r="I177" s="22">
        <v>0</v>
      </c>
      <c r="J177" s="22">
        <v>0</v>
      </c>
      <c r="K177" s="22">
        <f t="shared" si="351"/>
        <v>0</v>
      </c>
      <c r="L177" s="22">
        <v>0</v>
      </c>
      <c r="M177" s="22">
        <v>0</v>
      </c>
      <c r="N177" s="22">
        <f t="shared" si="352"/>
        <v>0</v>
      </c>
      <c r="O177" s="22">
        <v>0</v>
      </c>
      <c r="P177" s="22">
        <v>0</v>
      </c>
      <c r="Q177" s="22">
        <f t="shared" si="353"/>
        <v>0</v>
      </c>
      <c r="R177" s="22">
        <v>0</v>
      </c>
      <c r="S177" s="22">
        <v>0</v>
      </c>
      <c r="T177" s="22">
        <f t="shared" si="354"/>
        <v>0</v>
      </c>
      <c r="U177" s="22">
        <v>0</v>
      </c>
      <c r="V177" s="22">
        <v>0</v>
      </c>
      <c r="W177" s="22">
        <f t="shared" si="355"/>
        <v>0</v>
      </c>
      <c r="X177" s="22">
        <v>0</v>
      </c>
      <c r="Y177" s="22">
        <v>0</v>
      </c>
      <c r="Z177" s="22">
        <f t="shared" si="356"/>
        <v>0</v>
      </c>
      <c r="AA177" s="22">
        <v>0</v>
      </c>
      <c r="AB177" s="22">
        <v>0</v>
      </c>
      <c r="AC177" s="22">
        <f t="shared" si="357"/>
        <v>0</v>
      </c>
      <c r="AD177" s="67">
        <f t="shared" si="358"/>
        <v>0</v>
      </c>
    </row>
    <row r="178" spans="1:30" hidden="1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350"/>
        <v>0</v>
      </c>
      <c r="I178" s="22">
        <v>0</v>
      </c>
      <c r="J178" s="22">
        <v>0</v>
      </c>
      <c r="K178" s="22">
        <f t="shared" si="351"/>
        <v>0</v>
      </c>
      <c r="L178" s="22">
        <v>0</v>
      </c>
      <c r="M178" s="22">
        <v>0</v>
      </c>
      <c r="N178" s="22">
        <f t="shared" si="352"/>
        <v>0</v>
      </c>
      <c r="O178" s="22">
        <v>0</v>
      </c>
      <c r="P178" s="22">
        <v>0</v>
      </c>
      <c r="Q178" s="22">
        <f t="shared" si="353"/>
        <v>0</v>
      </c>
      <c r="R178" s="22">
        <v>0</v>
      </c>
      <c r="S178" s="22">
        <v>0</v>
      </c>
      <c r="T178" s="22">
        <f t="shared" si="354"/>
        <v>0</v>
      </c>
      <c r="U178" s="22">
        <v>0</v>
      </c>
      <c r="V178" s="22">
        <v>0</v>
      </c>
      <c r="W178" s="22">
        <f t="shared" si="355"/>
        <v>0</v>
      </c>
      <c r="X178" s="22">
        <v>0</v>
      </c>
      <c r="Y178" s="22">
        <v>0</v>
      </c>
      <c r="Z178" s="22">
        <f t="shared" si="356"/>
        <v>0</v>
      </c>
      <c r="AA178" s="22">
        <v>0</v>
      </c>
      <c r="AB178" s="22">
        <v>0</v>
      </c>
      <c r="AC178" s="22">
        <f t="shared" si="357"/>
        <v>0</v>
      </c>
      <c r="AD178" s="67">
        <f t="shared" si="358"/>
        <v>0</v>
      </c>
    </row>
    <row r="179" spans="1:30" hidden="1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350"/>
        <v>0</v>
      </c>
      <c r="I179" s="22">
        <v>0</v>
      </c>
      <c r="J179" s="22">
        <v>0</v>
      </c>
      <c r="K179" s="22">
        <f t="shared" si="351"/>
        <v>0</v>
      </c>
      <c r="L179" s="22">
        <v>0</v>
      </c>
      <c r="M179" s="22">
        <v>0</v>
      </c>
      <c r="N179" s="22">
        <f t="shared" si="352"/>
        <v>0</v>
      </c>
      <c r="O179" s="22">
        <v>0</v>
      </c>
      <c r="P179" s="22">
        <v>0</v>
      </c>
      <c r="Q179" s="22">
        <f t="shared" si="353"/>
        <v>0</v>
      </c>
      <c r="R179" s="22">
        <v>0</v>
      </c>
      <c r="S179" s="22">
        <v>0</v>
      </c>
      <c r="T179" s="22">
        <f t="shared" si="354"/>
        <v>0</v>
      </c>
      <c r="U179" s="22">
        <v>0</v>
      </c>
      <c r="V179" s="22">
        <v>0</v>
      </c>
      <c r="W179" s="22">
        <f t="shared" si="355"/>
        <v>0</v>
      </c>
      <c r="X179" s="22">
        <v>0</v>
      </c>
      <c r="Y179" s="22">
        <v>0</v>
      </c>
      <c r="Z179" s="22">
        <f t="shared" si="356"/>
        <v>0</v>
      </c>
      <c r="AA179" s="22">
        <v>0</v>
      </c>
      <c r="AB179" s="22">
        <v>0</v>
      </c>
      <c r="AC179" s="22">
        <f t="shared" si="357"/>
        <v>0</v>
      </c>
      <c r="AD179" s="67">
        <f t="shared" si="358"/>
        <v>0</v>
      </c>
    </row>
    <row r="180" spans="1:30" hidden="1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350"/>
        <v>0</v>
      </c>
      <c r="I180" s="22">
        <v>0</v>
      </c>
      <c r="J180" s="22">
        <v>0</v>
      </c>
      <c r="K180" s="22">
        <f t="shared" si="351"/>
        <v>0</v>
      </c>
      <c r="L180" s="22">
        <v>0</v>
      </c>
      <c r="M180" s="22">
        <v>0</v>
      </c>
      <c r="N180" s="22">
        <f t="shared" si="352"/>
        <v>0</v>
      </c>
      <c r="O180" s="22">
        <v>0</v>
      </c>
      <c r="P180" s="22">
        <v>0</v>
      </c>
      <c r="Q180" s="22">
        <f t="shared" si="353"/>
        <v>0</v>
      </c>
      <c r="R180" s="22">
        <v>0</v>
      </c>
      <c r="S180" s="22">
        <v>0</v>
      </c>
      <c r="T180" s="22">
        <f t="shared" si="354"/>
        <v>0</v>
      </c>
      <c r="U180" s="22">
        <v>0</v>
      </c>
      <c r="V180" s="22">
        <v>0</v>
      </c>
      <c r="W180" s="22">
        <f t="shared" si="355"/>
        <v>0</v>
      </c>
      <c r="X180" s="22">
        <v>0</v>
      </c>
      <c r="Y180" s="22">
        <v>0</v>
      </c>
      <c r="Z180" s="22">
        <f t="shared" si="356"/>
        <v>0</v>
      </c>
      <c r="AA180" s="22">
        <v>0</v>
      </c>
      <c r="AB180" s="22">
        <v>0</v>
      </c>
      <c r="AC180" s="22">
        <f t="shared" si="357"/>
        <v>0</v>
      </c>
      <c r="AD180" s="67">
        <f t="shared" si="358"/>
        <v>0</v>
      </c>
    </row>
    <row r="181" spans="1:30" hidden="1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350"/>
        <v>0</v>
      </c>
      <c r="I181" s="22">
        <v>0</v>
      </c>
      <c r="J181" s="22">
        <v>0</v>
      </c>
      <c r="K181" s="22">
        <f t="shared" si="351"/>
        <v>0</v>
      </c>
      <c r="L181" s="22">
        <v>0</v>
      </c>
      <c r="M181" s="22">
        <v>0</v>
      </c>
      <c r="N181" s="22">
        <f t="shared" si="352"/>
        <v>0</v>
      </c>
      <c r="O181" s="22">
        <v>0</v>
      </c>
      <c r="P181" s="22">
        <v>0</v>
      </c>
      <c r="Q181" s="22">
        <f t="shared" si="353"/>
        <v>0</v>
      </c>
      <c r="R181" s="22">
        <v>0</v>
      </c>
      <c r="S181" s="22">
        <v>0</v>
      </c>
      <c r="T181" s="22">
        <f t="shared" si="354"/>
        <v>0</v>
      </c>
      <c r="U181" s="22">
        <v>0</v>
      </c>
      <c r="V181" s="22">
        <v>0</v>
      </c>
      <c r="W181" s="22">
        <f t="shared" si="355"/>
        <v>0</v>
      </c>
      <c r="X181" s="22">
        <v>0</v>
      </c>
      <c r="Y181" s="22">
        <v>0</v>
      </c>
      <c r="Z181" s="22">
        <f t="shared" si="356"/>
        <v>0</v>
      </c>
      <c r="AA181" s="22">
        <v>0</v>
      </c>
      <c r="AB181" s="22">
        <v>0</v>
      </c>
      <c r="AC181" s="22">
        <f t="shared" si="357"/>
        <v>0</v>
      </c>
      <c r="AD181" s="67">
        <f t="shared" si="358"/>
        <v>0</v>
      </c>
    </row>
    <row r="182" spans="1:30" hidden="1" x14ac:dyDescent="0.25">
      <c r="A182" s="12"/>
      <c r="B182" s="14"/>
      <c r="C182" s="3"/>
      <c r="D182" s="3" t="s">
        <v>163</v>
      </c>
      <c r="E182" s="4"/>
      <c r="F182" s="22">
        <f t="shared" ref="F182:G182" si="359">+F183+F184</f>
        <v>0</v>
      </c>
      <c r="G182" s="22">
        <f t="shared" si="359"/>
        <v>0</v>
      </c>
      <c r="H182" s="22">
        <f>+H183+H184</f>
        <v>0</v>
      </c>
      <c r="I182" s="22">
        <f t="shared" ref="I182:J182" si="360">+I183+I184</f>
        <v>0</v>
      </c>
      <c r="J182" s="22">
        <f t="shared" si="360"/>
        <v>0</v>
      </c>
      <c r="K182" s="22">
        <f>+K183+K184</f>
        <v>0</v>
      </c>
      <c r="L182" s="22">
        <f t="shared" ref="L182:M182" si="361">+L183+L184</f>
        <v>0</v>
      </c>
      <c r="M182" s="22">
        <f t="shared" si="361"/>
        <v>0</v>
      </c>
      <c r="N182" s="22">
        <f>+N183+N184</f>
        <v>0</v>
      </c>
      <c r="O182" s="22">
        <f t="shared" ref="O182:P182" si="362">+O183+O184</f>
        <v>0</v>
      </c>
      <c r="P182" s="22">
        <f t="shared" si="362"/>
        <v>0</v>
      </c>
      <c r="Q182" s="22">
        <f>+Q183+Q184</f>
        <v>0</v>
      </c>
      <c r="R182" s="22">
        <f t="shared" ref="R182:S182" si="363">+R183+R184</f>
        <v>0</v>
      </c>
      <c r="S182" s="22">
        <f t="shared" si="363"/>
        <v>0</v>
      </c>
      <c r="T182" s="22">
        <f>+T183+T184</f>
        <v>0</v>
      </c>
      <c r="U182" s="22">
        <f t="shared" ref="U182:V182" si="364">+U183+U184</f>
        <v>0</v>
      </c>
      <c r="V182" s="22">
        <f t="shared" si="364"/>
        <v>0</v>
      </c>
      <c r="W182" s="22">
        <f>+W183+W184</f>
        <v>0</v>
      </c>
      <c r="X182" s="22">
        <f t="shared" ref="X182:Y182" si="365">+X183+X184</f>
        <v>0</v>
      </c>
      <c r="Y182" s="22">
        <f t="shared" si="365"/>
        <v>0</v>
      </c>
      <c r="Z182" s="22">
        <f>+Z183+Z184</f>
        <v>0</v>
      </c>
      <c r="AA182" s="22">
        <f t="shared" ref="AA182:AB182" si="366">+AA183+AA184</f>
        <v>0</v>
      </c>
      <c r="AB182" s="22">
        <f t="shared" si="366"/>
        <v>0</v>
      </c>
      <c r="AC182" s="22">
        <f>+AC183+AC184</f>
        <v>0</v>
      </c>
      <c r="AD182" s="22">
        <f>+AD183+AD184</f>
        <v>0</v>
      </c>
    </row>
    <row r="183" spans="1:30" hidden="1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f>SUM(I183:J183)</f>
        <v>0</v>
      </c>
      <c r="L183" s="22">
        <v>0</v>
      </c>
      <c r="M183" s="22">
        <v>0</v>
      </c>
      <c r="N183" s="22">
        <f>SUM(L183:M183)</f>
        <v>0</v>
      </c>
      <c r="O183" s="22">
        <v>0</v>
      </c>
      <c r="P183" s="22">
        <v>0</v>
      </c>
      <c r="Q183" s="22">
        <f>SUM(O183:P183)</f>
        <v>0</v>
      </c>
      <c r="R183" s="22">
        <v>0</v>
      </c>
      <c r="S183" s="22">
        <v>0</v>
      </c>
      <c r="T183" s="22">
        <f>SUM(R183:S183)</f>
        <v>0</v>
      </c>
      <c r="U183" s="22">
        <v>0</v>
      </c>
      <c r="V183" s="22">
        <v>0</v>
      </c>
      <c r="W183" s="22">
        <f>SUM(U183:V183)</f>
        <v>0</v>
      </c>
      <c r="X183" s="22">
        <v>0</v>
      </c>
      <c r="Y183" s="22">
        <v>0</v>
      </c>
      <c r="Z183" s="22">
        <f>SUM(X183:Y183)</f>
        <v>0</v>
      </c>
      <c r="AA183" s="22">
        <v>0</v>
      </c>
      <c r="AB183" s="22">
        <v>0</v>
      </c>
      <c r="AC183" s="22">
        <f>SUM(AA183:AB183)</f>
        <v>0</v>
      </c>
      <c r="AD183" s="67">
        <f>+H183+K183+N183+Q183+T183+W183+Z183+AC183</f>
        <v>0</v>
      </c>
    </row>
    <row r="184" spans="1:30" hidden="1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f>SUM(I184:J184)</f>
        <v>0</v>
      </c>
      <c r="L184" s="22">
        <v>0</v>
      </c>
      <c r="M184" s="22">
        <v>0</v>
      </c>
      <c r="N184" s="22">
        <f>SUM(L184:M184)</f>
        <v>0</v>
      </c>
      <c r="O184" s="22">
        <v>0</v>
      </c>
      <c r="P184" s="22">
        <v>0</v>
      </c>
      <c r="Q184" s="22">
        <f>SUM(O184:P184)</f>
        <v>0</v>
      </c>
      <c r="R184" s="22">
        <v>0</v>
      </c>
      <c r="S184" s="22">
        <v>0</v>
      </c>
      <c r="T184" s="22">
        <f>SUM(R184:S184)</f>
        <v>0</v>
      </c>
      <c r="U184" s="22">
        <v>0</v>
      </c>
      <c r="V184" s="22">
        <v>0</v>
      </c>
      <c r="W184" s="22">
        <f>SUM(U184:V184)</f>
        <v>0</v>
      </c>
      <c r="X184" s="22">
        <v>0</v>
      </c>
      <c r="Y184" s="22">
        <v>0</v>
      </c>
      <c r="Z184" s="22">
        <f>SUM(X184:Y184)</f>
        <v>0</v>
      </c>
      <c r="AA184" s="22">
        <v>0</v>
      </c>
      <c r="AB184" s="22">
        <v>0</v>
      </c>
      <c r="AC184" s="22">
        <f>SUM(AA184:AB184)</f>
        <v>0</v>
      </c>
      <c r="AD184" s="67">
        <f>+H184+K184+N184+Q184+T184+W184+Z184+AC184</f>
        <v>0</v>
      </c>
    </row>
    <row r="185" spans="1:30" hidden="1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f>SUM(I185:J185)</f>
        <v>0</v>
      </c>
      <c r="L185" s="22">
        <v>0</v>
      </c>
      <c r="M185" s="22">
        <v>0</v>
      </c>
      <c r="N185" s="22">
        <f>SUM(L185:M185)</f>
        <v>0</v>
      </c>
      <c r="O185" s="22">
        <v>0</v>
      </c>
      <c r="P185" s="22">
        <v>0</v>
      </c>
      <c r="Q185" s="22">
        <f>SUM(O185:P185)</f>
        <v>0</v>
      </c>
      <c r="R185" s="22">
        <v>0</v>
      </c>
      <c r="S185" s="22">
        <v>0</v>
      </c>
      <c r="T185" s="22">
        <f>SUM(R185:S185)</f>
        <v>0</v>
      </c>
      <c r="U185" s="22">
        <v>0</v>
      </c>
      <c r="V185" s="22">
        <v>0</v>
      </c>
      <c r="W185" s="22">
        <f>SUM(U185:V185)</f>
        <v>0</v>
      </c>
      <c r="X185" s="22">
        <v>0</v>
      </c>
      <c r="Y185" s="22">
        <v>0</v>
      </c>
      <c r="Z185" s="22">
        <f>SUM(X185:Y185)</f>
        <v>0</v>
      </c>
      <c r="AA185" s="22">
        <v>0</v>
      </c>
      <c r="AB185" s="22">
        <v>0</v>
      </c>
      <c r="AC185" s="22">
        <f>SUM(AA185:AB185)</f>
        <v>0</v>
      </c>
      <c r="AD185" s="67">
        <f>+H185+K185+N185+Q185+T185+W185+Z185+AC185</f>
        <v>0</v>
      </c>
    </row>
    <row r="186" spans="1:30" hidden="1" x14ac:dyDescent="0.25">
      <c r="A186" s="12"/>
      <c r="B186" s="1"/>
      <c r="C186" s="2" t="s">
        <v>166</v>
      </c>
      <c r="D186" s="2"/>
      <c r="E186" s="13"/>
      <c r="F186" s="22">
        <f t="shared" ref="F186:G186" si="367">SUM(F187:F191)</f>
        <v>0</v>
      </c>
      <c r="G186" s="22">
        <f t="shared" si="367"/>
        <v>0</v>
      </c>
      <c r="H186" s="22">
        <f>SUM(H187:H191)</f>
        <v>0</v>
      </c>
      <c r="I186" s="22">
        <f t="shared" ref="I186:J186" si="368">SUM(I187:I191)</f>
        <v>0</v>
      </c>
      <c r="J186" s="22">
        <f t="shared" si="368"/>
        <v>0</v>
      </c>
      <c r="K186" s="22">
        <f>SUM(K187:K191)</f>
        <v>0</v>
      </c>
      <c r="L186" s="22">
        <f t="shared" ref="L186:M186" si="369">SUM(L187:L191)</f>
        <v>0</v>
      </c>
      <c r="M186" s="22">
        <f t="shared" si="369"/>
        <v>0</v>
      </c>
      <c r="N186" s="22">
        <f>SUM(N187:N191)</f>
        <v>0</v>
      </c>
      <c r="O186" s="22">
        <f t="shared" ref="O186:P186" si="370">SUM(O187:O191)</f>
        <v>0</v>
      </c>
      <c r="P186" s="22">
        <f t="shared" si="370"/>
        <v>0</v>
      </c>
      <c r="Q186" s="22">
        <f>SUM(Q187:Q191)</f>
        <v>0</v>
      </c>
      <c r="R186" s="22">
        <f t="shared" ref="R186:S186" si="371">SUM(R187:R191)</f>
        <v>0</v>
      </c>
      <c r="S186" s="22">
        <f t="shared" si="371"/>
        <v>0</v>
      </c>
      <c r="T186" s="22">
        <f>SUM(T187:T191)</f>
        <v>0</v>
      </c>
      <c r="U186" s="22">
        <f t="shared" ref="U186:V186" si="372">SUM(U187:U191)</f>
        <v>0</v>
      </c>
      <c r="V186" s="22">
        <f t="shared" si="372"/>
        <v>0</v>
      </c>
      <c r="W186" s="22">
        <f>SUM(W187:W191)</f>
        <v>0</v>
      </c>
      <c r="X186" s="22">
        <f t="shared" ref="X186:Y186" si="373">SUM(X187:X191)</f>
        <v>0</v>
      </c>
      <c r="Y186" s="22">
        <f t="shared" si="373"/>
        <v>0</v>
      </c>
      <c r="Z186" s="22">
        <f>SUM(Z187:Z191)</f>
        <v>0</v>
      </c>
      <c r="AA186" s="22">
        <f t="shared" ref="AA186:AB186" si="374">SUM(AA187:AA191)</f>
        <v>0</v>
      </c>
      <c r="AB186" s="22">
        <f t="shared" si="374"/>
        <v>0</v>
      </c>
      <c r="AC186" s="22">
        <f>SUM(AC187:AC191)</f>
        <v>0</v>
      </c>
      <c r="AD186" s="22">
        <f>SUM(AD187:AD191)</f>
        <v>0</v>
      </c>
    </row>
    <row r="187" spans="1:30" hidden="1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f>SUM(I187:J187)</f>
        <v>0</v>
      </c>
      <c r="L187" s="22">
        <v>0</v>
      </c>
      <c r="M187" s="22">
        <v>0</v>
      </c>
      <c r="N187" s="22">
        <f>SUM(L187:M187)</f>
        <v>0</v>
      </c>
      <c r="O187" s="22">
        <v>0</v>
      </c>
      <c r="P187" s="22">
        <v>0</v>
      </c>
      <c r="Q187" s="22">
        <f>SUM(O187:P187)</f>
        <v>0</v>
      </c>
      <c r="R187" s="22">
        <v>0</v>
      </c>
      <c r="S187" s="22">
        <v>0</v>
      </c>
      <c r="T187" s="22">
        <f>SUM(R187:S187)</f>
        <v>0</v>
      </c>
      <c r="U187" s="22">
        <v>0</v>
      </c>
      <c r="V187" s="22">
        <v>0</v>
      </c>
      <c r="W187" s="22">
        <f>SUM(U187:V187)</f>
        <v>0</v>
      </c>
      <c r="X187" s="22">
        <v>0</v>
      </c>
      <c r="Y187" s="22">
        <v>0</v>
      </c>
      <c r="Z187" s="22">
        <f>SUM(X187:Y187)</f>
        <v>0</v>
      </c>
      <c r="AA187" s="22">
        <v>0</v>
      </c>
      <c r="AB187" s="22">
        <v>0</v>
      </c>
      <c r="AC187" s="22">
        <f>SUM(AA187:AB187)</f>
        <v>0</v>
      </c>
      <c r="AD187" s="67">
        <f>+H187+K187+N187+Q187+T187+W187+Z187+AC187</f>
        <v>0</v>
      </c>
    </row>
    <row r="188" spans="1:30" hidden="1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f>SUM(I188:J188)</f>
        <v>0</v>
      </c>
      <c r="L188" s="22">
        <v>0</v>
      </c>
      <c r="M188" s="22">
        <v>0</v>
      </c>
      <c r="N188" s="22">
        <f>SUM(L188:M188)</f>
        <v>0</v>
      </c>
      <c r="O188" s="22">
        <v>0</v>
      </c>
      <c r="P188" s="22">
        <v>0</v>
      </c>
      <c r="Q188" s="22">
        <f>SUM(O188:P188)</f>
        <v>0</v>
      </c>
      <c r="R188" s="22">
        <v>0</v>
      </c>
      <c r="S188" s="22">
        <v>0</v>
      </c>
      <c r="T188" s="22">
        <f>SUM(R188:S188)</f>
        <v>0</v>
      </c>
      <c r="U188" s="22">
        <v>0</v>
      </c>
      <c r="V188" s="22">
        <v>0</v>
      </c>
      <c r="W188" s="22">
        <f>SUM(U188:V188)</f>
        <v>0</v>
      </c>
      <c r="X188" s="22">
        <v>0</v>
      </c>
      <c r="Y188" s="22">
        <v>0</v>
      </c>
      <c r="Z188" s="22">
        <f>SUM(X188:Y188)</f>
        <v>0</v>
      </c>
      <c r="AA188" s="22">
        <v>0</v>
      </c>
      <c r="AB188" s="22">
        <v>0</v>
      </c>
      <c r="AC188" s="22">
        <f>SUM(AA188:AB188)</f>
        <v>0</v>
      </c>
      <c r="AD188" s="67">
        <f>+H188+K188+N188+Q188+T188+W188+Z188+AC188</f>
        <v>0</v>
      </c>
    </row>
    <row r="189" spans="1:30" hidden="1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f>SUM(I189:J189)</f>
        <v>0</v>
      </c>
      <c r="L189" s="22">
        <v>0</v>
      </c>
      <c r="M189" s="22">
        <v>0</v>
      </c>
      <c r="N189" s="22">
        <f>SUM(L189:M189)</f>
        <v>0</v>
      </c>
      <c r="O189" s="22">
        <v>0</v>
      </c>
      <c r="P189" s="22">
        <v>0</v>
      </c>
      <c r="Q189" s="22">
        <f>SUM(O189:P189)</f>
        <v>0</v>
      </c>
      <c r="R189" s="22">
        <v>0</v>
      </c>
      <c r="S189" s="22">
        <v>0</v>
      </c>
      <c r="T189" s="22">
        <f>SUM(R189:S189)</f>
        <v>0</v>
      </c>
      <c r="U189" s="22">
        <v>0</v>
      </c>
      <c r="V189" s="22">
        <v>0</v>
      </c>
      <c r="W189" s="22">
        <f>SUM(U189:V189)</f>
        <v>0</v>
      </c>
      <c r="X189" s="22">
        <v>0</v>
      </c>
      <c r="Y189" s="22">
        <v>0</v>
      </c>
      <c r="Z189" s="22">
        <f>SUM(X189:Y189)</f>
        <v>0</v>
      </c>
      <c r="AA189" s="22">
        <v>0</v>
      </c>
      <c r="AB189" s="22">
        <v>0</v>
      </c>
      <c r="AC189" s="22">
        <f>SUM(AA189:AB189)</f>
        <v>0</v>
      </c>
      <c r="AD189" s="67">
        <f>+H189+K189+N189+Q189+T189+W189+Z189+AC189</f>
        <v>0</v>
      </c>
    </row>
    <row r="190" spans="1:30" hidden="1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f>SUM(I190:J190)</f>
        <v>0</v>
      </c>
      <c r="L190" s="22">
        <v>0</v>
      </c>
      <c r="M190" s="22">
        <v>0</v>
      </c>
      <c r="N190" s="22">
        <f>SUM(L190:M190)</f>
        <v>0</v>
      </c>
      <c r="O190" s="22">
        <v>0</v>
      </c>
      <c r="P190" s="22">
        <v>0</v>
      </c>
      <c r="Q190" s="22">
        <f>SUM(O190:P190)</f>
        <v>0</v>
      </c>
      <c r="R190" s="22">
        <v>0</v>
      </c>
      <c r="S190" s="22">
        <v>0</v>
      </c>
      <c r="T190" s="22">
        <f>SUM(R190:S190)</f>
        <v>0</v>
      </c>
      <c r="U190" s="22">
        <v>0</v>
      </c>
      <c r="V190" s="22">
        <v>0</v>
      </c>
      <c r="W190" s="22">
        <f>SUM(U190:V190)</f>
        <v>0</v>
      </c>
      <c r="X190" s="22">
        <v>0</v>
      </c>
      <c r="Y190" s="22">
        <v>0</v>
      </c>
      <c r="Z190" s="22">
        <f>SUM(X190:Y190)</f>
        <v>0</v>
      </c>
      <c r="AA190" s="22">
        <v>0</v>
      </c>
      <c r="AB190" s="22">
        <v>0</v>
      </c>
      <c r="AC190" s="22">
        <f>SUM(AA190:AB190)</f>
        <v>0</v>
      </c>
      <c r="AD190" s="67">
        <f>+H190+K190+N190+Q190+T190+W190+Z190+AC190</f>
        <v>0</v>
      </c>
    </row>
    <row r="191" spans="1:30" hidden="1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f>SUM(I191:J191)</f>
        <v>0</v>
      </c>
      <c r="L191" s="22">
        <v>0</v>
      </c>
      <c r="M191" s="22">
        <v>0</v>
      </c>
      <c r="N191" s="22">
        <f>SUM(L191:M191)</f>
        <v>0</v>
      </c>
      <c r="O191" s="22">
        <v>0</v>
      </c>
      <c r="P191" s="22">
        <v>0</v>
      </c>
      <c r="Q191" s="22">
        <f>SUM(O191:P191)</f>
        <v>0</v>
      </c>
      <c r="R191" s="22">
        <v>0</v>
      </c>
      <c r="S191" s="22">
        <v>0</v>
      </c>
      <c r="T191" s="22">
        <f>SUM(R191:S191)</f>
        <v>0</v>
      </c>
      <c r="U191" s="22">
        <v>0</v>
      </c>
      <c r="V191" s="22">
        <v>0</v>
      </c>
      <c r="W191" s="22">
        <f>SUM(U191:V191)</f>
        <v>0</v>
      </c>
      <c r="X191" s="22">
        <v>0</v>
      </c>
      <c r="Y191" s="22">
        <v>0</v>
      </c>
      <c r="Z191" s="22">
        <f>SUM(X191:Y191)</f>
        <v>0</v>
      </c>
      <c r="AA191" s="22">
        <v>0</v>
      </c>
      <c r="AB191" s="22">
        <v>0</v>
      </c>
      <c r="AC191" s="22">
        <f>SUM(AA191:AB191)</f>
        <v>0</v>
      </c>
      <c r="AD191" s="67">
        <f>+H191+K191+N191+Q191+T191+W191+Z191+AC191</f>
        <v>0</v>
      </c>
    </row>
    <row r="192" spans="1:30" hidden="1" x14ac:dyDescent="0.25">
      <c r="A192" s="12"/>
      <c r="B192" s="1"/>
      <c r="C192" s="2" t="s">
        <v>172</v>
      </c>
      <c r="D192" s="2"/>
      <c r="E192" s="13"/>
      <c r="F192" s="22">
        <f t="shared" ref="F192:G192" si="375">SUM(F193:F195)</f>
        <v>0</v>
      </c>
      <c r="G192" s="22">
        <f t="shared" si="375"/>
        <v>0</v>
      </c>
      <c r="H192" s="22">
        <f>SUM(H193:H195)</f>
        <v>0</v>
      </c>
      <c r="I192" s="22">
        <f t="shared" ref="I192:J192" si="376">SUM(I193:I195)</f>
        <v>0</v>
      </c>
      <c r="J192" s="22">
        <f t="shared" si="376"/>
        <v>0</v>
      </c>
      <c r="K192" s="22">
        <f>SUM(K193:K195)</f>
        <v>0</v>
      </c>
      <c r="L192" s="22">
        <f t="shared" ref="L192:M192" si="377">SUM(L193:L195)</f>
        <v>0</v>
      </c>
      <c r="M192" s="22">
        <f t="shared" si="377"/>
        <v>0</v>
      </c>
      <c r="N192" s="22">
        <f>SUM(N193:N195)</f>
        <v>0</v>
      </c>
      <c r="O192" s="22">
        <f t="shared" ref="O192:P192" si="378">SUM(O193:O195)</f>
        <v>0</v>
      </c>
      <c r="P192" s="22">
        <f t="shared" si="378"/>
        <v>0</v>
      </c>
      <c r="Q192" s="22">
        <f>SUM(Q193:Q195)</f>
        <v>0</v>
      </c>
      <c r="R192" s="22">
        <f t="shared" ref="R192:S192" si="379">SUM(R193:R195)</f>
        <v>0</v>
      </c>
      <c r="S192" s="22">
        <f t="shared" si="379"/>
        <v>0</v>
      </c>
      <c r="T192" s="22">
        <f>SUM(T193:T195)</f>
        <v>0</v>
      </c>
      <c r="U192" s="22">
        <f t="shared" ref="U192:V192" si="380">SUM(U193:U195)</f>
        <v>0</v>
      </c>
      <c r="V192" s="22">
        <f t="shared" si="380"/>
        <v>0</v>
      </c>
      <c r="W192" s="22">
        <f>SUM(W193:W195)</f>
        <v>0</v>
      </c>
      <c r="X192" s="22">
        <f t="shared" ref="X192:Y192" si="381">SUM(X193:X195)</f>
        <v>0</v>
      </c>
      <c r="Y192" s="22">
        <f t="shared" si="381"/>
        <v>0</v>
      </c>
      <c r="Z192" s="22">
        <f>SUM(Z193:Z195)</f>
        <v>0</v>
      </c>
      <c r="AA192" s="22">
        <f t="shared" ref="AA192:AB192" si="382">SUM(AA193:AA195)</f>
        <v>0</v>
      </c>
      <c r="AB192" s="22">
        <f t="shared" si="382"/>
        <v>0</v>
      </c>
      <c r="AC192" s="22">
        <f>SUM(AC193:AC195)</f>
        <v>0</v>
      </c>
      <c r="AD192" s="22">
        <f>SUM(AD193:AD195)</f>
        <v>0</v>
      </c>
    </row>
    <row r="193" spans="1:30" hidden="1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f>SUM(I193:J193)</f>
        <v>0</v>
      </c>
      <c r="L193" s="22">
        <v>0</v>
      </c>
      <c r="M193" s="22">
        <v>0</v>
      </c>
      <c r="N193" s="22">
        <f>SUM(L193:M193)</f>
        <v>0</v>
      </c>
      <c r="O193" s="22">
        <v>0</v>
      </c>
      <c r="P193" s="22">
        <v>0</v>
      </c>
      <c r="Q193" s="22">
        <f>SUM(O193:P193)</f>
        <v>0</v>
      </c>
      <c r="R193" s="22">
        <v>0</v>
      </c>
      <c r="S193" s="22">
        <v>0</v>
      </c>
      <c r="T193" s="22">
        <f>SUM(R193:S193)</f>
        <v>0</v>
      </c>
      <c r="U193" s="22">
        <v>0</v>
      </c>
      <c r="V193" s="22">
        <v>0</v>
      </c>
      <c r="W193" s="22">
        <f>SUM(U193:V193)</f>
        <v>0</v>
      </c>
      <c r="X193" s="22">
        <v>0</v>
      </c>
      <c r="Y193" s="22">
        <v>0</v>
      </c>
      <c r="Z193" s="22">
        <f>SUM(X193:Y193)</f>
        <v>0</v>
      </c>
      <c r="AA193" s="22">
        <v>0</v>
      </c>
      <c r="AB193" s="22">
        <v>0</v>
      </c>
      <c r="AC193" s="22">
        <f>SUM(AA193:AB193)</f>
        <v>0</v>
      </c>
      <c r="AD193" s="67">
        <f>+H193+K193+N193+Q193+T193+W193+Z193+AC193</f>
        <v>0</v>
      </c>
    </row>
    <row r="194" spans="1:30" hidden="1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f>SUM(I194:J194)</f>
        <v>0</v>
      </c>
      <c r="L194" s="22">
        <v>0</v>
      </c>
      <c r="M194" s="22">
        <v>0</v>
      </c>
      <c r="N194" s="22">
        <f>SUM(L194:M194)</f>
        <v>0</v>
      </c>
      <c r="O194" s="22">
        <v>0</v>
      </c>
      <c r="P194" s="22">
        <v>0</v>
      </c>
      <c r="Q194" s="22">
        <f>SUM(O194:P194)</f>
        <v>0</v>
      </c>
      <c r="R194" s="22">
        <v>0</v>
      </c>
      <c r="S194" s="22">
        <v>0</v>
      </c>
      <c r="T194" s="22">
        <f>SUM(R194:S194)</f>
        <v>0</v>
      </c>
      <c r="U194" s="22">
        <v>0</v>
      </c>
      <c r="V194" s="22">
        <v>0</v>
      </c>
      <c r="W194" s="22">
        <f>SUM(U194:V194)</f>
        <v>0</v>
      </c>
      <c r="X194" s="22">
        <v>0</v>
      </c>
      <c r="Y194" s="22">
        <v>0</v>
      </c>
      <c r="Z194" s="22">
        <f>SUM(X194:Y194)</f>
        <v>0</v>
      </c>
      <c r="AA194" s="22">
        <v>0</v>
      </c>
      <c r="AB194" s="22">
        <v>0</v>
      </c>
      <c r="AC194" s="22">
        <f>SUM(AA194:AB194)</f>
        <v>0</v>
      </c>
      <c r="AD194" s="67">
        <f>+H194+K194+N194+Q194+T194+W194+Z194+AC194</f>
        <v>0</v>
      </c>
    </row>
    <row r="195" spans="1:30" hidden="1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f>SUM(I195:J195)</f>
        <v>0</v>
      </c>
      <c r="L195" s="22">
        <v>0</v>
      </c>
      <c r="M195" s="22">
        <v>0</v>
      </c>
      <c r="N195" s="22">
        <f>SUM(L195:M195)</f>
        <v>0</v>
      </c>
      <c r="O195" s="22">
        <v>0</v>
      </c>
      <c r="P195" s="22">
        <v>0</v>
      </c>
      <c r="Q195" s="22">
        <f>SUM(O195:P195)</f>
        <v>0</v>
      </c>
      <c r="R195" s="22">
        <v>0</v>
      </c>
      <c r="S195" s="22">
        <v>0</v>
      </c>
      <c r="T195" s="22">
        <f>SUM(R195:S195)</f>
        <v>0</v>
      </c>
      <c r="U195" s="22">
        <v>0</v>
      </c>
      <c r="V195" s="22">
        <v>0</v>
      </c>
      <c r="W195" s="22">
        <f>SUM(U195:V195)</f>
        <v>0</v>
      </c>
      <c r="X195" s="22">
        <v>0</v>
      </c>
      <c r="Y195" s="22">
        <v>0</v>
      </c>
      <c r="Z195" s="22">
        <f>SUM(X195:Y195)</f>
        <v>0</v>
      </c>
      <c r="AA195" s="22">
        <v>0</v>
      </c>
      <c r="AB195" s="22">
        <v>0</v>
      </c>
      <c r="AC195" s="22">
        <f>SUM(AA195:AB195)</f>
        <v>0</v>
      </c>
      <c r="AD195" s="67">
        <f>+H195+K195+N195+Q195+T195+W195+Z195+AC195</f>
        <v>0</v>
      </c>
    </row>
    <row r="196" spans="1:30" hidden="1" x14ac:dyDescent="0.25">
      <c r="A196" s="12"/>
      <c r="B196" s="1"/>
      <c r="C196" s="2" t="s">
        <v>175</v>
      </c>
      <c r="D196" s="2"/>
      <c r="E196" s="13"/>
      <c r="F196" s="22">
        <f t="shared" ref="F196:G196" si="383">SUM(F197:F199)</f>
        <v>0</v>
      </c>
      <c r="G196" s="22">
        <f t="shared" si="383"/>
        <v>0</v>
      </c>
      <c r="H196" s="22">
        <f>SUM(H197:H199)</f>
        <v>0</v>
      </c>
      <c r="I196" s="22">
        <f t="shared" ref="I196:J196" si="384">SUM(I197:I199)</f>
        <v>0</v>
      </c>
      <c r="J196" s="22">
        <f t="shared" si="384"/>
        <v>0</v>
      </c>
      <c r="K196" s="22">
        <f>SUM(K197:K199)</f>
        <v>0</v>
      </c>
      <c r="L196" s="22">
        <f t="shared" ref="L196:M196" si="385">SUM(L197:L199)</f>
        <v>0</v>
      </c>
      <c r="M196" s="22">
        <f t="shared" si="385"/>
        <v>0</v>
      </c>
      <c r="N196" s="22">
        <f>SUM(N197:N199)</f>
        <v>0</v>
      </c>
      <c r="O196" s="22">
        <f t="shared" ref="O196:P196" si="386">SUM(O197:O199)</f>
        <v>0</v>
      </c>
      <c r="P196" s="22">
        <f t="shared" si="386"/>
        <v>0</v>
      </c>
      <c r="Q196" s="22">
        <f>SUM(Q197:Q199)</f>
        <v>0</v>
      </c>
      <c r="R196" s="22">
        <f t="shared" ref="R196:S196" si="387">SUM(R197:R199)</f>
        <v>0</v>
      </c>
      <c r="S196" s="22">
        <f t="shared" si="387"/>
        <v>0</v>
      </c>
      <c r="T196" s="22">
        <f>SUM(T197:T199)</f>
        <v>0</v>
      </c>
      <c r="U196" s="22">
        <f t="shared" ref="U196:V196" si="388">SUM(U197:U199)</f>
        <v>0</v>
      </c>
      <c r="V196" s="22">
        <f t="shared" si="388"/>
        <v>0</v>
      </c>
      <c r="W196" s="22">
        <f>SUM(W197:W199)</f>
        <v>0</v>
      </c>
      <c r="X196" s="22">
        <f t="shared" ref="X196:Y196" si="389">SUM(X197:X199)</f>
        <v>0</v>
      </c>
      <c r="Y196" s="22">
        <f t="shared" si="389"/>
        <v>0</v>
      </c>
      <c r="Z196" s="22">
        <f>SUM(Z197:Z199)</f>
        <v>0</v>
      </c>
      <c r="AA196" s="22">
        <f t="shared" ref="AA196:AB196" si="390">SUM(AA197:AA199)</f>
        <v>0</v>
      </c>
      <c r="AB196" s="22">
        <f t="shared" si="390"/>
        <v>0</v>
      </c>
      <c r="AC196" s="22">
        <f>SUM(AC197:AC199)</f>
        <v>0</v>
      </c>
      <c r="AD196" s="22">
        <f>SUM(AD197:AD199)</f>
        <v>0</v>
      </c>
    </row>
    <row r="197" spans="1:30" hidden="1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f>SUM(I197:J197)</f>
        <v>0</v>
      </c>
      <c r="L197" s="22">
        <v>0</v>
      </c>
      <c r="M197" s="22">
        <v>0</v>
      </c>
      <c r="N197" s="22">
        <f>SUM(L197:M197)</f>
        <v>0</v>
      </c>
      <c r="O197" s="22">
        <v>0</v>
      </c>
      <c r="P197" s="22">
        <v>0</v>
      </c>
      <c r="Q197" s="22">
        <f>SUM(O197:P197)</f>
        <v>0</v>
      </c>
      <c r="R197" s="22">
        <v>0</v>
      </c>
      <c r="S197" s="22">
        <v>0</v>
      </c>
      <c r="T197" s="22">
        <f>SUM(R197:S197)</f>
        <v>0</v>
      </c>
      <c r="U197" s="22">
        <v>0</v>
      </c>
      <c r="V197" s="22">
        <v>0</v>
      </c>
      <c r="W197" s="22">
        <f>SUM(U197:V197)</f>
        <v>0</v>
      </c>
      <c r="X197" s="22">
        <v>0</v>
      </c>
      <c r="Y197" s="22">
        <v>0</v>
      </c>
      <c r="Z197" s="22">
        <f>SUM(X197:Y197)</f>
        <v>0</v>
      </c>
      <c r="AA197" s="22">
        <v>0</v>
      </c>
      <c r="AB197" s="22">
        <v>0</v>
      </c>
      <c r="AC197" s="22">
        <f>SUM(AA197:AB197)</f>
        <v>0</v>
      </c>
      <c r="AD197" s="67">
        <f>+H197+K197+N197+Q197+T197+W197+Z197+AC197</f>
        <v>0</v>
      </c>
    </row>
    <row r="198" spans="1:30" hidden="1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f>SUM(I198:J198)</f>
        <v>0</v>
      </c>
      <c r="L198" s="22">
        <v>0</v>
      </c>
      <c r="M198" s="22">
        <v>0</v>
      </c>
      <c r="N198" s="22">
        <f>SUM(L198:M198)</f>
        <v>0</v>
      </c>
      <c r="O198" s="22">
        <v>0</v>
      </c>
      <c r="P198" s="22">
        <v>0</v>
      </c>
      <c r="Q198" s="22">
        <f>SUM(O198:P198)</f>
        <v>0</v>
      </c>
      <c r="R198" s="22">
        <v>0</v>
      </c>
      <c r="S198" s="22">
        <v>0</v>
      </c>
      <c r="T198" s="22">
        <f>SUM(R198:S198)</f>
        <v>0</v>
      </c>
      <c r="U198" s="22">
        <v>0</v>
      </c>
      <c r="V198" s="22">
        <v>0</v>
      </c>
      <c r="W198" s="22">
        <f>SUM(U198:V198)</f>
        <v>0</v>
      </c>
      <c r="X198" s="22">
        <v>0</v>
      </c>
      <c r="Y198" s="22">
        <v>0</v>
      </c>
      <c r="Z198" s="22">
        <f>SUM(X198:Y198)</f>
        <v>0</v>
      </c>
      <c r="AA198" s="22">
        <v>0</v>
      </c>
      <c r="AB198" s="22">
        <v>0</v>
      </c>
      <c r="AC198" s="22">
        <f>SUM(AA198:AB198)</f>
        <v>0</v>
      </c>
      <c r="AD198" s="67">
        <f>+H198+K198+N198+Q198+T198+W198+Z198+AC198</f>
        <v>0</v>
      </c>
    </row>
    <row r="199" spans="1:30" hidden="1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f>SUM(I199:J199)</f>
        <v>0</v>
      </c>
      <c r="L199" s="22">
        <v>0</v>
      </c>
      <c r="M199" s="22">
        <v>0</v>
      </c>
      <c r="N199" s="22">
        <f>SUM(L199:M199)</f>
        <v>0</v>
      </c>
      <c r="O199" s="22">
        <v>0</v>
      </c>
      <c r="P199" s="22">
        <v>0</v>
      </c>
      <c r="Q199" s="22">
        <f>SUM(O199:P199)</f>
        <v>0</v>
      </c>
      <c r="R199" s="22">
        <v>0</v>
      </c>
      <c r="S199" s="22">
        <v>0</v>
      </c>
      <c r="T199" s="22">
        <f>SUM(R199:S199)</f>
        <v>0</v>
      </c>
      <c r="U199" s="22">
        <v>0</v>
      </c>
      <c r="V199" s="22">
        <v>0</v>
      </c>
      <c r="W199" s="22">
        <f>SUM(U199:V199)</f>
        <v>0</v>
      </c>
      <c r="X199" s="22">
        <v>0</v>
      </c>
      <c r="Y199" s="22">
        <v>0</v>
      </c>
      <c r="Z199" s="22">
        <f>SUM(X199:Y199)</f>
        <v>0</v>
      </c>
      <c r="AA199" s="22">
        <v>0</v>
      </c>
      <c r="AB199" s="22">
        <v>0</v>
      </c>
      <c r="AC199" s="22">
        <f>SUM(AA199:AB199)</f>
        <v>0</v>
      </c>
      <c r="AD199" s="67">
        <f>+H199+K199+N199+Q199+T199+W199+Z199+AC199</f>
        <v>0</v>
      </c>
    </row>
    <row r="200" spans="1:30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f>SUM(I200:J200)</f>
        <v>0</v>
      </c>
      <c r="L200" s="22">
        <v>0</v>
      </c>
      <c r="M200" s="22">
        <v>0</v>
      </c>
      <c r="N200" s="22">
        <f>SUM(L200:M200)</f>
        <v>0</v>
      </c>
      <c r="O200" s="22">
        <v>0</v>
      </c>
      <c r="P200" s="22">
        <v>0</v>
      </c>
      <c r="Q200" s="22">
        <f>SUM(O200:P200)</f>
        <v>0</v>
      </c>
      <c r="R200" s="22">
        <v>0</v>
      </c>
      <c r="S200" s="22">
        <v>0</v>
      </c>
      <c r="T200" s="22">
        <f>SUM(R200:S200)</f>
        <v>0</v>
      </c>
      <c r="U200" s="22">
        <v>0</v>
      </c>
      <c r="V200" s="22">
        <v>0</v>
      </c>
      <c r="W200" s="22">
        <f>SUM(U200:V200)</f>
        <v>0</v>
      </c>
      <c r="X200" s="22">
        <v>0</v>
      </c>
      <c r="Y200" s="22">
        <v>0</v>
      </c>
      <c r="Z200" s="22">
        <f>SUM(X200:Y200)</f>
        <v>0</v>
      </c>
      <c r="AA200" s="22">
        <v>0</v>
      </c>
      <c r="AB200" s="22">
        <v>0</v>
      </c>
      <c r="AC200" s="22">
        <f>SUM(AA200:AB200)</f>
        <v>0</v>
      </c>
      <c r="AD200" s="67">
        <f>+H200+K200+N200+Q200+T200+W200+Z200+AC200</f>
        <v>0</v>
      </c>
    </row>
    <row r="201" spans="1:30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</row>
    <row r="202" spans="1:30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</row>
    <row r="203" spans="1:30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</row>
    <row r="204" spans="1:30" x14ac:dyDescent="0.25">
      <c r="A204" s="87" t="s">
        <v>193</v>
      </c>
      <c r="B204" s="88"/>
      <c r="C204" s="88"/>
      <c r="D204" s="88"/>
      <c r="E204" s="89"/>
      <c r="F204" s="22">
        <f t="shared" ref="F204:G204" si="391">+F205+F214+F238+F248+F254+F276+F283+F288+F301+F305+F309+F314+F315+F320+F325+F330+F335+F352+F356+F364+F377+F383+F387+F391</f>
        <v>0</v>
      </c>
      <c r="G204" s="22">
        <f t="shared" si="391"/>
        <v>0</v>
      </c>
      <c r="H204" s="22">
        <f>+H205+H214+H238+H248+H254+H276+H283+H288+H301+H305+H309+H314+H315+H320+H325+H330+H335+H352+H356+H364+H377+H383+H387+H391</f>
        <v>0</v>
      </c>
      <c r="I204" s="22">
        <f t="shared" ref="I204:J204" si="392">+I205+I214+I238+I248+I254+I276+I283+I288+I301+I305+I309+I314+I315+I320+I325+I330+I335+I352+I356+I364+I377+I383+I387+I391</f>
        <v>0</v>
      </c>
      <c r="J204" s="22">
        <f t="shared" si="392"/>
        <v>0</v>
      </c>
      <c r="K204" s="22">
        <f>+K205+K214+K238+K248+K254+K276+K283+K288+K301+K305+K309+K314+K315+K320+K325+K330+K335+K352+K356+K364+K377+K383+K387+K391</f>
        <v>0</v>
      </c>
      <c r="L204" s="22">
        <f t="shared" ref="L204:M204" si="393">+L205+L214+L238+L248+L254+L276+L283+L288+L301+L305+L309+L314+L315+L320+L325+L330+L335+L352+L356+L364+L377+L383+L387+L391</f>
        <v>0</v>
      </c>
      <c r="M204" s="22">
        <f t="shared" si="393"/>
        <v>0</v>
      </c>
      <c r="N204" s="22">
        <f>+N205+N214+N238+N248+N254+N276+N283+N288+N301+N305+N309+N314+N315+N320+N325+N330+N335+N352+N356+N364+N377+N383+N387+N391</f>
        <v>0</v>
      </c>
      <c r="O204" s="22">
        <f t="shared" ref="O204:P204" si="394">+O205+O214+O238+O248+O254+O276+O283+O288+O301+O305+O309+O314+O315+O320+O325+O330+O335+O352+O356+O364+O377+O383+O387+O391</f>
        <v>0</v>
      </c>
      <c r="P204" s="22">
        <f t="shared" si="394"/>
        <v>0</v>
      </c>
      <c r="Q204" s="22">
        <f>+Q205+Q214+Q238+Q248+Q254+Q276+Q283+Q288+Q301+Q305+Q309+Q314+Q315+Q320+Q325+Q330+Q335+Q352+Q356+Q364+Q377+Q383+Q387+Q391</f>
        <v>0</v>
      </c>
      <c r="R204" s="22">
        <f t="shared" ref="R204:S204" si="395">+R205+R214+R238+R248+R254+R276+R283+R288+R301+R305+R309+R314+R315+R320+R325+R330+R335+R352+R356+R364+R377+R383+R387+R391</f>
        <v>0</v>
      </c>
      <c r="S204" s="22">
        <f t="shared" si="395"/>
        <v>0</v>
      </c>
      <c r="T204" s="22">
        <f>+T205+T214+T238+T248+T254+T276+T283+T288+T301+T305+T309+T314+T315+T320+T325+T330+T335+T352+T356+T364+T377+T383+T387+T391</f>
        <v>0</v>
      </c>
      <c r="U204" s="22">
        <f t="shared" ref="U204:V204" si="396">+U205+U214+U238+U248+U254+U276+U283+U288+U301+U305+U309+U314+U315+U320+U325+U330+U335+U352+U356+U364+U377+U383+U387+U391</f>
        <v>0</v>
      </c>
      <c r="V204" s="22">
        <f t="shared" si="396"/>
        <v>0</v>
      </c>
      <c r="W204" s="22">
        <f>+W205+W214+W238+W248+W254+W276+W283+W288+W301+W305+W309+W314+W315+W320+W325+W330+W335+W352+W356+W364+W377+W383+W387+W391</f>
        <v>0</v>
      </c>
      <c r="X204" s="22">
        <f t="shared" ref="X204:Y204" si="397">+X205+X214+X238+X248+X254+X276+X283+X288+X301+X305+X309+X314+X315+X320+X325+X330+X335+X352+X356+X364+X377+X383+X387+X391</f>
        <v>0</v>
      </c>
      <c r="Y204" s="22">
        <f t="shared" si="397"/>
        <v>0</v>
      </c>
      <c r="Z204" s="22">
        <f>+Z205+Z214+Z238+Z248+Z254+Z276+Z283+Z288+Z301+Z305+Z309+Z314+Z315+Z320+Z325+Z330+Z335+Z352+Z356+Z364+Z377+Z383+Z387+Z391</f>
        <v>0</v>
      </c>
      <c r="AA204" s="22">
        <f t="shared" ref="AA204:AB204" si="398">+AA205+AA214+AA238+AA248+AA254+AA276+AA283+AA288+AA301+AA305+AA309+AA314+AA315+AA320+AA325+AA330+AA335+AA352+AA356+AA364+AA377+AA383+AA387+AA391</f>
        <v>0</v>
      </c>
      <c r="AB204" s="22">
        <f t="shared" si="398"/>
        <v>0</v>
      </c>
      <c r="AC204" s="22">
        <f>+AC205+AC214+AC238+AC248+AC254+AC276+AC283+AC288+AC301+AC305+AC309+AC314+AC315+AC320+AC325+AC330+AC335+AC352+AC356+AC364+AC377+AC383+AC387+AC391</f>
        <v>0</v>
      </c>
      <c r="AD204" s="22">
        <f>+AD205+AD214+AD238+AD248+AD254+AD276+AD283+AD288+AD301+AD305+AD309+AD314+AD315+AD320+AD325+AD330+AD335+AD352+AD356+AD364+AD377+AD383+AD387+AD391</f>
        <v>0</v>
      </c>
    </row>
    <row r="205" spans="1:30" x14ac:dyDescent="0.25">
      <c r="A205" s="12"/>
      <c r="B205" s="1"/>
      <c r="C205" s="2" t="s">
        <v>20</v>
      </c>
      <c r="D205" s="2"/>
      <c r="E205" s="13"/>
      <c r="F205" s="22">
        <f t="shared" ref="F205:G205" si="399">SUM(F206:F213)</f>
        <v>0</v>
      </c>
      <c r="G205" s="22">
        <f t="shared" si="399"/>
        <v>0</v>
      </c>
      <c r="H205" s="22">
        <f>SUM(H206:H213)</f>
        <v>0</v>
      </c>
      <c r="I205" s="22">
        <f t="shared" ref="I205:J205" si="400">SUM(I206:I213)</f>
        <v>0</v>
      </c>
      <c r="J205" s="22">
        <f t="shared" si="400"/>
        <v>0</v>
      </c>
      <c r="K205" s="22">
        <f>SUM(K206:K213)</f>
        <v>0</v>
      </c>
      <c r="L205" s="22">
        <f t="shared" ref="L205:M205" si="401">SUM(L206:L213)</f>
        <v>0</v>
      </c>
      <c r="M205" s="22">
        <f t="shared" si="401"/>
        <v>0</v>
      </c>
      <c r="N205" s="22">
        <f>SUM(N206:N213)</f>
        <v>0</v>
      </c>
      <c r="O205" s="22">
        <f t="shared" ref="O205:P205" si="402">SUM(O206:O213)</f>
        <v>0</v>
      </c>
      <c r="P205" s="22">
        <f t="shared" si="402"/>
        <v>0</v>
      </c>
      <c r="Q205" s="22">
        <f>SUM(Q206:Q213)</f>
        <v>0</v>
      </c>
      <c r="R205" s="22">
        <f t="shared" ref="R205:S205" si="403">SUM(R206:R213)</f>
        <v>0</v>
      </c>
      <c r="S205" s="22">
        <f t="shared" si="403"/>
        <v>0</v>
      </c>
      <c r="T205" s="22">
        <f>SUM(T206:T213)</f>
        <v>0</v>
      </c>
      <c r="U205" s="22">
        <f t="shared" ref="U205:V205" si="404">SUM(U206:U213)</f>
        <v>0</v>
      </c>
      <c r="V205" s="22">
        <f t="shared" si="404"/>
        <v>0</v>
      </c>
      <c r="W205" s="22">
        <f>SUM(W206:W213)</f>
        <v>0</v>
      </c>
      <c r="X205" s="22">
        <f t="shared" ref="X205:Y205" si="405">SUM(X206:X213)</f>
        <v>0</v>
      </c>
      <c r="Y205" s="22">
        <f t="shared" si="405"/>
        <v>0</v>
      </c>
      <c r="Z205" s="22">
        <f>SUM(Z206:Z213)</f>
        <v>0</v>
      </c>
      <c r="AA205" s="22">
        <f t="shared" ref="AA205:AB205" si="406">SUM(AA206:AA213)</f>
        <v>0</v>
      </c>
      <c r="AB205" s="22">
        <f t="shared" si="406"/>
        <v>0</v>
      </c>
      <c r="AC205" s="22">
        <f>SUM(AC206:AC213)</f>
        <v>0</v>
      </c>
      <c r="AD205" s="22">
        <f>SUM(AD206:AD213)</f>
        <v>0</v>
      </c>
    </row>
    <row r="206" spans="1:30" hidden="1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407">SUM(F206:G206)</f>
        <v>0</v>
      </c>
      <c r="I206" s="22">
        <v>0</v>
      </c>
      <c r="J206" s="22">
        <v>0</v>
      </c>
      <c r="K206" s="22">
        <f t="shared" ref="K206:K213" si="408">SUM(I206:J206)</f>
        <v>0</v>
      </c>
      <c r="L206" s="22">
        <v>0</v>
      </c>
      <c r="M206" s="22">
        <v>0</v>
      </c>
      <c r="N206" s="22">
        <f t="shared" ref="N206:N213" si="409">SUM(L206:M206)</f>
        <v>0</v>
      </c>
      <c r="O206" s="22">
        <v>0</v>
      </c>
      <c r="P206" s="22">
        <v>0</v>
      </c>
      <c r="Q206" s="22">
        <f t="shared" ref="Q206:Q213" si="410">SUM(O206:P206)</f>
        <v>0</v>
      </c>
      <c r="R206" s="22">
        <v>0</v>
      </c>
      <c r="S206" s="22">
        <v>0</v>
      </c>
      <c r="T206" s="22">
        <f t="shared" ref="T206:T213" si="411">SUM(R206:S206)</f>
        <v>0</v>
      </c>
      <c r="U206" s="22">
        <v>0</v>
      </c>
      <c r="V206" s="22">
        <v>0</v>
      </c>
      <c r="W206" s="22">
        <f t="shared" ref="W206:W213" si="412">SUM(U206:V206)</f>
        <v>0</v>
      </c>
      <c r="X206" s="22">
        <v>0</v>
      </c>
      <c r="Y206" s="22">
        <v>0</v>
      </c>
      <c r="Z206" s="22">
        <f t="shared" ref="Z206:Z213" si="413">SUM(X206:Y206)</f>
        <v>0</v>
      </c>
      <c r="AA206" s="22">
        <v>0</v>
      </c>
      <c r="AB206" s="22">
        <v>0</v>
      </c>
      <c r="AC206" s="22">
        <f t="shared" ref="AC206:AC213" si="414">SUM(AA206:AB206)</f>
        <v>0</v>
      </c>
      <c r="AD206" s="67">
        <f t="shared" ref="AD206:AD213" si="415">+H206+K206+N206+Q206+T206+W206+Z206+AC206</f>
        <v>0</v>
      </c>
    </row>
    <row r="207" spans="1:30" hidden="1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407"/>
        <v>0</v>
      </c>
      <c r="I207" s="22">
        <v>0</v>
      </c>
      <c r="J207" s="22">
        <v>0</v>
      </c>
      <c r="K207" s="22">
        <f t="shared" si="408"/>
        <v>0</v>
      </c>
      <c r="L207" s="22">
        <v>0</v>
      </c>
      <c r="M207" s="22">
        <v>0</v>
      </c>
      <c r="N207" s="22">
        <f t="shared" si="409"/>
        <v>0</v>
      </c>
      <c r="O207" s="22">
        <v>0</v>
      </c>
      <c r="P207" s="22">
        <v>0</v>
      </c>
      <c r="Q207" s="22">
        <f t="shared" si="410"/>
        <v>0</v>
      </c>
      <c r="R207" s="22">
        <v>0</v>
      </c>
      <c r="S207" s="22">
        <v>0</v>
      </c>
      <c r="T207" s="22">
        <f t="shared" si="411"/>
        <v>0</v>
      </c>
      <c r="U207" s="22">
        <v>0</v>
      </c>
      <c r="V207" s="22">
        <v>0</v>
      </c>
      <c r="W207" s="22">
        <f t="shared" si="412"/>
        <v>0</v>
      </c>
      <c r="X207" s="22">
        <v>0</v>
      </c>
      <c r="Y207" s="22">
        <v>0</v>
      </c>
      <c r="Z207" s="22">
        <f t="shared" si="413"/>
        <v>0</v>
      </c>
      <c r="AA207" s="22">
        <v>0</v>
      </c>
      <c r="AB207" s="22">
        <v>0</v>
      </c>
      <c r="AC207" s="22">
        <f t="shared" si="414"/>
        <v>0</v>
      </c>
      <c r="AD207" s="67">
        <f t="shared" si="415"/>
        <v>0</v>
      </c>
    </row>
    <row r="208" spans="1:30" hidden="1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407"/>
        <v>0</v>
      </c>
      <c r="I208" s="22">
        <v>0</v>
      </c>
      <c r="J208" s="22">
        <v>0</v>
      </c>
      <c r="K208" s="22">
        <f t="shared" si="408"/>
        <v>0</v>
      </c>
      <c r="L208" s="22">
        <v>0</v>
      </c>
      <c r="M208" s="22">
        <v>0</v>
      </c>
      <c r="N208" s="22">
        <f t="shared" si="409"/>
        <v>0</v>
      </c>
      <c r="O208" s="22">
        <v>0</v>
      </c>
      <c r="P208" s="22">
        <v>0</v>
      </c>
      <c r="Q208" s="22">
        <f t="shared" si="410"/>
        <v>0</v>
      </c>
      <c r="R208" s="22">
        <v>0</v>
      </c>
      <c r="S208" s="22">
        <v>0</v>
      </c>
      <c r="T208" s="22">
        <f t="shared" si="411"/>
        <v>0</v>
      </c>
      <c r="U208" s="22">
        <v>0</v>
      </c>
      <c r="V208" s="22">
        <v>0</v>
      </c>
      <c r="W208" s="22">
        <f t="shared" si="412"/>
        <v>0</v>
      </c>
      <c r="X208" s="22">
        <v>0</v>
      </c>
      <c r="Y208" s="22">
        <v>0</v>
      </c>
      <c r="Z208" s="22">
        <f t="shared" si="413"/>
        <v>0</v>
      </c>
      <c r="AA208" s="22">
        <v>0</v>
      </c>
      <c r="AB208" s="22">
        <v>0</v>
      </c>
      <c r="AC208" s="22">
        <f t="shared" si="414"/>
        <v>0</v>
      </c>
      <c r="AD208" s="67">
        <f t="shared" si="415"/>
        <v>0</v>
      </c>
    </row>
    <row r="209" spans="1:30" hidden="1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407"/>
        <v>0</v>
      </c>
      <c r="I209" s="22">
        <v>0</v>
      </c>
      <c r="J209" s="22">
        <v>0</v>
      </c>
      <c r="K209" s="22">
        <f t="shared" si="408"/>
        <v>0</v>
      </c>
      <c r="L209" s="22">
        <v>0</v>
      </c>
      <c r="M209" s="22">
        <v>0</v>
      </c>
      <c r="N209" s="22">
        <f t="shared" si="409"/>
        <v>0</v>
      </c>
      <c r="O209" s="22">
        <v>0</v>
      </c>
      <c r="P209" s="22">
        <v>0</v>
      </c>
      <c r="Q209" s="22">
        <f t="shared" si="410"/>
        <v>0</v>
      </c>
      <c r="R209" s="22">
        <v>0</v>
      </c>
      <c r="S209" s="22">
        <v>0</v>
      </c>
      <c r="T209" s="22">
        <f t="shared" si="411"/>
        <v>0</v>
      </c>
      <c r="U209" s="22">
        <v>0</v>
      </c>
      <c r="V209" s="22">
        <v>0</v>
      </c>
      <c r="W209" s="22">
        <f t="shared" si="412"/>
        <v>0</v>
      </c>
      <c r="X209" s="22">
        <v>0</v>
      </c>
      <c r="Y209" s="22">
        <v>0</v>
      </c>
      <c r="Z209" s="22">
        <f t="shared" si="413"/>
        <v>0</v>
      </c>
      <c r="AA209" s="22">
        <v>0</v>
      </c>
      <c r="AB209" s="22">
        <v>0</v>
      </c>
      <c r="AC209" s="22">
        <f t="shared" si="414"/>
        <v>0</v>
      </c>
      <c r="AD209" s="67">
        <f t="shared" si="415"/>
        <v>0</v>
      </c>
    </row>
    <row r="210" spans="1:30" hidden="1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407"/>
        <v>0</v>
      </c>
      <c r="I210" s="22">
        <v>0</v>
      </c>
      <c r="J210" s="22">
        <v>0</v>
      </c>
      <c r="K210" s="22">
        <f t="shared" si="408"/>
        <v>0</v>
      </c>
      <c r="L210" s="22">
        <v>0</v>
      </c>
      <c r="M210" s="22">
        <v>0</v>
      </c>
      <c r="N210" s="22">
        <f t="shared" si="409"/>
        <v>0</v>
      </c>
      <c r="O210" s="22">
        <v>0</v>
      </c>
      <c r="P210" s="22">
        <v>0</v>
      </c>
      <c r="Q210" s="22">
        <f t="shared" si="410"/>
        <v>0</v>
      </c>
      <c r="R210" s="22">
        <v>0</v>
      </c>
      <c r="S210" s="22">
        <v>0</v>
      </c>
      <c r="T210" s="22">
        <f t="shared" si="411"/>
        <v>0</v>
      </c>
      <c r="U210" s="22">
        <v>0</v>
      </c>
      <c r="V210" s="22">
        <v>0</v>
      </c>
      <c r="W210" s="22">
        <f t="shared" si="412"/>
        <v>0</v>
      </c>
      <c r="X210" s="22">
        <v>0</v>
      </c>
      <c r="Y210" s="22">
        <v>0</v>
      </c>
      <c r="Z210" s="22">
        <f t="shared" si="413"/>
        <v>0</v>
      </c>
      <c r="AA210" s="22">
        <v>0</v>
      </c>
      <c r="AB210" s="22">
        <v>0</v>
      </c>
      <c r="AC210" s="22">
        <f t="shared" si="414"/>
        <v>0</v>
      </c>
      <c r="AD210" s="67">
        <f t="shared" si="415"/>
        <v>0</v>
      </c>
    </row>
    <row r="211" spans="1:30" hidden="1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407"/>
        <v>0</v>
      </c>
      <c r="I211" s="22">
        <v>0</v>
      </c>
      <c r="J211" s="22">
        <v>0</v>
      </c>
      <c r="K211" s="22">
        <f t="shared" si="408"/>
        <v>0</v>
      </c>
      <c r="L211" s="22">
        <v>0</v>
      </c>
      <c r="M211" s="22">
        <v>0</v>
      </c>
      <c r="N211" s="22">
        <f t="shared" si="409"/>
        <v>0</v>
      </c>
      <c r="O211" s="22">
        <v>0</v>
      </c>
      <c r="P211" s="22">
        <v>0</v>
      </c>
      <c r="Q211" s="22">
        <f t="shared" si="410"/>
        <v>0</v>
      </c>
      <c r="R211" s="22">
        <v>0</v>
      </c>
      <c r="S211" s="22">
        <v>0</v>
      </c>
      <c r="T211" s="22">
        <f t="shared" si="411"/>
        <v>0</v>
      </c>
      <c r="U211" s="22">
        <v>0</v>
      </c>
      <c r="V211" s="22">
        <v>0</v>
      </c>
      <c r="W211" s="22">
        <f t="shared" si="412"/>
        <v>0</v>
      </c>
      <c r="X211" s="22">
        <v>0</v>
      </c>
      <c r="Y211" s="22">
        <v>0</v>
      </c>
      <c r="Z211" s="22">
        <f t="shared" si="413"/>
        <v>0</v>
      </c>
      <c r="AA211" s="22">
        <v>0</v>
      </c>
      <c r="AB211" s="22">
        <v>0</v>
      </c>
      <c r="AC211" s="22">
        <f t="shared" si="414"/>
        <v>0</v>
      </c>
      <c r="AD211" s="67">
        <f t="shared" si="415"/>
        <v>0</v>
      </c>
    </row>
    <row r="212" spans="1:30" hidden="1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407"/>
        <v>0</v>
      </c>
      <c r="I212" s="22">
        <v>0</v>
      </c>
      <c r="J212" s="22">
        <v>0</v>
      </c>
      <c r="K212" s="22">
        <f t="shared" si="408"/>
        <v>0</v>
      </c>
      <c r="L212" s="22">
        <v>0</v>
      </c>
      <c r="M212" s="22">
        <v>0</v>
      </c>
      <c r="N212" s="22">
        <f t="shared" si="409"/>
        <v>0</v>
      </c>
      <c r="O212" s="22">
        <v>0</v>
      </c>
      <c r="P212" s="22">
        <v>0</v>
      </c>
      <c r="Q212" s="22">
        <f t="shared" si="410"/>
        <v>0</v>
      </c>
      <c r="R212" s="22">
        <v>0</v>
      </c>
      <c r="S212" s="22">
        <v>0</v>
      </c>
      <c r="T212" s="22">
        <f t="shared" si="411"/>
        <v>0</v>
      </c>
      <c r="U212" s="22">
        <v>0</v>
      </c>
      <c r="V212" s="22">
        <v>0</v>
      </c>
      <c r="W212" s="22">
        <f t="shared" si="412"/>
        <v>0</v>
      </c>
      <c r="X212" s="22">
        <v>0</v>
      </c>
      <c r="Y212" s="22">
        <v>0</v>
      </c>
      <c r="Z212" s="22">
        <f t="shared" si="413"/>
        <v>0</v>
      </c>
      <c r="AA212" s="22">
        <v>0</v>
      </c>
      <c r="AB212" s="22">
        <v>0</v>
      </c>
      <c r="AC212" s="22">
        <f t="shared" si="414"/>
        <v>0</v>
      </c>
      <c r="AD212" s="67">
        <f t="shared" si="415"/>
        <v>0</v>
      </c>
    </row>
    <row r="213" spans="1:30" hidden="1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407"/>
        <v>0</v>
      </c>
      <c r="I213" s="22">
        <v>0</v>
      </c>
      <c r="J213" s="22">
        <v>0</v>
      </c>
      <c r="K213" s="22">
        <f t="shared" si="408"/>
        <v>0</v>
      </c>
      <c r="L213" s="22">
        <v>0</v>
      </c>
      <c r="M213" s="22">
        <v>0</v>
      </c>
      <c r="N213" s="22">
        <f t="shared" si="409"/>
        <v>0</v>
      </c>
      <c r="O213" s="22">
        <v>0</v>
      </c>
      <c r="P213" s="22">
        <v>0</v>
      </c>
      <c r="Q213" s="22">
        <f t="shared" si="410"/>
        <v>0</v>
      </c>
      <c r="R213" s="22">
        <v>0</v>
      </c>
      <c r="S213" s="22">
        <v>0</v>
      </c>
      <c r="T213" s="22">
        <f t="shared" si="411"/>
        <v>0</v>
      </c>
      <c r="U213" s="22">
        <v>0</v>
      </c>
      <c r="V213" s="22">
        <v>0</v>
      </c>
      <c r="W213" s="22">
        <f t="shared" si="412"/>
        <v>0</v>
      </c>
      <c r="X213" s="22">
        <v>0</v>
      </c>
      <c r="Y213" s="22">
        <v>0</v>
      </c>
      <c r="Z213" s="22">
        <f t="shared" si="413"/>
        <v>0</v>
      </c>
      <c r="AA213" s="22">
        <v>0</v>
      </c>
      <c r="AB213" s="22">
        <v>0</v>
      </c>
      <c r="AC213" s="22">
        <f t="shared" si="414"/>
        <v>0</v>
      </c>
      <c r="AD213" s="67">
        <f t="shared" si="415"/>
        <v>0</v>
      </c>
    </row>
    <row r="214" spans="1:30" hidden="1" x14ac:dyDescent="0.25">
      <c r="A214" s="12"/>
      <c r="B214" s="1"/>
      <c r="C214" s="2" t="s">
        <v>29</v>
      </c>
      <c r="D214" s="2"/>
      <c r="E214" s="13"/>
      <c r="F214" s="22">
        <f t="shared" ref="F214:G214" si="416">+F215+F223+F231+F237</f>
        <v>0</v>
      </c>
      <c r="G214" s="22">
        <f t="shared" si="416"/>
        <v>0</v>
      </c>
      <c r="H214" s="22">
        <f>+H215+H223+H231+H237</f>
        <v>0</v>
      </c>
      <c r="I214" s="22">
        <f t="shared" ref="I214:J214" si="417">+I215+I223+I231+I237</f>
        <v>0</v>
      </c>
      <c r="J214" s="22">
        <f t="shared" si="417"/>
        <v>0</v>
      </c>
      <c r="K214" s="22">
        <f>+K215+K223+K231+K237</f>
        <v>0</v>
      </c>
      <c r="L214" s="22">
        <f t="shared" ref="L214:M214" si="418">+L215+L223+L231+L237</f>
        <v>0</v>
      </c>
      <c r="M214" s="22">
        <f t="shared" si="418"/>
        <v>0</v>
      </c>
      <c r="N214" s="22">
        <f>+N215+N223+N231+N237</f>
        <v>0</v>
      </c>
      <c r="O214" s="22">
        <f t="shared" ref="O214:P214" si="419">+O215+O223+O231+O237</f>
        <v>0</v>
      </c>
      <c r="P214" s="22">
        <f t="shared" si="419"/>
        <v>0</v>
      </c>
      <c r="Q214" s="22">
        <f>+Q215+Q223+Q231+Q237</f>
        <v>0</v>
      </c>
      <c r="R214" s="22">
        <f t="shared" ref="R214:S214" si="420">+R215+R223+R231+R237</f>
        <v>0</v>
      </c>
      <c r="S214" s="22">
        <f t="shared" si="420"/>
        <v>0</v>
      </c>
      <c r="T214" s="22">
        <f>+T215+T223+T231+T237</f>
        <v>0</v>
      </c>
      <c r="U214" s="22">
        <f t="shared" ref="U214:V214" si="421">+U215+U223+U231+U237</f>
        <v>0</v>
      </c>
      <c r="V214" s="22">
        <f t="shared" si="421"/>
        <v>0</v>
      </c>
      <c r="W214" s="22">
        <f>+W215+W223+W231+W237</f>
        <v>0</v>
      </c>
      <c r="X214" s="22">
        <f t="shared" ref="X214:Y214" si="422">+X215+X223+X231+X237</f>
        <v>0</v>
      </c>
      <c r="Y214" s="22">
        <f t="shared" si="422"/>
        <v>0</v>
      </c>
      <c r="Z214" s="22">
        <f>+Z215+Z223+Z231+Z237</f>
        <v>0</v>
      </c>
      <c r="AA214" s="22">
        <f t="shared" ref="AA214:AB214" si="423">+AA215+AA223+AA231+AA237</f>
        <v>0</v>
      </c>
      <c r="AB214" s="22">
        <f t="shared" si="423"/>
        <v>0</v>
      </c>
      <c r="AC214" s="22">
        <f>+AC215+AC223+AC231+AC237</f>
        <v>0</v>
      </c>
      <c r="AD214" s="22">
        <f>+AD215+AD223+AD231+AD237</f>
        <v>0</v>
      </c>
    </row>
    <row r="215" spans="1:30" hidden="1" x14ac:dyDescent="0.25">
      <c r="A215" s="12"/>
      <c r="B215" s="14"/>
      <c r="C215" s="2"/>
      <c r="D215" s="3" t="s">
        <v>30</v>
      </c>
      <c r="E215" s="13"/>
      <c r="F215" s="22">
        <f t="shared" ref="F215:G215" si="424">SUM(F216:F222)</f>
        <v>0</v>
      </c>
      <c r="G215" s="22">
        <f t="shared" si="424"/>
        <v>0</v>
      </c>
      <c r="H215" s="22">
        <f>SUM(H216:H222)</f>
        <v>0</v>
      </c>
      <c r="I215" s="22">
        <f t="shared" ref="I215:J215" si="425">SUM(I216:I222)</f>
        <v>0</v>
      </c>
      <c r="J215" s="22">
        <f t="shared" si="425"/>
        <v>0</v>
      </c>
      <c r="K215" s="22">
        <f>SUM(K216:K222)</f>
        <v>0</v>
      </c>
      <c r="L215" s="22">
        <f t="shared" ref="L215:M215" si="426">SUM(L216:L222)</f>
        <v>0</v>
      </c>
      <c r="M215" s="22">
        <f t="shared" si="426"/>
        <v>0</v>
      </c>
      <c r="N215" s="22">
        <f>SUM(N216:N222)</f>
        <v>0</v>
      </c>
      <c r="O215" s="22">
        <f t="shared" ref="O215:P215" si="427">SUM(O216:O222)</f>
        <v>0</v>
      </c>
      <c r="P215" s="22">
        <f t="shared" si="427"/>
        <v>0</v>
      </c>
      <c r="Q215" s="22">
        <f>SUM(Q216:Q222)</f>
        <v>0</v>
      </c>
      <c r="R215" s="22">
        <f t="shared" ref="R215:S215" si="428">SUM(R216:R222)</f>
        <v>0</v>
      </c>
      <c r="S215" s="22">
        <f t="shared" si="428"/>
        <v>0</v>
      </c>
      <c r="T215" s="22">
        <f>SUM(T216:T222)</f>
        <v>0</v>
      </c>
      <c r="U215" s="22">
        <f t="shared" ref="U215:V215" si="429">SUM(U216:U222)</f>
        <v>0</v>
      </c>
      <c r="V215" s="22">
        <f t="shared" si="429"/>
        <v>0</v>
      </c>
      <c r="W215" s="22">
        <f>SUM(W216:W222)</f>
        <v>0</v>
      </c>
      <c r="X215" s="22">
        <f t="shared" ref="X215:Y215" si="430">SUM(X216:X222)</f>
        <v>0</v>
      </c>
      <c r="Y215" s="22">
        <f t="shared" si="430"/>
        <v>0</v>
      </c>
      <c r="Z215" s="22">
        <f>SUM(Z216:Z222)</f>
        <v>0</v>
      </c>
      <c r="AA215" s="22">
        <f t="shared" ref="AA215:AB215" si="431">SUM(AA216:AA222)</f>
        <v>0</v>
      </c>
      <c r="AB215" s="22">
        <f t="shared" si="431"/>
        <v>0</v>
      </c>
      <c r="AC215" s="22">
        <f>SUM(AC216:AC222)</f>
        <v>0</v>
      </c>
      <c r="AD215" s="22">
        <f>SUM(AD216:AD222)</f>
        <v>0</v>
      </c>
    </row>
    <row r="216" spans="1:30" hidden="1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432">SUM(F216:G216)</f>
        <v>0</v>
      </c>
      <c r="I216" s="22">
        <v>0</v>
      </c>
      <c r="J216" s="22">
        <v>0</v>
      </c>
      <c r="K216" s="22">
        <f t="shared" ref="K216:K222" si="433">SUM(I216:J216)</f>
        <v>0</v>
      </c>
      <c r="L216" s="22">
        <v>0</v>
      </c>
      <c r="M216" s="22">
        <v>0</v>
      </c>
      <c r="N216" s="22">
        <f t="shared" ref="N216:N222" si="434">SUM(L216:M216)</f>
        <v>0</v>
      </c>
      <c r="O216" s="22">
        <v>0</v>
      </c>
      <c r="P216" s="22">
        <v>0</v>
      </c>
      <c r="Q216" s="22">
        <f t="shared" ref="Q216:Q222" si="435">SUM(O216:P216)</f>
        <v>0</v>
      </c>
      <c r="R216" s="22">
        <v>0</v>
      </c>
      <c r="S216" s="22">
        <v>0</v>
      </c>
      <c r="T216" s="22">
        <f t="shared" ref="T216:T222" si="436">SUM(R216:S216)</f>
        <v>0</v>
      </c>
      <c r="U216" s="22">
        <v>0</v>
      </c>
      <c r="V216" s="22">
        <v>0</v>
      </c>
      <c r="W216" s="22">
        <f t="shared" ref="W216:W222" si="437">SUM(U216:V216)</f>
        <v>0</v>
      </c>
      <c r="X216" s="22">
        <v>0</v>
      </c>
      <c r="Y216" s="22">
        <v>0</v>
      </c>
      <c r="Z216" s="22">
        <f t="shared" ref="Z216:Z222" si="438">SUM(X216:Y216)</f>
        <v>0</v>
      </c>
      <c r="AA216" s="22">
        <v>0</v>
      </c>
      <c r="AB216" s="22">
        <v>0</v>
      </c>
      <c r="AC216" s="22">
        <f t="shared" ref="AC216:AC222" si="439">SUM(AA216:AB216)</f>
        <v>0</v>
      </c>
      <c r="AD216" s="67">
        <f t="shared" ref="AD216:AD222" si="440">+H216+K216+N216+Q216+T216+W216+Z216+AC216</f>
        <v>0</v>
      </c>
    </row>
    <row r="217" spans="1:30" hidden="1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432"/>
        <v>0</v>
      </c>
      <c r="I217" s="22">
        <v>0</v>
      </c>
      <c r="J217" s="22">
        <v>0</v>
      </c>
      <c r="K217" s="22">
        <f t="shared" si="433"/>
        <v>0</v>
      </c>
      <c r="L217" s="22">
        <v>0</v>
      </c>
      <c r="M217" s="22">
        <v>0</v>
      </c>
      <c r="N217" s="22">
        <f t="shared" si="434"/>
        <v>0</v>
      </c>
      <c r="O217" s="22">
        <v>0</v>
      </c>
      <c r="P217" s="22">
        <v>0</v>
      </c>
      <c r="Q217" s="22">
        <f t="shared" si="435"/>
        <v>0</v>
      </c>
      <c r="R217" s="22">
        <v>0</v>
      </c>
      <c r="S217" s="22">
        <v>0</v>
      </c>
      <c r="T217" s="22">
        <f t="shared" si="436"/>
        <v>0</v>
      </c>
      <c r="U217" s="22">
        <v>0</v>
      </c>
      <c r="V217" s="22">
        <v>0</v>
      </c>
      <c r="W217" s="22">
        <f t="shared" si="437"/>
        <v>0</v>
      </c>
      <c r="X217" s="22">
        <v>0</v>
      </c>
      <c r="Y217" s="22">
        <v>0</v>
      </c>
      <c r="Z217" s="22">
        <f t="shared" si="438"/>
        <v>0</v>
      </c>
      <c r="AA217" s="22">
        <v>0</v>
      </c>
      <c r="AB217" s="22">
        <v>0</v>
      </c>
      <c r="AC217" s="22">
        <f t="shared" si="439"/>
        <v>0</v>
      </c>
      <c r="AD217" s="67">
        <f t="shared" si="440"/>
        <v>0</v>
      </c>
    </row>
    <row r="218" spans="1:30" hidden="1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432"/>
        <v>0</v>
      </c>
      <c r="I218" s="22">
        <v>0</v>
      </c>
      <c r="J218" s="22">
        <v>0</v>
      </c>
      <c r="K218" s="22">
        <f t="shared" si="433"/>
        <v>0</v>
      </c>
      <c r="L218" s="22">
        <v>0</v>
      </c>
      <c r="M218" s="22">
        <v>0</v>
      </c>
      <c r="N218" s="22">
        <f t="shared" si="434"/>
        <v>0</v>
      </c>
      <c r="O218" s="22">
        <v>0</v>
      </c>
      <c r="P218" s="22">
        <v>0</v>
      </c>
      <c r="Q218" s="22">
        <f t="shared" si="435"/>
        <v>0</v>
      </c>
      <c r="R218" s="22">
        <v>0</v>
      </c>
      <c r="S218" s="22">
        <v>0</v>
      </c>
      <c r="T218" s="22">
        <f t="shared" si="436"/>
        <v>0</v>
      </c>
      <c r="U218" s="22">
        <v>0</v>
      </c>
      <c r="V218" s="22">
        <v>0</v>
      </c>
      <c r="W218" s="22">
        <f t="shared" si="437"/>
        <v>0</v>
      </c>
      <c r="X218" s="22">
        <v>0</v>
      </c>
      <c r="Y218" s="22">
        <v>0</v>
      </c>
      <c r="Z218" s="22">
        <f t="shared" si="438"/>
        <v>0</v>
      </c>
      <c r="AA218" s="22">
        <v>0</v>
      </c>
      <c r="AB218" s="22">
        <v>0</v>
      </c>
      <c r="AC218" s="22">
        <f t="shared" si="439"/>
        <v>0</v>
      </c>
      <c r="AD218" s="67">
        <f t="shared" si="440"/>
        <v>0</v>
      </c>
    </row>
    <row r="219" spans="1:30" hidden="1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432"/>
        <v>0</v>
      </c>
      <c r="I219" s="22">
        <v>0</v>
      </c>
      <c r="J219" s="22">
        <v>0</v>
      </c>
      <c r="K219" s="22">
        <f t="shared" si="433"/>
        <v>0</v>
      </c>
      <c r="L219" s="22">
        <v>0</v>
      </c>
      <c r="M219" s="22">
        <v>0</v>
      </c>
      <c r="N219" s="22">
        <f t="shared" si="434"/>
        <v>0</v>
      </c>
      <c r="O219" s="22">
        <v>0</v>
      </c>
      <c r="P219" s="22">
        <v>0</v>
      </c>
      <c r="Q219" s="22">
        <f t="shared" si="435"/>
        <v>0</v>
      </c>
      <c r="R219" s="22">
        <v>0</v>
      </c>
      <c r="S219" s="22">
        <v>0</v>
      </c>
      <c r="T219" s="22">
        <f t="shared" si="436"/>
        <v>0</v>
      </c>
      <c r="U219" s="22">
        <v>0</v>
      </c>
      <c r="V219" s="22">
        <v>0</v>
      </c>
      <c r="W219" s="22">
        <f t="shared" si="437"/>
        <v>0</v>
      </c>
      <c r="X219" s="22">
        <v>0</v>
      </c>
      <c r="Y219" s="22">
        <v>0</v>
      </c>
      <c r="Z219" s="22">
        <f t="shared" si="438"/>
        <v>0</v>
      </c>
      <c r="AA219" s="22">
        <v>0</v>
      </c>
      <c r="AB219" s="22">
        <v>0</v>
      </c>
      <c r="AC219" s="22">
        <f t="shared" si="439"/>
        <v>0</v>
      </c>
      <c r="AD219" s="67">
        <f t="shared" si="440"/>
        <v>0</v>
      </c>
    </row>
    <row r="220" spans="1:30" hidden="1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432"/>
        <v>0</v>
      </c>
      <c r="I220" s="22">
        <v>0</v>
      </c>
      <c r="J220" s="22">
        <v>0</v>
      </c>
      <c r="K220" s="22">
        <f t="shared" si="433"/>
        <v>0</v>
      </c>
      <c r="L220" s="22">
        <v>0</v>
      </c>
      <c r="M220" s="22">
        <v>0</v>
      </c>
      <c r="N220" s="22">
        <f t="shared" si="434"/>
        <v>0</v>
      </c>
      <c r="O220" s="22">
        <v>0</v>
      </c>
      <c r="P220" s="22">
        <v>0</v>
      </c>
      <c r="Q220" s="22">
        <f t="shared" si="435"/>
        <v>0</v>
      </c>
      <c r="R220" s="22">
        <v>0</v>
      </c>
      <c r="S220" s="22">
        <v>0</v>
      </c>
      <c r="T220" s="22">
        <f t="shared" si="436"/>
        <v>0</v>
      </c>
      <c r="U220" s="22">
        <v>0</v>
      </c>
      <c r="V220" s="22">
        <v>0</v>
      </c>
      <c r="W220" s="22">
        <f t="shared" si="437"/>
        <v>0</v>
      </c>
      <c r="X220" s="22">
        <v>0</v>
      </c>
      <c r="Y220" s="22">
        <v>0</v>
      </c>
      <c r="Z220" s="22">
        <f t="shared" si="438"/>
        <v>0</v>
      </c>
      <c r="AA220" s="22">
        <v>0</v>
      </c>
      <c r="AB220" s="22">
        <v>0</v>
      </c>
      <c r="AC220" s="22">
        <f t="shared" si="439"/>
        <v>0</v>
      </c>
      <c r="AD220" s="67">
        <f t="shared" si="440"/>
        <v>0</v>
      </c>
    </row>
    <row r="221" spans="1:30" hidden="1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432"/>
        <v>0</v>
      </c>
      <c r="I221" s="22">
        <v>0</v>
      </c>
      <c r="J221" s="22">
        <v>0</v>
      </c>
      <c r="K221" s="22">
        <f t="shared" si="433"/>
        <v>0</v>
      </c>
      <c r="L221" s="22">
        <v>0</v>
      </c>
      <c r="M221" s="22">
        <v>0</v>
      </c>
      <c r="N221" s="22">
        <f t="shared" si="434"/>
        <v>0</v>
      </c>
      <c r="O221" s="22">
        <v>0</v>
      </c>
      <c r="P221" s="22">
        <v>0</v>
      </c>
      <c r="Q221" s="22">
        <f t="shared" si="435"/>
        <v>0</v>
      </c>
      <c r="R221" s="22">
        <v>0</v>
      </c>
      <c r="S221" s="22">
        <v>0</v>
      </c>
      <c r="T221" s="22">
        <f t="shared" si="436"/>
        <v>0</v>
      </c>
      <c r="U221" s="22">
        <v>0</v>
      </c>
      <c r="V221" s="22">
        <v>0</v>
      </c>
      <c r="W221" s="22">
        <f t="shared" si="437"/>
        <v>0</v>
      </c>
      <c r="X221" s="22">
        <v>0</v>
      </c>
      <c r="Y221" s="22">
        <v>0</v>
      </c>
      <c r="Z221" s="22">
        <f t="shared" si="438"/>
        <v>0</v>
      </c>
      <c r="AA221" s="22">
        <v>0</v>
      </c>
      <c r="AB221" s="22">
        <v>0</v>
      </c>
      <c r="AC221" s="22">
        <f t="shared" si="439"/>
        <v>0</v>
      </c>
      <c r="AD221" s="67">
        <f t="shared" si="440"/>
        <v>0</v>
      </c>
    </row>
    <row r="222" spans="1:30" hidden="1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432"/>
        <v>0</v>
      </c>
      <c r="I222" s="22">
        <v>0</v>
      </c>
      <c r="J222" s="22">
        <v>0</v>
      </c>
      <c r="K222" s="22">
        <f t="shared" si="433"/>
        <v>0</v>
      </c>
      <c r="L222" s="22">
        <v>0</v>
      </c>
      <c r="M222" s="22">
        <v>0</v>
      </c>
      <c r="N222" s="22">
        <f t="shared" si="434"/>
        <v>0</v>
      </c>
      <c r="O222" s="22">
        <v>0</v>
      </c>
      <c r="P222" s="22">
        <v>0</v>
      </c>
      <c r="Q222" s="22">
        <f t="shared" si="435"/>
        <v>0</v>
      </c>
      <c r="R222" s="22">
        <v>0</v>
      </c>
      <c r="S222" s="22">
        <v>0</v>
      </c>
      <c r="T222" s="22">
        <f t="shared" si="436"/>
        <v>0</v>
      </c>
      <c r="U222" s="22">
        <v>0</v>
      </c>
      <c r="V222" s="22">
        <v>0</v>
      </c>
      <c r="W222" s="22">
        <f t="shared" si="437"/>
        <v>0</v>
      </c>
      <c r="X222" s="22">
        <v>0</v>
      </c>
      <c r="Y222" s="22">
        <v>0</v>
      </c>
      <c r="Z222" s="22">
        <f t="shared" si="438"/>
        <v>0</v>
      </c>
      <c r="AA222" s="22">
        <v>0</v>
      </c>
      <c r="AB222" s="22">
        <v>0</v>
      </c>
      <c r="AC222" s="22">
        <f t="shared" si="439"/>
        <v>0</v>
      </c>
      <c r="AD222" s="67">
        <f t="shared" si="440"/>
        <v>0</v>
      </c>
    </row>
    <row r="223" spans="1:30" hidden="1" x14ac:dyDescent="0.25">
      <c r="A223" s="12"/>
      <c r="B223" s="14"/>
      <c r="C223" s="2"/>
      <c r="D223" s="3" t="s">
        <v>36</v>
      </c>
      <c r="E223" s="13"/>
      <c r="F223" s="22">
        <f t="shared" ref="F223:G223" si="441">SUM(F224:F230)</f>
        <v>0</v>
      </c>
      <c r="G223" s="22">
        <f t="shared" si="441"/>
        <v>0</v>
      </c>
      <c r="H223" s="22">
        <f>SUM(H224:H230)</f>
        <v>0</v>
      </c>
      <c r="I223" s="22">
        <f t="shared" ref="I223:J223" si="442">SUM(I224:I230)</f>
        <v>0</v>
      </c>
      <c r="J223" s="22">
        <f t="shared" si="442"/>
        <v>0</v>
      </c>
      <c r="K223" s="22">
        <f>SUM(K224:K230)</f>
        <v>0</v>
      </c>
      <c r="L223" s="22">
        <f t="shared" ref="L223:M223" si="443">SUM(L224:L230)</f>
        <v>0</v>
      </c>
      <c r="M223" s="22">
        <f t="shared" si="443"/>
        <v>0</v>
      </c>
      <c r="N223" s="22">
        <f>SUM(N224:N230)</f>
        <v>0</v>
      </c>
      <c r="O223" s="22">
        <f t="shared" ref="O223:P223" si="444">SUM(O224:O230)</f>
        <v>0</v>
      </c>
      <c r="P223" s="22">
        <f t="shared" si="444"/>
        <v>0</v>
      </c>
      <c r="Q223" s="22">
        <f>SUM(Q224:Q230)</f>
        <v>0</v>
      </c>
      <c r="R223" s="22">
        <f t="shared" ref="R223:S223" si="445">SUM(R224:R230)</f>
        <v>0</v>
      </c>
      <c r="S223" s="22">
        <f t="shared" si="445"/>
        <v>0</v>
      </c>
      <c r="T223" s="22">
        <f>SUM(T224:T230)</f>
        <v>0</v>
      </c>
      <c r="U223" s="22">
        <f t="shared" ref="U223:V223" si="446">SUM(U224:U230)</f>
        <v>0</v>
      </c>
      <c r="V223" s="22">
        <f t="shared" si="446"/>
        <v>0</v>
      </c>
      <c r="W223" s="22">
        <f>SUM(W224:W230)</f>
        <v>0</v>
      </c>
      <c r="X223" s="22">
        <f t="shared" ref="X223:Y223" si="447">SUM(X224:X230)</f>
        <v>0</v>
      </c>
      <c r="Y223" s="22">
        <f t="shared" si="447"/>
        <v>0</v>
      </c>
      <c r="Z223" s="22">
        <f>SUM(Z224:Z230)</f>
        <v>0</v>
      </c>
      <c r="AA223" s="22">
        <f t="shared" ref="AA223:AB223" si="448">SUM(AA224:AA230)</f>
        <v>0</v>
      </c>
      <c r="AB223" s="22">
        <f t="shared" si="448"/>
        <v>0</v>
      </c>
      <c r="AC223" s="22">
        <f>SUM(AC224:AC230)</f>
        <v>0</v>
      </c>
      <c r="AD223" s="22">
        <f>SUM(AD224:AD230)</f>
        <v>0</v>
      </c>
    </row>
    <row r="224" spans="1:30" hidden="1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449">SUM(F224:G224)</f>
        <v>0</v>
      </c>
      <c r="I224" s="22">
        <v>0</v>
      </c>
      <c r="J224" s="22">
        <v>0</v>
      </c>
      <c r="K224" s="22">
        <f t="shared" ref="K224:K230" si="450">SUM(I224:J224)</f>
        <v>0</v>
      </c>
      <c r="L224" s="22">
        <v>0</v>
      </c>
      <c r="M224" s="22">
        <v>0</v>
      </c>
      <c r="N224" s="22">
        <f t="shared" ref="N224:N230" si="451">SUM(L224:M224)</f>
        <v>0</v>
      </c>
      <c r="O224" s="22">
        <v>0</v>
      </c>
      <c r="P224" s="22">
        <v>0</v>
      </c>
      <c r="Q224" s="22">
        <f t="shared" ref="Q224:Q230" si="452">SUM(O224:P224)</f>
        <v>0</v>
      </c>
      <c r="R224" s="22">
        <v>0</v>
      </c>
      <c r="S224" s="22">
        <v>0</v>
      </c>
      <c r="T224" s="22">
        <f t="shared" ref="T224:T230" si="453">SUM(R224:S224)</f>
        <v>0</v>
      </c>
      <c r="U224" s="22">
        <v>0</v>
      </c>
      <c r="V224" s="22">
        <v>0</v>
      </c>
      <c r="W224" s="22">
        <f t="shared" ref="W224:W230" si="454">SUM(U224:V224)</f>
        <v>0</v>
      </c>
      <c r="X224" s="22">
        <v>0</v>
      </c>
      <c r="Y224" s="22">
        <v>0</v>
      </c>
      <c r="Z224" s="22">
        <f t="shared" ref="Z224:Z230" si="455">SUM(X224:Y224)</f>
        <v>0</v>
      </c>
      <c r="AA224" s="22">
        <v>0</v>
      </c>
      <c r="AB224" s="22">
        <v>0</v>
      </c>
      <c r="AC224" s="22">
        <f t="shared" ref="AC224:AC230" si="456">SUM(AA224:AB224)</f>
        <v>0</v>
      </c>
      <c r="AD224" s="67">
        <f t="shared" ref="AD224:AD230" si="457">+H224+K224+N224+Q224+T224+W224+Z224+AC224</f>
        <v>0</v>
      </c>
    </row>
    <row r="225" spans="1:30" hidden="1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449"/>
        <v>0</v>
      </c>
      <c r="I225" s="22">
        <v>0</v>
      </c>
      <c r="J225" s="22">
        <v>0</v>
      </c>
      <c r="K225" s="22">
        <f t="shared" si="450"/>
        <v>0</v>
      </c>
      <c r="L225" s="22">
        <v>0</v>
      </c>
      <c r="M225" s="22">
        <v>0</v>
      </c>
      <c r="N225" s="22">
        <f t="shared" si="451"/>
        <v>0</v>
      </c>
      <c r="O225" s="22">
        <v>0</v>
      </c>
      <c r="P225" s="22">
        <v>0</v>
      </c>
      <c r="Q225" s="22">
        <f t="shared" si="452"/>
        <v>0</v>
      </c>
      <c r="R225" s="22">
        <v>0</v>
      </c>
      <c r="S225" s="22">
        <v>0</v>
      </c>
      <c r="T225" s="22">
        <f t="shared" si="453"/>
        <v>0</v>
      </c>
      <c r="U225" s="22">
        <v>0</v>
      </c>
      <c r="V225" s="22">
        <v>0</v>
      </c>
      <c r="W225" s="22">
        <f t="shared" si="454"/>
        <v>0</v>
      </c>
      <c r="X225" s="22">
        <v>0</v>
      </c>
      <c r="Y225" s="22">
        <v>0</v>
      </c>
      <c r="Z225" s="22">
        <f t="shared" si="455"/>
        <v>0</v>
      </c>
      <c r="AA225" s="22">
        <v>0</v>
      </c>
      <c r="AB225" s="22">
        <v>0</v>
      </c>
      <c r="AC225" s="22">
        <f t="shared" si="456"/>
        <v>0</v>
      </c>
      <c r="AD225" s="67">
        <f t="shared" si="457"/>
        <v>0</v>
      </c>
    </row>
    <row r="226" spans="1:30" hidden="1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449"/>
        <v>0</v>
      </c>
      <c r="I226" s="22">
        <v>0</v>
      </c>
      <c r="J226" s="22">
        <v>0</v>
      </c>
      <c r="K226" s="22">
        <f t="shared" si="450"/>
        <v>0</v>
      </c>
      <c r="L226" s="22">
        <v>0</v>
      </c>
      <c r="M226" s="22">
        <v>0</v>
      </c>
      <c r="N226" s="22">
        <f t="shared" si="451"/>
        <v>0</v>
      </c>
      <c r="O226" s="22">
        <v>0</v>
      </c>
      <c r="P226" s="22">
        <v>0</v>
      </c>
      <c r="Q226" s="22">
        <f t="shared" si="452"/>
        <v>0</v>
      </c>
      <c r="R226" s="22">
        <v>0</v>
      </c>
      <c r="S226" s="22">
        <v>0</v>
      </c>
      <c r="T226" s="22">
        <f t="shared" si="453"/>
        <v>0</v>
      </c>
      <c r="U226" s="22">
        <v>0</v>
      </c>
      <c r="V226" s="22">
        <v>0</v>
      </c>
      <c r="W226" s="22">
        <f t="shared" si="454"/>
        <v>0</v>
      </c>
      <c r="X226" s="22">
        <v>0</v>
      </c>
      <c r="Y226" s="22">
        <v>0</v>
      </c>
      <c r="Z226" s="22">
        <f t="shared" si="455"/>
        <v>0</v>
      </c>
      <c r="AA226" s="22">
        <v>0</v>
      </c>
      <c r="AB226" s="22">
        <v>0</v>
      </c>
      <c r="AC226" s="22">
        <f t="shared" si="456"/>
        <v>0</v>
      </c>
      <c r="AD226" s="67">
        <f t="shared" si="457"/>
        <v>0</v>
      </c>
    </row>
    <row r="227" spans="1:30" hidden="1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449"/>
        <v>0</v>
      </c>
      <c r="I227" s="22">
        <v>0</v>
      </c>
      <c r="J227" s="22">
        <v>0</v>
      </c>
      <c r="K227" s="22">
        <f t="shared" si="450"/>
        <v>0</v>
      </c>
      <c r="L227" s="22">
        <v>0</v>
      </c>
      <c r="M227" s="22">
        <v>0</v>
      </c>
      <c r="N227" s="22">
        <f t="shared" si="451"/>
        <v>0</v>
      </c>
      <c r="O227" s="22">
        <v>0</v>
      </c>
      <c r="P227" s="22">
        <v>0</v>
      </c>
      <c r="Q227" s="22">
        <f t="shared" si="452"/>
        <v>0</v>
      </c>
      <c r="R227" s="22">
        <v>0</v>
      </c>
      <c r="S227" s="22">
        <v>0</v>
      </c>
      <c r="T227" s="22">
        <f t="shared" si="453"/>
        <v>0</v>
      </c>
      <c r="U227" s="22">
        <v>0</v>
      </c>
      <c r="V227" s="22">
        <v>0</v>
      </c>
      <c r="W227" s="22">
        <f t="shared" si="454"/>
        <v>0</v>
      </c>
      <c r="X227" s="22">
        <v>0</v>
      </c>
      <c r="Y227" s="22">
        <v>0</v>
      </c>
      <c r="Z227" s="22">
        <f t="shared" si="455"/>
        <v>0</v>
      </c>
      <c r="AA227" s="22">
        <v>0</v>
      </c>
      <c r="AB227" s="22">
        <v>0</v>
      </c>
      <c r="AC227" s="22">
        <f t="shared" si="456"/>
        <v>0</v>
      </c>
      <c r="AD227" s="67">
        <f t="shared" si="457"/>
        <v>0</v>
      </c>
    </row>
    <row r="228" spans="1:30" hidden="1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449"/>
        <v>0</v>
      </c>
      <c r="I228" s="22">
        <v>0</v>
      </c>
      <c r="J228" s="22">
        <v>0</v>
      </c>
      <c r="K228" s="22">
        <f t="shared" si="450"/>
        <v>0</v>
      </c>
      <c r="L228" s="22">
        <v>0</v>
      </c>
      <c r="M228" s="22">
        <v>0</v>
      </c>
      <c r="N228" s="22">
        <f t="shared" si="451"/>
        <v>0</v>
      </c>
      <c r="O228" s="22">
        <v>0</v>
      </c>
      <c r="P228" s="22">
        <v>0</v>
      </c>
      <c r="Q228" s="22">
        <f t="shared" si="452"/>
        <v>0</v>
      </c>
      <c r="R228" s="22">
        <v>0</v>
      </c>
      <c r="S228" s="22">
        <v>0</v>
      </c>
      <c r="T228" s="22">
        <f t="shared" si="453"/>
        <v>0</v>
      </c>
      <c r="U228" s="22">
        <v>0</v>
      </c>
      <c r="V228" s="22">
        <v>0</v>
      </c>
      <c r="W228" s="22">
        <f t="shared" si="454"/>
        <v>0</v>
      </c>
      <c r="X228" s="22">
        <v>0</v>
      </c>
      <c r="Y228" s="22">
        <v>0</v>
      </c>
      <c r="Z228" s="22">
        <f t="shared" si="455"/>
        <v>0</v>
      </c>
      <c r="AA228" s="22">
        <v>0</v>
      </c>
      <c r="AB228" s="22">
        <v>0</v>
      </c>
      <c r="AC228" s="22">
        <f t="shared" si="456"/>
        <v>0</v>
      </c>
      <c r="AD228" s="67">
        <f t="shared" si="457"/>
        <v>0</v>
      </c>
    </row>
    <row r="229" spans="1:30" hidden="1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449"/>
        <v>0</v>
      </c>
      <c r="I229" s="22">
        <v>0</v>
      </c>
      <c r="J229" s="22">
        <v>0</v>
      </c>
      <c r="K229" s="22">
        <f t="shared" si="450"/>
        <v>0</v>
      </c>
      <c r="L229" s="22">
        <v>0</v>
      </c>
      <c r="M229" s="22">
        <v>0</v>
      </c>
      <c r="N229" s="22">
        <f t="shared" si="451"/>
        <v>0</v>
      </c>
      <c r="O229" s="22">
        <v>0</v>
      </c>
      <c r="P229" s="22">
        <v>0</v>
      </c>
      <c r="Q229" s="22">
        <f t="shared" si="452"/>
        <v>0</v>
      </c>
      <c r="R229" s="22">
        <v>0</v>
      </c>
      <c r="S229" s="22">
        <v>0</v>
      </c>
      <c r="T229" s="22">
        <f t="shared" si="453"/>
        <v>0</v>
      </c>
      <c r="U229" s="22">
        <v>0</v>
      </c>
      <c r="V229" s="22">
        <v>0</v>
      </c>
      <c r="W229" s="22">
        <f t="shared" si="454"/>
        <v>0</v>
      </c>
      <c r="X229" s="22">
        <v>0</v>
      </c>
      <c r="Y229" s="22">
        <v>0</v>
      </c>
      <c r="Z229" s="22">
        <f t="shared" si="455"/>
        <v>0</v>
      </c>
      <c r="AA229" s="22">
        <v>0</v>
      </c>
      <c r="AB229" s="22">
        <v>0</v>
      </c>
      <c r="AC229" s="22">
        <f t="shared" si="456"/>
        <v>0</v>
      </c>
      <c r="AD229" s="67">
        <f t="shared" si="457"/>
        <v>0</v>
      </c>
    </row>
    <row r="230" spans="1:30" hidden="1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449"/>
        <v>0</v>
      </c>
      <c r="I230" s="22">
        <v>0</v>
      </c>
      <c r="J230" s="22">
        <v>0</v>
      </c>
      <c r="K230" s="22">
        <f t="shared" si="450"/>
        <v>0</v>
      </c>
      <c r="L230" s="22">
        <v>0</v>
      </c>
      <c r="M230" s="22">
        <v>0</v>
      </c>
      <c r="N230" s="22">
        <f t="shared" si="451"/>
        <v>0</v>
      </c>
      <c r="O230" s="22">
        <v>0</v>
      </c>
      <c r="P230" s="22">
        <v>0</v>
      </c>
      <c r="Q230" s="22">
        <f t="shared" si="452"/>
        <v>0</v>
      </c>
      <c r="R230" s="22">
        <v>0</v>
      </c>
      <c r="S230" s="22">
        <v>0</v>
      </c>
      <c r="T230" s="22">
        <f t="shared" si="453"/>
        <v>0</v>
      </c>
      <c r="U230" s="22">
        <v>0</v>
      </c>
      <c r="V230" s="22">
        <v>0</v>
      </c>
      <c r="W230" s="22">
        <f t="shared" si="454"/>
        <v>0</v>
      </c>
      <c r="X230" s="22">
        <v>0</v>
      </c>
      <c r="Y230" s="22">
        <v>0</v>
      </c>
      <c r="Z230" s="22">
        <f t="shared" si="455"/>
        <v>0</v>
      </c>
      <c r="AA230" s="22">
        <v>0</v>
      </c>
      <c r="AB230" s="22">
        <v>0</v>
      </c>
      <c r="AC230" s="22">
        <f t="shared" si="456"/>
        <v>0</v>
      </c>
      <c r="AD230" s="67">
        <f t="shared" si="457"/>
        <v>0</v>
      </c>
    </row>
    <row r="231" spans="1:30" hidden="1" x14ac:dyDescent="0.25">
      <c r="A231" s="12"/>
      <c r="B231" s="14"/>
      <c r="C231" s="2"/>
      <c r="D231" s="100" t="s">
        <v>37</v>
      </c>
      <c r="E231" s="101"/>
      <c r="F231" s="22">
        <f t="shared" ref="F231:G231" si="458">SUM(F232:F236)</f>
        <v>0</v>
      </c>
      <c r="G231" s="22">
        <f t="shared" si="458"/>
        <v>0</v>
      </c>
      <c r="H231" s="22">
        <f>SUM(H232:H236)</f>
        <v>0</v>
      </c>
      <c r="I231" s="22">
        <f t="shared" ref="I231:J231" si="459">SUM(I232:I236)</f>
        <v>0</v>
      </c>
      <c r="J231" s="22">
        <f t="shared" si="459"/>
        <v>0</v>
      </c>
      <c r="K231" s="22">
        <f>SUM(K232:K236)</f>
        <v>0</v>
      </c>
      <c r="L231" s="22">
        <f t="shared" ref="L231:M231" si="460">SUM(L232:L236)</f>
        <v>0</v>
      </c>
      <c r="M231" s="22">
        <f t="shared" si="460"/>
        <v>0</v>
      </c>
      <c r="N231" s="22">
        <f>SUM(N232:N236)</f>
        <v>0</v>
      </c>
      <c r="O231" s="22">
        <f t="shared" ref="O231:P231" si="461">SUM(O232:O236)</f>
        <v>0</v>
      </c>
      <c r="P231" s="22">
        <f t="shared" si="461"/>
        <v>0</v>
      </c>
      <c r="Q231" s="22">
        <f>SUM(Q232:Q236)</f>
        <v>0</v>
      </c>
      <c r="R231" s="22">
        <f t="shared" ref="R231:S231" si="462">SUM(R232:R236)</f>
        <v>0</v>
      </c>
      <c r="S231" s="22">
        <f t="shared" si="462"/>
        <v>0</v>
      </c>
      <c r="T231" s="22">
        <f>SUM(T232:T236)</f>
        <v>0</v>
      </c>
      <c r="U231" s="22">
        <f t="shared" ref="U231:V231" si="463">SUM(U232:U236)</f>
        <v>0</v>
      </c>
      <c r="V231" s="22">
        <f t="shared" si="463"/>
        <v>0</v>
      </c>
      <c r="W231" s="22">
        <f>SUM(W232:W236)</f>
        <v>0</v>
      </c>
      <c r="X231" s="22">
        <f t="shared" ref="X231:Y231" si="464">SUM(X232:X236)</f>
        <v>0</v>
      </c>
      <c r="Y231" s="22">
        <f t="shared" si="464"/>
        <v>0</v>
      </c>
      <c r="Z231" s="22">
        <f>SUM(Z232:Z236)</f>
        <v>0</v>
      </c>
      <c r="AA231" s="22">
        <f t="shared" ref="AA231:AB231" si="465">SUM(AA232:AA236)</f>
        <v>0</v>
      </c>
      <c r="AB231" s="22">
        <f t="shared" si="465"/>
        <v>0</v>
      </c>
      <c r="AC231" s="22">
        <f>SUM(AC232:AC236)</f>
        <v>0</v>
      </c>
      <c r="AD231" s="22">
        <f>SUM(AD232:AD236)</f>
        <v>0</v>
      </c>
    </row>
    <row r="232" spans="1:30" hidden="1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466">SUM(F232:G232)</f>
        <v>0</v>
      </c>
      <c r="I232" s="22">
        <v>0</v>
      </c>
      <c r="J232" s="22">
        <v>0</v>
      </c>
      <c r="K232" s="22">
        <f t="shared" ref="K232:K237" si="467">SUM(I232:J232)</f>
        <v>0</v>
      </c>
      <c r="L232" s="22">
        <v>0</v>
      </c>
      <c r="M232" s="22">
        <v>0</v>
      </c>
      <c r="N232" s="22">
        <f t="shared" ref="N232:N237" si="468">SUM(L232:M232)</f>
        <v>0</v>
      </c>
      <c r="O232" s="22">
        <v>0</v>
      </c>
      <c r="P232" s="22">
        <v>0</v>
      </c>
      <c r="Q232" s="22">
        <f t="shared" ref="Q232:Q237" si="469">SUM(O232:P232)</f>
        <v>0</v>
      </c>
      <c r="R232" s="22">
        <v>0</v>
      </c>
      <c r="S232" s="22">
        <v>0</v>
      </c>
      <c r="T232" s="22">
        <f t="shared" ref="T232:T237" si="470">SUM(R232:S232)</f>
        <v>0</v>
      </c>
      <c r="U232" s="22">
        <v>0</v>
      </c>
      <c r="V232" s="22">
        <v>0</v>
      </c>
      <c r="W232" s="22">
        <f t="shared" ref="W232:W237" si="471">SUM(U232:V232)</f>
        <v>0</v>
      </c>
      <c r="X232" s="22">
        <v>0</v>
      </c>
      <c r="Y232" s="22">
        <v>0</v>
      </c>
      <c r="Z232" s="22">
        <f t="shared" ref="Z232:Z237" si="472">SUM(X232:Y232)</f>
        <v>0</v>
      </c>
      <c r="AA232" s="22">
        <v>0</v>
      </c>
      <c r="AB232" s="22">
        <v>0</v>
      </c>
      <c r="AC232" s="22">
        <f t="shared" ref="AC232:AC237" si="473">SUM(AA232:AB232)</f>
        <v>0</v>
      </c>
      <c r="AD232" s="67">
        <f t="shared" ref="AD232:AD237" si="474">+H232+K232+N232+Q232+T232+W232+Z232+AC232</f>
        <v>0</v>
      </c>
    </row>
    <row r="233" spans="1:30" hidden="1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466"/>
        <v>0</v>
      </c>
      <c r="I233" s="22">
        <v>0</v>
      </c>
      <c r="J233" s="22">
        <v>0</v>
      </c>
      <c r="K233" s="22">
        <f t="shared" si="467"/>
        <v>0</v>
      </c>
      <c r="L233" s="22">
        <v>0</v>
      </c>
      <c r="M233" s="22">
        <v>0</v>
      </c>
      <c r="N233" s="22">
        <f t="shared" si="468"/>
        <v>0</v>
      </c>
      <c r="O233" s="22">
        <v>0</v>
      </c>
      <c r="P233" s="22">
        <v>0</v>
      </c>
      <c r="Q233" s="22">
        <f t="shared" si="469"/>
        <v>0</v>
      </c>
      <c r="R233" s="22">
        <v>0</v>
      </c>
      <c r="S233" s="22">
        <v>0</v>
      </c>
      <c r="T233" s="22">
        <f t="shared" si="470"/>
        <v>0</v>
      </c>
      <c r="U233" s="22">
        <v>0</v>
      </c>
      <c r="V233" s="22">
        <v>0</v>
      </c>
      <c r="W233" s="22">
        <f t="shared" si="471"/>
        <v>0</v>
      </c>
      <c r="X233" s="22">
        <v>0</v>
      </c>
      <c r="Y233" s="22">
        <v>0</v>
      </c>
      <c r="Z233" s="22">
        <f t="shared" si="472"/>
        <v>0</v>
      </c>
      <c r="AA233" s="22">
        <v>0</v>
      </c>
      <c r="AB233" s="22">
        <v>0</v>
      </c>
      <c r="AC233" s="22">
        <f t="shared" si="473"/>
        <v>0</v>
      </c>
      <c r="AD233" s="67">
        <f t="shared" si="474"/>
        <v>0</v>
      </c>
    </row>
    <row r="234" spans="1:30" hidden="1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466"/>
        <v>0</v>
      </c>
      <c r="I234" s="22">
        <v>0</v>
      </c>
      <c r="J234" s="22">
        <v>0</v>
      </c>
      <c r="K234" s="22">
        <f t="shared" si="467"/>
        <v>0</v>
      </c>
      <c r="L234" s="22">
        <v>0</v>
      </c>
      <c r="M234" s="22">
        <v>0</v>
      </c>
      <c r="N234" s="22">
        <f t="shared" si="468"/>
        <v>0</v>
      </c>
      <c r="O234" s="22">
        <v>0</v>
      </c>
      <c r="P234" s="22">
        <v>0</v>
      </c>
      <c r="Q234" s="22">
        <f t="shared" si="469"/>
        <v>0</v>
      </c>
      <c r="R234" s="22">
        <v>0</v>
      </c>
      <c r="S234" s="22">
        <v>0</v>
      </c>
      <c r="T234" s="22">
        <f t="shared" si="470"/>
        <v>0</v>
      </c>
      <c r="U234" s="22">
        <v>0</v>
      </c>
      <c r="V234" s="22">
        <v>0</v>
      </c>
      <c r="W234" s="22">
        <f t="shared" si="471"/>
        <v>0</v>
      </c>
      <c r="X234" s="22">
        <v>0</v>
      </c>
      <c r="Y234" s="22">
        <v>0</v>
      </c>
      <c r="Z234" s="22">
        <f t="shared" si="472"/>
        <v>0</v>
      </c>
      <c r="AA234" s="22">
        <v>0</v>
      </c>
      <c r="AB234" s="22">
        <v>0</v>
      </c>
      <c r="AC234" s="22">
        <f t="shared" si="473"/>
        <v>0</v>
      </c>
      <c r="AD234" s="67">
        <f t="shared" si="474"/>
        <v>0</v>
      </c>
    </row>
    <row r="235" spans="1:30" hidden="1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466"/>
        <v>0</v>
      </c>
      <c r="I235" s="22">
        <v>0</v>
      </c>
      <c r="J235" s="22">
        <v>0</v>
      </c>
      <c r="K235" s="22">
        <f t="shared" si="467"/>
        <v>0</v>
      </c>
      <c r="L235" s="22">
        <v>0</v>
      </c>
      <c r="M235" s="22">
        <v>0</v>
      </c>
      <c r="N235" s="22">
        <f t="shared" si="468"/>
        <v>0</v>
      </c>
      <c r="O235" s="22">
        <v>0</v>
      </c>
      <c r="P235" s="22">
        <v>0</v>
      </c>
      <c r="Q235" s="22">
        <f t="shared" si="469"/>
        <v>0</v>
      </c>
      <c r="R235" s="22">
        <v>0</v>
      </c>
      <c r="S235" s="22">
        <v>0</v>
      </c>
      <c r="T235" s="22">
        <f t="shared" si="470"/>
        <v>0</v>
      </c>
      <c r="U235" s="22">
        <v>0</v>
      </c>
      <c r="V235" s="22">
        <v>0</v>
      </c>
      <c r="W235" s="22">
        <f t="shared" si="471"/>
        <v>0</v>
      </c>
      <c r="X235" s="22">
        <v>0</v>
      </c>
      <c r="Y235" s="22">
        <v>0</v>
      </c>
      <c r="Z235" s="22">
        <f t="shared" si="472"/>
        <v>0</v>
      </c>
      <c r="AA235" s="22">
        <v>0</v>
      </c>
      <c r="AB235" s="22">
        <v>0</v>
      </c>
      <c r="AC235" s="22">
        <f t="shared" si="473"/>
        <v>0</v>
      </c>
      <c r="AD235" s="67">
        <f t="shared" si="474"/>
        <v>0</v>
      </c>
    </row>
    <row r="236" spans="1:30" hidden="1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466"/>
        <v>0</v>
      </c>
      <c r="I236" s="22">
        <v>0</v>
      </c>
      <c r="J236" s="22">
        <v>0</v>
      </c>
      <c r="K236" s="22">
        <f t="shared" si="467"/>
        <v>0</v>
      </c>
      <c r="L236" s="22">
        <v>0</v>
      </c>
      <c r="M236" s="22">
        <v>0</v>
      </c>
      <c r="N236" s="22">
        <f t="shared" si="468"/>
        <v>0</v>
      </c>
      <c r="O236" s="22">
        <v>0</v>
      </c>
      <c r="P236" s="22">
        <v>0</v>
      </c>
      <c r="Q236" s="22">
        <f t="shared" si="469"/>
        <v>0</v>
      </c>
      <c r="R236" s="22">
        <v>0</v>
      </c>
      <c r="S236" s="22">
        <v>0</v>
      </c>
      <c r="T236" s="22">
        <f t="shared" si="470"/>
        <v>0</v>
      </c>
      <c r="U236" s="22">
        <v>0</v>
      </c>
      <c r="V236" s="22">
        <v>0</v>
      </c>
      <c r="W236" s="22">
        <f t="shared" si="471"/>
        <v>0</v>
      </c>
      <c r="X236" s="22">
        <v>0</v>
      </c>
      <c r="Y236" s="22">
        <v>0</v>
      </c>
      <c r="Z236" s="22">
        <f t="shared" si="472"/>
        <v>0</v>
      </c>
      <c r="AA236" s="22">
        <v>0</v>
      </c>
      <c r="AB236" s="22">
        <v>0</v>
      </c>
      <c r="AC236" s="22">
        <f t="shared" si="473"/>
        <v>0</v>
      </c>
      <c r="AD236" s="67">
        <f t="shared" si="474"/>
        <v>0</v>
      </c>
    </row>
    <row r="237" spans="1:30" hidden="1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466"/>
        <v>0</v>
      </c>
      <c r="I237" s="22">
        <v>0</v>
      </c>
      <c r="J237" s="22">
        <v>0</v>
      </c>
      <c r="K237" s="22">
        <f t="shared" si="467"/>
        <v>0</v>
      </c>
      <c r="L237" s="22">
        <v>0</v>
      </c>
      <c r="M237" s="22">
        <v>0</v>
      </c>
      <c r="N237" s="22">
        <f t="shared" si="468"/>
        <v>0</v>
      </c>
      <c r="O237" s="22">
        <v>0</v>
      </c>
      <c r="P237" s="22">
        <v>0</v>
      </c>
      <c r="Q237" s="22">
        <f t="shared" si="469"/>
        <v>0</v>
      </c>
      <c r="R237" s="22">
        <v>0</v>
      </c>
      <c r="S237" s="22">
        <v>0</v>
      </c>
      <c r="T237" s="22">
        <f t="shared" si="470"/>
        <v>0</v>
      </c>
      <c r="U237" s="22">
        <v>0</v>
      </c>
      <c r="V237" s="22">
        <v>0</v>
      </c>
      <c r="W237" s="22">
        <f t="shared" si="471"/>
        <v>0</v>
      </c>
      <c r="X237" s="22">
        <v>0</v>
      </c>
      <c r="Y237" s="22">
        <v>0</v>
      </c>
      <c r="Z237" s="22">
        <f t="shared" si="472"/>
        <v>0</v>
      </c>
      <c r="AA237" s="22">
        <v>0</v>
      </c>
      <c r="AB237" s="22">
        <v>0</v>
      </c>
      <c r="AC237" s="22">
        <f t="shared" si="473"/>
        <v>0</v>
      </c>
      <c r="AD237" s="67">
        <f t="shared" si="474"/>
        <v>0</v>
      </c>
    </row>
    <row r="238" spans="1:30" hidden="1" x14ac:dyDescent="0.25">
      <c r="A238" s="12"/>
      <c r="B238" s="1"/>
      <c r="C238" s="2" t="s">
        <v>43</v>
      </c>
      <c r="D238" s="2"/>
      <c r="E238" s="13"/>
      <c r="F238" s="22">
        <f t="shared" ref="F238:G238" si="475">+F239+F244</f>
        <v>0</v>
      </c>
      <c r="G238" s="22">
        <f t="shared" si="475"/>
        <v>0</v>
      </c>
      <c r="H238" s="22">
        <f>+H239+H244</f>
        <v>0</v>
      </c>
      <c r="I238" s="22">
        <f t="shared" ref="I238:J238" si="476">+I239+I244</f>
        <v>0</v>
      </c>
      <c r="J238" s="22">
        <f t="shared" si="476"/>
        <v>0</v>
      </c>
      <c r="K238" s="22">
        <f>+K239+K244</f>
        <v>0</v>
      </c>
      <c r="L238" s="22">
        <f t="shared" ref="L238:M238" si="477">+L239+L244</f>
        <v>0</v>
      </c>
      <c r="M238" s="22">
        <f t="shared" si="477"/>
        <v>0</v>
      </c>
      <c r="N238" s="22">
        <f>+N239+N244</f>
        <v>0</v>
      </c>
      <c r="O238" s="22">
        <f t="shared" ref="O238:P238" si="478">+O239+O244</f>
        <v>0</v>
      </c>
      <c r="P238" s="22">
        <f t="shared" si="478"/>
        <v>0</v>
      </c>
      <c r="Q238" s="22">
        <f>+Q239+Q244</f>
        <v>0</v>
      </c>
      <c r="R238" s="22">
        <f t="shared" ref="R238:S238" si="479">+R239+R244</f>
        <v>0</v>
      </c>
      <c r="S238" s="22">
        <f t="shared" si="479"/>
        <v>0</v>
      </c>
      <c r="T238" s="22">
        <f>+T239+T244</f>
        <v>0</v>
      </c>
      <c r="U238" s="22">
        <f t="shared" ref="U238:V238" si="480">+U239+U244</f>
        <v>0</v>
      </c>
      <c r="V238" s="22">
        <f t="shared" si="480"/>
        <v>0</v>
      </c>
      <c r="W238" s="22">
        <f>+W239+W244</f>
        <v>0</v>
      </c>
      <c r="X238" s="22">
        <f t="shared" ref="X238:Y238" si="481">+X239+X244</f>
        <v>0</v>
      </c>
      <c r="Y238" s="22">
        <f t="shared" si="481"/>
        <v>0</v>
      </c>
      <c r="Z238" s="22">
        <f>+Z239+Z244</f>
        <v>0</v>
      </c>
      <c r="AA238" s="22">
        <f t="shared" ref="AA238:AB238" si="482">+AA239+AA244</f>
        <v>0</v>
      </c>
      <c r="AB238" s="22">
        <f t="shared" si="482"/>
        <v>0</v>
      </c>
      <c r="AC238" s="22">
        <f>+AC239+AC244</f>
        <v>0</v>
      </c>
      <c r="AD238" s="22">
        <f>+AD239+AD244</f>
        <v>0</v>
      </c>
    </row>
    <row r="239" spans="1:30" hidden="1" x14ac:dyDescent="0.25">
      <c r="A239" s="12"/>
      <c r="B239" s="1"/>
      <c r="C239" s="2"/>
      <c r="D239" s="3" t="s">
        <v>44</v>
      </c>
      <c r="E239" s="13"/>
      <c r="F239" s="22">
        <f t="shared" ref="F239:G239" si="483">SUM(F240:F243)</f>
        <v>0</v>
      </c>
      <c r="G239" s="22">
        <f t="shared" si="483"/>
        <v>0</v>
      </c>
      <c r="H239" s="22">
        <f>SUM(H240:H243)</f>
        <v>0</v>
      </c>
      <c r="I239" s="22">
        <f t="shared" ref="I239:J239" si="484">SUM(I240:I243)</f>
        <v>0</v>
      </c>
      <c r="J239" s="22">
        <f t="shared" si="484"/>
        <v>0</v>
      </c>
      <c r="K239" s="22">
        <f>SUM(K240:K243)</f>
        <v>0</v>
      </c>
      <c r="L239" s="22">
        <f t="shared" ref="L239:M239" si="485">SUM(L240:L243)</f>
        <v>0</v>
      </c>
      <c r="M239" s="22">
        <f t="shared" si="485"/>
        <v>0</v>
      </c>
      <c r="N239" s="22">
        <f>SUM(N240:N243)</f>
        <v>0</v>
      </c>
      <c r="O239" s="22">
        <f t="shared" ref="O239:P239" si="486">SUM(O240:O243)</f>
        <v>0</v>
      </c>
      <c r="P239" s="22">
        <f t="shared" si="486"/>
        <v>0</v>
      </c>
      <c r="Q239" s="22">
        <f>SUM(Q240:Q243)</f>
        <v>0</v>
      </c>
      <c r="R239" s="22">
        <f t="shared" ref="R239:S239" si="487">SUM(R240:R243)</f>
        <v>0</v>
      </c>
      <c r="S239" s="22">
        <f t="shared" si="487"/>
        <v>0</v>
      </c>
      <c r="T239" s="22">
        <f>SUM(T240:T243)</f>
        <v>0</v>
      </c>
      <c r="U239" s="22">
        <f t="shared" ref="U239:V239" si="488">SUM(U240:U243)</f>
        <v>0</v>
      </c>
      <c r="V239" s="22">
        <f t="shared" si="488"/>
        <v>0</v>
      </c>
      <c r="W239" s="22">
        <f>SUM(W240:W243)</f>
        <v>0</v>
      </c>
      <c r="X239" s="22">
        <f t="shared" ref="X239:Y239" si="489">SUM(X240:X243)</f>
        <v>0</v>
      </c>
      <c r="Y239" s="22">
        <f t="shared" si="489"/>
        <v>0</v>
      </c>
      <c r="Z239" s="22">
        <f>SUM(Z240:Z243)</f>
        <v>0</v>
      </c>
      <c r="AA239" s="22">
        <f t="shared" ref="AA239:AB239" si="490">SUM(AA240:AA243)</f>
        <v>0</v>
      </c>
      <c r="AB239" s="22">
        <f t="shared" si="490"/>
        <v>0</v>
      </c>
      <c r="AC239" s="22">
        <f>SUM(AC240:AC243)</f>
        <v>0</v>
      </c>
      <c r="AD239" s="22">
        <f>SUM(AD240:AD243)</f>
        <v>0</v>
      </c>
    </row>
    <row r="240" spans="1:30" hidden="1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f>SUM(I240:J240)</f>
        <v>0</v>
      </c>
      <c r="L240" s="22">
        <v>0</v>
      </c>
      <c r="M240" s="22">
        <v>0</v>
      </c>
      <c r="N240" s="22">
        <f>SUM(L240:M240)</f>
        <v>0</v>
      </c>
      <c r="O240" s="22">
        <v>0</v>
      </c>
      <c r="P240" s="22">
        <v>0</v>
      </c>
      <c r="Q240" s="22">
        <f>SUM(O240:P240)</f>
        <v>0</v>
      </c>
      <c r="R240" s="22">
        <v>0</v>
      </c>
      <c r="S240" s="22">
        <v>0</v>
      </c>
      <c r="T240" s="22">
        <f>SUM(R240:S240)</f>
        <v>0</v>
      </c>
      <c r="U240" s="22">
        <v>0</v>
      </c>
      <c r="V240" s="22">
        <v>0</v>
      </c>
      <c r="W240" s="22">
        <f>SUM(U240:V240)</f>
        <v>0</v>
      </c>
      <c r="X240" s="22">
        <v>0</v>
      </c>
      <c r="Y240" s="22">
        <v>0</v>
      </c>
      <c r="Z240" s="22">
        <f>SUM(X240:Y240)</f>
        <v>0</v>
      </c>
      <c r="AA240" s="22">
        <v>0</v>
      </c>
      <c r="AB240" s="22">
        <v>0</v>
      </c>
      <c r="AC240" s="22">
        <f>SUM(AA240:AB240)</f>
        <v>0</v>
      </c>
      <c r="AD240" s="67">
        <f>+H240+K240+N240+Q240+T240+W240+Z240+AC240</f>
        <v>0</v>
      </c>
    </row>
    <row r="241" spans="1:30" hidden="1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f>SUM(I241:J241)</f>
        <v>0</v>
      </c>
      <c r="L241" s="22">
        <v>0</v>
      </c>
      <c r="M241" s="22">
        <v>0</v>
      </c>
      <c r="N241" s="22">
        <f>SUM(L241:M241)</f>
        <v>0</v>
      </c>
      <c r="O241" s="22">
        <v>0</v>
      </c>
      <c r="P241" s="22">
        <v>0</v>
      </c>
      <c r="Q241" s="22">
        <f>SUM(O241:P241)</f>
        <v>0</v>
      </c>
      <c r="R241" s="22">
        <v>0</v>
      </c>
      <c r="S241" s="22">
        <v>0</v>
      </c>
      <c r="T241" s="22">
        <f>SUM(R241:S241)</f>
        <v>0</v>
      </c>
      <c r="U241" s="22">
        <v>0</v>
      </c>
      <c r="V241" s="22">
        <v>0</v>
      </c>
      <c r="W241" s="22">
        <f>SUM(U241:V241)</f>
        <v>0</v>
      </c>
      <c r="X241" s="22">
        <v>0</v>
      </c>
      <c r="Y241" s="22">
        <v>0</v>
      </c>
      <c r="Z241" s="22">
        <f>SUM(X241:Y241)</f>
        <v>0</v>
      </c>
      <c r="AA241" s="22">
        <v>0</v>
      </c>
      <c r="AB241" s="22">
        <v>0</v>
      </c>
      <c r="AC241" s="22">
        <f>SUM(AA241:AB241)</f>
        <v>0</v>
      </c>
      <c r="AD241" s="67">
        <f>+H241+K241+N241+Q241+T241+W241+Z241+AC241</f>
        <v>0</v>
      </c>
    </row>
    <row r="242" spans="1:30" hidden="1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f>SUM(I242:J242)</f>
        <v>0</v>
      </c>
      <c r="L242" s="22">
        <v>0</v>
      </c>
      <c r="M242" s="22">
        <v>0</v>
      </c>
      <c r="N242" s="22">
        <f>SUM(L242:M242)</f>
        <v>0</v>
      </c>
      <c r="O242" s="22">
        <v>0</v>
      </c>
      <c r="P242" s="22">
        <v>0</v>
      </c>
      <c r="Q242" s="22">
        <f>SUM(O242:P242)</f>
        <v>0</v>
      </c>
      <c r="R242" s="22">
        <v>0</v>
      </c>
      <c r="S242" s="22">
        <v>0</v>
      </c>
      <c r="T242" s="22">
        <f>SUM(R242:S242)</f>
        <v>0</v>
      </c>
      <c r="U242" s="22">
        <v>0</v>
      </c>
      <c r="V242" s="22">
        <v>0</v>
      </c>
      <c r="W242" s="22">
        <f>SUM(U242:V242)</f>
        <v>0</v>
      </c>
      <c r="X242" s="22">
        <v>0</v>
      </c>
      <c r="Y242" s="22">
        <v>0</v>
      </c>
      <c r="Z242" s="22">
        <f>SUM(X242:Y242)</f>
        <v>0</v>
      </c>
      <c r="AA242" s="22">
        <v>0</v>
      </c>
      <c r="AB242" s="22">
        <v>0</v>
      </c>
      <c r="AC242" s="22">
        <f>SUM(AA242:AB242)</f>
        <v>0</v>
      </c>
      <c r="AD242" s="67">
        <f>+H242+K242+N242+Q242+T242+W242+Z242+AC242</f>
        <v>0</v>
      </c>
    </row>
    <row r="243" spans="1:30" hidden="1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f>SUM(I243:J243)</f>
        <v>0</v>
      </c>
      <c r="L243" s="22">
        <v>0</v>
      </c>
      <c r="M243" s="22">
        <v>0</v>
      </c>
      <c r="N243" s="22">
        <f>SUM(L243:M243)</f>
        <v>0</v>
      </c>
      <c r="O243" s="22">
        <v>0</v>
      </c>
      <c r="P243" s="22">
        <v>0</v>
      </c>
      <c r="Q243" s="22">
        <f>SUM(O243:P243)</f>
        <v>0</v>
      </c>
      <c r="R243" s="22">
        <v>0</v>
      </c>
      <c r="S243" s="22">
        <v>0</v>
      </c>
      <c r="T243" s="22">
        <f>SUM(R243:S243)</f>
        <v>0</v>
      </c>
      <c r="U243" s="22">
        <v>0</v>
      </c>
      <c r="V243" s="22">
        <v>0</v>
      </c>
      <c r="W243" s="22">
        <f>SUM(U243:V243)</f>
        <v>0</v>
      </c>
      <c r="X243" s="22">
        <v>0</v>
      </c>
      <c r="Y243" s="22">
        <v>0</v>
      </c>
      <c r="Z243" s="22">
        <f>SUM(X243:Y243)</f>
        <v>0</v>
      </c>
      <c r="AA243" s="22">
        <v>0</v>
      </c>
      <c r="AB243" s="22">
        <v>0</v>
      </c>
      <c r="AC243" s="22">
        <f>SUM(AA243:AB243)</f>
        <v>0</v>
      </c>
      <c r="AD243" s="67">
        <f>+H243+K243+N243+Q243+T243+W243+Z243+AC243</f>
        <v>0</v>
      </c>
    </row>
    <row r="244" spans="1:30" hidden="1" x14ac:dyDescent="0.25">
      <c r="A244" s="12"/>
      <c r="B244" s="1"/>
      <c r="C244" s="14"/>
      <c r="D244" s="110" t="s">
        <v>49</v>
      </c>
      <c r="E244" s="111"/>
      <c r="F244" s="22">
        <f t="shared" ref="F244:G244" si="491">SUM(F245:F247)</f>
        <v>0</v>
      </c>
      <c r="G244" s="22">
        <f t="shared" si="491"/>
        <v>0</v>
      </c>
      <c r="H244" s="22">
        <f>SUM(H245:H247)</f>
        <v>0</v>
      </c>
      <c r="I244" s="22">
        <f t="shared" ref="I244:J244" si="492">SUM(I245:I247)</f>
        <v>0</v>
      </c>
      <c r="J244" s="22">
        <f t="shared" si="492"/>
        <v>0</v>
      </c>
      <c r="K244" s="22">
        <f>SUM(K245:K247)</f>
        <v>0</v>
      </c>
      <c r="L244" s="22">
        <f t="shared" ref="L244:M244" si="493">SUM(L245:L247)</f>
        <v>0</v>
      </c>
      <c r="M244" s="22">
        <f t="shared" si="493"/>
        <v>0</v>
      </c>
      <c r="N244" s="22">
        <f>SUM(N245:N247)</f>
        <v>0</v>
      </c>
      <c r="O244" s="22">
        <f t="shared" ref="O244:P244" si="494">SUM(O245:O247)</f>
        <v>0</v>
      </c>
      <c r="P244" s="22">
        <f t="shared" si="494"/>
        <v>0</v>
      </c>
      <c r="Q244" s="22">
        <f>SUM(Q245:Q247)</f>
        <v>0</v>
      </c>
      <c r="R244" s="22">
        <f t="shared" ref="R244:S244" si="495">SUM(R245:R247)</f>
        <v>0</v>
      </c>
      <c r="S244" s="22">
        <f t="shared" si="495"/>
        <v>0</v>
      </c>
      <c r="T244" s="22">
        <f>SUM(T245:T247)</f>
        <v>0</v>
      </c>
      <c r="U244" s="22">
        <f t="shared" ref="U244:V244" si="496">SUM(U245:U247)</f>
        <v>0</v>
      </c>
      <c r="V244" s="22">
        <f t="shared" si="496"/>
        <v>0</v>
      </c>
      <c r="W244" s="22">
        <f>SUM(W245:W247)</f>
        <v>0</v>
      </c>
      <c r="X244" s="22">
        <f t="shared" ref="X244:Y244" si="497">SUM(X245:X247)</f>
        <v>0</v>
      </c>
      <c r="Y244" s="22">
        <f t="shared" si="497"/>
        <v>0</v>
      </c>
      <c r="Z244" s="22">
        <f>SUM(Z245:Z247)</f>
        <v>0</v>
      </c>
      <c r="AA244" s="22">
        <f t="shared" ref="AA244:AB244" si="498">SUM(AA245:AA247)</f>
        <v>0</v>
      </c>
      <c r="AB244" s="22">
        <f t="shared" si="498"/>
        <v>0</v>
      </c>
      <c r="AC244" s="22">
        <f>SUM(AC245:AC247)</f>
        <v>0</v>
      </c>
      <c r="AD244" s="22">
        <f>SUM(AD245:AD247)</f>
        <v>0</v>
      </c>
    </row>
    <row r="245" spans="1:30" hidden="1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f>SUM(I245:J245)</f>
        <v>0</v>
      </c>
      <c r="L245" s="22">
        <v>0</v>
      </c>
      <c r="M245" s="22">
        <v>0</v>
      </c>
      <c r="N245" s="22">
        <f>SUM(L245:M245)</f>
        <v>0</v>
      </c>
      <c r="O245" s="22">
        <v>0</v>
      </c>
      <c r="P245" s="22">
        <v>0</v>
      </c>
      <c r="Q245" s="22">
        <f>SUM(O245:P245)</f>
        <v>0</v>
      </c>
      <c r="R245" s="22">
        <v>0</v>
      </c>
      <c r="S245" s="22">
        <v>0</v>
      </c>
      <c r="T245" s="22">
        <f>SUM(R245:S245)</f>
        <v>0</v>
      </c>
      <c r="U245" s="22">
        <v>0</v>
      </c>
      <c r="V245" s="22">
        <v>0</v>
      </c>
      <c r="W245" s="22">
        <f>SUM(U245:V245)</f>
        <v>0</v>
      </c>
      <c r="X245" s="22">
        <v>0</v>
      </c>
      <c r="Y245" s="22">
        <v>0</v>
      </c>
      <c r="Z245" s="22">
        <f>SUM(X245:Y245)</f>
        <v>0</v>
      </c>
      <c r="AA245" s="22">
        <v>0</v>
      </c>
      <c r="AB245" s="22">
        <v>0</v>
      </c>
      <c r="AC245" s="22">
        <f>SUM(AA245:AB245)</f>
        <v>0</v>
      </c>
      <c r="AD245" s="67">
        <f>+H245+K245+N245+Q245+T245+W245+Z245+AC245</f>
        <v>0</v>
      </c>
    </row>
    <row r="246" spans="1:30" hidden="1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f>SUM(I246:J246)</f>
        <v>0</v>
      </c>
      <c r="L246" s="22">
        <v>0</v>
      </c>
      <c r="M246" s="22">
        <v>0</v>
      </c>
      <c r="N246" s="22">
        <f>SUM(L246:M246)</f>
        <v>0</v>
      </c>
      <c r="O246" s="22">
        <v>0</v>
      </c>
      <c r="P246" s="22">
        <v>0</v>
      </c>
      <c r="Q246" s="22">
        <f>SUM(O246:P246)</f>
        <v>0</v>
      </c>
      <c r="R246" s="22">
        <v>0</v>
      </c>
      <c r="S246" s="22">
        <v>0</v>
      </c>
      <c r="T246" s="22">
        <f>SUM(R246:S246)</f>
        <v>0</v>
      </c>
      <c r="U246" s="22">
        <v>0</v>
      </c>
      <c r="V246" s="22">
        <v>0</v>
      </c>
      <c r="W246" s="22">
        <f>SUM(U246:V246)</f>
        <v>0</v>
      </c>
      <c r="X246" s="22">
        <v>0</v>
      </c>
      <c r="Y246" s="22">
        <v>0</v>
      </c>
      <c r="Z246" s="22">
        <f>SUM(X246:Y246)</f>
        <v>0</v>
      </c>
      <c r="AA246" s="22">
        <v>0</v>
      </c>
      <c r="AB246" s="22">
        <v>0</v>
      </c>
      <c r="AC246" s="22">
        <f>SUM(AA246:AB246)</f>
        <v>0</v>
      </c>
      <c r="AD246" s="67">
        <f>+H246+K246+N246+Q246+T246+W246+Z246+AC246</f>
        <v>0</v>
      </c>
    </row>
    <row r="247" spans="1:30" hidden="1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f>SUM(I247:J247)</f>
        <v>0</v>
      </c>
      <c r="L247" s="22">
        <v>0</v>
      </c>
      <c r="M247" s="22">
        <v>0</v>
      </c>
      <c r="N247" s="22">
        <f>SUM(L247:M247)</f>
        <v>0</v>
      </c>
      <c r="O247" s="22">
        <v>0</v>
      </c>
      <c r="P247" s="22">
        <v>0</v>
      </c>
      <c r="Q247" s="22">
        <f>SUM(O247:P247)</f>
        <v>0</v>
      </c>
      <c r="R247" s="22">
        <v>0</v>
      </c>
      <c r="S247" s="22">
        <v>0</v>
      </c>
      <c r="T247" s="22">
        <f>SUM(R247:S247)</f>
        <v>0</v>
      </c>
      <c r="U247" s="22">
        <v>0</v>
      </c>
      <c r="V247" s="22">
        <v>0</v>
      </c>
      <c r="W247" s="22">
        <f>SUM(U247:V247)</f>
        <v>0</v>
      </c>
      <c r="X247" s="22">
        <v>0</v>
      </c>
      <c r="Y247" s="22">
        <v>0</v>
      </c>
      <c r="Z247" s="22">
        <f>SUM(X247:Y247)</f>
        <v>0</v>
      </c>
      <c r="AA247" s="22">
        <v>0</v>
      </c>
      <c r="AB247" s="22">
        <v>0</v>
      </c>
      <c r="AC247" s="22">
        <f>SUM(AA247:AB247)</f>
        <v>0</v>
      </c>
      <c r="AD247" s="67">
        <f>+H247+K247+N247+Q247+T247+W247+Z247+AC247</f>
        <v>0</v>
      </c>
    </row>
    <row r="248" spans="1:30" hidden="1" x14ac:dyDescent="0.25">
      <c r="A248" s="12"/>
      <c r="B248" s="1"/>
      <c r="C248" s="2" t="s">
        <v>53</v>
      </c>
      <c r="D248" s="2"/>
      <c r="E248" s="13"/>
      <c r="F248" s="22">
        <f t="shared" ref="F248:G248" si="499">SUM(F249:F253)</f>
        <v>0</v>
      </c>
      <c r="G248" s="22">
        <f t="shared" si="499"/>
        <v>0</v>
      </c>
      <c r="H248" s="22">
        <f>SUM(H249:H253)</f>
        <v>0</v>
      </c>
      <c r="I248" s="22">
        <f t="shared" ref="I248:J248" si="500">SUM(I249:I253)</f>
        <v>0</v>
      </c>
      <c r="J248" s="22">
        <f t="shared" si="500"/>
        <v>0</v>
      </c>
      <c r="K248" s="22">
        <f>SUM(K249:K253)</f>
        <v>0</v>
      </c>
      <c r="L248" s="22">
        <f t="shared" ref="L248:M248" si="501">SUM(L249:L253)</f>
        <v>0</v>
      </c>
      <c r="M248" s="22">
        <f t="shared" si="501"/>
        <v>0</v>
      </c>
      <c r="N248" s="22">
        <f>SUM(N249:N253)</f>
        <v>0</v>
      </c>
      <c r="O248" s="22">
        <f t="shared" ref="O248:P248" si="502">SUM(O249:O253)</f>
        <v>0</v>
      </c>
      <c r="P248" s="22">
        <f t="shared" si="502"/>
        <v>0</v>
      </c>
      <c r="Q248" s="22">
        <f>SUM(Q249:Q253)</f>
        <v>0</v>
      </c>
      <c r="R248" s="22">
        <f t="shared" ref="R248:S248" si="503">SUM(R249:R253)</f>
        <v>0</v>
      </c>
      <c r="S248" s="22">
        <f t="shared" si="503"/>
        <v>0</v>
      </c>
      <c r="T248" s="22">
        <f>SUM(T249:T253)</f>
        <v>0</v>
      </c>
      <c r="U248" s="22">
        <f t="shared" ref="U248:V248" si="504">SUM(U249:U253)</f>
        <v>0</v>
      </c>
      <c r="V248" s="22">
        <f t="shared" si="504"/>
        <v>0</v>
      </c>
      <c r="W248" s="22">
        <f>SUM(W249:W253)</f>
        <v>0</v>
      </c>
      <c r="X248" s="22">
        <f t="shared" ref="X248:Y248" si="505">SUM(X249:X253)</f>
        <v>0</v>
      </c>
      <c r="Y248" s="22">
        <f t="shared" si="505"/>
        <v>0</v>
      </c>
      <c r="Z248" s="22">
        <f>SUM(Z249:Z253)</f>
        <v>0</v>
      </c>
      <c r="AA248" s="22">
        <f t="shared" ref="AA248:AB248" si="506">SUM(AA249:AA253)</f>
        <v>0</v>
      </c>
      <c r="AB248" s="22">
        <f t="shared" si="506"/>
        <v>0</v>
      </c>
      <c r="AC248" s="22">
        <f>SUM(AC249:AC253)</f>
        <v>0</v>
      </c>
      <c r="AD248" s="22">
        <f>SUM(AD249:AD253)</f>
        <v>0</v>
      </c>
    </row>
    <row r="249" spans="1:30" hidden="1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f>SUM(I249:J249)</f>
        <v>0</v>
      </c>
      <c r="L249" s="22">
        <v>0</v>
      </c>
      <c r="M249" s="22">
        <v>0</v>
      </c>
      <c r="N249" s="22">
        <f>SUM(L249:M249)</f>
        <v>0</v>
      </c>
      <c r="O249" s="22">
        <v>0</v>
      </c>
      <c r="P249" s="22">
        <v>0</v>
      </c>
      <c r="Q249" s="22">
        <f>SUM(O249:P249)</f>
        <v>0</v>
      </c>
      <c r="R249" s="22">
        <v>0</v>
      </c>
      <c r="S249" s="22">
        <v>0</v>
      </c>
      <c r="T249" s="22">
        <f>SUM(R249:S249)</f>
        <v>0</v>
      </c>
      <c r="U249" s="22">
        <v>0</v>
      </c>
      <c r="V249" s="22">
        <v>0</v>
      </c>
      <c r="W249" s="22">
        <f>SUM(U249:V249)</f>
        <v>0</v>
      </c>
      <c r="X249" s="22">
        <v>0</v>
      </c>
      <c r="Y249" s="22">
        <v>0</v>
      </c>
      <c r="Z249" s="22">
        <f>SUM(X249:Y249)</f>
        <v>0</v>
      </c>
      <c r="AA249" s="22">
        <v>0</v>
      </c>
      <c r="AB249" s="22">
        <v>0</v>
      </c>
      <c r="AC249" s="22">
        <f>SUM(AA249:AB249)</f>
        <v>0</v>
      </c>
      <c r="AD249" s="67">
        <f>+H249+K249+N249+Q249+T249+W249+Z249+AC249</f>
        <v>0</v>
      </c>
    </row>
    <row r="250" spans="1:30" hidden="1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f>SUM(I250:J250)</f>
        <v>0</v>
      </c>
      <c r="L250" s="22">
        <v>0</v>
      </c>
      <c r="M250" s="22">
        <v>0</v>
      </c>
      <c r="N250" s="22">
        <f>SUM(L250:M250)</f>
        <v>0</v>
      </c>
      <c r="O250" s="22">
        <v>0</v>
      </c>
      <c r="P250" s="22">
        <v>0</v>
      </c>
      <c r="Q250" s="22">
        <f>SUM(O250:P250)</f>
        <v>0</v>
      </c>
      <c r="R250" s="22">
        <v>0</v>
      </c>
      <c r="S250" s="22">
        <v>0</v>
      </c>
      <c r="T250" s="22">
        <f>SUM(R250:S250)</f>
        <v>0</v>
      </c>
      <c r="U250" s="22">
        <v>0</v>
      </c>
      <c r="V250" s="22">
        <v>0</v>
      </c>
      <c r="W250" s="22">
        <f>SUM(U250:V250)</f>
        <v>0</v>
      </c>
      <c r="X250" s="22">
        <v>0</v>
      </c>
      <c r="Y250" s="22">
        <v>0</v>
      </c>
      <c r="Z250" s="22">
        <f>SUM(X250:Y250)</f>
        <v>0</v>
      </c>
      <c r="AA250" s="22">
        <v>0</v>
      </c>
      <c r="AB250" s="22">
        <v>0</v>
      </c>
      <c r="AC250" s="22">
        <f>SUM(AA250:AB250)</f>
        <v>0</v>
      </c>
      <c r="AD250" s="67">
        <f>+H250+K250+N250+Q250+T250+W250+Z250+AC250</f>
        <v>0</v>
      </c>
    </row>
    <row r="251" spans="1:30" hidden="1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f>SUM(I251:J251)</f>
        <v>0</v>
      </c>
      <c r="L251" s="22">
        <v>0</v>
      </c>
      <c r="M251" s="22">
        <v>0</v>
      </c>
      <c r="N251" s="22">
        <f>SUM(L251:M251)</f>
        <v>0</v>
      </c>
      <c r="O251" s="22">
        <v>0</v>
      </c>
      <c r="P251" s="22">
        <v>0</v>
      </c>
      <c r="Q251" s="22">
        <f>SUM(O251:P251)</f>
        <v>0</v>
      </c>
      <c r="R251" s="22">
        <v>0</v>
      </c>
      <c r="S251" s="22">
        <v>0</v>
      </c>
      <c r="T251" s="22">
        <f>SUM(R251:S251)</f>
        <v>0</v>
      </c>
      <c r="U251" s="22">
        <v>0</v>
      </c>
      <c r="V251" s="22">
        <v>0</v>
      </c>
      <c r="W251" s="22">
        <f>SUM(U251:V251)</f>
        <v>0</v>
      </c>
      <c r="X251" s="22">
        <v>0</v>
      </c>
      <c r="Y251" s="22">
        <v>0</v>
      </c>
      <c r="Z251" s="22">
        <f>SUM(X251:Y251)</f>
        <v>0</v>
      </c>
      <c r="AA251" s="22">
        <v>0</v>
      </c>
      <c r="AB251" s="22">
        <v>0</v>
      </c>
      <c r="AC251" s="22">
        <f>SUM(AA251:AB251)</f>
        <v>0</v>
      </c>
      <c r="AD251" s="67">
        <f>+H251+K251+N251+Q251+T251+W251+Z251+AC251</f>
        <v>0</v>
      </c>
    </row>
    <row r="252" spans="1:30" hidden="1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f>SUM(I252:J252)</f>
        <v>0</v>
      </c>
      <c r="L252" s="22">
        <v>0</v>
      </c>
      <c r="M252" s="22">
        <v>0</v>
      </c>
      <c r="N252" s="22">
        <f>SUM(L252:M252)</f>
        <v>0</v>
      </c>
      <c r="O252" s="22">
        <v>0</v>
      </c>
      <c r="P252" s="22">
        <v>0</v>
      </c>
      <c r="Q252" s="22">
        <f>SUM(O252:P252)</f>
        <v>0</v>
      </c>
      <c r="R252" s="22">
        <v>0</v>
      </c>
      <c r="S252" s="22">
        <v>0</v>
      </c>
      <c r="T252" s="22">
        <f>SUM(R252:S252)</f>
        <v>0</v>
      </c>
      <c r="U252" s="22">
        <v>0</v>
      </c>
      <c r="V252" s="22">
        <v>0</v>
      </c>
      <c r="W252" s="22">
        <f>SUM(U252:V252)</f>
        <v>0</v>
      </c>
      <c r="X252" s="22">
        <v>0</v>
      </c>
      <c r="Y252" s="22">
        <v>0</v>
      </c>
      <c r="Z252" s="22">
        <f>SUM(X252:Y252)</f>
        <v>0</v>
      </c>
      <c r="AA252" s="22">
        <v>0</v>
      </c>
      <c r="AB252" s="22">
        <v>0</v>
      </c>
      <c r="AC252" s="22">
        <f>SUM(AA252:AB252)</f>
        <v>0</v>
      </c>
      <c r="AD252" s="67">
        <f>+H252+K252+N252+Q252+T252+W252+Z252+AC252</f>
        <v>0</v>
      </c>
    </row>
    <row r="253" spans="1:30" hidden="1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f>SUM(I253:J253)</f>
        <v>0</v>
      </c>
      <c r="L253" s="22">
        <v>0</v>
      </c>
      <c r="M253" s="22">
        <v>0</v>
      </c>
      <c r="N253" s="22">
        <f>SUM(L253:M253)</f>
        <v>0</v>
      </c>
      <c r="O253" s="22">
        <v>0</v>
      </c>
      <c r="P253" s="22">
        <v>0</v>
      </c>
      <c r="Q253" s="22">
        <f>SUM(O253:P253)</f>
        <v>0</v>
      </c>
      <c r="R253" s="22">
        <v>0</v>
      </c>
      <c r="S253" s="22">
        <v>0</v>
      </c>
      <c r="T253" s="22">
        <f>SUM(R253:S253)</f>
        <v>0</v>
      </c>
      <c r="U253" s="22">
        <v>0</v>
      </c>
      <c r="V253" s="22">
        <v>0</v>
      </c>
      <c r="W253" s="22">
        <f>SUM(U253:V253)</f>
        <v>0</v>
      </c>
      <c r="X253" s="22">
        <v>0</v>
      </c>
      <c r="Y253" s="22">
        <v>0</v>
      </c>
      <c r="Z253" s="22">
        <f>SUM(X253:Y253)</f>
        <v>0</v>
      </c>
      <c r="AA253" s="22">
        <v>0</v>
      </c>
      <c r="AB253" s="22">
        <v>0</v>
      </c>
      <c r="AC253" s="22">
        <f>SUM(AA253:AB253)</f>
        <v>0</v>
      </c>
      <c r="AD253" s="67">
        <f>+H253+K253+N253+Q253+T253+W253+Z253+AC253</f>
        <v>0</v>
      </c>
    </row>
    <row r="254" spans="1:30" hidden="1" x14ac:dyDescent="0.25">
      <c r="A254" s="12"/>
      <c r="B254" s="1"/>
      <c r="C254" s="2" t="s">
        <v>59</v>
      </c>
      <c r="D254" s="2"/>
      <c r="E254" s="13"/>
      <c r="F254" s="22">
        <f t="shared" ref="F254:G254" si="507">+F255+F256+F257+F258+F264+F271</f>
        <v>0</v>
      </c>
      <c r="G254" s="22">
        <f t="shared" si="507"/>
        <v>0</v>
      </c>
      <c r="H254" s="22">
        <f>+H255+H256+H257+H258+H264+H271</f>
        <v>0</v>
      </c>
      <c r="I254" s="22">
        <f t="shared" ref="I254:J254" si="508">+I255+I256+I257+I258+I264+I271</f>
        <v>0</v>
      </c>
      <c r="J254" s="22">
        <f t="shared" si="508"/>
        <v>0</v>
      </c>
      <c r="K254" s="22">
        <f>+K255+K256+K257+K258+K264+K271</f>
        <v>0</v>
      </c>
      <c r="L254" s="22">
        <f t="shared" ref="L254:M254" si="509">+L255+L256+L257+L258+L264+L271</f>
        <v>0</v>
      </c>
      <c r="M254" s="22">
        <f t="shared" si="509"/>
        <v>0</v>
      </c>
      <c r="N254" s="22">
        <f>+N255+N256+N257+N258+N264+N271</f>
        <v>0</v>
      </c>
      <c r="O254" s="22">
        <f t="shared" ref="O254:P254" si="510">+O255+O256+O257+O258+O264+O271</f>
        <v>0</v>
      </c>
      <c r="P254" s="22">
        <f t="shared" si="510"/>
        <v>0</v>
      </c>
      <c r="Q254" s="22">
        <f>+Q255+Q256+Q257+Q258+Q264+Q271</f>
        <v>0</v>
      </c>
      <c r="R254" s="22">
        <f t="shared" ref="R254:S254" si="511">+R255+R256+R257+R258+R264+R271</f>
        <v>0</v>
      </c>
      <c r="S254" s="22">
        <f t="shared" si="511"/>
        <v>0</v>
      </c>
      <c r="T254" s="22">
        <f>+T255+T256+T257+T258+T264+T271</f>
        <v>0</v>
      </c>
      <c r="U254" s="22">
        <f t="shared" ref="U254:V254" si="512">+U255+U256+U257+U258+U264+U271</f>
        <v>0</v>
      </c>
      <c r="V254" s="22">
        <f t="shared" si="512"/>
        <v>0</v>
      </c>
      <c r="W254" s="22">
        <f>+W255+W256+W257+W258+W264+W271</f>
        <v>0</v>
      </c>
      <c r="X254" s="22">
        <f t="shared" ref="X254:Y254" si="513">+X255+X256+X257+X258+X264+X271</f>
        <v>0</v>
      </c>
      <c r="Y254" s="22">
        <f t="shared" si="513"/>
        <v>0</v>
      </c>
      <c r="Z254" s="22">
        <f>+Z255+Z256+Z257+Z258+Z264+Z271</f>
        <v>0</v>
      </c>
      <c r="AA254" s="22">
        <f t="shared" ref="AA254:AB254" si="514">+AA255+AA256+AA257+AA258+AA264+AA271</f>
        <v>0</v>
      </c>
      <c r="AB254" s="22">
        <f t="shared" si="514"/>
        <v>0</v>
      </c>
      <c r="AC254" s="22">
        <f>+AC255+AC256+AC257+AC258+AC264+AC271</f>
        <v>0</v>
      </c>
      <c r="AD254" s="22">
        <f>+AD255+AD256+AD257+AD258+AD264+AD271</f>
        <v>0</v>
      </c>
    </row>
    <row r="255" spans="1:30" hidden="1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f>SUM(I255:J255)</f>
        <v>0</v>
      </c>
      <c r="L255" s="22">
        <v>0</v>
      </c>
      <c r="M255" s="22">
        <v>0</v>
      </c>
      <c r="N255" s="22">
        <f>SUM(L255:M255)</f>
        <v>0</v>
      </c>
      <c r="O255" s="22">
        <v>0</v>
      </c>
      <c r="P255" s="22">
        <v>0</v>
      </c>
      <c r="Q255" s="22">
        <f>SUM(O255:P255)</f>
        <v>0</v>
      </c>
      <c r="R255" s="22">
        <v>0</v>
      </c>
      <c r="S255" s="22">
        <v>0</v>
      </c>
      <c r="T255" s="22">
        <f>SUM(R255:S255)</f>
        <v>0</v>
      </c>
      <c r="U255" s="22">
        <v>0</v>
      </c>
      <c r="V255" s="22">
        <v>0</v>
      </c>
      <c r="W255" s="22">
        <f>SUM(U255:V255)</f>
        <v>0</v>
      </c>
      <c r="X255" s="22">
        <v>0</v>
      </c>
      <c r="Y255" s="22">
        <v>0</v>
      </c>
      <c r="Z255" s="22">
        <f>SUM(X255:Y255)</f>
        <v>0</v>
      </c>
      <c r="AA255" s="22">
        <v>0</v>
      </c>
      <c r="AB255" s="22">
        <v>0</v>
      </c>
      <c r="AC255" s="22">
        <f>SUM(AA255:AB255)</f>
        <v>0</v>
      </c>
      <c r="AD255" s="67">
        <f>+H255+K255+N255+Q255+T255+W255+Z255+AC255</f>
        <v>0</v>
      </c>
    </row>
    <row r="256" spans="1:30" hidden="1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f>SUM(I256:J256)</f>
        <v>0</v>
      </c>
      <c r="L256" s="22">
        <v>0</v>
      </c>
      <c r="M256" s="22">
        <v>0</v>
      </c>
      <c r="N256" s="22">
        <f>SUM(L256:M256)</f>
        <v>0</v>
      </c>
      <c r="O256" s="22">
        <v>0</v>
      </c>
      <c r="P256" s="22">
        <v>0</v>
      </c>
      <c r="Q256" s="22">
        <f>SUM(O256:P256)</f>
        <v>0</v>
      </c>
      <c r="R256" s="22">
        <v>0</v>
      </c>
      <c r="S256" s="22">
        <v>0</v>
      </c>
      <c r="T256" s="22">
        <f>SUM(R256:S256)</f>
        <v>0</v>
      </c>
      <c r="U256" s="22">
        <v>0</v>
      </c>
      <c r="V256" s="22">
        <v>0</v>
      </c>
      <c r="W256" s="22">
        <f>SUM(U256:V256)</f>
        <v>0</v>
      </c>
      <c r="X256" s="22">
        <v>0</v>
      </c>
      <c r="Y256" s="22">
        <v>0</v>
      </c>
      <c r="Z256" s="22">
        <f>SUM(X256:Y256)</f>
        <v>0</v>
      </c>
      <c r="AA256" s="22">
        <v>0</v>
      </c>
      <c r="AB256" s="22">
        <v>0</v>
      </c>
      <c r="AC256" s="22">
        <f>SUM(AA256:AB256)</f>
        <v>0</v>
      </c>
      <c r="AD256" s="67">
        <f>+H256+K256+N256+Q256+T256+W256+Z256+AC256</f>
        <v>0</v>
      </c>
    </row>
    <row r="257" spans="1:30" hidden="1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f>SUM(I257:J257)</f>
        <v>0</v>
      </c>
      <c r="L257" s="22">
        <v>0</v>
      </c>
      <c r="M257" s="22">
        <v>0</v>
      </c>
      <c r="N257" s="22">
        <f>SUM(L257:M257)</f>
        <v>0</v>
      </c>
      <c r="O257" s="22">
        <v>0</v>
      </c>
      <c r="P257" s="22">
        <v>0</v>
      </c>
      <c r="Q257" s="22">
        <f>SUM(O257:P257)</f>
        <v>0</v>
      </c>
      <c r="R257" s="22">
        <v>0</v>
      </c>
      <c r="S257" s="22">
        <v>0</v>
      </c>
      <c r="T257" s="22">
        <f>SUM(R257:S257)</f>
        <v>0</v>
      </c>
      <c r="U257" s="22">
        <v>0</v>
      </c>
      <c r="V257" s="22">
        <v>0</v>
      </c>
      <c r="W257" s="22">
        <f>SUM(U257:V257)</f>
        <v>0</v>
      </c>
      <c r="X257" s="22">
        <v>0</v>
      </c>
      <c r="Y257" s="22">
        <v>0</v>
      </c>
      <c r="Z257" s="22">
        <f>SUM(X257:Y257)</f>
        <v>0</v>
      </c>
      <c r="AA257" s="22">
        <v>0</v>
      </c>
      <c r="AB257" s="22">
        <v>0</v>
      </c>
      <c r="AC257" s="22">
        <f>SUM(AA257:AB257)</f>
        <v>0</v>
      </c>
      <c r="AD257" s="67">
        <f>+H257+K257+N257+Q257+T257+W257+Z257+AC257</f>
        <v>0</v>
      </c>
    </row>
    <row r="258" spans="1:30" hidden="1" x14ac:dyDescent="0.25">
      <c r="A258" s="12"/>
      <c r="B258" s="14"/>
      <c r="C258" s="2"/>
      <c r="D258" s="3" t="s">
        <v>62</v>
      </c>
      <c r="E258" s="13"/>
      <c r="F258" s="22">
        <f t="shared" ref="F258:G258" si="515">SUM(F259:F263)</f>
        <v>0</v>
      </c>
      <c r="G258" s="22">
        <f t="shared" si="515"/>
        <v>0</v>
      </c>
      <c r="H258" s="22">
        <f>SUM(H259:H263)</f>
        <v>0</v>
      </c>
      <c r="I258" s="22">
        <f t="shared" ref="I258:J258" si="516">SUM(I259:I263)</f>
        <v>0</v>
      </c>
      <c r="J258" s="22">
        <f t="shared" si="516"/>
        <v>0</v>
      </c>
      <c r="K258" s="22">
        <f>SUM(K259:K263)</f>
        <v>0</v>
      </c>
      <c r="L258" s="22">
        <f t="shared" ref="L258:M258" si="517">SUM(L259:L263)</f>
        <v>0</v>
      </c>
      <c r="M258" s="22">
        <f t="shared" si="517"/>
        <v>0</v>
      </c>
      <c r="N258" s="22">
        <f>SUM(N259:N263)</f>
        <v>0</v>
      </c>
      <c r="O258" s="22">
        <f t="shared" ref="O258:P258" si="518">SUM(O259:O263)</f>
        <v>0</v>
      </c>
      <c r="P258" s="22">
        <f t="shared" si="518"/>
        <v>0</v>
      </c>
      <c r="Q258" s="22">
        <f>SUM(Q259:Q263)</f>
        <v>0</v>
      </c>
      <c r="R258" s="22">
        <f t="shared" ref="R258:S258" si="519">SUM(R259:R263)</f>
        <v>0</v>
      </c>
      <c r="S258" s="22">
        <f t="shared" si="519"/>
        <v>0</v>
      </c>
      <c r="T258" s="22">
        <f>SUM(T259:T263)</f>
        <v>0</v>
      </c>
      <c r="U258" s="22">
        <f t="shared" ref="U258:V258" si="520">SUM(U259:U263)</f>
        <v>0</v>
      </c>
      <c r="V258" s="22">
        <f t="shared" si="520"/>
        <v>0</v>
      </c>
      <c r="W258" s="22">
        <f>SUM(W259:W263)</f>
        <v>0</v>
      </c>
      <c r="X258" s="22">
        <f t="shared" ref="X258:Y258" si="521">SUM(X259:X263)</f>
        <v>0</v>
      </c>
      <c r="Y258" s="22">
        <f t="shared" si="521"/>
        <v>0</v>
      </c>
      <c r="Z258" s="22">
        <f>SUM(Z259:Z263)</f>
        <v>0</v>
      </c>
      <c r="AA258" s="22">
        <f t="shared" ref="AA258:AB258" si="522">SUM(AA259:AA263)</f>
        <v>0</v>
      </c>
      <c r="AB258" s="22">
        <f t="shared" si="522"/>
        <v>0</v>
      </c>
      <c r="AC258" s="22">
        <f>SUM(AC259:AC263)</f>
        <v>0</v>
      </c>
      <c r="AD258" s="22">
        <f>SUM(AD259:AD263)</f>
        <v>0</v>
      </c>
    </row>
    <row r="259" spans="1:30" hidden="1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f>SUM(I259:J259)</f>
        <v>0</v>
      </c>
      <c r="L259" s="22">
        <v>0</v>
      </c>
      <c r="M259" s="22">
        <v>0</v>
      </c>
      <c r="N259" s="22">
        <f>SUM(L259:M259)</f>
        <v>0</v>
      </c>
      <c r="O259" s="22">
        <v>0</v>
      </c>
      <c r="P259" s="22">
        <v>0</v>
      </c>
      <c r="Q259" s="22">
        <f>SUM(O259:P259)</f>
        <v>0</v>
      </c>
      <c r="R259" s="22">
        <v>0</v>
      </c>
      <c r="S259" s="22">
        <v>0</v>
      </c>
      <c r="T259" s="22">
        <f>SUM(R259:S259)</f>
        <v>0</v>
      </c>
      <c r="U259" s="22">
        <v>0</v>
      </c>
      <c r="V259" s="22">
        <v>0</v>
      </c>
      <c r="W259" s="22">
        <f>SUM(U259:V259)</f>
        <v>0</v>
      </c>
      <c r="X259" s="22">
        <v>0</v>
      </c>
      <c r="Y259" s="22">
        <v>0</v>
      </c>
      <c r="Z259" s="22">
        <f>SUM(X259:Y259)</f>
        <v>0</v>
      </c>
      <c r="AA259" s="22">
        <v>0</v>
      </c>
      <c r="AB259" s="22">
        <v>0</v>
      </c>
      <c r="AC259" s="22">
        <f>SUM(AA259:AB259)</f>
        <v>0</v>
      </c>
      <c r="AD259" s="67">
        <f>+H259+K259+N259+Q259+T259+W259+Z259+AC259</f>
        <v>0</v>
      </c>
    </row>
    <row r="260" spans="1:30" hidden="1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f>SUM(I260:J260)</f>
        <v>0</v>
      </c>
      <c r="L260" s="22">
        <v>0</v>
      </c>
      <c r="M260" s="22">
        <v>0</v>
      </c>
      <c r="N260" s="22">
        <f>SUM(L260:M260)</f>
        <v>0</v>
      </c>
      <c r="O260" s="22">
        <v>0</v>
      </c>
      <c r="P260" s="22">
        <v>0</v>
      </c>
      <c r="Q260" s="22">
        <f>SUM(O260:P260)</f>
        <v>0</v>
      </c>
      <c r="R260" s="22">
        <v>0</v>
      </c>
      <c r="S260" s="22">
        <v>0</v>
      </c>
      <c r="T260" s="22">
        <f>SUM(R260:S260)</f>
        <v>0</v>
      </c>
      <c r="U260" s="22">
        <v>0</v>
      </c>
      <c r="V260" s="22">
        <v>0</v>
      </c>
      <c r="W260" s="22">
        <f>SUM(U260:V260)</f>
        <v>0</v>
      </c>
      <c r="X260" s="22">
        <v>0</v>
      </c>
      <c r="Y260" s="22">
        <v>0</v>
      </c>
      <c r="Z260" s="22">
        <f>SUM(X260:Y260)</f>
        <v>0</v>
      </c>
      <c r="AA260" s="22">
        <v>0</v>
      </c>
      <c r="AB260" s="22">
        <v>0</v>
      </c>
      <c r="AC260" s="22">
        <f>SUM(AA260:AB260)</f>
        <v>0</v>
      </c>
      <c r="AD260" s="67">
        <f>+H260+K260+N260+Q260+T260+W260+Z260+AC260</f>
        <v>0</v>
      </c>
    </row>
    <row r="261" spans="1:30" hidden="1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f>SUM(I261:J261)</f>
        <v>0</v>
      </c>
      <c r="L261" s="22">
        <v>0</v>
      </c>
      <c r="M261" s="22">
        <v>0</v>
      </c>
      <c r="N261" s="22">
        <f>SUM(L261:M261)</f>
        <v>0</v>
      </c>
      <c r="O261" s="22">
        <v>0</v>
      </c>
      <c r="P261" s="22">
        <v>0</v>
      </c>
      <c r="Q261" s="22">
        <f>SUM(O261:P261)</f>
        <v>0</v>
      </c>
      <c r="R261" s="22">
        <v>0</v>
      </c>
      <c r="S261" s="22">
        <v>0</v>
      </c>
      <c r="T261" s="22">
        <f>SUM(R261:S261)</f>
        <v>0</v>
      </c>
      <c r="U261" s="22">
        <v>0</v>
      </c>
      <c r="V261" s="22">
        <v>0</v>
      </c>
      <c r="W261" s="22">
        <f>SUM(U261:V261)</f>
        <v>0</v>
      </c>
      <c r="X261" s="22">
        <v>0</v>
      </c>
      <c r="Y261" s="22">
        <v>0</v>
      </c>
      <c r="Z261" s="22">
        <f>SUM(X261:Y261)</f>
        <v>0</v>
      </c>
      <c r="AA261" s="22">
        <v>0</v>
      </c>
      <c r="AB261" s="22">
        <v>0</v>
      </c>
      <c r="AC261" s="22">
        <f>SUM(AA261:AB261)</f>
        <v>0</v>
      </c>
      <c r="AD261" s="67">
        <f>+H261+K261+N261+Q261+T261+W261+Z261+AC261</f>
        <v>0</v>
      </c>
    </row>
    <row r="262" spans="1:30" hidden="1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f>SUM(I262:J262)</f>
        <v>0</v>
      </c>
      <c r="L262" s="22">
        <v>0</v>
      </c>
      <c r="M262" s="22">
        <v>0</v>
      </c>
      <c r="N262" s="22">
        <f>SUM(L262:M262)</f>
        <v>0</v>
      </c>
      <c r="O262" s="22">
        <v>0</v>
      </c>
      <c r="P262" s="22">
        <v>0</v>
      </c>
      <c r="Q262" s="22">
        <f>SUM(O262:P262)</f>
        <v>0</v>
      </c>
      <c r="R262" s="22">
        <v>0</v>
      </c>
      <c r="S262" s="22">
        <v>0</v>
      </c>
      <c r="T262" s="22">
        <f>SUM(R262:S262)</f>
        <v>0</v>
      </c>
      <c r="U262" s="22">
        <v>0</v>
      </c>
      <c r="V262" s="22">
        <v>0</v>
      </c>
      <c r="W262" s="22">
        <f>SUM(U262:V262)</f>
        <v>0</v>
      </c>
      <c r="X262" s="22">
        <v>0</v>
      </c>
      <c r="Y262" s="22">
        <v>0</v>
      </c>
      <c r="Z262" s="22">
        <f>SUM(X262:Y262)</f>
        <v>0</v>
      </c>
      <c r="AA262" s="22">
        <v>0</v>
      </c>
      <c r="AB262" s="22">
        <v>0</v>
      </c>
      <c r="AC262" s="22">
        <f>SUM(AA262:AB262)</f>
        <v>0</v>
      </c>
      <c r="AD262" s="67">
        <f>+H262+K262+N262+Q262+T262+W262+Z262+AC262</f>
        <v>0</v>
      </c>
    </row>
    <row r="263" spans="1:30" hidden="1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f>SUM(I263:J263)</f>
        <v>0</v>
      </c>
      <c r="L263" s="22">
        <v>0</v>
      </c>
      <c r="M263" s="22">
        <v>0</v>
      </c>
      <c r="N263" s="22">
        <f>SUM(L263:M263)</f>
        <v>0</v>
      </c>
      <c r="O263" s="22">
        <v>0</v>
      </c>
      <c r="P263" s="22">
        <v>0</v>
      </c>
      <c r="Q263" s="22">
        <f>SUM(O263:P263)</f>
        <v>0</v>
      </c>
      <c r="R263" s="22">
        <v>0</v>
      </c>
      <c r="S263" s="22">
        <v>0</v>
      </c>
      <c r="T263" s="22">
        <f>SUM(R263:S263)</f>
        <v>0</v>
      </c>
      <c r="U263" s="22">
        <v>0</v>
      </c>
      <c r="V263" s="22">
        <v>0</v>
      </c>
      <c r="W263" s="22">
        <f>SUM(U263:V263)</f>
        <v>0</v>
      </c>
      <c r="X263" s="22">
        <v>0</v>
      </c>
      <c r="Y263" s="22">
        <v>0</v>
      </c>
      <c r="Z263" s="22">
        <f>SUM(X263:Y263)</f>
        <v>0</v>
      </c>
      <c r="AA263" s="22">
        <v>0</v>
      </c>
      <c r="AB263" s="22">
        <v>0</v>
      </c>
      <c r="AC263" s="22">
        <f>SUM(AA263:AB263)</f>
        <v>0</v>
      </c>
      <c r="AD263" s="67">
        <f>+H263+K263+N263+Q263+T263+W263+Z263+AC263</f>
        <v>0</v>
      </c>
    </row>
    <row r="264" spans="1:30" hidden="1" x14ac:dyDescent="0.25">
      <c r="A264" s="12"/>
      <c r="B264" s="14"/>
      <c r="C264" s="2"/>
      <c r="D264" s="3" t="s">
        <v>67</v>
      </c>
      <c r="E264" s="13"/>
      <c r="F264" s="22">
        <f t="shared" ref="F264:G264" si="523">SUM(F265:F270)</f>
        <v>0</v>
      </c>
      <c r="G264" s="22">
        <f t="shared" si="523"/>
        <v>0</v>
      </c>
      <c r="H264" s="22">
        <f>SUM(H265:H270)</f>
        <v>0</v>
      </c>
      <c r="I264" s="22">
        <f t="shared" ref="I264:J264" si="524">SUM(I265:I270)</f>
        <v>0</v>
      </c>
      <c r="J264" s="22">
        <f t="shared" si="524"/>
        <v>0</v>
      </c>
      <c r="K264" s="22">
        <f>SUM(K265:K270)</f>
        <v>0</v>
      </c>
      <c r="L264" s="22">
        <f t="shared" ref="L264:M264" si="525">SUM(L265:L270)</f>
        <v>0</v>
      </c>
      <c r="M264" s="22">
        <f t="shared" si="525"/>
        <v>0</v>
      </c>
      <c r="N264" s="22">
        <f>SUM(N265:N270)</f>
        <v>0</v>
      </c>
      <c r="O264" s="22">
        <f t="shared" ref="O264:P264" si="526">SUM(O265:O270)</f>
        <v>0</v>
      </c>
      <c r="P264" s="22">
        <f t="shared" si="526"/>
        <v>0</v>
      </c>
      <c r="Q264" s="22">
        <f>SUM(Q265:Q270)</f>
        <v>0</v>
      </c>
      <c r="R264" s="22">
        <f t="shared" ref="R264:S264" si="527">SUM(R265:R270)</f>
        <v>0</v>
      </c>
      <c r="S264" s="22">
        <f t="shared" si="527"/>
        <v>0</v>
      </c>
      <c r="T264" s="22">
        <f>SUM(T265:T270)</f>
        <v>0</v>
      </c>
      <c r="U264" s="22">
        <f t="shared" ref="U264:V264" si="528">SUM(U265:U270)</f>
        <v>0</v>
      </c>
      <c r="V264" s="22">
        <f t="shared" si="528"/>
        <v>0</v>
      </c>
      <c r="W264" s="22">
        <f>SUM(W265:W270)</f>
        <v>0</v>
      </c>
      <c r="X264" s="22">
        <f t="shared" ref="X264:Y264" si="529">SUM(X265:X270)</f>
        <v>0</v>
      </c>
      <c r="Y264" s="22">
        <f t="shared" si="529"/>
        <v>0</v>
      </c>
      <c r="Z264" s="22">
        <f>SUM(Z265:Z270)</f>
        <v>0</v>
      </c>
      <c r="AA264" s="22">
        <f t="shared" ref="AA264:AB264" si="530">SUM(AA265:AA270)</f>
        <v>0</v>
      </c>
      <c r="AB264" s="22">
        <f t="shared" si="530"/>
        <v>0</v>
      </c>
      <c r="AC264" s="22">
        <f>SUM(AC265:AC270)</f>
        <v>0</v>
      </c>
      <c r="AD264" s="22">
        <f>SUM(AD265:AD270)</f>
        <v>0</v>
      </c>
    </row>
    <row r="265" spans="1:30" hidden="1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531">SUM(F265:G265)</f>
        <v>0</v>
      </c>
      <c r="I265" s="22">
        <v>0</v>
      </c>
      <c r="J265" s="22">
        <v>0</v>
      </c>
      <c r="K265" s="22">
        <f t="shared" ref="K265:K270" si="532">SUM(I265:J265)</f>
        <v>0</v>
      </c>
      <c r="L265" s="22">
        <v>0</v>
      </c>
      <c r="M265" s="22">
        <v>0</v>
      </c>
      <c r="N265" s="22">
        <f t="shared" ref="N265:N270" si="533">SUM(L265:M265)</f>
        <v>0</v>
      </c>
      <c r="O265" s="22">
        <v>0</v>
      </c>
      <c r="P265" s="22">
        <v>0</v>
      </c>
      <c r="Q265" s="22">
        <f t="shared" ref="Q265:Q270" si="534">SUM(O265:P265)</f>
        <v>0</v>
      </c>
      <c r="R265" s="22">
        <v>0</v>
      </c>
      <c r="S265" s="22">
        <v>0</v>
      </c>
      <c r="T265" s="22">
        <f t="shared" ref="T265:T270" si="535">SUM(R265:S265)</f>
        <v>0</v>
      </c>
      <c r="U265" s="22">
        <v>0</v>
      </c>
      <c r="V265" s="22">
        <v>0</v>
      </c>
      <c r="W265" s="22">
        <f t="shared" ref="W265:W270" si="536">SUM(U265:V265)</f>
        <v>0</v>
      </c>
      <c r="X265" s="22">
        <v>0</v>
      </c>
      <c r="Y265" s="22">
        <v>0</v>
      </c>
      <c r="Z265" s="22">
        <f t="shared" ref="Z265:Z270" si="537">SUM(X265:Y265)</f>
        <v>0</v>
      </c>
      <c r="AA265" s="22">
        <v>0</v>
      </c>
      <c r="AB265" s="22">
        <v>0</v>
      </c>
      <c r="AC265" s="22">
        <f t="shared" ref="AC265:AC270" si="538">SUM(AA265:AB265)</f>
        <v>0</v>
      </c>
      <c r="AD265" s="67">
        <f t="shared" ref="AD265:AD270" si="539">+H265+K265+N265+Q265+T265+W265+Z265+AC265</f>
        <v>0</v>
      </c>
    </row>
    <row r="266" spans="1:30" hidden="1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531"/>
        <v>0</v>
      </c>
      <c r="I266" s="22">
        <v>0</v>
      </c>
      <c r="J266" s="22">
        <v>0</v>
      </c>
      <c r="K266" s="22">
        <f t="shared" si="532"/>
        <v>0</v>
      </c>
      <c r="L266" s="22">
        <v>0</v>
      </c>
      <c r="M266" s="22">
        <v>0</v>
      </c>
      <c r="N266" s="22">
        <f t="shared" si="533"/>
        <v>0</v>
      </c>
      <c r="O266" s="22">
        <v>0</v>
      </c>
      <c r="P266" s="22">
        <v>0</v>
      </c>
      <c r="Q266" s="22">
        <f t="shared" si="534"/>
        <v>0</v>
      </c>
      <c r="R266" s="22">
        <v>0</v>
      </c>
      <c r="S266" s="22">
        <v>0</v>
      </c>
      <c r="T266" s="22">
        <f t="shared" si="535"/>
        <v>0</v>
      </c>
      <c r="U266" s="22">
        <v>0</v>
      </c>
      <c r="V266" s="22">
        <v>0</v>
      </c>
      <c r="W266" s="22">
        <f t="shared" si="536"/>
        <v>0</v>
      </c>
      <c r="X266" s="22">
        <v>0</v>
      </c>
      <c r="Y266" s="22">
        <v>0</v>
      </c>
      <c r="Z266" s="22">
        <f t="shared" si="537"/>
        <v>0</v>
      </c>
      <c r="AA266" s="22">
        <v>0</v>
      </c>
      <c r="AB266" s="22">
        <v>0</v>
      </c>
      <c r="AC266" s="22">
        <f t="shared" si="538"/>
        <v>0</v>
      </c>
      <c r="AD266" s="67">
        <f t="shared" si="539"/>
        <v>0</v>
      </c>
    </row>
    <row r="267" spans="1:30" hidden="1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531"/>
        <v>0</v>
      </c>
      <c r="I267" s="22">
        <v>0</v>
      </c>
      <c r="J267" s="22">
        <v>0</v>
      </c>
      <c r="K267" s="22">
        <f t="shared" si="532"/>
        <v>0</v>
      </c>
      <c r="L267" s="22">
        <v>0</v>
      </c>
      <c r="M267" s="22">
        <v>0</v>
      </c>
      <c r="N267" s="22">
        <f t="shared" si="533"/>
        <v>0</v>
      </c>
      <c r="O267" s="22">
        <v>0</v>
      </c>
      <c r="P267" s="22">
        <v>0</v>
      </c>
      <c r="Q267" s="22">
        <f t="shared" si="534"/>
        <v>0</v>
      </c>
      <c r="R267" s="22">
        <v>0</v>
      </c>
      <c r="S267" s="22">
        <v>0</v>
      </c>
      <c r="T267" s="22">
        <f t="shared" si="535"/>
        <v>0</v>
      </c>
      <c r="U267" s="22">
        <v>0</v>
      </c>
      <c r="V267" s="22">
        <v>0</v>
      </c>
      <c r="W267" s="22">
        <f t="shared" si="536"/>
        <v>0</v>
      </c>
      <c r="X267" s="22">
        <v>0</v>
      </c>
      <c r="Y267" s="22">
        <v>0</v>
      </c>
      <c r="Z267" s="22">
        <f t="shared" si="537"/>
        <v>0</v>
      </c>
      <c r="AA267" s="22">
        <v>0</v>
      </c>
      <c r="AB267" s="22">
        <v>0</v>
      </c>
      <c r="AC267" s="22">
        <f t="shared" si="538"/>
        <v>0</v>
      </c>
      <c r="AD267" s="67">
        <f t="shared" si="539"/>
        <v>0</v>
      </c>
    </row>
    <row r="268" spans="1:30" hidden="1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531"/>
        <v>0</v>
      </c>
      <c r="I268" s="22">
        <v>0</v>
      </c>
      <c r="J268" s="22">
        <v>0</v>
      </c>
      <c r="K268" s="22">
        <f t="shared" si="532"/>
        <v>0</v>
      </c>
      <c r="L268" s="22">
        <v>0</v>
      </c>
      <c r="M268" s="22">
        <v>0</v>
      </c>
      <c r="N268" s="22">
        <f t="shared" si="533"/>
        <v>0</v>
      </c>
      <c r="O268" s="22">
        <v>0</v>
      </c>
      <c r="P268" s="22">
        <v>0</v>
      </c>
      <c r="Q268" s="22">
        <f t="shared" si="534"/>
        <v>0</v>
      </c>
      <c r="R268" s="22">
        <v>0</v>
      </c>
      <c r="S268" s="22">
        <v>0</v>
      </c>
      <c r="T268" s="22">
        <f t="shared" si="535"/>
        <v>0</v>
      </c>
      <c r="U268" s="22">
        <v>0</v>
      </c>
      <c r="V268" s="22">
        <v>0</v>
      </c>
      <c r="W268" s="22">
        <f t="shared" si="536"/>
        <v>0</v>
      </c>
      <c r="X268" s="22">
        <v>0</v>
      </c>
      <c r="Y268" s="22">
        <v>0</v>
      </c>
      <c r="Z268" s="22">
        <f t="shared" si="537"/>
        <v>0</v>
      </c>
      <c r="AA268" s="22">
        <v>0</v>
      </c>
      <c r="AB268" s="22">
        <v>0</v>
      </c>
      <c r="AC268" s="22">
        <f t="shared" si="538"/>
        <v>0</v>
      </c>
      <c r="AD268" s="67">
        <f t="shared" si="539"/>
        <v>0</v>
      </c>
    </row>
    <row r="269" spans="1:30" hidden="1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531"/>
        <v>0</v>
      </c>
      <c r="I269" s="22">
        <v>0</v>
      </c>
      <c r="J269" s="22">
        <v>0</v>
      </c>
      <c r="K269" s="22">
        <f t="shared" si="532"/>
        <v>0</v>
      </c>
      <c r="L269" s="22">
        <v>0</v>
      </c>
      <c r="M269" s="22">
        <v>0</v>
      </c>
      <c r="N269" s="22">
        <f t="shared" si="533"/>
        <v>0</v>
      </c>
      <c r="O269" s="22">
        <v>0</v>
      </c>
      <c r="P269" s="22">
        <v>0</v>
      </c>
      <c r="Q269" s="22">
        <f t="shared" si="534"/>
        <v>0</v>
      </c>
      <c r="R269" s="22">
        <v>0</v>
      </c>
      <c r="S269" s="22">
        <v>0</v>
      </c>
      <c r="T269" s="22">
        <f t="shared" si="535"/>
        <v>0</v>
      </c>
      <c r="U269" s="22">
        <v>0</v>
      </c>
      <c r="V269" s="22">
        <v>0</v>
      </c>
      <c r="W269" s="22">
        <f t="shared" si="536"/>
        <v>0</v>
      </c>
      <c r="X269" s="22">
        <v>0</v>
      </c>
      <c r="Y269" s="22">
        <v>0</v>
      </c>
      <c r="Z269" s="22">
        <f t="shared" si="537"/>
        <v>0</v>
      </c>
      <c r="AA269" s="22">
        <v>0</v>
      </c>
      <c r="AB269" s="22">
        <v>0</v>
      </c>
      <c r="AC269" s="22">
        <f t="shared" si="538"/>
        <v>0</v>
      </c>
      <c r="AD269" s="67">
        <f t="shared" si="539"/>
        <v>0</v>
      </c>
    </row>
    <row r="270" spans="1:30" hidden="1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531"/>
        <v>0</v>
      </c>
      <c r="I270" s="22">
        <v>0</v>
      </c>
      <c r="J270" s="22">
        <v>0</v>
      </c>
      <c r="K270" s="22">
        <f t="shared" si="532"/>
        <v>0</v>
      </c>
      <c r="L270" s="22">
        <v>0</v>
      </c>
      <c r="M270" s="22">
        <v>0</v>
      </c>
      <c r="N270" s="22">
        <f t="shared" si="533"/>
        <v>0</v>
      </c>
      <c r="O270" s="22">
        <v>0</v>
      </c>
      <c r="P270" s="22">
        <v>0</v>
      </c>
      <c r="Q270" s="22">
        <f t="shared" si="534"/>
        <v>0</v>
      </c>
      <c r="R270" s="22">
        <v>0</v>
      </c>
      <c r="S270" s="22">
        <v>0</v>
      </c>
      <c r="T270" s="22">
        <f t="shared" si="535"/>
        <v>0</v>
      </c>
      <c r="U270" s="22">
        <v>0</v>
      </c>
      <c r="V270" s="22">
        <v>0</v>
      </c>
      <c r="W270" s="22">
        <f t="shared" si="536"/>
        <v>0</v>
      </c>
      <c r="X270" s="22">
        <v>0</v>
      </c>
      <c r="Y270" s="22">
        <v>0</v>
      </c>
      <c r="Z270" s="22">
        <f t="shared" si="537"/>
        <v>0</v>
      </c>
      <c r="AA270" s="22">
        <v>0</v>
      </c>
      <c r="AB270" s="22">
        <v>0</v>
      </c>
      <c r="AC270" s="22">
        <f t="shared" si="538"/>
        <v>0</v>
      </c>
      <c r="AD270" s="67">
        <f t="shared" si="539"/>
        <v>0</v>
      </c>
    </row>
    <row r="271" spans="1:30" hidden="1" x14ac:dyDescent="0.25">
      <c r="A271" s="12"/>
      <c r="B271" s="14"/>
      <c r="C271" s="2"/>
      <c r="D271" s="3" t="s">
        <v>73</v>
      </c>
      <c r="E271" s="13"/>
      <c r="F271" s="22">
        <f t="shared" ref="F271:G271" si="540">SUM(F272:F275)</f>
        <v>0</v>
      </c>
      <c r="G271" s="22">
        <f t="shared" si="540"/>
        <v>0</v>
      </c>
      <c r="H271" s="22">
        <f>SUM(H272:H275)</f>
        <v>0</v>
      </c>
      <c r="I271" s="22">
        <f t="shared" ref="I271:J271" si="541">SUM(I272:I275)</f>
        <v>0</v>
      </c>
      <c r="J271" s="22">
        <f t="shared" si="541"/>
        <v>0</v>
      </c>
      <c r="K271" s="22">
        <f>SUM(K272:K275)</f>
        <v>0</v>
      </c>
      <c r="L271" s="22">
        <f t="shared" ref="L271:M271" si="542">SUM(L272:L275)</f>
        <v>0</v>
      </c>
      <c r="M271" s="22">
        <f t="shared" si="542"/>
        <v>0</v>
      </c>
      <c r="N271" s="22">
        <f>SUM(N272:N275)</f>
        <v>0</v>
      </c>
      <c r="O271" s="22">
        <f t="shared" ref="O271:P271" si="543">SUM(O272:O275)</f>
        <v>0</v>
      </c>
      <c r="P271" s="22">
        <f t="shared" si="543"/>
        <v>0</v>
      </c>
      <c r="Q271" s="22">
        <f>SUM(Q272:Q275)</f>
        <v>0</v>
      </c>
      <c r="R271" s="22">
        <f t="shared" ref="R271:S271" si="544">SUM(R272:R275)</f>
        <v>0</v>
      </c>
      <c r="S271" s="22">
        <f t="shared" si="544"/>
        <v>0</v>
      </c>
      <c r="T271" s="22">
        <f>SUM(T272:T275)</f>
        <v>0</v>
      </c>
      <c r="U271" s="22">
        <f t="shared" ref="U271:V271" si="545">SUM(U272:U275)</f>
        <v>0</v>
      </c>
      <c r="V271" s="22">
        <f t="shared" si="545"/>
        <v>0</v>
      </c>
      <c r="W271" s="22">
        <f>SUM(W272:W275)</f>
        <v>0</v>
      </c>
      <c r="X271" s="22">
        <f t="shared" ref="X271:Y271" si="546">SUM(X272:X275)</f>
        <v>0</v>
      </c>
      <c r="Y271" s="22">
        <f t="shared" si="546"/>
        <v>0</v>
      </c>
      <c r="Z271" s="22">
        <f>SUM(Z272:Z275)</f>
        <v>0</v>
      </c>
      <c r="AA271" s="22">
        <f t="shared" ref="AA271:AB271" si="547">SUM(AA272:AA275)</f>
        <v>0</v>
      </c>
      <c r="AB271" s="22">
        <f t="shared" si="547"/>
        <v>0</v>
      </c>
      <c r="AC271" s="22">
        <f>SUM(AC272:AC275)</f>
        <v>0</v>
      </c>
      <c r="AD271" s="22">
        <f>SUM(AD272:AD275)</f>
        <v>0</v>
      </c>
    </row>
    <row r="272" spans="1:30" hidden="1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f>SUM(I272:J272)</f>
        <v>0</v>
      </c>
      <c r="L272" s="22">
        <v>0</v>
      </c>
      <c r="M272" s="22">
        <v>0</v>
      </c>
      <c r="N272" s="22">
        <f>SUM(L272:M272)</f>
        <v>0</v>
      </c>
      <c r="O272" s="22">
        <v>0</v>
      </c>
      <c r="P272" s="22">
        <v>0</v>
      </c>
      <c r="Q272" s="22">
        <f>SUM(O272:P272)</f>
        <v>0</v>
      </c>
      <c r="R272" s="22">
        <v>0</v>
      </c>
      <c r="S272" s="22">
        <v>0</v>
      </c>
      <c r="T272" s="22">
        <f>SUM(R272:S272)</f>
        <v>0</v>
      </c>
      <c r="U272" s="22">
        <v>0</v>
      </c>
      <c r="V272" s="22">
        <v>0</v>
      </c>
      <c r="W272" s="22">
        <f>SUM(U272:V272)</f>
        <v>0</v>
      </c>
      <c r="X272" s="22">
        <v>0</v>
      </c>
      <c r="Y272" s="22">
        <v>0</v>
      </c>
      <c r="Z272" s="22">
        <f>SUM(X272:Y272)</f>
        <v>0</v>
      </c>
      <c r="AA272" s="22">
        <v>0</v>
      </c>
      <c r="AB272" s="22">
        <v>0</v>
      </c>
      <c r="AC272" s="22">
        <f>SUM(AA272:AB272)</f>
        <v>0</v>
      </c>
      <c r="AD272" s="67">
        <f>+H272+K272+N272+Q272+T272+W272+Z272+AC272</f>
        <v>0</v>
      </c>
    </row>
    <row r="273" spans="1:30" hidden="1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f>SUM(I273:J273)</f>
        <v>0</v>
      </c>
      <c r="L273" s="22">
        <v>0</v>
      </c>
      <c r="M273" s="22">
        <v>0</v>
      </c>
      <c r="N273" s="22">
        <f>SUM(L273:M273)</f>
        <v>0</v>
      </c>
      <c r="O273" s="22">
        <v>0</v>
      </c>
      <c r="P273" s="22">
        <v>0</v>
      </c>
      <c r="Q273" s="22">
        <f>SUM(O273:P273)</f>
        <v>0</v>
      </c>
      <c r="R273" s="22">
        <v>0</v>
      </c>
      <c r="S273" s="22">
        <v>0</v>
      </c>
      <c r="T273" s="22">
        <f>SUM(R273:S273)</f>
        <v>0</v>
      </c>
      <c r="U273" s="22">
        <v>0</v>
      </c>
      <c r="V273" s="22">
        <v>0</v>
      </c>
      <c r="W273" s="22">
        <f>SUM(U273:V273)</f>
        <v>0</v>
      </c>
      <c r="X273" s="22">
        <v>0</v>
      </c>
      <c r="Y273" s="22">
        <v>0</v>
      </c>
      <c r="Z273" s="22">
        <f>SUM(X273:Y273)</f>
        <v>0</v>
      </c>
      <c r="AA273" s="22">
        <v>0</v>
      </c>
      <c r="AB273" s="22">
        <v>0</v>
      </c>
      <c r="AC273" s="22">
        <f>SUM(AA273:AB273)</f>
        <v>0</v>
      </c>
      <c r="AD273" s="67">
        <f>+H273+K273+N273+Q273+T273+W273+Z273+AC273</f>
        <v>0</v>
      </c>
    </row>
    <row r="274" spans="1:30" hidden="1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f>SUM(I274:J274)</f>
        <v>0</v>
      </c>
      <c r="L274" s="22">
        <v>0</v>
      </c>
      <c r="M274" s="22">
        <v>0</v>
      </c>
      <c r="N274" s="22">
        <f>SUM(L274:M274)</f>
        <v>0</v>
      </c>
      <c r="O274" s="22">
        <v>0</v>
      </c>
      <c r="P274" s="22">
        <v>0</v>
      </c>
      <c r="Q274" s="22">
        <f>SUM(O274:P274)</f>
        <v>0</v>
      </c>
      <c r="R274" s="22">
        <v>0</v>
      </c>
      <c r="S274" s="22">
        <v>0</v>
      </c>
      <c r="T274" s="22">
        <f>SUM(R274:S274)</f>
        <v>0</v>
      </c>
      <c r="U274" s="22">
        <v>0</v>
      </c>
      <c r="V274" s="22">
        <v>0</v>
      </c>
      <c r="W274" s="22">
        <f>SUM(U274:V274)</f>
        <v>0</v>
      </c>
      <c r="X274" s="22">
        <v>0</v>
      </c>
      <c r="Y274" s="22">
        <v>0</v>
      </c>
      <c r="Z274" s="22">
        <f>SUM(X274:Y274)</f>
        <v>0</v>
      </c>
      <c r="AA274" s="22">
        <v>0</v>
      </c>
      <c r="AB274" s="22">
        <v>0</v>
      </c>
      <c r="AC274" s="22">
        <f>SUM(AA274:AB274)</f>
        <v>0</v>
      </c>
      <c r="AD274" s="67">
        <f>+H274+K274+N274+Q274+T274+W274+Z274+AC274</f>
        <v>0</v>
      </c>
    </row>
    <row r="275" spans="1:30" hidden="1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f>SUM(I275:J275)</f>
        <v>0</v>
      </c>
      <c r="L275" s="22">
        <v>0</v>
      </c>
      <c r="M275" s="22">
        <v>0</v>
      </c>
      <c r="N275" s="22">
        <f>SUM(L275:M275)</f>
        <v>0</v>
      </c>
      <c r="O275" s="22">
        <v>0</v>
      </c>
      <c r="P275" s="22">
        <v>0</v>
      </c>
      <c r="Q275" s="22">
        <f>SUM(O275:P275)</f>
        <v>0</v>
      </c>
      <c r="R275" s="22">
        <v>0</v>
      </c>
      <c r="S275" s="22">
        <v>0</v>
      </c>
      <c r="T275" s="22">
        <f>SUM(R275:S275)</f>
        <v>0</v>
      </c>
      <c r="U275" s="22">
        <v>0</v>
      </c>
      <c r="V275" s="22">
        <v>0</v>
      </c>
      <c r="W275" s="22">
        <f>SUM(U275:V275)</f>
        <v>0</v>
      </c>
      <c r="X275" s="22">
        <v>0</v>
      </c>
      <c r="Y275" s="22">
        <v>0</v>
      </c>
      <c r="Z275" s="22">
        <f>SUM(X275:Y275)</f>
        <v>0</v>
      </c>
      <c r="AA275" s="22">
        <v>0</v>
      </c>
      <c r="AB275" s="22">
        <v>0</v>
      </c>
      <c r="AC275" s="22">
        <f>SUM(AA275:AB275)</f>
        <v>0</v>
      </c>
      <c r="AD275" s="67">
        <f>+H275+K275+N275+Q275+T275+W275+Z275+AC275</f>
        <v>0</v>
      </c>
    </row>
    <row r="276" spans="1:30" hidden="1" x14ac:dyDescent="0.25">
      <c r="A276" s="12"/>
      <c r="B276" s="1"/>
      <c r="C276" s="2" t="s">
        <v>77</v>
      </c>
      <c r="D276" s="2"/>
      <c r="E276" s="13"/>
      <c r="F276" s="22">
        <f t="shared" ref="F276:G276" si="548">+F277+F281+F282</f>
        <v>0</v>
      </c>
      <c r="G276" s="22">
        <f t="shared" si="548"/>
        <v>0</v>
      </c>
      <c r="H276" s="22">
        <f>+H277+H281+H282</f>
        <v>0</v>
      </c>
      <c r="I276" s="22">
        <f t="shared" ref="I276:J276" si="549">+I277+I281+I282</f>
        <v>0</v>
      </c>
      <c r="J276" s="22">
        <f t="shared" si="549"/>
        <v>0</v>
      </c>
      <c r="K276" s="22">
        <f>+K277+K281+K282</f>
        <v>0</v>
      </c>
      <c r="L276" s="22">
        <f t="shared" ref="L276:M276" si="550">+L277+L281+L282</f>
        <v>0</v>
      </c>
      <c r="M276" s="22">
        <f t="shared" si="550"/>
        <v>0</v>
      </c>
      <c r="N276" s="22">
        <f>+N277+N281+N282</f>
        <v>0</v>
      </c>
      <c r="O276" s="22">
        <f t="shared" ref="O276:P276" si="551">+O277+O281+O282</f>
        <v>0</v>
      </c>
      <c r="P276" s="22">
        <f t="shared" si="551"/>
        <v>0</v>
      </c>
      <c r="Q276" s="22">
        <f>+Q277+Q281+Q282</f>
        <v>0</v>
      </c>
      <c r="R276" s="22">
        <f t="shared" ref="R276:S276" si="552">+R277+R281+R282</f>
        <v>0</v>
      </c>
      <c r="S276" s="22">
        <f t="shared" si="552"/>
        <v>0</v>
      </c>
      <c r="T276" s="22">
        <f>+T277+T281+T282</f>
        <v>0</v>
      </c>
      <c r="U276" s="22">
        <f t="shared" ref="U276:V276" si="553">+U277+U281+U282</f>
        <v>0</v>
      </c>
      <c r="V276" s="22">
        <f t="shared" si="553"/>
        <v>0</v>
      </c>
      <c r="W276" s="22">
        <f>+W277+W281+W282</f>
        <v>0</v>
      </c>
      <c r="X276" s="22">
        <f t="shared" ref="X276:Y276" si="554">+X277+X281+X282</f>
        <v>0</v>
      </c>
      <c r="Y276" s="22">
        <f t="shared" si="554"/>
        <v>0</v>
      </c>
      <c r="Z276" s="22">
        <f>+Z277+Z281+Z282</f>
        <v>0</v>
      </c>
      <c r="AA276" s="22">
        <f t="shared" ref="AA276:AB276" si="555">+AA277+AA281+AA282</f>
        <v>0</v>
      </c>
      <c r="AB276" s="22">
        <f t="shared" si="555"/>
        <v>0</v>
      </c>
      <c r="AC276" s="22">
        <f>+AC277+AC281+AC282</f>
        <v>0</v>
      </c>
      <c r="AD276" s="22">
        <f>+AD277+AD281+AD282</f>
        <v>0</v>
      </c>
    </row>
    <row r="277" spans="1:30" hidden="1" x14ac:dyDescent="0.25">
      <c r="A277" s="12"/>
      <c r="B277" s="14"/>
      <c r="C277" s="14"/>
      <c r="D277" s="3" t="s">
        <v>78</v>
      </c>
      <c r="E277" s="13"/>
      <c r="F277" s="22">
        <f t="shared" ref="F277:G277" si="556">SUM(F278:F280)</f>
        <v>0</v>
      </c>
      <c r="G277" s="22">
        <f t="shared" si="556"/>
        <v>0</v>
      </c>
      <c r="H277" s="22">
        <f>SUM(H278:H280)</f>
        <v>0</v>
      </c>
      <c r="I277" s="22">
        <f t="shared" ref="I277:J277" si="557">SUM(I278:I280)</f>
        <v>0</v>
      </c>
      <c r="J277" s="22">
        <f t="shared" si="557"/>
        <v>0</v>
      </c>
      <c r="K277" s="22">
        <f>SUM(K278:K280)</f>
        <v>0</v>
      </c>
      <c r="L277" s="22">
        <f t="shared" ref="L277:M277" si="558">SUM(L278:L280)</f>
        <v>0</v>
      </c>
      <c r="M277" s="22">
        <f t="shared" si="558"/>
        <v>0</v>
      </c>
      <c r="N277" s="22">
        <f>SUM(N278:N280)</f>
        <v>0</v>
      </c>
      <c r="O277" s="22">
        <f t="shared" ref="O277:P277" si="559">SUM(O278:O280)</f>
        <v>0</v>
      </c>
      <c r="P277" s="22">
        <f t="shared" si="559"/>
        <v>0</v>
      </c>
      <c r="Q277" s="22">
        <f>SUM(Q278:Q280)</f>
        <v>0</v>
      </c>
      <c r="R277" s="22">
        <f t="shared" ref="R277:S277" si="560">SUM(R278:R280)</f>
        <v>0</v>
      </c>
      <c r="S277" s="22">
        <f t="shared" si="560"/>
        <v>0</v>
      </c>
      <c r="T277" s="22">
        <f>SUM(T278:T280)</f>
        <v>0</v>
      </c>
      <c r="U277" s="22">
        <f t="shared" ref="U277:V277" si="561">SUM(U278:U280)</f>
        <v>0</v>
      </c>
      <c r="V277" s="22">
        <f t="shared" si="561"/>
        <v>0</v>
      </c>
      <c r="W277" s="22">
        <f>SUM(W278:W280)</f>
        <v>0</v>
      </c>
      <c r="X277" s="22">
        <f t="shared" ref="X277:Y277" si="562">SUM(X278:X280)</f>
        <v>0</v>
      </c>
      <c r="Y277" s="22">
        <f t="shared" si="562"/>
        <v>0</v>
      </c>
      <c r="Z277" s="22">
        <f>SUM(Z278:Z280)</f>
        <v>0</v>
      </c>
      <c r="AA277" s="22">
        <f t="shared" ref="AA277:AB277" si="563">SUM(AA278:AA280)</f>
        <v>0</v>
      </c>
      <c r="AB277" s="22">
        <f t="shared" si="563"/>
        <v>0</v>
      </c>
      <c r="AC277" s="22">
        <f>SUM(AC278:AC280)</f>
        <v>0</v>
      </c>
      <c r="AD277" s="22">
        <f>SUM(AD278:AD280)</f>
        <v>0</v>
      </c>
    </row>
    <row r="278" spans="1:30" hidden="1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f>SUM(I278:J278)</f>
        <v>0</v>
      </c>
      <c r="L278" s="22">
        <v>0</v>
      </c>
      <c r="M278" s="22">
        <v>0</v>
      </c>
      <c r="N278" s="22">
        <f>SUM(L278:M278)</f>
        <v>0</v>
      </c>
      <c r="O278" s="22">
        <v>0</v>
      </c>
      <c r="P278" s="22">
        <v>0</v>
      </c>
      <c r="Q278" s="22">
        <f>SUM(O278:P278)</f>
        <v>0</v>
      </c>
      <c r="R278" s="22">
        <v>0</v>
      </c>
      <c r="S278" s="22">
        <v>0</v>
      </c>
      <c r="T278" s="22">
        <f>SUM(R278:S278)</f>
        <v>0</v>
      </c>
      <c r="U278" s="22">
        <v>0</v>
      </c>
      <c r="V278" s="22">
        <v>0</v>
      </c>
      <c r="W278" s="22">
        <f>SUM(U278:V278)</f>
        <v>0</v>
      </c>
      <c r="X278" s="22">
        <v>0</v>
      </c>
      <c r="Y278" s="22">
        <v>0</v>
      </c>
      <c r="Z278" s="22">
        <f>SUM(X278:Y278)</f>
        <v>0</v>
      </c>
      <c r="AA278" s="22">
        <v>0</v>
      </c>
      <c r="AB278" s="22">
        <v>0</v>
      </c>
      <c r="AC278" s="22">
        <f>SUM(AA278:AB278)</f>
        <v>0</v>
      </c>
      <c r="AD278" s="67">
        <f>+H278+K278+N278+Q278+T278+W278+Z278+AC278</f>
        <v>0</v>
      </c>
    </row>
    <row r="279" spans="1:30" hidden="1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f>SUM(I279:J279)</f>
        <v>0</v>
      </c>
      <c r="L279" s="22">
        <v>0</v>
      </c>
      <c r="M279" s="22">
        <v>0</v>
      </c>
      <c r="N279" s="22">
        <f>SUM(L279:M279)</f>
        <v>0</v>
      </c>
      <c r="O279" s="22">
        <v>0</v>
      </c>
      <c r="P279" s="22">
        <v>0</v>
      </c>
      <c r="Q279" s="22">
        <f>SUM(O279:P279)</f>
        <v>0</v>
      </c>
      <c r="R279" s="22">
        <v>0</v>
      </c>
      <c r="S279" s="22">
        <v>0</v>
      </c>
      <c r="T279" s="22">
        <f>SUM(R279:S279)</f>
        <v>0</v>
      </c>
      <c r="U279" s="22">
        <v>0</v>
      </c>
      <c r="V279" s="22">
        <v>0</v>
      </c>
      <c r="W279" s="22">
        <f>SUM(U279:V279)</f>
        <v>0</v>
      </c>
      <c r="X279" s="22">
        <v>0</v>
      </c>
      <c r="Y279" s="22">
        <v>0</v>
      </c>
      <c r="Z279" s="22">
        <f>SUM(X279:Y279)</f>
        <v>0</v>
      </c>
      <c r="AA279" s="22">
        <v>0</v>
      </c>
      <c r="AB279" s="22">
        <v>0</v>
      </c>
      <c r="AC279" s="22">
        <f>SUM(AA279:AB279)</f>
        <v>0</v>
      </c>
      <c r="AD279" s="67">
        <f>+H279+K279+N279+Q279+T279+W279+Z279+AC279</f>
        <v>0</v>
      </c>
    </row>
    <row r="280" spans="1:30" hidden="1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f>SUM(I280:J280)</f>
        <v>0</v>
      </c>
      <c r="L280" s="22">
        <v>0</v>
      </c>
      <c r="M280" s="22">
        <v>0</v>
      </c>
      <c r="N280" s="22">
        <f>SUM(L280:M280)</f>
        <v>0</v>
      </c>
      <c r="O280" s="22">
        <v>0</v>
      </c>
      <c r="P280" s="22">
        <v>0</v>
      </c>
      <c r="Q280" s="22">
        <f>SUM(O280:P280)</f>
        <v>0</v>
      </c>
      <c r="R280" s="22">
        <v>0</v>
      </c>
      <c r="S280" s="22">
        <v>0</v>
      </c>
      <c r="T280" s="22">
        <f>SUM(R280:S280)</f>
        <v>0</v>
      </c>
      <c r="U280" s="22">
        <v>0</v>
      </c>
      <c r="V280" s="22">
        <v>0</v>
      </c>
      <c r="W280" s="22">
        <f>SUM(U280:V280)</f>
        <v>0</v>
      </c>
      <c r="X280" s="22">
        <v>0</v>
      </c>
      <c r="Y280" s="22">
        <v>0</v>
      </c>
      <c r="Z280" s="22">
        <f>SUM(X280:Y280)</f>
        <v>0</v>
      </c>
      <c r="AA280" s="22">
        <v>0</v>
      </c>
      <c r="AB280" s="22">
        <v>0</v>
      </c>
      <c r="AC280" s="22">
        <f>SUM(AA280:AB280)</f>
        <v>0</v>
      </c>
      <c r="AD280" s="67">
        <f>+H280+K280+N280+Q280+T280+W280+Z280+AC280</f>
        <v>0</v>
      </c>
    </row>
    <row r="281" spans="1:30" hidden="1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f>SUM(I281:J281)</f>
        <v>0</v>
      </c>
      <c r="L281" s="22">
        <v>0</v>
      </c>
      <c r="M281" s="22">
        <v>0</v>
      </c>
      <c r="N281" s="22">
        <f>SUM(L281:M281)</f>
        <v>0</v>
      </c>
      <c r="O281" s="22">
        <v>0</v>
      </c>
      <c r="P281" s="22">
        <v>0</v>
      </c>
      <c r="Q281" s="22">
        <f>SUM(O281:P281)</f>
        <v>0</v>
      </c>
      <c r="R281" s="22">
        <v>0</v>
      </c>
      <c r="S281" s="22">
        <v>0</v>
      </c>
      <c r="T281" s="22">
        <f>SUM(R281:S281)</f>
        <v>0</v>
      </c>
      <c r="U281" s="22">
        <v>0</v>
      </c>
      <c r="V281" s="22">
        <v>0</v>
      </c>
      <c r="W281" s="22">
        <f>SUM(U281:V281)</f>
        <v>0</v>
      </c>
      <c r="X281" s="22">
        <v>0</v>
      </c>
      <c r="Y281" s="22">
        <v>0</v>
      </c>
      <c r="Z281" s="22">
        <f>SUM(X281:Y281)</f>
        <v>0</v>
      </c>
      <c r="AA281" s="22">
        <v>0</v>
      </c>
      <c r="AB281" s="22">
        <v>0</v>
      </c>
      <c r="AC281" s="22">
        <f>SUM(AA281:AB281)</f>
        <v>0</v>
      </c>
      <c r="AD281" s="67">
        <f>+H281+K281+N281+Q281+T281+W281+Z281+AC281</f>
        <v>0</v>
      </c>
    </row>
    <row r="282" spans="1:30" hidden="1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f>SUM(I282:J282)</f>
        <v>0</v>
      </c>
      <c r="L282" s="22">
        <v>0</v>
      </c>
      <c r="M282" s="22">
        <v>0</v>
      </c>
      <c r="N282" s="22">
        <f>SUM(L282:M282)</f>
        <v>0</v>
      </c>
      <c r="O282" s="22">
        <v>0</v>
      </c>
      <c r="P282" s="22">
        <v>0</v>
      </c>
      <c r="Q282" s="22">
        <f>SUM(O282:P282)</f>
        <v>0</v>
      </c>
      <c r="R282" s="22">
        <v>0</v>
      </c>
      <c r="S282" s="22">
        <v>0</v>
      </c>
      <c r="T282" s="22">
        <f>SUM(R282:S282)</f>
        <v>0</v>
      </c>
      <c r="U282" s="22">
        <v>0</v>
      </c>
      <c r="V282" s="22">
        <v>0</v>
      </c>
      <c r="W282" s="22">
        <f>SUM(U282:V282)</f>
        <v>0</v>
      </c>
      <c r="X282" s="22">
        <v>0</v>
      </c>
      <c r="Y282" s="22">
        <v>0</v>
      </c>
      <c r="Z282" s="22">
        <f>SUM(X282:Y282)</f>
        <v>0</v>
      </c>
      <c r="AA282" s="22">
        <v>0</v>
      </c>
      <c r="AB282" s="22">
        <v>0</v>
      </c>
      <c r="AC282" s="22">
        <f>SUM(AA282:AB282)</f>
        <v>0</v>
      </c>
      <c r="AD282" s="67">
        <f>+H282+K282+N282+Q282+T282+W282+Z282+AC282</f>
        <v>0</v>
      </c>
    </row>
    <row r="283" spans="1:30" hidden="1" x14ac:dyDescent="0.25">
      <c r="A283" s="12"/>
      <c r="B283" s="1"/>
      <c r="C283" s="2" t="s">
        <v>83</v>
      </c>
      <c r="D283" s="2"/>
      <c r="E283" s="13"/>
      <c r="F283" s="22">
        <f t="shared" ref="F283:G283" si="564">SUM(F284:F287)</f>
        <v>0</v>
      </c>
      <c r="G283" s="22">
        <f t="shared" si="564"/>
        <v>0</v>
      </c>
      <c r="H283" s="22">
        <f>SUM(H284:H287)</f>
        <v>0</v>
      </c>
      <c r="I283" s="22">
        <f t="shared" ref="I283:J283" si="565">SUM(I284:I287)</f>
        <v>0</v>
      </c>
      <c r="J283" s="22">
        <f t="shared" si="565"/>
        <v>0</v>
      </c>
      <c r="K283" s="22">
        <f>SUM(K284:K287)</f>
        <v>0</v>
      </c>
      <c r="L283" s="22">
        <f t="shared" ref="L283:M283" si="566">SUM(L284:L287)</f>
        <v>0</v>
      </c>
      <c r="M283" s="22">
        <f t="shared" si="566"/>
        <v>0</v>
      </c>
      <c r="N283" s="22">
        <f>SUM(N284:N287)</f>
        <v>0</v>
      </c>
      <c r="O283" s="22">
        <f t="shared" ref="O283:P283" si="567">SUM(O284:O287)</f>
        <v>0</v>
      </c>
      <c r="P283" s="22">
        <f t="shared" si="567"/>
        <v>0</v>
      </c>
      <c r="Q283" s="22">
        <f>SUM(Q284:Q287)</f>
        <v>0</v>
      </c>
      <c r="R283" s="22">
        <f t="shared" ref="R283:S283" si="568">SUM(R284:R287)</f>
        <v>0</v>
      </c>
      <c r="S283" s="22">
        <f t="shared" si="568"/>
        <v>0</v>
      </c>
      <c r="T283" s="22">
        <f>SUM(T284:T287)</f>
        <v>0</v>
      </c>
      <c r="U283" s="22">
        <f t="shared" ref="U283:V283" si="569">SUM(U284:U287)</f>
        <v>0</v>
      </c>
      <c r="V283" s="22">
        <f t="shared" si="569"/>
        <v>0</v>
      </c>
      <c r="W283" s="22">
        <f>SUM(W284:W287)</f>
        <v>0</v>
      </c>
      <c r="X283" s="22">
        <f t="shared" ref="X283:Y283" si="570">SUM(X284:X287)</f>
        <v>0</v>
      </c>
      <c r="Y283" s="22">
        <f t="shared" si="570"/>
        <v>0</v>
      </c>
      <c r="Z283" s="22">
        <f>SUM(Z284:Z287)</f>
        <v>0</v>
      </c>
      <c r="AA283" s="22">
        <f t="shared" ref="AA283:AB283" si="571">SUM(AA284:AA287)</f>
        <v>0</v>
      </c>
      <c r="AB283" s="22">
        <f t="shared" si="571"/>
        <v>0</v>
      </c>
      <c r="AC283" s="22">
        <f>SUM(AC284:AC287)</f>
        <v>0</v>
      </c>
      <c r="AD283" s="22">
        <f>SUM(AD284:AD287)</f>
        <v>0</v>
      </c>
    </row>
    <row r="284" spans="1:30" hidden="1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f>SUM(I284:J284)</f>
        <v>0</v>
      </c>
      <c r="L284" s="22">
        <v>0</v>
      </c>
      <c r="M284" s="22">
        <v>0</v>
      </c>
      <c r="N284" s="22">
        <f>SUM(L284:M284)</f>
        <v>0</v>
      </c>
      <c r="O284" s="22">
        <v>0</v>
      </c>
      <c r="P284" s="22">
        <v>0</v>
      </c>
      <c r="Q284" s="22">
        <f>SUM(O284:P284)</f>
        <v>0</v>
      </c>
      <c r="R284" s="22">
        <v>0</v>
      </c>
      <c r="S284" s="22">
        <v>0</v>
      </c>
      <c r="T284" s="22">
        <f>SUM(R284:S284)</f>
        <v>0</v>
      </c>
      <c r="U284" s="22">
        <v>0</v>
      </c>
      <c r="V284" s="22">
        <v>0</v>
      </c>
      <c r="W284" s="22">
        <f>SUM(U284:V284)</f>
        <v>0</v>
      </c>
      <c r="X284" s="22">
        <v>0</v>
      </c>
      <c r="Y284" s="22">
        <v>0</v>
      </c>
      <c r="Z284" s="22">
        <f>SUM(X284:Y284)</f>
        <v>0</v>
      </c>
      <c r="AA284" s="22">
        <v>0</v>
      </c>
      <c r="AB284" s="22">
        <v>0</v>
      </c>
      <c r="AC284" s="22">
        <f>SUM(AA284:AB284)</f>
        <v>0</v>
      </c>
      <c r="AD284" s="67">
        <f>+H284+K284+N284+Q284+T284+W284+Z284+AC284</f>
        <v>0</v>
      </c>
    </row>
    <row r="285" spans="1:30" hidden="1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f>SUM(I285:J285)</f>
        <v>0</v>
      </c>
      <c r="L285" s="22">
        <v>0</v>
      </c>
      <c r="M285" s="22">
        <v>0</v>
      </c>
      <c r="N285" s="22">
        <f>SUM(L285:M285)</f>
        <v>0</v>
      </c>
      <c r="O285" s="22">
        <v>0</v>
      </c>
      <c r="P285" s="22">
        <v>0</v>
      </c>
      <c r="Q285" s="22">
        <f>SUM(O285:P285)</f>
        <v>0</v>
      </c>
      <c r="R285" s="22">
        <v>0</v>
      </c>
      <c r="S285" s="22">
        <v>0</v>
      </c>
      <c r="T285" s="22">
        <f>SUM(R285:S285)</f>
        <v>0</v>
      </c>
      <c r="U285" s="22">
        <v>0</v>
      </c>
      <c r="V285" s="22">
        <v>0</v>
      </c>
      <c r="W285" s="22">
        <f>SUM(U285:V285)</f>
        <v>0</v>
      </c>
      <c r="X285" s="22">
        <v>0</v>
      </c>
      <c r="Y285" s="22">
        <v>0</v>
      </c>
      <c r="Z285" s="22">
        <f>SUM(X285:Y285)</f>
        <v>0</v>
      </c>
      <c r="AA285" s="22">
        <v>0</v>
      </c>
      <c r="AB285" s="22">
        <v>0</v>
      </c>
      <c r="AC285" s="22">
        <f>SUM(AA285:AB285)</f>
        <v>0</v>
      </c>
      <c r="AD285" s="67">
        <f>+H285+K285+N285+Q285+T285+W285+Z285+AC285</f>
        <v>0</v>
      </c>
    </row>
    <row r="286" spans="1:30" hidden="1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f>SUM(I286:J286)</f>
        <v>0</v>
      </c>
      <c r="L286" s="22">
        <v>0</v>
      </c>
      <c r="M286" s="22">
        <v>0</v>
      </c>
      <c r="N286" s="22">
        <f>SUM(L286:M286)</f>
        <v>0</v>
      </c>
      <c r="O286" s="22">
        <v>0</v>
      </c>
      <c r="P286" s="22">
        <v>0</v>
      </c>
      <c r="Q286" s="22">
        <f>SUM(O286:P286)</f>
        <v>0</v>
      </c>
      <c r="R286" s="22">
        <v>0</v>
      </c>
      <c r="S286" s="22">
        <v>0</v>
      </c>
      <c r="T286" s="22">
        <f>SUM(R286:S286)</f>
        <v>0</v>
      </c>
      <c r="U286" s="22">
        <v>0</v>
      </c>
      <c r="V286" s="22">
        <v>0</v>
      </c>
      <c r="W286" s="22">
        <f>SUM(U286:V286)</f>
        <v>0</v>
      </c>
      <c r="X286" s="22">
        <v>0</v>
      </c>
      <c r="Y286" s="22">
        <v>0</v>
      </c>
      <c r="Z286" s="22">
        <f>SUM(X286:Y286)</f>
        <v>0</v>
      </c>
      <c r="AA286" s="22">
        <v>0</v>
      </c>
      <c r="AB286" s="22">
        <v>0</v>
      </c>
      <c r="AC286" s="22">
        <f>SUM(AA286:AB286)</f>
        <v>0</v>
      </c>
      <c r="AD286" s="67">
        <f>+H286+K286+N286+Q286+T286+W286+Z286+AC286</f>
        <v>0</v>
      </c>
    </row>
    <row r="287" spans="1:30" hidden="1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f>SUM(I287:J287)</f>
        <v>0</v>
      </c>
      <c r="L287" s="22">
        <v>0</v>
      </c>
      <c r="M287" s="22">
        <v>0</v>
      </c>
      <c r="N287" s="22">
        <f>SUM(L287:M287)</f>
        <v>0</v>
      </c>
      <c r="O287" s="22">
        <v>0</v>
      </c>
      <c r="P287" s="22">
        <v>0</v>
      </c>
      <c r="Q287" s="22">
        <f>SUM(O287:P287)</f>
        <v>0</v>
      </c>
      <c r="R287" s="22">
        <v>0</v>
      </c>
      <c r="S287" s="22">
        <v>0</v>
      </c>
      <c r="T287" s="22">
        <f>SUM(R287:S287)</f>
        <v>0</v>
      </c>
      <c r="U287" s="22">
        <v>0</v>
      </c>
      <c r="V287" s="22">
        <v>0</v>
      </c>
      <c r="W287" s="22">
        <f>SUM(U287:V287)</f>
        <v>0</v>
      </c>
      <c r="X287" s="22">
        <v>0</v>
      </c>
      <c r="Y287" s="22">
        <v>0</v>
      </c>
      <c r="Z287" s="22">
        <f>SUM(X287:Y287)</f>
        <v>0</v>
      </c>
      <c r="AA287" s="22">
        <v>0</v>
      </c>
      <c r="AB287" s="22">
        <v>0</v>
      </c>
      <c r="AC287" s="22">
        <f>SUM(AA287:AB287)</f>
        <v>0</v>
      </c>
      <c r="AD287" s="67">
        <f>+H287+K287+N287+Q287+T287+W287+Z287+AC287</f>
        <v>0</v>
      </c>
    </row>
    <row r="288" spans="1:30" hidden="1" x14ac:dyDescent="0.25">
      <c r="A288" s="12"/>
      <c r="B288" s="1"/>
      <c r="C288" s="2" t="s">
        <v>87</v>
      </c>
      <c r="D288" s="2"/>
      <c r="E288" s="13"/>
      <c r="F288" s="22">
        <f t="shared" ref="F288:G288" si="572">+F289+F295+F300</f>
        <v>0</v>
      </c>
      <c r="G288" s="22">
        <f t="shared" si="572"/>
        <v>0</v>
      </c>
      <c r="H288" s="22">
        <f>+H289+H295+H300</f>
        <v>0</v>
      </c>
      <c r="I288" s="22">
        <f t="shared" ref="I288:J288" si="573">+I289+I295+I300</f>
        <v>0</v>
      </c>
      <c r="J288" s="22">
        <f t="shared" si="573"/>
        <v>0</v>
      </c>
      <c r="K288" s="22">
        <f>+K289+K295+K300</f>
        <v>0</v>
      </c>
      <c r="L288" s="22">
        <f t="shared" ref="L288:M288" si="574">+L289+L295+L300</f>
        <v>0</v>
      </c>
      <c r="M288" s="22">
        <f t="shared" si="574"/>
        <v>0</v>
      </c>
      <c r="N288" s="22">
        <f>+N289+N295+N300</f>
        <v>0</v>
      </c>
      <c r="O288" s="22">
        <f t="shared" ref="O288:P288" si="575">+O289+O295+O300</f>
        <v>0</v>
      </c>
      <c r="P288" s="22">
        <f t="shared" si="575"/>
        <v>0</v>
      </c>
      <c r="Q288" s="22">
        <f>+Q289+Q295+Q300</f>
        <v>0</v>
      </c>
      <c r="R288" s="22">
        <f t="shared" ref="R288:S288" si="576">+R289+R295+R300</f>
        <v>0</v>
      </c>
      <c r="S288" s="22">
        <f t="shared" si="576"/>
        <v>0</v>
      </c>
      <c r="T288" s="22">
        <f>+T289+T295+T300</f>
        <v>0</v>
      </c>
      <c r="U288" s="22">
        <f t="shared" ref="U288:V288" si="577">+U289+U295+U300</f>
        <v>0</v>
      </c>
      <c r="V288" s="22">
        <f t="shared" si="577"/>
        <v>0</v>
      </c>
      <c r="W288" s="22">
        <f>+W289+W295+W300</f>
        <v>0</v>
      </c>
      <c r="X288" s="22">
        <f t="shared" ref="X288:Y288" si="578">+X289+X295+X300</f>
        <v>0</v>
      </c>
      <c r="Y288" s="22">
        <f t="shared" si="578"/>
        <v>0</v>
      </c>
      <c r="Z288" s="22">
        <f>+Z289+Z295+Z300</f>
        <v>0</v>
      </c>
      <c r="AA288" s="22">
        <f t="shared" ref="AA288:AB288" si="579">+AA289+AA295+AA300</f>
        <v>0</v>
      </c>
      <c r="AB288" s="22">
        <f t="shared" si="579"/>
        <v>0</v>
      </c>
      <c r="AC288" s="22">
        <f>+AC289+AC295+AC300</f>
        <v>0</v>
      </c>
      <c r="AD288" s="22">
        <f>+AD289+AD295+AD300</f>
        <v>0</v>
      </c>
    </row>
    <row r="289" spans="1:30" hidden="1" x14ac:dyDescent="0.25">
      <c r="A289" s="12"/>
      <c r="B289" s="14"/>
      <c r="C289" s="3"/>
      <c r="D289" s="3" t="s">
        <v>88</v>
      </c>
      <c r="E289" s="13"/>
      <c r="F289" s="22">
        <f t="shared" ref="F289:G289" si="580">SUM(F290:F294)</f>
        <v>0</v>
      </c>
      <c r="G289" s="22">
        <f t="shared" si="580"/>
        <v>0</v>
      </c>
      <c r="H289" s="22">
        <f>SUM(H290:H294)</f>
        <v>0</v>
      </c>
      <c r="I289" s="22">
        <f t="shared" ref="I289:J289" si="581">SUM(I290:I294)</f>
        <v>0</v>
      </c>
      <c r="J289" s="22">
        <f t="shared" si="581"/>
        <v>0</v>
      </c>
      <c r="K289" s="22">
        <f>SUM(K290:K294)</f>
        <v>0</v>
      </c>
      <c r="L289" s="22">
        <f t="shared" ref="L289:M289" si="582">SUM(L290:L294)</f>
        <v>0</v>
      </c>
      <c r="M289" s="22">
        <f t="shared" si="582"/>
        <v>0</v>
      </c>
      <c r="N289" s="22">
        <f>SUM(N290:N294)</f>
        <v>0</v>
      </c>
      <c r="O289" s="22">
        <f t="shared" ref="O289:P289" si="583">SUM(O290:O294)</f>
        <v>0</v>
      </c>
      <c r="P289" s="22">
        <f t="shared" si="583"/>
        <v>0</v>
      </c>
      <c r="Q289" s="22">
        <f>SUM(Q290:Q294)</f>
        <v>0</v>
      </c>
      <c r="R289" s="22">
        <f t="shared" ref="R289:S289" si="584">SUM(R290:R294)</f>
        <v>0</v>
      </c>
      <c r="S289" s="22">
        <f t="shared" si="584"/>
        <v>0</v>
      </c>
      <c r="T289" s="22">
        <f>SUM(T290:T294)</f>
        <v>0</v>
      </c>
      <c r="U289" s="22">
        <f t="shared" ref="U289:V289" si="585">SUM(U290:U294)</f>
        <v>0</v>
      </c>
      <c r="V289" s="22">
        <f t="shared" si="585"/>
        <v>0</v>
      </c>
      <c r="W289" s="22">
        <f>SUM(W290:W294)</f>
        <v>0</v>
      </c>
      <c r="X289" s="22">
        <f t="shared" ref="X289:Y289" si="586">SUM(X290:X294)</f>
        <v>0</v>
      </c>
      <c r="Y289" s="22">
        <f t="shared" si="586"/>
        <v>0</v>
      </c>
      <c r="Z289" s="22">
        <f>SUM(Z290:Z294)</f>
        <v>0</v>
      </c>
      <c r="AA289" s="22">
        <f t="shared" ref="AA289:AB289" si="587">SUM(AA290:AA294)</f>
        <v>0</v>
      </c>
      <c r="AB289" s="22">
        <f t="shared" si="587"/>
        <v>0</v>
      </c>
      <c r="AC289" s="22">
        <f>SUM(AC290:AC294)</f>
        <v>0</v>
      </c>
      <c r="AD289" s="22">
        <f>SUM(AD290:AD294)</f>
        <v>0</v>
      </c>
    </row>
    <row r="290" spans="1:30" hidden="1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f>SUM(I290:J290)</f>
        <v>0</v>
      </c>
      <c r="L290" s="22">
        <v>0</v>
      </c>
      <c r="M290" s="22">
        <v>0</v>
      </c>
      <c r="N290" s="22">
        <f>SUM(L290:M290)</f>
        <v>0</v>
      </c>
      <c r="O290" s="22">
        <v>0</v>
      </c>
      <c r="P290" s="22">
        <v>0</v>
      </c>
      <c r="Q290" s="22">
        <f>SUM(O290:P290)</f>
        <v>0</v>
      </c>
      <c r="R290" s="22">
        <v>0</v>
      </c>
      <c r="S290" s="22">
        <v>0</v>
      </c>
      <c r="T290" s="22">
        <f>SUM(R290:S290)</f>
        <v>0</v>
      </c>
      <c r="U290" s="22">
        <v>0</v>
      </c>
      <c r="V290" s="22">
        <v>0</v>
      </c>
      <c r="W290" s="22">
        <f>SUM(U290:V290)</f>
        <v>0</v>
      </c>
      <c r="X290" s="22">
        <v>0</v>
      </c>
      <c r="Y290" s="22">
        <v>0</v>
      </c>
      <c r="Z290" s="22">
        <f>SUM(X290:Y290)</f>
        <v>0</v>
      </c>
      <c r="AA290" s="22">
        <v>0</v>
      </c>
      <c r="AB290" s="22">
        <v>0</v>
      </c>
      <c r="AC290" s="22">
        <f>SUM(AA290:AB290)</f>
        <v>0</v>
      </c>
      <c r="AD290" s="67">
        <f>+H290+K290+N290+Q290+T290+W290+Z290+AC290</f>
        <v>0</v>
      </c>
    </row>
    <row r="291" spans="1:30" hidden="1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f>SUM(I291:J291)</f>
        <v>0</v>
      </c>
      <c r="L291" s="22">
        <v>0</v>
      </c>
      <c r="M291" s="22">
        <v>0</v>
      </c>
      <c r="N291" s="22">
        <f>SUM(L291:M291)</f>
        <v>0</v>
      </c>
      <c r="O291" s="22">
        <v>0</v>
      </c>
      <c r="P291" s="22">
        <v>0</v>
      </c>
      <c r="Q291" s="22">
        <f>SUM(O291:P291)</f>
        <v>0</v>
      </c>
      <c r="R291" s="22">
        <v>0</v>
      </c>
      <c r="S291" s="22">
        <v>0</v>
      </c>
      <c r="T291" s="22">
        <f>SUM(R291:S291)</f>
        <v>0</v>
      </c>
      <c r="U291" s="22">
        <v>0</v>
      </c>
      <c r="V291" s="22">
        <v>0</v>
      </c>
      <c r="W291" s="22">
        <f>SUM(U291:V291)</f>
        <v>0</v>
      </c>
      <c r="X291" s="22">
        <v>0</v>
      </c>
      <c r="Y291" s="22">
        <v>0</v>
      </c>
      <c r="Z291" s="22">
        <f>SUM(X291:Y291)</f>
        <v>0</v>
      </c>
      <c r="AA291" s="22">
        <v>0</v>
      </c>
      <c r="AB291" s="22">
        <v>0</v>
      </c>
      <c r="AC291" s="22">
        <f>SUM(AA291:AB291)</f>
        <v>0</v>
      </c>
      <c r="AD291" s="67">
        <f>+H291+K291+N291+Q291+T291+W291+Z291+AC291</f>
        <v>0</v>
      </c>
    </row>
    <row r="292" spans="1:30" hidden="1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f>SUM(I292:J292)</f>
        <v>0</v>
      </c>
      <c r="L292" s="22">
        <v>0</v>
      </c>
      <c r="M292" s="22">
        <v>0</v>
      </c>
      <c r="N292" s="22">
        <f>SUM(L292:M292)</f>
        <v>0</v>
      </c>
      <c r="O292" s="22">
        <v>0</v>
      </c>
      <c r="P292" s="22">
        <v>0</v>
      </c>
      <c r="Q292" s="22">
        <f>SUM(O292:P292)</f>
        <v>0</v>
      </c>
      <c r="R292" s="22">
        <v>0</v>
      </c>
      <c r="S292" s="22">
        <v>0</v>
      </c>
      <c r="T292" s="22">
        <f>SUM(R292:S292)</f>
        <v>0</v>
      </c>
      <c r="U292" s="22">
        <v>0</v>
      </c>
      <c r="V292" s="22">
        <v>0</v>
      </c>
      <c r="W292" s="22">
        <f>SUM(U292:V292)</f>
        <v>0</v>
      </c>
      <c r="X292" s="22">
        <v>0</v>
      </c>
      <c r="Y292" s="22">
        <v>0</v>
      </c>
      <c r="Z292" s="22">
        <f>SUM(X292:Y292)</f>
        <v>0</v>
      </c>
      <c r="AA292" s="22">
        <v>0</v>
      </c>
      <c r="AB292" s="22">
        <v>0</v>
      </c>
      <c r="AC292" s="22">
        <f>SUM(AA292:AB292)</f>
        <v>0</v>
      </c>
      <c r="AD292" s="67">
        <f>+H292+K292+N292+Q292+T292+W292+Z292+AC292</f>
        <v>0</v>
      </c>
    </row>
    <row r="293" spans="1:30" hidden="1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f>SUM(I293:J293)</f>
        <v>0</v>
      </c>
      <c r="L293" s="22">
        <v>0</v>
      </c>
      <c r="M293" s="22">
        <v>0</v>
      </c>
      <c r="N293" s="22">
        <f>SUM(L293:M293)</f>
        <v>0</v>
      </c>
      <c r="O293" s="22">
        <v>0</v>
      </c>
      <c r="P293" s="22">
        <v>0</v>
      </c>
      <c r="Q293" s="22">
        <f>SUM(O293:P293)</f>
        <v>0</v>
      </c>
      <c r="R293" s="22">
        <v>0</v>
      </c>
      <c r="S293" s="22">
        <v>0</v>
      </c>
      <c r="T293" s="22">
        <f>SUM(R293:S293)</f>
        <v>0</v>
      </c>
      <c r="U293" s="22">
        <v>0</v>
      </c>
      <c r="V293" s="22">
        <v>0</v>
      </c>
      <c r="W293" s="22">
        <f>SUM(U293:V293)</f>
        <v>0</v>
      </c>
      <c r="X293" s="22">
        <v>0</v>
      </c>
      <c r="Y293" s="22">
        <v>0</v>
      </c>
      <c r="Z293" s="22">
        <f>SUM(X293:Y293)</f>
        <v>0</v>
      </c>
      <c r="AA293" s="22">
        <v>0</v>
      </c>
      <c r="AB293" s="22">
        <v>0</v>
      </c>
      <c r="AC293" s="22">
        <f>SUM(AA293:AB293)</f>
        <v>0</v>
      </c>
      <c r="AD293" s="67">
        <f>+H293+K293+N293+Q293+T293+W293+Z293+AC293</f>
        <v>0</v>
      </c>
    </row>
    <row r="294" spans="1:30" hidden="1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f>SUM(I294:J294)</f>
        <v>0</v>
      </c>
      <c r="L294" s="22">
        <v>0</v>
      </c>
      <c r="M294" s="22">
        <v>0</v>
      </c>
      <c r="N294" s="22">
        <f>SUM(L294:M294)</f>
        <v>0</v>
      </c>
      <c r="O294" s="22">
        <v>0</v>
      </c>
      <c r="P294" s="22">
        <v>0</v>
      </c>
      <c r="Q294" s="22">
        <f>SUM(O294:P294)</f>
        <v>0</v>
      </c>
      <c r="R294" s="22">
        <v>0</v>
      </c>
      <c r="S294" s="22">
        <v>0</v>
      </c>
      <c r="T294" s="22">
        <f>SUM(R294:S294)</f>
        <v>0</v>
      </c>
      <c r="U294" s="22">
        <v>0</v>
      </c>
      <c r="V294" s="22">
        <v>0</v>
      </c>
      <c r="W294" s="22">
        <f>SUM(U294:V294)</f>
        <v>0</v>
      </c>
      <c r="X294" s="22">
        <v>0</v>
      </c>
      <c r="Y294" s="22">
        <v>0</v>
      </c>
      <c r="Z294" s="22">
        <f>SUM(X294:Y294)</f>
        <v>0</v>
      </c>
      <c r="AA294" s="22">
        <v>0</v>
      </c>
      <c r="AB294" s="22">
        <v>0</v>
      </c>
      <c r="AC294" s="22">
        <f>SUM(AA294:AB294)</f>
        <v>0</v>
      </c>
      <c r="AD294" s="67">
        <f>+H294+K294+N294+Q294+T294+W294+Z294+AC294</f>
        <v>0</v>
      </c>
    </row>
    <row r="295" spans="1:30" hidden="1" x14ac:dyDescent="0.25">
      <c r="A295" s="12"/>
      <c r="B295" s="14"/>
      <c r="C295" s="3"/>
      <c r="D295" s="3" t="s">
        <v>93</v>
      </c>
      <c r="E295" s="13"/>
      <c r="F295" s="22">
        <f t="shared" ref="F295:G295" si="588">SUM(F296:F299)</f>
        <v>0</v>
      </c>
      <c r="G295" s="22">
        <f t="shared" si="588"/>
        <v>0</v>
      </c>
      <c r="H295" s="22">
        <f>SUM(H296:H299)</f>
        <v>0</v>
      </c>
      <c r="I295" s="22">
        <f t="shared" ref="I295:J295" si="589">SUM(I296:I299)</f>
        <v>0</v>
      </c>
      <c r="J295" s="22">
        <f t="shared" si="589"/>
        <v>0</v>
      </c>
      <c r="K295" s="22">
        <f>SUM(K296:K299)</f>
        <v>0</v>
      </c>
      <c r="L295" s="22">
        <f t="shared" ref="L295:M295" si="590">SUM(L296:L299)</f>
        <v>0</v>
      </c>
      <c r="M295" s="22">
        <f t="shared" si="590"/>
        <v>0</v>
      </c>
      <c r="N295" s="22">
        <f>SUM(N296:N299)</f>
        <v>0</v>
      </c>
      <c r="O295" s="22">
        <f t="shared" ref="O295:P295" si="591">SUM(O296:O299)</f>
        <v>0</v>
      </c>
      <c r="P295" s="22">
        <f t="shared" si="591"/>
        <v>0</v>
      </c>
      <c r="Q295" s="22">
        <f>SUM(Q296:Q299)</f>
        <v>0</v>
      </c>
      <c r="R295" s="22">
        <f t="shared" ref="R295:S295" si="592">SUM(R296:R299)</f>
        <v>0</v>
      </c>
      <c r="S295" s="22">
        <f t="shared" si="592"/>
        <v>0</v>
      </c>
      <c r="T295" s="22">
        <f>SUM(T296:T299)</f>
        <v>0</v>
      </c>
      <c r="U295" s="22">
        <f t="shared" ref="U295:V295" si="593">SUM(U296:U299)</f>
        <v>0</v>
      </c>
      <c r="V295" s="22">
        <f t="shared" si="593"/>
        <v>0</v>
      </c>
      <c r="W295" s="22">
        <f>SUM(W296:W299)</f>
        <v>0</v>
      </c>
      <c r="X295" s="22">
        <f t="shared" ref="X295:Y295" si="594">SUM(X296:X299)</f>
        <v>0</v>
      </c>
      <c r="Y295" s="22">
        <f t="shared" si="594"/>
        <v>0</v>
      </c>
      <c r="Z295" s="22">
        <f>SUM(Z296:Z299)</f>
        <v>0</v>
      </c>
      <c r="AA295" s="22">
        <f t="shared" ref="AA295:AB295" si="595">SUM(AA296:AA299)</f>
        <v>0</v>
      </c>
      <c r="AB295" s="22">
        <f t="shared" si="595"/>
        <v>0</v>
      </c>
      <c r="AC295" s="22">
        <f>SUM(AC296:AC299)</f>
        <v>0</v>
      </c>
      <c r="AD295" s="22">
        <f>SUM(AD296:AD299)</f>
        <v>0</v>
      </c>
    </row>
    <row r="296" spans="1:30" hidden="1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f>SUM(I296:J296)</f>
        <v>0</v>
      </c>
      <c r="L296" s="22">
        <v>0</v>
      </c>
      <c r="M296" s="22">
        <v>0</v>
      </c>
      <c r="N296" s="22">
        <f>SUM(L296:M296)</f>
        <v>0</v>
      </c>
      <c r="O296" s="22">
        <v>0</v>
      </c>
      <c r="P296" s="22">
        <v>0</v>
      </c>
      <c r="Q296" s="22">
        <f>SUM(O296:P296)</f>
        <v>0</v>
      </c>
      <c r="R296" s="22">
        <v>0</v>
      </c>
      <c r="S296" s="22">
        <v>0</v>
      </c>
      <c r="T296" s="22">
        <f>SUM(R296:S296)</f>
        <v>0</v>
      </c>
      <c r="U296" s="22">
        <v>0</v>
      </c>
      <c r="V296" s="22">
        <v>0</v>
      </c>
      <c r="W296" s="22">
        <f>SUM(U296:V296)</f>
        <v>0</v>
      </c>
      <c r="X296" s="22">
        <v>0</v>
      </c>
      <c r="Y296" s="22">
        <v>0</v>
      </c>
      <c r="Z296" s="22">
        <f>SUM(X296:Y296)</f>
        <v>0</v>
      </c>
      <c r="AA296" s="22">
        <v>0</v>
      </c>
      <c r="AB296" s="22">
        <v>0</v>
      </c>
      <c r="AC296" s="22">
        <f>SUM(AA296:AB296)</f>
        <v>0</v>
      </c>
      <c r="AD296" s="67">
        <f>+H296+K296+N296+Q296+T296+W296+Z296+AC296</f>
        <v>0</v>
      </c>
    </row>
    <row r="297" spans="1:30" hidden="1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f>SUM(I297:J297)</f>
        <v>0</v>
      </c>
      <c r="L297" s="22">
        <v>0</v>
      </c>
      <c r="M297" s="22">
        <v>0</v>
      </c>
      <c r="N297" s="22">
        <f>SUM(L297:M297)</f>
        <v>0</v>
      </c>
      <c r="O297" s="22">
        <v>0</v>
      </c>
      <c r="P297" s="22">
        <v>0</v>
      </c>
      <c r="Q297" s="22">
        <f>SUM(O297:P297)</f>
        <v>0</v>
      </c>
      <c r="R297" s="22">
        <v>0</v>
      </c>
      <c r="S297" s="22">
        <v>0</v>
      </c>
      <c r="T297" s="22">
        <f>SUM(R297:S297)</f>
        <v>0</v>
      </c>
      <c r="U297" s="22">
        <v>0</v>
      </c>
      <c r="V297" s="22">
        <v>0</v>
      </c>
      <c r="W297" s="22">
        <f>SUM(U297:V297)</f>
        <v>0</v>
      </c>
      <c r="X297" s="22">
        <v>0</v>
      </c>
      <c r="Y297" s="22">
        <v>0</v>
      </c>
      <c r="Z297" s="22">
        <f>SUM(X297:Y297)</f>
        <v>0</v>
      </c>
      <c r="AA297" s="22">
        <v>0</v>
      </c>
      <c r="AB297" s="22">
        <v>0</v>
      </c>
      <c r="AC297" s="22">
        <f>SUM(AA297:AB297)</f>
        <v>0</v>
      </c>
      <c r="AD297" s="67">
        <f>+H297+K297+N297+Q297+T297+W297+Z297+AC297</f>
        <v>0</v>
      </c>
    </row>
    <row r="298" spans="1:30" hidden="1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f>SUM(I298:J298)</f>
        <v>0</v>
      </c>
      <c r="L298" s="22">
        <v>0</v>
      </c>
      <c r="M298" s="22">
        <v>0</v>
      </c>
      <c r="N298" s="22">
        <f>SUM(L298:M298)</f>
        <v>0</v>
      </c>
      <c r="O298" s="22">
        <v>0</v>
      </c>
      <c r="P298" s="22">
        <v>0</v>
      </c>
      <c r="Q298" s="22">
        <f>SUM(O298:P298)</f>
        <v>0</v>
      </c>
      <c r="R298" s="22">
        <v>0</v>
      </c>
      <c r="S298" s="22">
        <v>0</v>
      </c>
      <c r="T298" s="22">
        <f>SUM(R298:S298)</f>
        <v>0</v>
      </c>
      <c r="U298" s="22">
        <v>0</v>
      </c>
      <c r="V298" s="22">
        <v>0</v>
      </c>
      <c r="W298" s="22">
        <f>SUM(U298:V298)</f>
        <v>0</v>
      </c>
      <c r="X298" s="22">
        <v>0</v>
      </c>
      <c r="Y298" s="22">
        <v>0</v>
      </c>
      <c r="Z298" s="22">
        <f>SUM(X298:Y298)</f>
        <v>0</v>
      </c>
      <c r="AA298" s="22">
        <v>0</v>
      </c>
      <c r="AB298" s="22">
        <v>0</v>
      </c>
      <c r="AC298" s="22">
        <f>SUM(AA298:AB298)</f>
        <v>0</v>
      </c>
      <c r="AD298" s="67">
        <f>+H298+K298+N298+Q298+T298+W298+Z298+AC298</f>
        <v>0</v>
      </c>
    </row>
    <row r="299" spans="1:30" hidden="1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f>SUM(I299:J299)</f>
        <v>0</v>
      </c>
      <c r="L299" s="22">
        <v>0</v>
      </c>
      <c r="M299" s="22">
        <v>0</v>
      </c>
      <c r="N299" s="22">
        <f>SUM(L299:M299)</f>
        <v>0</v>
      </c>
      <c r="O299" s="22">
        <v>0</v>
      </c>
      <c r="P299" s="22">
        <v>0</v>
      </c>
      <c r="Q299" s="22">
        <f>SUM(O299:P299)</f>
        <v>0</v>
      </c>
      <c r="R299" s="22">
        <v>0</v>
      </c>
      <c r="S299" s="22">
        <v>0</v>
      </c>
      <c r="T299" s="22">
        <f>SUM(R299:S299)</f>
        <v>0</v>
      </c>
      <c r="U299" s="22">
        <v>0</v>
      </c>
      <c r="V299" s="22">
        <v>0</v>
      </c>
      <c r="W299" s="22">
        <f>SUM(U299:V299)</f>
        <v>0</v>
      </c>
      <c r="X299" s="22">
        <v>0</v>
      </c>
      <c r="Y299" s="22">
        <v>0</v>
      </c>
      <c r="Z299" s="22">
        <f>SUM(X299:Y299)</f>
        <v>0</v>
      </c>
      <c r="AA299" s="22">
        <v>0</v>
      </c>
      <c r="AB299" s="22">
        <v>0</v>
      </c>
      <c r="AC299" s="22">
        <f>SUM(AA299:AB299)</f>
        <v>0</v>
      </c>
      <c r="AD299" s="67">
        <f>+H299+K299+N299+Q299+T299+W299+Z299+AC299</f>
        <v>0</v>
      </c>
    </row>
    <row r="300" spans="1:30" hidden="1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f>SUM(I300:J300)</f>
        <v>0</v>
      </c>
      <c r="L300" s="22">
        <v>0</v>
      </c>
      <c r="M300" s="22">
        <v>0</v>
      </c>
      <c r="N300" s="22">
        <f>SUM(L300:M300)</f>
        <v>0</v>
      </c>
      <c r="O300" s="22">
        <v>0</v>
      </c>
      <c r="P300" s="22">
        <v>0</v>
      </c>
      <c r="Q300" s="22">
        <f>SUM(O300:P300)</f>
        <v>0</v>
      </c>
      <c r="R300" s="22">
        <v>0</v>
      </c>
      <c r="S300" s="22">
        <v>0</v>
      </c>
      <c r="T300" s="22">
        <f>SUM(R300:S300)</f>
        <v>0</v>
      </c>
      <c r="U300" s="22">
        <v>0</v>
      </c>
      <c r="V300" s="22">
        <v>0</v>
      </c>
      <c r="W300" s="22">
        <f>SUM(U300:V300)</f>
        <v>0</v>
      </c>
      <c r="X300" s="22">
        <v>0</v>
      </c>
      <c r="Y300" s="22">
        <v>0</v>
      </c>
      <c r="Z300" s="22">
        <f>SUM(X300:Y300)</f>
        <v>0</v>
      </c>
      <c r="AA300" s="22">
        <v>0</v>
      </c>
      <c r="AB300" s="22">
        <v>0</v>
      </c>
      <c r="AC300" s="22">
        <f>SUM(AA300:AB300)</f>
        <v>0</v>
      </c>
      <c r="AD300" s="67">
        <f>+H300+K300+N300+Q300+T300+W300+Z300+AC300</f>
        <v>0</v>
      </c>
    </row>
    <row r="301" spans="1:30" hidden="1" x14ac:dyDescent="0.25">
      <c r="A301" s="12"/>
      <c r="B301" s="1"/>
      <c r="C301" s="2" t="s">
        <v>98</v>
      </c>
      <c r="D301" s="2"/>
      <c r="E301" s="13"/>
      <c r="F301" s="22">
        <f t="shared" ref="F301:G301" si="596">SUM(F302:F304)</f>
        <v>0</v>
      </c>
      <c r="G301" s="22">
        <f t="shared" si="596"/>
        <v>0</v>
      </c>
      <c r="H301" s="22">
        <f>SUM(H302:H304)</f>
        <v>0</v>
      </c>
      <c r="I301" s="22">
        <f t="shared" ref="I301:J301" si="597">SUM(I302:I304)</f>
        <v>0</v>
      </c>
      <c r="J301" s="22">
        <f t="shared" si="597"/>
        <v>0</v>
      </c>
      <c r="K301" s="22">
        <f>SUM(K302:K304)</f>
        <v>0</v>
      </c>
      <c r="L301" s="22">
        <f t="shared" ref="L301:M301" si="598">SUM(L302:L304)</f>
        <v>0</v>
      </c>
      <c r="M301" s="22">
        <f t="shared" si="598"/>
        <v>0</v>
      </c>
      <c r="N301" s="22">
        <f>SUM(N302:N304)</f>
        <v>0</v>
      </c>
      <c r="O301" s="22">
        <f t="shared" ref="O301:P301" si="599">SUM(O302:O304)</f>
        <v>0</v>
      </c>
      <c r="P301" s="22">
        <f t="shared" si="599"/>
        <v>0</v>
      </c>
      <c r="Q301" s="22">
        <f>SUM(Q302:Q304)</f>
        <v>0</v>
      </c>
      <c r="R301" s="22">
        <f t="shared" ref="R301:S301" si="600">SUM(R302:R304)</f>
        <v>0</v>
      </c>
      <c r="S301" s="22">
        <f t="shared" si="600"/>
        <v>0</v>
      </c>
      <c r="T301" s="22">
        <f>SUM(T302:T304)</f>
        <v>0</v>
      </c>
      <c r="U301" s="22">
        <f t="shared" ref="U301:V301" si="601">SUM(U302:U304)</f>
        <v>0</v>
      </c>
      <c r="V301" s="22">
        <f t="shared" si="601"/>
        <v>0</v>
      </c>
      <c r="W301" s="22">
        <f>SUM(W302:W304)</f>
        <v>0</v>
      </c>
      <c r="X301" s="22">
        <f t="shared" ref="X301:Y301" si="602">SUM(X302:X304)</f>
        <v>0</v>
      </c>
      <c r="Y301" s="22">
        <f t="shared" si="602"/>
        <v>0</v>
      </c>
      <c r="Z301" s="22">
        <f>SUM(Z302:Z304)</f>
        <v>0</v>
      </c>
      <c r="AA301" s="22">
        <f t="shared" ref="AA301:AB301" si="603">SUM(AA302:AA304)</f>
        <v>0</v>
      </c>
      <c r="AB301" s="22">
        <f t="shared" si="603"/>
        <v>0</v>
      </c>
      <c r="AC301" s="22">
        <f>SUM(AC302:AC304)</f>
        <v>0</v>
      </c>
      <c r="AD301" s="22">
        <f>SUM(AD302:AD304)</f>
        <v>0</v>
      </c>
    </row>
    <row r="302" spans="1:30" hidden="1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f>SUM(I302:J302)</f>
        <v>0</v>
      </c>
      <c r="L302" s="22">
        <v>0</v>
      </c>
      <c r="M302" s="22">
        <v>0</v>
      </c>
      <c r="N302" s="22">
        <f>SUM(L302:M302)</f>
        <v>0</v>
      </c>
      <c r="O302" s="22">
        <v>0</v>
      </c>
      <c r="P302" s="22">
        <v>0</v>
      </c>
      <c r="Q302" s="22">
        <f>SUM(O302:P302)</f>
        <v>0</v>
      </c>
      <c r="R302" s="22">
        <v>0</v>
      </c>
      <c r="S302" s="22">
        <v>0</v>
      </c>
      <c r="T302" s="22">
        <f>SUM(R302:S302)</f>
        <v>0</v>
      </c>
      <c r="U302" s="22">
        <v>0</v>
      </c>
      <c r="V302" s="22">
        <v>0</v>
      </c>
      <c r="W302" s="22">
        <f>SUM(U302:V302)</f>
        <v>0</v>
      </c>
      <c r="X302" s="22">
        <v>0</v>
      </c>
      <c r="Y302" s="22">
        <v>0</v>
      </c>
      <c r="Z302" s="22">
        <f>SUM(X302:Y302)</f>
        <v>0</v>
      </c>
      <c r="AA302" s="22">
        <v>0</v>
      </c>
      <c r="AB302" s="22">
        <v>0</v>
      </c>
      <c r="AC302" s="22">
        <f>SUM(AA302:AB302)</f>
        <v>0</v>
      </c>
      <c r="AD302" s="67">
        <f>+H302+K302+N302+Q302+T302+W302+Z302+AC302</f>
        <v>0</v>
      </c>
    </row>
    <row r="303" spans="1:30" hidden="1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f>SUM(I303:J303)</f>
        <v>0</v>
      </c>
      <c r="L303" s="22">
        <v>0</v>
      </c>
      <c r="M303" s="22">
        <v>0</v>
      </c>
      <c r="N303" s="22">
        <f>SUM(L303:M303)</f>
        <v>0</v>
      </c>
      <c r="O303" s="22">
        <v>0</v>
      </c>
      <c r="P303" s="22">
        <v>0</v>
      </c>
      <c r="Q303" s="22">
        <f>SUM(O303:P303)</f>
        <v>0</v>
      </c>
      <c r="R303" s="22">
        <v>0</v>
      </c>
      <c r="S303" s="22">
        <v>0</v>
      </c>
      <c r="T303" s="22">
        <f>SUM(R303:S303)</f>
        <v>0</v>
      </c>
      <c r="U303" s="22">
        <v>0</v>
      </c>
      <c r="V303" s="22">
        <v>0</v>
      </c>
      <c r="W303" s="22">
        <f>SUM(U303:V303)</f>
        <v>0</v>
      </c>
      <c r="X303" s="22">
        <v>0</v>
      </c>
      <c r="Y303" s="22">
        <v>0</v>
      </c>
      <c r="Z303" s="22">
        <f>SUM(X303:Y303)</f>
        <v>0</v>
      </c>
      <c r="AA303" s="22">
        <v>0</v>
      </c>
      <c r="AB303" s="22">
        <v>0</v>
      </c>
      <c r="AC303" s="22">
        <f>SUM(AA303:AB303)</f>
        <v>0</v>
      </c>
      <c r="AD303" s="67">
        <f>+H303+K303+N303+Q303+T303+W303+Z303+AC303</f>
        <v>0</v>
      </c>
    </row>
    <row r="304" spans="1:30" hidden="1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f>SUM(I304:J304)</f>
        <v>0</v>
      </c>
      <c r="L304" s="22">
        <v>0</v>
      </c>
      <c r="M304" s="22">
        <v>0</v>
      </c>
      <c r="N304" s="22">
        <f>SUM(L304:M304)</f>
        <v>0</v>
      </c>
      <c r="O304" s="22">
        <v>0</v>
      </c>
      <c r="P304" s="22">
        <v>0</v>
      </c>
      <c r="Q304" s="22">
        <f>SUM(O304:P304)</f>
        <v>0</v>
      </c>
      <c r="R304" s="22">
        <v>0</v>
      </c>
      <c r="S304" s="22">
        <v>0</v>
      </c>
      <c r="T304" s="22">
        <f>SUM(R304:S304)</f>
        <v>0</v>
      </c>
      <c r="U304" s="22">
        <v>0</v>
      </c>
      <c r="V304" s="22">
        <v>0</v>
      </c>
      <c r="W304" s="22">
        <f>SUM(U304:V304)</f>
        <v>0</v>
      </c>
      <c r="X304" s="22">
        <v>0</v>
      </c>
      <c r="Y304" s="22">
        <v>0</v>
      </c>
      <c r="Z304" s="22">
        <f>SUM(X304:Y304)</f>
        <v>0</v>
      </c>
      <c r="AA304" s="22">
        <v>0</v>
      </c>
      <c r="AB304" s="22">
        <v>0</v>
      </c>
      <c r="AC304" s="22">
        <f>SUM(AA304:AB304)</f>
        <v>0</v>
      </c>
      <c r="AD304" s="67">
        <f>+H304+K304+N304+Q304+T304+W304+Z304+AC304</f>
        <v>0</v>
      </c>
    </row>
    <row r="305" spans="1:30" hidden="1" x14ac:dyDescent="0.25">
      <c r="A305" s="12"/>
      <c r="B305" s="1"/>
      <c r="C305" s="2" t="s">
        <v>101</v>
      </c>
      <c r="D305" s="2"/>
      <c r="E305" s="13"/>
      <c r="F305" s="22">
        <f t="shared" ref="F305:G305" si="604">SUM(F306:F308)</f>
        <v>0</v>
      </c>
      <c r="G305" s="22">
        <f t="shared" si="604"/>
        <v>0</v>
      </c>
      <c r="H305" s="22">
        <f>SUM(H306:H308)</f>
        <v>0</v>
      </c>
      <c r="I305" s="22">
        <f t="shared" ref="I305:J305" si="605">SUM(I306:I308)</f>
        <v>0</v>
      </c>
      <c r="J305" s="22">
        <f t="shared" si="605"/>
        <v>0</v>
      </c>
      <c r="K305" s="22">
        <f>SUM(K306:K308)</f>
        <v>0</v>
      </c>
      <c r="L305" s="22">
        <f t="shared" ref="L305:M305" si="606">SUM(L306:L308)</f>
        <v>0</v>
      </c>
      <c r="M305" s="22">
        <f t="shared" si="606"/>
        <v>0</v>
      </c>
      <c r="N305" s="22">
        <f>SUM(N306:N308)</f>
        <v>0</v>
      </c>
      <c r="O305" s="22">
        <f t="shared" ref="O305:P305" si="607">SUM(O306:O308)</f>
        <v>0</v>
      </c>
      <c r="P305" s="22">
        <f t="shared" si="607"/>
        <v>0</v>
      </c>
      <c r="Q305" s="22">
        <f>SUM(Q306:Q308)</f>
        <v>0</v>
      </c>
      <c r="R305" s="22">
        <f t="shared" ref="R305:S305" si="608">SUM(R306:R308)</f>
        <v>0</v>
      </c>
      <c r="S305" s="22">
        <f t="shared" si="608"/>
        <v>0</v>
      </c>
      <c r="T305" s="22">
        <f>SUM(T306:T308)</f>
        <v>0</v>
      </c>
      <c r="U305" s="22">
        <f t="shared" ref="U305:V305" si="609">SUM(U306:U308)</f>
        <v>0</v>
      </c>
      <c r="V305" s="22">
        <f t="shared" si="609"/>
        <v>0</v>
      </c>
      <c r="W305" s="22">
        <f>SUM(W306:W308)</f>
        <v>0</v>
      </c>
      <c r="X305" s="22">
        <f t="shared" ref="X305:Y305" si="610">SUM(X306:X308)</f>
        <v>0</v>
      </c>
      <c r="Y305" s="22">
        <f t="shared" si="610"/>
        <v>0</v>
      </c>
      <c r="Z305" s="22">
        <f>SUM(Z306:Z308)</f>
        <v>0</v>
      </c>
      <c r="AA305" s="22">
        <f t="shared" ref="AA305:AB305" si="611">SUM(AA306:AA308)</f>
        <v>0</v>
      </c>
      <c r="AB305" s="22">
        <f t="shared" si="611"/>
        <v>0</v>
      </c>
      <c r="AC305" s="22">
        <f>SUM(AC306:AC308)</f>
        <v>0</v>
      </c>
      <c r="AD305" s="22">
        <f>SUM(AD306:AD308)</f>
        <v>0</v>
      </c>
    </row>
    <row r="306" spans="1:30" hidden="1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f>SUM(I306:J306)</f>
        <v>0</v>
      </c>
      <c r="L306" s="22">
        <v>0</v>
      </c>
      <c r="M306" s="22">
        <v>0</v>
      </c>
      <c r="N306" s="22">
        <f>SUM(L306:M306)</f>
        <v>0</v>
      </c>
      <c r="O306" s="22">
        <v>0</v>
      </c>
      <c r="P306" s="22">
        <v>0</v>
      </c>
      <c r="Q306" s="22">
        <f>SUM(O306:P306)</f>
        <v>0</v>
      </c>
      <c r="R306" s="22">
        <v>0</v>
      </c>
      <c r="S306" s="22">
        <v>0</v>
      </c>
      <c r="T306" s="22">
        <f>SUM(R306:S306)</f>
        <v>0</v>
      </c>
      <c r="U306" s="22">
        <v>0</v>
      </c>
      <c r="V306" s="22">
        <v>0</v>
      </c>
      <c r="W306" s="22">
        <f>SUM(U306:V306)</f>
        <v>0</v>
      </c>
      <c r="X306" s="22">
        <v>0</v>
      </c>
      <c r="Y306" s="22">
        <v>0</v>
      </c>
      <c r="Z306" s="22">
        <f>SUM(X306:Y306)</f>
        <v>0</v>
      </c>
      <c r="AA306" s="22">
        <v>0</v>
      </c>
      <c r="AB306" s="22">
        <v>0</v>
      </c>
      <c r="AC306" s="22">
        <f>SUM(AA306:AB306)</f>
        <v>0</v>
      </c>
      <c r="AD306" s="67">
        <f>+H306+K306+N306+Q306+T306+W306+Z306+AC306</f>
        <v>0</v>
      </c>
    </row>
    <row r="307" spans="1:30" hidden="1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f>SUM(I307:J307)</f>
        <v>0</v>
      </c>
      <c r="L307" s="22">
        <v>0</v>
      </c>
      <c r="M307" s="22">
        <v>0</v>
      </c>
      <c r="N307" s="22">
        <f>SUM(L307:M307)</f>
        <v>0</v>
      </c>
      <c r="O307" s="22">
        <v>0</v>
      </c>
      <c r="P307" s="22">
        <v>0</v>
      </c>
      <c r="Q307" s="22">
        <f>SUM(O307:P307)</f>
        <v>0</v>
      </c>
      <c r="R307" s="22">
        <v>0</v>
      </c>
      <c r="S307" s="22">
        <v>0</v>
      </c>
      <c r="T307" s="22">
        <f>SUM(R307:S307)</f>
        <v>0</v>
      </c>
      <c r="U307" s="22">
        <v>0</v>
      </c>
      <c r="V307" s="22">
        <v>0</v>
      </c>
      <c r="W307" s="22">
        <f>SUM(U307:V307)</f>
        <v>0</v>
      </c>
      <c r="X307" s="22">
        <v>0</v>
      </c>
      <c r="Y307" s="22">
        <v>0</v>
      </c>
      <c r="Z307" s="22">
        <f>SUM(X307:Y307)</f>
        <v>0</v>
      </c>
      <c r="AA307" s="22">
        <v>0</v>
      </c>
      <c r="AB307" s="22">
        <v>0</v>
      </c>
      <c r="AC307" s="22">
        <f>SUM(AA307:AB307)</f>
        <v>0</v>
      </c>
      <c r="AD307" s="67">
        <f>+H307+K307+N307+Q307+T307+W307+Z307+AC307</f>
        <v>0</v>
      </c>
    </row>
    <row r="308" spans="1:30" hidden="1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f>SUM(I308:J308)</f>
        <v>0</v>
      </c>
      <c r="L308" s="22">
        <v>0</v>
      </c>
      <c r="M308" s="22">
        <v>0</v>
      </c>
      <c r="N308" s="22">
        <f>SUM(L308:M308)</f>
        <v>0</v>
      </c>
      <c r="O308" s="22">
        <v>0</v>
      </c>
      <c r="P308" s="22">
        <v>0</v>
      </c>
      <c r="Q308" s="22">
        <f>SUM(O308:P308)</f>
        <v>0</v>
      </c>
      <c r="R308" s="22">
        <v>0</v>
      </c>
      <c r="S308" s="22">
        <v>0</v>
      </c>
      <c r="T308" s="22">
        <f>SUM(R308:S308)</f>
        <v>0</v>
      </c>
      <c r="U308" s="22">
        <v>0</v>
      </c>
      <c r="V308" s="22">
        <v>0</v>
      </c>
      <c r="W308" s="22">
        <f>SUM(U308:V308)</f>
        <v>0</v>
      </c>
      <c r="X308" s="22">
        <v>0</v>
      </c>
      <c r="Y308" s="22">
        <v>0</v>
      </c>
      <c r="Z308" s="22">
        <f>SUM(X308:Y308)</f>
        <v>0</v>
      </c>
      <c r="AA308" s="22">
        <v>0</v>
      </c>
      <c r="AB308" s="22">
        <v>0</v>
      </c>
      <c r="AC308" s="22">
        <f>SUM(AA308:AB308)</f>
        <v>0</v>
      </c>
      <c r="AD308" s="67">
        <f>+H308+K308+N308+Q308+T308+W308+Z308+AC308</f>
        <v>0</v>
      </c>
    </row>
    <row r="309" spans="1:30" hidden="1" x14ac:dyDescent="0.25">
      <c r="A309" s="12"/>
      <c r="B309" s="1"/>
      <c r="C309" s="2" t="s">
        <v>104</v>
      </c>
      <c r="D309" s="2"/>
      <c r="E309" s="13"/>
      <c r="F309" s="22">
        <f t="shared" ref="F309:G309" si="612">SUM(F310:F313)</f>
        <v>0</v>
      </c>
      <c r="G309" s="22">
        <f t="shared" si="612"/>
        <v>0</v>
      </c>
      <c r="H309" s="22">
        <f>SUM(H310:H313)</f>
        <v>0</v>
      </c>
      <c r="I309" s="22">
        <f t="shared" ref="I309:J309" si="613">SUM(I310:I313)</f>
        <v>0</v>
      </c>
      <c r="J309" s="22">
        <f t="shared" si="613"/>
        <v>0</v>
      </c>
      <c r="K309" s="22">
        <f>SUM(K310:K313)</f>
        <v>0</v>
      </c>
      <c r="L309" s="22">
        <f t="shared" ref="L309:M309" si="614">SUM(L310:L313)</f>
        <v>0</v>
      </c>
      <c r="M309" s="22">
        <f t="shared" si="614"/>
        <v>0</v>
      </c>
      <c r="N309" s="22">
        <f>SUM(N310:N313)</f>
        <v>0</v>
      </c>
      <c r="O309" s="22">
        <f t="shared" ref="O309:P309" si="615">SUM(O310:O313)</f>
        <v>0</v>
      </c>
      <c r="P309" s="22">
        <f t="shared" si="615"/>
        <v>0</v>
      </c>
      <c r="Q309" s="22">
        <f>SUM(Q310:Q313)</f>
        <v>0</v>
      </c>
      <c r="R309" s="22">
        <f t="shared" ref="R309:S309" si="616">SUM(R310:R313)</f>
        <v>0</v>
      </c>
      <c r="S309" s="22">
        <f t="shared" si="616"/>
        <v>0</v>
      </c>
      <c r="T309" s="22">
        <f>SUM(T310:T313)</f>
        <v>0</v>
      </c>
      <c r="U309" s="22">
        <f t="shared" ref="U309:V309" si="617">SUM(U310:U313)</f>
        <v>0</v>
      </c>
      <c r="V309" s="22">
        <f t="shared" si="617"/>
        <v>0</v>
      </c>
      <c r="W309" s="22">
        <f>SUM(W310:W313)</f>
        <v>0</v>
      </c>
      <c r="X309" s="22">
        <f t="shared" ref="X309:Y309" si="618">SUM(X310:X313)</f>
        <v>0</v>
      </c>
      <c r="Y309" s="22">
        <f t="shared" si="618"/>
        <v>0</v>
      </c>
      <c r="Z309" s="22">
        <f>SUM(Z310:Z313)</f>
        <v>0</v>
      </c>
      <c r="AA309" s="22">
        <f t="shared" ref="AA309:AB309" si="619">SUM(AA310:AA313)</f>
        <v>0</v>
      </c>
      <c r="AB309" s="22">
        <f t="shared" si="619"/>
        <v>0</v>
      </c>
      <c r="AC309" s="22">
        <f>SUM(AC310:AC313)</f>
        <v>0</v>
      </c>
      <c r="AD309" s="22">
        <f>SUM(AD310:AD313)</f>
        <v>0</v>
      </c>
    </row>
    <row r="310" spans="1:30" hidden="1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f>SUM(I310:J310)</f>
        <v>0</v>
      </c>
      <c r="L310" s="22">
        <v>0</v>
      </c>
      <c r="M310" s="22">
        <v>0</v>
      </c>
      <c r="N310" s="22">
        <f>SUM(L310:M310)</f>
        <v>0</v>
      </c>
      <c r="O310" s="22">
        <v>0</v>
      </c>
      <c r="P310" s="22">
        <v>0</v>
      </c>
      <c r="Q310" s="22">
        <f>SUM(O310:P310)</f>
        <v>0</v>
      </c>
      <c r="R310" s="22">
        <v>0</v>
      </c>
      <c r="S310" s="22">
        <v>0</v>
      </c>
      <c r="T310" s="22">
        <f>SUM(R310:S310)</f>
        <v>0</v>
      </c>
      <c r="U310" s="22">
        <v>0</v>
      </c>
      <c r="V310" s="22">
        <v>0</v>
      </c>
      <c r="W310" s="22">
        <f>SUM(U310:V310)</f>
        <v>0</v>
      </c>
      <c r="X310" s="22">
        <v>0</v>
      </c>
      <c r="Y310" s="22">
        <v>0</v>
      </c>
      <c r="Z310" s="22">
        <f>SUM(X310:Y310)</f>
        <v>0</v>
      </c>
      <c r="AA310" s="22">
        <v>0</v>
      </c>
      <c r="AB310" s="22">
        <v>0</v>
      </c>
      <c r="AC310" s="22">
        <f>SUM(AA310:AB310)</f>
        <v>0</v>
      </c>
      <c r="AD310" s="67">
        <f>+H310+K310+N310+Q310+T310+W310+Z310+AC310</f>
        <v>0</v>
      </c>
    </row>
    <row r="311" spans="1:30" hidden="1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f>SUM(I311:J311)</f>
        <v>0</v>
      </c>
      <c r="L311" s="22">
        <v>0</v>
      </c>
      <c r="M311" s="22">
        <v>0</v>
      </c>
      <c r="N311" s="22">
        <f>SUM(L311:M311)</f>
        <v>0</v>
      </c>
      <c r="O311" s="22">
        <v>0</v>
      </c>
      <c r="P311" s="22">
        <v>0</v>
      </c>
      <c r="Q311" s="22">
        <f>SUM(O311:P311)</f>
        <v>0</v>
      </c>
      <c r="R311" s="22">
        <v>0</v>
      </c>
      <c r="S311" s="22">
        <v>0</v>
      </c>
      <c r="T311" s="22">
        <f>SUM(R311:S311)</f>
        <v>0</v>
      </c>
      <c r="U311" s="22">
        <v>0</v>
      </c>
      <c r="V311" s="22">
        <v>0</v>
      </c>
      <c r="W311" s="22">
        <f>SUM(U311:V311)</f>
        <v>0</v>
      </c>
      <c r="X311" s="22">
        <v>0</v>
      </c>
      <c r="Y311" s="22">
        <v>0</v>
      </c>
      <c r="Z311" s="22">
        <f>SUM(X311:Y311)</f>
        <v>0</v>
      </c>
      <c r="AA311" s="22">
        <v>0</v>
      </c>
      <c r="AB311" s="22">
        <v>0</v>
      </c>
      <c r="AC311" s="22">
        <f>SUM(AA311:AB311)</f>
        <v>0</v>
      </c>
      <c r="AD311" s="67">
        <f>+H311+K311+N311+Q311+T311+W311+Z311+AC311</f>
        <v>0</v>
      </c>
    </row>
    <row r="312" spans="1:30" hidden="1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f>SUM(I312:J312)</f>
        <v>0</v>
      </c>
      <c r="L312" s="22">
        <v>0</v>
      </c>
      <c r="M312" s="22">
        <v>0</v>
      </c>
      <c r="N312" s="22">
        <f>SUM(L312:M312)</f>
        <v>0</v>
      </c>
      <c r="O312" s="22">
        <v>0</v>
      </c>
      <c r="P312" s="22">
        <v>0</v>
      </c>
      <c r="Q312" s="22">
        <f>SUM(O312:P312)</f>
        <v>0</v>
      </c>
      <c r="R312" s="22">
        <v>0</v>
      </c>
      <c r="S312" s="22">
        <v>0</v>
      </c>
      <c r="T312" s="22">
        <f>SUM(R312:S312)</f>
        <v>0</v>
      </c>
      <c r="U312" s="22">
        <v>0</v>
      </c>
      <c r="V312" s="22">
        <v>0</v>
      </c>
      <c r="W312" s="22">
        <f>SUM(U312:V312)</f>
        <v>0</v>
      </c>
      <c r="X312" s="22">
        <v>0</v>
      </c>
      <c r="Y312" s="22">
        <v>0</v>
      </c>
      <c r="Z312" s="22">
        <f>SUM(X312:Y312)</f>
        <v>0</v>
      </c>
      <c r="AA312" s="22">
        <v>0</v>
      </c>
      <c r="AB312" s="22">
        <v>0</v>
      </c>
      <c r="AC312" s="22">
        <f>SUM(AA312:AB312)</f>
        <v>0</v>
      </c>
      <c r="AD312" s="67">
        <f>+H312+K312+N312+Q312+T312+W312+Z312+AC312</f>
        <v>0</v>
      </c>
    </row>
    <row r="313" spans="1:30" hidden="1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f>SUM(I313:J313)</f>
        <v>0</v>
      </c>
      <c r="L313" s="22">
        <v>0</v>
      </c>
      <c r="M313" s="22">
        <v>0</v>
      </c>
      <c r="N313" s="22">
        <f>SUM(L313:M313)</f>
        <v>0</v>
      </c>
      <c r="O313" s="22">
        <v>0</v>
      </c>
      <c r="P313" s="22">
        <v>0</v>
      </c>
      <c r="Q313" s="22">
        <f>SUM(O313:P313)</f>
        <v>0</v>
      </c>
      <c r="R313" s="22">
        <v>0</v>
      </c>
      <c r="S313" s="22">
        <v>0</v>
      </c>
      <c r="T313" s="22">
        <f>SUM(R313:S313)</f>
        <v>0</v>
      </c>
      <c r="U313" s="22">
        <v>0</v>
      </c>
      <c r="V313" s="22">
        <v>0</v>
      </c>
      <c r="W313" s="22">
        <f>SUM(U313:V313)</f>
        <v>0</v>
      </c>
      <c r="X313" s="22">
        <v>0</v>
      </c>
      <c r="Y313" s="22">
        <v>0</v>
      </c>
      <c r="Z313" s="22">
        <f>SUM(X313:Y313)</f>
        <v>0</v>
      </c>
      <c r="AA313" s="22">
        <v>0</v>
      </c>
      <c r="AB313" s="22">
        <v>0</v>
      </c>
      <c r="AC313" s="22">
        <f>SUM(AA313:AB313)</f>
        <v>0</v>
      </c>
      <c r="AD313" s="67">
        <f>+H313+K313+N313+Q313+T313+W313+Z313+AC313</f>
        <v>0</v>
      </c>
    </row>
    <row r="314" spans="1:30" hidden="1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f>SUM(I314:J314)</f>
        <v>0</v>
      </c>
      <c r="L314" s="22">
        <v>0</v>
      </c>
      <c r="M314" s="22">
        <v>0</v>
      </c>
      <c r="N314" s="22">
        <f>SUM(L314:M314)</f>
        <v>0</v>
      </c>
      <c r="O314" s="22">
        <v>0</v>
      </c>
      <c r="P314" s="22">
        <v>0</v>
      </c>
      <c r="Q314" s="22">
        <f>SUM(O314:P314)</f>
        <v>0</v>
      </c>
      <c r="R314" s="22">
        <v>0</v>
      </c>
      <c r="S314" s="22">
        <v>0</v>
      </c>
      <c r="T314" s="22">
        <f>SUM(R314:S314)</f>
        <v>0</v>
      </c>
      <c r="U314" s="22">
        <v>0</v>
      </c>
      <c r="V314" s="22">
        <v>0</v>
      </c>
      <c r="W314" s="22">
        <f>SUM(U314:V314)</f>
        <v>0</v>
      </c>
      <c r="X314" s="22">
        <v>0</v>
      </c>
      <c r="Y314" s="22">
        <v>0</v>
      </c>
      <c r="Z314" s="22">
        <f>SUM(X314:Y314)</f>
        <v>0</v>
      </c>
      <c r="AA314" s="22">
        <v>0</v>
      </c>
      <c r="AB314" s="22">
        <v>0</v>
      </c>
      <c r="AC314" s="22">
        <f>SUM(AA314:AB314)</f>
        <v>0</v>
      </c>
      <c r="AD314" s="67">
        <f>+H314+K314+N314+Q314+T314+W314+Z314+AC314</f>
        <v>0</v>
      </c>
    </row>
    <row r="315" spans="1:30" hidden="1" x14ac:dyDescent="0.25">
      <c r="A315" s="12"/>
      <c r="B315" s="1"/>
      <c r="C315" s="2" t="s">
        <v>109</v>
      </c>
      <c r="D315" s="2"/>
      <c r="E315" s="13"/>
      <c r="F315" s="22">
        <f t="shared" ref="F315:G315" si="620">SUM(F316:F319)</f>
        <v>0</v>
      </c>
      <c r="G315" s="22">
        <f t="shared" si="620"/>
        <v>0</v>
      </c>
      <c r="H315" s="22">
        <f>SUM(H316:H319)</f>
        <v>0</v>
      </c>
      <c r="I315" s="22">
        <f t="shared" ref="I315:J315" si="621">SUM(I316:I319)</f>
        <v>0</v>
      </c>
      <c r="J315" s="22">
        <f t="shared" si="621"/>
        <v>0</v>
      </c>
      <c r="K315" s="22">
        <f>SUM(K316:K319)</f>
        <v>0</v>
      </c>
      <c r="L315" s="22">
        <f t="shared" ref="L315:M315" si="622">SUM(L316:L319)</f>
        <v>0</v>
      </c>
      <c r="M315" s="22">
        <f t="shared" si="622"/>
        <v>0</v>
      </c>
      <c r="N315" s="22">
        <f>SUM(N316:N319)</f>
        <v>0</v>
      </c>
      <c r="O315" s="22">
        <f t="shared" ref="O315:P315" si="623">SUM(O316:O319)</f>
        <v>0</v>
      </c>
      <c r="P315" s="22">
        <f t="shared" si="623"/>
        <v>0</v>
      </c>
      <c r="Q315" s="22">
        <f>SUM(Q316:Q319)</f>
        <v>0</v>
      </c>
      <c r="R315" s="22">
        <f t="shared" ref="R315:S315" si="624">SUM(R316:R319)</f>
        <v>0</v>
      </c>
      <c r="S315" s="22">
        <f t="shared" si="624"/>
        <v>0</v>
      </c>
      <c r="T315" s="22">
        <f>SUM(T316:T319)</f>
        <v>0</v>
      </c>
      <c r="U315" s="22">
        <f t="shared" ref="U315:V315" si="625">SUM(U316:U319)</f>
        <v>0</v>
      </c>
      <c r="V315" s="22">
        <f t="shared" si="625"/>
        <v>0</v>
      </c>
      <c r="W315" s="22">
        <f>SUM(W316:W319)</f>
        <v>0</v>
      </c>
      <c r="X315" s="22">
        <f t="shared" ref="X315:Y315" si="626">SUM(X316:X319)</f>
        <v>0</v>
      </c>
      <c r="Y315" s="22">
        <f t="shared" si="626"/>
        <v>0</v>
      </c>
      <c r="Z315" s="22">
        <f>SUM(Z316:Z319)</f>
        <v>0</v>
      </c>
      <c r="AA315" s="22">
        <f t="shared" ref="AA315:AB315" si="627">SUM(AA316:AA319)</f>
        <v>0</v>
      </c>
      <c r="AB315" s="22">
        <f t="shared" si="627"/>
        <v>0</v>
      </c>
      <c r="AC315" s="22">
        <f>SUM(AC316:AC319)</f>
        <v>0</v>
      </c>
      <c r="AD315" s="22">
        <f>SUM(AD316:AD319)</f>
        <v>0</v>
      </c>
    </row>
    <row r="316" spans="1:30" hidden="1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f>SUM(I316:J316)</f>
        <v>0</v>
      </c>
      <c r="L316" s="22">
        <v>0</v>
      </c>
      <c r="M316" s="22">
        <v>0</v>
      </c>
      <c r="N316" s="22">
        <f>SUM(L316:M316)</f>
        <v>0</v>
      </c>
      <c r="O316" s="22">
        <v>0</v>
      </c>
      <c r="P316" s="22">
        <v>0</v>
      </c>
      <c r="Q316" s="22">
        <f>SUM(O316:P316)</f>
        <v>0</v>
      </c>
      <c r="R316" s="22">
        <v>0</v>
      </c>
      <c r="S316" s="22">
        <v>0</v>
      </c>
      <c r="T316" s="22">
        <f>SUM(R316:S316)</f>
        <v>0</v>
      </c>
      <c r="U316" s="22">
        <v>0</v>
      </c>
      <c r="V316" s="22">
        <v>0</v>
      </c>
      <c r="W316" s="22">
        <f>SUM(U316:V316)</f>
        <v>0</v>
      </c>
      <c r="X316" s="22">
        <v>0</v>
      </c>
      <c r="Y316" s="22">
        <v>0</v>
      </c>
      <c r="Z316" s="22">
        <f>SUM(X316:Y316)</f>
        <v>0</v>
      </c>
      <c r="AA316" s="22">
        <v>0</v>
      </c>
      <c r="AB316" s="22">
        <v>0</v>
      </c>
      <c r="AC316" s="22">
        <f>SUM(AA316:AB316)</f>
        <v>0</v>
      </c>
      <c r="AD316" s="67">
        <f>+H316+K316+N316+Q316+T316+W316+Z316+AC316</f>
        <v>0</v>
      </c>
    </row>
    <row r="317" spans="1:30" hidden="1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f>SUM(I317:J317)</f>
        <v>0</v>
      </c>
      <c r="L317" s="22">
        <v>0</v>
      </c>
      <c r="M317" s="22">
        <v>0</v>
      </c>
      <c r="N317" s="22">
        <f>SUM(L317:M317)</f>
        <v>0</v>
      </c>
      <c r="O317" s="22">
        <v>0</v>
      </c>
      <c r="P317" s="22">
        <v>0</v>
      </c>
      <c r="Q317" s="22">
        <f>SUM(O317:P317)</f>
        <v>0</v>
      </c>
      <c r="R317" s="22">
        <v>0</v>
      </c>
      <c r="S317" s="22">
        <v>0</v>
      </c>
      <c r="T317" s="22">
        <f>SUM(R317:S317)</f>
        <v>0</v>
      </c>
      <c r="U317" s="22">
        <v>0</v>
      </c>
      <c r="V317" s="22">
        <v>0</v>
      </c>
      <c r="W317" s="22">
        <f>SUM(U317:V317)</f>
        <v>0</v>
      </c>
      <c r="X317" s="22">
        <v>0</v>
      </c>
      <c r="Y317" s="22">
        <v>0</v>
      </c>
      <c r="Z317" s="22">
        <f>SUM(X317:Y317)</f>
        <v>0</v>
      </c>
      <c r="AA317" s="22">
        <v>0</v>
      </c>
      <c r="AB317" s="22">
        <v>0</v>
      </c>
      <c r="AC317" s="22">
        <f>SUM(AA317:AB317)</f>
        <v>0</v>
      </c>
      <c r="AD317" s="67">
        <f>+H317+K317+N317+Q317+T317+W317+Z317+AC317</f>
        <v>0</v>
      </c>
    </row>
    <row r="318" spans="1:30" hidden="1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f>SUM(I318:J318)</f>
        <v>0</v>
      </c>
      <c r="L318" s="22">
        <v>0</v>
      </c>
      <c r="M318" s="22">
        <v>0</v>
      </c>
      <c r="N318" s="22">
        <f>SUM(L318:M318)</f>
        <v>0</v>
      </c>
      <c r="O318" s="22">
        <v>0</v>
      </c>
      <c r="P318" s="22">
        <v>0</v>
      </c>
      <c r="Q318" s="22">
        <f>SUM(O318:P318)</f>
        <v>0</v>
      </c>
      <c r="R318" s="22">
        <v>0</v>
      </c>
      <c r="S318" s="22">
        <v>0</v>
      </c>
      <c r="T318" s="22">
        <f>SUM(R318:S318)</f>
        <v>0</v>
      </c>
      <c r="U318" s="22">
        <v>0</v>
      </c>
      <c r="V318" s="22">
        <v>0</v>
      </c>
      <c r="W318" s="22">
        <f>SUM(U318:V318)</f>
        <v>0</v>
      </c>
      <c r="X318" s="22">
        <v>0</v>
      </c>
      <c r="Y318" s="22">
        <v>0</v>
      </c>
      <c r="Z318" s="22">
        <f>SUM(X318:Y318)</f>
        <v>0</v>
      </c>
      <c r="AA318" s="22">
        <v>0</v>
      </c>
      <c r="AB318" s="22">
        <v>0</v>
      </c>
      <c r="AC318" s="22">
        <f>SUM(AA318:AB318)</f>
        <v>0</v>
      </c>
      <c r="AD318" s="67">
        <f>+H318+K318+N318+Q318+T318+W318+Z318+AC318</f>
        <v>0</v>
      </c>
    </row>
    <row r="319" spans="1:30" hidden="1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f>SUM(I319:J319)</f>
        <v>0</v>
      </c>
      <c r="L319" s="22">
        <v>0</v>
      </c>
      <c r="M319" s="22">
        <v>0</v>
      </c>
      <c r="N319" s="22">
        <f>SUM(L319:M319)</f>
        <v>0</v>
      </c>
      <c r="O319" s="22">
        <v>0</v>
      </c>
      <c r="P319" s="22">
        <v>0</v>
      </c>
      <c r="Q319" s="22">
        <f>SUM(O319:P319)</f>
        <v>0</v>
      </c>
      <c r="R319" s="22">
        <v>0</v>
      </c>
      <c r="S319" s="22">
        <v>0</v>
      </c>
      <c r="T319" s="22">
        <f>SUM(R319:S319)</f>
        <v>0</v>
      </c>
      <c r="U319" s="22">
        <v>0</v>
      </c>
      <c r="V319" s="22">
        <v>0</v>
      </c>
      <c r="W319" s="22">
        <f>SUM(U319:V319)</f>
        <v>0</v>
      </c>
      <c r="X319" s="22">
        <v>0</v>
      </c>
      <c r="Y319" s="22">
        <v>0</v>
      </c>
      <c r="Z319" s="22">
        <f>SUM(X319:Y319)</f>
        <v>0</v>
      </c>
      <c r="AA319" s="22">
        <v>0</v>
      </c>
      <c r="AB319" s="22">
        <v>0</v>
      </c>
      <c r="AC319" s="22">
        <f>SUM(AA319:AB319)</f>
        <v>0</v>
      </c>
      <c r="AD319" s="67">
        <f>+H319+K319+N319+Q319+T319+W319+Z319+AC319</f>
        <v>0</v>
      </c>
    </row>
    <row r="320" spans="1:30" hidden="1" x14ac:dyDescent="0.25">
      <c r="A320" s="12"/>
      <c r="B320" s="1"/>
      <c r="C320" s="2" t="s">
        <v>113</v>
      </c>
      <c r="D320" s="2"/>
      <c r="E320" s="13"/>
      <c r="F320" s="22">
        <f t="shared" ref="F320:G320" si="628">SUM(F321:F324)</f>
        <v>0</v>
      </c>
      <c r="G320" s="22">
        <f t="shared" si="628"/>
        <v>0</v>
      </c>
      <c r="H320" s="22">
        <f>SUM(H321:H324)</f>
        <v>0</v>
      </c>
      <c r="I320" s="22">
        <f t="shared" ref="I320:J320" si="629">SUM(I321:I324)</f>
        <v>0</v>
      </c>
      <c r="J320" s="22">
        <f t="shared" si="629"/>
        <v>0</v>
      </c>
      <c r="K320" s="22">
        <f>SUM(K321:K324)</f>
        <v>0</v>
      </c>
      <c r="L320" s="22">
        <f t="shared" ref="L320:M320" si="630">SUM(L321:L324)</f>
        <v>0</v>
      </c>
      <c r="M320" s="22">
        <f t="shared" si="630"/>
        <v>0</v>
      </c>
      <c r="N320" s="22">
        <f>SUM(N321:N324)</f>
        <v>0</v>
      </c>
      <c r="O320" s="22">
        <f t="shared" ref="O320:P320" si="631">SUM(O321:O324)</f>
        <v>0</v>
      </c>
      <c r="P320" s="22">
        <f t="shared" si="631"/>
        <v>0</v>
      </c>
      <c r="Q320" s="22">
        <f>SUM(Q321:Q324)</f>
        <v>0</v>
      </c>
      <c r="R320" s="22">
        <f t="shared" ref="R320:S320" si="632">SUM(R321:R324)</f>
        <v>0</v>
      </c>
      <c r="S320" s="22">
        <f t="shared" si="632"/>
        <v>0</v>
      </c>
      <c r="T320" s="22">
        <f>SUM(T321:T324)</f>
        <v>0</v>
      </c>
      <c r="U320" s="22">
        <f t="shared" ref="U320:V320" si="633">SUM(U321:U324)</f>
        <v>0</v>
      </c>
      <c r="V320" s="22">
        <f t="shared" si="633"/>
        <v>0</v>
      </c>
      <c r="W320" s="22">
        <f>SUM(W321:W324)</f>
        <v>0</v>
      </c>
      <c r="X320" s="22">
        <f t="shared" ref="X320:Y320" si="634">SUM(X321:X324)</f>
        <v>0</v>
      </c>
      <c r="Y320" s="22">
        <f t="shared" si="634"/>
        <v>0</v>
      </c>
      <c r="Z320" s="22">
        <f>SUM(Z321:Z324)</f>
        <v>0</v>
      </c>
      <c r="AA320" s="22">
        <f t="shared" ref="AA320:AB320" si="635">SUM(AA321:AA324)</f>
        <v>0</v>
      </c>
      <c r="AB320" s="22">
        <f t="shared" si="635"/>
        <v>0</v>
      </c>
      <c r="AC320" s="22">
        <f>SUM(AC321:AC324)</f>
        <v>0</v>
      </c>
      <c r="AD320" s="22">
        <f>SUM(AD321:AD324)</f>
        <v>0</v>
      </c>
    </row>
    <row r="321" spans="1:30" hidden="1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f>SUM(I321:J321)</f>
        <v>0</v>
      </c>
      <c r="L321" s="22">
        <v>0</v>
      </c>
      <c r="M321" s="22">
        <v>0</v>
      </c>
      <c r="N321" s="22">
        <f>SUM(L321:M321)</f>
        <v>0</v>
      </c>
      <c r="O321" s="22">
        <v>0</v>
      </c>
      <c r="P321" s="22">
        <v>0</v>
      </c>
      <c r="Q321" s="22">
        <f>SUM(O321:P321)</f>
        <v>0</v>
      </c>
      <c r="R321" s="22">
        <v>0</v>
      </c>
      <c r="S321" s="22">
        <v>0</v>
      </c>
      <c r="T321" s="22">
        <f>SUM(R321:S321)</f>
        <v>0</v>
      </c>
      <c r="U321" s="22">
        <v>0</v>
      </c>
      <c r="V321" s="22">
        <v>0</v>
      </c>
      <c r="W321" s="22">
        <f>SUM(U321:V321)</f>
        <v>0</v>
      </c>
      <c r="X321" s="22">
        <v>0</v>
      </c>
      <c r="Y321" s="22">
        <v>0</v>
      </c>
      <c r="Z321" s="22">
        <f>SUM(X321:Y321)</f>
        <v>0</v>
      </c>
      <c r="AA321" s="22">
        <v>0</v>
      </c>
      <c r="AB321" s="22">
        <v>0</v>
      </c>
      <c r="AC321" s="22">
        <f>SUM(AA321:AB321)</f>
        <v>0</v>
      </c>
      <c r="AD321" s="67">
        <f>+H321+K321+N321+Q321+T321+W321+Z321+AC321</f>
        <v>0</v>
      </c>
    </row>
    <row r="322" spans="1:30" hidden="1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f>SUM(I322:J322)</f>
        <v>0</v>
      </c>
      <c r="L322" s="22">
        <v>0</v>
      </c>
      <c r="M322" s="22">
        <v>0</v>
      </c>
      <c r="N322" s="22">
        <f>SUM(L322:M322)</f>
        <v>0</v>
      </c>
      <c r="O322" s="22">
        <v>0</v>
      </c>
      <c r="P322" s="22">
        <v>0</v>
      </c>
      <c r="Q322" s="22">
        <f>SUM(O322:P322)</f>
        <v>0</v>
      </c>
      <c r="R322" s="22">
        <v>0</v>
      </c>
      <c r="S322" s="22">
        <v>0</v>
      </c>
      <c r="T322" s="22">
        <f>SUM(R322:S322)</f>
        <v>0</v>
      </c>
      <c r="U322" s="22">
        <v>0</v>
      </c>
      <c r="V322" s="22">
        <v>0</v>
      </c>
      <c r="W322" s="22">
        <f>SUM(U322:V322)</f>
        <v>0</v>
      </c>
      <c r="X322" s="22">
        <v>0</v>
      </c>
      <c r="Y322" s="22">
        <v>0</v>
      </c>
      <c r="Z322" s="22">
        <f>SUM(X322:Y322)</f>
        <v>0</v>
      </c>
      <c r="AA322" s="22">
        <v>0</v>
      </c>
      <c r="AB322" s="22">
        <v>0</v>
      </c>
      <c r="AC322" s="22">
        <f>SUM(AA322:AB322)</f>
        <v>0</v>
      </c>
      <c r="AD322" s="67">
        <f>+H322+K322+N322+Q322+T322+W322+Z322+AC322</f>
        <v>0</v>
      </c>
    </row>
    <row r="323" spans="1:30" hidden="1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f>SUM(I323:J323)</f>
        <v>0</v>
      </c>
      <c r="L323" s="22">
        <v>0</v>
      </c>
      <c r="M323" s="22">
        <v>0</v>
      </c>
      <c r="N323" s="22">
        <f>SUM(L323:M323)</f>
        <v>0</v>
      </c>
      <c r="O323" s="22">
        <v>0</v>
      </c>
      <c r="P323" s="22">
        <v>0</v>
      </c>
      <c r="Q323" s="22">
        <f>SUM(O323:P323)</f>
        <v>0</v>
      </c>
      <c r="R323" s="22">
        <v>0</v>
      </c>
      <c r="S323" s="22">
        <v>0</v>
      </c>
      <c r="T323" s="22">
        <f>SUM(R323:S323)</f>
        <v>0</v>
      </c>
      <c r="U323" s="22">
        <v>0</v>
      </c>
      <c r="V323" s="22">
        <v>0</v>
      </c>
      <c r="W323" s="22">
        <f>SUM(U323:V323)</f>
        <v>0</v>
      </c>
      <c r="X323" s="22">
        <v>0</v>
      </c>
      <c r="Y323" s="22">
        <v>0</v>
      </c>
      <c r="Z323" s="22">
        <f>SUM(X323:Y323)</f>
        <v>0</v>
      </c>
      <c r="AA323" s="22">
        <v>0</v>
      </c>
      <c r="AB323" s="22">
        <v>0</v>
      </c>
      <c r="AC323" s="22">
        <f>SUM(AA323:AB323)</f>
        <v>0</v>
      </c>
      <c r="AD323" s="67">
        <f>+H323+K323+N323+Q323+T323+W323+Z323+AC323</f>
        <v>0</v>
      </c>
    </row>
    <row r="324" spans="1:30" hidden="1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f>SUM(I324:J324)</f>
        <v>0</v>
      </c>
      <c r="L324" s="22">
        <v>0</v>
      </c>
      <c r="M324" s="22">
        <v>0</v>
      </c>
      <c r="N324" s="22">
        <f>SUM(L324:M324)</f>
        <v>0</v>
      </c>
      <c r="O324" s="22">
        <v>0</v>
      </c>
      <c r="P324" s="22">
        <v>0</v>
      </c>
      <c r="Q324" s="22">
        <f>SUM(O324:P324)</f>
        <v>0</v>
      </c>
      <c r="R324" s="22">
        <v>0</v>
      </c>
      <c r="S324" s="22">
        <v>0</v>
      </c>
      <c r="T324" s="22">
        <f>SUM(R324:S324)</f>
        <v>0</v>
      </c>
      <c r="U324" s="22">
        <v>0</v>
      </c>
      <c r="V324" s="22">
        <v>0</v>
      </c>
      <c r="W324" s="22">
        <f>SUM(U324:V324)</f>
        <v>0</v>
      </c>
      <c r="X324" s="22">
        <v>0</v>
      </c>
      <c r="Y324" s="22">
        <v>0</v>
      </c>
      <c r="Z324" s="22">
        <f>SUM(X324:Y324)</f>
        <v>0</v>
      </c>
      <c r="AA324" s="22">
        <v>0</v>
      </c>
      <c r="AB324" s="22">
        <v>0</v>
      </c>
      <c r="AC324" s="22">
        <f>SUM(AA324:AB324)</f>
        <v>0</v>
      </c>
      <c r="AD324" s="67">
        <f>+H324+K324+N324+Q324+T324+W324+Z324+AC324</f>
        <v>0</v>
      </c>
    </row>
    <row r="325" spans="1:30" hidden="1" x14ac:dyDescent="0.25">
      <c r="A325" s="12"/>
      <c r="B325" s="1"/>
      <c r="C325" s="2" t="s">
        <v>118</v>
      </c>
      <c r="D325" s="2"/>
      <c r="E325" s="13"/>
      <c r="F325" s="22">
        <f t="shared" ref="F325:G325" si="636">SUM(F326:F329)</f>
        <v>0</v>
      </c>
      <c r="G325" s="22">
        <f t="shared" si="636"/>
        <v>0</v>
      </c>
      <c r="H325" s="22">
        <f>SUM(H326:H329)</f>
        <v>0</v>
      </c>
      <c r="I325" s="22">
        <f t="shared" ref="I325:J325" si="637">SUM(I326:I329)</f>
        <v>0</v>
      </c>
      <c r="J325" s="22">
        <f t="shared" si="637"/>
        <v>0</v>
      </c>
      <c r="K325" s="22">
        <f>SUM(K326:K329)</f>
        <v>0</v>
      </c>
      <c r="L325" s="22">
        <f t="shared" ref="L325:M325" si="638">SUM(L326:L329)</f>
        <v>0</v>
      </c>
      <c r="M325" s="22">
        <f t="shared" si="638"/>
        <v>0</v>
      </c>
      <c r="N325" s="22">
        <f>SUM(N326:N329)</f>
        <v>0</v>
      </c>
      <c r="O325" s="22">
        <f t="shared" ref="O325:P325" si="639">SUM(O326:O329)</f>
        <v>0</v>
      </c>
      <c r="P325" s="22">
        <f t="shared" si="639"/>
        <v>0</v>
      </c>
      <c r="Q325" s="22">
        <f>SUM(Q326:Q329)</f>
        <v>0</v>
      </c>
      <c r="R325" s="22">
        <f t="shared" ref="R325:S325" si="640">SUM(R326:R329)</f>
        <v>0</v>
      </c>
      <c r="S325" s="22">
        <f t="shared" si="640"/>
        <v>0</v>
      </c>
      <c r="T325" s="22">
        <f>SUM(T326:T329)</f>
        <v>0</v>
      </c>
      <c r="U325" s="22">
        <f t="shared" ref="U325:V325" si="641">SUM(U326:U329)</f>
        <v>0</v>
      </c>
      <c r="V325" s="22">
        <f t="shared" si="641"/>
        <v>0</v>
      </c>
      <c r="W325" s="22">
        <f>SUM(W326:W329)</f>
        <v>0</v>
      </c>
      <c r="X325" s="22">
        <f t="shared" ref="X325:Y325" si="642">SUM(X326:X329)</f>
        <v>0</v>
      </c>
      <c r="Y325" s="22">
        <f t="shared" si="642"/>
        <v>0</v>
      </c>
      <c r="Z325" s="22">
        <f>SUM(Z326:Z329)</f>
        <v>0</v>
      </c>
      <c r="AA325" s="22">
        <f t="shared" ref="AA325:AB325" si="643">SUM(AA326:AA329)</f>
        <v>0</v>
      </c>
      <c r="AB325" s="22">
        <f t="shared" si="643"/>
        <v>0</v>
      </c>
      <c r="AC325" s="22">
        <f>SUM(AC326:AC329)</f>
        <v>0</v>
      </c>
      <c r="AD325" s="22">
        <f>SUM(AD326:AD329)</f>
        <v>0</v>
      </c>
    </row>
    <row r="326" spans="1:30" hidden="1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f>SUM(I326:J326)</f>
        <v>0</v>
      </c>
      <c r="L326" s="22">
        <v>0</v>
      </c>
      <c r="M326" s="22">
        <v>0</v>
      </c>
      <c r="N326" s="22">
        <f>SUM(L326:M326)</f>
        <v>0</v>
      </c>
      <c r="O326" s="22">
        <v>0</v>
      </c>
      <c r="P326" s="22">
        <v>0</v>
      </c>
      <c r="Q326" s="22">
        <f>SUM(O326:P326)</f>
        <v>0</v>
      </c>
      <c r="R326" s="22">
        <v>0</v>
      </c>
      <c r="S326" s="22">
        <v>0</v>
      </c>
      <c r="T326" s="22">
        <f>SUM(R326:S326)</f>
        <v>0</v>
      </c>
      <c r="U326" s="22">
        <v>0</v>
      </c>
      <c r="V326" s="22">
        <v>0</v>
      </c>
      <c r="W326" s="22">
        <f>SUM(U326:V326)</f>
        <v>0</v>
      </c>
      <c r="X326" s="22">
        <v>0</v>
      </c>
      <c r="Y326" s="22">
        <v>0</v>
      </c>
      <c r="Z326" s="22">
        <f>SUM(X326:Y326)</f>
        <v>0</v>
      </c>
      <c r="AA326" s="22">
        <v>0</v>
      </c>
      <c r="AB326" s="22">
        <v>0</v>
      </c>
      <c r="AC326" s="22">
        <f>SUM(AA326:AB326)</f>
        <v>0</v>
      </c>
      <c r="AD326" s="67">
        <f>+H326+K326+N326+Q326+T326+W326+Z326+AC326</f>
        <v>0</v>
      </c>
    </row>
    <row r="327" spans="1:30" hidden="1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f>SUM(I327:J327)</f>
        <v>0</v>
      </c>
      <c r="L327" s="22">
        <v>0</v>
      </c>
      <c r="M327" s="22">
        <v>0</v>
      </c>
      <c r="N327" s="22">
        <f>SUM(L327:M327)</f>
        <v>0</v>
      </c>
      <c r="O327" s="22">
        <v>0</v>
      </c>
      <c r="P327" s="22">
        <v>0</v>
      </c>
      <c r="Q327" s="22">
        <f>SUM(O327:P327)</f>
        <v>0</v>
      </c>
      <c r="R327" s="22">
        <v>0</v>
      </c>
      <c r="S327" s="22">
        <v>0</v>
      </c>
      <c r="T327" s="22">
        <f>SUM(R327:S327)</f>
        <v>0</v>
      </c>
      <c r="U327" s="22">
        <v>0</v>
      </c>
      <c r="V327" s="22">
        <v>0</v>
      </c>
      <c r="W327" s="22">
        <f>SUM(U327:V327)</f>
        <v>0</v>
      </c>
      <c r="X327" s="22">
        <v>0</v>
      </c>
      <c r="Y327" s="22">
        <v>0</v>
      </c>
      <c r="Z327" s="22">
        <f>SUM(X327:Y327)</f>
        <v>0</v>
      </c>
      <c r="AA327" s="22">
        <v>0</v>
      </c>
      <c r="AB327" s="22">
        <v>0</v>
      </c>
      <c r="AC327" s="22">
        <f>SUM(AA327:AB327)</f>
        <v>0</v>
      </c>
      <c r="AD327" s="67">
        <f>+H327+K327+N327+Q327+T327+W327+Z327+AC327</f>
        <v>0</v>
      </c>
    </row>
    <row r="328" spans="1:30" hidden="1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f>SUM(I328:J328)</f>
        <v>0</v>
      </c>
      <c r="L328" s="22">
        <v>0</v>
      </c>
      <c r="M328" s="22">
        <v>0</v>
      </c>
      <c r="N328" s="22">
        <f>SUM(L328:M328)</f>
        <v>0</v>
      </c>
      <c r="O328" s="22">
        <v>0</v>
      </c>
      <c r="P328" s="22">
        <v>0</v>
      </c>
      <c r="Q328" s="22">
        <f>SUM(O328:P328)</f>
        <v>0</v>
      </c>
      <c r="R328" s="22">
        <v>0</v>
      </c>
      <c r="S328" s="22">
        <v>0</v>
      </c>
      <c r="T328" s="22">
        <f>SUM(R328:S328)</f>
        <v>0</v>
      </c>
      <c r="U328" s="22">
        <v>0</v>
      </c>
      <c r="V328" s="22">
        <v>0</v>
      </c>
      <c r="W328" s="22">
        <f>SUM(U328:V328)</f>
        <v>0</v>
      </c>
      <c r="X328" s="22">
        <v>0</v>
      </c>
      <c r="Y328" s="22">
        <v>0</v>
      </c>
      <c r="Z328" s="22">
        <f>SUM(X328:Y328)</f>
        <v>0</v>
      </c>
      <c r="AA328" s="22">
        <v>0</v>
      </c>
      <c r="AB328" s="22">
        <v>0</v>
      </c>
      <c r="AC328" s="22">
        <f>SUM(AA328:AB328)</f>
        <v>0</v>
      </c>
      <c r="AD328" s="67">
        <f>+H328+K328+N328+Q328+T328+W328+Z328+AC328</f>
        <v>0</v>
      </c>
    </row>
    <row r="329" spans="1:30" hidden="1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f>SUM(I329:J329)</f>
        <v>0</v>
      </c>
      <c r="L329" s="22">
        <v>0</v>
      </c>
      <c r="M329" s="22">
        <v>0</v>
      </c>
      <c r="N329" s="22">
        <f>SUM(L329:M329)</f>
        <v>0</v>
      </c>
      <c r="O329" s="22">
        <v>0</v>
      </c>
      <c r="P329" s="22">
        <v>0</v>
      </c>
      <c r="Q329" s="22">
        <f>SUM(O329:P329)</f>
        <v>0</v>
      </c>
      <c r="R329" s="22">
        <v>0</v>
      </c>
      <c r="S329" s="22">
        <v>0</v>
      </c>
      <c r="T329" s="22">
        <f>SUM(R329:S329)</f>
        <v>0</v>
      </c>
      <c r="U329" s="22">
        <v>0</v>
      </c>
      <c r="V329" s="22">
        <v>0</v>
      </c>
      <c r="W329" s="22">
        <f>SUM(U329:V329)</f>
        <v>0</v>
      </c>
      <c r="X329" s="22">
        <v>0</v>
      </c>
      <c r="Y329" s="22">
        <v>0</v>
      </c>
      <c r="Z329" s="22">
        <f>SUM(X329:Y329)</f>
        <v>0</v>
      </c>
      <c r="AA329" s="22">
        <v>0</v>
      </c>
      <c r="AB329" s="22">
        <v>0</v>
      </c>
      <c r="AC329" s="22">
        <f>SUM(AA329:AB329)</f>
        <v>0</v>
      </c>
      <c r="AD329" s="67">
        <f>+H329+K329+N329+Q329+T329+W329+Z329+AC329</f>
        <v>0</v>
      </c>
    </row>
    <row r="330" spans="1:30" hidden="1" x14ac:dyDescent="0.25">
      <c r="A330" s="12"/>
      <c r="B330" s="1"/>
      <c r="C330" s="2" t="s">
        <v>123</v>
      </c>
      <c r="D330" s="2"/>
      <c r="E330" s="13"/>
      <c r="F330" s="22">
        <f t="shared" ref="F330:G330" si="644">SUM(F331:F334)</f>
        <v>0</v>
      </c>
      <c r="G330" s="22">
        <f t="shared" si="644"/>
        <v>0</v>
      </c>
      <c r="H330" s="22">
        <f>SUM(H331:H334)</f>
        <v>0</v>
      </c>
      <c r="I330" s="22">
        <f t="shared" ref="I330:J330" si="645">SUM(I331:I334)</f>
        <v>0</v>
      </c>
      <c r="J330" s="22">
        <f t="shared" si="645"/>
        <v>0</v>
      </c>
      <c r="K330" s="22">
        <f>SUM(K331:K334)</f>
        <v>0</v>
      </c>
      <c r="L330" s="22">
        <f t="shared" ref="L330:M330" si="646">SUM(L331:L334)</f>
        <v>0</v>
      </c>
      <c r="M330" s="22">
        <f t="shared" si="646"/>
        <v>0</v>
      </c>
      <c r="N330" s="22">
        <f>SUM(N331:N334)</f>
        <v>0</v>
      </c>
      <c r="O330" s="22">
        <f t="shared" ref="O330:P330" si="647">SUM(O331:O334)</f>
        <v>0</v>
      </c>
      <c r="P330" s="22">
        <f t="shared" si="647"/>
        <v>0</v>
      </c>
      <c r="Q330" s="22">
        <f>SUM(Q331:Q334)</f>
        <v>0</v>
      </c>
      <c r="R330" s="22">
        <f t="shared" ref="R330:S330" si="648">SUM(R331:R334)</f>
        <v>0</v>
      </c>
      <c r="S330" s="22">
        <f t="shared" si="648"/>
        <v>0</v>
      </c>
      <c r="T330" s="22">
        <f>SUM(T331:T334)</f>
        <v>0</v>
      </c>
      <c r="U330" s="22">
        <f t="shared" ref="U330:V330" si="649">SUM(U331:U334)</f>
        <v>0</v>
      </c>
      <c r="V330" s="22">
        <f t="shared" si="649"/>
        <v>0</v>
      </c>
      <c r="W330" s="22">
        <f>SUM(W331:W334)</f>
        <v>0</v>
      </c>
      <c r="X330" s="22">
        <f t="shared" ref="X330:Y330" si="650">SUM(X331:X334)</f>
        <v>0</v>
      </c>
      <c r="Y330" s="22">
        <f t="shared" si="650"/>
        <v>0</v>
      </c>
      <c r="Z330" s="22">
        <f>SUM(Z331:Z334)</f>
        <v>0</v>
      </c>
      <c r="AA330" s="22">
        <f t="shared" ref="AA330:AB330" si="651">SUM(AA331:AA334)</f>
        <v>0</v>
      </c>
      <c r="AB330" s="22">
        <f t="shared" si="651"/>
        <v>0</v>
      </c>
      <c r="AC330" s="22">
        <f>SUM(AC331:AC334)</f>
        <v>0</v>
      </c>
      <c r="AD330" s="22">
        <f>SUM(AD331:AD334)</f>
        <v>0</v>
      </c>
    </row>
    <row r="331" spans="1:30" hidden="1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f>SUM(I331:J331)</f>
        <v>0</v>
      </c>
      <c r="L331" s="22">
        <v>0</v>
      </c>
      <c r="M331" s="22">
        <v>0</v>
      </c>
      <c r="N331" s="22">
        <f>SUM(L331:M331)</f>
        <v>0</v>
      </c>
      <c r="O331" s="22">
        <v>0</v>
      </c>
      <c r="P331" s="22">
        <v>0</v>
      </c>
      <c r="Q331" s="22">
        <f>SUM(O331:P331)</f>
        <v>0</v>
      </c>
      <c r="R331" s="22">
        <v>0</v>
      </c>
      <c r="S331" s="22">
        <v>0</v>
      </c>
      <c r="T331" s="22">
        <f>SUM(R331:S331)</f>
        <v>0</v>
      </c>
      <c r="U331" s="22">
        <v>0</v>
      </c>
      <c r="V331" s="22">
        <v>0</v>
      </c>
      <c r="W331" s="22">
        <f>SUM(U331:V331)</f>
        <v>0</v>
      </c>
      <c r="X331" s="22">
        <v>0</v>
      </c>
      <c r="Y331" s="22">
        <v>0</v>
      </c>
      <c r="Z331" s="22">
        <f>SUM(X331:Y331)</f>
        <v>0</v>
      </c>
      <c r="AA331" s="22">
        <v>0</v>
      </c>
      <c r="AB331" s="22">
        <v>0</v>
      </c>
      <c r="AC331" s="22">
        <f>SUM(AA331:AB331)</f>
        <v>0</v>
      </c>
      <c r="AD331" s="67">
        <f>+H331+K331+N331+Q331+T331+W331+Z331+AC331</f>
        <v>0</v>
      </c>
    </row>
    <row r="332" spans="1:30" hidden="1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f>SUM(I332:J332)</f>
        <v>0</v>
      </c>
      <c r="L332" s="22">
        <v>0</v>
      </c>
      <c r="M332" s="22">
        <v>0</v>
      </c>
      <c r="N332" s="22">
        <f>SUM(L332:M332)</f>
        <v>0</v>
      </c>
      <c r="O332" s="22">
        <v>0</v>
      </c>
      <c r="P332" s="22">
        <v>0</v>
      </c>
      <c r="Q332" s="22">
        <f>SUM(O332:P332)</f>
        <v>0</v>
      </c>
      <c r="R332" s="22">
        <v>0</v>
      </c>
      <c r="S332" s="22">
        <v>0</v>
      </c>
      <c r="T332" s="22">
        <f>SUM(R332:S332)</f>
        <v>0</v>
      </c>
      <c r="U332" s="22">
        <v>0</v>
      </c>
      <c r="V332" s="22">
        <v>0</v>
      </c>
      <c r="W332" s="22">
        <f>SUM(U332:V332)</f>
        <v>0</v>
      </c>
      <c r="X332" s="22">
        <v>0</v>
      </c>
      <c r="Y332" s="22">
        <v>0</v>
      </c>
      <c r="Z332" s="22">
        <f>SUM(X332:Y332)</f>
        <v>0</v>
      </c>
      <c r="AA332" s="22">
        <v>0</v>
      </c>
      <c r="AB332" s="22">
        <v>0</v>
      </c>
      <c r="AC332" s="22">
        <f>SUM(AA332:AB332)</f>
        <v>0</v>
      </c>
      <c r="AD332" s="67">
        <f>+H332+K332+N332+Q332+T332+W332+Z332+AC332</f>
        <v>0</v>
      </c>
    </row>
    <row r="333" spans="1:30" hidden="1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f>SUM(I333:J333)</f>
        <v>0</v>
      </c>
      <c r="L333" s="22">
        <v>0</v>
      </c>
      <c r="M333" s="22">
        <v>0</v>
      </c>
      <c r="N333" s="22">
        <f>SUM(L333:M333)</f>
        <v>0</v>
      </c>
      <c r="O333" s="22">
        <v>0</v>
      </c>
      <c r="P333" s="22">
        <v>0</v>
      </c>
      <c r="Q333" s="22">
        <f>SUM(O333:P333)</f>
        <v>0</v>
      </c>
      <c r="R333" s="22">
        <v>0</v>
      </c>
      <c r="S333" s="22">
        <v>0</v>
      </c>
      <c r="T333" s="22">
        <f>SUM(R333:S333)</f>
        <v>0</v>
      </c>
      <c r="U333" s="22">
        <v>0</v>
      </c>
      <c r="V333" s="22">
        <v>0</v>
      </c>
      <c r="W333" s="22">
        <f>SUM(U333:V333)</f>
        <v>0</v>
      </c>
      <c r="X333" s="22">
        <v>0</v>
      </c>
      <c r="Y333" s="22">
        <v>0</v>
      </c>
      <c r="Z333" s="22">
        <f>SUM(X333:Y333)</f>
        <v>0</v>
      </c>
      <c r="AA333" s="22">
        <v>0</v>
      </c>
      <c r="AB333" s="22">
        <v>0</v>
      </c>
      <c r="AC333" s="22">
        <f>SUM(AA333:AB333)</f>
        <v>0</v>
      </c>
      <c r="AD333" s="67">
        <f>+H333+K333+N333+Q333+T333+W333+Z333+AC333</f>
        <v>0</v>
      </c>
    </row>
    <row r="334" spans="1:30" hidden="1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f>SUM(I334:J334)</f>
        <v>0</v>
      </c>
      <c r="L334" s="22">
        <v>0</v>
      </c>
      <c r="M334" s="22">
        <v>0</v>
      </c>
      <c r="N334" s="22">
        <f>SUM(L334:M334)</f>
        <v>0</v>
      </c>
      <c r="O334" s="22">
        <v>0</v>
      </c>
      <c r="P334" s="22">
        <v>0</v>
      </c>
      <c r="Q334" s="22">
        <f>SUM(O334:P334)</f>
        <v>0</v>
      </c>
      <c r="R334" s="22">
        <v>0</v>
      </c>
      <c r="S334" s="22">
        <v>0</v>
      </c>
      <c r="T334" s="22">
        <f>SUM(R334:S334)</f>
        <v>0</v>
      </c>
      <c r="U334" s="22">
        <v>0</v>
      </c>
      <c r="V334" s="22">
        <v>0</v>
      </c>
      <c r="W334" s="22">
        <f>SUM(U334:V334)</f>
        <v>0</v>
      </c>
      <c r="X334" s="22">
        <v>0</v>
      </c>
      <c r="Y334" s="22">
        <v>0</v>
      </c>
      <c r="Z334" s="22">
        <f>SUM(X334:Y334)</f>
        <v>0</v>
      </c>
      <c r="AA334" s="22">
        <v>0</v>
      </c>
      <c r="AB334" s="22">
        <v>0</v>
      </c>
      <c r="AC334" s="22">
        <f>SUM(AA334:AB334)</f>
        <v>0</v>
      </c>
      <c r="AD334" s="67">
        <f>+H334+K334+N334+Q334+T334+W334+Z334+AC334</f>
        <v>0</v>
      </c>
    </row>
    <row r="335" spans="1:30" hidden="1" x14ac:dyDescent="0.25">
      <c r="A335" s="12"/>
      <c r="B335" s="1"/>
      <c r="C335" s="2" t="s">
        <v>127</v>
      </c>
      <c r="D335" s="2"/>
      <c r="E335" s="13"/>
      <c r="F335" s="22">
        <f t="shared" ref="F335:G335" si="652">SUM(F336:F351)</f>
        <v>0</v>
      </c>
      <c r="G335" s="22">
        <f t="shared" si="652"/>
        <v>0</v>
      </c>
      <c r="H335" s="22">
        <f>SUM(H336:H351)</f>
        <v>0</v>
      </c>
      <c r="I335" s="22">
        <f t="shared" ref="I335:J335" si="653">SUM(I336:I351)</f>
        <v>0</v>
      </c>
      <c r="J335" s="22">
        <f t="shared" si="653"/>
        <v>0</v>
      </c>
      <c r="K335" s="22">
        <f>SUM(K336:K351)</f>
        <v>0</v>
      </c>
      <c r="L335" s="22">
        <f t="shared" ref="L335:M335" si="654">SUM(L336:L351)</f>
        <v>0</v>
      </c>
      <c r="M335" s="22">
        <f t="shared" si="654"/>
        <v>0</v>
      </c>
      <c r="N335" s="22">
        <f>SUM(N336:N351)</f>
        <v>0</v>
      </c>
      <c r="O335" s="22">
        <f t="shared" ref="O335:P335" si="655">SUM(O336:O351)</f>
        <v>0</v>
      </c>
      <c r="P335" s="22">
        <f t="shared" si="655"/>
        <v>0</v>
      </c>
      <c r="Q335" s="22">
        <f>SUM(Q336:Q351)</f>
        <v>0</v>
      </c>
      <c r="R335" s="22">
        <f t="shared" ref="R335:S335" si="656">SUM(R336:R351)</f>
        <v>0</v>
      </c>
      <c r="S335" s="22">
        <f t="shared" si="656"/>
        <v>0</v>
      </c>
      <c r="T335" s="22">
        <f>SUM(T336:T351)</f>
        <v>0</v>
      </c>
      <c r="U335" s="22">
        <f t="shared" ref="U335:V335" si="657">SUM(U336:U351)</f>
        <v>0</v>
      </c>
      <c r="V335" s="22">
        <f t="shared" si="657"/>
        <v>0</v>
      </c>
      <c r="W335" s="22">
        <f>SUM(W336:W351)</f>
        <v>0</v>
      </c>
      <c r="X335" s="22">
        <f t="shared" ref="X335:Y335" si="658">SUM(X336:X351)</f>
        <v>0</v>
      </c>
      <c r="Y335" s="22">
        <f t="shared" si="658"/>
        <v>0</v>
      </c>
      <c r="Z335" s="22">
        <f>SUM(Z336:Z351)</f>
        <v>0</v>
      </c>
      <c r="AA335" s="22">
        <f t="shared" ref="AA335:AB335" si="659">SUM(AA336:AA351)</f>
        <v>0</v>
      </c>
      <c r="AB335" s="22">
        <f t="shared" si="659"/>
        <v>0</v>
      </c>
      <c r="AC335" s="22">
        <f>SUM(AC336:AC351)</f>
        <v>0</v>
      </c>
      <c r="AD335" s="22">
        <f>SUM(AD336:AD351)</f>
        <v>0</v>
      </c>
    </row>
    <row r="336" spans="1:30" hidden="1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660">SUM(F336:G336)</f>
        <v>0</v>
      </c>
      <c r="I336" s="22">
        <v>0</v>
      </c>
      <c r="J336" s="22">
        <v>0</v>
      </c>
      <c r="K336" s="22">
        <f t="shared" ref="K336:K351" si="661">SUM(I336:J336)</f>
        <v>0</v>
      </c>
      <c r="L336" s="22">
        <v>0</v>
      </c>
      <c r="M336" s="22">
        <v>0</v>
      </c>
      <c r="N336" s="22">
        <f t="shared" ref="N336:N351" si="662">SUM(L336:M336)</f>
        <v>0</v>
      </c>
      <c r="O336" s="22">
        <v>0</v>
      </c>
      <c r="P336" s="22">
        <v>0</v>
      </c>
      <c r="Q336" s="22">
        <f t="shared" ref="Q336:Q351" si="663">SUM(O336:P336)</f>
        <v>0</v>
      </c>
      <c r="R336" s="22">
        <v>0</v>
      </c>
      <c r="S336" s="22">
        <v>0</v>
      </c>
      <c r="T336" s="22">
        <f t="shared" ref="T336:T351" si="664">SUM(R336:S336)</f>
        <v>0</v>
      </c>
      <c r="U336" s="22">
        <v>0</v>
      </c>
      <c r="V336" s="22">
        <v>0</v>
      </c>
      <c r="W336" s="22">
        <f t="shared" ref="W336:W351" si="665">SUM(U336:V336)</f>
        <v>0</v>
      </c>
      <c r="X336" s="22">
        <v>0</v>
      </c>
      <c r="Y336" s="22">
        <v>0</v>
      </c>
      <c r="Z336" s="22">
        <f t="shared" ref="Z336:Z351" si="666">SUM(X336:Y336)</f>
        <v>0</v>
      </c>
      <c r="AA336" s="22">
        <v>0</v>
      </c>
      <c r="AB336" s="22">
        <v>0</v>
      </c>
      <c r="AC336" s="22">
        <f t="shared" ref="AC336:AC351" si="667">SUM(AA336:AB336)</f>
        <v>0</v>
      </c>
      <c r="AD336" s="67">
        <f t="shared" ref="AD336:AD351" si="668">+H336+K336+N336+Q336+T336+W336+Z336+AC336</f>
        <v>0</v>
      </c>
    </row>
    <row r="337" spans="1:30" hidden="1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660"/>
        <v>0</v>
      </c>
      <c r="I337" s="22">
        <v>0</v>
      </c>
      <c r="J337" s="22">
        <v>0</v>
      </c>
      <c r="K337" s="22">
        <f t="shared" si="661"/>
        <v>0</v>
      </c>
      <c r="L337" s="22">
        <v>0</v>
      </c>
      <c r="M337" s="22">
        <v>0</v>
      </c>
      <c r="N337" s="22">
        <f t="shared" si="662"/>
        <v>0</v>
      </c>
      <c r="O337" s="22">
        <v>0</v>
      </c>
      <c r="P337" s="22">
        <v>0</v>
      </c>
      <c r="Q337" s="22">
        <f t="shared" si="663"/>
        <v>0</v>
      </c>
      <c r="R337" s="22">
        <v>0</v>
      </c>
      <c r="S337" s="22">
        <v>0</v>
      </c>
      <c r="T337" s="22">
        <f t="shared" si="664"/>
        <v>0</v>
      </c>
      <c r="U337" s="22">
        <v>0</v>
      </c>
      <c r="V337" s="22">
        <v>0</v>
      </c>
      <c r="W337" s="22">
        <f t="shared" si="665"/>
        <v>0</v>
      </c>
      <c r="X337" s="22">
        <v>0</v>
      </c>
      <c r="Y337" s="22">
        <v>0</v>
      </c>
      <c r="Z337" s="22">
        <f t="shared" si="666"/>
        <v>0</v>
      </c>
      <c r="AA337" s="22">
        <v>0</v>
      </c>
      <c r="AB337" s="22">
        <v>0</v>
      </c>
      <c r="AC337" s="22">
        <f t="shared" si="667"/>
        <v>0</v>
      </c>
      <c r="AD337" s="67">
        <f t="shared" si="668"/>
        <v>0</v>
      </c>
    </row>
    <row r="338" spans="1:30" hidden="1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660"/>
        <v>0</v>
      </c>
      <c r="I338" s="22">
        <v>0</v>
      </c>
      <c r="J338" s="22">
        <v>0</v>
      </c>
      <c r="K338" s="22">
        <f t="shared" si="661"/>
        <v>0</v>
      </c>
      <c r="L338" s="22">
        <v>0</v>
      </c>
      <c r="M338" s="22">
        <v>0</v>
      </c>
      <c r="N338" s="22">
        <f t="shared" si="662"/>
        <v>0</v>
      </c>
      <c r="O338" s="22">
        <v>0</v>
      </c>
      <c r="P338" s="22">
        <v>0</v>
      </c>
      <c r="Q338" s="22">
        <f t="shared" si="663"/>
        <v>0</v>
      </c>
      <c r="R338" s="22">
        <v>0</v>
      </c>
      <c r="S338" s="22">
        <v>0</v>
      </c>
      <c r="T338" s="22">
        <f t="shared" si="664"/>
        <v>0</v>
      </c>
      <c r="U338" s="22">
        <v>0</v>
      </c>
      <c r="V338" s="22">
        <v>0</v>
      </c>
      <c r="W338" s="22">
        <f t="shared" si="665"/>
        <v>0</v>
      </c>
      <c r="X338" s="22">
        <v>0</v>
      </c>
      <c r="Y338" s="22">
        <v>0</v>
      </c>
      <c r="Z338" s="22">
        <f t="shared" si="666"/>
        <v>0</v>
      </c>
      <c r="AA338" s="22">
        <v>0</v>
      </c>
      <c r="AB338" s="22">
        <v>0</v>
      </c>
      <c r="AC338" s="22">
        <f t="shared" si="667"/>
        <v>0</v>
      </c>
      <c r="AD338" s="67">
        <f t="shared" si="668"/>
        <v>0</v>
      </c>
    </row>
    <row r="339" spans="1:30" hidden="1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660"/>
        <v>0</v>
      </c>
      <c r="I339" s="22">
        <v>0</v>
      </c>
      <c r="J339" s="22">
        <v>0</v>
      </c>
      <c r="K339" s="22">
        <f t="shared" si="661"/>
        <v>0</v>
      </c>
      <c r="L339" s="22">
        <v>0</v>
      </c>
      <c r="M339" s="22">
        <v>0</v>
      </c>
      <c r="N339" s="22">
        <f t="shared" si="662"/>
        <v>0</v>
      </c>
      <c r="O339" s="22">
        <v>0</v>
      </c>
      <c r="P339" s="22">
        <v>0</v>
      </c>
      <c r="Q339" s="22">
        <f t="shared" si="663"/>
        <v>0</v>
      </c>
      <c r="R339" s="22">
        <v>0</v>
      </c>
      <c r="S339" s="22">
        <v>0</v>
      </c>
      <c r="T339" s="22">
        <f t="shared" si="664"/>
        <v>0</v>
      </c>
      <c r="U339" s="22">
        <v>0</v>
      </c>
      <c r="V339" s="22">
        <v>0</v>
      </c>
      <c r="W339" s="22">
        <f t="shared" si="665"/>
        <v>0</v>
      </c>
      <c r="X339" s="22">
        <v>0</v>
      </c>
      <c r="Y339" s="22">
        <v>0</v>
      </c>
      <c r="Z339" s="22">
        <f t="shared" si="666"/>
        <v>0</v>
      </c>
      <c r="AA339" s="22">
        <v>0</v>
      </c>
      <c r="AB339" s="22">
        <v>0</v>
      </c>
      <c r="AC339" s="22">
        <f t="shared" si="667"/>
        <v>0</v>
      </c>
      <c r="AD339" s="67">
        <f t="shared" si="668"/>
        <v>0</v>
      </c>
    </row>
    <row r="340" spans="1:30" hidden="1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660"/>
        <v>0</v>
      </c>
      <c r="I340" s="22">
        <v>0</v>
      </c>
      <c r="J340" s="22">
        <v>0</v>
      </c>
      <c r="K340" s="22">
        <f t="shared" si="661"/>
        <v>0</v>
      </c>
      <c r="L340" s="22">
        <v>0</v>
      </c>
      <c r="M340" s="22">
        <v>0</v>
      </c>
      <c r="N340" s="22">
        <f t="shared" si="662"/>
        <v>0</v>
      </c>
      <c r="O340" s="22">
        <v>0</v>
      </c>
      <c r="P340" s="22">
        <v>0</v>
      </c>
      <c r="Q340" s="22">
        <f t="shared" si="663"/>
        <v>0</v>
      </c>
      <c r="R340" s="22">
        <v>0</v>
      </c>
      <c r="S340" s="22">
        <v>0</v>
      </c>
      <c r="T340" s="22">
        <f t="shared" si="664"/>
        <v>0</v>
      </c>
      <c r="U340" s="22">
        <v>0</v>
      </c>
      <c r="V340" s="22">
        <v>0</v>
      </c>
      <c r="W340" s="22">
        <f t="shared" si="665"/>
        <v>0</v>
      </c>
      <c r="X340" s="22">
        <v>0</v>
      </c>
      <c r="Y340" s="22">
        <v>0</v>
      </c>
      <c r="Z340" s="22">
        <f t="shared" si="666"/>
        <v>0</v>
      </c>
      <c r="AA340" s="22">
        <v>0</v>
      </c>
      <c r="AB340" s="22">
        <v>0</v>
      </c>
      <c r="AC340" s="22">
        <f t="shared" si="667"/>
        <v>0</v>
      </c>
      <c r="AD340" s="67">
        <f t="shared" si="668"/>
        <v>0</v>
      </c>
    </row>
    <row r="341" spans="1:30" hidden="1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660"/>
        <v>0</v>
      </c>
      <c r="I341" s="22">
        <v>0</v>
      </c>
      <c r="J341" s="22">
        <v>0</v>
      </c>
      <c r="K341" s="22">
        <f t="shared" si="661"/>
        <v>0</v>
      </c>
      <c r="L341" s="22">
        <v>0</v>
      </c>
      <c r="M341" s="22">
        <v>0</v>
      </c>
      <c r="N341" s="22">
        <f t="shared" si="662"/>
        <v>0</v>
      </c>
      <c r="O341" s="22">
        <v>0</v>
      </c>
      <c r="P341" s="22">
        <v>0</v>
      </c>
      <c r="Q341" s="22">
        <f t="shared" si="663"/>
        <v>0</v>
      </c>
      <c r="R341" s="22">
        <v>0</v>
      </c>
      <c r="S341" s="22">
        <v>0</v>
      </c>
      <c r="T341" s="22">
        <f t="shared" si="664"/>
        <v>0</v>
      </c>
      <c r="U341" s="22">
        <v>0</v>
      </c>
      <c r="V341" s="22">
        <v>0</v>
      </c>
      <c r="W341" s="22">
        <f t="shared" si="665"/>
        <v>0</v>
      </c>
      <c r="X341" s="22">
        <v>0</v>
      </c>
      <c r="Y341" s="22">
        <v>0</v>
      </c>
      <c r="Z341" s="22">
        <f t="shared" si="666"/>
        <v>0</v>
      </c>
      <c r="AA341" s="22">
        <v>0</v>
      </c>
      <c r="AB341" s="22">
        <v>0</v>
      </c>
      <c r="AC341" s="22">
        <f t="shared" si="667"/>
        <v>0</v>
      </c>
      <c r="AD341" s="67">
        <f t="shared" si="668"/>
        <v>0</v>
      </c>
    </row>
    <row r="342" spans="1:30" hidden="1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660"/>
        <v>0</v>
      </c>
      <c r="I342" s="22">
        <v>0</v>
      </c>
      <c r="J342" s="22">
        <v>0</v>
      </c>
      <c r="K342" s="22">
        <f t="shared" si="661"/>
        <v>0</v>
      </c>
      <c r="L342" s="22">
        <v>0</v>
      </c>
      <c r="M342" s="22">
        <v>0</v>
      </c>
      <c r="N342" s="22">
        <f t="shared" si="662"/>
        <v>0</v>
      </c>
      <c r="O342" s="22">
        <v>0</v>
      </c>
      <c r="P342" s="22">
        <v>0</v>
      </c>
      <c r="Q342" s="22">
        <f t="shared" si="663"/>
        <v>0</v>
      </c>
      <c r="R342" s="22">
        <v>0</v>
      </c>
      <c r="S342" s="22">
        <v>0</v>
      </c>
      <c r="T342" s="22">
        <f t="shared" si="664"/>
        <v>0</v>
      </c>
      <c r="U342" s="22">
        <v>0</v>
      </c>
      <c r="V342" s="22">
        <v>0</v>
      </c>
      <c r="W342" s="22">
        <f t="shared" si="665"/>
        <v>0</v>
      </c>
      <c r="X342" s="22">
        <v>0</v>
      </c>
      <c r="Y342" s="22">
        <v>0</v>
      </c>
      <c r="Z342" s="22">
        <f t="shared" si="666"/>
        <v>0</v>
      </c>
      <c r="AA342" s="22">
        <v>0</v>
      </c>
      <c r="AB342" s="22">
        <v>0</v>
      </c>
      <c r="AC342" s="22">
        <f t="shared" si="667"/>
        <v>0</v>
      </c>
      <c r="AD342" s="67">
        <f t="shared" si="668"/>
        <v>0</v>
      </c>
    </row>
    <row r="343" spans="1:30" hidden="1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660"/>
        <v>0</v>
      </c>
      <c r="I343" s="22">
        <v>0</v>
      </c>
      <c r="J343" s="22">
        <v>0</v>
      </c>
      <c r="K343" s="22">
        <f t="shared" si="661"/>
        <v>0</v>
      </c>
      <c r="L343" s="22">
        <v>0</v>
      </c>
      <c r="M343" s="22">
        <v>0</v>
      </c>
      <c r="N343" s="22">
        <f t="shared" si="662"/>
        <v>0</v>
      </c>
      <c r="O343" s="22">
        <v>0</v>
      </c>
      <c r="P343" s="22">
        <v>0</v>
      </c>
      <c r="Q343" s="22">
        <f t="shared" si="663"/>
        <v>0</v>
      </c>
      <c r="R343" s="22">
        <v>0</v>
      </c>
      <c r="S343" s="22">
        <v>0</v>
      </c>
      <c r="T343" s="22">
        <f t="shared" si="664"/>
        <v>0</v>
      </c>
      <c r="U343" s="22">
        <v>0</v>
      </c>
      <c r="V343" s="22">
        <v>0</v>
      </c>
      <c r="W343" s="22">
        <f t="shared" si="665"/>
        <v>0</v>
      </c>
      <c r="X343" s="22">
        <v>0</v>
      </c>
      <c r="Y343" s="22">
        <v>0</v>
      </c>
      <c r="Z343" s="22">
        <f t="shared" si="666"/>
        <v>0</v>
      </c>
      <c r="AA343" s="22">
        <v>0</v>
      </c>
      <c r="AB343" s="22">
        <v>0</v>
      </c>
      <c r="AC343" s="22">
        <f t="shared" si="667"/>
        <v>0</v>
      </c>
      <c r="AD343" s="67">
        <f t="shared" si="668"/>
        <v>0</v>
      </c>
    </row>
    <row r="344" spans="1:30" hidden="1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660"/>
        <v>0</v>
      </c>
      <c r="I344" s="22">
        <v>0</v>
      </c>
      <c r="J344" s="22">
        <v>0</v>
      </c>
      <c r="K344" s="22">
        <f t="shared" si="661"/>
        <v>0</v>
      </c>
      <c r="L344" s="22">
        <v>0</v>
      </c>
      <c r="M344" s="22">
        <v>0</v>
      </c>
      <c r="N344" s="22">
        <f t="shared" si="662"/>
        <v>0</v>
      </c>
      <c r="O344" s="22">
        <v>0</v>
      </c>
      <c r="P344" s="22">
        <v>0</v>
      </c>
      <c r="Q344" s="22">
        <f t="shared" si="663"/>
        <v>0</v>
      </c>
      <c r="R344" s="22">
        <v>0</v>
      </c>
      <c r="S344" s="22">
        <v>0</v>
      </c>
      <c r="T344" s="22">
        <f t="shared" si="664"/>
        <v>0</v>
      </c>
      <c r="U344" s="22">
        <v>0</v>
      </c>
      <c r="V344" s="22">
        <v>0</v>
      </c>
      <c r="W344" s="22">
        <f t="shared" si="665"/>
        <v>0</v>
      </c>
      <c r="X344" s="22">
        <v>0</v>
      </c>
      <c r="Y344" s="22">
        <v>0</v>
      </c>
      <c r="Z344" s="22">
        <f t="shared" si="666"/>
        <v>0</v>
      </c>
      <c r="AA344" s="22">
        <v>0</v>
      </c>
      <c r="AB344" s="22">
        <v>0</v>
      </c>
      <c r="AC344" s="22">
        <f t="shared" si="667"/>
        <v>0</v>
      </c>
      <c r="AD344" s="67">
        <f t="shared" si="668"/>
        <v>0</v>
      </c>
    </row>
    <row r="345" spans="1:30" hidden="1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660"/>
        <v>0</v>
      </c>
      <c r="I345" s="22">
        <v>0</v>
      </c>
      <c r="J345" s="22">
        <v>0</v>
      </c>
      <c r="K345" s="22">
        <f t="shared" si="661"/>
        <v>0</v>
      </c>
      <c r="L345" s="22">
        <v>0</v>
      </c>
      <c r="M345" s="22">
        <v>0</v>
      </c>
      <c r="N345" s="22">
        <f t="shared" si="662"/>
        <v>0</v>
      </c>
      <c r="O345" s="22">
        <v>0</v>
      </c>
      <c r="P345" s="22">
        <v>0</v>
      </c>
      <c r="Q345" s="22">
        <f t="shared" si="663"/>
        <v>0</v>
      </c>
      <c r="R345" s="22">
        <v>0</v>
      </c>
      <c r="S345" s="22">
        <v>0</v>
      </c>
      <c r="T345" s="22">
        <f t="shared" si="664"/>
        <v>0</v>
      </c>
      <c r="U345" s="22">
        <v>0</v>
      </c>
      <c r="V345" s="22">
        <v>0</v>
      </c>
      <c r="W345" s="22">
        <f t="shared" si="665"/>
        <v>0</v>
      </c>
      <c r="X345" s="22">
        <v>0</v>
      </c>
      <c r="Y345" s="22">
        <v>0</v>
      </c>
      <c r="Z345" s="22">
        <f t="shared" si="666"/>
        <v>0</v>
      </c>
      <c r="AA345" s="22">
        <v>0</v>
      </c>
      <c r="AB345" s="22">
        <v>0</v>
      </c>
      <c r="AC345" s="22">
        <f t="shared" si="667"/>
        <v>0</v>
      </c>
      <c r="AD345" s="67">
        <f t="shared" si="668"/>
        <v>0</v>
      </c>
    </row>
    <row r="346" spans="1:30" hidden="1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660"/>
        <v>0</v>
      </c>
      <c r="I346" s="22">
        <v>0</v>
      </c>
      <c r="J346" s="22">
        <v>0</v>
      </c>
      <c r="K346" s="22">
        <f t="shared" si="661"/>
        <v>0</v>
      </c>
      <c r="L346" s="22">
        <v>0</v>
      </c>
      <c r="M346" s="22">
        <v>0</v>
      </c>
      <c r="N346" s="22">
        <f t="shared" si="662"/>
        <v>0</v>
      </c>
      <c r="O346" s="22">
        <v>0</v>
      </c>
      <c r="P346" s="22">
        <v>0</v>
      </c>
      <c r="Q346" s="22">
        <f t="shared" si="663"/>
        <v>0</v>
      </c>
      <c r="R346" s="22">
        <v>0</v>
      </c>
      <c r="S346" s="22">
        <v>0</v>
      </c>
      <c r="T346" s="22">
        <f t="shared" si="664"/>
        <v>0</v>
      </c>
      <c r="U346" s="22">
        <v>0</v>
      </c>
      <c r="V346" s="22">
        <v>0</v>
      </c>
      <c r="W346" s="22">
        <f t="shared" si="665"/>
        <v>0</v>
      </c>
      <c r="X346" s="22">
        <v>0</v>
      </c>
      <c r="Y346" s="22">
        <v>0</v>
      </c>
      <c r="Z346" s="22">
        <f t="shared" si="666"/>
        <v>0</v>
      </c>
      <c r="AA346" s="22">
        <v>0</v>
      </c>
      <c r="AB346" s="22">
        <v>0</v>
      </c>
      <c r="AC346" s="22">
        <f t="shared" si="667"/>
        <v>0</v>
      </c>
      <c r="AD346" s="67">
        <f t="shared" si="668"/>
        <v>0</v>
      </c>
    </row>
    <row r="347" spans="1:30" hidden="1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660"/>
        <v>0</v>
      </c>
      <c r="I347" s="22">
        <v>0</v>
      </c>
      <c r="J347" s="22">
        <v>0</v>
      </c>
      <c r="K347" s="22">
        <f t="shared" si="661"/>
        <v>0</v>
      </c>
      <c r="L347" s="22">
        <v>0</v>
      </c>
      <c r="M347" s="22">
        <v>0</v>
      </c>
      <c r="N347" s="22">
        <f t="shared" si="662"/>
        <v>0</v>
      </c>
      <c r="O347" s="22">
        <v>0</v>
      </c>
      <c r="P347" s="22">
        <v>0</v>
      </c>
      <c r="Q347" s="22">
        <f t="shared" si="663"/>
        <v>0</v>
      </c>
      <c r="R347" s="22">
        <v>0</v>
      </c>
      <c r="S347" s="22">
        <v>0</v>
      </c>
      <c r="T347" s="22">
        <f t="shared" si="664"/>
        <v>0</v>
      </c>
      <c r="U347" s="22">
        <v>0</v>
      </c>
      <c r="V347" s="22">
        <v>0</v>
      </c>
      <c r="W347" s="22">
        <f t="shared" si="665"/>
        <v>0</v>
      </c>
      <c r="X347" s="22">
        <v>0</v>
      </c>
      <c r="Y347" s="22">
        <v>0</v>
      </c>
      <c r="Z347" s="22">
        <f t="shared" si="666"/>
        <v>0</v>
      </c>
      <c r="AA347" s="22">
        <v>0</v>
      </c>
      <c r="AB347" s="22">
        <v>0</v>
      </c>
      <c r="AC347" s="22">
        <f t="shared" si="667"/>
        <v>0</v>
      </c>
      <c r="AD347" s="67">
        <f t="shared" si="668"/>
        <v>0</v>
      </c>
    </row>
    <row r="348" spans="1:30" hidden="1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660"/>
        <v>0</v>
      </c>
      <c r="I348" s="22">
        <v>0</v>
      </c>
      <c r="J348" s="22">
        <v>0</v>
      </c>
      <c r="K348" s="22">
        <f t="shared" si="661"/>
        <v>0</v>
      </c>
      <c r="L348" s="22">
        <v>0</v>
      </c>
      <c r="M348" s="22">
        <v>0</v>
      </c>
      <c r="N348" s="22">
        <f t="shared" si="662"/>
        <v>0</v>
      </c>
      <c r="O348" s="22">
        <v>0</v>
      </c>
      <c r="P348" s="22">
        <v>0</v>
      </c>
      <c r="Q348" s="22">
        <f t="shared" si="663"/>
        <v>0</v>
      </c>
      <c r="R348" s="22">
        <v>0</v>
      </c>
      <c r="S348" s="22">
        <v>0</v>
      </c>
      <c r="T348" s="22">
        <f t="shared" si="664"/>
        <v>0</v>
      </c>
      <c r="U348" s="22">
        <v>0</v>
      </c>
      <c r="V348" s="22">
        <v>0</v>
      </c>
      <c r="W348" s="22">
        <f t="shared" si="665"/>
        <v>0</v>
      </c>
      <c r="X348" s="22">
        <v>0</v>
      </c>
      <c r="Y348" s="22">
        <v>0</v>
      </c>
      <c r="Z348" s="22">
        <f t="shared" si="666"/>
        <v>0</v>
      </c>
      <c r="AA348" s="22">
        <v>0</v>
      </c>
      <c r="AB348" s="22">
        <v>0</v>
      </c>
      <c r="AC348" s="22">
        <f t="shared" si="667"/>
        <v>0</v>
      </c>
      <c r="AD348" s="67">
        <f t="shared" si="668"/>
        <v>0</v>
      </c>
    </row>
    <row r="349" spans="1:30" hidden="1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660"/>
        <v>0</v>
      </c>
      <c r="I349" s="22">
        <v>0</v>
      </c>
      <c r="J349" s="22">
        <v>0</v>
      </c>
      <c r="K349" s="22">
        <f t="shared" si="661"/>
        <v>0</v>
      </c>
      <c r="L349" s="22">
        <v>0</v>
      </c>
      <c r="M349" s="22">
        <v>0</v>
      </c>
      <c r="N349" s="22">
        <f t="shared" si="662"/>
        <v>0</v>
      </c>
      <c r="O349" s="22">
        <v>0</v>
      </c>
      <c r="P349" s="22">
        <v>0</v>
      </c>
      <c r="Q349" s="22">
        <f t="shared" si="663"/>
        <v>0</v>
      </c>
      <c r="R349" s="22">
        <v>0</v>
      </c>
      <c r="S349" s="22">
        <v>0</v>
      </c>
      <c r="T349" s="22">
        <f t="shared" si="664"/>
        <v>0</v>
      </c>
      <c r="U349" s="22">
        <v>0</v>
      </c>
      <c r="V349" s="22">
        <v>0</v>
      </c>
      <c r="W349" s="22">
        <f t="shared" si="665"/>
        <v>0</v>
      </c>
      <c r="X349" s="22">
        <v>0</v>
      </c>
      <c r="Y349" s="22">
        <v>0</v>
      </c>
      <c r="Z349" s="22">
        <f t="shared" si="666"/>
        <v>0</v>
      </c>
      <c r="AA349" s="22">
        <v>0</v>
      </c>
      <c r="AB349" s="22">
        <v>0</v>
      </c>
      <c r="AC349" s="22">
        <f t="shared" si="667"/>
        <v>0</v>
      </c>
      <c r="AD349" s="67">
        <f t="shared" si="668"/>
        <v>0</v>
      </c>
    </row>
    <row r="350" spans="1:30" hidden="1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660"/>
        <v>0</v>
      </c>
      <c r="I350" s="22">
        <v>0</v>
      </c>
      <c r="J350" s="22">
        <v>0</v>
      </c>
      <c r="K350" s="22">
        <f t="shared" si="661"/>
        <v>0</v>
      </c>
      <c r="L350" s="22">
        <v>0</v>
      </c>
      <c r="M350" s="22">
        <v>0</v>
      </c>
      <c r="N350" s="22">
        <f t="shared" si="662"/>
        <v>0</v>
      </c>
      <c r="O350" s="22">
        <v>0</v>
      </c>
      <c r="P350" s="22">
        <v>0</v>
      </c>
      <c r="Q350" s="22">
        <f t="shared" si="663"/>
        <v>0</v>
      </c>
      <c r="R350" s="22">
        <v>0</v>
      </c>
      <c r="S350" s="22">
        <v>0</v>
      </c>
      <c r="T350" s="22">
        <f t="shared" si="664"/>
        <v>0</v>
      </c>
      <c r="U350" s="22">
        <v>0</v>
      </c>
      <c r="V350" s="22">
        <v>0</v>
      </c>
      <c r="W350" s="22">
        <f t="shared" si="665"/>
        <v>0</v>
      </c>
      <c r="X350" s="22">
        <v>0</v>
      </c>
      <c r="Y350" s="22">
        <v>0</v>
      </c>
      <c r="Z350" s="22">
        <f t="shared" si="666"/>
        <v>0</v>
      </c>
      <c r="AA350" s="22">
        <v>0</v>
      </c>
      <c r="AB350" s="22">
        <v>0</v>
      </c>
      <c r="AC350" s="22">
        <f t="shared" si="667"/>
        <v>0</v>
      </c>
      <c r="AD350" s="67">
        <f t="shared" si="668"/>
        <v>0</v>
      </c>
    </row>
    <row r="351" spans="1:30" hidden="1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660"/>
        <v>0</v>
      </c>
      <c r="I351" s="22">
        <v>0</v>
      </c>
      <c r="J351" s="22">
        <v>0</v>
      </c>
      <c r="K351" s="22">
        <f t="shared" si="661"/>
        <v>0</v>
      </c>
      <c r="L351" s="22">
        <v>0</v>
      </c>
      <c r="M351" s="22">
        <v>0</v>
      </c>
      <c r="N351" s="22">
        <f t="shared" si="662"/>
        <v>0</v>
      </c>
      <c r="O351" s="22">
        <v>0</v>
      </c>
      <c r="P351" s="22">
        <v>0</v>
      </c>
      <c r="Q351" s="22">
        <f t="shared" si="663"/>
        <v>0</v>
      </c>
      <c r="R351" s="22">
        <v>0</v>
      </c>
      <c r="S351" s="22">
        <v>0</v>
      </c>
      <c r="T351" s="22">
        <f t="shared" si="664"/>
        <v>0</v>
      </c>
      <c r="U351" s="22">
        <v>0</v>
      </c>
      <c r="V351" s="22">
        <v>0</v>
      </c>
      <c r="W351" s="22">
        <f t="shared" si="665"/>
        <v>0</v>
      </c>
      <c r="X351" s="22">
        <v>0</v>
      </c>
      <c r="Y351" s="22">
        <v>0</v>
      </c>
      <c r="Z351" s="22">
        <f t="shared" si="666"/>
        <v>0</v>
      </c>
      <c r="AA351" s="22">
        <v>0</v>
      </c>
      <c r="AB351" s="22">
        <v>0</v>
      </c>
      <c r="AC351" s="22">
        <f t="shared" si="667"/>
        <v>0</v>
      </c>
      <c r="AD351" s="67">
        <f t="shared" si="668"/>
        <v>0</v>
      </c>
    </row>
    <row r="352" spans="1:30" hidden="1" x14ac:dyDescent="0.25">
      <c r="A352" s="12"/>
      <c r="B352" s="1"/>
      <c r="C352" s="2" t="s">
        <v>143</v>
      </c>
      <c r="D352" s="2"/>
      <c r="E352" s="13"/>
      <c r="F352" s="22">
        <f t="shared" ref="F352:G352" si="669">SUM(F353:F355)</f>
        <v>0</v>
      </c>
      <c r="G352" s="22">
        <f t="shared" si="669"/>
        <v>0</v>
      </c>
      <c r="H352" s="22">
        <f>SUM(H353:H355)</f>
        <v>0</v>
      </c>
      <c r="I352" s="22">
        <f t="shared" ref="I352:J352" si="670">SUM(I353:I355)</f>
        <v>0</v>
      </c>
      <c r="J352" s="22">
        <f t="shared" si="670"/>
        <v>0</v>
      </c>
      <c r="K352" s="22">
        <f>SUM(K353:K355)</f>
        <v>0</v>
      </c>
      <c r="L352" s="22">
        <f t="shared" ref="L352:M352" si="671">SUM(L353:L355)</f>
        <v>0</v>
      </c>
      <c r="M352" s="22">
        <f t="shared" si="671"/>
        <v>0</v>
      </c>
      <c r="N352" s="22">
        <f>SUM(N353:N355)</f>
        <v>0</v>
      </c>
      <c r="O352" s="22">
        <f t="shared" ref="O352:P352" si="672">SUM(O353:O355)</f>
        <v>0</v>
      </c>
      <c r="P352" s="22">
        <f t="shared" si="672"/>
        <v>0</v>
      </c>
      <c r="Q352" s="22">
        <f>SUM(Q353:Q355)</f>
        <v>0</v>
      </c>
      <c r="R352" s="22">
        <f t="shared" ref="R352:S352" si="673">SUM(R353:R355)</f>
        <v>0</v>
      </c>
      <c r="S352" s="22">
        <f t="shared" si="673"/>
        <v>0</v>
      </c>
      <c r="T352" s="22">
        <f>SUM(T353:T355)</f>
        <v>0</v>
      </c>
      <c r="U352" s="22">
        <f t="shared" ref="U352:V352" si="674">SUM(U353:U355)</f>
        <v>0</v>
      </c>
      <c r="V352" s="22">
        <f t="shared" si="674"/>
        <v>0</v>
      </c>
      <c r="W352" s="22">
        <f>SUM(W353:W355)</f>
        <v>0</v>
      </c>
      <c r="X352" s="22">
        <f t="shared" ref="X352:Y352" si="675">SUM(X353:X355)</f>
        <v>0</v>
      </c>
      <c r="Y352" s="22">
        <f t="shared" si="675"/>
        <v>0</v>
      </c>
      <c r="Z352" s="22">
        <f>SUM(Z353:Z355)</f>
        <v>0</v>
      </c>
      <c r="AA352" s="22">
        <f t="shared" ref="AA352:AB352" si="676">SUM(AA353:AA355)</f>
        <v>0</v>
      </c>
      <c r="AB352" s="22">
        <f t="shared" si="676"/>
        <v>0</v>
      </c>
      <c r="AC352" s="22">
        <f>SUM(AC353:AC355)</f>
        <v>0</v>
      </c>
      <c r="AD352" s="22">
        <f>SUM(AD353:AD355)</f>
        <v>0</v>
      </c>
    </row>
    <row r="353" spans="1:30" hidden="1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f>SUM(I353:J353)</f>
        <v>0</v>
      </c>
      <c r="L353" s="22">
        <v>0</v>
      </c>
      <c r="M353" s="22">
        <v>0</v>
      </c>
      <c r="N353" s="22">
        <f>SUM(L353:M353)</f>
        <v>0</v>
      </c>
      <c r="O353" s="22">
        <v>0</v>
      </c>
      <c r="P353" s="22">
        <v>0</v>
      </c>
      <c r="Q353" s="22">
        <f>SUM(O353:P353)</f>
        <v>0</v>
      </c>
      <c r="R353" s="22">
        <v>0</v>
      </c>
      <c r="S353" s="22">
        <v>0</v>
      </c>
      <c r="T353" s="22">
        <f>SUM(R353:S353)</f>
        <v>0</v>
      </c>
      <c r="U353" s="22">
        <v>0</v>
      </c>
      <c r="V353" s="22">
        <v>0</v>
      </c>
      <c r="W353" s="22">
        <f>SUM(U353:V353)</f>
        <v>0</v>
      </c>
      <c r="X353" s="22">
        <v>0</v>
      </c>
      <c r="Y353" s="22">
        <v>0</v>
      </c>
      <c r="Z353" s="22">
        <f>SUM(X353:Y353)</f>
        <v>0</v>
      </c>
      <c r="AA353" s="22">
        <v>0</v>
      </c>
      <c r="AB353" s="22">
        <v>0</v>
      </c>
      <c r="AC353" s="22">
        <f>SUM(AA353:AB353)</f>
        <v>0</v>
      </c>
      <c r="AD353" s="67">
        <f>+H353+K353+N353+Q353+T353+W353+Z353+AC353</f>
        <v>0</v>
      </c>
    </row>
    <row r="354" spans="1:30" hidden="1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f>SUM(I354:J354)</f>
        <v>0</v>
      </c>
      <c r="L354" s="22">
        <v>0</v>
      </c>
      <c r="M354" s="22">
        <v>0</v>
      </c>
      <c r="N354" s="22">
        <f>SUM(L354:M354)</f>
        <v>0</v>
      </c>
      <c r="O354" s="22">
        <v>0</v>
      </c>
      <c r="P354" s="22">
        <v>0</v>
      </c>
      <c r="Q354" s="22">
        <f>SUM(O354:P354)</f>
        <v>0</v>
      </c>
      <c r="R354" s="22">
        <v>0</v>
      </c>
      <c r="S354" s="22">
        <v>0</v>
      </c>
      <c r="T354" s="22">
        <f>SUM(R354:S354)</f>
        <v>0</v>
      </c>
      <c r="U354" s="22">
        <v>0</v>
      </c>
      <c r="V354" s="22">
        <v>0</v>
      </c>
      <c r="W354" s="22">
        <f>SUM(U354:V354)</f>
        <v>0</v>
      </c>
      <c r="X354" s="22">
        <v>0</v>
      </c>
      <c r="Y354" s="22">
        <v>0</v>
      </c>
      <c r="Z354" s="22">
        <f>SUM(X354:Y354)</f>
        <v>0</v>
      </c>
      <c r="AA354" s="22">
        <v>0</v>
      </c>
      <c r="AB354" s="22">
        <v>0</v>
      </c>
      <c r="AC354" s="22">
        <f>SUM(AA354:AB354)</f>
        <v>0</v>
      </c>
      <c r="AD354" s="67">
        <f>+H354+K354+N354+Q354+T354+W354+Z354+AC354</f>
        <v>0</v>
      </c>
    </row>
    <row r="355" spans="1:30" hidden="1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f>SUM(I355:J355)</f>
        <v>0</v>
      </c>
      <c r="L355" s="22">
        <v>0</v>
      </c>
      <c r="M355" s="22">
        <v>0</v>
      </c>
      <c r="N355" s="22">
        <f>SUM(L355:M355)</f>
        <v>0</v>
      </c>
      <c r="O355" s="22">
        <v>0</v>
      </c>
      <c r="P355" s="22">
        <v>0</v>
      </c>
      <c r="Q355" s="22">
        <f>SUM(O355:P355)</f>
        <v>0</v>
      </c>
      <c r="R355" s="22">
        <v>0</v>
      </c>
      <c r="S355" s="22">
        <v>0</v>
      </c>
      <c r="T355" s="22">
        <f>SUM(R355:S355)</f>
        <v>0</v>
      </c>
      <c r="U355" s="22">
        <v>0</v>
      </c>
      <c r="V355" s="22">
        <v>0</v>
      </c>
      <c r="W355" s="22">
        <f>SUM(U355:V355)</f>
        <v>0</v>
      </c>
      <c r="X355" s="22">
        <v>0</v>
      </c>
      <c r="Y355" s="22">
        <v>0</v>
      </c>
      <c r="Z355" s="22">
        <f>SUM(X355:Y355)</f>
        <v>0</v>
      </c>
      <c r="AA355" s="22">
        <v>0</v>
      </c>
      <c r="AB355" s="22">
        <v>0</v>
      </c>
      <c r="AC355" s="22">
        <f>SUM(AA355:AB355)</f>
        <v>0</v>
      </c>
      <c r="AD355" s="67">
        <f>+H355+K355+N355+Q355+T355+W355+Z355+AC355</f>
        <v>0</v>
      </c>
    </row>
    <row r="356" spans="1:30" hidden="1" x14ac:dyDescent="0.25">
      <c r="A356" s="12"/>
      <c r="B356" s="1"/>
      <c r="C356" s="2" t="s">
        <v>146</v>
      </c>
      <c r="D356" s="2"/>
      <c r="E356" s="13"/>
      <c r="F356" s="22">
        <f t="shared" ref="F356:G356" si="677">SUM(F357:F363)</f>
        <v>0</v>
      </c>
      <c r="G356" s="22">
        <f t="shared" si="677"/>
        <v>0</v>
      </c>
      <c r="H356" s="22">
        <f>SUM(H357:H363)</f>
        <v>0</v>
      </c>
      <c r="I356" s="22">
        <f t="shared" ref="I356:J356" si="678">SUM(I357:I363)</f>
        <v>0</v>
      </c>
      <c r="J356" s="22">
        <f t="shared" si="678"/>
        <v>0</v>
      </c>
      <c r="K356" s="22">
        <f>SUM(K357:K363)</f>
        <v>0</v>
      </c>
      <c r="L356" s="22">
        <f t="shared" ref="L356:M356" si="679">SUM(L357:L363)</f>
        <v>0</v>
      </c>
      <c r="M356" s="22">
        <f t="shared" si="679"/>
        <v>0</v>
      </c>
      <c r="N356" s="22">
        <f>SUM(N357:N363)</f>
        <v>0</v>
      </c>
      <c r="O356" s="22">
        <f t="shared" ref="O356:P356" si="680">SUM(O357:O363)</f>
        <v>0</v>
      </c>
      <c r="P356" s="22">
        <f t="shared" si="680"/>
        <v>0</v>
      </c>
      <c r="Q356" s="22">
        <f>SUM(Q357:Q363)</f>
        <v>0</v>
      </c>
      <c r="R356" s="22">
        <f t="shared" ref="R356:S356" si="681">SUM(R357:R363)</f>
        <v>0</v>
      </c>
      <c r="S356" s="22">
        <f t="shared" si="681"/>
        <v>0</v>
      </c>
      <c r="T356" s="22">
        <f>SUM(T357:T363)</f>
        <v>0</v>
      </c>
      <c r="U356" s="22">
        <f t="shared" ref="U356:V356" si="682">SUM(U357:U363)</f>
        <v>0</v>
      </c>
      <c r="V356" s="22">
        <f t="shared" si="682"/>
        <v>0</v>
      </c>
      <c r="W356" s="22">
        <f>SUM(W357:W363)</f>
        <v>0</v>
      </c>
      <c r="X356" s="22">
        <f t="shared" ref="X356:Y356" si="683">SUM(X357:X363)</f>
        <v>0</v>
      </c>
      <c r="Y356" s="22">
        <f t="shared" si="683"/>
        <v>0</v>
      </c>
      <c r="Z356" s="22">
        <f>SUM(Z357:Z363)</f>
        <v>0</v>
      </c>
      <c r="AA356" s="22">
        <f t="shared" ref="AA356:AB356" si="684">SUM(AA357:AA363)</f>
        <v>0</v>
      </c>
      <c r="AB356" s="22">
        <f t="shared" si="684"/>
        <v>0</v>
      </c>
      <c r="AC356" s="22">
        <f>SUM(AC357:AC363)</f>
        <v>0</v>
      </c>
      <c r="AD356" s="22">
        <f>SUM(AD357:AD363)</f>
        <v>0</v>
      </c>
    </row>
    <row r="357" spans="1:30" ht="15" hidden="1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685">SUM(F357:G357)</f>
        <v>0</v>
      </c>
      <c r="I357" s="22">
        <v>0</v>
      </c>
      <c r="J357" s="22">
        <v>0</v>
      </c>
      <c r="K357" s="22">
        <f t="shared" ref="K357:K363" si="686">SUM(I357:J357)</f>
        <v>0</v>
      </c>
      <c r="L357" s="22">
        <v>0</v>
      </c>
      <c r="M357" s="22">
        <v>0</v>
      </c>
      <c r="N357" s="22">
        <f t="shared" ref="N357:N363" si="687">SUM(L357:M357)</f>
        <v>0</v>
      </c>
      <c r="O357" s="22">
        <v>0</v>
      </c>
      <c r="P357" s="22">
        <v>0</v>
      </c>
      <c r="Q357" s="22">
        <f t="shared" ref="Q357:Q363" si="688">SUM(O357:P357)</f>
        <v>0</v>
      </c>
      <c r="R357" s="22">
        <v>0</v>
      </c>
      <c r="S357" s="22">
        <v>0</v>
      </c>
      <c r="T357" s="22">
        <f t="shared" ref="T357:T363" si="689">SUM(R357:S357)</f>
        <v>0</v>
      </c>
      <c r="U357" s="22">
        <v>0</v>
      </c>
      <c r="V357" s="22">
        <v>0</v>
      </c>
      <c r="W357" s="22">
        <f t="shared" ref="W357:W363" si="690">SUM(U357:V357)</f>
        <v>0</v>
      </c>
      <c r="X357" s="22">
        <v>0</v>
      </c>
      <c r="Y357" s="22">
        <v>0</v>
      </c>
      <c r="Z357" s="22">
        <f t="shared" ref="Z357:Z363" si="691">SUM(X357:Y357)</f>
        <v>0</v>
      </c>
      <c r="AA357" s="22">
        <v>0</v>
      </c>
      <c r="AB357" s="22">
        <v>0</v>
      </c>
      <c r="AC357" s="22">
        <f t="shared" ref="AC357:AC363" si="692">SUM(AA357:AB357)</f>
        <v>0</v>
      </c>
      <c r="AD357" s="67">
        <f t="shared" ref="AD357:AD363" si="693">+H357+K357+N357+Q357+T357+W357+Z357+AC357</f>
        <v>0</v>
      </c>
    </row>
    <row r="358" spans="1:30" ht="15" hidden="1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685"/>
        <v>0</v>
      </c>
      <c r="I358" s="22">
        <v>0</v>
      </c>
      <c r="J358" s="22">
        <v>0</v>
      </c>
      <c r="K358" s="22">
        <f t="shared" si="686"/>
        <v>0</v>
      </c>
      <c r="L358" s="22">
        <v>0</v>
      </c>
      <c r="M358" s="22">
        <v>0</v>
      </c>
      <c r="N358" s="22">
        <f t="shared" si="687"/>
        <v>0</v>
      </c>
      <c r="O358" s="22">
        <v>0</v>
      </c>
      <c r="P358" s="22">
        <v>0</v>
      </c>
      <c r="Q358" s="22">
        <f t="shared" si="688"/>
        <v>0</v>
      </c>
      <c r="R358" s="22">
        <v>0</v>
      </c>
      <c r="S358" s="22">
        <v>0</v>
      </c>
      <c r="T358" s="22">
        <f t="shared" si="689"/>
        <v>0</v>
      </c>
      <c r="U358" s="22">
        <v>0</v>
      </c>
      <c r="V358" s="22">
        <v>0</v>
      </c>
      <c r="W358" s="22">
        <f t="shared" si="690"/>
        <v>0</v>
      </c>
      <c r="X358" s="22">
        <v>0</v>
      </c>
      <c r="Y358" s="22">
        <v>0</v>
      </c>
      <c r="Z358" s="22">
        <f t="shared" si="691"/>
        <v>0</v>
      </c>
      <c r="AA358" s="22">
        <v>0</v>
      </c>
      <c r="AB358" s="22">
        <v>0</v>
      </c>
      <c r="AC358" s="22">
        <f t="shared" si="692"/>
        <v>0</v>
      </c>
      <c r="AD358" s="67">
        <f t="shared" si="693"/>
        <v>0</v>
      </c>
    </row>
    <row r="359" spans="1:30" hidden="1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685"/>
        <v>0</v>
      </c>
      <c r="I359" s="22">
        <v>0</v>
      </c>
      <c r="J359" s="22">
        <v>0</v>
      </c>
      <c r="K359" s="22">
        <f t="shared" si="686"/>
        <v>0</v>
      </c>
      <c r="L359" s="22">
        <v>0</v>
      </c>
      <c r="M359" s="22">
        <v>0</v>
      </c>
      <c r="N359" s="22">
        <f t="shared" si="687"/>
        <v>0</v>
      </c>
      <c r="O359" s="22">
        <v>0</v>
      </c>
      <c r="P359" s="22">
        <v>0</v>
      </c>
      <c r="Q359" s="22">
        <f t="shared" si="688"/>
        <v>0</v>
      </c>
      <c r="R359" s="22">
        <v>0</v>
      </c>
      <c r="S359" s="22">
        <v>0</v>
      </c>
      <c r="T359" s="22">
        <f t="shared" si="689"/>
        <v>0</v>
      </c>
      <c r="U359" s="22">
        <v>0</v>
      </c>
      <c r="V359" s="22">
        <v>0</v>
      </c>
      <c r="W359" s="22">
        <f t="shared" si="690"/>
        <v>0</v>
      </c>
      <c r="X359" s="22">
        <v>0</v>
      </c>
      <c r="Y359" s="22">
        <v>0</v>
      </c>
      <c r="Z359" s="22">
        <f t="shared" si="691"/>
        <v>0</v>
      </c>
      <c r="AA359" s="22">
        <v>0</v>
      </c>
      <c r="AB359" s="22">
        <v>0</v>
      </c>
      <c r="AC359" s="22">
        <f t="shared" si="692"/>
        <v>0</v>
      </c>
      <c r="AD359" s="67">
        <f t="shared" si="693"/>
        <v>0</v>
      </c>
    </row>
    <row r="360" spans="1:30" hidden="1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685"/>
        <v>0</v>
      </c>
      <c r="I360" s="22">
        <v>0</v>
      </c>
      <c r="J360" s="22">
        <v>0</v>
      </c>
      <c r="K360" s="22">
        <f t="shared" si="686"/>
        <v>0</v>
      </c>
      <c r="L360" s="22">
        <v>0</v>
      </c>
      <c r="M360" s="22">
        <v>0</v>
      </c>
      <c r="N360" s="22">
        <f t="shared" si="687"/>
        <v>0</v>
      </c>
      <c r="O360" s="22">
        <v>0</v>
      </c>
      <c r="P360" s="22">
        <v>0</v>
      </c>
      <c r="Q360" s="22">
        <f t="shared" si="688"/>
        <v>0</v>
      </c>
      <c r="R360" s="22">
        <v>0</v>
      </c>
      <c r="S360" s="22">
        <v>0</v>
      </c>
      <c r="T360" s="22">
        <f t="shared" si="689"/>
        <v>0</v>
      </c>
      <c r="U360" s="22">
        <v>0</v>
      </c>
      <c r="V360" s="22">
        <v>0</v>
      </c>
      <c r="W360" s="22">
        <f t="shared" si="690"/>
        <v>0</v>
      </c>
      <c r="X360" s="22">
        <v>0</v>
      </c>
      <c r="Y360" s="22">
        <v>0</v>
      </c>
      <c r="Z360" s="22">
        <f t="shared" si="691"/>
        <v>0</v>
      </c>
      <c r="AA360" s="22">
        <v>0</v>
      </c>
      <c r="AB360" s="22">
        <v>0</v>
      </c>
      <c r="AC360" s="22">
        <f t="shared" si="692"/>
        <v>0</v>
      </c>
      <c r="AD360" s="67">
        <f t="shared" si="693"/>
        <v>0</v>
      </c>
    </row>
    <row r="361" spans="1:30" ht="28.5" hidden="1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685"/>
        <v>0</v>
      </c>
      <c r="I361" s="22">
        <v>0</v>
      </c>
      <c r="J361" s="22">
        <v>0</v>
      </c>
      <c r="K361" s="22">
        <f t="shared" si="686"/>
        <v>0</v>
      </c>
      <c r="L361" s="22">
        <v>0</v>
      </c>
      <c r="M361" s="22">
        <v>0</v>
      </c>
      <c r="N361" s="22">
        <f t="shared" si="687"/>
        <v>0</v>
      </c>
      <c r="O361" s="22">
        <v>0</v>
      </c>
      <c r="P361" s="22">
        <v>0</v>
      </c>
      <c r="Q361" s="22">
        <f t="shared" si="688"/>
        <v>0</v>
      </c>
      <c r="R361" s="22">
        <v>0</v>
      </c>
      <c r="S361" s="22">
        <v>0</v>
      </c>
      <c r="T361" s="22">
        <f t="shared" si="689"/>
        <v>0</v>
      </c>
      <c r="U361" s="22">
        <v>0</v>
      </c>
      <c r="V361" s="22">
        <v>0</v>
      </c>
      <c r="W361" s="22">
        <f t="shared" si="690"/>
        <v>0</v>
      </c>
      <c r="X361" s="22">
        <v>0</v>
      </c>
      <c r="Y361" s="22">
        <v>0</v>
      </c>
      <c r="Z361" s="22">
        <f t="shared" si="691"/>
        <v>0</v>
      </c>
      <c r="AA361" s="22">
        <v>0</v>
      </c>
      <c r="AB361" s="22">
        <v>0</v>
      </c>
      <c r="AC361" s="22">
        <f t="shared" si="692"/>
        <v>0</v>
      </c>
      <c r="AD361" s="67">
        <f t="shared" si="693"/>
        <v>0</v>
      </c>
    </row>
    <row r="362" spans="1:30" ht="26.25" hidden="1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685"/>
        <v>0</v>
      </c>
      <c r="I362" s="22">
        <v>0</v>
      </c>
      <c r="J362" s="22">
        <v>0</v>
      </c>
      <c r="K362" s="22">
        <f t="shared" si="686"/>
        <v>0</v>
      </c>
      <c r="L362" s="22">
        <v>0</v>
      </c>
      <c r="M362" s="22">
        <v>0</v>
      </c>
      <c r="N362" s="22">
        <f t="shared" si="687"/>
        <v>0</v>
      </c>
      <c r="O362" s="22">
        <v>0</v>
      </c>
      <c r="P362" s="22">
        <v>0</v>
      </c>
      <c r="Q362" s="22">
        <f t="shared" si="688"/>
        <v>0</v>
      </c>
      <c r="R362" s="22">
        <v>0</v>
      </c>
      <c r="S362" s="22">
        <v>0</v>
      </c>
      <c r="T362" s="22">
        <f t="shared" si="689"/>
        <v>0</v>
      </c>
      <c r="U362" s="22">
        <v>0</v>
      </c>
      <c r="V362" s="22">
        <v>0</v>
      </c>
      <c r="W362" s="22">
        <f t="shared" si="690"/>
        <v>0</v>
      </c>
      <c r="X362" s="22">
        <v>0</v>
      </c>
      <c r="Y362" s="22">
        <v>0</v>
      </c>
      <c r="Z362" s="22">
        <f t="shared" si="691"/>
        <v>0</v>
      </c>
      <c r="AA362" s="22">
        <v>0</v>
      </c>
      <c r="AB362" s="22">
        <v>0</v>
      </c>
      <c r="AC362" s="22">
        <f t="shared" si="692"/>
        <v>0</v>
      </c>
      <c r="AD362" s="67">
        <f t="shared" si="693"/>
        <v>0</v>
      </c>
    </row>
    <row r="363" spans="1:30" ht="15" hidden="1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685"/>
        <v>0</v>
      </c>
      <c r="I363" s="22">
        <v>0</v>
      </c>
      <c r="J363" s="22">
        <v>0</v>
      </c>
      <c r="K363" s="22">
        <f t="shared" si="686"/>
        <v>0</v>
      </c>
      <c r="L363" s="22">
        <v>0</v>
      </c>
      <c r="M363" s="22">
        <v>0</v>
      </c>
      <c r="N363" s="22">
        <f t="shared" si="687"/>
        <v>0</v>
      </c>
      <c r="O363" s="22">
        <v>0</v>
      </c>
      <c r="P363" s="22">
        <v>0</v>
      </c>
      <c r="Q363" s="22">
        <f t="shared" si="688"/>
        <v>0</v>
      </c>
      <c r="R363" s="22">
        <v>0</v>
      </c>
      <c r="S363" s="22">
        <v>0</v>
      </c>
      <c r="T363" s="22">
        <f t="shared" si="689"/>
        <v>0</v>
      </c>
      <c r="U363" s="22">
        <v>0</v>
      </c>
      <c r="V363" s="22">
        <v>0</v>
      </c>
      <c r="W363" s="22">
        <f t="shared" si="690"/>
        <v>0</v>
      </c>
      <c r="X363" s="22">
        <v>0</v>
      </c>
      <c r="Y363" s="22">
        <v>0</v>
      </c>
      <c r="Z363" s="22">
        <f t="shared" si="691"/>
        <v>0</v>
      </c>
      <c r="AA363" s="22">
        <v>0</v>
      </c>
      <c r="AB363" s="22">
        <v>0</v>
      </c>
      <c r="AC363" s="22">
        <f t="shared" si="692"/>
        <v>0</v>
      </c>
      <c r="AD363" s="67">
        <f t="shared" si="693"/>
        <v>0</v>
      </c>
    </row>
    <row r="364" spans="1:30" hidden="1" x14ac:dyDescent="0.25">
      <c r="A364" s="12"/>
      <c r="B364" s="1"/>
      <c r="C364" s="2" t="s">
        <v>154</v>
      </c>
      <c r="D364" s="2"/>
      <c r="E364" s="13"/>
      <c r="F364" s="22">
        <f t="shared" ref="F364:G364" si="694">+F365+F373+F376</f>
        <v>0</v>
      </c>
      <c r="G364" s="22">
        <f t="shared" si="694"/>
        <v>0</v>
      </c>
      <c r="H364" s="22">
        <f>+H365+H373+H376</f>
        <v>0</v>
      </c>
      <c r="I364" s="22">
        <f t="shared" ref="I364:J364" si="695">+I365+I373+I376</f>
        <v>0</v>
      </c>
      <c r="J364" s="22">
        <f t="shared" si="695"/>
        <v>0</v>
      </c>
      <c r="K364" s="22">
        <f>+K365+K373+K376</f>
        <v>0</v>
      </c>
      <c r="L364" s="22">
        <f t="shared" ref="L364:M364" si="696">+L365+L373+L376</f>
        <v>0</v>
      </c>
      <c r="M364" s="22">
        <f t="shared" si="696"/>
        <v>0</v>
      </c>
      <c r="N364" s="22">
        <f>+N365+N373+N376</f>
        <v>0</v>
      </c>
      <c r="O364" s="22">
        <f t="shared" ref="O364:P364" si="697">+O365+O373+O376</f>
        <v>0</v>
      </c>
      <c r="P364" s="22">
        <f t="shared" si="697"/>
        <v>0</v>
      </c>
      <c r="Q364" s="22">
        <f>+Q365+Q373+Q376</f>
        <v>0</v>
      </c>
      <c r="R364" s="22">
        <f t="shared" ref="R364:S364" si="698">+R365+R373+R376</f>
        <v>0</v>
      </c>
      <c r="S364" s="22">
        <f t="shared" si="698"/>
        <v>0</v>
      </c>
      <c r="T364" s="22">
        <f>+T365+T373+T376</f>
        <v>0</v>
      </c>
      <c r="U364" s="22">
        <f t="shared" ref="U364:V364" si="699">+U365+U373+U376</f>
        <v>0</v>
      </c>
      <c r="V364" s="22">
        <f t="shared" si="699"/>
        <v>0</v>
      </c>
      <c r="W364" s="22">
        <f>+W365+W373+W376</f>
        <v>0</v>
      </c>
      <c r="X364" s="22">
        <f t="shared" ref="X364:Y364" si="700">+X365+X373+X376</f>
        <v>0</v>
      </c>
      <c r="Y364" s="22">
        <f t="shared" si="700"/>
        <v>0</v>
      </c>
      <c r="Z364" s="22">
        <f>+Z365+Z373+Z376</f>
        <v>0</v>
      </c>
      <c r="AA364" s="22">
        <f t="shared" ref="AA364:AB364" si="701">+AA365+AA373+AA376</f>
        <v>0</v>
      </c>
      <c r="AB364" s="22">
        <f t="shared" si="701"/>
        <v>0</v>
      </c>
      <c r="AC364" s="22">
        <f>+AC365+AC373+AC376</f>
        <v>0</v>
      </c>
      <c r="AD364" s="22">
        <f>+AD365+AD373+AD376</f>
        <v>0</v>
      </c>
    </row>
    <row r="365" spans="1:30" hidden="1" x14ac:dyDescent="0.25">
      <c r="A365" s="12"/>
      <c r="B365" s="14"/>
      <c r="C365" s="2"/>
      <c r="D365" s="3" t="s">
        <v>155</v>
      </c>
      <c r="E365" s="13"/>
      <c r="F365" s="22">
        <f t="shared" ref="F365:G365" si="702">SUM(F366:F372)</f>
        <v>0</v>
      </c>
      <c r="G365" s="22">
        <f t="shared" si="702"/>
        <v>0</v>
      </c>
      <c r="H365" s="22">
        <f>SUM(H366:H372)</f>
        <v>0</v>
      </c>
      <c r="I365" s="22">
        <f t="shared" ref="I365:J365" si="703">SUM(I366:I372)</f>
        <v>0</v>
      </c>
      <c r="J365" s="22">
        <f t="shared" si="703"/>
        <v>0</v>
      </c>
      <c r="K365" s="22">
        <f>SUM(K366:K372)</f>
        <v>0</v>
      </c>
      <c r="L365" s="22">
        <f t="shared" ref="L365:M365" si="704">SUM(L366:L372)</f>
        <v>0</v>
      </c>
      <c r="M365" s="22">
        <f t="shared" si="704"/>
        <v>0</v>
      </c>
      <c r="N365" s="22">
        <f>SUM(N366:N372)</f>
        <v>0</v>
      </c>
      <c r="O365" s="22">
        <f t="shared" ref="O365:P365" si="705">SUM(O366:O372)</f>
        <v>0</v>
      </c>
      <c r="P365" s="22">
        <f t="shared" si="705"/>
        <v>0</v>
      </c>
      <c r="Q365" s="22">
        <f>SUM(Q366:Q372)</f>
        <v>0</v>
      </c>
      <c r="R365" s="22">
        <f t="shared" ref="R365:S365" si="706">SUM(R366:R372)</f>
        <v>0</v>
      </c>
      <c r="S365" s="22">
        <f t="shared" si="706"/>
        <v>0</v>
      </c>
      <c r="T365" s="22">
        <f>SUM(T366:T372)</f>
        <v>0</v>
      </c>
      <c r="U365" s="22">
        <f t="shared" ref="U365:V365" si="707">SUM(U366:U372)</f>
        <v>0</v>
      </c>
      <c r="V365" s="22">
        <f t="shared" si="707"/>
        <v>0</v>
      </c>
      <c r="W365" s="22">
        <f>SUM(W366:W372)</f>
        <v>0</v>
      </c>
      <c r="X365" s="22">
        <f t="shared" ref="X365:Y365" si="708">SUM(X366:X372)</f>
        <v>0</v>
      </c>
      <c r="Y365" s="22">
        <f t="shared" si="708"/>
        <v>0</v>
      </c>
      <c r="Z365" s="22">
        <f>SUM(Z366:Z372)</f>
        <v>0</v>
      </c>
      <c r="AA365" s="22">
        <f t="shared" ref="AA365:AB365" si="709">SUM(AA366:AA372)</f>
        <v>0</v>
      </c>
      <c r="AB365" s="22">
        <f t="shared" si="709"/>
        <v>0</v>
      </c>
      <c r="AC365" s="22">
        <f>SUM(AC366:AC372)</f>
        <v>0</v>
      </c>
      <c r="AD365" s="22">
        <f>SUM(AD366:AD372)</f>
        <v>0</v>
      </c>
    </row>
    <row r="366" spans="1:30" hidden="1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710">SUM(F366:G366)</f>
        <v>0</v>
      </c>
      <c r="I366" s="22">
        <v>0</v>
      </c>
      <c r="J366" s="22">
        <v>0</v>
      </c>
      <c r="K366" s="22">
        <f t="shared" ref="K366:K372" si="711">SUM(I366:J366)</f>
        <v>0</v>
      </c>
      <c r="L366" s="22">
        <v>0</v>
      </c>
      <c r="M366" s="22">
        <v>0</v>
      </c>
      <c r="N366" s="22">
        <f t="shared" ref="N366:N372" si="712">SUM(L366:M366)</f>
        <v>0</v>
      </c>
      <c r="O366" s="22">
        <v>0</v>
      </c>
      <c r="P366" s="22">
        <v>0</v>
      </c>
      <c r="Q366" s="22">
        <f t="shared" ref="Q366:Q372" si="713">SUM(O366:P366)</f>
        <v>0</v>
      </c>
      <c r="R366" s="22">
        <v>0</v>
      </c>
      <c r="S366" s="22">
        <v>0</v>
      </c>
      <c r="T366" s="22">
        <f t="shared" ref="T366:T372" si="714">SUM(R366:S366)</f>
        <v>0</v>
      </c>
      <c r="U366" s="22">
        <v>0</v>
      </c>
      <c r="V366" s="22">
        <v>0</v>
      </c>
      <c r="W366" s="22">
        <f t="shared" ref="W366:W372" si="715">SUM(U366:V366)</f>
        <v>0</v>
      </c>
      <c r="X366" s="22">
        <v>0</v>
      </c>
      <c r="Y366" s="22">
        <v>0</v>
      </c>
      <c r="Z366" s="22">
        <f t="shared" ref="Z366:Z372" si="716">SUM(X366:Y366)</f>
        <v>0</v>
      </c>
      <c r="AA366" s="22">
        <v>0</v>
      </c>
      <c r="AB366" s="22">
        <v>0</v>
      </c>
      <c r="AC366" s="22">
        <f t="shared" ref="AC366:AC372" si="717">SUM(AA366:AB366)</f>
        <v>0</v>
      </c>
      <c r="AD366" s="67">
        <f t="shared" ref="AD366:AD372" si="718">+H366+K366+N366+Q366+T366+W366+Z366+AC366</f>
        <v>0</v>
      </c>
    </row>
    <row r="367" spans="1:30" hidden="1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710"/>
        <v>0</v>
      </c>
      <c r="I367" s="22">
        <v>0</v>
      </c>
      <c r="J367" s="22">
        <v>0</v>
      </c>
      <c r="K367" s="22">
        <f t="shared" si="711"/>
        <v>0</v>
      </c>
      <c r="L367" s="22">
        <v>0</v>
      </c>
      <c r="M367" s="22">
        <v>0</v>
      </c>
      <c r="N367" s="22">
        <f t="shared" si="712"/>
        <v>0</v>
      </c>
      <c r="O367" s="22">
        <v>0</v>
      </c>
      <c r="P367" s="22">
        <v>0</v>
      </c>
      <c r="Q367" s="22">
        <f t="shared" si="713"/>
        <v>0</v>
      </c>
      <c r="R367" s="22">
        <v>0</v>
      </c>
      <c r="S367" s="22">
        <v>0</v>
      </c>
      <c r="T367" s="22">
        <f t="shared" si="714"/>
        <v>0</v>
      </c>
      <c r="U367" s="22">
        <v>0</v>
      </c>
      <c r="V367" s="22">
        <v>0</v>
      </c>
      <c r="W367" s="22">
        <f t="shared" si="715"/>
        <v>0</v>
      </c>
      <c r="X367" s="22">
        <v>0</v>
      </c>
      <c r="Y367" s="22">
        <v>0</v>
      </c>
      <c r="Z367" s="22">
        <f t="shared" si="716"/>
        <v>0</v>
      </c>
      <c r="AA367" s="22">
        <v>0</v>
      </c>
      <c r="AB367" s="22">
        <v>0</v>
      </c>
      <c r="AC367" s="22">
        <f t="shared" si="717"/>
        <v>0</v>
      </c>
      <c r="AD367" s="67">
        <f t="shared" si="718"/>
        <v>0</v>
      </c>
    </row>
    <row r="368" spans="1:30" hidden="1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710"/>
        <v>0</v>
      </c>
      <c r="I368" s="22">
        <v>0</v>
      </c>
      <c r="J368" s="22">
        <v>0</v>
      </c>
      <c r="K368" s="22">
        <f t="shared" si="711"/>
        <v>0</v>
      </c>
      <c r="L368" s="22">
        <v>0</v>
      </c>
      <c r="M368" s="22">
        <v>0</v>
      </c>
      <c r="N368" s="22">
        <f t="shared" si="712"/>
        <v>0</v>
      </c>
      <c r="O368" s="22">
        <v>0</v>
      </c>
      <c r="P368" s="22">
        <v>0</v>
      </c>
      <c r="Q368" s="22">
        <f t="shared" si="713"/>
        <v>0</v>
      </c>
      <c r="R368" s="22">
        <v>0</v>
      </c>
      <c r="S368" s="22">
        <v>0</v>
      </c>
      <c r="T368" s="22">
        <f t="shared" si="714"/>
        <v>0</v>
      </c>
      <c r="U368" s="22">
        <v>0</v>
      </c>
      <c r="V368" s="22">
        <v>0</v>
      </c>
      <c r="W368" s="22">
        <f t="shared" si="715"/>
        <v>0</v>
      </c>
      <c r="X368" s="22">
        <v>0</v>
      </c>
      <c r="Y368" s="22">
        <v>0</v>
      </c>
      <c r="Z368" s="22">
        <f t="shared" si="716"/>
        <v>0</v>
      </c>
      <c r="AA368" s="22">
        <v>0</v>
      </c>
      <c r="AB368" s="22">
        <v>0</v>
      </c>
      <c r="AC368" s="22">
        <f t="shared" si="717"/>
        <v>0</v>
      </c>
      <c r="AD368" s="67">
        <f t="shared" si="718"/>
        <v>0</v>
      </c>
    </row>
    <row r="369" spans="1:30" hidden="1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710"/>
        <v>0</v>
      </c>
      <c r="I369" s="22">
        <v>0</v>
      </c>
      <c r="J369" s="22">
        <v>0</v>
      </c>
      <c r="K369" s="22">
        <f t="shared" si="711"/>
        <v>0</v>
      </c>
      <c r="L369" s="22">
        <v>0</v>
      </c>
      <c r="M369" s="22">
        <v>0</v>
      </c>
      <c r="N369" s="22">
        <f t="shared" si="712"/>
        <v>0</v>
      </c>
      <c r="O369" s="22">
        <v>0</v>
      </c>
      <c r="P369" s="22">
        <v>0</v>
      </c>
      <c r="Q369" s="22">
        <f t="shared" si="713"/>
        <v>0</v>
      </c>
      <c r="R369" s="22">
        <v>0</v>
      </c>
      <c r="S369" s="22">
        <v>0</v>
      </c>
      <c r="T369" s="22">
        <f t="shared" si="714"/>
        <v>0</v>
      </c>
      <c r="U369" s="22">
        <v>0</v>
      </c>
      <c r="V369" s="22">
        <v>0</v>
      </c>
      <c r="W369" s="22">
        <f t="shared" si="715"/>
        <v>0</v>
      </c>
      <c r="X369" s="22">
        <v>0</v>
      </c>
      <c r="Y369" s="22">
        <v>0</v>
      </c>
      <c r="Z369" s="22">
        <f t="shared" si="716"/>
        <v>0</v>
      </c>
      <c r="AA369" s="22">
        <v>0</v>
      </c>
      <c r="AB369" s="22">
        <v>0</v>
      </c>
      <c r="AC369" s="22">
        <f t="shared" si="717"/>
        <v>0</v>
      </c>
      <c r="AD369" s="67">
        <f t="shared" si="718"/>
        <v>0</v>
      </c>
    </row>
    <row r="370" spans="1:30" hidden="1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710"/>
        <v>0</v>
      </c>
      <c r="I370" s="22">
        <v>0</v>
      </c>
      <c r="J370" s="22">
        <v>0</v>
      </c>
      <c r="K370" s="22">
        <f t="shared" si="711"/>
        <v>0</v>
      </c>
      <c r="L370" s="22">
        <v>0</v>
      </c>
      <c r="M370" s="22">
        <v>0</v>
      </c>
      <c r="N370" s="22">
        <f t="shared" si="712"/>
        <v>0</v>
      </c>
      <c r="O370" s="22">
        <v>0</v>
      </c>
      <c r="P370" s="22">
        <v>0</v>
      </c>
      <c r="Q370" s="22">
        <f t="shared" si="713"/>
        <v>0</v>
      </c>
      <c r="R370" s="22">
        <v>0</v>
      </c>
      <c r="S370" s="22">
        <v>0</v>
      </c>
      <c r="T370" s="22">
        <f t="shared" si="714"/>
        <v>0</v>
      </c>
      <c r="U370" s="22">
        <v>0</v>
      </c>
      <c r="V370" s="22">
        <v>0</v>
      </c>
      <c r="W370" s="22">
        <f t="shared" si="715"/>
        <v>0</v>
      </c>
      <c r="X370" s="22">
        <v>0</v>
      </c>
      <c r="Y370" s="22">
        <v>0</v>
      </c>
      <c r="Z370" s="22">
        <f t="shared" si="716"/>
        <v>0</v>
      </c>
      <c r="AA370" s="22">
        <v>0</v>
      </c>
      <c r="AB370" s="22">
        <v>0</v>
      </c>
      <c r="AC370" s="22">
        <f t="shared" si="717"/>
        <v>0</v>
      </c>
      <c r="AD370" s="67">
        <f t="shared" si="718"/>
        <v>0</v>
      </c>
    </row>
    <row r="371" spans="1:30" hidden="1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710"/>
        <v>0</v>
      </c>
      <c r="I371" s="22">
        <v>0</v>
      </c>
      <c r="J371" s="22">
        <v>0</v>
      </c>
      <c r="K371" s="22">
        <f t="shared" si="711"/>
        <v>0</v>
      </c>
      <c r="L371" s="22">
        <v>0</v>
      </c>
      <c r="M371" s="22">
        <v>0</v>
      </c>
      <c r="N371" s="22">
        <f t="shared" si="712"/>
        <v>0</v>
      </c>
      <c r="O371" s="22">
        <v>0</v>
      </c>
      <c r="P371" s="22">
        <v>0</v>
      </c>
      <c r="Q371" s="22">
        <f t="shared" si="713"/>
        <v>0</v>
      </c>
      <c r="R371" s="22">
        <v>0</v>
      </c>
      <c r="S371" s="22">
        <v>0</v>
      </c>
      <c r="T371" s="22">
        <f t="shared" si="714"/>
        <v>0</v>
      </c>
      <c r="U371" s="22">
        <v>0</v>
      </c>
      <c r="V371" s="22">
        <v>0</v>
      </c>
      <c r="W371" s="22">
        <f t="shared" si="715"/>
        <v>0</v>
      </c>
      <c r="X371" s="22">
        <v>0</v>
      </c>
      <c r="Y371" s="22">
        <v>0</v>
      </c>
      <c r="Z371" s="22">
        <f t="shared" si="716"/>
        <v>0</v>
      </c>
      <c r="AA371" s="22">
        <v>0</v>
      </c>
      <c r="AB371" s="22">
        <v>0</v>
      </c>
      <c r="AC371" s="22">
        <f t="shared" si="717"/>
        <v>0</v>
      </c>
      <c r="AD371" s="67">
        <f t="shared" si="718"/>
        <v>0</v>
      </c>
    </row>
    <row r="372" spans="1:30" hidden="1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710"/>
        <v>0</v>
      </c>
      <c r="I372" s="22">
        <v>0</v>
      </c>
      <c r="J372" s="22">
        <v>0</v>
      </c>
      <c r="K372" s="22">
        <f t="shared" si="711"/>
        <v>0</v>
      </c>
      <c r="L372" s="22">
        <v>0</v>
      </c>
      <c r="M372" s="22">
        <v>0</v>
      </c>
      <c r="N372" s="22">
        <f t="shared" si="712"/>
        <v>0</v>
      </c>
      <c r="O372" s="22">
        <v>0</v>
      </c>
      <c r="P372" s="22">
        <v>0</v>
      </c>
      <c r="Q372" s="22">
        <f t="shared" si="713"/>
        <v>0</v>
      </c>
      <c r="R372" s="22">
        <v>0</v>
      </c>
      <c r="S372" s="22">
        <v>0</v>
      </c>
      <c r="T372" s="22">
        <f t="shared" si="714"/>
        <v>0</v>
      </c>
      <c r="U372" s="22">
        <v>0</v>
      </c>
      <c r="V372" s="22">
        <v>0</v>
      </c>
      <c r="W372" s="22">
        <f t="shared" si="715"/>
        <v>0</v>
      </c>
      <c r="X372" s="22">
        <v>0</v>
      </c>
      <c r="Y372" s="22">
        <v>0</v>
      </c>
      <c r="Z372" s="22">
        <f t="shared" si="716"/>
        <v>0</v>
      </c>
      <c r="AA372" s="22">
        <v>0</v>
      </c>
      <c r="AB372" s="22">
        <v>0</v>
      </c>
      <c r="AC372" s="22">
        <f t="shared" si="717"/>
        <v>0</v>
      </c>
      <c r="AD372" s="67">
        <f t="shared" si="718"/>
        <v>0</v>
      </c>
    </row>
    <row r="373" spans="1:30" hidden="1" x14ac:dyDescent="0.25">
      <c r="A373" s="12"/>
      <c r="B373" s="14"/>
      <c r="C373" s="3"/>
      <c r="D373" s="3" t="s">
        <v>163</v>
      </c>
      <c r="E373" s="4"/>
      <c r="F373" s="22">
        <f t="shared" ref="F373:G373" si="719">+F374+F375</f>
        <v>0</v>
      </c>
      <c r="G373" s="22">
        <f t="shared" si="719"/>
        <v>0</v>
      </c>
      <c r="H373" s="22">
        <f>+H374+H375</f>
        <v>0</v>
      </c>
      <c r="I373" s="22">
        <f t="shared" ref="I373:J373" si="720">+I374+I375</f>
        <v>0</v>
      </c>
      <c r="J373" s="22">
        <f t="shared" si="720"/>
        <v>0</v>
      </c>
      <c r="K373" s="22">
        <f>+K374+K375</f>
        <v>0</v>
      </c>
      <c r="L373" s="22">
        <f t="shared" ref="L373:M373" si="721">+L374+L375</f>
        <v>0</v>
      </c>
      <c r="M373" s="22">
        <f t="shared" si="721"/>
        <v>0</v>
      </c>
      <c r="N373" s="22">
        <f>+N374+N375</f>
        <v>0</v>
      </c>
      <c r="O373" s="22">
        <f t="shared" ref="O373:P373" si="722">+O374+O375</f>
        <v>0</v>
      </c>
      <c r="P373" s="22">
        <f t="shared" si="722"/>
        <v>0</v>
      </c>
      <c r="Q373" s="22">
        <f>+Q374+Q375</f>
        <v>0</v>
      </c>
      <c r="R373" s="22">
        <f t="shared" ref="R373:S373" si="723">+R374+R375</f>
        <v>0</v>
      </c>
      <c r="S373" s="22">
        <f t="shared" si="723"/>
        <v>0</v>
      </c>
      <c r="T373" s="22">
        <f>+T374+T375</f>
        <v>0</v>
      </c>
      <c r="U373" s="22">
        <f t="shared" ref="U373:V373" si="724">+U374+U375</f>
        <v>0</v>
      </c>
      <c r="V373" s="22">
        <f t="shared" si="724"/>
        <v>0</v>
      </c>
      <c r="W373" s="22">
        <f>+W374+W375</f>
        <v>0</v>
      </c>
      <c r="X373" s="22">
        <f t="shared" ref="X373:Y373" si="725">+X374+X375</f>
        <v>0</v>
      </c>
      <c r="Y373" s="22">
        <f t="shared" si="725"/>
        <v>0</v>
      </c>
      <c r="Z373" s="22">
        <f>+Z374+Z375</f>
        <v>0</v>
      </c>
      <c r="AA373" s="22">
        <f t="shared" ref="AA373:AB373" si="726">+AA374+AA375</f>
        <v>0</v>
      </c>
      <c r="AB373" s="22">
        <f t="shared" si="726"/>
        <v>0</v>
      </c>
      <c r="AC373" s="22">
        <f>+AC374+AC375</f>
        <v>0</v>
      </c>
      <c r="AD373" s="22">
        <f>+AD374+AD375</f>
        <v>0</v>
      </c>
    </row>
    <row r="374" spans="1:30" hidden="1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f>SUM(I374:J374)</f>
        <v>0</v>
      </c>
      <c r="L374" s="22">
        <v>0</v>
      </c>
      <c r="M374" s="22">
        <v>0</v>
      </c>
      <c r="N374" s="22">
        <f>SUM(L374:M374)</f>
        <v>0</v>
      </c>
      <c r="O374" s="22">
        <v>0</v>
      </c>
      <c r="P374" s="22">
        <v>0</v>
      </c>
      <c r="Q374" s="22">
        <f>SUM(O374:P374)</f>
        <v>0</v>
      </c>
      <c r="R374" s="22">
        <v>0</v>
      </c>
      <c r="S374" s="22">
        <v>0</v>
      </c>
      <c r="T374" s="22">
        <f>SUM(R374:S374)</f>
        <v>0</v>
      </c>
      <c r="U374" s="22">
        <v>0</v>
      </c>
      <c r="V374" s="22">
        <v>0</v>
      </c>
      <c r="W374" s="22">
        <f>SUM(U374:V374)</f>
        <v>0</v>
      </c>
      <c r="X374" s="22">
        <v>0</v>
      </c>
      <c r="Y374" s="22">
        <v>0</v>
      </c>
      <c r="Z374" s="22">
        <f>SUM(X374:Y374)</f>
        <v>0</v>
      </c>
      <c r="AA374" s="22">
        <v>0</v>
      </c>
      <c r="AB374" s="22">
        <v>0</v>
      </c>
      <c r="AC374" s="22">
        <f>SUM(AA374:AB374)</f>
        <v>0</v>
      </c>
      <c r="AD374" s="67">
        <f>+H374+K374+N374+Q374+T374+W374+Z374+AC374</f>
        <v>0</v>
      </c>
    </row>
    <row r="375" spans="1:30" hidden="1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f>SUM(I375:J375)</f>
        <v>0</v>
      </c>
      <c r="L375" s="22">
        <v>0</v>
      </c>
      <c r="M375" s="22">
        <v>0</v>
      </c>
      <c r="N375" s="22">
        <f>SUM(L375:M375)</f>
        <v>0</v>
      </c>
      <c r="O375" s="22">
        <v>0</v>
      </c>
      <c r="P375" s="22">
        <v>0</v>
      </c>
      <c r="Q375" s="22">
        <f>SUM(O375:P375)</f>
        <v>0</v>
      </c>
      <c r="R375" s="22">
        <v>0</v>
      </c>
      <c r="S375" s="22">
        <v>0</v>
      </c>
      <c r="T375" s="22">
        <f>SUM(R375:S375)</f>
        <v>0</v>
      </c>
      <c r="U375" s="22">
        <v>0</v>
      </c>
      <c r="V375" s="22">
        <v>0</v>
      </c>
      <c r="W375" s="22">
        <f>SUM(U375:V375)</f>
        <v>0</v>
      </c>
      <c r="X375" s="22">
        <v>0</v>
      </c>
      <c r="Y375" s="22">
        <v>0</v>
      </c>
      <c r="Z375" s="22">
        <f>SUM(X375:Y375)</f>
        <v>0</v>
      </c>
      <c r="AA375" s="22">
        <v>0</v>
      </c>
      <c r="AB375" s="22">
        <v>0</v>
      </c>
      <c r="AC375" s="22">
        <f>SUM(AA375:AB375)</f>
        <v>0</v>
      </c>
      <c r="AD375" s="67">
        <f>+H375+K375+N375+Q375+T375+W375+Z375+AC375</f>
        <v>0</v>
      </c>
    </row>
    <row r="376" spans="1:30" hidden="1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f>SUM(I376:J376)</f>
        <v>0</v>
      </c>
      <c r="L376" s="22">
        <v>0</v>
      </c>
      <c r="M376" s="22">
        <v>0</v>
      </c>
      <c r="N376" s="22">
        <f>SUM(L376:M376)</f>
        <v>0</v>
      </c>
      <c r="O376" s="22">
        <v>0</v>
      </c>
      <c r="P376" s="22">
        <v>0</v>
      </c>
      <c r="Q376" s="22">
        <f>SUM(O376:P376)</f>
        <v>0</v>
      </c>
      <c r="R376" s="22">
        <v>0</v>
      </c>
      <c r="S376" s="22">
        <v>0</v>
      </c>
      <c r="T376" s="22">
        <f>SUM(R376:S376)</f>
        <v>0</v>
      </c>
      <c r="U376" s="22">
        <v>0</v>
      </c>
      <c r="V376" s="22">
        <v>0</v>
      </c>
      <c r="W376" s="22">
        <f>SUM(U376:V376)</f>
        <v>0</v>
      </c>
      <c r="X376" s="22">
        <v>0</v>
      </c>
      <c r="Y376" s="22">
        <v>0</v>
      </c>
      <c r="Z376" s="22">
        <f>SUM(X376:Y376)</f>
        <v>0</v>
      </c>
      <c r="AA376" s="22">
        <v>0</v>
      </c>
      <c r="AB376" s="22">
        <v>0</v>
      </c>
      <c r="AC376" s="22">
        <f>SUM(AA376:AB376)</f>
        <v>0</v>
      </c>
      <c r="AD376" s="67">
        <f>+H376+K376+N376+Q376+T376+W376+Z376+AC376</f>
        <v>0</v>
      </c>
    </row>
    <row r="377" spans="1:30" hidden="1" x14ac:dyDescent="0.25">
      <c r="A377" s="12"/>
      <c r="B377" s="1"/>
      <c r="C377" s="2" t="s">
        <v>166</v>
      </c>
      <c r="D377" s="2"/>
      <c r="E377" s="13"/>
      <c r="F377" s="22">
        <f t="shared" ref="F377:G377" si="727">SUM(F378:F382)</f>
        <v>0</v>
      </c>
      <c r="G377" s="22">
        <f t="shared" si="727"/>
        <v>0</v>
      </c>
      <c r="H377" s="22">
        <f>SUM(H378:H382)</f>
        <v>0</v>
      </c>
      <c r="I377" s="22">
        <f t="shared" ref="I377:J377" si="728">SUM(I378:I382)</f>
        <v>0</v>
      </c>
      <c r="J377" s="22">
        <f t="shared" si="728"/>
        <v>0</v>
      </c>
      <c r="K377" s="22">
        <f>SUM(K378:K382)</f>
        <v>0</v>
      </c>
      <c r="L377" s="22">
        <f t="shared" ref="L377:M377" si="729">SUM(L378:L382)</f>
        <v>0</v>
      </c>
      <c r="M377" s="22">
        <f t="shared" si="729"/>
        <v>0</v>
      </c>
      <c r="N377" s="22">
        <f>SUM(N378:N382)</f>
        <v>0</v>
      </c>
      <c r="O377" s="22">
        <f t="shared" ref="O377:P377" si="730">SUM(O378:O382)</f>
        <v>0</v>
      </c>
      <c r="P377" s="22">
        <f t="shared" si="730"/>
        <v>0</v>
      </c>
      <c r="Q377" s="22">
        <f>SUM(Q378:Q382)</f>
        <v>0</v>
      </c>
      <c r="R377" s="22">
        <f t="shared" ref="R377:S377" si="731">SUM(R378:R382)</f>
        <v>0</v>
      </c>
      <c r="S377" s="22">
        <f t="shared" si="731"/>
        <v>0</v>
      </c>
      <c r="T377" s="22">
        <f>SUM(T378:T382)</f>
        <v>0</v>
      </c>
      <c r="U377" s="22">
        <f t="shared" ref="U377:V377" si="732">SUM(U378:U382)</f>
        <v>0</v>
      </c>
      <c r="V377" s="22">
        <f t="shared" si="732"/>
        <v>0</v>
      </c>
      <c r="W377" s="22">
        <f>SUM(W378:W382)</f>
        <v>0</v>
      </c>
      <c r="X377" s="22">
        <f t="shared" ref="X377:Y377" si="733">SUM(X378:X382)</f>
        <v>0</v>
      </c>
      <c r="Y377" s="22">
        <f t="shared" si="733"/>
        <v>0</v>
      </c>
      <c r="Z377" s="22">
        <f>SUM(Z378:Z382)</f>
        <v>0</v>
      </c>
      <c r="AA377" s="22">
        <f t="shared" ref="AA377:AB377" si="734">SUM(AA378:AA382)</f>
        <v>0</v>
      </c>
      <c r="AB377" s="22">
        <f t="shared" si="734"/>
        <v>0</v>
      </c>
      <c r="AC377" s="22">
        <f>SUM(AC378:AC382)</f>
        <v>0</v>
      </c>
      <c r="AD377" s="22">
        <f>SUM(AD378:AD382)</f>
        <v>0</v>
      </c>
    </row>
    <row r="378" spans="1:30" hidden="1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f>SUM(I378:J378)</f>
        <v>0</v>
      </c>
      <c r="L378" s="22">
        <v>0</v>
      </c>
      <c r="M378" s="22">
        <v>0</v>
      </c>
      <c r="N378" s="22">
        <f>SUM(L378:M378)</f>
        <v>0</v>
      </c>
      <c r="O378" s="22">
        <v>0</v>
      </c>
      <c r="P378" s="22">
        <v>0</v>
      </c>
      <c r="Q378" s="22">
        <f>SUM(O378:P378)</f>
        <v>0</v>
      </c>
      <c r="R378" s="22">
        <v>0</v>
      </c>
      <c r="S378" s="22">
        <v>0</v>
      </c>
      <c r="T378" s="22">
        <f>SUM(R378:S378)</f>
        <v>0</v>
      </c>
      <c r="U378" s="22">
        <v>0</v>
      </c>
      <c r="V378" s="22">
        <v>0</v>
      </c>
      <c r="W378" s="22">
        <f>SUM(U378:V378)</f>
        <v>0</v>
      </c>
      <c r="X378" s="22">
        <v>0</v>
      </c>
      <c r="Y378" s="22">
        <v>0</v>
      </c>
      <c r="Z378" s="22">
        <f>SUM(X378:Y378)</f>
        <v>0</v>
      </c>
      <c r="AA378" s="22">
        <v>0</v>
      </c>
      <c r="AB378" s="22">
        <v>0</v>
      </c>
      <c r="AC378" s="22">
        <f>SUM(AA378:AB378)</f>
        <v>0</v>
      </c>
      <c r="AD378" s="67">
        <f>+H378+K378+N378+Q378+T378+W378+Z378+AC378</f>
        <v>0</v>
      </c>
    </row>
    <row r="379" spans="1:30" hidden="1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f>SUM(I379:J379)</f>
        <v>0</v>
      </c>
      <c r="L379" s="22">
        <v>0</v>
      </c>
      <c r="M379" s="22">
        <v>0</v>
      </c>
      <c r="N379" s="22">
        <f>SUM(L379:M379)</f>
        <v>0</v>
      </c>
      <c r="O379" s="22">
        <v>0</v>
      </c>
      <c r="P379" s="22">
        <v>0</v>
      </c>
      <c r="Q379" s="22">
        <f>SUM(O379:P379)</f>
        <v>0</v>
      </c>
      <c r="R379" s="22">
        <v>0</v>
      </c>
      <c r="S379" s="22">
        <v>0</v>
      </c>
      <c r="T379" s="22">
        <f>SUM(R379:S379)</f>
        <v>0</v>
      </c>
      <c r="U379" s="22">
        <v>0</v>
      </c>
      <c r="V379" s="22">
        <v>0</v>
      </c>
      <c r="W379" s="22">
        <f>SUM(U379:V379)</f>
        <v>0</v>
      </c>
      <c r="X379" s="22">
        <v>0</v>
      </c>
      <c r="Y379" s="22">
        <v>0</v>
      </c>
      <c r="Z379" s="22">
        <f>SUM(X379:Y379)</f>
        <v>0</v>
      </c>
      <c r="AA379" s="22">
        <v>0</v>
      </c>
      <c r="AB379" s="22">
        <v>0</v>
      </c>
      <c r="AC379" s="22">
        <f>SUM(AA379:AB379)</f>
        <v>0</v>
      </c>
      <c r="AD379" s="67">
        <f>+H379+K379+N379+Q379+T379+W379+Z379+AC379</f>
        <v>0</v>
      </c>
    </row>
    <row r="380" spans="1:30" hidden="1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f>SUM(I380:J380)</f>
        <v>0</v>
      </c>
      <c r="L380" s="22">
        <v>0</v>
      </c>
      <c r="M380" s="22">
        <v>0</v>
      </c>
      <c r="N380" s="22">
        <f>SUM(L380:M380)</f>
        <v>0</v>
      </c>
      <c r="O380" s="22">
        <v>0</v>
      </c>
      <c r="P380" s="22">
        <v>0</v>
      </c>
      <c r="Q380" s="22">
        <f>SUM(O380:P380)</f>
        <v>0</v>
      </c>
      <c r="R380" s="22">
        <v>0</v>
      </c>
      <c r="S380" s="22">
        <v>0</v>
      </c>
      <c r="T380" s="22">
        <f>SUM(R380:S380)</f>
        <v>0</v>
      </c>
      <c r="U380" s="22">
        <v>0</v>
      </c>
      <c r="V380" s="22">
        <v>0</v>
      </c>
      <c r="W380" s="22">
        <f>SUM(U380:V380)</f>
        <v>0</v>
      </c>
      <c r="X380" s="22">
        <v>0</v>
      </c>
      <c r="Y380" s="22">
        <v>0</v>
      </c>
      <c r="Z380" s="22">
        <f>SUM(X380:Y380)</f>
        <v>0</v>
      </c>
      <c r="AA380" s="22">
        <v>0</v>
      </c>
      <c r="AB380" s="22">
        <v>0</v>
      </c>
      <c r="AC380" s="22">
        <f>SUM(AA380:AB380)</f>
        <v>0</v>
      </c>
      <c r="AD380" s="67">
        <f>+H380+K380+N380+Q380+T380+W380+Z380+AC380</f>
        <v>0</v>
      </c>
    </row>
    <row r="381" spans="1:30" hidden="1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f>SUM(I381:J381)</f>
        <v>0</v>
      </c>
      <c r="L381" s="22">
        <v>0</v>
      </c>
      <c r="M381" s="22">
        <v>0</v>
      </c>
      <c r="N381" s="22">
        <f>SUM(L381:M381)</f>
        <v>0</v>
      </c>
      <c r="O381" s="22">
        <v>0</v>
      </c>
      <c r="P381" s="22">
        <v>0</v>
      </c>
      <c r="Q381" s="22">
        <f>SUM(O381:P381)</f>
        <v>0</v>
      </c>
      <c r="R381" s="22">
        <v>0</v>
      </c>
      <c r="S381" s="22">
        <v>0</v>
      </c>
      <c r="T381" s="22">
        <f>SUM(R381:S381)</f>
        <v>0</v>
      </c>
      <c r="U381" s="22">
        <v>0</v>
      </c>
      <c r="V381" s="22">
        <v>0</v>
      </c>
      <c r="W381" s="22">
        <f>SUM(U381:V381)</f>
        <v>0</v>
      </c>
      <c r="X381" s="22">
        <v>0</v>
      </c>
      <c r="Y381" s="22">
        <v>0</v>
      </c>
      <c r="Z381" s="22">
        <f>SUM(X381:Y381)</f>
        <v>0</v>
      </c>
      <c r="AA381" s="22">
        <v>0</v>
      </c>
      <c r="AB381" s="22">
        <v>0</v>
      </c>
      <c r="AC381" s="22">
        <f>SUM(AA381:AB381)</f>
        <v>0</v>
      </c>
      <c r="AD381" s="67">
        <f>+H381+K381+N381+Q381+T381+W381+Z381+AC381</f>
        <v>0</v>
      </c>
    </row>
    <row r="382" spans="1:30" hidden="1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f>SUM(I382:J382)</f>
        <v>0</v>
      </c>
      <c r="L382" s="22">
        <v>0</v>
      </c>
      <c r="M382" s="22">
        <v>0</v>
      </c>
      <c r="N382" s="22">
        <f>SUM(L382:M382)</f>
        <v>0</v>
      </c>
      <c r="O382" s="22">
        <v>0</v>
      </c>
      <c r="P382" s="22">
        <v>0</v>
      </c>
      <c r="Q382" s="22">
        <f>SUM(O382:P382)</f>
        <v>0</v>
      </c>
      <c r="R382" s="22">
        <v>0</v>
      </c>
      <c r="S382" s="22">
        <v>0</v>
      </c>
      <c r="T382" s="22">
        <f>SUM(R382:S382)</f>
        <v>0</v>
      </c>
      <c r="U382" s="22">
        <v>0</v>
      </c>
      <c r="V382" s="22">
        <v>0</v>
      </c>
      <c r="W382" s="22">
        <f>SUM(U382:V382)</f>
        <v>0</v>
      </c>
      <c r="X382" s="22">
        <v>0</v>
      </c>
      <c r="Y382" s="22">
        <v>0</v>
      </c>
      <c r="Z382" s="22">
        <f>SUM(X382:Y382)</f>
        <v>0</v>
      </c>
      <c r="AA382" s="22">
        <v>0</v>
      </c>
      <c r="AB382" s="22">
        <v>0</v>
      </c>
      <c r="AC382" s="22">
        <f>SUM(AA382:AB382)</f>
        <v>0</v>
      </c>
      <c r="AD382" s="67">
        <f>+H382+K382+N382+Q382+T382+W382+Z382+AC382</f>
        <v>0</v>
      </c>
    </row>
    <row r="383" spans="1:30" hidden="1" x14ac:dyDescent="0.25">
      <c r="A383" s="12"/>
      <c r="B383" s="1"/>
      <c r="C383" s="2" t="s">
        <v>172</v>
      </c>
      <c r="D383" s="2"/>
      <c r="E383" s="13"/>
      <c r="F383" s="22">
        <f t="shared" ref="F383:G383" si="735">SUM(F384:F386)</f>
        <v>0</v>
      </c>
      <c r="G383" s="22">
        <f t="shared" si="735"/>
        <v>0</v>
      </c>
      <c r="H383" s="22">
        <f>SUM(H384:H386)</f>
        <v>0</v>
      </c>
      <c r="I383" s="22">
        <f t="shared" ref="I383:J383" si="736">SUM(I384:I386)</f>
        <v>0</v>
      </c>
      <c r="J383" s="22">
        <f t="shared" si="736"/>
        <v>0</v>
      </c>
      <c r="K383" s="22">
        <f>SUM(K384:K386)</f>
        <v>0</v>
      </c>
      <c r="L383" s="22">
        <f t="shared" ref="L383:M383" si="737">SUM(L384:L386)</f>
        <v>0</v>
      </c>
      <c r="M383" s="22">
        <f t="shared" si="737"/>
        <v>0</v>
      </c>
      <c r="N383" s="22">
        <f>SUM(N384:N386)</f>
        <v>0</v>
      </c>
      <c r="O383" s="22">
        <f t="shared" ref="O383:P383" si="738">SUM(O384:O386)</f>
        <v>0</v>
      </c>
      <c r="P383" s="22">
        <f t="shared" si="738"/>
        <v>0</v>
      </c>
      <c r="Q383" s="22">
        <f>SUM(Q384:Q386)</f>
        <v>0</v>
      </c>
      <c r="R383" s="22">
        <f t="shared" ref="R383:S383" si="739">SUM(R384:R386)</f>
        <v>0</v>
      </c>
      <c r="S383" s="22">
        <f t="shared" si="739"/>
        <v>0</v>
      </c>
      <c r="T383" s="22">
        <f>SUM(T384:T386)</f>
        <v>0</v>
      </c>
      <c r="U383" s="22">
        <f t="shared" ref="U383:V383" si="740">SUM(U384:U386)</f>
        <v>0</v>
      </c>
      <c r="V383" s="22">
        <f t="shared" si="740"/>
        <v>0</v>
      </c>
      <c r="W383" s="22">
        <f>SUM(W384:W386)</f>
        <v>0</v>
      </c>
      <c r="X383" s="22">
        <f t="shared" ref="X383:Y383" si="741">SUM(X384:X386)</f>
        <v>0</v>
      </c>
      <c r="Y383" s="22">
        <f t="shared" si="741"/>
        <v>0</v>
      </c>
      <c r="Z383" s="22">
        <f>SUM(Z384:Z386)</f>
        <v>0</v>
      </c>
      <c r="AA383" s="22">
        <f t="shared" ref="AA383:AB383" si="742">SUM(AA384:AA386)</f>
        <v>0</v>
      </c>
      <c r="AB383" s="22">
        <f t="shared" si="742"/>
        <v>0</v>
      </c>
      <c r="AC383" s="22">
        <f>SUM(AC384:AC386)</f>
        <v>0</v>
      </c>
      <c r="AD383" s="22">
        <f>SUM(AD384:AD386)</f>
        <v>0</v>
      </c>
    </row>
    <row r="384" spans="1:30" hidden="1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f>SUM(I384:J384)</f>
        <v>0</v>
      </c>
      <c r="L384" s="22">
        <v>0</v>
      </c>
      <c r="M384" s="22">
        <v>0</v>
      </c>
      <c r="N384" s="22">
        <f>SUM(L384:M384)</f>
        <v>0</v>
      </c>
      <c r="O384" s="22">
        <v>0</v>
      </c>
      <c r="P384" s="22">
        <v>0</v>
      </c>
      <c r="Q384" s="22">
        <f>SUM(O384:P384)</f>
        <v>0</v>
      </c>
      <c r="R384" s="22">
        <v>0</v>
      </c>
      <c r="S384" s="22">
        <v>0</v>
      </c>
      <c r="T384" s="22">
        <f>SUM(R384:S384)</f>
        <v>0</v>
      </c>
      <c r="U384" s="22">
        <v>0</v>
      </c>
      <c r="V384" s="22">
        <v>0</v>
      </c>
      <c r="W384" s="22">
        <f>SUM(U384:V384)</f>
        <v>0</v>
      </c>
      <c r="X384" s="22">
        <v>0</v>
      </c>
      <c r="Y384" s="22">
        <v>0</v>
      </c>
      <c r="Z384" s="22">
        <f>SUM(X384:Y384)</f>
        <v>0</v>
      </c>
      <c r="AA384" s="22">
        <v>0</v>
      </c>
      <c r="AB384" s="22">
        <v>0</v>
      </c>
      <c r="AC384" s="22">
        <f>SUM(AA384:AB384)</f>
        <v>0</v>
      </c>
      <c r="AD384" s="67">
        <f>+H384+K384+N384+Q384+T384+W384+Z384+AC384</f>
        <v>0</v>
      </c>
    </row>
    <row r="385" spans="1:30" hidden="1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f>SUM(I385:J385)</f>
        <v>0</v>
      </c>
      <c r="L385" s="22">
        <v>0</v>
      </c>
      <c r="M385" s="22">
        <v>0</v>
      </c>
      <c r="N385" s="22">
        <f>SUM(L385:M385)</f>
        <v>0</v>
      </c>
      <c r="O385" s="22">
        <v>0</v>
      </c>
      <c r="P385" s="22">
        <v>0</v>
      </c>
      <c r="Q385" s="22">
        <f>SUM(O385:P385)</f>
        <v>0</v>
      </c>
      <c r="R385" s="22">
        <v>0</v>
      </c>
      <c r="S385" s="22">
        <v>0</v>
      </c>
      <c r="T385" s="22">
        <f>SUM(R385:S385)</f>
        <v>0</v>
      </c>
      <c r="U385" s="22">
        <v>0</v>
      </c>
      <c r="V385" s="22">
        <v>0</v>
      </c>
      <c r="W385" s="22">
        <f>SUM(U385:V385)</f>
        <v>0</v>
      </c>
      <c r="X385" s="22">
        <v>0</v>
      </c>
      <c r="Y385" s="22">
        <v>0</v>
      </c>
      <c r="Z385" s="22">
        <f>SUM(X385:Y385)</f>
        <v>0</v>
      </c>
      <c r="AA385" s="22">
        <v>0</v>
      </c>
      <c r="AB385" s="22">
        <v>0</v>
      </c>
      <c r="AC385" s="22">
        <f>SUM(AA385:AB385)</f>
        <v>0</v>
      </c>
      <c r="AD385" s="67">
        <f>+H385+K385+N385+Q385+T385+W385+Z385+AC385</f>
        <v>0</v>
      </c>
    </row>
    <row r="386" spans="1:30" hidden="1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f>SUM(I386:J386)</f>
        <v>0</v>
      </c>
      <c r="L386" s="22">
        <v>0</v>
      </c>
      <c r="M386" s="22">
        <v>0</v>
      </c>
      <c r="N386" s="22">
        <f>SUM(L386:M386)</f>
        <v>0</v>
      </c>
      <c r="O386" s="22">
        <v>0</v>
      </c>
      <c r="P386" s="22">
        <v>0</v>
      </c>
      <c r="Q386" s="22">
        <f>SUM(O386:P386)</f>
        <v>0</v>
      </c>
      <c r="R386" s="22">
        <v>0</v>
      </c>
      <c r="S386" s="22">
        <v>0</v>
      </c>
      <c r="T386" s="22">
        <f>SUM(R386:S386)</f>
        <v>0</v>
      </c>
      <c r="U386" s="22">
        <v>0</v>
      </c>
      <c r="V386" s="22">
        <v>0</v>
      </c>
      <c r="W386" s="22">
        <f>SUM(U386:V386)</f>
        <v>0</v>
      </c>
      <c r="X386" s="22">
        <v>0</v>
      </c>
      <c r="Y386" s="22">
        <v>0</v>
      </c>
      <c r="Z386" s="22">
        <f>SUM(X386:Y386)</f>
        <v>0</v>
      </c>
      <c r="AA386" s="22">
        <v>0</v>
      </c>
      <c r="AB386" s="22">
        <v>0</v>
      </c>
      <c r="AC386" s="22">
        <f>SUM(AA386:AB386)</f>
        <v>0</v>
      </c>
      <c r="AD386" s="67">
        <f>+H386+K386+N386+Q386+T386+W386+Z386+AC386</f>
        <v>0</v>
      </c>
    </row>
    <row r="387" spans="1:30" hidden="1" x14ac:dyDescent="0.25">
      <c r="A387" s="12"/>
      <c r="B387" s="1"/>
      <c r="C387" s="2" t="s">
        <v>175</v>
      </c>
      <c r="D387" s="2"/>
      <c r="E387" s="13"/>
      <c r="F387" s="22">
        <f t="shared" ref="F387:G387" si="743">SUM(F388:F390)</f>
        <v>0</v>
      </c>
      <c r="G387" s="22">
        <f t="shared" si="743"/>
        <v>0</v>
      </c>
      <c r="H387" s="22">
        <f>SUM(H388:H390)</f>
        <v>0</v>
      </c>
      <c r="I387" s="22">
        <f t="shared" ref="I387:J387" si="744">SUM(I388:I390)</f>
        <v>0</v>
      </c>
      <c r="J387" s="22">
        <f t="shared" si="744"/>
        <v>0</v>
      </c>
      <c r="K387" s="22">
        <f>SUM(K388:K390)</f>
        <v>0</v>
      </c>
      <c r="L387" s="22">
        <f t="shared" ref="L387:M387" si="745">SUM(L388:L390)</f>
        <v>0</v>
      </c>
      <c r="M387" s="22">
        <f t="shared" si="745"/>
        <v>0</v>
      </c>
      <c r="N387" s="22">
        <f>SUM(N388:N390)</f>
        <v>0</v>
      </c>
      <c r="O387" s="22">
        <f t="shared" ref="O387:P387" si="746">SUM(O388:O390)</f>
        <v>0</v>
      </c>
      <c r="P387" s="22">
        <f t="shared" si="746"/>
        <v>0</v>
      </c>
      <c r="Q387" s="22">
        <f>SUM(Q388:Q390)</f>
        <v>0</v>
      </c>
      <c r="R387" s="22">
        <f t="shared" ref="R387:S387" si="747">SUM(R388:R390)</f>
        <v>0</v>
      </c>
      <c r="S387" s="22">
        <f t="shared" si="747"/>
        <v>0</v>
      </c>
      <c r="T387" s="22">
        <f>SUM(T388:T390)</f>
        <v>0</v>
      </c>
      <c r="U387" s="22">
        <f t="shared" ref="U387:V387" si="748">SUM(U388:U390)</f>
        <v>0</v>
      </c>
      <c r="V387" s="22">
        <f t="shared" si="748"/>
        <v>0</v>
      </c>
      <c r="W387" s="22">
        <f>SUM(W388:W390)</f>
        <v>0</v>
      </c>
      <c r="X387" s="22">
        <f t="shared" ref="X387:Y387" si="749">SUM(X388:X390)</f>
        <v>0</v>
      </c>
      <c r="Y387" s="22">
        <f t="shared" si="749"/>
        <v>0</v>
      </c>
      <c r="Z387" s="22">
        <f>SUM(Z388:Z390)</f>
        <v>0</v>
      </c>
      <c r="AA387" s="22">
        <f t="shared" ref="AA387:AB387" si="750">SUM(AA388:AA390)</f>
        <v>0</v>
      </c>
      <c r="AB387" s="22">
        <f t="shared" si="750"/>
        <v>0</v>
      </c>
      <c r="AC387" s="22">
        <f>SUM(AC388:AC390)</f>
        <v>0</v>
      </c>
      <c r="AD387" s="22">
        <f>SUM(AD388:AD390)</f>
        <v>0</v>
      </c>
    </row>
    <row r="388" spans="1:30" hidden="1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f>SUM(I388:J388)</f>
        <v>0</v>
      </c>
      <c r="L388" s="22">
        <v>0</v>
      </c>
      <c r="M388" s="22">
        <v>0</v>
      </c>
      <c r="N388" s="22">
        <f>SUM(L388:M388)</f>
        <v>0</v>
      </c>
      <c r="O388" s="22">
        <v>0</v>
      </c>
      <c r="P388" s="22">
        <v>0</v>
      </c>
      <c r="Q388" s="22">
        <f>SUM(O388:P388)</f>
        <v>0</v>
      </c>
      <c r="R388" s="22">
        <v>0</v>
      </c>
      <c r="S388" s="22">
        <v>0</v>
      </c>
      <c r="T388" s="22">
        <f>SUM(R388:S388)</f>
        <v>0</v>
      </c>
      <c r="U388" s="22">
        <v>0</v>
      </c>
      <c r="V388" s="22">
        <v>0</v>
      </c>
      <c r="W388" s="22">
        <f>SUM(U388:V388)</f>
        <v>0</v>
      </c>
      <c r="X388" s="22">
        <v>0</v>
      </c>
      <c r="Y388" s="22">
        <v>0</v>
      </c>
      <c r="Z388" s="22">
        <f>SUM(X388:Y388)</f>
        <v>0</v>
      </c>
      <c r="AA388" s="22">
        <v>0</v>
      </c>
      <c r="AB388" s="22">
        <v>0</v>
      </c>
      <c r="AC388" s="22">
        <f>SUM(AA388:AB388)</f>
        <v>0</v>
      </c>
      <c r="AD388" s="67">
        <f>+H388+K388+N388+Q388+T388+W388+Z388+AC388</f>
        <v>0</v>
      </c>
    </row>
    <row r="389" spans="1:30" hidden="1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f>SUM(I389:J389)</f>
        <v>0</v>
      </c>
      <c r="L389" s="22">
        <v>0</v>
      </c>
      <c r="M389" s="22">
        <v>0</v>
      </c>
      <c r="N389" s="22">
        <f>SUM(L389:M389)</f>
        <v>0</v>
      </c>
      <c r="O389" s="22">
        <v>0</v>
      </c>
      <c r="P389" s="22">
        <v>0</v>
      </c>
      <c r="Q389" s="22">
        <f>SUM(O389:P389)</f>
        <v>0</v>
      </c>
      <c r="R389" s="22">
        <v>0</v>
      </c>
      <c r="S389" s="22">
        <v>0</v>
      </c>
      <c r="T389" s="22">
        <f>SUM(R389:S389)</f>
        <v>0</v>
      </c>
      <c r="U389" s="22">
        <v>0</v>
      </c>
      <c r="V389" s="22">
        <v>0</v>
      </c>
      <c r="W389" s="22">
        <f>SUM(U389:V389)</f>
        <v>0</v>
      </c>
      <c r="X389" s="22">
        <v>0</v>
      </c>
      <c r="Y389" s="22">
        <v>0</v>
      </c>
      <c r="Z389" s="22">
        <f>SUM(X389:Y389)</f>
        <v>0</v>
      </c>
      <c r="AA389" s="22">
        <v>0</v>
      </c>
      <c r="AB389" s="22">
        <v>0</v>
      </c>
      <c r="AC389" s="22">
        <f>SUM(AA389:AB389)</f>
        <v>0</v>
      </c>
      <c r="AD389" s="67">
        <f>+H389+K389+N389+Q389+T389+W389+Z389+AC389</f>
        <v>0</v>
      </c>
    </row>
    <row r="390" spans="1:30" hidden="1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f>SUM(I390:J390)</f>
        <v>0</v>
      </c>
      <c r="L390" s="22">
        <v>0</v>
      </c>
      <c r="M390" s="22">
        <v>0</v>
      </c>
      <c r="N390" s="22">
        <f>SUM(L390:M390)</f>
        <v>0</v>
      </c>
      <c r="O390" s="22">
        <v>0</v>
      </c>
      <c r="P390" s="22">
        <v>0</v>
      </c>
      <c r="Q390" s="22">
        <f>SUM(O390:P390)</f>
        <v>0</v>
      </c>
      <c r="R390" s="22">
        <v>0</v>
      </c>
      <c r="S390" s="22">
        <v>0</v>
      </c>
      <c r="T390" s="22">
        <f>SUM(R390:S390)</f>
        <v>0</v>
      </c>
      <c r="U390" s="22">
        <v>0</v>
      </c>
      <c r="V390" s="22">
        <v>0</v>
      </c>
      <c r="W390" s="22">
        <f>SUM(U390:V390)</f>
        <v>0</v>
      </c>
      <c r="X390" s="22">
        <v>0</v>
      </c>
      <c r="Y390" s="22">
        <v>0</v>
      </c>
      <c r="Z390" s="22">
        <f>SUM(X390:Y390)</f>
        <v>0</v>
      </c>
      <c r="AA390" s="22">
        <v>0</v>
      </c>
      <c r="AB390" s="22">
        <v>0</v>
      </c>
      <c r="AC390" s="22">
        <f>SUM(AA390:AB390)</f>
        <v>0</v>
      </c>
      <c r="AD390" s="67">
        <f>+H390+K390+N390+Q390+T390+W390+Z390+AC390</f>
        <v>0</v>
      </c>
    </row>
    <row r="391" spans="1:30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f>SUM(I391:J391)</f>
        <v>0</v>
      </c>
      <c r="L391" s="22">
        <v>0</v>
      </c>
      <c r="M391" s="22">
        <v>0</v>
      </c>
      <c r="N391" s="22">
        <f>SUM(L391:M391)</f>
        <v>0</v>
      </c>
      <c r="O391" s="22">
        <v>0</v>
      </c>
      <c r="P391" s="22">
        <v>0</v>
      </c>
      <c r="Q391" s="22">
        <f>SUM(O391:P391)</f>
        <v>0</v>
      </c>
      <c r="R391" s="22">
        <v>0</v>
      </c>
      <c r="S391" s="22">
        <v>0</v>
      </c>
      <c r="T391" s="22">
        <f>SUM(R391:S391)</f>
        <v>0</v>
      </c>
      <c r="U391" s="22">
        <v>0</v>
      </c>
      <c r="V391" s="22">
        <v>0</v>
      </c>
      <c r="W391" s="22">
        <f>SUM(U391:V391)</f>
        <v>0</v>
      </c>
      <c r="X391" s="22">
        <v>0</v>
      </c>
      <c r="Y391" s="22">
        <v>0</v>
      </c>
      <c r="Z391" s="22">
        <f>SUM(X391:Y391)</f>
        <v>0</v>
      </c>
      <c r="AA391" s="22">
        <v>0</v>
      </c>
      <c r="AB391" s="22">
        <v>0</v>
      </c>
      <c r="AC391" s="22">
        <f>SUM(AA391:AB391)</f>
        <v>0</v>
      </c>
      <c r="AD391" s="67">
        <f>+H391+K391+N391+Q391+T391+W391+Z391+AC391</f>
        <v>0</v>
      </c>
    </row>
    <row r="392" spans="1:30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</row>
  </sheetData>
  <mergeCells count="28">
    <mergeCell ref="D362:E362"/>
    <mergeCell ref="D363:E363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8:E9"/>
    <mergeCell ref="AD8:AD9"/>
    <mergeCell ref="A11:E11"/>
    <mergeCell ref="F8:Q8"/>
    <mergeCell ref="R8:AC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F10" activePane="bottomRight" state="frozen"/>
      <selection activeCell="F8" sqref="F8:M9"/>
      <selection pane="topRight" activeCell="F8" sqref="F8:M9"/>
      <selection pane="bottomLeft" activeCell="F8" sqref="F8:M9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1.710937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15.5703125" style="20" customWidth="1"/>
    <col min="11" max="11" width="12.5703125" style="20" hidden="1" customWidth="1"/>
    <col min="12" max="12" width="13.85546875" style="20" hidden="1" customWidth="1"/>
    <col min="13" max="13" width="10.85546875" style="20" hidden="1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0.140625" style="20" bestFit="1" customWidth="1"/>
    <col min="22" max="22" width="12.5703125" style="20" hidden="1" customWidth="1"/>
    <col min="23" max="23" width="13.85546875" style="20" hidden="1" customWidth="1"/>
    <col min="24" max="24" width="10.85546875" style="20" bestFit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10.140625" style="20" bestFit="1" customWidth="1"/>
    <col min="30" max="30" width="9.140625" style="6"/>
    <col min="31" max="31" width="12.28515625" style="20" customWidth="1"/>
    <col min="32" max="32" width="11.5703125" style="20" customWidth="1"/>
    <col min="33" max="33" width="12.28515625" style="20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2017</v>
      </c>
      <c r="P4" s="5" t="str">
        <f>'MOC-summary'!A4</f>
        <v>2017</v>
      </c>
    </row>
    <row r="5" spans="1:29" x14ac:dyDescent="0.25">
      <c r="A5" s="5" t="s">
        <v>180</v>
      </c>
      <c r="P5" s="5" t="s">
        <v>185</v>
      </c>
    </row>
    <row r="8" spans="1:2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29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7" t="str">
        <f>$A$5</f>
        <v xml:space="preserve">DOMESTIC BREAKBULK </v>
      </c>
      <c r="B11" s="108"/>
      <c r="C11" s="108"/>
      <c r="D11" s="108"/>
      <c r="E11" s="109"/>
      <c r="F11" s="22">
        <f>'MOC-DOM-BB'!H11</f>
        <v>1122718.7240000002</v>
      </c>
      <c r="G11" s="22">
        <f>'MOC-DOM-BB'!M11</f>
        <v>18816.725000000002</v>
      </c>
      <c r="H11" s="22">
        <f>'MOC-DOM-BB'!U11</f>
        <v>30850.01</v>
      </c>
      <c r="I11" s="22">
        <f>'MOC-DOM-BB'!AI11</f>
        <v>827023.73880000005</v>
      </c>
      <c r="J11" s="22">
        <f>'MOC-DOM-BB'!AJ11</f>
        <v>0</v>
      </c>
      <c r="K11" s="22">
        <f>'MOC-DOM-BB'!AK11</f>
        <v>0</v>
      </c>
      <c r="L11" s="22">
        <f>'MOC-DOM-BB'!AP11</f>
        <v>0</v>
      </c>
      <c r="M11" s="22">
        <f>'MOC-DOM-BB'!AV11</f>
        <v>0</v>
      </c>
      <c r="N11" s="22">
        <f>+N13+N204</f>
        <v>1999409.1978000002</v>
      </c>
      <c r="P11" s="107" t="str">
        <f>$P$5</f>
        <v xml:space="preserve">FOREIGN BREAKBULK </v>
      </c>
      <c r="Q11" s="108"/>
      <c r="R11" s="108"/>
      <c r="S11" s="108"/>
      <c r="T11" s="109"/>
      <c r="U11" s="22">
        <f>'MOC-FOR-BB '!H11</f>
        <v>426054.00599999999</v>
      </c>
      <c r="V11" s="22">
        <f>'MOC-FOR-BB '!M11</f>
        <v>0</v>
      </c>
      <c r="W11" s="22">
        <f>'MOC-FOR-BB '!U11</f>
        <v>0</v>
      </c>
      <c r="X11" s="22">
        <f>'MOC-FOR-BB '!AI11</f>
        <v>15124.544000000002</v>
      </c>
      <c r="Y11" s="22">
        <f>'MOC-FOR-BB '!AJ11</f>
        <v>8182.1</v>
      </c>
      <c r="Z11" s="22">
        <f>'MOC-FOR-BB '!AK11</f>
        <v>0</v>
      </c>
      <c r="AA11" s="22">
        <f>'MOC-FOR-BB '!AP11</f>
        <v>0</v>
      </c>
      <c r="AB11" s="22">
        <f>'MOC-FOR-BB '!AV11</f>
        <v>0</v>
      </c>
      <c r="AC11" s="22">
        <f>+AC13+AC204</f>
        <v>449360.65000000008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87" t="s">
        <v>19</v>
      </c>
      <c r="B13" s="88"/>
      <c r="C13" s="88"/>
      <c r="D13" s="88"/>
      <c r="E13" s="89"/>
      <c r="F13" s="22">
        <f>'MOC-DOM-BB'!H13</f>
        <v>535196.26399999997</v>
      </c>
      <c r="G13" s="22">
        <f>'MOC-DOM-BB'!M13</f>
        <v>8464.1330000000016</v>
      </c>
      <c r="H13" s="22">
        <f>'MOC-DOM-BB'!U13</f>
        <v>30614.739999999998</v>
      </c>
      <c r="I13" s="22">
        <f>'MOC-DOM-BB'!AI13</f>
        <v>96333.648000000001</v>
      </c>
      <c r="J13" s="22">
        <f>'MOC-DOM-BB'!AJ13</f>
        <v>0</v>
      </c>
      <c r="K13" s="22">
        <f>'MOC-DOM-BB'!AK13</f>
        <v>0</v>
      </c>
      <c r="L13" s="22">
        <f>'MOC-DOM-BB'!AP13</f>
        <v>0</v>
      </c>
      <c r="M13" s="22">
        <f>'MOC-DOM-BB'!AV13</f>
        <v>0</v>
      </c>
      <c r="N13" s="22">
        <f>+N14+N23+N47+N57+N63+N85+N92+N97+N110+N114+N118+N123+N124+N129+N134+N139+N144+N161+N165+N173+N186+N192+N196+N200</f>
        <v>670608.78500000003</v>
      </c>
      <c r="P13" s="87" t="s">
        <v>192</v>
      </c>
      <c r="Q13" s="88"/>
      <c r="R13" s="88"/>
      <c r="S13" s="88"/>
      <c r="T13" s="89"/>
      <c r="U13" s="22">
        <f>'MOC-FOR-BB '!H13</f>
        <v>426054.00599999999</v>
      </c>
      <c r="V13" s="22">
        <f>'MOC-FOR-BB '!M13</f>
        <v>0</v>
      </c>
      <c r="W13" s="22">
        <f>'MOC-FOR-BB '!U13</f>
        <v>0</v>
      </c>
      <c r="X13" s="22">
        <f>'MOC-FOR-BB '!AI13</f>
        <v>15124.544000000002</v>
      </c>
      <c r="Y13" s="22">
        <f>'MOC-FOR-BB '!AJ13</f>
        <v>8015.5</v>
      </c>
      <c r="Z13" s="22">
        <f>'MOC-FOR-BB '!AK13</f>
        <v>0</v>
      </c>
      <c r="AA13" s="22">
        <f>'MOC-FOR-BB '!AP13</f>
        <v>0</v>
      </c>
      <c r="AB13" s="22">
        <f>'MOC-FOR-BB '!AV13</f>
        <v>0</v>
      </c>
      <c r="AC13" s="22">
        <f>+AC14+AC23+AC47+AC57+AC63+AC85+AC92+AC97+AC110+AC114+AC118+AC123+AC124+AC129+AC134+AC139+AC144+AC161+AC165+AC173+AC186+AC192+AC196+AC200</f>
        <v>449194.0500000001</v>
      </c>
    </row>
    <row r="14" spans="1:29" ht="13.5" customHeight="1" x14ac:dyDescent="0.25">
      <c r="A14" s="12"/>
      <c r="B14" s="1"/>
      <c r="C14" s="2" t="s">
        <v>20</v>
      </c>
      <c r="D14" s="2"/>
      <c r="E14" s="13"/>
      <c r="F14" s="22">
        <f>'MOC-DOM-BB'!H14</f>
        <v>515.93000000000006</v>
      </c>
      <c r="G14" s="22">
        <f>'MOC-DOM-BB'!M14</f>
        <v>25.91</v>
      </c>
      <c r="H14" s="22">
        <f>'MOC-DOM-BB'!U14</f>
        <v>1</v>
      </c>
      <c r="I14" s="22">
        <f>'MOC-DOM-BB'!AI14</f>
        <v>19.8</v>
      </c>
      <c r="J14" s="22">
        <f>'MOC-DOM-BB'!AJ14</f>
        <v>0</v>
      </c>
      <c r="K14" s="22">
        <f>'MOC-DOM-BB'!AK14</f>
        <v>0</v>
      </c>
      <c r="L14" s="22">
        <f>'MOC-DOM-BB'!AP14</f>
        <v>0</v>
      </c>
      <c r="M14" s="22">
        <f>'MOC-DOM-BB'!AV14</f>
        <v>0</v>
      </c>
      <c r="N14" s="22">
        <f>SUM(N15:N22)</f>
        <v>562.6400000000001</v>
      </c>
      <c r="P14" s="12"/>
      <c r="Q14" s="1"/>
      <c r="R14" s="2" t="s">
        <v>20</v>
      </c>
      <c r="S14" s="2"/>
      <c r="T14" s="13"/>
      <c r="U14" s="22">
        <f>'MOC-FOR-BB '!H14</f>
        <v>0</v>
      </c>
      <c r="V14" s="22">
        <f>'MOC-FOR-BB '!M14</f>
        <v>0</v>
      </c>
      <c r="W14" s="22">
        <f>'MOC-FOR-BB '!U14</f>
        <v>0</v>
      </c>
      <c r="X14" s="22">
        <f>'MOC-FOR-BB '!AI14</f>
        <v>0</v>
      </c>
      <c r="Y14" s="22">
        <f>'MOC-FOR-BB '!AJ14</f>
        <v>0</v>
      </c>
      <c r="Z14" s="22">
        <f>'MOC-FOR-BB '!AK14</f>
        <v>0</v>
      </c>
      <c r="AA14" s="22">
        <f>'MOC-FOR-BB '!AP14</f>
        <v>0</v>
      </c>
      <c r="AB14" s="22">
        <f>'MOC-FOR-BB '!AV14</f>
        <v>0</v>
      </c>
      <c r="AC14" s="22">
        <f>SUM(AC15:AC22)</f>
        <v>0</v>
      </c>
    </row>
    <row r="15" spans="1:29" x14ac:dyDescent="0.25">
      <c r="A15" s="12"/>
      <c r="B15" s="14"/>
      <c r="C15" s="2"/>
      <c r="D15" s="3" t="s">
        <v>21</v>
      </c>
      <c r="E15" s="13"/>
      <c r="F15" s="22">
        <f>'MOC-DOM-BB'!H15</f>
        <v>224.66000000000003</v>
      </c>
      <c r="G15" s="22">
        <f>'MOC-DOM-BB'!M15</f>
        <v>0</v>
      </c>
      <c r="H15" s="22">
        <f>'MOC-DOM-BB'!U15</f>
        <v>0</v>
      </c>
      <c r="I15" s="22">
        <f>'MOC-DOM-BB'!AI15</f>
        <v>0</v>
      </c>
      <c r="J15" s="22">
        <f>'MOC-DOM-BB'!AJ15</f>
        <v>0</v>
      </c>
      <c r="K15" s="22">
        <f>'MOC-DOM-BB'!AK15</f>
        <v>0</v>
      </c>
      <c r="L15" s="22">
        <f>'MOC-DOM-BB'!AP15</f>
        <v>0</v>
      </c>
      <c r="M15" s="22">
        <f>'MOC-DOM-BB'!AV15</f>
        <v>0</v>
      </c>
      <c r="N15" s="22">
        <f t="shared" ref="N15:N22" si="0">SUM(F15:M15)</f>
        <v>224.66000000000003</v>
      </c>
      <c r="P15" s="12"/>
      <c r="Q15" s="14"/>
      <c r="R15" s="2"/>
      <c r="S15" s="3" t="s">
        <v>21</v>
      </c>
      <c r="T15" s="13"/>
      <c r="U15" s="22">
        <f>'MOC-FOR-BB '!H15</f>
        <v>0</v>
      </c>
      <c r="V15" s="22">
        <f>'MOC-FOR-BB '!M15</f>
        <v>0</v>
      </c>
      <c r="W15" s="22">
        <f>'MOC-FOR-BB '!U15</f>
        <v>0</v>
      </c>
      <c r="X15" s="22">
        <f>'MOC-FOR-BB '!AI15</f>
        <v>0</v>
      </c>
      <c r="Y15" s="22">
        <f>'MOC-FOR-BB '!AJ15</f>
        <v>0</v>
      </c>
      <c r="Z15" s="22">
        <f>'MOC-FOR-BB '!AK15</f>
        <v>0</v>
      </c>
      <c r="AA15" s="22">
        <f>'MOC-FOR-BB '!AP15</f>
        <v>0</v>
      </c>
      <c r="AB15" s="22">
        <f>'MOC-FOR-BB '!AV15</f>
        <v>0</v>
      </c>
      <c r="AC15" s="22">
        <f t="shared" ref="AC15:AC22" si="1">SUM(U15:AB15)</f>
        <v>0</v>
      </c>
    </row>
    <row r="16" spans="1:29" x14ac:dyDescent="0.25">
      <c r="A16" s="12"/>
      <c r="B16" s="14"/>
      <c r="C16" s="2"/>
      <c r="D16" s="3" t="s">
        <v>22</v>
      </c>
      <c r="E16" s="13"/>
      <c r="F16" s="22">
        <f>'MOC-DOM-BB'!H16</f>
        <v>15.059999999999999</v>
      </c>
      <c r="G16" s="22">
        <f>'MOC-DOM-BB'!M16</f>
        <v>0</v>
      </c>
      <c r="H16" s="22">
        <f>'MOC-DOM-BB'!U16</f>
        <v>0</v>
      </c>
      <c r="I16" s="22">
        <f>'MOC-DOM-BB'!AI16</f>
        <v>0</v>
      </c>
      <c r="J16" s="22">
        <f>'MOC-DOM-BB'!AJ16</f>
        <v>0</v>
      </c>
      <c r="K16" s="22">
        <f>'MOC-DOM-BB'!AK16</f>
        <v>0</v>
      </c>
      <c r="L16" s="22">
        <f>'MOC-DOM-BB'!AP16</f>
        <v>0</v>
      </c>
      <c r="M16" s="22">
        <f>'MOC-DOM-BB'!AV16</f>
        <v>0</v>
      </c>
      <c r="N16" s="22">
        <f t="shared" si="0"/>
        <v>15.059999999999999</v>
      </c>
      <c r="P16" s="12"/>
      <c r="Q16" s="14"/>
      <c r="R16" s="2"/>
      <c r="S16" s="3" t="s">
        <v>22</v>
      </c>
      <c r="T16" s="13"/>
      <c r="U16" s="22">
        <f>'MOC-FOR-BB '!H16</f>
        <v>0</v>
      </c>
      <c r="V16" s="22">
        <f>'MOC-FOR-BB '!M16</f>
        <v>0</v>
      </c>
      <c r="W16" s="22">
        <f>'MOC-FOR-BB '!U16</f>
        <v>0</v>
      </c>
      <c r="X16" s="22">
        <f>'MOC-FOR-BB '!AI16</f>
        <v>0</v>
      </c>
      <c r="Y16" s="22">
        <f>'MOC-FOR-BB '!AJ16</f>
        <v>0</v>
      </c>
      <c r="Z16" s="22">
        <f>'MOC-FOR-BB '!AK16</f>
        <v>0</v>
      </c>
      <c r="AA16" s="22">
        <f>'MOC-FOR-BB '!AP16</f>
        <v>0</v>
      </c>
      <c r="AB16" s="22">
        <f>'MOC-FOR-BB '!AV16</f>
        <v>0</v>
      </c>
      <c r="AC16" s="22">
        <f t="shared" si="1"/>
        <v>0</v>
      </c>
    </row>
    <row r="17" spans="1:29" x14ac:dyDescent="0.25">
      <c r="A17" s="12"/>
      <c r="B17" s="14"/>
      <c r="C17" s="2"/>
      <c r="D17" s="3" t="s">
        <v>23</v>
      </c>
      <c r="E17" s="13"/>
      <c r="F17" s="22">
        <f>'MOC-DOM-BB'!H17</f>
        <v>138.44</v>
      </c>
      <c r="G17" s="22">
        <f>'MOC-DOM-BB'!M17</f>
        <v>0</v>
      </c>
      <c r="H17" s="22">
        <f>'MOC-DOM-BB'!U17</f>
        <v>1</v>
      </c>
      <c r="I17" s="22">
        <f>'MOC-DOM-BB'!AI17</f>
        <v>0</v>
      </c>
      <c r="J17" s="22">
        <f>'MOC-DOM-BB'!AJ17</f>
        <v>0</v>
      </c>
      <c r="K17" s="22">
        <f>'MOC-DOM-BB'!AK17</f>
        <v>0</v>
      </c>
      <c r="L17" s="22">
        <f>'MOC-DOM-BB'!AP17</f>
        <v>0</v>
      </c>
      <c r="M17" s="22">
        <f>'MOC-DOM-BB'!AV17</f>
        <v>0</v>
      </c>
      <c r="N17" s="22">
        <f t="shared" si="0"/>
        <v>139.44</v>
      </c>
      <c r="P17" s="12"/>
      <c r="Q17" s="14"/>
      <c r="R17" s="2"/>
      <c r="S17" s="3" t="s">
        <v>23</v>
      </c>
      <c r="T17" s="13"/>
      <c r="U17" s="22">
        <f>'MOC-FOR-BB '!H17</f>
        <v>0</v>
      </c>
      <c r="V17" s="22">
        <f>'MOC-FOR-BB '!M17</f>
        <v>0</v>
      </c>
      <c r="W17" s="22">
        <f>'MOC-FOR-BB '!U17</f>
        <v>0</v>
      </c>
      <c r="X17" s="22">
        <f>'MOC-FOR-BB '!AI17</f>
        <v>0</v>
      </c>
      <c r="Y17" s="22">
        <f>'MOC-FOR-BB '!AJ17</f>
        <v>0</v>
      </c>
      <c r="Z17" s="22">
        <f>'MOC-FOR-BB '!AK17</f>
        <v>0</v>
      </c>
      <c r="AA17" s="22">
        <f>'MOC-FOR-BB '!AP17</f>
        <v>0</v>
      </c>
      <c r="AB17" s="22">
        <f>'MOC-FOR-BB '!AV17</f>
        <v>0</v>
      </c>
      <c r="AC17" s="22">
        <f t="shared" si="1"/>
        <v>0</v>
      </c>
    </row>
    <row r="18" spans="1:29" x14ac:dyDescent="0.25">
      <c r="A18" s="12"/>
      <c r="B18" s="14"/>
      <c r="C18" s="2"/>
      <c r="D18" s="3" t="s">
        <v>24</v>
      </c>
      <c r="E18" s="13"/>
      <c r="F18" s="22">
        <f>'MOC-DOM-BB'!H18</f>
        <v>0</v>
      </c>
      <c r="G18" s="22">
        <f>'MOC-DOM-BB'!M18</f>
        <v>0</v>
      </c>
      <c r="H18" s="22">
        <f>'MOC-DOM-BB'!U18</f>
        <v>0</v>
      </c>
      <c r="I18" s="22">
        <f>'MOC-DOM-BB'!AI18</f>
        <v>0</v>
      </c>
      <c r="J18" s="22">
        <f>'MOC-DOM-BB'!AJ18</f>
        <v>0</v>
      </c>
      <c r="K18" s="22">
        <f>'MOC-DOM-BB'!AK18</f>
        <v>0</v>
      </c>
      <c r="L18" s="22">
        <f>'MOC-DOM-BB'!AP18</f>
        <v>0</v>
      </c>
      <c r="M18" s="22">
        <f>'MOC-DOM-BB'!AV18</f>
        <v>0</v>
      </c>
      <c r="N18" s="22">
        <f t="shared" si="0"/>
        <v>0</v>
      </c>
      <c r="P18" s="12"/>
      <c r="Q18" s="14"/>
      <c r="R18" s="2"/>
      <c r="S18" s="3" t="s">
        <v>24</v>
      </c>
      <c r="T18" s="13"/>
      <c r="U18" s="22">
        <f>'MOC-FOR-BB '!H18</f>
        <v>0</v>
      </c>
      <c r="V18" s="22">
        <f>'MOC-FOR-BB '!M18</f>
        <v>0</v>
      </c>
      <c r="W18" s="22">
        <f>'MOC-FOR-BB '!U18</f>
        <v>0</v>
      </c>
      <c r="X18" s="22">
        <f>'MOC-FOR-BB '!AI18</f>
        <v>0</v>
      </c>
      <c r="Y18" s="22">
        <f>'MOC-FOR-BB '!AJ18</f>
        <v>0</v>
      </c>
      <c r="Z18" s="22">
        <f>'MOC-FOR-BB '!AK18</f>
        <v>0</v>
      </c>
      <c r="AA18" s="22">
        <f>'MOC-FOR-BB '!AP18</f>
        <v>0</v>
      </c>
      <c r="AB18" s="22">
        <f>'MOC-FOR-BB '!AV18</f>
        <v>0</v>
      </c>
      <c r="AC18" s="22">
        <f t="shared" si="1"/>
        <v>0</v>
      </c>
    </row>
    <row r="19" spans="1:29" x14ac:dyDescent="0.25">
      <c r="A19" s="12"/>
      <c r="B19" s="14"/>
      <c r="C19" s="2"/>
      <c r="D19" s="3" t="s">
        <v>25</v>
      </c>
      <c r="E19" s="13"/>
      <c r="F19" s="22">
        <f>'MOC-DOM-BB'!H19</f>
        <v>0</v>
      </c>
      <c r="G19" s="22">
        <f>'MOC-DOM-BB'!M19</f>
        <v>0</v>
      </c>
      <c r="H19" s="22">
        <f>'MOC-DOM-BB'!U19</f>
        <v>0</v>
      </c>
      <c r="I19" s="22">
        <f>'MOC-DOM-BB'!AI19</f>
        <v>0</v>
      </c>
      <c r="J19" s="22">
        <f>'MOC-DOM-BB'!AJ19</f>
        <v>0</v>
      </c>
      <c r="K19" s="22">
        <f>'MOC-DOM-BB'!AK19</f>
        <v>0</v>
      </c>
      <c r="L19" s="22">
        <f>'MOC-DOM-BB'!AP19</f>
        <v>0</v>
      </c>
      <c r="M19" s="22">
        <f>'MOC-DOM-BB'!AV19</f>
        <v>0</v>
      </c>
      <c r="N19" s="22">
        <f t="shared" si="0"/>
        <v>0</v>
      </c>
      <c r="P19" s="12"/>
      <c r="Q19" s="14"/>
      <c r="R19" s="2"/>
      <c r="S19" s="3" t="s">
        <v>25</v>
      </c>
      <c r="T19" s="13"/>
      <c r="U19" s="22">
        <f>'MOC-FOR-BB '!H19</f>
        <v>0</v>
      </c>
      <c r="V19" s="22">
        <f>'MOC-FOR-BB '!M19</f>
        <v>0</v>
      </c>
      <c r="W19" s="22">
        <f>'MOC-FOR-BB '!U19</f>
        <v>0</v>
      </c>
      <c r="X19" s="22">
        <f>'MOC-FOR-BB '!AI19</f>
        <v>0</v>
      </c>
      <c r="Y19" s="22">
        <f>'MOC-FOR-BB '!AJ19</f>
        <v>0</v>
      </c>
      <c r="Z19" s="22">
        <f>'MOC-FOR-BB '!AK19</f>
        <v>0</v>
      </c>
      <c r="AA19" s="22">
        <f>'MOC-FOR-BB '!AP19</f>
        <v>0</v>
      </c>
      <c r="AB19" s="22">
        <f>'MOC-FOR-BB '!AV19</f>
        <v>0</v>
      </c>
      <c r="AC19" s="22">
        <f t="shared" si="1"/>
        <v>0</v>
      </c>
    </row>
    <row r="20" spans="1:29" x14ac:dyDescent="0.25">
      <c r="A20" s="12"/>
      <c r="B20" s="14"/>
      <c r="C20" s="2"/>
      <c r="D20" s="3" t="s">
        <v>26</v>
      </c>
      <c r="E20" s="13"/>
      <c r="F20" s="22">
        <f>'MOC-DOM-BB'!H20</f>
        <v>0</v>
      </c>
      <c r="G20" s="22">
        <f>'MOC-DOM-BB'!M20</f>
        <v>10</v>
      </c>
      <c r="H20" s="22">
        <f>'MOC-DOM-BB'!U20</f>
        <v>0</v>
      </c>
      <c r="I20" s="22">
        <f>'MOC-DOM-BB'!AI20</f>
        <v>0</v>
      </c>
      <c r="J20" s="22">
        <f>'MOC-DOM-BB'!AJ20</f>
        <v>0</v>
      </c>
      <c r="K20" s="22">
        <f>'MOC-DOM-BB'!AK20</f>
        <v>0</v>
      </c>
      <c r="L20" s="22">
        <f>'MOC-DOM-BB'!AP20</f>
        <v>0</v>
      </c>
      <c r="M20" s="22">
        <f>'MOC-DOM-BB'!AV20</f>
        <v>0</v>
      </c>
      <c r="N20" s="22">
        <f t="shared" si="0"/>
        <v>10</v>
      </c>
      <c r="P20" s="12"/>
      <c r="Q20" s="14"/>
      <c r="R20" s="2"/>
      <c r="S20" s="3" t="s">
        <v>26</v>
      </c>
      <c r="T20" s="13"/>
      <c r="U20" s="22">
        <f>'MOC-FOR-BB '!H20</f>
        <v>0</v>
      </c>
      <c r="V20" s="22">
        <f>'MOC-FOR-BB '!M20</f>
        <v>0</v>
      </c>
      <c r="W20" s="22">
        <f>'MOC-FOR-BB '!U20</f>
        <v>0</v>
      </c>
      <c r="X20" s="22">
        <f>'MOC-FOR-BB '!AI20</f>
        <v>0</v>
      </c>
      <c r="Y20" s="22">
        <f>'MOC-FOR-BB '!AJ20</f>
        <v>0</v>
      </c>
      <c r="Z20" s="22">
        <f>'MOC-FOR-BB '!AK20</f>
        <v>0</v>
      </c>
      <c r="AA20" s="22">
        <f>'MOC-FOR-BB '!AP20</f>
        <v>0</v>
      </c>
      <c r="AB20" s="22">
        <f>'MOC-FOR-BB '!AV20</f>
        <v>0</v>
      </c>
      <c r="AC20" s="22">
        <f t="shared" si="1"/>
        <v>0</v>
      </c>
    </row>
    <row r="21" spans="1:29" x14ac:dyDescent="0.25">
      <c r="A21" s="12"/>
      <c r="B21" s="14"/>
      <c r="C21" s="2"/>
      <c r="D21" s="3" t="s">
        <v>27</v>
      </c>
      <c r="E21" s="13"/>
      <c r="F21" s="22">
        <f>'MOC-DOM-BB'!H21</f>
        <v>0</v>
      </c>
      <c r="G21" s="22">
        <f>'MOC-DOM-BB'!M21</f>
        <v>0</v>
      </c>
      <c r="H21" s="22">
        <f>'MOC-DOM-BB'!U21</f>
        <v>0</v>
      </c>
      <c r="I21" s="22">
        <f>'MOC-DOM-BB'!AI21</f>
        <v>19.8</v>
      </c>
      <c r="J21" s="22">
        <f>'MOC-DOM-BB'!AJ21</f>
        <v>0</v>
      </c>
      <c r="K21" s="22">
        <f>'MOC-DOM-BB'!AK21</f>
        <v>0</v>
      </c>
      <c r="L21" s="22">
        <f>'MOC-DOM-BB'!AP21</f>
        <v>0</v>
      </c>
      <c r="M21" s="22">
        <f>'MOC-DOM-BB'!AV21</f>
        <v>0</v>
      </c>
      <c r="N21" s="22">
        <f t="shared" si="0"/>
        <v>19.8</v>
      </c>
      <c r="P21" s="12"/>
      <c r="Q21" s="14"/>
      <c r="R21" s="2"/>
      <c r="S21" s="3" t="s">
        <v>27</v>
      </c>
      <c r="T21" s="13"/>
      <c r="U21" s="22">
        <f>'MOC-FOR-BB '!H21</f>
        <v>0</v>
      </c>
      <c r="V21" s="22">
        <f>'MOC-FOR-BB '!M21</f>
        <v>0</v>
      </c>
      <c r="W21" s="22">
        <f>'MOC-FOR-BB '!U21</f>
        <v>0</v>
      </c>
      <c r="X21" s="22">
        <f>'MOC-FOR-BB '!AI21</f>
        <v>0</v>
      </c>
      <c r="Y21" s="22">
        <f>'MOC-FOR-BB '!AJ21</f>
        <v>0</v>
      </c>
      <c r="Z21" s="22">
        <f>'MOC-FOR-BB '!AK21</f>
        <v>0</v>
      </c>
      <c r="AA21" s="22">
        <f>'MOC-FOR-BB '!AP21</f>
        <v>0</v>
      </c>
      <c r="AB21" s="22">
        <f>'MOC-FOR-BB '!AV21</f>
        <v>0</v>
      </c>
      <c r="AC21" s="22">
        <f t="shared" si="1"/>
        <v>0</v>
      </c>
    </row>
    <row r="22" spans="1:29" x14ac:dyDescent="0.25">
      <c r="A22" s="12"/>
      <c r="B22" s="14"/>
      <c r="C22" s="2"/>
      <c r="D22" s="3" t="s">
        <v>28</v>
      </c>
      <c r="E22" s="13"/>
      <c r="F22" s="22">
        <f>'MOC-DOM-BB'!H22</f>
        <v>137.77000000000001</v>
      </c>
      <c r="G22" s="22">
        <f>'MOC-DOM-BB'!M22</f>
        <v>15.91</v>
      </c>
      <c r="H22" s="22">
        <f>'MOC-DOM-BB'!U22</f>
        <v>0</v>
      </c>
      <c r="I22" s="22">
        <f>'MOC-DOM-BB'!AI22</f>
        <v>0</v>
      </c>
      <c r="J22" s="22">
        <f>'MOC-DOM-BB'!AJ22</f>
        <v>0</v>
      </c>
      <c r="K22" s="22">
        <f>'MOC-DOM-BB'!AK22</f>
        <v>0</v>
      </c>
      <c r="L22" s="22">
        <f>'MOC-DOM-BB'!AP22</f>
        <v>0</v>
      </c>
      <c r="M22" s="22">
        <f>'MOC-DOM-BB'!AV22</f>
        <v>0</v>
      </c>
      <c r="N22" s="22">
        <f t="shared" si="0"/>
        <v>153.68</v>
      </c>
      <c r="P22" s="12"/>
      <c r="Q22" s="14"/>
      <c r="R22" s="2"/>
      <c r="S22" s="3" t="s">
        <v>28</v>
      </c>
      <c r="T22" s="13"/>
      <c r="U22" s="22">
        <f>'MOC-FOR-BB '!H22</f>
        <v>0</v>
      </c>
      <c r="V22" s="22">
        <f>'MOC-FOR-BB '!M22</f>
        <v>0</v>
      </c>
      <c r="W22" s="22">
        <f>'MOC-FOR-BB '!U22</f>
        <v>0</v>
      </c>
      <c r="X22" s="22">
        <f>'MOC-FOR-BB '!AI22</f>
        <v>0</v>
      </c>
      <c r="Y22" s="22">
        <f>'MOC-FOR-BB '!AJ22</f>
        <v>0</v>
      </c>
      <c r="Z22" s="22">
        <f>'MOC-FOR-BB '!AK22</f>
        <v>0</v>
      </c>
      <c r="AA22" s="22">
        <f>'MOC-FOR-BB '!AP22</f>
        <v>0</v>
      </c>
      <c r="AB22" s="22">
        <f>'MOC-FOR-BB '!AV22</f>
        <v>0</v>
      </c>
      <c r="AC22" s="22">
        <f t="shared" si="1"/>
        <v>0</v>
      </c>
    </row>
    <row r="23" spans="1:29" x14ac:dyDescent="0.25">
      <c r="A23" s="12"/>
      <c r="B23" s="1"/>
      <c r="C23" s="2" t="s">
        <v>29</v>
      </c>
      <c r="D23" s="2"/>
      <c r="E23" s="13"/>
      <c r="F23" s="22">
        <f>'MOC-DOM-BB'!H23</f>
        <v>4124.9000000000005</v>
      </c>
      <c r="G23" s="22">
        <f>'MOC-DOM-BB'!M23</f>
        <v>279.54000000000008</v>
      </c>
      <c r="H23" s="22">
        <f>'MOC-DOM-BB'!U23</f>
        <v>0.35</v>
      </c>
      <c r="I23" s="22">
        <f>'MOC-DOM-BB'!AI23</f>
        <v>0</v>
      </c>
      <c r="J23" s="22">
        <f>'MOC-DOM-BB'!AJ23</f>
        <v>0</v>
      </c>
      <c r="K23" s="22">
        <f>'MOC-DOM-BB'!AK23</f>
        <v>0</v>
      </c>
      <c r="L23" s="22">
        <f>'MOC-DOM-BB'!AP23</f>
        <v>0</v>
      </c>
      <c r="M23" s="22">
        <f>'MOC-DOM-BB'!AV23</f>
        <v>0</v>
      </c>
      <c r="N23" s="22">
        <f>+N24+N32+N40+N46</f>
        <v>4404.7899999999991</v>
      </c>
      <c r="P23" s="12"/>
      <c r="Q23" s="1"/>
      <c r="R23" s="2" t="s">
        <v>29</v>
      </c>
      <c r="S23" s="2"/>
      <c r="T23" s="13"/>
      <c r="U23" s="22">
        <f>'MOC-FOR-BB '!H23</f>
        <v>0</v>
      </c>
      <c r="V23" s="22">
        <f>'MOC-FOR-BB '!M23</f>
        <v>0</v>
      </c>
      <c r="W23" s="22">
        <f>'MOC-FOR-BB '!U23</f>
        <v>0</v>
      </c>
      <c r="X23" s="22">
        <f>'MOC-FOR-BB '!AI23</f>
        <v>0</v>
      </c>
      <c r="Y23" s="22">
        <f>'MOC-FOR-BB '!AJ23</f>
        <v>0</v>
      </c>
      <c r="Z23" s="22">
        <f>'MOC-FOR-BB '!AK23</f>
        <v>0</v>
      </c>
      <c r="AA23" s="22">
        <f>'MOC-FOR-BB '!AP23</f>
        <v>0</v>
      </c>
      <c r="AB23" s="22">
        <f>'MOC-FOR-BB '!AV23</f>
        <v>0</v>
      </c>
      <c r="AC23" s="22">
        <f>+AC24+AC32+AC40+AC46</f>
        <v>0</v>
      </c>
    </row>
    <row r="24" spans="1:29" x14ac:dyDescent="0.25">
      <c r="A24" s="12"/>
      <c r="B24" s="14"/>
      <c r="C24" s="2"/>
      <c r="D24" s="3" t="s">
        <v>30</v>
      </c>
      <c r="E24" s="13"/>
      <c r="F24" s="22">
        <f>'MOC-DOM-BB'!H24</f>
        <v>274.37</v>
      </c>
      <c r="G24" s="22">
        <f>'MOC-DOM-BB'!M24</f>
        <v>0</v>
      </c>
      <c r="H24" s="22">
        <f>'MOC-DOM-BB'!U24</f>
        <v>0</v>
      </c>
      <c r="I24" s="22">
        <f>'MOC-DOM-BB'!AI24</f>
        <v>0</v>
      </c>
      <c r="J24" s="22">
        <f>'MOC-DOM-BB'!AJ24</f>
        <v>0</v>
      </c>
      <c r="K24" s="22">
        <f>'MOC-DOM-BB'!AK24</f>
        <v>0</v>
      </c>
      <c r="L24" s="22">
        <f>'MOC-DOM-BB'!AP24</f>
        <v>0</v>
      </c>
      <c r="M24" s="22">
        <f>'MOC-DOM-BB'!AV24</f>
        <v>0</v>
      </c>
      <c r="N24" s="22">
        <f>SUM(N25:N31)</f>
        <v>274.37</v>
      </c>
      <c r="P24" s="12"/>
      <c r="Q24" s="14"/>
      <c r="R24" s="2"/>
      <c r="S24" s="3" t="s">
        <v>30</v>
      </c>
      <c r="T24" s="13"/>
      <c r="U24" s="22">
        <f>'MOC-FOR-BB '!H24</f>
        <v>0</v>
      </c>
      <c r="V24" s="22">
        <f>'MOC-FOR-BB '!M24</f>
        <v>0</v>
      </c>
      <c r="W24" s="22">
        <f>'MOC-FOR-BB '!U24</f>
        <v>0</v>
      </c>
      <c r="X24" s="22">
        <f>'MOC-FOR-BB '!AI24</f>
        <v>0</v>
      </c>
      <c r="Y24" s="22">
        <f>'MOC-FOR-BB '!AJ24</f>
        <v>0</v>
      </c>
      <c r="Z24" s="22">
        <f>'MOC-FOR-BB '!AK24</f>
        <v>0</v>
      </c>
      <c r="AA24" s="22">
        <f>'MOC-FOR-BB '!AP24</f>
        <v>0</v>
      </c>
      <c r="AB24" s="22">
        <f>'MOC-FOR-BB '!AV24</f>
        <v>0</v>
      </c>
      <c r="AC24" s="22">
        <f>SUM(AC25:AC31)</f>
        <v>0</v>
      </c>
    </row>
    <row r="25" spans="1:29" x14ac:dyDescent="0.25">
      <c r="A25" s="12"/>
      <c r="B25" s="1"/>
      <c r="C25" s="14"/>
      <c r="D25" s="2"/>
      <c r="E25" s="13" t="s">
        <v>31</v>
      </c>
      <c r="F25" s="22">
        <f>'MOC-DOM-BB'!H25</f>
        <v>0</v>
      </c>
      <c r="G25" s="22">
        <f>'MOC-DOM-BB'!M25</f>
        <v>0</v>
      </c>
      <c r="H25" s="22">
        <f>'MOC-DOM-BB'!U25</f>
        <v>0</v>
      </c>
      <c r="I25" s="22">
        <f>'MOC-DOM-BB'!AI25</f>
        <v>0</v>
      </c>
      <c r="J25" s="22">
        <f>'MOC-DOM-BB'!AJ25</f>
        <v>0</v>
      </c>
      <c r="K25" s="22">
        <f>'MOC-DOM-BB'!AK25</f>
        <v>0</v>
      </c>
      <c r="L25" s="22">
        <f>'MOC-DOM-BB'!AP25</f>
        <v>0</v>
      </c>
      <c r="M25" s="22">
        <f>'MOC-DOM-BB'!AV25</f>
        <v>0</v>
      </c>
      <c r="N25" s="22">
        <f t="shared" ref="N25:N31" si="2">SUM(F25:M25)</f>
        <v>0</v>
      </c>
      <c r="P25" s="12"/>
      <c r="Q25" s="1"/>
      <c r="R25" s="14"/>
      <c r="S25" s="2"/>
      <c r="T25" s="13" t="s">
        <v>31</v>
      </c>
      <c r="U25" s="22">
        <f>'MOC-FOR-BB '!H25</f>
        <v>0</v>
      </c>
      <c r="V25" s="22">
        <f>'MOC-FOR-BB '!M25</f>
        <v>0</v>
      </c>
      <c r="W25" s="22">
        <f>'MOC-FOR-BB '!U25</f>
        <v>0</v>
      </c>
      <c r="X25" s="22">
        <f>'MOC-FOR-BB '!AI25</f>
        <v>0</v>
      </c>
      <c r="Y25" s="22">
        <f>'MOC-FOR-BB '!AJ25</f>
        <v>0</v>
      </c>
      <c r="Z25" s="22">
        <f>'MOC-FOR-BB '!AK25</f>
        <v>0</v>
      </c>
      <c r="AA25" s="22">
        <f>'MOC-FOR-BB '!AP25</f>
        <v>0</v>
      </c>
      <c r="AB25" s="22">
        <f>'MOC-FOR-BB '!AV25</f>
        <v>0</v>
      </c>
      <c r="AC25" s="22">
        <f t="shared" ref="AC25:AC31" si="3">SUM(U25:AB25)</f>
        <v>0</v>
      </c>
    </row>
    <row r="26" spans="1:29" x14ac:dyDescent="0.25">
      <c r="A26" s="12"/>
      <c r="B26" s="1"/>
      <c r="C26" s="14"/>
      <c r="D26" s="2"/>
      <c r="E26" s="13" t="s">
        <v>32</v>
      </c>
      <c r="F26" s="22">
        <f>'MOC-DOM-BB'!H26</f>
        <v>0</v>
      </c>
      <c r="G26" s="22">
        <f>'MOC-DOM-BB'!M26</f>
        <v>0</v>
      </c>
      <c r="H26" s="22">
        <f>'MOC-DOM-BB'!U26</f>
        <v>0</v>
      </c>
      <c r="I26" s="22">
        <f>'MOC-DOM-BB'!AI26</f>
        <v>0</v>
      </c>
      <c r="J26" s="22">
        <f>'MOC-DOM-BB'!AJ26</f>
        <v>0</v>
      </c>
      <c r="K26" s="22">
        <f>'MOC-DOM-BB'!AK26</f>
        <v>0</v>
      </c>
      <c r="L26" s="22">
        <f>'MOC-DOM-BB'!AP26</f>
        <v>0</v>
      </c>
      <c r="M26" s="22">
        <f>'MOC-DOM-BB'!AV26</f>
        <v>0</v>
      </c>
      <c r="N26" s="22">
        <f t="shared" si="2"/>
        <v>0</v>
      </c>
      <c r="P26" s="12"/>
      <c r="Q26" s="1"/>
      <c r="R26" s="14"/>
      <c r="S26" s="2"/>
      <c r="T26" s="13" t="s">
        <v>32</v>
      </c>
      <c r="U26" s="22">
        <f>'MOC-FOR-BB '!H26</f>
        <v>0</v>
      </c>
      <c r="V26" s="22">
        <f>'MOC-FOR-BB '!M26</f>
        <v>0</v>
      </c>
      <c r="W26" s="22">
        <f>'MOC-FOR-BB '!U26</f>
        <v>0</v>
      </c>
      <c r="X26" s="22">
        <f>'MOC-FOR-BB '!AI26</f>
        <v>0</v>
      </c>
      <c r="Y26" s="22">
        <f>'MOC-FOR-BB '!AJ26</f>
        <v>0</v>
      </c>
      <c r="Z26" s="22">
        <f>'MOC-FOR-BB '!AK26</f>
        <v>0</v>
      </c>
      <c r="AA26" s="22">
        <f>'MOC-FOR-BB '!AP26</f>
        <v>0</v>
      </c>
      <c r="AB26" s="22">
        <f>'MOC-FOR-BB '!AV26</f>
        <v>0</v>
      </c>
      <c r="AC26" s="22">
        <f t="shared" si="3"/>
        <v>0</v>
      </c>
    </row>
    <row r="27" spans="1:29" x14ac:dyDescent="0.25">
      <c r="A27" s="12"/>
      <c r="B27" s="1"/>
      <c r="C27" s="14"/>
      <c r="D27" s="2"/>
      <c r="E27" s="13" t="s">
        <v>23</v>
      </c>
      <c r="F27" s="22">
        <f>'MOC-DOM-BB'!H27</f>
        <v>0</v>
      </c>
      <c r="G27" s="22">
        <f>'MOC-DOM-BB'!M27</f>
        <v>0</v>
      </c>
      <c r="H27" s="22">
        <f>'MOC-DOM-BB'!U27</f>
        <v>0</v>
      </c>
      <c r="I27" s="22">
        <f>'MOC-DOM-BB'!AI27</f>
        <v>0</v>
      </c>
      <c r="J27" s="22">
        <f>'MOC-DOM-BB'!AJ27</f>
        <v>0</v>
      </c>
      <c r="K27" s="22">
        <f>'MOC-DOM-BB'!AK27</f>
        <v>0</v>
      </c>
      <c r="L27" s="22">
        <f>'MOC-DOM-BB'!AP27</f>
        <v>0</v>
      </c>
      <c r="M27" s="22">
        <f>'MOC-DOM-BB'!AV27</f>
        <v>0</v>
      </c>
      <c r="N27" s="22">
        <f t="shared" si="2"/>
        <v>0</v>
      </c>
      <c r="P27" s="12"/>
      <c r="Q27" s="1"/>
      <c r="R27" s="14"/>
      <c r="S27" s="2"/>
      <c r="T27" s="13" t="s">
        <v>23</v>
      </c>
      <c r="U27" s="22">
        <f>'MOC-FOR-BB '!H27</f>
        <v>0</v>
      </c>
      <c r="V27" s="22">
        <f>'MOC-FOR-BB '!M27</f>
        <v>0</v>
      </c>
      <c r="W27" s="22">
        <f>'MOC-FOR-BB '!U27</f>
        <v>0</v>
      </c>
      <c r="X27" s="22">
        <f>'MOC-FOR-BB '!AI27</f>
        <v>0</v>
      </c>
      <c r="Y27" s="22">
        <f>'MOC-FOR-BB '!AJ27</f>
        <v>0</v>
      </c>
      <c r="Z27" s="22">
        <f>'MOC-FOR-BB '!AK27</f>
        <v>0</v>
      </c>
      <c r="AA27" s="22">
        <f>'MOC-FOR-BB '!AP27</f>
        <v>0</v>
      </c>
      <c r="AB27" s="22">
        <f>'MOC-FOR-BB '!AV27</f>
        <v>0</v>
      </c>
      <c r="AC27" s="22">
        <f t="shared" si="3"/>
        <v>0</v>
      </c>
    </row>
    <row r="28" spans="1:29" x14ac:dyDescent="0.25">
      <c r="A28" s="12"/>
      <c r="B28" s="1"/>
      <c r="C28" s="14"/>
      <c r="D28" s="2"/>
      <c r="E28" s="13" t="s">
        <v>33</v>
      </c>
      <c r="F28" s="22">
        <f>'MOC-DOM-BB'!H28</f>
        <v>0</v>
      </c>
      <c r="G28" s="22">
        <f>'MOC-DOM-BB'!M28</f>
        <v>0</v>
      </c>
      <c r="H28" s="22">
        <f>'MOC-DOM-BB'!U28</f>
        <v>0</v>
      </c>
      <c r="I28" s="22">
        <f>'MOC-DOM-BB'!AI28</f>
        <v>0</v>
      </c>
      <c r="J28" s="22">
        <f>'MOC-DOM-BB'!AJ28</f>
        <v>0</v>
      </c>
      <c r="K28" s="22">
        <f>'MOC-DOM-BB'!AK28</f>
        <v>0</v>
      </c>
      <c r="L28" s="22">
        <f>'MOC-DOM-BB'!AP28</f>
        <v>0</v>
      </c>
      <c r="M28" s="22">
        <f>'MOC-DOM-BB'!AV28</f>
        <v>0</v>
      </c>
      <c r="N28" s="22">
        <f t="shared" si="2"/>
        <v>0</v>
      </c>
      <c r="P28" s="12"/>
      <c r="Q28" s="1"/>
      <c r="R28" s="14"/>
      <c r="S28" s="2"/>
      <c r="T28" s="13" t="s">
        <v>33</v>
      </c>
      <c r="U28" s="22">
        <f>'MOC-FOR-BB '!H28</f>
        <v>0</v>
      </c>
      <c r="V28" s="22">
        <f>'MOC-FOR-BB '!M28</f>
        <v>0</v>
      </c>
      <c r="W28" s="22">
        <f>'MOC-FOR-BB '!U28</f>
        <v>0</v>
      </c>
      <c r="X28" s="22">
        <f>'MOC-FOR-BB '!AI28</f>
        <v>0</v>
      </c>
      <c r="Y28" s="22">
        <f>'MOC-FOR-BB '!AJ28</f>
        <v>0</v>
      </c>
      <c r="Z28" s="22">
        <f>'MOC-FOR-BB '!AK28</f>
        <v>0</v>
      </c>
      <c r="AA28" s="22">
        <f>'MOC-FOR-BB '!AP28</f>
        <v>0</v>
      </c>
      <c r="AB28" s="22">
        <f>'MOC-FOR-BB '!AV28</f>
        <v>0</v>
      </c>
      <c r="AC28" s="22">
        <f t="shared" si="3"/>
        <v>0</v>
      </c>
    </row>
    <row r="29" spans="1:29" x14ac:dyDescent="0.25">
      <c r="A29" s="12"/>
      <c r="B29" s="1"/>
      <c r="C29" s="14"/>
      <c r="D29" s="2"/>
      <c r="E29" s="13" t="s">
        <v>34</v>
      </c>
      <c r="F29" s="22">
        <f>'MOC-DOM-BB'!H29</f>
        <v>0</v>
      </c>
      <c r="G29" s="22">
        <f>'MOC-DOM-BB'!M29</f>
        <v>0</v>
      </c>
      <c r="H29" s="22">
        <f>'MOC-DOM-BB'!U29</f>
        <v>0</v>
      </c>
      <c r="I29" s="22">
        <f>'MOC-DOM-BB'!AI29</f>
        <v>0</v>
      </c>
      <c r="J29" s="22">
        <f>'MOC-DOM-BB'!AJ29</f>
        <v>0</v>
      </c>
      <c r="K29" s="22">
        <f>'MOC-DOM-BB'!AK29</f>
        <v>0</v>
      </c>
      <c r="L29" s="22">
        <f>'MOC-DOM-BB'!AP29</f>
        <v>0</v>
      </c>
      <c r="M29" s="22">
        <f>'MOC-DOM-BB'!AV29</f>
        <v>0</v>
      </c>
      <c r="N29" s="22">
        <f t="shared" si="2"/>
        <v>0</v>
      </c>
      <c r="P29" s="12"/>
      <c r="Q29" s="1"/>
      <c r="R29" s="14"/>
      <c r="S29" s="2"/>
      <c r="T29" s="13" t="s">
        <v>34</v>
      </c>
      <c r="U29" s="22">
        <f>'MOC-FOR-BB '!H29</f>
        <v>0</v>
      </c>
      <c r="V29" s="22">
        <f>'MOC-FOR-BB '!M29</f>
        <v>0</v>
      </c>
      <c r="W29" s="22">
        <f>'MOC-FOR-BB '!U29</f>
        <v>0</v>
      </c>
      <c r="X29" s="22">
        <f>'MOC-FOR-BB '!AI29</f>
        <v>0</v>
      </c>
      <c r="Y29" s="22">
        <f>'MOC-FOR-BB '!AJ29</f>
        <v>0</v>
      </c>
      <c r="Z29" s="22">
        <f>'MOC-FOR-BB '!AK29</f>
        <v>0</v>
      </c>
      <c r="AA29" s="22">
        <f>'MOC-FOR-BB '!AP29</f>
        <v>0</v>
      </c>
      <c r="AB29" s="22">
        <f>'MOC-FOR-BB '!AV29</f>
        <v>0</v>
      </c>
      <c r="AC29" s="22">
        <f t="shared" si="3"/>
        <v>0</v>
      </c>
    </row>
    <row r="30" spans="1:29" x14ac:dyDescent="0.25">
      <c r="A30" s="12"/>
      <c r="B30" s="1"/>
      <c r="C30" s="14"/>
      <c r="D30" s="2"/>
      <c r="E30" s="13" t="s">
        <v>25</v>
      </c>
      <c r="F30" s="22">
        <f>'MOC-DOM-BB'!H30</f>
        <v>0</v>
      </c>
      <c r="G30" s="22">
        <f>'MOC-DOM-BB'!M30</f>
        <v>0</v>
      </c>
      <c r="H30" s="22">
        <f>'MOC-DOM-BB'!U30</f>
        <v>0</v>
      </c>
      <c r="I30" s="22">
        <f>'MOC-DOM-BB'!AI30</f>
        <v>0</v>
      </c>
      <c r="J30" s="22">
        <f>'MOC-DOM-BB'!AJ30</f>
        <v>0</v>
      </c>
      <c r="K30" s="22">
        <f>'MOC-DOM-BB'!AK30</f>
        <v>0</v>
      </c>
      <c r="L30" s="22">
        <f>'MOC-DOM-BB'!AP30</f>
        <v>0</v>
      </c>
      <c r="M30" s="22">
        <f>'MOC-DOM-BB'!AV30</f>
        <v>0</v>
      </c>
      <c r="N30" s="22">
        <f t="shared" si="2"/>
        <v>0</v>
      </c>
      <c r="P30" s="12"/>
      <c r="Q30" s="1"/>
      <c r="R30" s="14"/>
      <c r="S30" s="2"/>
      <c r="T30" s="13" t="s">
        <v>25</v>
      </c>
      <c r="U30" s="22">
        <f>'MOC-FOR-BB '!H30</f>
        <v>0</v>
      </c>
      <c r="V30" s="22">
        <f>'MOC-FOR-BB '!M30</f>
        <v>0</v>
      </c>
      <c r="W30" s="22">
        <f>'MOC-FOR-BB '!U30</f>
        <v>0</v>
      </c>
      <c r="X30" s="22">
        <f>'MOC-FOR-BB '!AI30</f>
        <v>0</v>
      </c>
      <c r="Y30" s="22">
        <f>'MOC-FOR-BB '!AJ30</f>
        <v>0</v>
      </c>
      <c r="Z30" s="22">
        <f>'MOC-FOR-BB '!AK30</f>
        <v>0</v>
      </c>
      <c r="AA30" s="22">
        <f>'MOC-FOR-BB '!AP30</f>
        <v>0</v>
      </c>
      <c r="AB30" s="22">
        <f>'MOC-FOR-BB '!AV30</f>
        <v>0</v>
      </c>
      <c r="AC30" s="22">
        <f t="shared" si="3"/>
        <v>0</v>
      </c>
    </row>
    <row r="31" spans="1:29" x14ac:dyDescent="0.25">
      <c r="A31" s="12"/>
      <c r="B31" s="1"/>
      <c r="C31" s="14"/>
      <c r="D31" s="2"/>
      <c r="E31" s="13" t="s">
        <v>35</v>
      </c>
      <c r="F31" s="22">
        <f>'MOC-DOM-BB'!H31</f>
        <v>274.37</v>
      </c>
      <c r="G31" s="22">
        <f>'MOC-DOM-BB'!M31</f>
        <v>0</v>
      </c>
      <c r="H31" s="22">
        <f>'MOC-DOM-BB'!U31</f>
        <v>0</v>
      </c>
      <c r="I31" s="22">
        <f>'MOC-DOM-BB'!AI31</f>
        <v>0</v>
      </c>
      <c r="J31" s="22">
        <f>'MOC-DOM-BB'!AJ31</f>
        <v>0</v>
      </c>
      <c r="K31" s="22">
        <f>'MOC-DOM-BB'!AK31</f>
        <v>0</v>
      </c>
      <c r="L31" s="22">
        <f>'MOC-DOM-BB'!AP31</f>
        <v>0</v>
      </c>
      <c r="M31" s="22">
        <f>'MOC-DOM-BB'!AV31</f>
        <v>0</v>
      </c>
      <c r="N31" s="22">
        <f t="shared" si="2"/>
        <v>274.37</v>
      </c>
      <c r="P31" s="12"/>
      <c r="Q31" s="1"/>
      <c r="R31" s="14"/>
      <c r="S31" s="2"/>
      <c r="T31" s="13" t="s">
        <v>35</v>
      </c>
      <c r="U31" s="22">
        <f>'MOC-FOR-BB '!H31</f>
        <v>0</v>
      </c>
      <c r="V31" s="22">
        <f>'MOC-FOR-BB '!M31</f>
        <v>0</v>
      </c>
      <c r="W31" s="22">
        <f>'MOC-FOR-BB '!U31</f>
        <v>0</v>
      </c>
      <c r="X31" s="22">
        <f>'MOC-FOR-BB '!AI31</f>
        <v>0</v>
      </c>
      <c r="Y31" s="22">
        <f>'MOC-FOR-BB '!AJ31</f>
        <v>0</v>
      </c>
      <c r="Z31" s="22">
        <f>'MOC-FOR-BB '!AK31</f>
        <v>0</v>
      </c>
      <c r="AA31" s="22">
        <f>'MOC-FOR-BB '!AP31</f>
        <v>0</v>
      </c>
      <c r="AB31" s="22">
        <f>'MOC-FOR-BB '!AV31</f>
        <v>0</v>
      </c>
      <c r="AC31" s="22">
        <f t="shared" si="3"/>
        <v>0</v>
      </c>
    </row>
    <row r="32" spans="1:29" x14ac:dyDescent="0.25">
      <c r="A32" s="12"/>
      <c r="B32" s="14"/>
      <c r="C32" s="2"/>
      <c r="D32" s="3" t="s">
        <v>36</v>
      </c>
      <c r="E32" s="13"/>
      <c r="F32" s="22">
        <f>'MOC-DOM-BB'!H32</f>
        <v>1100.5899999999999</v>
      </c>
      <c r="G32" s="22">
        <f>'MOC-DOM-BB'!M32</f>
        <v>265.91000000000003</v>
      </c>
      <c r="H32" s="22">
        <f>'MOC-DOM-BB'!U32</f>
        <v>0.35</v>
      </c>
      <c r="I32" s="22">
        <f>'MOC-DOM-BB'!AI32</f>
        <v>0</v>
      </c>
      <c r="J32" s="22">
        <f>'MOC-DOM-BB'!AJ32</f>
        <v>0</v>
      </c>
      <c r="K32" s="22">
        <f>'MOC-DOM-BB'!AK32</f>
        <v>0</v>
      </c>
      <c r="L32" s="22">
        <f>'MOC-DOM-BB'!AP32</f>
        <v>0</v>
      </c>
      <c r="M32" s="22">
        <f>'MOC-DOM-BB'!AV32</f>
        <v>0</v>
      </c>
      <c r="N32" s="22">
        <f>SUM(N33:N39)</f>
        <v>1366.85</v>
      </c>
      <c r="P32" s="12"/>
      <c r="Q32" s="14"/>
      <c r="R32" s="2"/>
      <c r="S32" s="3" t="s">
        <v>36</v>
      </c>
      <c r="T32" s="13"/>
      <c r="U32" s="22">
        <f>'MOC-FOR-BB '!H32</f>
        <v>0</v>
      </c>
      <c r="V32" s="22">
        <f>'MOC-FOR-BB '!M32</f>
        <v>0</v>
      </c>
      <c r="W32" s="22">
        <f>'MOC-FOR-BB '!U32</f>
        <v>0</v>
      </c>
      <c r="X32" s="22">
        <f>'MOC-FOR-BB '!AI32</f>
        <v>0</v>
      </c>
      <c r="Y32" s="22">
        <f>'MOC-FOR-BB '!AJ32</f>
        <v>0</v>
      </c>
      <c r="Z32" s="22">
        <f>'MOC-FOR-BB '!AK32</f>
        <v>0</v>
      </c>
      <c r="AA32" s="22">
        <f>'MOC-FOR-BB '!AP32</f>
        <v>0</v>
      </c>
      <c r="AB32" s="22">
        <f>'MOC-FOR-BB '!AV32</f>
        <v>0</v>
      </c>
      <c r="AC32" s="22">
        <f>SUM(AC33:AC39)</f>
        <v>0</v>
      </c>
    </row>
    <row r="33" spans="1:29" x14ac:dyDescent="0.25">
      <c r="A33" s="12"/>
      <c r="B33" s="1"/>
      <c r="C33" s="14"/>
      <c r="D33" s="2"/>
      <c r="E33" s="13" t="s">
        <v>31</v>
      </c>
      <c r="F33" s="22">
        <f>'MOC-DOM-BB'!H33</f>
        <v>0</v>
      </c>
      <c r="G33" s="22">
        <f>'MOC-DOM-BB'!M33</f>
        <v>0</v>
      </c>
      <c r="H33" s="22">
        <f>'MOC-DOM-BB'!U33</f>
        <v>0</v>
      </c>
      <c r="I33" s="22">
        <f>'MOC-DOM-BB'!AI33</f>
        <v>0</v>
      </c>
      <c r="J33" s="22">
        <f>'MOC-DOM-BB'!AJ33</f>
        <v>0</v>
      </c>
      <c r="K33" s="22">
        <f>'MOC-DOM-BB'!AK33</f>
        <v>0</v>
      </c>
      <c r="L33" s="22">
        <f>'MOC-DOM-BB'!AP33</f>
        <v>0</v>
      </c>
      <c r="M33" s="22">
        <f>'MOC-DOM-BB'!AV33</f>
        <v>0</v>
      </c>
      <c r="N33" s="22">
        <f t="shared" ref="N33:N39" si="4">SUM(F33:M33)</f>
        <v>0</v>
      </c>
      <c r="P33" s="12"/>
      <c r="Q33" s="1"/>
      <c r="R33" s="14"/>
      <c r="S33" s="2"/>
      <c r="T33" s="13" t="s">
        <v>31</v>
      </c>
      <c r="U33" s="22">
        <f>'MOC-FOR-BB '!H33</f>
        <v>0</v>
      </c>
      <c r="V33" s="22">
        <f>'MOC-FOR-BB '!M33</f>
        <v>0</v>
      </c>
      <c r="W33" s="22">
        <f>'MOC-FOR-BB '!U33</f>
        <v>0</v>
      </c>
      <c r="X33" s="22">
        <f>'MOC-FOR-BB '!AI33</f>
        <v>0</v>
      </c>
      <c r="Y33" s="22">
        <f>'MOC-FOR-BB '!AJ33</f>
        <v>0</v>
      </c>
      <c r="Z33" s="22">
        <f>'MOC-FOR-BB '!AK33</f>
        <v>0</v>
      </c>
      <c r="AA33" s="22">
        <f>'MOC-FOR-BB '!AP33</f>
        <v>0</v>
      </c>
      <c r="AB33" s="22">
        <f>'MOC-FOR-BB '!AV33</f>
        <v>0</v>
      </c>
      <c r="AC33" s="22">
        <f t="shared" ref="AC33:AC39" si="5">SUM(U33:AB33)</f>
        <v>0</v>
      </c>
    </row>
    <row r="34" spans="1:29" x14ac:dyDescent="0.25">
      <c r="A34" s="12"/>
      <c r="B34" s="1"/>
      <c r="C34" s="14"/>
      <c r="D34" s="2"/>
      <c r="E34" s="13" t="s">
        <v>32</v>
      </c>
      <c r="F34" s="22">
        <f>'MOC-DOM-BB'!H34</f>
        <v>0</v>
      </c>
      <c r="G34" s="22">
        <f>'MOC-DOM-BB'!M34</f>
        <v>0.35</v>
      </c>
      <c r="H34" s="22">
        <f>'MOC-DOM-BB'!U34</f>
        <v>0</v>
      </c>
      <c r="I34" s="22">
        <f>'MOC-DOM-BB'!AI34</f>
        <v>0</v>
      </c>
      <c r="J34" s="22">
        <f>'MOC-DOM-BB'!AJ34</f>
        <v>0</v>
      </c>
      <c r="K34" s="22">
        <f>'MOC-DOM-BB'!AK34</f>
        <v>0</v>
      </c>
      <c r="L34" s="22">
        <f>'MOC-DOM-BB'!AP34</f>
        <v>0</v>
      </c>
      <c r="M34" s="22">
        <f>'MOC-DOM-BB'!AV34</f>
        <v>0</v>
      </c>
      <c r="N34" s="22">
        <f t="shared" si="4"/>
        <v>0.35</v>
      </c>
      <c r="P34" s="12"/>
      <c r="Q34" s="1"/>
      <c r="R34" s="14"/>
      <c r="S34" s="2"/>
      <c r="T34" s="13" t="s">
        <v>32</v>
      </c>
      <c r="U34" s="22">
        <f>'MOC-FOR-BB '!H34</f>
        <v>0</v>
      </c>
      <c r="V34" s="22">
        <f>'MOC-FOR-BB '!M34</f>
        <v>0</v>
      </c>
      <c r="W34" s="22">
        <f>'MOC-FOR-BB '!U34</f>
        <v>0</v>
      </c>
      <c r="X34" s="22">
        <f>'MOC-FOR-BB '!AI34</f>
        <v>0</v>
      </c>
      <c r="Y34" s="22">
        <f>'MOC-FOR-BB '!AJ34</f>
        <v>0</v>
      </c>
      <c r="Z34" s="22">
        <f>'MOC-FOR-BB '!AK34</f>
        <v>0</v>
      </c>
      <c r="AA34" s="22">
        <f>'MOC-FOR-BB '!AP34</f>
        <v>0</v>
      </c>
      <c r="AB34" s="22">
        <f>'MOC-FOR-BB '!AV34</f>
        <v>0</v>
      </c>
      <c r="AC34" s="22">
        <f t="shared" si="5"/>
        <v>0</v>
      </c>
    </row>
    <row r="35" spans="1:29" x14ac:dyDescent="0.25">
      <c r="A35" s="12"/>
      <c r="B35" s="1"/>
      <c r="C35" s="14"/>
      <c r="D35" s="2"/>
      <c r="E35" s="13" t="s">
        <v>23</v>
      </c>
      <c r="F35" s="22">
        <f>'MOC-DOM-BB'!H35</f>
        <v>4.01</v>
      </c>
      <c r="G35" s="22">
        <f>'MOC-DOM-BB'!M35</f>
        <v>265.56</v>
      </c>
      <c r="H35" s="22">
        <f>'MOC-DOM-BB'!U35</f>
        <v>0.35</v>
      </c>
      <c r="I35" s="22">
        <f>'MOC-DOM-BB'!AI35</f>
        <v>0</v>
      </c>
      <c r="J35" s="22">
        <f>'MOC-DOM-BB'!AJ35</f>
        <v>0</v>
      </c>
      <c r="K35" s="22">
        <f>'MOC-DOM-BB'!AK35</f>
        <v>0</v>
      </c>
      <c r="L35" s="22">
        <f>'MOC-DOM-BB'!AP35</f>
        <v>0</v>
      </c>
      <c r="M35" s="22">
        <f>'MOC-DOM-BB'!AV35</f>
        <v>0</v>
      </c>
      <c r="N35" s="22">
        <f t="shared" si="4"/>
        <v>269.92</v>
      </c>
      <c r="P35" s="12"/>
      <c r="Q35" s="1"/>
      <c r="R35" s="14"/>
      <c r="S35" s="2"/>
      <c r="T35" s="13" t="s">
        <v>23</v>
      </c>
      <c r="U35" s="22">
        <f>'MOC-FOR-BB '!H35</f>
        <v>0</v>
      </c>
      <c r="V35" s="22">
        <f>'MOC-FOR-BB '!M35</f>
        <v>0</v>
      </c>
      <c r="W35" s="22">
        <f>'MOC-FOR-BB '!U35</f>
        <v>0</v>
      </c>
      <c r="X35" s="22">
        <f>'MOC-FOR-BB '!AI35</f>
        <v>0</v>
      </c>
      <c r="Y35" s="22">
        <f>'MOC-FOR-BB '!AJ35</f>
        <v>0</v>
      </c>
      <c r="Z35" s="22">
        <f>'MOC-FOR-BB '!AK35</f>
        <v>0</v>
      </c>
      <c r="AA35" s="22">
        <f>'MOC-FOR-BB '!AP35</f>
        <v>0</v>
      </c>
      <c r="AB35" s="22">
        <f>'MOC-FOR-BB '!AV35</f>
        <v>0</v>
      </c>
      <c r="AC35" s="22">
        <f t="shared" si="5"/>
        <v>0</v>
      </c>
    </row>
    <row r="36" spans="1:29" x14ac:dyDescent="0.25">
      <c r="A36" s="12"/>
      <c r="B36" s="1"/>
      <c r="C36" s="14"/>
      <c r="D36" s="2"/>
      <c r="E36" s="13" t="s">
        <v>33</v>
      </c>
      <c r="F36" s="22">
        <f>'MOC-DOM-BB'!H36</f>
        <v>0</v>
      </c>
      <c r="G36" s="22">
        <f>'MOC-DOM-BB'!M36</f>
        <v>0</v>
      </c>
      <c r="H36" s="22">
        <f>'MOC-DOM-BB'!U36</f>
        <v>0</v>
      </c>
      <c r="I36" s="22">
        <f>'MOC-DOM-BB'!AI36</f>
        <v>0</v>
      </c>
      <c r="J36" s="22">
        <f>'MOC-DOM-BB'!AJ36</f>
        <v>0</v>
      </c>
      <c r="K36" s="22">
        <f>'MOC-DOM-BB'!AK36</f>
        <v>0</v>
      </c>
      <c r="L36" s="22">
        <f>'MOC-DOM-BB'!AP36</f>
        <v>0</v>
      </c>
      <c r="M36" s="22">
        <f>'MOC-DOM-BB'!AV36</f>
        <v>0</v>
      </c>
      <c r="N36" s="22">
        <f t="shared" si="4"/>
        <v>0</v>
      </c>
      <c r="P36" s="12"/>
      <c r="Q36" s="1"/>
      <c r="R36" s="14"/>
      <c r="S36" s="2"/>
      <c r="T36" s="13" t="s">
        <v>33</v>
      </c>
      <c r="U36" s="22">
        <f>'MOC-FOR-BB '!H36</f>
        <v>0</v>
      </c>
      <c r="V36" s="22">
        <f>'MOC-FOR-BB '!M36</f>
        <v>0</v>
      </c>
      <c r="W36" s="22">
        <f>'MOC-FOR-BB '!U36</f>
        <v>0</v>
      </c>
      <c r="X36" s="22">
        <f>'MOC-FOR-BB '!AI36</f>
        <v>0</v>
      </c>
      <c r="Y36" s="22">
        <f>'MOC-FOR-BB '!AJ36</f>
        <v>0</v>
      </c>
      <c r="Z36" s="22">
        <f>'MOC-FOR-BB '!AK36</f>
        <v>0</v>
      </c>
      <c r="AA36" s="22">
        <f>'MOC-FOR-BB '!AP36</f>
        <v>0</v>
      </c>
      <c r="AB36" s="22">
        <f>'MOC-FOR-BB '!AV36</f>
        <v>0</v>
      </c>
      <c r="AC36" s="22">
        <f t="shared" si="5"/>
        <v>0</v>
      </c>
    </row>
    <row r="37" spans="1:29" x14ac:dyDescent="0.25">
      <c r="A37" s="12"/>
      <c r="B37" s="1"/>
      <c r="C37" s="14"/>
      <c r="D37" s="2"/>
      <c r="E37" s="13" t="s">
        <v>34</v>
      </c>
      <c r="F37" s="22">
        <f>'MOC-DOM-BB'!H37</f>
        <v>0</v>
      </c>
      <c r="G37" s="22">
        <f>'MOC-DOM-BB'!M37</f>
        <v>0</v>
      </c>
      <c r="H37" s="22">
        <f>'MOC-DOM-BB'!U37</f>
        <v>0</v>
      </c>
      <c r="I37" s="22">
        <f>'MOC-DOM-BB'!AI37</f>
        <v>0</v>
      </c>
      <c r="J37" s="22">
        <f>'MOC-DOM-BB'!AJ37</f>
        <v>0</v>
      </c>
      <c r="K37" s="22">
        <f>'MOC-DOM-BB'!AK37</f>
        <v>0</v>
      </c>
      <c r="L37" s="22">
        <f>'MOC-DOM-BB'!AP37</f>
        <v>0</v>
      </c>
      <c r="M37" s="22">
        <f>'MOC-DOM-BB'!AV37</f>
        <v>0</v>
      </c>
      <c r="N37" s="22">
        <f t="shared" si="4"/>
        <v>0</v>
      </c>
      <c r="P37" s="12"/>
      <c r="Q37" s="1"/>
      <c r="R37" s="14"/>
      <c r="S37" s="2"/>
      <c r="T37" s="13" t="s">
        <v>34</v>
      </c>
      <c r="U37" s="22">
        <f>'MOC-FOR-BB '!H37</f>
        <v>0</v>
      </c>
      <c r="V37" s="22">
        <f>'MOC-FOR-BB '!M37</f>
        <v>0</v>
      </c>
      <c r="W37" s="22">
        <f>'MOC-FOR-BB '!U37</f>
        <v>0</v>
      </c>
      <c r="X37" s="22">
        <f>'MOC-FOR-BB '!AI37</f>
        <v>0</v>
      </c>
      <c r="Y37" s="22">
        <f>'MOC-FOR-BB '!AJ37</f>
        <v>0</v>
      </c>
      <c r="Z37" s="22">
        <f>'MOC-FOR-BB '!AK37</f>
        <v>0</v>
      </c>
      <c r="AA37" s="22">
        <f>'MOC-FOR-BB '!AP37</f>
        <v>0</v>
      </c>
      <c r="AB37" s="22">
        <f>'MOC-FOR-BB '!AV37</f>
        <v>0</v>
      </c>
      <c r="AC37" s="22">
        <f t="shared" si="5"/>
        <v>0</v>
      </c>
    </row>
    <row r="38" spans="1:29" x14ac:dyDescent="0.25">
      <c r="A38" s="12"/>
      <c r="B38" s="1"/>
      <c r="C38" s="14"/>
      <c r="D38" s="2"/>
      <c r="E38" s="13" t="s">
        <v>25</v>
      </c>
      <c r="F38" s="22">
        <f>'MOC-DOM-BB'!H38</f>
        <v>0</v>
      </c>
      <c r="G38" s="22">
        <f>'MOC-DOM-BB'!M38</f>
        <v>0</v>
      </c>
      <c r="H38" s="22">
        <f>'MOC-DOM-BB'!U38</f>
        <v>0</v>
      </c>
      <c r="I38" s="22">
        <f>'MOC-DOM-BB'!AI38</f>
        <v>0</v>
      </c>
      <c r="J38" s="22">
        <f>'MOC-DOM-BB'!AJ38</f>
        <v>0</v>
      </c>
      <c r="K38" s="22">
        <f>'MOC-DOM-BB'!AK38</f>
        <v>0</v>
      </c>
      <c r="L38" s="22">
        <f>'MOC-DOM-BB'!AP38</f>
        <v>0</v>
      </c>
      <c r="M38" s="22">
        <f>'MOC-DOM-BB'!AV38</f>
        <v>0</v>
      </c>
      <c r="N38" s="22">
        <f t="shared" si="4"/>
        <v>0</v>
      </c>
      <c r="P38" s="12"/>
      <c r="Q38" s="1"/>
      <c r="R38" s="14"/>
      <c r="S38" s="2"/>
      <c r="T38" s="13" t="s">
        <v>25</v>
      </c>
      <c r="U38" s="22">
        <f>'MOC-FOR-BB '!H38</f>
        <v>0</v>
      </c>
      <c r="V38" s="22">
        <f>'MOC-FOR-BB '!M38</f>
        <v>0</v>
      </c>
      <c r="W38" s="22">
        <f>'MOC-FOR-BB '!U38</f>
        <v>0</v>
      </c>
      <c r="X38" s="22">
        <f>'MOC-FOR-BB '!AI38</f>
        <v>0</v>
      </c>
      <c r="Y38" s="22">
        <f>'MOC-FOR-BB '!AJ38</f>
        <v>0</v>
      </c>
      <c r="Z38" s="22">
        <f>'MOC-FOR-BB '!AK38</f>
        <v>0</v>
      </c>
      <c r="AA38" s="22">
        <f>'MOC-FOR-BB '!AP38</f>
        <v>0</v>
      </c>
      <c r="AB38" s="22">
        <f>'MOC-FOR-BB '!AV38</f>
        <v>0</v>
      </c>
      <c r="AC38" s="22">
        <f t="shared" si="5"/>
        <v>0</v>
      </c>
    </row>
    <row r="39" spans="1:29" x14ac:dyDescent="0.25">
      <c r="A39" s="12"/>
      <c r="B39" s="1"/>
      <c r="C39" s="14"/>
      <c r="D39" s="2"/>
      <c r="E39" s="13" t="s">
        <v>35</v>
      </c>
      <c r="F39" s="22">
        <f>'MOC-DOM-BB'!H39</f>
        <v>1096.58</v>
      </c>
      <c r="G39" s="22">
        <f>'MOC-DOM-BB'!M39</f>
        <v>0</v>
      </c>
      <c r="H39" s="22">
        <f>'MOC-DOM-BB'!U39</f>
        <v>0</v>
      </c>
      <c r="I39" s="22">
        <f>'MOC-DOM-BB'!AI39</f>
        <v>0</v>
      </c>
      <c r="J39" s="22">
        <f>'MOC-DOM-BB'!AJ39</f>
        <v>0</v>
      </c>
      <c r="K39" s="22">
        <f>'MOC-DOM-BB'!AK39</f>
        <v>0</v>
      </c>
      <c r="L39" s="22">
        <f>'MOC-DOM-BB'!AP39</f>
        <v>0</v>
      </c>
      <c r="M39" s="22">
        <f>'MOC-DOM-BB'!AV39</f>
        <v>0</v>
      </c>
      <c r="N39" s="22">
        <f t="shared" si="4"/>
        <v>1096.58</v>
      </c>
      <c r="P39" s="12"/>
      <c r="Q39" s="1"/>
      <c r="R39" s="14"/>
      <c r="S39" s="2"/>
      <c r="T39" s="13" t="s">
        <v>35</v>
      </c>
      <c r="U39" s="22">
        <f>'MOC-FOR-BB '!H39</f>
        <v>0</v>
      </c>
      <c r="V39" s="22">
        <f>'MOC-FOR-BB '!M39</f>
        <v>0</v>
      </c>
      <c r="W39" s="22">
        <f>'MOC-FOR-BB '!U39</f>
        <v>0</v>
      </c>
      <c r="X39" s="22">
        <f>'MOC-FOR-BB '!AI39</f>
        <v>0</v>
      </c>
      <c r="Y39" s="22">
        <f>'MOC-FOR-BB '!AJ39</f>
        <v>0</v>
      </c>
      <c r="Z39" s="22">
        <f>'MOC-FOR-BB '!AK39</f>
        <v>0</v>
      </c>
      <c r="AA39" s="22">
        <f>'MOC-FOR-BB '!AP39</f>
        <v>0</v>
      </c>
      <c r="AB39" s="22">
        <f>'MOC-FOR-BB '!AV39</f>
        <v>0</v>
      </c>
      <c r="AC39" s="22">
        <f t="shared" si="5"/>
        <v>0</v>
      </c>
    </row>
    <row r="40" spans="1:29" x14ac:dyDescent="0.25">
      <c r="A40" s="12"/>
      <c r="B40" s="14"/>
      <c r="C40" s="2"/>
      <c r="D40" s="100" t="s">
        <v>37</v>
      </c>
      <c r="E40" s="101"/>
      <c r="F40" s="22">
        <f>'MOC-DOM-BB'!H40</f>
        <v>2740.42</v>
      </c>
      <c r="G40" s="22">
        <f>'MOC-DOM-BB'!M40</f>
        <v>4.16</v>
      </c>
      <c r="H40" s="22">
        <f>'MOC-DOM-BB'!U40</f>
        <v>0</v>
      </c>
      <c r="I40" s="22">
        <f>'MOC-DOM-BB'!AI40</f>
        <v>0</v>
      </c>
      <c r="J40" s="22">
        <f>'MOC-DOM-BB'!AJ40</f>
        <v>0</v>
      </c>
      <c r="K40" s="22">
        <f>'MOC-DOM-BB'!AK40</f>
        <v>0</v>
      </c>
      <c r="L40" s="22">
        <f>'MOC-DOM-BB'!AP40</f>
        <v>0</v>
      </c>
      <c r="M40" s="22">
        <f>'MOC-DOM-BB'!AV40</f>
        <v>0</v>
      </c>
      <c r="N40" s="22">
        <f>SUM(N41:N45)</f>
        <v>2744.58</v>
      </c>
      <c r="P40" s="12"/>
      <c r="Q40" s="14"/>
      <c r="R40" s="2"/>
      <c r="S40" s="100" t="s">
        <v>37</v>
      </c>
      <c r="T40" s="101"/>
      <c r="U40" s="22">
        <f>'MOC-FOR-BB '!H40</f>
        <v>0</v>
      </c>
      <c r="V40" s="22">
        <f>'MOC-FOR-BB '!M40</f>
        <v>0</v>
      </c>
      <c r="W40" s="22">
        <f>'MOC-FOR-BB '!U40</f>
        <v>0</v>
      </c>
      <c r="X40" s="22">
        <f>'MOC-FOR-BB '!AI40</f>
        <v>0</v>
      </c>
      <c r="Y40" s="22">
        <f>'MOC-FOR-BB '!AJ40</f>
        <v>0</v>
      </c>
      <c r="Z40" s="22">
        <f>'MOC-FOR-BB '!AK40</f>
        <v>0</v>
      </c>
      <c r="AA40" s="22">
        <f>'MOC-FOR-BB '!AP40</f>
        <v>0</v>
      </c>
      <c r="AB40" s="22">
        <f>'MOC-FOR-BB '!AV40</f>
        <v>0</v>
      </c>
      <c r="AC40" s="22">
        <f>SUM(AC41:AC45)</f>
        <v>0</v>
      </c>
    </row>
    <row r="41" spans="1:29" x14ac:dyDescent="0.25">
      <c r="A41" s="12"/>
      <c r="B41" s="1"/>
      <c r="C41" s="14"/>
      <c r="D41" s="2"/>
      <c r="E41" s="13" t="s">
        <v>38</v>
      </c>
      <c r="F41" s="22">
        <f>'MOC-DOM-BB'!H41</f>
        <v>171.25</v>
      </c>
      <c r="G41" s="22">
        <f>'MOC-DOM-BB'!M41</f>
        <v>0</v>
      </c>
      <c r="H41" s="22">
        <f>'MOC-DOM-BB'!U41</f>
        <v>0</v>
      </c>
      <c r="I41" s="22">
        <f>'MOC-DOM-BB'!AI41</f>
        <v>0</v>
      </c>
      <c r="J41" s="22">
        <f>'MOC-DOM-BB'!AJ41</f>
        <v>0</v>
      </c>
      <c r="K41" s="22">
        <f>'MOC-DOM-BB'!AK41</f>
        <v>0</v>
      </c>
      <c r="L41" s="22">
        <f>'MOC-DOM-BB'!AP41</f>
        <v>0</v>
      </c>
      <c r="M41" s="22">
        <f>'MOC-DOM-BB'!AV41</f>
        <v>0</v>
      </c>
      <c r="N41" s="22">
        <f t="shared" ref="N41:N46" si="6">SUM(F41:M41)</f>
        <v>171.25</v>
      </c>
      <c r="P41" s="12"/>
      <c r="Q41" s="1"/>
      <c r="R41" s="14"/>
      <c r="S41" s="2"/>
      <c r="T41" s="13" t="s">
        <v>38</v>
      </c>
      <c r="U41" s="22">
        <f>'MOC-FOR-BB '!H41</f>
        <v>0</v>
      </c>
      <c r="V41" s="22">
        <f>'MOC-FOR-BB '!M41</f>
        <v>0</v>
      </c>
      <c r="W41" s="22">
        <f>'MOC-FOR-BB '!U41</f>
        <v>0</v>
      </c>
      <c r="X41" s="22">
        <f>'MOC-FOR-BB '!AI41</f>
        <v>0</v>
      </c>
      <c r="Y41" s="22">
        <f>'MOC-FOR-BB '!AJ41</f>
        <v>0</v>
      </c>
      <c r="Z41" s="22">
        <f>'MOC-FOR-BB '!AK41</f>
        <v>0</v>
      </c>
      <c r="AA41" s="22">
        <f>'MOC-FOR-BB '!AP41</f>
        <v>0</v>
      </c>
      <c r="AB41" s="22">
        <f>'MOC-FOR-BB '!AV41</f>
        <v>0</v>
      </c>
      <c r="AC41" s="22">
        <f t="shared" ref="AC41:AC46" si="7">SUM(U41:AB41)</f>
        <v>0</v>
      </c>
    </row>
    <row r="42" spans="1:29" x14ac:dyDescent="0.25">
      <c r="A42" s="12"/>
      <c r="B42" s="1"/>
      <c r="C42" s="14"/>
      <c r="D42" s="2"/>
      <c r="E42" s="13" t="s">
        <v>39</v>
      </c>
      <c r="F42" s="22">
        <f>'MOC-DOM-BB'!H42</f>
        <v>8.9600000000000009</v>
      </c>
      <c r="G42" s="22">
        <f>'MOC-DOM-BB'!M42</f>
        <v>0</v>
      </c>
      <c r="H42" s="22">
        <f>'MOC-DOM-BB'!U42</f>
        <v>0</v>
      </c>
      <c r="I42" s="22">
        <f>'MOC-DOM-BB'!AI42</f>
        <v>0</v>
      </c>
      <c r="J42" s="22">
        <f>'MOC-DOM-BB'!AJ42</f>
        <v>0</v>
      </c>
      <c r="K42" s="22">
        <f>'MOC-DOM-BB'!AK42</f>
        <v>0</v>
      </c>
      <c r="L42" s="22">
        <f>'MOC-DOM-BB'!AP42</f>
        <v>0</v>
      </c>
      <c r="M42" s="22">
        <f>'MOC-DOM-BB'!AV42</f>
        <v>0</v>
      </c>
      <c r="N42" s="22">
        <f t="shared" si="6"/>
        <v>8.9600000000000009</v>
      </c>
      <c r="P42" s="12"/>
      <c r="Q42" s="1"/>
      <c r="R42" s="14"/>
      <c r="S42" s="2"/>
      <c r="T42" s="13" t="s">
        <v>39</v>
      </c>
      <c r="U42" s="22">
        <f>'MOC-FOR-BB '!H42</f>
        <v>0</v>
      </c>
      <c r="V42" s="22">
        <f>'MOC-FOR-BB '!M42</f>
        <v>0</v>
      </c>
      <c r="W42" s="22">
        <f>'MOC-FOR-BB '!U42</f>
        <v>0</v>
      </c>
      <c r="X42" s="22">
        <f>'MOC-FOR-BB '!AI42</f>
        <v>0</v>
      </c>
      <c r="Y42" s="22">
        <f>'MOC-FOR-BB '!AJ42</f>
        <v>0</v>
      </c>
      <c r="Z42" s="22">
        <f>'MOC-FOR-BB '!AK42</f>
        <v>0</v>
      </c>
      <c r="AA42" s="22">
        <f>'MOC-FOR-BB '!AP42</f>
        <v>0</v>
      </c>
      <c r="AB42" s="22">
        <f>'MOC-FOR-BB '!AV42</f>
        <v>0</v>
      </c>
      <c r="AC42" s="22">
        <f t="shared" si="7"/>
        <v>0</v>
      </c>
    </row>
    <row r="43" spans="1:29" x14ac:dyDescent="0.25">
      <c r="A43" s="12"/>
      <c r="B43" s="1"/>
      <c r="C43" s="14"/>
      <c r="D43" s="2"/>
      <c r="E43" s="13" t="s">
        <v>40</v>
      </c>
      <c r="F43" s="22">
        <f>'MOC-DOM-BB'!H43</f>
        <v>2.1</v>
      </c>
      <c r="G43" s="22">
        <f>'MOC-DOM-BB'!M43</f>
        <v>0</v>
      </c>
      <c r="H43" s="22">
        <f>'MOC-DOM-BB'!U43</f>
        <v>0</v>
      </c>
      <c r="I43" s="22">
        <f>'MOC-DOM-BB'!AI43</f>
        <v>0</v>
      </c>
      <c r="J43" s="22">
        <f>'MOC-DOM-BB'!AJ43</f>
        <v>0</v>
      </c>
      <c r="K43" s="22">
        <f>'MOC-DOM-BB'!AK43</f>
        <v>0</v>
      </c>
      <c r="L43" s="22">
        <f>'MOC-DOM-BB'!AP43</f>
        <v>0</v>
      </c>
      <c r="M43" s="22">
        <f>'MOC-DOM-BB'!AV43</f>
        <v>0</v>
      </c>
      <c r="N43" s="22">
        <f t="shared" si="6"/>
        <v>2.1</v>
      </c>
      <c r="P43" s="12"/>
      <c r="Q43" s="1"/>
      <c r="R43" s="14"/>
      <c r="S43" s="2"/>
      <c r="T43" s="13" t="s">
        <v>40</v>
      </c>
      <c r="U43" s="22">
        <f>'MOC-FOR-BB '!H43</f>
        <v>0</v>
      </c>
      <c r="V43" s="22">
        <f>'MOC-FOR-BB '!M43</f>
        <v>0</v>
      </c>
      <c r="W43" s="22">
        <f>'MOC-FOR-BB '!U43</f>
        <v>0</v>
      </c>
      <c r="X43" s="22">
        <f>'MOC-FOR-BB '!AI43</f>
        <v>0</v>
      </c>
      <c r="Y43" s="22">
        <f>'MOC-FOR-BB '!AJ43</f>
        <v>0</v>
      </c>
      <c r="Z43" s="22">
        <f>'MOC-FOR-BB '!AK43</f>
        <v>0</v>
      </c>
      <c r="AA43" s="22">
        <f>'MOC-FOR-BB '!AP43</f>
        <v>0</v>
      </c>
      <c r="AB43" s="22">
        <f>'MOC-FOR-BB '!AV43</f>
        <v>0</v>
      </c>
      <c r="AC43" s="22">
        <f t="shared" si="7"/>
        <v>0</v>
      </c>
    </row>
    <row r="44" spans="1:29" x14ac:dyDescent="0.25">
      <c r="A44" s="12"/>
      <c r="B44" s="1"/>
      <c r="C44" s="14"/>
      <c r="D44" s="2"/>
      <c r="E44" s="13" t="s">
        <v>41</v>
      </c>
      <c r="F44" s="22">
        <f>'MOC-DOM-BB'!H44</f>
        <v>0</v>
      </c>
      <c r="G44" s="22">
        <f>'MOC-DOM-BB'!M44</f>
        <v>0</v>
      </c>
      <c r="H44" s="22">
        <f>'MOC-DOM-BB'!U44</f>
        <v>0</v>
      </c>
      <c r="I44" s="22">
        <f>'MOC-DOM-BB'!AI44</f>
        <v>0</v>
      </c>
      <c r="J44" s="22">
        <f>'MOC-DOM-BB'!AJ44</f>
        <v>0</v>
      </c>
      <c r="K44" s="22">
        <f>'MOC-DOM-BB'!AK44</f>
        <v>0</v>
      </c>
      <c r="L44" s="22">
        <f>'MOC-DOM-BB'!AP44</f>
        <v>0</v>
      </c>
      <c r="M44" s="22">
        <f>'MOC-DOM-BB'!AV44</f>
        <v>0</v>
      </c>
      <c r="N44" s="22">
        <f t="shared" si="6"/>
        <v>0</v>
      </c>
      <c r="P44" s="12"/>
      <c r="Q44" s="1"/>
      <c r="R44" s="14"/>
      <c r="S44" s="2"/>
      <c r="T44" s="13" t="s">
        <v>41</v>
      </c>
      <c r="U44" s="22">
        <f>'MOC-FOR-BB '!H44</f>
        <v>0</v>
      </c>
      <c r="V44" s="22">
        <f>'MOC-FOR-BB '!M44</f>
        <v>0</v>
      </c>
      <c r="W44" s="22">
        <f>'MOC-FOR-BB '!U44</f>
        <v>0</v>
      </c>
      <c r="X44" s="22">
        <f>'MOC-FOR-BB '!AI44</f>
        <v>0</v>
      </c>
      <c r="Y44" s="22">
        <f>'MOC-FOR-BB '!AJ44</f>
        <v>0</v>
      </c>
      <c r="Z44" s="22">
        <f>'MOC-FOR-BB '!AK44</f>
        <v>0</v>
      </c>
      <c r="AA44" s="22">
        <f>'MOC-FOR-BB '!AP44</f>
        <v>0</v>
      </c>
      <c r="AB44" s="22">
        <f>'MOC-FOR-BB '!AV44</f>
        <v>0</v>
      </c>
      <c r="AC44" s="22">
        <f t="shared" si="7"/>
        <v>0</v>
      </c>
    </row>
    <row r="45" spans="1:29" x14ac:dyDescent="0.25">
      <c r="A45" s="12"/>
      <c r="B45" s="1"/>
      <c r="C45" s="14"/>
      <c r="D45" s="2"/>
      <c r="E45" s="13" t="s">
        <v>35</v>
      </c>
      <c r="F45" s="22">
        <f>'MOC-DOM-BB'!H45</f>
        <v>2558.11</v>
      </c>
      <c r="G45" s="22">
        <f>'MOC-DOM-BB'!M45</f>
        <v>4.16</v>
      </c>
      <c r="H45" s="22">
        <f>'MOC-DOM-BB'!U45</f>
        <v>0</v>
      </c>
      <c r="I45" s="22">
        <f>'MOC-DOM-BB'!AI45</f>
        <v>0</v>
      </c>
      <c r="J45" s="22">
        <f>'MOC-DOM-BB'!AJ45</f>
        <v>0</v>
      </c>
      <c r="K45" s="22">
        <f>'MOC-DOM-BB'!AK45</f>
        <v>0</v>
      </c>
      <c r="L45" s="22">
        <f>'MOC-DOM-BB'!AP45</f>
        <v>0</v>
      </c>
      <c r="M45" s="22">
        <f>'MOC-DOM-BB'!AV45</f>
        <v>0</v>
      </c>
      <c r="N45" s="22">
        <f t="shared" si="6"/>
        <v>2562.27</v>
      </c>
      <c r="P45" s="12"/>
      <c r="Q45" s="1"/>
      <c r="R45" s="14"/>
      <c r="S45" s="2"/>
      <c r="T45" s="13" t="s">
        <v>35</v>
      </c>
      <c r="U45" s="22">
        <f>'MOC-FOR-BB '!H45</f>
        <v>0</v>
      </c>
      <c r="V45" s="22">
        <f>'MOC-FOR-BB '!M45</f>
        <v>0</v>
      </c>
      <c r="W45" s="22">
        <f>'MOC-FOR-BB '!U45</f>
        <v>0</v>
      </c>
      <c r="X45" s="22">
        <f>'MOC-FOR-BB '!AI45</f>
        <v>0</v>
      </c>
      <c r="Y45" s="22">
        <f>'MOC-FOR-BB '!AJ45</f>
        <v>0</v>
      </c>
      <c r="Z45" s="22">
        <f>'MOC-FOR-BB '!AK45</f>
        <v>0</v>
      </c>
      <c r="AA45" s="22">
        <f>'MOC-FOR-BB '!AP45</f>
        <v>0</v>
      </c>
      <c r="AB45" s="22">
        <f>'MOC-FOR-BB '!AV45</f>
        <v>0</v>
      </c>
      <c r="AC45" s="22">
        <f t="shared" si="7"/>
        <v>0</v>
      </c>
    </row>
    <row r="46" spans="1:29" x14ac:dyDescent="0.25">
      <c r="A46" s="12"/>
      <c r="B46" s="14"/>
      <c r="C46" s="2"/>
      <c r="D46" s="3" t="s">
        <v>42</v>
      </c>
      <c r="E46" s="13"/>
      <c r="F46" s="22">
        <f>'MOC-DOM-BB'!H46</f>
        <v>9.52</v>
      </c>
      <c r="G46" s="22">
        <f>'MOC-DOM-BB'!M46</f>
        <v>9.4700000000000006</v>
      </c>
      <c r="H46" s="22">
        <f>'MOC-DOM-BB'!U46</f>
        <v>0</v>
      </c>
      <c r="I46" s="22">
        <f>'MOC-DOM-BB'!AI46</f>
        <v>0</v>
      </c>
      <c r="J46" s="22">
        <f>'MOC-DOM-BB'!AJ46</f>
        <v>0</v>
      </c>
      <c r="K46" s="22">
        <f>'MOC-DOM-BB'!AK46</f>
        <v>0</v>
      </c>
      <c r="L46" s="22">
        <f>'MOC-DOM-BB'!AP46</f>
        <v>0</v>
      </c>
      <c r="M46" s="22">
        <f>'MOC-DOM-BB'!AV46</f>
        <v>0</v>
      </c>
      <c r="N46" s="22">
        <f t="shared" si="6"/>
        <v>18.990000000000002</v>
      </c>
      <c r="P46" s="12"/>
      <c r="Q46" s="14"/>
      <c r="R46" s="2"/>
      <c r="S46" s="3" t="s">
        <v>42</v>
      </c>
      <c r="T46" s="13"/>
      <c r="U46" s="22">
        <f>'MOC-FOR-BB '!H46</f>
        <v>0</v>
      </c>
      <c r="V46" s="22">
        <f>'MOC-FOR-BB '!M46</f>
        <v>0</v>
      </c>
      <c r="W46" s="22">
        <f>'MOC-FOR-BB '!U46</f>
        <v>0</v>
      </c>
      <c r="X46" s="22">
        <f>'MOC-FOR-BB '!AI46</f>
        <v>0</v>
      </c>
      <c r="Y46" s="22">
        <f>'MOC-FOR-BB '!AJ46</f>
        <v>0</v>
      </c>
      <c r="Z46" s="22">
        <f>'MOC-FOR-BB '!AK46</f>
        <v>0</v>
      </c>
      <c r="AA46" s="22">
        <f>'MOC-FOR-BB '!AP46</f>
        <v>0</v>
      </c>
      <c r="AB46" s="22">
        <f>'MOC-FOR-BB '!AV46</f>
        <v>0</v>
      </c>
      <c r="AC46" s="22">
        <f t="shared" si="7"/>
        <v>0</v>
      </c>
    </row>
    <row r="47" spans="1:29" x14ac:dyDescent="0.25">
      <c r="A47" s="12"/>
      <c r="B47" s="1"/>
      <c r="C47" s="2" t="s">
        <v>43</v>
      </c>
      <c r="D47" s="2"/>
      <c r="E47" s="13"/>
      <c r="F47" s="22">
        <f>'MOC-DOM-BB'!H47</f>
        <v>3042.4900000000002</v>
      </c>
      <c r="G47" s="22">
        <f>'MOC-DOM-BB'!M47</f>
        <v>444.82000000000005</v>
      </c>
      <c r="H47" s="22">
        <f>'MOC-DOM-BB'!U47</f>
        <v>6</v>
      </c>
      <c r="I47" s="22">
        <f>'MOC-DOM-BB'!AI47</f>
        <v>0</v>
      </c>
      <c r="J47" s="22">
        <f>'MOC-DOM-BB'!AJ47</f>
        <v>0</v>
      </c>
      <c r="K47" s="22">
        <f>'MOC-DOM-BB'!AK47</f>
        <v>0</v>
      </c>
      <c r="L47" s="22">
        <f>'MOC-DOM-BB'!AP47</f>
        <v>0</v>
      </c>
      <c r="M47" s="22">
        <f>'MOC-DOM-BB'!AV47</f>
        <v>0</v>
      </c>
      <c r="N47" s="22">
        <f>+N48+N53</f>
        <v>3493.31</v>
      </c>
      <c r="P47" s="12"/>
      <c r="Q47" s="1"/>
      <c r="R47" s="2" t="s">
        <v>43</v>
      </c>
      <c r="S47" s="2"/>
      <c r="T47" s="13"/>
      <c r="U47" s="22">
        <f>'MOC-FOR-BB '!H47</f>
        <v>0</v>
      </c>
      <c r="V47" s="22">
        <f>'MOC-FOR-BB '!M47</f>
        <v>0</v>
      </c>
      <c r="W47" s="22">
        <f>'MOC-FOR-BB '!U47</f>
        <v>0</v>
      </c>
      <c r="X47" s="22">
        <f>'MOC-FOR-BB '!AI47</f>
        <v>0</v>
      </c>
      <c r="Y47" s="22">
        <f>'MOC-FOR-BB '!AJ47</f>
        <v>0</v>
      </c>
      <c r="Z47" s="22">
        <f>'MOC-FOR-BB '!AK47</f>
        <v>0</v>
      </c>
      <c r="AA47" s="22">
        <f>'MOC-FOR-BB '!AP47</f>
        <v>0</v>
      </c>
      <c r="AB47" s="22">
        <f>'MOC-FOR-BB '!AV47</f>
        <v>0</v>
      </c>
      <c r="AC47" s="22">
        <f>+AC48+AC53</f>
        <v>0</v>
      </c>
    </row>
    <row r="48" spans="1:29" x14ac:dyDescent="0.25">
      <c r="A48" s="12"/>
      <c r="B48" s="1"/>
      <c r="C48" s="2"/>
      <c r="D48" s="3" t="s">
        <v>44</v>
      </c>
      <c r="E48" s="13"/>
      <c r="F48" s="22">
        <f>'MOC-DOM-BB'!H48</f>
        <v>2912.59</v>
      </c>
      <c r="G48" s="22">
        <f>'MOC-DOM-BB'!M48</f>
        <v>435.89000000000004</v>
      </c>
      <c r="H48" s="22">
        <f>'MOC-DOM-BB'!U48</f>
        <v>6</v>
      </c>
      <c r="I48" s="22">
        <f>'MOC-DOM-BB'!AI48</f>
        <v>0</v>
      </c>
      <c r="J48" s="22">
        <f>'MOC-DOM-BB'!AJ48</f>
        <v>0</v>
      </c>
      <c r="K48" s="22">
        <f>'MOC-DOM-BB'!AK48</f>
        <v>0</v>
      </c>
      <c r="L48" s="22">
        <f>'MOC-DOM-BB'!AP48</f>
        <v>0</v>
      </c>
      <c r="M48" s="22">
        <f>'MOC-DOM-BB'!AV48</f>
        <v>0</v>
      </c>
      <c r="N48" s="22">
        <f>SUM(N49:N52)</f>
        <v>3354.48</v>
      </c>
      <c r="P48" s="12"/>
      <c r="Q48" s="1"/>
      <c r="R48" s="2"/>
      <c r="S48" s="3" t="s">
        <v>44</v>
      </c>
      <c r="T48" s="13"/>
      <c r="U48" s="22">
        <f>'MOC-FOR-BB '!H48</f>
        <v>0</v>
      </c>
      <c r="V48" s="22">
        <f>'MOC-FOR-BB '!M48</f>
        <v>0</v>
      </c>
      <c r="W48" s="22">
        <f>'MOC-FOR-BB '!U48</f>
        <v>0</v>
      </c>
      <c r="X48" s="22">
        <f>'MOC-FOR-BB '!AI48</f>
        <v>0</v>
      </c>
      <c r="Y48" s="22">
        <f>'MOC-FOR-BB '!AJ48</f>
        <v>0</v>
      </c>
      <c r="Z48" s="22">
        <f>'MOC-FOR-BB '!AK48</f>
        <v>0</v>
      </c>
      <c r="AA48" s="22">
        <f>'MOC-FOR-BB '!AP48</f>
        <v>0</v>
      </c>
      <c r="AB48" s="22">
        <f>'MOC-FOR-BB '!AV48</f>
        <v>0</v>
      </c>
      <c r="AC48" s="22">
        <f>SUM(AC49:AC52)</f>
        <v>0</v>
      </c>
    </row>
    <row r="49" spans="1:29" x14ac:dyDescent="0.25">
      <c r="A49" s="12"/>
      <c r="B49" s="1"/>
      <c r="C49" s="14"/>
      <c r="D49" s="14"/>
      <c r="E49" s="4" t="s">
        <v>45</v>
      </c>
      <c r="F49" s="22">
        <f>'MOC-DOM-BB'!H49</f>
        <v>55.8</v>
      </c>
      <c r="G49" s="22">
        <f>'MOC-DOM-BB'!M49</f>
        <v>7.92</v>
      </c>
      <c r="H49" s="22">
        <f>'MOC-DOM-BB'!U49</f>
        <v>0</v>
      </c>
      <c r="I49" s="22">
        <f>'MOC-DOM-BB'!AI49</f>
        <v>0</v>
      </c>
      <c r="J49" s="22">
        <f>'MOC-DOM-BB'!AJ49</f>
        <v>0</v>
      </c>
      <c r="K49" s="22">
        <f>'MOC-DOM-BB'!AK49</f>
        <v>0</v>
      </c>
      <c r="L49" s="22">
        <f>'MOC-DOM-BB'!AP49</f>
        <v>0</v>
      </c>
      <c r="M49" s="22">
        <f>'MOC-DOM-BB'!AV49</f>
        <v>0</v>
      </c>
      <c r="N49" s="22">
        <f>SUM(F49:M49)</f>
        <v>63.72</v>
      </c>
      <c r="P49" s="12"/>
      <c r="Q49" s="1"/>
      <c r="R49" s="14"/>
      <c r="S49" s="14"/>
      <c r="T49" s="4" t="s">
        <v>45</v>
      </c>
      <c r="U49" s="22">
        <f>'MOC-FOR-BB '!H49</f>
        <v>0</v>
      </c>
      <c r="V49" s="22">
        <f>'MOC-FOR-BB '!M49</f>
        <v>0</v>
      </c>
      <c r="W49" s="22">
        <f>'MOC-FOR-BB '!U49</f>
        <v>0</v>
      </c>
      <c r="X49" s="22">
        <f>'MOC-FOR-BB '!AI49</f>
        <v>0</v>
      </c>
      <c r="Y49" s="22">
        <f>'MOC-FOR-BB '!AJ49</f>
        <v>0</v>
      </c>
      <c r="Z49" s="22">
        <f>'MOC-FOR-BB '!AK49</f>
        <v>0</v>
      </c>
      <c r="AA49" s="22">
        <f>'MOC-FOR-BB '!AP49</f>
        <v>0</v>
      </c>
      <c r="AB49" s="22">
        <f>'MOC-FOR-BB '!AV49</f>
        <v>0</v>
      </c>
      <c r="AC49" s="22">
        <f>SUM(U49:AB49)</f>
        <v>0</v>
      </c>
    </row>
    <row r="50" spans="1:29" x14ac:dyDescent="0.25">
      <c r="A50" s="12"/>
      <c r="B50" s="1"/>
      <c r="C50" s="14"/>
      <c r="D50" s="14"/>
      <c r="E50" s="4" t="s">
        <v>46</v>
      </c>
      <c r="F50" s="22">
        <f>'MOC-DOM-BB'!H50</f>
        <v>49.56</v>
      </c>
      <c r="G50" s="22">
        <f>'MOC-DOM-BB'!M50</f>
        <v>427.97</v>
      </c>
      <c r="H50" s="22">
        <f>'MOC-DOM-BB'!U50</f>
        <v>6</v>
      </c>
      <c r="I50" s="22">
        <f>'MOC-DOM-BB'!AI50</f>
        <v>0</v>
      </c>
      <c r="J50" s="22">
        <f>'MOC-DOM-BB'!AJ50</f>
        <v>0</v>
      </c>
      <c r="K50" s="22">
        <f>'MOC-DOM-BB'!AK50</f>
        <v>0</v>
      </c>
      <c r="L50" s="22">
        <f>'MOC-DOM-BB'!AP50</f>
        <v>0</v>
      </c>
      <c r="M50" s="22">
        <f>'MOC-DOM-BB'!AV50</f>
        <v>0</v>
      </c>
      <c r="N50" s="22">
        <f>SUM(F50:M50)</f>
        <v>483.53000000000003</v>
      </c>
      <c r="P50" s="12"/>
      <c r="Q50" s="1"/>
      <c r="R50" s="14"/>
      <c r="S50" s="14"/>
      <c r="T50" s="4" t="s">
        <v>46</v>
      </c>
      <c r="U50" s="22">
        <f>'MOC-FOR-BB '!H50</f>
        <v>0</v>
      </c>
      <c r="V50" s="22">
        <f>'MOC-FOR-BB '!M50</f>
        <v>0</v>
      </c>
      <c r="W50" s="22">
        <f>'MOC-FOR-BB '!U50</f>
        <v>0</v>
      </c>
      <c r="X50" s="22">
        <f>'MOC-FOR-BB '!AI50</f>
        <v>0</v>
      </c>
      <c r="Y50" s="22">
        <f>'MOC-FOR-BB '!AJ50</f>
        <v>0</v>
      </c>
      <c r="Z50" s="22">
        <f>'MOC-FOR-BB '!AK50</f>
        <v>0</v>
      </c>
      <c r="AA50" s="22">
        <f>'MOC-FOR-BB '!AP50</f>
        <v>0</v>
      </c>
      <c r="AB50" s="22">
        <f>'MOC-FOR-BB '!AV50</f>
        <v>0</v>
      </c>
      <c r="AC50" s="22">
        <f>SUM(U50:AB50)</f>
        <v>0</v>
      </c>
    </row>
    <row r="51" spans="1:29" x14ac:dyDescent="0.25">
      <c r="A51" s="12"/>
      <c r="B51" s="1"/>
      <c r="C51" s="14"/>
      <c r="D51" s="14"/>
      <c r="E51" s="4" t="s">
        <v>47</v>
      </c>
      <c r="F51" s="22">
        <f>'MOC-DOM-BB'!H51</f>
        <v>2120.63</v>
      </c>
      <c r="G51" s="22">
        <f>'MOC-DOM-BB'!M51</f>
        <v>0</v>
      </c>
      <c r="H51" s="22">
        <f>'MOC-DOM-BB'!U51</f>
        <v>0</v>
      </c>
      <c r="I51" s="22">
        <f>'MOC-DOM-BB'!AI51</f>
        <v>0</v>
      </c>
      <c r="J51" s="22">
        <f>'MOC-DOM-BB'!AJ51</f>
        <v>0</v>
      </c>
      <c r="K51" s="22">
        <f>'MOC-DOM-BB'!AK51</f>
        <v>0</v>
      </c>
      <c r="L51" s="22">
        <f>'MOC-DOM-BB'!AP51</f>
        <v>0</v>
      </c>
      <c r="M51" s="22">
        <f>'MOC-DOM-BB'!AV51</f>
        <v>0</v>
      </c>
      <c r="N51" s="22">
        <f>SUM(F51:M51)</f>
        <v>2120.63</v>
      </c>
      <c r="P51" s="12"/>
      <c r="Q51" s="1"/>
      <c r="R51" s="14"/>
      <c r="S51" s="14"/>
      <c r="T51" s="4" t="s">
        <v>47</v>
      </c>
      <c r="U51" s="22">
        <f>'MOC-FOR-BB '!H51</f>
        <v>0</v>
      </c>
      <c r="V51" s="22">
        <f>'MOC-FOR-BB '!M51</f>
        <v>0</v>
      </c>
      <c r="W51" s="22">
        <f>'MOC-FOR-BB '!U51</f>
        <v>0</v>
      </c>
      <c r="X51" s="22">
        <f>'MOC-FOR-BB '!AI51</f>
        <v>0</v>
      </c>
      <c r="Y51" s="22">
        <f>'MOC-FOR-BB '!AJ51</f>
        <v>0</v>
      </c>
      <c r="Z51" s="22">
        <f>'MOC-FOR-BB '!AK51</f>
        <v>0</v>
      </c>
      <c r="AA51" s="22">
        <f>'MOC-FOR-BB '!AP51</f>
        <v>0</v>
      </c>
      <c r="AB51" s="22">
        <f>'MOC-FOR-BB '!AV51</f>
        <v>0</v>
      </c>
      <c r="AC51" s="22">
        <f>SUM(U51:AB51)</f>
        <v>0</v>
      </c>
    </row>
    <row r="52" spans="1:29" x14ac:dyDescent="0.25">
      <c r="A52" s="12"/>
      <c r="B52" s="1"/>
      <c r="C52" s="14"/>
      <c r="D52" s="14"/>
      <c r="E52" s="4" t="s">
        <v>48</v>
      </c>
      <c r="F52" s="22">
        <f>'MOC-DOM-BB'!H52</f>
        <v>686.6</v>
      </c>
      <c r="G52" s="22">
        <f>'MOC-DOM-BB'!M52</f>
        <v>0</v>
      </c>
      <c r="H52" s="22">
        <f>'MOC-DOM-BB'!U52</f>
        <v>0</v>
      </c>
      <c r="I52" s="22">
        <f>'MOC-DOM-BB'!AI52</f>
        <v>0</v>
      </c>
      <c r="J52" s="22">
        <f>'MOC-DOM-BB'!AJ52</f>
        <v>0</v>
      </c>
      <c r="K52" s="22">
        <f>'MOC-DOM-BB'!AK52</f>
        <v>0</v>
      </c>
      <c r="L52" s="22">
        <f>'MOC-DOM-BB'!AP52</f>
        <v>0</v>
      </c>
      <c r="M52" s="22">
        <f>'MOC-DOM-BB'!AV52</f>
        <v>0</v>
      </c>
      <c r="N52" s="22">
        <f>SUM(F52:M52)</f>
        <v>686.6</v>
      </c>
      <c r="P52" s="12"/>
      <c r="Q52" s="1"/>
      <c r="R52" s="14"/>
      <c r="S52" s="14"/>
      <c r="T52" s="4" t="s">
        <v>48</v>
      </c>
      <c r="U52" s="22">
        <f>'MOC-FOR-BB '!H52</f>
        <v>0</v>
      </c>
      <c r="V52" s="22">
        <f>'MOC-FOR-BB '!M52</f>
        <v>0</v>
      </c>
      <c r="W52" s="22">
        <f>'MOC-FOR-BB '!U52</f>
        <v>0</v>
      </c>
      <c r="X52" s="22">
        <f>'MOC-FOR-BB '!AI52</f>
        <v>0</v>
      </c>
      <c r="Y52" s="22">
        <f>'MOC-FOR-BB '!AJ52</f>
        <v>0</v>
      </c>
      <c r="Z52" s="22">
        <f>'MOC-FOR-BB '!AK52</f>
        <v>0</v>
      </c>
      <c r="AA52" s="22">
        <f>'MOC-FOR-BB '!AP52</f>
        <v>0</v>
      </c>
      <c r="AB52" s="22">
        <f>'MOC-FOR-BB '!AV52</f>
        <v>0</v>
      </c>
      <c r="AC52" s="22">
        <f>SUM(U52:AB52)</f>
        <v>0</v>
      </c>
    </row>
    <row r="53" spans="1:29" ht="15" customHeight="1" x14ac:dyDescent="0.25">
      <c r="A53" s="12"/>
      <c r="B53" s="1"/>
      <c r="C53" s="14"/>
      <c r="D53" s="19" t="s">
        <v>49</v>
      </c>
      <c r="F53" s="22">
        <f>'MOC-DOM-BB'!H53</f>
        <v>129.9</v>
      </c>
      <c r="G53" s="22">
        <f>'MOC-DOM-BB'!M53</f>
        <v>8.93</v>
      </c>
      <c r="H53" s="22">
        <f>'MOC-DOM-BB'!U53</f>
        <v>0</v>
      </c>
      <c r="I53" s="22">
        <f>'MOC-DOM-BB'!AI53</f>
        <v>0</v>
      </c>
      <c r="J53" s="22">
        <f>'MOC-DOM-BB'!AJ53</f>
        <v>0</v>
      </c>
      <c r="K53" s="22">
        <f>'MOC-DOM-BB'!AK53</f>
        <v>0</v>
      </c>
      <c r="L53" s="22">
        <f>'MOC-DOM-BB'!AP53</f>
        <v>0</v>
      </c>
      <c r="M53" s="22">
        <f>'MOC-DOM-BB'!AV53</f>
        <v>0</v>
      </c>
      <c r="N53" s="22">
        <f>SUM(N54:N56)</f>
        <v>138.83000000000001</v>
      </c>
      <c r="P53" s="12"/>
      <c r="Q53" s="1"/>
      <c r="R53" s="14"/>
      <c r="S53" s="19" t="s">
        <v>49</v>
      </c>
      <c r="U53" s="22">
        <f>'MOC-FOR-BB '!H53</f>
        <v>0</v>
      </c>
      <c r="V53" s="22">
        <f>'MOC-FOR-BB '!M53</f>
        <v>0</v>
      </c>
      <c r="W53" s="22">
        <f>'MOC-FOR-BB '!U53</f>
        <v>0</v>
      </c>
      <c r="X53" s="22">
        <f>'MOC-FOR-BB '!AI53</f>
        <v>0</v>
      </c>
      <c r="Y53" s="22">
        <f>'MOC-FOR-BB '!AJ53</f>
        <v>0</v>
      </c>
      <c r="Z53" s="22">
        <f>'MOC-FOR-BB '!AK53</f>
        <v>0</v>
      </c>
      <c r="AA53" s="22">
        <f>'MOC-FOR-BB '!AP53</f>
        <v>0</v>
      </c>
      <c r="AB53" s="22">
        <f>'MOC-FOR-BB '!AV53</f>
        <v>0</v>
      </c>
      <c r="AC53" s="22">
        <f>SUM(AC54:AC56)</f>
        <v>0</v>
      </c>
    </row>
    <row r="54" spans="1:29" x14ac:dyDescent="0.25">
      <c r="A54" s="12"/>
      <c r="B54" s="1"/>
      <c r="C54" s="14"/>
      <c r="D54" s="14"/>
      <c r="E54" s="4" t="s">
        <v>50</v>
      </c>
      <c r="F54" s="22">
        <f>'MOC-DOM-BB'!H54</f>
        <v>0</v>
      </c>
      <c r="G54" s="22">
        <f>'MOC-DOM-BB'!M54</f>
        <v>0</v>
      </c>
      <c r="H54" s="22">
        <f>'MOC-DOM-BB'!U54</f>
        <v>0</v>
      </c>
      <c r="I54" s="22">
        <f>'MOC-DOM-BB'!AI54</f>
        <v>0</v>
      </c>
      <c r="J54" s="22">
        <f>'MOC-DOM-BB'!AJ54</f>
        <v>0</v>
      </c>
      <c r="K54" s="22">
        <f>'MOC-DOM-BB'!AK54</f>
        <v>0</v>
      </c>
      <c r="L54" s="22">
        <f>'MOC-DOM-BB'!AP54</f>
        <v>0</v>
      </c>
      <c r="M54" s="22">
        <f>'MOC-DOM-BB'!AV54</f>
        <v>0</v>
      </c>
      <c r="N54" s="22">
        <f>SUM(F54:M54)</f>
        <v>0</v>
      </c>
      <c r="P54" s="12"/>
      <c r="Q54" s="1"/>
      <c r="R54" s="14"/>
      <c r="S54" s="14"/>
      <c r="T54" s="4" t="s">
        <v>50</v>
      </c>
      <c r="U54" s="22">
        <f>'MOC-FOR-BB '!H54</f>
        <v>0</v>
      </c>
      <c r="V54" s="22">
        <f>'MOC-FOR-BB '!M54</f>
        <v>0</v>
      </c>
      <c r="W54" s="22">
        <f>'MOC-FOR-BB '!U54</f>
        <v>0</v>
      </c>
      <c r="X54" s="22">
        <f>'MOC-FOR-BB '!AI54</f>
        <v>0</v>
      </c>
      <c r="Y54" s="22">
        <f>'MOC-FOR-BB '!AJ54</f>
        <v>0</v>
      </c>
      <c r="Z54" s="22">
        <f>'MOC-FOR-BB '!AK54</f>
        <v>0</v>
      </c>
      <c r="AA54" s="22">
        <f>'MOC-FOR-BB '!AP54</f>
        <v>0</v>
      </c>
      <c r="AB54" s="22">
        <f>'MOC-FOR-BB '!AV54</f>
        <v>0</v>
      </c>
      <c r="AC54" s="22">
        <f>SUM(U54:AB54)</f>
        <v>0</v>
      </c>
    </row>
    <row r="55" spans="1:29" x14ac:dyDescent="0.25">
      <c r="A55" s="12"/>
      <c r="B55" s="1"/>
      <c r="C55" s="14"/>
      <c r="D55" s="14"/>
      <c r="E55" s="4" t="s">
        <v>51</v>
      </c>
      <c r="F55" s="22">
        <f>'MOC-DOM-BB'!H55</f>
        <v>0</v>
      </c>
      <c r="G55" s="22">
        <f>'MOC-DOM-BB'!M55</f>
        <v>0</v>
      </c>
      <c r="H55" s="22">
        <f>'MOC-DOM-BB'!U55</f>
        <v>0</v>
      </c>
      <c r="I55" s="22">
        <f>'MOC-DOM-BB'!AI55</f>
        <v>0</v>
      </c>
      <c r="J55" s="22">
        <f>'MOC-DOM-BB'!AJ55</f>
        <v>0</v>
      </c>
      <c r="K55" s="22">
        <f>'MOC-DOM-BB'!AK55</f>
        <v>0</v>
      </c>
      <c r="L55" s="22">
        <f>'MOC-DOM-BB'!AP55</f>
        <v>0</v>
      </c>
      <c r="M55" s="22">
        <f>'MOC-DOM-BB'!AV55</f>
        <v>0</v>
      </c>
      <c r="N55" s="22">
        <f>SUM(F55:M55)</f>
        <v>0</v>
      </c>
      <c r="P55" s="12"/>
      <c r="Q55" s="1"/>
      <c r="R55" s="14"/>
      <c r="S55" s="14"/>
      <c r="T55" s="4" t="s">
        <v>51</v>
      </c>
      <c r="U55" s="22">
        <f>'MOC-FOR-BB '!H55</f>
        <v>0</v>
      </c>
      <c r="V55" s="22">
        <f>'MOC-FOR-BB '!M55</f>
        <v>0</v>
      </c>
      <c r="W55" s="22">
        <f>'MOC-FOR-BB '!U55</f>
        <v>0</v>
      </c>
      <c r="X55" s="22">
        <f>'MOC-FOR-BB '!AI55</f>
        <v>0</v>
      </c>
      <c r="Y55" s="22">
        <f>'MOC-FOR-BB '!AJ55</f>
        <v>0</v>
      </c>
      <c r="Z55" s="22">
        <f>'MOC-FOR-BB '!AK55</f>
        <v>0</v>
      </c>
      <c r="AA55" s="22">
        <f>'MOC-FOR-BB '!AP55</f>
        <v>0</v>
      </c>
      <c r="AB55" s="22">
        <f>'MOC-FOR-BB '!AV55</f>
        <v>0</v>
      </c>
      <c r="AC55" s="22">
        <f>SUM(U55:AB55)</f>
        <v>0</v>
      </c>
    </row>
    <row r="56" spans="1:29" x14ac:dyDescent="0.25">
      <c r="A56" s="12"/>
      <c r="B56" s="1"/>
      <c r="C56" s="14"/>
      <c r="D56" s="14"/>
      <c r="E56" s="4" t="s">
        <v>52</v>
      </c>
      <c r="F56" s="22">
        <f>'MOC-DOM-BB'!H56</f>
        <v>129.9</v>
      </c>
      <c r="G56" s="22">
        <f>'MOC-DOM-BB'!M56</f>
        <v>8.93</v>
      </c>
      <c r="H56" s="22">
        <f>'MOC-DOM-BB'!U56</f>
        <v>0</v>
      </c>
      <c r="I56" s="22">
        <f>'MOC-DOM-BB'!AI56</f>
        <v>0</v>
      </c>
      <c r="J56" s="22">
        <f>'MOC-DOM-BB'!AJ56</f>
        <v>0</v>
      </c>
      <c r="K56" s="22">
        <f>'MOC-DOM-BB'!AK56</f>
        <v>0</v>
      </c>
      <c r="L56" s="22">
        <f>'MOC-DOM-BB'!AP56</f>
        <v>0</v>
      </c>
      <c r="M56" s="22">
        <f>'MOC-DOM-BB'!AV56</f>
        <v>0</v>
      </c>
      <c r="N56" s="22">
        <f>SUM(F56:M56)</f>
        <v>138.83000000000001</v>
      </c>
      <c r="P56" s="12"/>
      <c r="Q56" s="1"/>
      <c r="R56" s="14"/>
      <c r="S56" s="14"/>
      <c r="T56" s="4" t="s">
        <v>52</v>
      </c>
      <c r="U56" s="22">
        <f>'MOC-FOR-BB '!H56</f>
        <v>0</v>
      </c>
      <c r="V56" s="22">
        <f>'MOC-FOR-BB '!M56</f>
        <v>0</v>
      </c>
      <c r="W56" s="22">
        <f>'MOC-FOR-BB '!U56</f>
        <v>0</v>
      </c>
      <c r="X56" s="22">
        <f>'MOC-FOR-BB '!AI56</f>
        <v>0</v>
      </c>
      <c r="Y56" s="22">
        <f>'MOC-FOR-BB '!AJ56</f>
        <v>0</v>
      </c>
      <c r="Z56" s="22">
        <f>'MOC-FOR-BB '!AK56</f>
        <v>0</v>
      </c>
      <c r="AA56" s="22">
        <f>'MOC-FOR-BB '!AP56</f>
        <v>0</v>
      </c>
      <c r="AB56" s="22">
        <f>'MOC-FOR-BB '!AV56</f>
        <v>0</v>
      </c>
      <c r="AC56" s="22">
        <f>SUM(U56:AB56)</f>
        <v>0</v>
      </c>
    </row>
    <row r="57" spans="1:29" x14ac:dyDescent="0.25">
      <c r="A57" s="12"/>
      <c r="B57" s="1"/>
      <c r="C57" s="2" t="s">
        <v>53</v>
      </c>
      <c r="D57" s="2"/>
      <c r="E57" s="13"/>
      <c r="F57" s="22">
        <f>'MOC-DOM-BB'!H57</f>
        <v>11456.640000000001</v>
      </c>
      <c r="G57" s="22">
        <f>'MOC-DOM-BB'!M57</f>
        <v>2.9000000000000004</v>
      </c>
      <c r="H57" s="22">
        <f>'MOC-DOM-BB'!U57</f>
        <v>11.429999999999998</v>
      </c>
      <c r="I57" s="22">
        <f>'MOC-DOM-BB'!AI57</f>
        <v>0</v>
      </c>
      <c r="J57" s="22">
        <f>'MOC-DOM-BB'!AJ57</f>
        <v>0</v>
      </c>
      <c r="K57" s="22">
        <f>'MOC-DOM-BB'!AK57</f>
        <v>0</v>
      </c>
      <c r="L57" s="22">
        <f>'MOC-DOM-BB'!AP57</f>
        <v>0</v>
      </c>
      <c r="M57" s="22">
        <f>'MOC-DOM-BB'!AV57</f>
        <v>0</v>
      </c>
      <c r="N57" s="22">
        <f>SUM(N58:N62)</f>
        <v>11470.970000000003</v>
      </c>
      <c r="P57" s="12"/>
      <c r="Q57" s="1"/>
      <c r="R57" s="2" t="s">
        <v>53</v>
      </c>
      <c r="S57" s="2"/>
      <c r="T57" s="13"/>
      <c r="U57" s="22">
        <f>'MOC-FOR-BB '!H57</f>
        <v>44947.563999999998</v>
      </c>
      <c r="V57" s="22">
        <f>'MOC-FOR-BB '!M57</f>
        <v>0</v>
      </c>
      <c r="W57" s="22">
        <f>'MOC-FOR-BB '!U57</f>
        <v>0</v>
      </c>
      <c r="X57" s="22">
        <f>'MOC-FOR-BB '!AI57</f>
        <v>0</v>
      </c>
      <c r="Y57" s="22">
        <f>'MOC-FOR-BB '!AJ57</f>
        <v>0</v>
      </c>
      <c r="Z57" s="22">
        <f>'MOC-FOR-BB '!AK57</f>
        <v>0</v>
      </c>
      <c r="AA57" s="22">
        <f>'MOC-FOR-BB '!AP57</f>
        <v>0</v>
      </c>
      <c r="AB57" s="22">
        <f>'MOC-FOR-BB '!AV57</f>
        <v>0</v>
      </c>
      <c r="AC57" s="22">
        <f>SUM(AC58:AC62)</f>
        <v>44947.563999999998</v>
      </c>
    </row>
    <row r="58" spans="1:29" x14ac:dyDescent="0.25">
      <c r="A58" s="12"/>
      <c r="B58" s="14"/>
      <c r="C58" s="14"/>
      <c r="D58" s="3" t="s">
        <v>54</v>
      </c>
      <c r="E58" s="13"/>
      <c r="F58" s="22">
        <f>'MOC-DOM-BB'!H58</f>
        <v>0</v>
      </c>
      <c r="G58" s="22">
        <f>'MOC-DOM-BB'!M58</f>
        <v>0.87</v>
      </c>
      <c r="H58" s="22">
        <f>'MOC-DOM-BB'!U58</f>
        <v>0</v>
      </c>
      <c r="I58" s="22">
        <f>'MOC-DOM-BB'!AI58</f>
        <v>0</v>
      </c>
      <c r="J58" s="22">
        <f>'MOC-DOM-BB'!AJ58</f>
        <v>0</v>
      </c>
      <c r="K58" s="22">
        <f>'MOC-DOM-BB'!AK58</f>
        <v>0</v>
      </c>
      <c r="L58" s="22">
        <f>'MOC-DOM-BB'!AP58</f>
        <v>0</v>
      </c>
      <c r="M58" s="22">
        <f>'MOC-DOM-BB'!AV58</f>
        <v>0</v>
      </c>
      <c r="N58" s="22">
        <f>SUM(F58:M58)</f>
        <v>0.87</v>
      </c>
      <c r="P58" s="12"/>
      <c r="Q58" s="14"/>
      <c r="R58" s="14"/>
      <c r="S58" s="3" t="s">
        <v>54</v>
      </c>
      <c r="T58" s="13"/>
      <c r="U58" s="22">
        <f>'MOC-FOR-BB '!H58</f>
        <v>11250.563999999998</v>
      </c>
      <c r="V58" s="22">
        <f>'MOC-FOR-BB '!M58</f>
        <v>0</v>
      </c>
      <c r="W58" s="22">
        <f>'MOC-FOR-BB '!U58</f>
        <v>0</v>
      </c>
      <c r="X58" s="22">
        <f>'MOC-FOR-BB '!AI58</f>
        <v>0</v>
      </c>
      <c r="Y58" s="22">
        <f>'MOC-FOR-BB '!AJ58</f>
        <v>0</v>
      </c>
      <c r="Z58" s="22">
        <f>'MOC-FOR-BB '!AK58</f>
        <v>0</v>
      </c>
      <c r="AA58" s="22">
        <f>'MOC-FOR-BB '!AP58</f>
        <v>0</v>
      </c>
      <c r="AB58" s="22">
        <f>'MOC-FOR-BB '!AV58</f>
        <v>0</v>
      </c>
      <c r="AC58" s="22">
        <f>SUM(U58:AB58)</f>
        <v>11250.563999999998</v>
      </c>
    </row>
    <row r="59" spans="1:29" x14ac:dyDescent="0.25">
      <c r="A59" s="12"/>
      <c r="B59" s="14"/>
      <c r="C59" s="14"/>
      <c r="D59" s="3" t="s">
        <v>55</v>
      </c>
      <c r="E59" s="13"/>
      <c r="F59" s="22">
        <f>'MOC-DOM-BB'!H59</f>
        <v>8991.9500000000007</v>
      </c>
      <c r="G59" s="22">
        <f>'MOC-DOM-BB'!M59</f>
        <v>2.0300000000000002</v>
      </c>
      <c r="H59" s="22">
        <f>'MOC-DOM-BB'!U59</f>
        <v>11.429999999999998</v>
      </c>
      <c r="I59" s="22">
        <f>'MOC-DOM-BB'!AI59</f>
        <v>0</v>
      </c>
      <c r="J59" s="22">
        <f>'MOC-DOM-BB'!AJ59</f>
        <v>0</v>
      </c>
      <c r="K59" s="22">
        <f>'MOC-DOM-BB'!AK59</f>
        <v>0</v>
      </c>
      <c r="L59" s="22">
        <f>'MOC-DOM-BB'!AP59</f>
        <v>0</v>
      </c>
      <c r="M59" s="22">
        <f>'MOC-DOM-BB'!AV59</f>
        <v>0</v>
      </c>
      <c r="N59" s="22">
        <f>SUM(F59:M59)</f>
        <v>9005.4100000000017</v>
      </c>
      <c r="P59" s="12"/>
      <c r="Q59" s="14"/>
      <c r="R59" s="14"/>
      <c r="S59" s="3" t="s">
        <v>55</v>
      </c>
      <c r="T59" s="13"/>
      <c r="U59" s="22">
        <f>'MOC-FOR-BB '!H59</f>
        <v>33697</v>
      </c>
      <c r="V59" s="22">
        <f>'MOC-FOR-BB '!M59</f>
        <v>0</v>
      </c>
      <c r="W59" s="22">
        <f>'MOC-FOR-BB '!U59</f>
        <v>0</v>
      </c>
      <c r="X59" s="22">
        <f>'MOC-FOR-BB '!AI59</f>
        <v>0</v>
      </c>
      <c r="Y59" s="22">
        <f>'MOC-FOR-BB '!AJ59</f>
        <v>0</v>
      </c>
      <c r="Z59" s="22">
        <f>'MOC-FOR-BB '!AK59</f>
        <v>0</v>
      </c>
      <c r="AA59" s="22">
        <f>'MOC-FOR-BB '!AP59</f>
        <v>0</v>
      </c>
      <c r="AB59" s="22">
        <f>'MOC-FOR-BB '!AV59</f>
        <v>0</v>
      </c>
      <c r="AC59" s="22">
        <f>SUM(U59:AB59)</f>
        <v>33697</v>
      </c>
    </row>
    <row r="60" spans="1:29" x14ac:dyDescent="0.25">
      <c r="A60" s="12"/>
      <c r="B60" s="14"/>
      <c r="C60" s="14"/>
      <c r="D60" s="3" t="s">
        <v>56</v>
      </c>
      <c r="E60" s="13"/>
      <c r="F60" s="22">
        <f>'MOC-DOM-BB'!H60</f>
        <v>2304.4199999999996</v>
      </c>
      <c r="G60" s="22">
        <f>'MOC-DOM-BB'!M60</f>
        <v>0</v>
      </c>
      <c r="H60" s="22">
        <f>'MOC-DOM-BB'!U60</f>
        <v>0</v>
      </c>
      <c r="I60" s="22">
        <f>'MOC-DOM-BB'!AI60</f>
        <v>0</v>
      </c>
      <c r="J60" s="22">
        <f>'MOC-DOM-BB'!AJ60</f>
        <v>0</v>
      </c>
      <c r="K60" s="22">
        <f>'MOC-DOM-BB'!AK60</f>
        <v>0</v>
      </c>
      <c r="L60" s="22">
        <f>'MOC-DOM-BB'!AP60</f>
        <v>0</v>
      </c>
      <c r="M60" s="22">
        <f>'MOC-DOM-BB'!AV60</f>
        <v>0</v>
      </c>
      <c r="N60" s="22">
        <f>SUM(F60:M60)</f>
        <v>2304.4199999999996</v>
      </c>
      <c r="P60" s="12"/>
      <c r="Q60" s="14"/>
      <c r="R60" s="14"/>
      <c r="S60" s="3" t="s">
        <v>56</v>
      </c>
      <c r="T60" s="13"/>
      <c r="U60" s="22">
        <f>'MOC-FOR-BB '!H60</f>
        <v>0</v>
      </c>
      <c r="V60" s="22">
        <f>'MOC-FOR-BB '!M60</f>
        <v>0</v>
      </c>
      <c r="W60" s="22">
        <f>'MOC-FOR-BB '!U60</f>
        <v>0</v>
      </c>
      <c r="X60" s="22">
        <f>'MOC-FOR-BB '!AI60</f>
        <v>0</v>
      </c>
      <c r="Y60" s="22">
        <f>'MOC-FOR-BB '!AJ60</f>
        <v>0</v>
      </c>
      <c r="Z60" s="22">
        <f>'MOC-FOR-BB '!AK60</f>
        <v>0</v>
      </c>
      <c r="AA60" s="22">
        <f>'MOC-FOR-BB '!AP60</f>
        <v>0</v>
      </c>
      <c r="AB60" s="22">
        <f>'MOC-FOR-BB '!AV60</f>
        <v>0</v>
      </c>
      <c r="AC60" s="22">
        <f>SUM(U60:AB60)</f>
        <v>0</v>
      </c>
    </row>
    <row r="61" spans="1:29" x14ac:dyDescent="0.25">
      <c r="A61" s="12"/>
      <c r="B61" s="14"/>
      <c r="C61" s="14"/>
      <c r="D61" s="3" t="s">
        <v>57</v>
      </c>
      <c r="E61" s="13"/>
      <c r="F61" s="22">
        <f>'MOC-DOM-BB'!H61</f>
        <v>0</v>
      </c>
      <c r="G61" s="22">
        <f>'MOC-DOM-BB'!M61</f>
        <v>0</v>
      </c>
      <c r="H61" s="22">
        <f>'MOC-DOM-BB'!U61</f>
        <v>0</v>
      </c>
      <c r="I61" s="22">
        <f>'MOC-DOM-BB'!AI61</f>
        <v>0</v>
      </c>
      <c r="J61" s="22">
        <f>'MOC-DOM-BB'!AJ61</f>
        <v>0</v>
      </c>
      <c r="K61" s="22">
        <f>'MOC-DOM-BB'!AK61</f>
        <v>0</v>
      </c>
      <c r="L61" s="22">
        <f>'MOC-DOM-BB'!AP61</f>
        <v>0</v>
      </c>
      <c r="M61" s="22">
        <f>'MOC-DOM-BB'!AV61</f>
        <v>0</v>
      </c>
      <c r="N61" s="22">
        <f>SUM(F61:M61)</f>
        <v>0</v>
      </c>
      <c r="P61" s="12"/>
      <c r="Q61" s="14"/>
      <c r="R61" s="14"/>
      <c r="S61" s="3" t="s">
        <v>57</v>
      </c>
      <c r="T61" s="13"/>
      <c r="U61" s="22">
        <f>'MOC-FOR-BB '!H61</f>
        <v>0</v>
      </c>
      <c r="V61" s="22">
        <f>'MOC-FOR-BB '!M61</f>
        <v>0</v>
      </c>
      <c r="W61" s="22">
        <f>'MOC-FOR-BB '!U61</f>
        <v>0</v>
      </c>
      <c r="X61" s="22">
        <f>'MOC-FOR-BB '!AI61</f>
        <v>0</v>
      </c>
      <c r="Y61" s="22">
        <f>'MOC-FOR-BB '!AJ61</f>
        <v>0</v>
      </c>
      <c r="Z61" s="22">
        <f>'MOC-FOR-BB '!AK61</f>
        <v>0</v>
      </c>
      <c r="AA61" s="22">
        <f>'MOC-FOR-BB '!AP61</f>
        <v>0</v>
      </c>
      <c r="AB61" s="22">
        <f>'MOC-FOR-BB '!AV61</f>
        <v>0</v>
      </c>
      <c r="AC61" s="22">
        <f>SUM(U61:AB61)</f>
        <v>0</v>
      </c>
    </row>
    <row r="62" spans="1:29" x14ac:dyDescent="0.25">
      <c r="A62" s="12"/>
      <c r="B62" s="14"/>
      <c r="C62" s="14"/>
      <c r="D62" s="3" t="s">
        <v>58</v>
      </c>
      <c r="E62" s="13"/>
      <c r="F62" s="22">
        <f>'MOC-DOM-BB'!H62</f>
        <v>160.26999999999998</v>
      </c>
      <c r="G62" s="22">
        <f>'MOC-DOM-BB'!M62</f>
        <v>0</v>
      </c>
      <c r="H62" s="22">
        <f>'MOC-DOM-BB'!U62</f>
        <v>0</v>
      </c>
      <c r="I62" s="22">
        <f>'MOC-DOM-BB'!AI62</f>
        <v>0</v>
      </c>
      <c r="J62" s="22">
        <f>'MOC-DOM-BB'!AJ62</f>
        <v>0</v>
      </c>
      <c r="K62" s="22">
        <f>'MOC-DOM-BB'!AK62</f>
        <v>0</v>
      </c>
      <c r="L62" s="22">
        <f>'MOC-DOM-BB'!AP62</f>
        <v>0</v>
      </c>
      <c r="M62" s="22">
        <f>'MOC-DOM-BB'!AV62</f>
        <v>0</v>
      </c>
      <c r="N62" s="22">
        <f>SUM(F62:M62)</f>
        <v>160.26999999999998</v>
      </c>
      <c r="P62" s="12"/>
      <c r="Q62" s="14"/>
      <c r="R62" s="14"/>
      <c r="S62" s="3" t="s">
        <v>58</v>
      </c>
      <c r="T62" s="13"/>
      <c r="U62" s="22">
        <f>'MOC-FOR-BB '!H62</f>
        <v>0</v>
      </c>
      <c r="V62" s="22">
        <f>'MOC-FOR-BB '!M62</f>
        <v>0</v>
      </c>
      <c r="W62" s="22">
        <f>'MOC-FOR-BB '!U62</f>
        <v>0</v>
      </c>
      <c r="X62" s="22">
        <f>'MOC-FOR-BB '!AI62</f>
        <v>0</v>
      </c>
      <c r="Y62" s="22">
        <f>'MOC-FOR-BB '!AJ62</f>
        <v>0</v>
      </c>
      <c r="Z62" s="22">
        <f>'MOC-FOR-BB '!AK62</f>
        <v>0</v>
      </c>
      <c r="AA62" s="22">
        <f>'MOC-FOR-BB '!AP62</f>
        <v>0</v>
      </c>
      <c r="AB62" s="22">
        <f>'MOC-FOR-BB '!AV62</f>
        <v>0</v>
      </c>
      <c r="AC62" s="22">
        <f>SUM(U62:AB62)</f>
        <v>0</v>
      </c>
    </row>
    <row r="63" spans="1:29" x14ac:dyDescent="0.25">
      <c r="A63" s="12"/>
      <c r="B63" s="1"/>
      <c r="C63" s="2" t="s">
        <v>59</v>
      </c>
      <c r="D63" s="2"/>
      <c r="E63" s="13"/>
      <c r="F63" s="22">
        <f>'MOC-DOM-BB'!H63</f>
        <v>1933.9999999999998</v>
      </c>
      <c r="G63" s="22">
        <f>'MOC-DOM-BB'!M63</f>
        <v>1078.0300000000002</v>
      </c>
      <c r="H63" s="22">
        <f>'MOC-DOM-BB'!U63</f>
        <v>0.44</v>
      </c>
      <c r="I63" s="22">
        <f>'MOC-DOM-BB'!AI63</f>
        <v>0</v>
      </c>
      <c r="J63" s="22">
        <f>'MOC-DOM-BB'!AJ63</f>
        <v>0</v>
      </c>
      <c r="K63" s="22">
        <f>'MOC-DOM-BB'!AK63</f>
        <v>0</v>
      </c>
      <c r="L63" s="22">
        <f>'MOC-DOM-BB'!AP63</f>
        <v>0</v>
      </c>
      <c r="M63" s="22">
        <f>'MOC-DOM-BB'!AV63</f>
        <v>0</v>
      </c>
      <c r="N63" s="22">
        <f>+N64+N65+N66+N67+N73+N80</f>
        <v>3012.47</v>
      </c>
      <c r="P63" s="12"/>
      <c r="Q63" s="1"/>
      <c r="R63" s="2" t="s">
        <v>59</v>
      </c>
      <c r="S63" s="2"/>
      <c r="T63" s="13"/>
      <c r="U63" s="22">
        <f>'MOC-FOR-BB '!H63</f>
        <v>0</v>
      </c>
      <c r="V63" s="22">
        <f>'MOC-FOR-BB '!M63</f>
        <v>0</v>
      </c>
      <c r="W63" s="22">
        <f>'MOC-FOR-BB '!U63</f>
        <v>0</v>
      </c>
      <c r="X63" s="22">
        <f>'MOC-FOR-BB '!AI63</f>
        <v>0</v>
      </c>
      <c r="Y63" s="22">
        <f>'MOC-FOR-BB '!AJ63</f>
        <v>0</v>
      </c>
      <c r="Z63" s="22">
        <f>'MOC-FOR-BB '!AK63</f>
        <v>0</v>
      </c>
      <c r="AA63" s="22">
        <f>'MOC-FOR-BB '!AP63</f>
        <v>0</v>
      </c>
      <c r="AB63" s="22">
        <f>'MOC-FOR-BB '!AV63</f>
        <v>0</v>
      </c>
      <c r="AC63" s="22">
        <f>+AC64+AC65+AC66+AC67+AC73+AC80</f>
        <v>0</v>
      </c>
    </row>
    <row r="64" spans="1:29" x14ac:dyDescent="0.25">
      <c r="A64" s="12"/>
      <c r="B64" s="14"/>
      <c r="C64" s="2"/>
      <c r="D64" s="3" t="s">
        <v>60</v>
      </c>
      <c r="E64" s="13"/>
      <c r="F64" s="22">
        <f>'MOC-DOM-BB'!H64</f>
        <v>1067.0999999999999</v>
      </c>
      <c r="G64" s="22">
        <f>'MOC-DOM-BB'!M64</f>
        <v>427.96000000000004</v>
      </c>
      <c r="H64" s="22">
        <f>'MOC-DOM-BB'!U64</f>
        <v>0</v>
      </c>
      <c r="I64" s="22">
        <f>'MOC-DOM-BB'!AI64</f>
        <v>0</v>
      </c>
      <c r="J64" s="22">
        <f>'MOC-DOM-BB'!AJ64</f>
        <v>0</v>
      </c>
      <c r="K64" s="22">
        <f>'MOC-DOM-BB'!AK64</f>
        <v>0</v>
      </c>
      <c r="L64" s="22">
        <f>'MOC-DOM-BB'!AP64</f>
        <v>0</v>
      </c>
      <c r="M64" s="22">
        <f>'MOC-DOM-BB'!AV64</f>
        <v>0</v>
      </c>
      <c r="N64" s="22">
        <f>SUM(F64:M64)</f>
        <v>1495.06</v>
      </c>
      <c r="P64" s="12"/>
      <c r="Q64" s="14"/>
      <c r="R64" s="2"/>
      <c r="S64" s="3" t="s">
        <v>60</v>
      </c>
      <c r="T64" s="13"/>
      <c r="U64" s="22">
        <f>'MOC-FOR-BB '!H64</f>
        <v>0</v>
      </c>
      <c r="V64" s="22">
        <f>'MOC-FOR-BB '!M64</f>
        <v>0</v>
      </c>
      <c r="W64" s="22">
        <f>'MOC-FOR-BB '!U64</f>
        <v>0</v>
      </c>
      <c r="X64" s="22">
        <f>'MOC-FOR-BB '!AI64</f>
        <v>0</v>
      </c>
      <c r="Y64" s="22">
        <f>'MOC-FOR-BB '!AJ64</f>
        <v>0</v>
      </c>
      <c r="Z64" s="22">
        <f>'MOC-FOR-BB '!AK64</f>
        <v>0</v>
      </c>
      <c r="AA64" s="22">
        <f>'MOC-FOR-BB '!AP64</f>
        <v>0</v>
      </c>
      <c r="AB64" s="22">
        <f>'MOC-FOR-BB '!AV64</f>
        <v>0</v>
      </c>
      <c r="AC64" s="22">
        <f>SUM(U64:AB64)</f>
        <v>0</v>
      </c>
    </row>
    <row r="65" spans="1:29" x14ac:dyDescent="0.25">
      <c r="A65" s="12"/>
      <c r="B65" s="14"/>
      <c r="C65" s="2"/>
      <c r="D65" s="3" t="s">
        <v>61</v>
      </c>
      <c r="E65" s="13"/>
      <c r="F65" s="22">
        <f>'MOC-DOM-BB'!H65</f>
        <v>0</v>
      </c>
      <c r="G65" s="22">
        <f>'MOC-DOM-BB'!M65</f>
        <v>1.85</v>
      </c>
      <c r="H65" s="22">
        <f>'MOC-DOM-BB'!U65</f>
        <v>0</v>
      </c>
      <c r="I65" s="22">
        <f>'MOC-DOM-BB'!AI65</f>
        <v>0</v>
      </c>
      <c r="J65" s="22">
        <f>'MOC-DOM-BB'!AJ65</f>
        <v>0</v>
      </c>
      <c r="K65" s="22">
        <f>'MOC-DOM-BB'!AK65</f>
        <v>0</v>
      </c>
      <c r="L65" s="22">
        <f>'MOC-DOM-BB'!AP65</f>
        <v>0</v>
      </c>
      <c r="M65" s="22">
        <f>'MOC-DOM-BB'!AV65</f>
        <v>0</v>
      </c>
      <c r="N65" s="22">
        <f>SUM(F65:M65)</f>
        <v>1.85</v>
      </c>
      <c r="P65" s="12"/>
      <c r="Q65" s="14"/>
      <c r="R65" s="2"/>
      <c r="S65" s="3" t="s">
        <v>61</v>
      </c>
      <c r="T65" s="13"/>
      <c r="U65" s="22">
        <f>'MOC-FOR-BB '!H65</f>
        <v>0</v>
      </c>
      <c r="V65" s="22">
        <f>'MOC-FOR-BB '!M65</f>
        <v>0</v>
      </c>
      <c r="W65" s="22">
        <f>'MOC-FOR-BB '!U65</f>
        <v>0</v>
      </c>
      <c r="X65" s="22">
        <f>'MOC-FOR-BB '!AI65</f>
        <v>0</v>
      </c>
      <c r="Y65" s="22">
        <f>'MOC-FOR-BB '!AJ65</f>
        <v>0</v>
      </c>
      <c r="Z65" s="22">
        <f>'MOC-FOR-BB '!AK65</f>
        <v>0</v>
      </c>
      <c r="AA65" s="22">
        <f>'MOC-FOR-BB '!AP65</f>
        <v>0</v>
      </c>
      <c r="AB65" s="22">
        <f>'MOC-FOR-BB '!AV65</f>
        <v>0</v>
      </c>
      <c r="AC65" s="22">
        <f>SUM(U65:AB65)</f>
        <v>0</v>
      </c>
    </row>
    <row r="66" spans="1:29" x14ac:dyDescent="0.25">
      <c r="A66" s="12"/>
      <c r="B66" s="14"/>
      <c r="C66" s="2"/>
      <c r="D66" s="3" t="s">
        <v>48</v>
      </c>
      <c r="E66" s="13"/>
      <c r="F66" s="22">
        <f>'MOC-DOM-BB'!H66</f>
        <v>12.370000000000001</v>
      </c>
      <c r="G66" s="22">
        <f>'MOC-DOM-BB'!M66</f>
        <v>0</v>
      </c>
      <c r="H66" s="22">
        <f>'MOC-DOM-BB'!U66</f>
        <v>0</v>
      </c>
      <c r="I66" s="22">
        <f>'MOC-DOM-BB'!AI66</f>
        <v>0</v>
      </c>
      <c r="J66" s="22">
        <f>'MOC-DOM-BB'!AJ66</f>
        <v>0</v>
      </c>
      <c r="K66" s="22">
        <f>'MOC-DOM-BB'!AK66</f>
        <v>0</v>
      </c>
      <c r="L66" s="22">
        <f>'MOC-DOM-BB'!AP66</f>
        <v>0</v>
      </c>
      <c r="M66" s="22">
        <f>'MOC-DOM-BB'!AV66</f>
        <v>0</v>
      </c>
      <c r="N66" s="22">
        <f>SUM(F66:M66)</f>
        <v>12.370000000000001</v>
      </c>
      <c r="P66" s="12"/>
      <c r="Q66" s="14"/>
      <c r="R66" s="2"/>
      <c r="S66" s="3" t="s">
        <v>48</v>
      </c>
      <c r="T66" s="13"/>
      <c r="U66" s="22">
        <f>'MOC-FOR-BB '!H66</f>
        <v>0</v>
      </c>
      <c r="V66" s="22">
        <f>'MOC-FOR-BB '!M66</f>
        <v>0</v>
      </c>
      <c r="W66" s="22">
        <f>'MOC-FOR-BB '!U66</f>
        <v>0</v>
      </c>
      <c r="X66" s="22">
        <f>'MOC-FOR-BB '!AI66</f>
        <v>0</v>
      </c>
      <c r="Y66" s="22">
        <f>'MOC-FOR-BB '!AJ66</f>
        <v>0</v>
      </c>
      <c r="Z66" s="22">
        <f>'MOC-FOR-BB '!AK66</f>
        <v>0</v>
      </c>
      <c r="AA66" s="22">
        <f>'MOC-FOR-BB '!AP66</f>
        <v>0</v>
      </c>
      <c r="AB66" s="22">
        <f>'MOC-FOR-BB '!AV66</f>
        <v>0</v>
      </c>
      <c r="AC66" s="22">
        <f>SUM(U66:AB66)</f>
        <v>0</v>
      </c>
    </row>
    <row r="67" spans="1:29" x14ac:dyDescent="0.25">
      <c r="A67" s="12"/>
      <c r="B67" s="14"/>
      <c r="C67" s="2"/>
      <c r="D67" s="3" t="s">
        <v>62</v>
      </c>
      <c r="E67" s="13"/>
      <c r="F67" s="22">
        <f>'MOC-DOM-BB'!H67</f>
        <v>192.51999999999995</v>
      </c>
      <c r="G67" s="22">
        <f>'MOC-DOM-BB'!M67</f>
        <v>11.120000000000001</v>
      </c>
      <c r="H67" s="22">
        <f>'MOC-DOM-BB'!U67</f>
        <v>0.42</v>
      </c>
      <c r="I67" s="22">
        <f>'MOC-DOM-BB'!AI67</f>
        <v>0</v>
      </c>
      <c r="J67" s="22">
        <f>'MOC-DOM-BB'!AJ67</f>
        <v>0</v>
      </c>
      <c r="K67" s="22">
        <f>'MOC-DOM-BB'!AK67</f>
        <v>0</v>
      </c>
      <c r="L67" s="22">
        <f>'MOC-DOM-BB'!AP67</f>
        <v>0</v>
      </c>
      <c r="M67" s="22">
        <f>'MOC-DOM-BB'!AV67</f>
        <v>0</v>
      </c>
      <c r="N67" s="22">
        <f>SUM(N68:N72)</f>
        <v>204.05999999999995</v>
      </c>
      <c r="P67" s="12"/>
      <c r="Q67" s="14"/>
      <c r="R67" s="2"/>
      <c r="S67" s="3" t="s">
        <v>62</v>
      </c>
      <c r="T67" s="13"/>
      <c r="U67" s="22">
        <f>'MOC-FOR-BB '!H67</f>
        <v>0</v>
      </c>
      <c r="V67" s="22">
        <f>'MOC-FOR-BB '!M67</f>
        <v>0</v>
      </c>
      <c r="W67" s="22">
        <f>'MOC-FOR-BB '!U67</f>
        <v>0</v>
      </c>
      <c r="X67" s="22">
        <f>'MOC-FOR-BB '!AI67</f>
        <v>0</v>
      </c>
      <c r="Y67" s="22">
        <f>'MOC-FOR-BB '!AJ67</f>
        <v>0</v>
      </c>
      <c r="Z67" s="22">
        <f>'MOC-FOR-BB '!AK67</f>
        <v>0</v>
      </c>
      <c r="AA67" s="22">
        <f>'MOC-FOR-BB '!AP67</f>
        <v>0</v>
      </c>
      <c r="AB67" s="22">
        <f>'MOC-FOR-BB '!AV67</f>
        <v>0</v>
      </c>
      <c r="AC67" s="22">
        <f>SUM(AC68:AC72)</f>
        <v>0</v>
      </c>
    </row>
    <row r="68" spans="1:29" x14ac:dyDescent="0.25">
      <c r="A68" s="12"/>
      <c r="B68" s="1"/>
      <c r="C68" s="14"/>
      <c r="D68" s="3"/>
      <c r="E68" s="13" t="s">
        <v>63</v>
      </c>
      <c r="F68" s="22">
        <f>'MOC-DOM-BB'!H68</f>
        <v>0</v>
      </c>
      <c r="G68" s="22">
        <f>'MOC-DOM-BB'!M68</f>
        <v>0</v>
      </c>
      <c r="H68" s="22">
        <f>'MOC-DOM-BB'!U68</f>
        <v>0</v>
      </c>
      <c r="I68" s="22">
        <f>'MOC-DOM-BB'!AI68</f>
        <v>0</v>
      </c>
      <c r="J68" s="22">
        <f>'MOC-DOM-BB'!AJ68</f>
        <v>0</v>
      </c>
      <c r="K68" s="22">
        <f>'MOC-DOM-BB'!AK68</f>
        <v>0</v>
      </c>
      <c r="L68" s="22">
        <f>'MOC-DOM-BB'!AP68</f>
        <v>0</v>
      </c>
      <c r="M68" s="22">
        <f>'MOC-DOM-BB'!AV68</f>
        <v>0</v>
      </c>
      <c r="N68" s="22">
        <f>SUM(F68:M68)</f>
        <v>0</v>
      </c>
      <c r="P68" s="12"/>
      <c r="Q68" s="1"/>
      <c r="R68" s="14"/>
      <c r="S68" s="3"/>
      <c r="T68" s="13" t="s">
        <v>63</v>
      </c>
      <c r="U68" s="22">
        <f>'MOC-FOR-BB '!H68</f>
        <v>0</v>
      </c>
      <c r="V68" s="22">
        <f>'MOC-FOR-BB '!M68</f>
        <v>0</v>
      </c>
      <c r="W68" s="22">
        <f>'MOC-FOR-BB '!U68</f>
        <v>0</v>
      </c>
      <c r="X68" s="22">
        <f>'MOC-FOR-BB '!AI68</f>
        <v>0</v>
      </c>
      <c r="Y68" s="22">
        <f>'MOC-FOR-BB '!AJ68</f>
        <v>0</v>
      </c>
      <c r="Z68" s="22">
        <f>'MOC-FOR-BB '!AK68</f>
        <v>0</v>
      </c>
      <c r="AA68" s="22">
        <f>'MOC-FOR-BB '!AP68</f>
        <v>0</v>
      </c>
      <c r="AB68" s="22">
        <f>'MOC-FOR-BB '!AV68</f>
        <v>0</v>
      </c>
      <c r="AC68" s="22">
        <f>SUM(U68:AB68)</f>
        <v>0</v>
      </c>
    </row>
    <row r="69" spans="1:29" x14ac:dyDescent="0.25">
      <c r="A69" s="12"/>
      <c r="B69" s="1"/>
      <c r="C69" s="14"/>
      <c r="D69" s="3"/>
      <c r="E69" s="13" t="s">
        <v>64</v>
      </c>
      <c r="F69" s="22">
        <f>'MOC-DOM-BB'!H69</f>
        <v>0</v>
      </c>
      <c r="G69" s="22">
        <f>'MOC-DOM-BB'!M69</f>
        <v>0.31</v>
      </c>
      <c r="H69" s="22">
        <f>'MOC-DOM-BB'!U69</f>
        <v>0.42</v>
      </c>
      <c r="I69" s="22">
        <f>'MOC-DOM-BB'!AI69</f>
        <v>0</v>
      </c>
      <c r="J69" s="22">
        <f>'MOC-DOM-BB'!AJ69</f>
        <v>0</v>
      </c>
      <c r="K69" s="22">
        <f>'MOC-DOM-BB'!AK69</f>
        <v>0</v>
      </c>
      <c r="L69" s="22">
        <f>'MOC-DOM-BB'!AP69</f>
        <v>0</v>
      </c>
      <c r="M69" s="22">
        <f>'MOC-DOM-BB'!AV69</f>
        <v>0</v>
      </c>
      <c r="N69" s="22">
        <f>SUM(F69:M69)</f>
        <v>0.73</v>
      </c>
      <c r="P69" s="12"/>
      <c r="Q69" s="1"/>
      <c r="R69" s="14"/>
      <c r="S69" s="3"/>
      <c r="T69" s="13" t="s">
        <v>64</v>
      </c>
      <c r="U69" s="22">
        <f>'MOC-FOR-BB '!H69</f>
        <v>0</v>
      </c>
      <c r="V69" s="22">
        <f>'MOC-FOR-BB '!M69</f>
        <v>0</v>
      </c>
      <c r="W69" s="22">
        <f>'MOC-FOR-BB '!U69</f>
        <v>0</v>
      </c>
      <c r="X69" s="22">
        <f>'MOC-FOR-BB '!AI69</f>
        <v>0</v>
      </c>
      <c r="Y69" s="22">
        <f>'MOC-FOR-BB '!AJ69</f>
        <v>0</v>
      </c>
      <c r="Z69" s="22">
        <f>'MOC-FOR-BB '!AK69</f>
        <v>0</v>
      </c>
      <c r="AA69" s="22">
        <f>'MOC-FOR-BB '!AP69</f>
        <v>0</v>
      </c>
      <c r="AB69" s="22">
        <f>'MOC-FOR-BB '!AV69</f>
        <v>0</v>
      </c>
      <c r="AC69" s="22">
        <f>SUM(U69:AB69)</f>
        <v>0</v>
      </c>
    </row>
    <row r="70" spans="1:29" x14ac:dyDescent="0.25">
      <c r="A70" s="12"/>
      <c r="B70" s="1"/>
      <c r="C70" s="14"/>
      <c r="D70" s="3"/>
      <c r="E70" s="13" t="s">
        <v>65</v>
      </c>
      <c r="F70" s="22">
        <f>'MOC-DOM-BB'!H70</f>
        <v>148.48000000000002</v>
      </c>
      <c r="G70" s="22">
        <f>'MOC-DOM-BB'!M70</f>
        <v>0</v>
      </c>
      <c r="H70" s="22">
        <f>'MOC-DOM-BB'!U70</f>
        <v>0</v>
      </c>
      <c r="I70" s="22">
        <f>'MOC-DOM-BB'!AI70</f>
        <v>0</v>
      </c>
      <c r="J70" s="22">
        <f>'MOC-DOM-BB'!AJ70</f>
        <v>0</v>
      </c>
      <c r="K70" s="22">
        <f>'MOC-DOM-BB'!AK70</f>
        <v>0</v>
      </c>
      <c r="L70" s="22">
        <f>'MOC-DOM-BB'!AP70</f>
        <v>0</v>
      </c>
      <c r="M70" s="22">
        <f>'MOC-DOM-BB'!AV70</f>
        <v>0</v>
      </c>
      <c r="N70" s="22">
        <f>SUM(F70:M70)</f>
        <v>148.48000000000002</v>
      </c>
      <c r="P70" s="12"/>
      <c r="Q70" s="1"/>
      <c r="R70" s="14"/>
      <c r="S70" s="3"/>
      <c r="T70" s="13" t="s">
        <v>65</v>
      </c>
      <c r="U70" s="22">
        <f>'MOC-FOR-BB '!H70</f>
        <v>0</v>
      </c>
      <c r="V70" s="22">
        <f>'MOC-FOR-BB '!M70</f>
        <v>0</v>
      </c>
      <c r="W70" s="22">
        <f>'MOC-FOR-BB '!U70</f>
        <v>0</v>
      </c>
      <c r="X70" s="22">
        <f>'MOC-FOR-BB '!AI70</f>
        <v>0</v>
      </c>
      <c r="Y70" s="22">
        <f>'MOC-FOR-BB '!AJ70</f>
        <v>0</v>
      </c>
      <c r="Z70" s="22">
        <f>'MOC-FOR-BB '!AK70</f>
        <v>0</v>
      </c>
      <c r="AA70" s="22">
        <f>'MOC-FOR-BB '!AP70</f>
        <v>0</v>
      </c>
      <c r="AB70" s="22">
        <f>'MOC-FOR-BB '!AV70</f>
        <v>0</v>
      </c>
      <c r="AC70" s="22">
        <f>SUM(U70:AB70)</f>
        <v>0</v>
      </c>
    </row>
    <row r="71" spans="1:29" x14ac:dyDescent="0.25">
      <c r="A71" s="12"/>
      <c r="B71" s="1"/>
      <c r="C71" s="14"/>
      <c r="D71" s="3"/>
      <c r="E71" s="13" t="s">
        <v>66</v>
      </c>
      <c r="F71" s="22">
        <f>'MOC-DOM-BB'!H71</f>
        <v>0</v>
      </c>
      <c r="G71" s="22">
        <f>'MOC-DOM-BB'!M71</f>
        <v>0</v>
      </c>
      <c r="H71" s="22">
        <f>'MOC-DOM-BB'!U71</f>
        <v>0</v>
      </c>
      <c r="I71" s="22">
        <f>'MOC-DOM-BB'!AI71</f>
        <v>0</v>
      </c>
      <c r="J71" s="22">
        <f>'MOC-DOM-BB'!AJ71</f>
        <v>0</v>
      </c>
      <c r="K71" s="22">
        <f>'MOC-DOM-BB'!AK71</f>
        <v>0</v>
      </c>
      <c r="L71" s="22">
        <f>'MOC-DOM-BB'!AP71</f>
        <v>0</v>
      </c>
      <c r="M71" s="22">
        <f>'MOC-DOM-BB'!AV71</f>
        <v>0</v>
      </c>
      <c r="N71" s="22">
        <f>SUM(F71:M71)</f>
        <v>0</v>
      </c>
      <c r="P71" s="12"/>
      <c r="Q71" s="1"/>
      <c r="R71" s="14"/>
      <c r="S71" s="3"/>
      <c r="T71" s="13" t="s">
        <v>66</v>
      </c>
      <c r="U71" s="22">
        <f>'MOC-FOR-BB '!H71</f>
        <v>0</v>
      </c>
      <c r="V71" s="22">
        <f>'MOC-FOR-BB '!M71</f>
        <v>0</v>
      </c>
      <c r="W71" s="22">
        <f>'MOC-FOR-BB '!U71</f>
        <v>0</v>
      </c>
      <c r="X71" s="22">
        <f>'MOC-FOR-BB '!AI71</f>
        <v>0</v>
      </c>
      <c r="Y71" s="22">
        <f>'MOC-FOR-BB '!AJ71</f>
        <v>0</v>
      </c>
      <c r="Z71" s="22">
        <f>'MOC-FOR-BB '!AK71</f>
        <v>0</v>
      </c>
      <c r="AA71" s="22">
        <f>'MOC-FOR-BB '!AP71</f>
        <v>0</v>
      </c>
      <c r="AB71" s="22">
        <f>'MOC-FOR-BB '!AV71</f>
        <v>0</v>
      </c>
      <c r="AC71" s="22">
        <f>SUM(U71:AB71)</f>
        <v>0</v>
      </c>
    </row>
    <row r="72" spans="1:29" x14ac:dyDescent="0.25">
      <c r="A72" s="12"/>
      <c r="B72" s="1"/>
      <c r="C72" s="14"/>
      <c r="D72" s="3"/>
      <c r="E72" s="13" t="s">
        <v>35</v>
      </c>
      <c r="F72" s="22">
        <f>'MOC-DOM-BB'!H72</f>
        <v>44.039999999999935</v>
      </c>
      <c r="G72" s="22">
        <f>'MOC-DOM-BB'!M72</f>
        <v>10.81</v>
      </c>
      <c r="H72" s="22">
        <f>'MOC-DOM-BB'!U72</f>
        <v>0</v>
      </c>
      <c r="I72" s="22">
        <f>'MOC-DOM-BB'!AI72</f>
        <v>0</v>
      </c>
      <c r="J72" s="22">
        <f>'MOC-DOM-BB'!AJ72</f>
        <v>0</v>
      </c>
      <c r="K72" s="22">
        <f>'MOC-DOM-BB'!AK72</f>
        <v>0</v>
      </c>
      <c r="L72" s="22">
        <f>'MOC-DOM-BB'!AP72</f>
        <v>0</v>
      </c>
      <c r="M72" s="22">
        <f>'MOC-DOM-BB'!AV72</f>
        <v>0</v>
      </c>
      <c r="N72" s="22">
        <f>SUM(F72:M72)</f>
        <v>54.849999999999937</v>
      </c>
      <c r="P72" s="12"/>
      <c r="Q72" s="1"/>
      <c r="R72" s="14"/>
      <c r="S72" s="3"/>
      <c r="T72" s="13" t="s">
        <v>35</v>
      </c>
      <c r="U72" s="22">
        <f>'MOC-FOR-BB '!H72</f>
        <v>0</v>
      </c>
      <c r="V72" s="22">
        <f>'MOC-FOR-BB '!M72</f>
        <v>0</v>
      </c>
      <c r="W72" s="22">
        <f>'MOC-FOR-BB '!U72</f>
        <v>0</v>
      </c>
      <c r="X72" s="22">
        <f>'MOC-FOR-BB '!AI72</f>
        <v>0</v>
      </c>
      <c r="Y72" s="22">
        <f>'MOC-FOR-BB '!AJ72</f>
        <v>0</v>
      </c>
      <c r="Z72" s="22">
        <f>'MOC-FOR-BB '!AK72</f>
        <v>0</v>
      </c>
      <c r="AA72" s="22">
        <f>'MOC-FOR-BB '!AP72</f>
        <v>0</v>
      </c>
      <c r="AB72" s="22">
        <f>'MOC-FOR-BB '!AV72</f>
        <v>0</v>
      </c>
      <c r="AC72" s="22">
        <f>SUM(U72:AB72)</f>
        <v>0</v>
      </c>
    </row>
    <row r="73" spans="1:29" x14ac:dyDescent="0.25">
      <c r="A73" s="12"/>
      <c r="B73" s="14"/>
      <c r="C73" s="2"/>
      <c r="D73" s="3" t="s">
        <v>67</v>
      </c>
      <c r="E73" s="13"/>
      <c r="F73" s="22">
        <f>'MOC-DOM-BB'!H73</f>
        <v>604.92000000000007</v>
      </c>
      <c r="G73" s="22">
        <f>'MOC-DOM-BB'!M73</f>
        <v>632.15000000000009</v>
      </c>
      <c r="H73" s="22">
        <f>'MOC-DOM-BB'!U73</f>
        <v>0.02</v>
      </c>
      <c r="I73" s="22">
        <f>'MOC-DOM-BB'!AI73</f>
        <v>0</v>
      </c>
      <c r="J73" s="22">
        <f>'MOC-DOM-BB'!AJ73</f>
        <v>0</v>
      </c>
      <c r="K73" s="22">
        <f>'MOC-DOM-BB'!AK73</f>
        <v>0</v>
      </c>
      <c r="L73" s="22">
        <f>'MOC-DOM-BB'!AP73</f>
        <v>0</v>
      </c>
      <c r="M73" s="22">
        <f>'MOC-DOM-BB'!AV73</f>
        <v>0</v>
      </c>
      <c r="N73" s="22">
        <f>SUM(N74:N79)</f>
        <v>1237.0900000000001</v>
      </c>
      <c r="P73" s="12"/>
      <c r="Q73" s="14"/>
      <c r="R73" s="2"/>
      <c r="S73" s="3" t="s">
        <v>67</v>
      </c>
      <c r="T73" s="13"/>
      <c r="U73" s="22">
        <f>'MOC-FOR-BB '!H73</f>
        <v>0</v>
      </c>
      <c r="V73" s="22">
        <f>'MOC-FOR-BB '!M73</f>
        <v>0</v>
      </c>
      <c r="W73" s="22">
        <f>'MOC-FOR-BB '!U73</f>
        <v>0</v>
      </c>
      <c r="X73" s="22">
        <f>'MOC-FOR-BB '!AI73</f>
        <v>0</v>
      </c>
      <c r="Y73" s="22">
        <f>'MOC-FOR-BB '!AJ73</f>
        <v>0</v>
      </c>
      <c r="Z73" s="22">
        <f>'MOC-FOR-BB '!AK73</f>
        <v>0</v>
      </c>
      <c r="AA73" s="22">
        <f>'MOC-FOR-BB '!AP73</f>
        <v>0</v>
      </c>
      <c r="AB73" s="22">
        <f>'MOC-FOR-BB '!AV73</f>
        <v>0</v>
      </c>
      <c r="AC73" s="22">
        <f>SUM(AC74:AC79)</f>
        <v>0</v>
      </c>
    </row>
    <row r="74" spans="1:29" x14ac:dyDescent="0.25">
      <c r="A74" s="12"/>
      <c r="B74" s="1"/>
      <c r="C74" s="14"/>
      <c r="D74" s="3"/>
      <c r="E74" s="13" t="s">
        <v>68</v>
      </c>
      <c r="F74" s="22">
        <f>'MOC-DOM-BB'!H74</f>
        <v>177.78</v>
      </c>
      <c r="G74" s="22">
        <f>'MOC-DOM-BB'!M74</f>
        <v>543.6400000000001</v>
      </c>
      <c r="H74" s="22">
        <f>'MOC-DOM-BB'!U74</f>
        <v>0</v>
      </c>
      <c r="I74" s="22">
        <f>'MOC-DOM-BB'!AI74</f>
        <v>0</v>
      </c>
      <c r="J74" s="22">
        <f>'MOC-DOM-BB'!AJ74</f>
        <v>0</v>
      </c>
      <c r="K74" s="22">
        <f>'MOC-DOM-BB'!AK74</f>
        <v>0</v>
      </c>
      <c r="L74" s="22">
        <f>'MOC-DOM-BB'!AP74</f>
        <v>0</v>
      </c>
      <c r="M74" s="22">
        <f>'MOC-DOM-BB'!AV74</f>
        <v>0</v>
      </c>
      <c r="N74" s="22">
        <f t="shared" ref="N74:N79" si="8">SUM(F74:M74)</f>
        <v>721.42000000000007</v>
      </c>
      <c r="P74" s="12"/>
      <c r="Q74" s="1"/>
      <c r="R74" s="14"/>
      <c r="S74" s="3"/>
      <c r="T74" s="13" t="s">
        <v>68</v>
      </c>
      <c r="U74" s="22">
        <f>'MOC-FOR-BB '!H74</f>
        <v>0</v>
      </c>
      <c r="V74" s="22">
        <f>'MOC-FOR-BB '!M74</f>
        <v>0</v>
      </c>
      <c r="W74" s="22">
        <f>'MOC-FOR-BB '!U74</f>
        <v>0</v>
      </c>
      <c r="X74" s="22">
        <f>'MOC-FOR-BB '!AI74</f>
        <v>0</v>
      </c>
      <c r="Y74" s="22">
        <f>'MOC-FOR-BB '!AJ74</f>
        <v>0</v>
      </c>
      <c r="Z74" s="22">
        <f>'MOC-FOR-BB '!AK74</f>
        <v>0</v>
      </c>
      <c r="AA74" s="22">
        <f>'MOC-FOR-BB '!AP74</f>
        <v>0</v>
      </c>
      <c r="AB74" s="22">
        <f>'MOC-FOR-BB '!AV74</f>
        <v>0</v>
      </c>
      <c r="AC74" s="22">
        <f t="shared" ref="AC74:AC79" si="9">SUM(U74:AB74)</f>
        <v>0</v>
      </c>
    </row>
    <row r="75" spans="1:29" x14ac:dyDescent="0.25">
      <c r="A75" s="12"/>
      <c r="B75" s="1"/>
      <c r="C75" s="14"/>
      <c r="D75" s="3"/>
      <c r="E75" s="13" t="s">
        <v>69</v>
      </c>
      <c r="F75" s="22">
        <f>'MOC-DOM-BB'!H75</f>
        <v>132.09</v>
      </c>
      <c r="G75" s="22">
        <f>'MOC-DOM-BB'!M75</f>
        <v>0</v>
      </c>
      <c r="H75" s="22">
        <f>'MOC-DOM-BB'!U75</f>
        <v>0</v>
      </c>
      <c r="I75" s="22">
        <f>'MOC-DOM-BB'!AI75</f>
        <v>0</v>
      </c>
      <c r="J75" s="22">
        <f>'MOC-DOM-BB'!AJ75</f>
        <v>0</v>
      </c>
      <c r="K75" s="22">
        <f>'MOC-DOM-BB'!AK75</f>
        <v>0</v>
      </c>
      <c r="L75" s="22">
        <f>'MOC-DOM-BB'!AP75</f>
        <v>0</v>
      </c>
      <c r="M75" s="22">
        <f>'MOC-DOM-BB'!AV75</f>
        <v>0</v>
      </c>
      <c r="N75" s="22">
        <f t="shared" si="8"/>
        <v>132.09</v>
      </c>
      <c r="P75" s="12"/>
      <c r="Q75" s="1"/>
      <c r="R75" s="14"/>
      <c r="S75" s="3"/>
      <c r="T75" s="13" t="s">
        <v>69</v>
      </c>
      <c r="U75" s="22">
        <f>'MOC-FOR-BB '!H75</f>
        <v>0</v>
      </c>
      <c r="V75" s="22">
        <f>'MOC-FOR-BB '!M75</f>
        <v>0</v>
      </c>
      <c r="W75" s="22">
        <f>'MOC-FOR-BB '!U75</f>
        <v>0</v>
      </c>
      <c r="X75" s="22">
        <f>'MOC-FOR-BB '!AI75</f>
        <v>0</v>
      </c>
      <c r="Y75" s="22">
        <f>'MOC-FOR-BB '!AJ75</f>
        <v>0</v>
      </c>
      <c r="Z75" s="22">
        <f>'MOC-FOR-BB '!AK75</f>
        <v>0</v>
      </c>
      <c r="AA75" s="22">
        <f>'MOC-FOR-BB '!AP75</f>
        <v>0</v>
      </c>
      <c r="AB75" s="22">
        <f>'MOC-FOR-BB '!AV75</f>
        <v>0</v>
      </c>
      <c r="AC75" s="22">
        <f t="shared" si="9"/>
        <v>0</v>
      </c>
    </row>
    <row r="76" spans="1:29" x14ac:dyDescent="0.25">
      <c r="A76" s="12"/>
      <c r="B76" s="1"/>
      <c r="C76" s="14"/>
      <c r="D76" s="3"/>
      <c r="E76" s="13" t="s">
        <v>70</v>
      </c>
      <c r="F76" s="22">
        <f>'MOC-DOM-BB'!H76</f>
        <v>0</v>
      </c>
      <c r="G76" s="22">
        <f>'MOC-DOM-BB'!M76</f>
        <v>0</v>
      </c>
      <c r="H76" s="22">
        <f>'MOC-DOM-BB'!U76</f>
        <v>0</v>
      </c>
      <c r="I76" s="22">
        <f>'MOC-DOM-BB'!AI76</f>
        <v>0</v>
      </c>
      <c r="J76" s="22">
        <f>'MOC-DOM-BB'!AJ76</f>
        <v>0</v>
      </c>
      <c r="K76" s="22">
        <f>'MOC-DOM-BB'!AK76</f>
        <v>0</v>
      </c>
      <c r="L76" s="22">
        <f>'MOC-DOM-BB'!AP76</f>
        <v>0</v>
      </c>
      <c r="M76" s="22">
        <f>'MOC-DOM-BB'!AV76</f>
        <v>0</v>
      </c>
      <c r="N76" s="22">
        <f t="shared" si="8"/>
        <v>0</v>
      </c>
      <c r="P76" s="12"/>
      <c r="Q76" s="1"/>
      <c r="R76" s="14"/>
      <c r="S76" s="3"/>
      <c r="T76" s="13" t="s">
        <v>70</v>
      </c>
      <c r="U76" s="22">
        <f>'MOC-FOR-BB '!H76</f>
        <v>0</v>
      </c>
      <c r="V76" s="22">
        <f>'MOC-FOR-BB '!M76</f>
        <v>0</v>
      </c>
      <c r="W76" s="22">
        <f>'MOC-FOR-BB '!U76</f>
        <v>0</v>
      </c>
      <c r="X76" s="22">
        <f>'MOC-FOR-BB '!AI76</f>
        <v>0</v>
      </c>
      <c r="Y76" s="22">
        <f>'MOC-FOR-BB '!AJ76</f>
        <v>0</v>
      </c>
      <c r="Z76" s="22">
        <f>'MOC-FOR-BB '!AK76</f>
        <v>0</v>
      </c>
      <c r="AA76" s="22">
        <f>'MOC-FOR-BB '!AP76</f>
        <v>0</v>
      </c>
      <c r="AB76" s="22">
        <f>'MOC-FOR-BB '!AV76</f>
        <v>0</v>
      </c>
      <c r="AC76" s="22">
        <f t="shared" si="9"/>
        <v>0</v>
      </c>
    </row>
    <row r="77" spans="1:29" x14ac:dyDescent="0.25">
      <c r="A77" s="12"/>
      <c r="B77" s="1"/>
      <c r="C77" s="14"/>
      <c r="D77" s="3"/>
      <c r="E77" s="13" t="s">
        <v>71</v>
      </c>
      <c r="F77" s="22">
        <f>'MOC-DOM-BB'!H77</f>
        <v>3.99</v>
      </c>
      <c r="G77" s="22">
        <f>'MOC-DOM-BB'!M77</f>
        <v>0</v>
      </c>
      <c r="H77" s="22">
        <f>'MOC-DOM-BB'!U77</f>
        <v>0</v>
      </c>
      <c r="I77" s="22">
        <f>'MOC-DOM-BB'!AI77</f>
        <v>0</v>
      </c>
      <c r="J77" s="22">
        <f>'MOC-DOM-BB'!AJ77</f>
        <v>0</v>
      </c>
      <c r="K77" s="22">
        <f>'MOC-DOM-BB'!AK77</f>
        <v>0</v>
      </c>
      <c r="L77" s="22">
        <f>'MOC-DOM-BB'!AP77</f>
        <v>0</v>
      </c>
      <c r="M77" s="22">
        <f>'MOC-DOM-BB'!AV77</f>
        <v>0</v>
      </c>
      <c r="N77" s="22">
        <f t="shared" si="8"/>
        <v>3.99</v>
      </c>
      <c r="P77" s="12"/>
      <c r="Q77" s="1"/>
      <c r="R77" s="14"/>
      <c r="S77" s="3"/>
      <c r="T77" s="13" t="s">
        <v>71</v>
      </c>
      <c r="U77" s="22">
        <f>'MOC-FOR-BB '!H77</f>
        <v>0</v>
      </c>
      <c r="V77" s="22">
        <f>'MOC-FOR-BB '!M77</f>
        <v>0</v>
      </c>
      <c r="W77" s="22">
        <f>'MOC-FOR-BB '!U77</f>
        <v>0</v>
      </c>
      <c r="X77" s="22">
        <f>'MOC-FOR-BB '!AI77</f>
        <v>0</v>
      </c>
      <c r="Y77" s="22">
        <f>'MOC-FOR-BB '!AJ77</f>
        <v>0</v>
      </c>
      <c r="Z77" s="22">
        <f>'MOC-FOR-BB '!AK77</f>
        <v>0</v>
      </c>
      <c r="AA77" s="22">
        <f>'MOC-FOR-BB '!AP77</f>
        <v>0</v>
      </c>
      <c r="AB77" s="22">
        <f>'MOC-FOR-BB '!AV77</f>
        <v>0</v>
      </c>
      <c r="AC77" s="22">
        <f t="shared" si="9"/>
        <v>0</v>
      </c>
    </row>
    <row r="78" spans="1:29" x14ac:dyDescent="0.25">
      <c r="A78" s="12"/>
      <c r="B78" s="1"/>
      <c r="C78" s="14"/>
      <c r="D78" s="3"/>
      <c r="E78" s="13" t="s">
        <v>72</v>
      </c>
      <c r="F78" s="22">
        <f>'MOC-DOM-BB'!H78</f>
        <v>0</v>
      </c>
      <c r="G78" s="22">
        <f>'MOC-DOM-BB'!M78</f>
        <v>0</v>
      </c>
      <c r="H78" s="22">
        <f>'MOC-DOM-BB'!U78</f>
        <v>0</v>
      </c>
      <c r="I78" s="22">
        <f>'MOC-DOM-BB'!AI78</f>
        <v>0</v>
      </c>
      <c r="J78" s="22">
        <f>'MOC-DOM-BB'!AJ78</f>
        <v>0</v>
      </c>
      <c r="K78" s="22">
        <f>'MOC-DOM-BB'!AK78</f>
        <v>0</v>
      </c>
      <c r="L78" s="22">
        <f>'MOC-DOM-BB'!AP78</f>
        <v>0</v>
      </c>
      <c r="M78" s="22">
        <f>'MOC-DOM-BB'!AV78</f>
        <v>0</v>
      </c>
      <c r="N78" s="22">
        <f t="shared" si="8"/>
        <v>0</v>
      </c>
      <c r="P78" s="12"/>
      <c r="Q78" s="1"/>
      <c r="R78" s="14"/>
      <c r="S78" s="3"/>
      <c r="T78" s="13" t="s">
        <v>72</v>
      </c>
      <c r="U78" s="22">
        <f>'MOC-FOR-BB '!H78</f>
        <v>0</v>
      </c>
      <c r="V78" s="22">
        <f>'MOC-FOR-BB '!M78</f>
        <v>0</v>
      </c>
      <c r="W78" s="22">
        <f>'MOC-FOR-BB '!U78</f>
        <v>0</v>
      </c>
      <c r="X78" s="22">
        <f>'MOC-FOR-BB '!AI78</f>
        <v>0</v>
      </c>
      <c r="Y78" s="22">
        <f>'MOC-FOR-BB '!AJ78</f>
        <v>0</v>
      </c>
      <c r="Z78" s="22">
        <f>'MOC-FOR-BB '!AK78</f>
        <v>0</v>
      </c>
      <c r="AA78" s="22">
        <f>'MOC-FOR-BB '!AP78</f>
        <v>0</v>
      </c>
      <c r="AB78" s="22">
        <f>'MOC-FOR-BB '!AV78</f>
        <v>0</v>
      </c>
      <c r="AC78" s="22">
        <f t="shared" si="9"/>
        <v>0</v>
      </c>
    </row>
    <row r="79" spans="1:29" x14ac:dyDescent="0.25">
      <c r="A79" s="12"/>
      <c r="B79" s="1"/>
      <c r="C79" s="14"/>
      <c r="D79" s="3"/>
      <c r="E79" s="13" t="s">
        <v>35</v>
      </c>
      <c r="F79" s="22">
        <f>'MOC-DOM-BB'!H79</f>
        <v>291.06000000000006</v>
      </c>
      <c r="G79" s="22">
        <f>'MOC-DOM-BB'!M79</f>
        <v>88.51</v>
      </c>
      <c r="H79" s="22">
        <f>'MOC-DOM-BB'!U79</f>
        <v>0.02</v>
      </c>
      <c r="I79" s="22">
        <f>'MOC-DOM-BB'!AI79</f>
        <v>0</v>
      </c>
      <c r="J79" s="22">
        <f>'MOC-DOM-BB'!AJ79</f>
        <v>0</v>
      </c>
      <c r="K79" s="22">
        <f>'MOC-DOM-BB'!AK79</f>
        <v>0</v>
      </c>
      <c r="L79" s="22">
        <f>'MOC-DOM-BB'!AP79</f>
        <v>0</v>
      </c>
      <c r="M79" s="22">
        <f>'MOC-DOM-BB'!AV79</f>
        <v>0</v>
      </c>
      <c r="N79" s="22">
        <f t="shared" si="8"/>
        <v>379.59000000000003</v>
      </c>
      <c r="P79" s="12"/>
      <c r="Q79" s="1"/>
      <c r="R79" s="14"/>
      <c r="S79" s="3"/>
      <c r="T79" s="13" t="s">
        <v>35</v>
      </c>
      <c r="U79" s="22">
        <f>'MOC-FOR-BB '!H79</f>
        <v>0</v>
      </c>
      <c r="V79" s="22">
        <f>'MOC-FOR-BB '!M79</f>
        <v>0</v>
      </c>
      <c r="W79" s="22">
        <f>'MOC-FOR-BB '!U79</f>
        <v>0</v>
      </c>
      <c r="X79" s="22">
        <f>'MOC-FOR-BB '!AI79</f>
        <v>0</v>
      </c>
      <c r="Y79" s="22">
        <f>'MOC-FOR-BB '!AJ79</f>
        <v>0</v>
      </c>
      <c r="Z79" s="22">
        <f>'MOC-FOR-BB '!AK79</f>
        <v>0</v>
      </c>
      <c r="AA79" s="22">
        <f>'MOC-FOR-BB '!AP79</f>
        <v>0</v>
      </c>
      <c r="AB79" s="22">
        <f>'MOC-FOR-BB '!AV79</f>
        <v>0</v>
      </c>
      <c r="AC79" s="22">
        <f t="shared" si="9"/>
        <v>0</v>
      </c>
    </row>
    <row r="80" spans="1:29" x14ac:dyDescent="0.25">
      <c r="A80" s="12"/>
      <c r="B80" s="14"/>
      <c r="C80" s="2"/>
      <c r="D80" s="3" t="s">
        <v>73</v>
      </c>
      <c r="E80" s="13"/>
      <c r="F80" s="22">
        <f>'MOC-DOM-BB'!H80</f>
        <v>57.09</v>
      </c>
      <c r="G80" s="22">
        <f>'MOC-DOM-BB'!M80</f>
        <v>4.95</v>
      </c>
      <c r="H80" s="22">
        <f>'MOC-DOM-BB'!U80</f>
        <v>0</v>
      </c>
      <c r="I80" s="22">
        <f>'MOC-DOM-BB'!AI80</f>
        <v>0</v>
      </c>
      <c r="J80" s="22">
        <f>'MOC-DOM-BB'!AJ80</f>
        <v>0</v>
      </c>
      <c r="K80" s="22">
        <f>'MOC-DOM-BB'!AK80</f>
        <v>0</v>
      </c>
      <c r="L80" s="22">
        <f>'MOC-DOM-BB'!AP80</f>
        <v>0</v>
      </c>
      <c r="M80" s="22">
        <f>'MOC-DOM-BB'!AV80</f>
        <v>0</v>
      </c>
      <c r="N80" s="22">
        <f>SUM(N81:N84)</f>
        <v>62.040000000000006</v>
      </c>
      <c r="P80" s="12"/>
      <c r="Q80" s="14"/>
      <c r="R80" s="2"/>
      <c r="S80" s="3" t="s">
        <v>73</v>
      </c>
      <c r="T80" s="13"/>
      <c r="U80" s="22">
        <f>'MOC-FOR-BB '!H80</f>
        <v>0</v>
      </c>
      <c r="V80" s="22">
        <f>'MOC-FOR-BB '!M80</f>
        <v>0</v>
      </c>
      <c r="W80" s="22">
        <f>'MOC-FOR-BB '!U80</f>
        <v>0</v>
      </c>
      <c r="X80" s="22">
        <f>'MOC-FOR-BB '!AI80</f>
        <v>0</v>
      </c>
      <c r="Y80" s="22">
        <f>'MOC-FOR-BB '!AJ80</f>
        <v>0</v>
      </c>
      <c r="Z80" s="22">
        <f>'MOC-FOR-BB '!AK80</f>
        <v>0</v>
      </c>
      <c r="AA80" s="22">
        <f>'MOC-FOR-BB '!AP80</f>
        <v>0</v>
      </c>
      <c r="AB80" s="22">
        <f>'MOC-FOR-BB '!AV80</f>
        <v>0</v>
      </c>
      <c r="AC80" s="22">
        <f>SUM(AC81:AC84)</f>
        <v>0</v>
      </c>
    </row>
    <row r="81" spans="1:29" x14ac:dyDescent="0.25">
      <c r="A81" s="12"/>
      <c r="B81" s="1"/>
      <c r="C81" s="14"/>
      <c r="D81" s="3"/>
      <c r="E81" s="13" t="s">
        <v>74</v>
      </c>
      <c r="F81" s="22">
        <f>'MOC-DOM-BB'!H81</f>
        <v>4.67</v>
      </c>
      <c r="G81" s="22">
        <f>'MOC-DOM-BB'!M81</f>
        <v>0</v>
      </c>
      <c r="H81" s="22">
        <f>'MOC-DOM-BB'!U81</f>
        <v>0</v>
      </c>
      <c r="I81" s="22">
        <f>'MOC-DOM-BB'!AI81</f>
        <v>0</v>
      </c>
      <c r="J81" s="22">
        <f>'MOC-DOM-BB'!AJ81</f>
        <v>0</v>
      </c>
      <c r="K81" s="22">
        <f>'MOC-DOM-BB'!AK81</f>
        <v>0</v>
      </c>
      <c r="L81" s="22">
        <f>'MOC-DOM-BB'!AP81</f>
        <v>0</v>
      </c>
      <c r="M81" s="22">
        <f>'MOC-DOM-BB'!AV81</f>
        <v>0</v>
      </c>
      <c r="N81" s="22">
        <f>SUM(F81:M81)</f>
        <v>4.67</v>
      </c>
      <c r="P81" s="12"/>
      <c r="Q81" s="1"/>
      <c r="R81" s="14"/>
      <c r="S81" s="3"/>
      <c r="T81" s="13" t="s">
        <v>74</v>
      </c>
      <c r="U81" s="22">
        <f>'MOC-FOR-BB '!H81</f>
        <v>0</v>
      </c>
      <c r="V81" s="22">
        <f>'MOC-FOR-BB '!M81</f>
        <v>0</v>
      </c>
      <c r="W81" s="22">
        <f>'MOC-FOR-BB '!U81</f>
        <v>0</v>
      </c>
      <c r="X81" s="22">
        <f>'MOC-FOR-BB '!AI81</f>
        <v>0</v>
      </c>
      <c r="Y81" s="22">
        <f>'MOC-FOR-BB '!AJ81</f>
        <v>0</v>
      </c>
      <c r="Z81" s="22">
        <f>'MOC-FOR-BB '!AK81</f>
        <v>0</v>
      </c>
      <c r="AA81" s="22">
        <f>'MOC-FOR-BB '!AP81</f>
        <v>0</v>
      </c>
      <c r="AB81" s="22">
        <f>'MOC-FOR-BB '!AV81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75</v>
      </c>
      <c r="F82" s="22">
        <f>'MOC-DOM-BB'!H82</f>
        <v>2.92</v>
      </c>
      <c r="G82" s="22">
        <f>'MOC-DOM-BB'!M82</f>
        <v>0</v>
      </c>
      <c r="H82" s="22">
        <f>'MOC-DOM-BB'!U82</f>
        <v>0</v>
      </c>
      <c r="I82" s="22">
        <f>'MOC-DOM-BB'!AI82</f>
        <v>0</v>
      </c>
      <c r="J82" s="22">
        <f>'MOC-DOM-BB'!AJ82</f>
        <v>0</v>
      </c>
      <c r="K82" s="22">
        <f>'MOC-DOM-BB'!AK82</f>
        <v>0</v>
      </c>
      <c r="L82" s="22">
        <f>'MOC-DOM-BB'!AP82</f>
        <v>0</v>
      </c>
      <c r="M82" s="22">
        <f>'MOC-DOM-BB'!AV82</f>
        <v>0</v>
      </c>
      <c r="N82" s="22">
        <f>SUM(F82:M82)</f>
        <v>2.92</v>
      </c>
      <c r="P82" s="12"/>
      <c r="Q82" s="1"/>
      <c r="R82" s="14"/>
      <c r="S82" s="3"/>
      <c r="T82" s="13" t="s">
        <v>75</v>
      </c>
      <c r="U82" s="22">
        <f>'MOC-FOR-BB '!H82</f>
        <v>0</v>
      </c>
      <c r="V82" s="22">
        <f>'MOC-FOR-BB '!M82</f>
        <v>0</v>
      </c>
      <c r="W82" s="22">
        <f>'MOC-FOR-BB '!U82</f>
        <v>0</v>
      </c>
      <c r="X82" s="22">
        <f>'MOC-FOR-BB '!AI82</f>
        <v>0</v>
      </c>
      <c r="Y82" s="22">
        <f>'MOC-FOR-BB '!AJ82</f>
        <v>0</v>
      </c>
      <c r="Z82" s="22">
        <f>'MOC-FOR-BB '!AK82</f>
        <v>0</v>
      </c>
      <c r="AA82" s="22">
        <f>'MOC-FOR-BB '!AP82</f>
        <v>0</v>
      </c>
      <c r="AB82" s="22">
        <f>'MOC-FOR-BB '!AV82</f>
        <v>0</v>
      </c>
      <c r="AC82" s="22">
        <f>SUM(U82:AB82)</f>
        <v>0</v>
      </c>
    </row>
    <row r="83" spans="1:29" x14ac:dyDescent="0.25">
      <c r="A83" s="12"/>
      <c r="B83" s="1"/>
      <c r="C83" s="14"/>
      <c r="D83" s="3"/>
      <c r="E83" s="13" t="s">
        <v>76</v>
      </c>
      <c r="F83" s="22">
        <f>'MOC-DOM-BB'!H83</f>
        <v>0</v>
      </c>
      <c r="G83" s="22">
        <f>'MOC-DOM-BB'!M83</f>
        <v>0</v>
      </c>
      <c r="H83" s="22">
        <f>'MOC-DOM-BB'!U83</f>
        <v>0</v>
      </c>
      <c r="I83" s="22">
        <f>'MOC-DOM-BB'!AI83</f>
        <v>0</v>
      </c>
      <c r="J83" s="22">
        <f>'MOC-DOM-BB'!AJ83</f>
        <v>0</v>
      </c>
      <c r="K83" s="22">
        <f>'MOC-DOM-BB'!AK83</f>
        <v>0</v>
      </c>
      <c r="L83" s="22">
        <f>'MOC-DOM-BB'!AP83</f>
        <v>0</v>
      </c>
      <c r="M83" s="22">
        <f>'MOC-DOM-BB'!AV83</f>
        <v>0</v>
      </c>
      <c r="N83" s="22">
        <f>SUM(F83:M83)</f>
        <v>0</v>
      </c>
      <c r="P83" s="12"/>
      <c r="Q83" s="1"/>
      <c r="R83" s="14"/>
      <c r="S83" s="3"/>
      <c r="T83" s="13" t="s">
        <v>76</v>
      </c>
      <c r="U83" s="22">
        <f>'MOC-FOR-BB '!H83</f>
        <v>0</v>
      </c>
      <c r="V83" s="22">
        <f>'MOC-FOR-BB '!M83</f>
        <v>0</v>
      </c>
      <c r="W83" s="22">
        <f>'MOC-FOR-BB '!U83</f>
        <v>0</v>
      </c>
      <c r="X83" s="22">
        <f>'MOC-FOR-BB '!AI83</f>
        <v>0</v>
      </c>
      <c r="Y83" s="22">
        <f>'MOC-FOR-BB '!AJ83</f>
        <v>0</v>
      </c>
      <c r="Z83" s="22">
        <f>'MOC-FOR-BB '!AK83</f>
        <v>0</v>
      </c>
      <c r="AA83" s="22">
        <f>'MOC-FOR-BB '!AP83</f>
        <v>0</v>
      </c>
      <c r="AB83" s="22">
        <f>'MOC-FOR-BB '!AV83</f>
        <v>0</v>
      </c>
      <c r="AC83" s="22">
        <f>SUM(U83:AB83)</f>
        <v>0</v>
      </c>
    </row>
    <row r="84" spans="1:29" x14ac:dyDescent="0.25">
      <c r="A84" s="12"/>
      <c r="B84" s="1"/>
      <c r="C84" s="14"/>
      <c r="D84" s="3"/>
      <c r="E84" s="13" t="s">
        <v>35</v>
      </c>
      <c r="F84" s="22">
        <f>'MOC-DOM-BB'!H84</f>
        <v>49.5</v>
      </c>
      <c r="G84" s="22">
        <f>'MOC-DOM-BB'!M84</f>
        <v>4.95</v>
      </c>
      <c r="H84" s="22">
        <f>'MOC-DOM-BB'!U84</f>
        <v>0</v>
      </c>
      <c r="I84" s="22">
        <f>'MOC-DOM-BB'!AI84</f>
        <v>0</v>
      </c>
      <c r="J84" s="22">
        <f>'MOC-DOM-BB'!AJ84</f>
        <v>0</v>
      </c>
      <c r="K84" s="22">
        <f>'MOC-DOM-BB'!AK84</f>
        <v>0</v>
      </c>
      <c r="L84" s="22">
        <f>'MOC-DOM-BB'!AP84</f>
        <v>0</v>
      </c>
      <c r="M84" s="22">
        <f>'MOC-DOM-BB'!AV84</f>
        <v>0</v>
      </c>
      <c r="N84" s="22">
        <f>SUM(F84:M84)</f>
        <v>54.45</v>
      </c>
      <c r="P84" s="12"/>
      <c r="Q84" s="1"/>
      <c r="R84" s="14"/>
      <c r="S84" s="3"/>
      <c r="T84" s="13" t="s">
        <v>35</v>
      </c>
      <c r="U84" s="22">
        <f>'MOC-FOR-BB '!H84</f>
        <v>0</v>
      </c>
      <c r="V84" s="22">
        <f>'MOC-FOR-BB '!M84</f>
        <v>0</v>
      </c>
      <c r="W84" s="22">
        <f>'MOC-FOR-BB '!U84</f>
        <v>0</v>
      </c>
      <c r="X84" s="22">
        <f>'MOC-FOR-BB '!AI84</f>
        <v>0</v>
      </c>
      <c r="Y84" s="22">
        <f>'MOC-FOR-BB '!AJ84</f>
        <v>0</v>
      </c>
      <c r="Z84" s="22">
        <f>'MOC-FOR-BB '!AK84</f>
        <v>0</v>
      </c>
      <c r="AA84" s="22">
        <f>'MOC-FOR-BB '!AP84</f>
        <v>0</v>
      </c>
      <c r="AB84" s="22">
        <f>'MOC-FOR-BB '!AV84</f>
        <v>0</v>
      </c>
      <c r="AC84" s="22">
        <f>SUM(U84:AB84)</f>
        <v>0</v>
      </c>
    </row>
    <row r="85" spans="1:29" x14ac:dyDescent="0.25">
      <c r="A85" s="12"/>
      <c r="B85" s="1"/>
      <c r="C85" s="2" t="s">
        <v>77</v>
      </c>
      <c r="D85" s="2"/>
      <c r="E85" s="13"/>
      <c r="F85" s="22">
        <f>'MOC-DOM-BB'!H85</f>
        <v>387.21000000000009</v>
      </c>
      <c r="G85" s="22">
        <f>'MOC-DOM-BB'!M85</f>
        <v>0</v>
      </c>
      <c r="H85" s="22">
        <f>'MOC-DOM-BB'!U85</f>
        <v>0</v>
      </c>
      <c r="I85" s="22">
        <f>'MOC-DOM-BB'!AI85</f>
        <v>650</v>
      </c>
      <c r="J85" s="22">
        <f>'MOC-DOM-BB'!AJ85</f>
        <v>0</v>
      </c>
      <c r="K85" s="22">
        <f>'MOC-DOM-BB'!AK85</f>
        <v>0</v>
      </c>
      <c r="L85" s="22">
        <f>'MOC-DOM-BB'!AP85</f>
        <v>0</v>
      </c>
      <c r="M85" s="22">
        <f>'MOC-DOM-BB'!AV85</f>
        <v>0</v>
      </c>
      <c r="N85" s="22">
        <f>+N86+N90+N91</f>
        <v>1037.21</v>
      </c>
      <c r="P85" s="12"/>
      <c r="Q85" s="1"/>
      <c r="R85" s="2" t="s">
        <v>77</v>
      </c>
      <c r="S85" s="2"/>
      <c r="T85" s="13"/>
      <c r="U85" s="22">
        <f>'MOC-FOR-BB '!H85</f>
        <v>0</v>
      </c>
      <c r="V85" s="22">
        <f>'MOC-FOR-BB '!M85</f>
        <v>0</v>
      </c>
      <c r="W85" s="22">
        <f>'MOC-FOR-BB '!U85</f>
        <v>0</v>
      </c>
      <c r="X85" s="22">
        <f>'MOC-FOR-BB '!AI85</f>
        <v>0</v>
      </c>
      <c r="Y85" s="22">
        <f>'MOC-FOR-BB '!AJ85</f>
        <v>0</v>
      </c>
      <c r="Z85" s="22">
        <f>'MOC-FOR-BB '!AK85</f>
        <v>0</v>
      </c>
      <c r="AA85" s="22">
        <f>'MOC-FOR-BB '!AP85</f>
        <v>0</v>
      </c>
      <c r="AB85" s="22">
        <f>'MOC-FOR-BB '!AV85</f>
        <v>0</v>
      </c>
      <c r="AC85" s="22">
        <f>+AC86+AC90+AC91</f>
        <v>0</v>
      </c>
    </row>
    <row r="86" spans="1:29" x14ac:dyDescent="0.25">
      <c r="A86" s="12"/>
      <c r="B86" s="14"/>
      <c r="C86" s="14"/>
      <c r="D86" s="3" t="s">
        <v>78</v>
      </c>
      <c r="E86" s="13"/>
      <c r="F86" s="22">
        <f>'MOC-DOM-BB'!H86</f>
        <v>36.42</v>
      </c>
      <c r="G86" s="22">
        <f>'MOC-DOM-BB'!M86</f>
        <v>0</v>
      </c>
      <c r="H86" s="22">
        <f>'MOC-DOM-BB'!U86</f>
        <v>0</v>
      </c>
      <c r="I86" s="22">
        <f>'MOC-DOM-BB'!AI86</f>
        <v>0</v>
      </c>
      <c r="J86" s="22">
        <f>'MOC-DOM-BB'!AJ86</f>
        <v>0</v>
      </c>
      <c r="K86" s="22">
        <f>'MOC-DOM-BB'!AK86</f>
        <v>0</v>
      </c>
      <c r="L86" s="22">
        <f>'MOC-DOM-BB'!AP86</f>
        <v>0</v>
      </c>
      <c r="M86" s="22">
        <f>'MOC-DOM-BB'!AV86</f>
        <v>0</v>
      </c>
      <c r="N86" s="22">
        <f>SUM(N87:N89)</f>
        <v>36.42</v>
      </c>
      <c r="P86" s="12"/>
      <c r="Q86" s="14"/>
      <c r="R86" s="14"/>
      <c r="S86" s="3" t="s">
        <v>78</v>
      </c>
      <c r="T86" s="13"/>
      <c r="U86" s="22">
        <f>'MOC-FOR-BB '!H86</f>
        <v>0</v>
      </c>
      <c r="V86" s="22">
        <f>'MOC-FOR-BB '!M86</f>
        <v>0</v>
      </c>
      <c r="W86" s="22">
        <f>'MOC-FOR-BB '!U86</f>
        <v>0</v>
      </c>
      <c r="X86" s="22">
        <f>'MOC-FOR-BB '!AI86</f>
        <v>0</v>
      </c>
      <c r="Y86" s="22">
        <f>'MOC-FOR-BB '!AJ86</f>
        <v>0</v>
      </c>
      <c r="Z86" s="22">
        <f>'MOC-FOR-BB '!AK86</f>
        <v>0</v>
      </c>
      <c r="AA86" s="22">
        <f>'MOC-FOR-BB '!AP86</f>
        <v>0</v>
      </c>
      <c r="AB86" s="22">
        <f>'MOC-FOR-BB '!AV86</f>
        <v>0</v>
      </c>
      <c r="AC86" s="22">
        <f>SUM(AC87:AC89)</f>
        <v>0</v>
      </c>
    </row>
    <row r="87" spans="1:29" x14ac:dyDescent="0.25">
      <c r="A87" s="12"/>
      <c r="B87" s="1"/>
      <c r="C87" s="14"/>
      <c r="D87" s="3"/>
      <c r="E87" s="13" t="s">
        <v>79</v>
      </c>
      <c r="F87" s="22">
        <f>'MOC-DOM-BB'!H87</f>
        <v>0</v>
      </c>
      <c r="G87" s="22">
        <f>'MOC-DOM-BB'!M87</f>
        <v>0</v>
      </c>
      <c r="H87" s="22">
        <f>'MOC-DOM-BB'!U87</f>
        <v>0</v>
      </c>
      <c r="I87" s="22">
        <f>'MOC-DOM-BB'!AI87</f>
        <v>0</v>
      </c>
      <c r="J87" s="22">
        <f>'MOC-DOM-BB'!AJ87</f>
        <v>0</v>
      </c>
      <c r="K87" s="22">
        <f>'MOC-DOM-BB'!AK87</f>
        <v>0</v>
      </c>
      <c r="L87" s="22">
        <f>'MOC-DOM-BB'!AP87</f>
        <v>0</v>
      </c>
      <c r="M87" s="22">
        <f>'MOC-DOM-BB'!AV87</f>
        <v>0</v>
      </c>
      <c r="N87" s="22">
        <f>SUM(F87:M87)</f>
        <v>0</v>
      </c>
      <c r="P87" s="12"/>
      <c r="Q87" s="1"/>
      <c r="R87" s="14"/>
      <c r="S87" s="3"/>
      <c r="T87" s="13" t="s">
        <v>79</v>
      </c>
      <c r="U87" s="22">
        <f>'MOC-FOR-BB '!H87</f>
        <v>0</v>
      </c>
      <c r="V87" s="22">
        <f>'MOC-FOR-BB '!M87</f>
        <v>0</v>
      </c>
      <c r="W87" s="22">
        <f>'MOC-FOR-BB '!U87</f>
        <v>0</v>
      </c>
      <c r="X87" s="22">
        <f>'MOC-FOR-BB '!AI87</f>
        <v>0</v>
      </c>
      <c r="Y87" s="22">
        <f>'MOC-FOR-BB '!AJ87</f>
        <v>0</v>
      </c>
      <c r="Z87" s="22">
        <f>'MOC-FOR-BB '!AK87</f>
        <v>0</v>
      </c>
      <c r="AA87" s="22">
        <f>'MOC-FOR-BB '!AP87</f>
        <v>0</v>
      </c>
      <c r="AB87" s="22">
        <f>'MOC-FOR-BB '!AV87</f>
        <v>0</v>
      </c>
      <c r="AC87" s="22">
        <f>SUM(U87:AB87)</f>
        <v>0</v>
      </c>
    </row>
    <row r="88" spans="1:29" x14ac:dyDescent="0.25">
      <c r="A88" s="12"/>
      <c r="B88" s="1"/>
      <c r="C88" s="14"/>
      <c r="D88" s="3"/>
      <c r="E88" s="13" t="s">
        <v>80</v>
      </c>
      <c r="F88" s="22">
        <f>'MOC-DOM-BB'!H88</f>
        <v>9.68</v>
      </c>
      <c r="G88" s="22">
        <f>'MOC-DOM-BB'!M88</f>
        <v>0</v>
      </c>
      <c r="H88" s="22">
        <f>'MOC-DOM-BB'!U88</f>
        <v>0</v>
      </c>
      <c r="I88" s="22">
        <f>'MOC-DOM-BB'!AI88</f>
        <v>0</v>
      </c>
      <c r="J88" s="22">
        <f>'MOC-DOM-BB'!AJ88</f>
        <v>0</v>
      </c>
      <c r="K88" s="22">
        <f>'MOC-DOM-BB'!AK88</f>
        <v>0</v>
      </c>
      <c r="L88" s="22">
        <f>'MOC-DOM-BB'!AP88</f>
        <v>0</v>
      </c>
      <c r="M88" s="22">
        <f>'MOC-DOM-BB'!AV88</f>
        <v>0</v>
      </c>
      <c r="N88" s="22">
        <f>SUM(F88:M88)</f>
        <v>9.68</v>
      </c>
      <c r="P88" s="12"/>
      <c r="Q88" s="1"/>
      <c r="R88" s="14"/>
      <c r="S88" s="3"/>
      <c r="T88" s="13" t="s">
        <v>80</v>
      </c>
      <c r="U88" s="22">
        <f>'MOC-FOR-BB '!H88</f>
        <v>0</v>
      </c>
      <c r="V88" s="22">
        <f>'MOC-FOR-BB '!M88</f>
        <v>0</v>
      </c>
      <c r="W88" s="22">
        <f>'MOC-FOR-BB '!U88</f>
        <v>0</v>
      </c>
      <c r="X88" s="22">
        <f>'MOC-FOR-BB '!AI88</f>
        <v>0</v>
      </c>
      <c r="Y88" s="22">
        <f>'MOC-FOR-BB '!AJ88</f>
        <v>0</v>
      </c>
      <c r="Z88" s="22">
        <f>'MOC-FOR-BB '!AK88</f>
        <v>0</v>
      </c>
      <c r="AA88" s="22">
        <f>'MOC-FOR-BB '!AP88</f>
        <v>0</v>
      </c>
      <c r="AB88" s="22">
        <f>'MOC-FOR-BB '!AV88</f>
        <v>0</v>
      </c>
      <c r="AC88" s="22">
        <f>SUM(U88:AB88)</f>
        <v>0</v>
      </c>
    </row>
    <row r="89" spans="1:29" x14ac:dyDescent="0.25">
      <c r="A89" s="12"/>
      <c r="B89" s="1"/>
      <c r="C89" s="14"/>
      <c r="D89" s="3"/>
      <c r="E89" s="13" t="s">
        <v>81</v>
      </c>
      <c r="F89" s="22">
        <f>'MOC-DOM-BB'!H89</f>
        <v>26.74</v>
      </c>
      <c r="G89" s="22">
        <f>'MOC-DOM-BB'!M89</f>
        <v>0</v>
      </c>
      <c r="H89" s="22">
        <f>'MOC-DOM-BB'!U89</f>
        <v>0</v>
      </c>
      <c r="I89" s="22">
        <f>'MOC-DOM-BB'!AI89</f>
        <v>0</v>
      </c>
      <c r="J89" s="22">
        <f>'MOC-DOM-BB'!AJ89</f>
        <v>0</v>
      </c>
      <c r="K89" s="22">
        <f>'MOC-DOM-BB'!AK89</f>
        <v>0</v>
      </c>
      <c r="L89" s="22">
        <f>'MOC-DOM-BB'!AP89</f>
        <v>0</v>
      </c>
      <c r="M89" s="22">
        <f>'MOC-DOM-BB'!AV89</f>
        <v>0</v>
      </c>
      <c r="N89" s="22">
        <f>SUM(F89:M89)</f>
        <v>26.74</v>
      </c>
      <c r="P89" s="12"/>
      <c r="Q89" s="1"/>
      <c r="R89" s="14"/>
      <c r="S89" s="3"/>
      <c r="T89" s="13" t="s">
        <v>81</v>
      </c>
      <c r="U89" s="22">
        <f>'MOC-FOR-BB '!H89</f>
        <v>0</v>
      </c>
      <c r="V89" s="22">
        <f>'MOC-FOR-BB '!M89</f>
        <v>0</v>
      </c>
      <c r="W89" s="22">
        <f>'MOC-FOR-BB '!U89</f>
        <v>0</v>
      </c>
      <c r="X89" s="22">
        <f>'MOC-FOR-BB '!AI89</f>
        <v>0</v>
      </c>
      <c r="Y89" s="22">
        <f>'MOC-FOR-BB '!AJ89</f>
        <v>0</v>
      </c>
      <c r="Z89" s="22">
        <f>'MOC-FOR-BB '!AK89</f>
        <v>0</v>
      </c>
      <c r="AA89" s="22">
        <f>'MOC-FOR-BB '!AP89</f>
        <v>0</v>
      </c>
      <c r="AB89" s="22">
        <f>'MOC-FOR-BB '!AV89</f>
        <v>0</v>
      </c>
      <c r="AC89" s="22">
        <f>SUM(U89:AB89)</f>
        <v>0</v>
      </c>
    </row>
    <row r="90" spans="1:29" x14ac:dyDescent="0.25">
      <c r="A90" s="12"/>
      <c r="B90" s="14"/>
      <c r="C90" s="14"/>
      <c r="D90" s="3" t="s">
        <v>82</v>
      </c>
      <c r="E90" s="13"/>
      <c r="F90" s="22">
        <f>'MOC-DOM-BB'!H90</f>
        <v>0</v>
      </c>
      <c r="G90" s="22">
        <f>'MOC-DOM-BB'!M90</f>
        <v>0</v>
      </c>
      <c r="H90" s="22">
        <f>'MOC-DOM-BB'!U90</f>
        <v>0</v>
      </c>
      <c r="I90" s="22">
        <f>'MOC-DOM-BB'!AI90</f>
        <v>0</v>
      </c>
      <c r="J90" s="22">
        <f>'MOC-DOM-BB'!AJ90</f>
        <v>0</v>
      </c>
      <c r="K90" s="22">
        <f>'MOC-DOM-BB'!AK90</f>
        <v>0</v>
      </c>
      <c r="L90" s="22">
        <f>'MOC-DOM-BB'!AP90</f>
        <v>0</v>
      </c>
      <c r="M90" s="22">
        <f>'MOC-DOM-BB'!AV90</f>
        <v>0</v>
      </c>
      <c r="N90" s="22">
        <f>SUM(F90:M90)</f>
        <v>0</v>
      </c>
      <c r="P90" s="12"/>
      <c r="Q90" s="14"/>
      <c r="R90" s="14"/>
      <c r="S90" s="3" t="s">
        <v>82</v>
      </c>
      <c r="T90" s="13"/>
      <c r="U90" s="22">
        <f>'MOC-FOR-BB '!H90</f>
        <v>0</v>
      </c>
      <c r="V90" s="22">
        <f>'MOC-FOR-BB '!M90</f>
        <v>0</v>
      </c>
      <c r="W90" s="22">
        <f>'MOC-FOR-BB '!U90</f>
        <v>0</v>
      </c>
      <c r="X90" s="22">
        <f>'MOC-FOR-BB '!AI90</f>
        <v>0</v>
      </c>
      <c r="Y90" s="22">
        <f>'MOC-FOR-BB '!AJ90</f>
        <v>0</v>
      </c>
      <c r="Z90" s="22">
        <f>'MOC-FOR-BB '!AK90</f>
        <v>0</v>
      </c>
      <c r="AA90" s="22">
        <f>'MOC-FOR-BB '!AP90</f>
        <v>0</v>
      </c>
      <c r="AB90" s="22">
        <f>'MOC-FOR-BB '!AV90</f>
        <v>0</v>
      </c>
      <c r="AC90" s="22">
        <f>SUM(U90:AB90)</f>
        <v>0</v>
      </c>
    </row>
    <row r="91" spans="1:29" x14ac:dyDescent="0.25">
      <c r="A91" s="12"/>
      <c r="B91" s="14"/>
      <c r="C91" s="14"/>
      <c r="D91" s="3" t="s">
        <v>35</v>
      </c>
      <c r="E91" s="13"/>
      <c r="F91" s="22">
        <f>'MOC-DOM-BB'!H91</f>
        <v>350.79000000000008</v>
      </c>
      <c r="G91" s="22">
        <f>'MOC-DOM-BB'!M91</f>
        <v>0</v>
      </c>
      <c r="H91" s="22">
        <f>'MOC-DOM-BB'!U91</f>
        <v>0</v>
      </c>
      <c r="I91" s="22">
        <f>'MOC-DOM-BB'!AI91</f>
        <v>650</v>
      </c>
      <c r="J91" s="22">
        <f>'MOC-DOM-BB'!AJ91</f>
        <v>0</v>
      </c>
      <c r="K91" s="22">
        <f>'MOC-DOM-BB'!AK91</f>
        <v>0</v>
      </c>
      <c r="L91" s="22">
        <f>'MOC-DOM-BB'!AP91</f>
        <v>0</v>
      </c>
      <c r="M91" s="22">
        <f>'MOC-DOM-BB'!AV91</f>
        <v>0</v>
      </c>
      <c r="N91" s="22">
        <f>SUM(F91:M91)</f>
        <v>1000.7900000000001</v>
      </c>
      <c r="P91" s="12"/>
      <c r="Q91" s="14"/>
      <c r="R91" s="14"/>
      <c r="S91" s="3" t="s">
        <v>35</v>
      </c>
      <c r="T91" s="13"/>
      <c r="U91" s="22">
        <f>'MOC-FOR-BB '!H91</f>
        <v>0</v>
      </c>
      <c r="V91" s="22">
        <f>'MOC-FOR-BB '!M91</f>
        <v>0</v>
      </c>
      <c r="W91" s="22">
        <f>'MOC-FOR-BB '!U91</f>
        <v>0</v>
      </c>
      <c r="X91" s="22">
        <f>'MOC-FOR-BB '!AI91</f>
        <v>0</v>
      </c>
      <c r="Y91" s="22">
        <f>'MOC-FOR-BB '!AJ91</f>
        <v>0</v>
      </c>
      <c r="Z91" s="22">
        <f>'MOC-FOR-BB '!AK91</f>
        <v>0</v>
      </c>
      <c r="AA91" s="22">
        <f>'MOC-FOR-BB '!AP91</f>
        <v>0</v>
      </c>
      <c r="AB91" s="22">
        <f>'MOC-FOR-BB '!AV91</f>
        <v>0</v>
      </c>
      <c r="AC91" s="22">
        <f>SUM(U91:AB91)</f>
        <v>0</v>
      </c>
    </row>
    <row r="92" spans="1:29" x14ac:dyDescent="0.25">
      <c r="A92" s="12"/>
      <c r="B92" s="1"/>
      <c r="C92" s="2" t="s">
        <v>83</v>
      </c>
      <c r="D92" s="2"/>
      <c r="E92" s="13"/>
      <c r="F92" s="22">
        <f>'MOC-DOM-BB'!H92</f>
        <v>4024.0800000000004</v>
      </c>
      <c r="G92" s="22">
        <f>'MOC-DOM-BB'!M92</f>
        <v>0</v>
      </c>
      <c r="H92" s="22">
        <f>'MOC-DOM-BB'!U92</f>
        <v>0</v>
      </c>
      <c r="I92" s="22">
        <f>'MOC-DOM-BB'!AI92</f>
        <v>0</v>
      </c>
      <c r="J92" s="22">
        <f>'MOC-DOM-BB'!AJ92</f>
        <v>0</v>
      </c>
      <c r="K92" s="22">
        <f>'MOC-DOM-BB'!AK92</f>
        <v>0</v>
      </c>
      <c r="L92" s="22">
        <f>'MOC-DOM-BB'!AP92</f>
        <v>0</v>
      </c>
      <c r="M92" s="22">
        <f>'MOC-DOM-BB'!AV92</f>
        <v>0</v>
      </c>
      <c r="N92" s="22">
        <f>SUM(N93:N96)</f>
        <v>4024.0800000000004</v>
      </c>
      <c r="P92" s="12"/>
      <c r="Q92" s="1"/>
      <c r="R92" s="2" t="s">
        <v>83</v>
      </c>
      <c r="S92" s="2"/>
      <c r="T92" s="13"/>
      <c r="U92" s="22">
        <f>'MOC-FOR-BB '!H92</f>
        <v>47400</v>
      </c>
      <c r="V92" s="22">
        <f>'MOC-FOR-BB '!M92</f>
        <v>0</v>
      </c>
      <c r="W92" s="22">
        <f>'MOC-FOR-BB '!U92</f>
        <v>0</v>
      </c>
      <c r="X92" s="22">
        <f>'MOC-FOR-BB '!AI92</f>
        <v>0</v>
      </c>
      <c r="Y92" s="22">
        <f>'MOC-FOR-BB '!AJ92</f>
        <v>0</v>
      </c>
      <c r="Z92" s="22">
        <f>'MOC-FOR-BB '!AK92</f>
        <v>0</v>
      </c>
      <c r="AA92" s="22">
        <f>'MOC-FOR-BB '!AP92</f>
        <v>0</v>
      </c>
      <c r="AB92" s="22">
        <f>'MOC-FOR-BB '!AV92</f>
        <v>0</v>
      </c>
      <c r="AC92" s="22">
        <f>SUM(AC93:AC96)</f>
        <v>47400</v>
      </c>
    </row>
    <row r="93" spans="1:29" x14ac:dyDescent="0.25">
      <c r="A93" s="12"/>
      <c r="B93" s="14"/>
      <c r="C93" s="3"/>
      <c r="D93" s="3" t="s">
        <v>84</v>
      </c>
      <c r="E93" s="13"/>
      <c r="F93" s="22">
        <f>'MOC-DOM-BB'!H93</f>
        <v>321.40000000000003</v>
      </c>
      <c r="G93" s="22">
        <f>'MOC-DOM-BB'!M93</f>
        <v>0</v>
      </c>
      <c r="H93" s="22">
        <f>'MOC-DOM-BB'!U93</f>
        <v>0</v>
      </c>
      <c r="I93" s="22">
        <f>'MOC-DOM-BB'!AI93</f>
        <v>0</v>
      </c>
      <c r="J93" s="22">
        <f>'MOC-DOM-BB'!AJ93</f>
        <v>0</v>
      </c>
      <c r="K93" s="22">
        <f>'MOC-DOM-BB'!AK93</f>
        <v>0</v>
      </c>
      <c r="L93" s="22">
        <f>'MOC-DOM-BB'!AP93</f>
        <v>0</v>
      </c>
      <c r="M93" s="22">
        <f>'MOC-DOM-BB'!AV93</f>
        <v>0</v>
      </c>
      <c r="N93" s="22">
        <f>SUM(F93:M93)</f>
        <v>321.40000000000003</v>
      </c>
      <c r="P93" s="12"/>
      <c r="Q93" s="14"/>
      <c r="R93" s="3"/>
      <c r="S93" s="3" t="s">
        <v>84</v>
      </c>
      <c r="T93" s="13"/>
      <c r="U93" s="22">
        <f>'MOC-FOR-BB '!H93</f>
        <v>0</v>
      </c>
      <c r="V93" s="22">
        <f>'MOC-FOR-BB '!M93</f>
        <v>0</v>
      </c>
      <c r="W93" s="22">
        <f>'MOC-FOR-BB '!U93</f>
        <v>0</v>
      </c>
      <c r="X93" s="22">
        <f>'MOC-FOR-BB '!AI93</f>
        <v>0</v>
      </c>
      <c r="Y93" s="22">
        <f>'MOC-FOR-BB '!AJ93</f>
        <v>0</v>
      </c>
      <c r="Z93" s="22">
        <f>'MOC-FOR-BB '!AK93</f>
        <v>0</v>
      </c>
      <c r="AA93" s="22">
        <f>'MOC-FOR-BB '!AP93</f>
        <v>0</v>
      </c>
      <c r="AB93" s="22">
        <f>'MOC-FOR-BB '!AV93</f>
        <v>0</v>
      </c>
      <c r="AC93" s="22">
        <f>SUM(U93:AB93)</f>
        <v>0</v>
      </c>
    </row>
    <row r="94" spans="1:29" x14ac:dyDescent="0.25">
      <c r="A94" s="12"/>
      <c r="B94" s="14"/>
      <c r="C94" s="3"/>
      <c r="D94" s="3" t="s">
        <v>85</v>
      </c>
      <c r="E94" s="13"/>
      <c r="F94" s="22">
        <f>'MOC-DOM-BB'!H94</f>
        <v>20</v>
      </c>
      <c r="G94" s="22">
        <f>'MOC-DOM-BB'!M94</f>
        <v>0</v>
      </c>
      <c r="H94" s="22">
        <f>'MOC-DOM-BB'!U94</f>
        <v>0</v>
      </c>
      <c r="I94" s="22">
        <f>'MOC-DOM-BB'!AI94</f>
        <v>0</v>
      </c>
      <c r="J94" s="22">
        <f>'MOC-DOM-BB'!AJ94</f>
        <v>0</v>
      </c>
      <c r="K94" s="22">
        <f>'MOC-DOM-BB'!AK94</f>
        <v>0</v>
      </c>
      <c r="L94" s="22">
        <f>'MOC-DOM-BB'!AP94</f>
        <v>0</v>
      </c>
      <c r="M94" s="22">
        <f>'MOC-DOM-BB'!AV94</f>
        <v>0</v>
      </c>
      <c r="N94" s="22">
        <f>SUM(F94:M94)</f>
        <v>20</v>
      </c>
      <c r="P94" s="12"/>
      <c r="Q94" s="14"/>
      <c r="R94" s="3"/>
      <c r="S94" s="3" t="s">
        <v>85</v>
      </c>
      <c r="T94" s="13"/>
      <c r="U94" s="22">
        <f>'MOC-FOR-BB '!H94</f>
        <v>0</v>
      </c>
      <c r="V94" s="22">
        <f>'MOC-FOR-BB '!M94</f>
        <v>0</v>
      </c>
      <c r="W94" s="22">
        <f>'MOC-FOR-BB '!U94</f>
        <v>0</v>
      </c>
      <c r="X94" s="22">
        <f>'MOC-FOR-BB '!AI94</f>
        <v>0</v>
      </c>
      <c r="Y94" s="22">
        <f>'MOC-FOR-BB '!AJ94</f>
        <v>0</v>
      </c>
      <c r="Z94" s="22">
        <f>'MOC-FOR-BB '!AK94</f>
        <v>0</v>
      </c>
      <c r="AA94" s="22">
        <f>'MOC-FOR-BB '!AP94</f>
        <v>0</v>
      </c>
      <c r="AB94" s="22">
        <f>'MOC-FOR-BB '!AV94</f>
        <v>0</v>
      </c>
      <c r="AC94" s="22">
        <f>SUM(U94:AB94)</f>
        <v>0</v>
      </c>
    </row>
    <row r="95" spans="1:29" x14ac:dyDescent="0.25">
      <c r="A95" s="12"/>
      <c r="B95" s="14"/>
      <c r="C95" s="3"/>
      <c r="D95" s="3" t="s">
        <v>86</v>
      </c>
      <c r="E95" s="13"/>
      <c r="F95" s="22">
        <f>'MOC-DOM-BB'!H95</f>
        <v>0</v>
      </c>
      <c r="G95" s="22">
        <f>'MOC-DOM-BB'!M95</f>
        <v>0</v>
      </c>
      <c r="H95" s="22">
        <f>'MOC-DOM-BB'!U95</f>
        <v>0</v>
      </c>
      <c r="I95" s="22">
        <f>'MOC-DOM-BB'!AI95</f>
        <v>0</v>
      </c>
      <c r="J95" s="22">
        <f>'MOC-DOM-BB'!AJ95</f>
        <v>0</v>
      </c>
      <c r="K95" s="22">
        <f>'MOC-DOM-BB'!AK95</f>
        <v>0</v>
      </c>
      <c r="L95" s="22">
        <f>'MOC-DOM-BB'!AP95</f>
        <v>0</v>
      </c>
      <c r="M95" s="22">
        <f>'MOC-DOM-BB'!AV95</f>
        <v>0</v>
      </c>
      <c r="N95" s="22">
        <f>SUM(F95:M95)</f>
        <v>0</v>
      </c>
      <c r="P95" s="12"/>
      <c r="Q95" s="14"/>
      <c r="R95" s="3"/>
      <c r="S95" s="3" t="s">
        <v>86</v>
      </c>
      <c r="T95" s="13"/>
      <c r="U95" s="22">
        <f>'MOC-FOR-BB '!H95</f>
        <v>47400</v>
      </c>
      <c r="V95" s="22">
        <f>'MOC-FOR-BB '!M95</f>
        <v>0</v>
      </c>
      <c r="W95" s="22">
        <f>'MOC-FOR-BB '!U95</f>
        <v>0</v>
      </c>
      <c r="X95" s="22">
        <f>'MOC-FOR-BB '!AI95</f>
        <v>0</v>
      </c>
      <c r="Y95" s="22">
        <f>'MOC-FOR-BB '!AJ95</f>
        <v>0</v>
      </c>
      <c r="Z95" s="22">
        <f>'MOC-FOR-BB '!AK95</f>
        <v>0</v>
      </c>
      <c r="AA95" s="22">
        <f>'MOC-FOR-BB '!AP95</f>
        <v>0</v>
      </c>
      <c r="AB95" s="22">
        <f>'MOC-FOR-BB '!AV95</f>
        <v>0</v>
      </c>
      <c r="AC95" s="22">
        <f>SUM(U95:AB95)</f>
        <v>47400</v>
      </c>
    </row>
    <row r="96" spans="1:29" x14ac:dyDescent="0.25">
      <c r="A96" s="12"/>
      <c r="B96" s="14"/>
      <c r="C96" s="3"/>
      <c r="D96" s="3" t="s">
        <v>35</v>
      </c>
      <c r="E96" s="13"/>
      <c r="F96" s="22">
        <f>'MOC-DOM-BB'!H96</f>
        <v>3682.6800000000003</v>
      </c>
      <c r="G96" s="22">
        <f>'MOC-DOM-BB'!M96</f>
        <v>0</v>
      </c>
      <c r="H96" s="22">
        <f>'MOC-DOM-BB'!U96</f>
        <v>0</v>
      </c>
      <c r="I96" s="22">
        <f>'MOC-DOM-BB'!AI96</f>
        <v>0</v>
      </c>
      <c r="J96" s="22">
        <f>'MOC-DOM-BB'!AJ96</f>
        <v>0</v>
      </c>
      <c r="K96" s="22">
        <f>'MOC-DOM-BB'!AK96</f>
        <v>0</v>
      </c>
      <c r="L96" s="22">
        <f>'MOC-DOM-BB'!AP96</f>
        <v>0</v>
      </c>
      <c r="M96" s="22">
        <f>'MOC-DOM-BB'!AV96</f>
        <v>0</v>
      </c>
      <c r="N96" s="22">
        <f>SUM(F96:M96)</f>
        <v>3682.6800000000003</v>
      </c>
      <c r="P96" s="12"/>
      <c r="Q96" s="14"/>
      <c r="R96" s="3"/>
      <c r="S96" s="3" t="s">
        <v>35</v>
      </c>
      <c r="T96" s="13"/>
      <c r="U96" s="22">
        <f>'MOC-FOR-BB '!H96</f>
        <v>0</v>
      </c>
      <c r="V96" s="22">
        <f>'MOC-FOR-BB '!M96</f>
        <v>0</v>
      </c>
      <c r="W96" s="22">
        <f>'MOC-FOR-BB '!U96</f>
        <v>0</v>
      </c>
      <c r="X96" s="22">
        <f>'MOC-FOR-BB '!AI96</f>
        <v>0</v>
      </c>
      <c r="Y96" s="22">
        <f>'MOC-FOR-BB '!AJ96</f>
        <v>0</v>
      </c>
      <c r="Z96" s="22">
        <f>'MOC-FOR-BB '!AK96</f>
        <v>0</v>
      </c>
      <c r="AA96" s="22">
        <f>'MOC-FOR-BB '!AP96</f>
        <v>0</v>
      </c>
      <c r="AB96" s="22">
        <f>'MOC-FOR-BB '!AV96</f>
        <v>0</v>
      </c>
      <c r="AC96" s="22">
        <f>SUM(U96:AB96)</f>
        <v>0</v>
      </c>
    </row>
    <row r="97" spans="1:29" x14ac:dyDescent="0.25">
      <c r="A97" s="12"/>
      <c r="B97" s="1"/>
      <c r="C97" s="2" t="s">
        <v>87</v>
      </c>
      <c r="D97" s="2"/>
      <c r="E97" s="13"/>
      <c r="F97" s="22">
        <f>'MOC-DOM-BB'!H97</f>
        <v>130745.37999999999</v>
      </c>
      <c r="G97" s="22">
        <f>'MOC-DOM-BB'!M97</f>
        <v>5201.22</v>
      </c>
      <c r="H97" s="22">
        <f>'MOC-DOM-BB'!U97</f>
        <v>1.93</v>
      </c>
      <c r="I97" s="22">
        <f>'MOC-DOM-BB'!AI97</f>
        <v>73581.58</v>
      </c>
      <c r="J97" s="22">
        <f>'MOC-DOM-BB'!AJ97</f>
        <v>0</v>
      </c>
      <c r="K97" s="22">
        <f>'MOC-DOM-BB'!AK97</f>
        <v>0</v>
      </c>
      <c r="L97" s="22">
        <f>'MOC-DOM-BB'!AP97</f>
        <v>0</v>
      </c>
      <c r="M97" s="22">
        <f>'MOC-DOM-BB'!AV97</f>
        <v>0</v>
      </c>
      <c r="N97" s="22">
        <f>+N98+N104+N109</f>
        <v>209530.11</v>
      </c>
      <c r="P97" s="12"/>
      <c r="Q97" s="1"/>
      <c r="R97" s="2" t="s">
        <v>87</v>
      </c>
      <c r="S97" s="2"/>
      <c r="T97" s="13"/>
      <c r="U97" s="22">
        <f>'MOC-FOR-BB '!H97</f>
        <v>0</v>
      </c>
      <c r="V97" s="22">
        <f>'MOC-FOR-BB '!M97</f>
        <v>0</v>
      </c>
      <c r="W97" s="22">
        <f>'MOC-FOR-BB '!U97</f>
        <v>0</v>
      </c>
      <c r="X97" s="22">
        <f>'MOC-FOR-BB '!AI97</f>
        <v>0</v>
      </c>
      <c r="Y97" s="22">
        <f>'MOC-FOR-BB '!AJ97</f>
        <v>0</v>
      </c>
      <c r="Z97" s="22">
        <f>'MOC-FOR-BB '!AK97</f>
        <v>0</v>
      </c>
      <c r="AA97" s="22">
        <f>'MOC-FOR-BB '!AP97</f>
        <v>0</v>
      </c>
      <c r="AB97" s="22">
        <f>'MOC-FOR-BB '!AV97</f>
        <v>0</v>
      </c>
      <c r="AC97" s="22">
        <f>+AC98+AC104+AC109</f>
        <v>0</v>
      </c>
    </row>
    <row r="98" spans="1:29" x14ac:dyDescent="0.25">
      <c r="A98" s="12"/>
      <c r="B98" s="14"/>
      <c r="C98" s="3"/>
      <c r="D98" s="3" t="s">
        <v>88</v>
      </c>
      <c r="E98" s="13"/>
      <c r="F98" s="22">
        <f>'MOC-DOM-BB'!H98</f>
        <v>27495.200000000004</v>
      </c>
      <c r="G98" s="22">
        <f>'MOC-DOM-BB'!M98</f>
        <v>4628.59</v>
      </c>
      <c r="H98" s="22">
        <f>'MOC-DOM-BB'!U98</f>
        <v>1.93</v>
      </c>
      <c r="I98" s="22">
        <f>'MOC-DOM-BB'!AI98</f>
        <v>67032.83</v>
      </c>
      <c r="J98" s="22">
        <f>'MOC-DOM-BB'!AJ98</f>
        <v>0</v>
      </c>
      <c r="K98" s="22">
        <f>'MOC-DOM-BB'!AK98</f>
        <v>0</v>
      </c>
      <c r="L98" s="22">
        <f>'MOC-DOM-BB'!AP98</f>
        <v>0</v>
      </c>
      <c r="M98" s="22">
        <f>'MOC-DOM-BB'!AV98</f>
        <v>0</v>
      </c>
      <c r="N98" s="22">
        <f>SUM(N99:N103)</f>
        <v>99158.549999999988</v>
      </c>
      <c r="P98" s="12"/>
      <c r="Q98" s="14"/>
      <c r="R98" s="3"/>
      <c r="S98" s="3" t="s">
        <v>88</v>
      </c>
      <c r="T98" s="13"/>
      <c r="U98" s="22">
        <f>'MOC-FOR-BB '!H98</f>
        <v>0</v>
      </c>
      <c r="V98" s="22">
        <f>'MOC-FOR-BB '!M98</f>
        <v>0</v>
      </c>
      <c r="W98" s="22">
        <f>'MOC-FOR-BB '!U98</f>
        <v>0</v>
      </c>
      <c r="X98" s="22">
        <f>'MOC-FOR-BB '!AI98</f>
        <v>0</v>
      </c>
      <c r="Y98" s="22">
        <f>'MOC-FOR-BB '!AJ98</f>
        <v>0</v>
      </c>
      <c r="Z98" s="22">
        <f>'MOC-FOR-BB '!AK98</f>
        <v>0</v>
      </c>
      <c r="AA98" s="22">
        <f>'MOC-FOR-BB '!AP98</f>
        <v>0</v>
      </c>
      <c r="AB98" s="22">
        <f>'MOC-FOR-BB '!AV98</f>
        <v>0</v>
      </c>
      <c r="AC98" s="22">
        <f>SUM(AC99:AC103)</f>
        <v>0</v>
      </c>
    </row>
    <row r="99" spans="1:29" x14ac:dyDescent="0.25">
      <c r="A99" s="12"/>
      <c r="B99" s="1"/>
      <c r="C99" s="14"/>
      <c r="D99" s="3"/>
      <c r="E99" s="13" t="s">
        <v>89</v>
      </c>
      <c r="F99" s="22">
        <f>'MOC-DOM-BB'!H99</f>
        <v>25616.120000000003</v>
      </c>
      <c r="G99" s="22">
        <f>'MOC-DOM-BB'!M99</f>
        <v>1808.3899999999999</v>
      </c>
      <c r="H99" s="22">
        <f>'MOC-DOM-BB'!U99</f>
        <v>0</v>
      </c>
      <c r="I99" s="22">
        <f>'MOC-DOM-BB'!AI99</f>
        <v>66836.900999999998</v>
      </c>
      <c r="J99" s="22">
        <f>'MOC-DOM-BB'!AJ99</f>
        <v>0</v>
      </c>
      <c r="K99" s="22">
        <f>'MOC-DOM-BB'!AK99</f>
        <v>0</v>
      </c>
      <c r="L99" s="22">
        <f>'MOC-DOM-BB'!AP99</f>
        <v>0</v>
      </c>
      <c r="M99" s="22">
        <f>'MOC-DOM-BB'!AV99</f>
        <v>0</v>
      </c>
      <c r="N99" s="22">
        <f>SUM(F99:M99)</f>
        <v>94261.410999999993</v>
      </c>
      <c r="P99" s="12"/>
      <c r="Q99" s="1"/>
      <c r="R99" s="14"/>
      <c r="S99" s="3"/>
      <c r="T99" s="13" t="s">
        <v>89</v>
      </c>
      <c r="U99" s="22">
        <f>'MOC-FOR-BB '!H99</f>
        <v>0</v>
      </c>
      <c r="V99" s="22">
        <f>'MOC-FOR-BB '!M99</f>
        <v>0</v>
      </c>
      <c r="W99" s="22">
        <f>'MOC-FOR-BB '!U99</f>
        <v>0</v>
      </c>
      <c r="X99" s="22">
        <f>'MOC-FOR-BB '!AI99</f>
        <v>0</v>
      </c>
      <c r="Y99" s="22">
        <f>'MOC-FOR-BB '!AJ99</f>
        <v>0</v>
      </c>
      <c r="Z99" s="22">
        <f>'MOC-FOR-BB '!AK99</f>
        <v>0</v>
      </c>
      <c r="AA99" s="22">
        <f>'MOC-FOR-BB '!AP99</f>
        <v>0</v>
      </c>
      <c r="AB99" s="22">
        <f>'MOC-FOR-BB '!AV99</f>
        <v>0</v>
      </c>
      <c r="AC99" s="22">
        <f>SUM(U99:AB99)</f>
        <v>0</v>
      </c>
    </row>
    <row r="100" spans="1:29" x14ac:dyDescent="0.25">
      <c r="A100" s="12"/>
      <c r="B100" s="1"/>
      <c r="C100" s="14"/>
      <c r="D100" s="3"/>
      <c r="E100" s="13" t="s">
        <v>90</v>
      </c>
      <c r="F100" s="22">
        <f>'MOC-DOM-BB'!H100</f>
        <v>524.75</v>
      </c>
      <c r="G100" s="22">
        <f>'MOC-DOM-BB'!M100</f>
        <v>0</v>
      </c>
      <c r="H100" s="22">
        <f>'MOC-DOM-BB'!U100</f>
        <v>1.93</v>
      </c>
      <c r="I100" s="22">
        <f>'MOC-DOM-BB'!AI100</f>
        <v>0</v>
      </c>
      <c r="J100" s="22">
        <f>'MOC-DOM-BB'!AJ100</f>
        <v>0</v>
      </c>
      <c r="K100" s="22">
        <f>'MOC-DOM-BB'!AK100</f>
        <v>0</v>
      </c>
      <c r="L100" s="22">
        <f>'MOC-DOM-BB'!AP100</f>
        <v>0</v>
      </c>
      <c r="M100" s="22">
        <f>'MOC-DOM-BB'!AV100</f>
        <v>0</v>
      </c>
      <c r="N100" s="22">
        <f>SUM(F100:M100)</f>
        <v>526.67999999999995</v>
      </c>
      <c r="P100" s="12"/>
      <c r="Q100" s="1"/>
      <c r="R100" s="14"/>
      <c r="S100" s="3"/>
      <c r="T100" s="13" t="s">
        <v>90</v>
      </c>
      <c r="U100" s="22">
        <f>'MOC-FOR-BB '!H100</f>
        <v>0</v>
      </c>
      <c r="V100" s="22">
        <f>'MOC-FOR-BB '!M100</f>
        <v>0</v>
      </c>
      <c r="W100" s="22">
        <f>'MOC-FOR-BB '!U100</f>
        <v>0</v>
      </c>
      <c r="X100" s="22">
        <f>'MOC-FOR-BB '!AI100</f>
        <v>0</v>
      </c>
      <c r="Y100" s="22">
        <f>'MOC-FOR-BB '!AJ100</f>
        <v>0</v>
      </c>
      <c r="Z100" s="22">
        <f>'MOC-FOR-BB '!AK100</f>
        <v>0</v>
      </c>
      <c r="AA100" s="22">
        <f>'MOC-FOR-BB '!AP100</f>
        <v>0</v>
      </c>
      <c r="AB100" s="22">
        <f>'MOC-FOR-BB '!AV100</f>
        <v>0</v>
      </c>
      <c r="AC100" s="22">
        <f>SUM(U100:AB100)</f>
        <v>0</v>
      </c>
    </row>
    <row r="101" spans="1:29" x14ac:dyDescent="0.25">
      <c r="A101" s="12"/>
      <c r="B101" s="1"/>
      <c r="C101" s="14"/>
      <c r="D101" s="3"/>
      <c r="E101" s="13" t="s">
        <v>91</v>
      </c>
      <c r="F101" s="22">
        <f>'MOC-DOM-BB'!H101</f>
        <v>134</v>
      </c>
      <c r="G101" s="22">
        <f>'MOC-DOM-BB'!M101</f>
        <v>2820.2</v>
      </c>
      <c r="H101" s="22">
        <f>'MOC-DOM-BB'!U101</f>
        <v>0</v>
      </c>
      <c r="I101" s="22">
        <f>'MOC-DOM-BB'!AI101</f>
        <v>0</v>
      </c>
      <c r="J101" s="22">
        <f>'MOC-DOM-BB'!AJ101</f>
        <v>0</v>
      </c>
      <c r="K101" s="22">
        <f>'MOC-DOM-BB'!AK101</f>
        <v>0</v>
      </c>
      <c r="L101" s="22">
        <f>'MOC-DOM-BB'!AP101</f>
        <v>0</v>
      </c>
      <c r="M101" s="22">
        <f>'MOC-DOM-BB'!AV101</f>
        <v>0</v>
      </c>
      <c r="N101" s="22">
        <f>SUM(F101:M101)</f>
        <v>2954.2</v>
      </c>
      <c r="P101" s="12"/>
      <c r="Q101" s="1"/>
      <c r="R101" s="14"/>
      <c r="S101" s="3"/>
      <c r="T101" s="13" t="s">
        <v>91</v>
      </c>
      <c r="U101" s="22">
        <f>'MOC-FOR-BB '!H101</f>
        <v>0</v>
      </c>
      <c r="V101" s="22">
        <f>'MOC-FOR-BB '!M101</f>
        <v>0</v>
      </c>
      <c r="W101" s="22">
        <f>'MOC-FOR-BB '!U101</f>
        <v>0</v>
      </c>
      <c r="X101" s="22">
        <f>'MOC-FOR-BB '!AI101</f>
        <v>0</v>
      </c>
      <c r="Y101" s="22">
        <f>'MOC-FOR-BB '!AJ101</f>
        <v>0</v>
      </c>
      <c r="Z101" s="22">
        <f>'MOC-FOR-BB '!AK101</f>
        <v>0</v>
      </c>
      <c r="AA101" s="22">
        <f>'MOC-FOR-BB '!AP101</f>
        <v>0</v>
      </c>
      <c r="AB101" s="22">
        <f>'MOC-FOR-BB '!AV101</f>
        <v>0</v>
      </c>
      <c r="AC101" s="22">
        <f>SUM(U101:AB101)</f>
        <v>0</v>
      </c>
    </row>
    <row r="102" spans="1:29" x14ac:dyDescent="0.25">
      <c r="A102" s="12"/>
      <c r="B102" s="1"/>
      <c r="C102" s="14"/>
      <c r="D102" s="3"/>
      <c r="E102" s="13" t="s">
        <v>92</v>
      </c>
      <c r="F102" s="22">
        <f>'MOC-DOM-BB'!H102</f>
        <v>0</v>
      </c>
      <c r="G102" s="22">
        <f>'MOC-DOM-BB'!M102</f>
        <v>0</v>
      </c>
      <c r="H102" s="22">
        <f>'MOC-DOM-BB'!U102</f>
        <v>0</v>
      </c>
      <c r="I102" s="22">
        <f>'MOC-DOM-BB'!AI102</f>
        <v>195.929</v>
      </c>
      <c r="J102" s="22">
        <f>'MOC-DOM-BB'!AJ102</f>
        <v>0</v>
      </c>
      <c r="K102" s="22">
        <f>'MOC-DOM-BB'!AK102</f>
        <v>0</v>
      </c>
      <c r="L102" s="22">
        <f>'MOC-DOM-BB'!AP102</f>
        <v>0</v>
      </c>
      <c r="M102" s="22">
        <f>'MOC-DOM-BB'!AV102</f>
        <v>0</v>
      </c>
      <c r="N102" s="22">
        <f>SUM(F102:M102)</f>
        <v>195.929</v>
      </c>
      <c r="P102" s="12"/>
      <c r="Q102" s="1"/>
      <c r="R102" s="14"/>
      <c r="S102" s="3"/>
      <c r="T102" s="13" t="s">
        <v>92</v>
      </c>
      <c r="U102" s="22">
        <f>'MOC-FOR-BB '!H102</f>
        <v>0</v>
      </c>
      <c r="V102" s="22">
        <f>'MOC-FOR-BB '!M102</f>
        <v>0</v>
      </c>
      <c r="W102" s="22">
        <f>'MOC-FOR-BB '!U102</f>
        <v>0</v>
      </c>
      <c r="X102" s="22">
        <f>'MOC-FOR-BB '!AI102</f>
        <v>0</v>
      </c>
      <c r="Y102" s="22">
        <f>'MOC-FOR-BB '!AJ102</f>
        <v>0</v>
      </c>
      <c r="Z102" s="22">
        <f>'MOC-FOR-BB '!AK102</f>
        <v>0</v>
      </c>
      <c r="AA102" s="22">
        <f>'MOC-FOR-BB '!AP102</f>
        <v>0</v>
      </c>
      <c r="AB102" s="22">
        <f>'MOC-FOR-BB '!AV102</f>
        <v>0</v>
      </c>
      <c r="AC102" s="22">
        <f>SUM(U102:AB102)</f>
        <v>0</v>
      </c>
    </row>
    <row r="103" spans="1:29" x14ac:dyDescent="0.25">
      <c r="A103" s="12"/>
      <c r="B103" s="1"/>
      <c r="C103" s="14"/>
      <c r="D103" s="3"/>
      <c r="E103" s="13" t="s">
        <v>35</v>
      </c>
      <c r="F103" s="22">
        <f>'MOC-DOM-BB'!H103</f>
        <v>1220.33</v>
      </c>
      <c r="G103" s="22">
        <f>'MOC-DOM-BB'!M103</f>
        <v>0</v>
      </c>
      <c r="H103" s="22">
        <f>'MOC-DOM-BB'!U103</f>
        <v>0</v>
      </c>
      <c r="I103" s="22">
        <f>'MOC-DOM-BB'!AI103</f>
        <v>0</v>
      </c>
      <c r="J103" s="22">
        <f>'MOC-DOM-BB'!AJ103</f>
        <v>0</v>
      </c>
      <c r="K103" s="22">
        <f>'MOC-DOM-BB'!AK103</f>
        <v>0</v>
      </c>
      <c r="L103" s="22">
        <f>'MOC-DOM-BB'!AP103</f>
        <v>0</v>
      </c>
      <c r="M103" s="22">
        <f>'MOC-DOM-BB'!AV103</f>
        <v>0</v>
      </c>
      <c r="N103" s="22">
        <f>SUM(F103:M103)</f>
        <v>1220.33</v>
      </c>
      <c r="P103" s="12"/>
      <c r="Q103" s="1"/>
      <c r="R103" s="14"/>
      <c r="S103" s="3"/>
      <c r="T103" s="13" t="s">
        <v>35</v>
      </c>
      <c r="U103" s="22">
        <f>'MOC-FOR-BB '!H103</f>
        <v>0</v>
      </c>
      <c r="V103" s="22">
        <f>'MOC-FOR-BB '!M103</f>
        <v>0</v>
      </c>
      <c r="W103" s="22">
        <f>'MOC-FOR-BB '!U103</f>
        <v>0</v>
      </c>
      <c r="X103" s="22">
        <f>'MOC-FOR-BB '!AI103</f>
        <v>0</v>
      </c>
      <c r="Y103" s="22">
        <f>'MOC-FOR-BB '!AJ103</f>
        <v>0</v>
      </c>
      <c r="Z103" s="22">
        <f>'MOC-FOR-BB '!AK103</f>
        <v>0</v>
      </c>
      <c r="AA103" s="22">
        <f>'MOC-FOR-BB '!AP103</f>
        <v>0</v>
      </c>
      <c r="AB103" s="22">
        <f>'MOC-FOR-BB '!AV103</f>
        <v>0</v>
      </c>
      <c r="AC103" s="22">
        <f>SUM(U103:AB103)</f>
        <v>0</v>
      </c>
    </row>
    <row r="104" spans="1:29" x14ac:dyDescent="0.25">
      <c r="A104" s="12"/>
      <c r="B104" s="14"/>
      <c r="C104" s="3"/>
      <c r="D104" s="3" t="s">
        <v>93</v>
      </c>
      <c r="E104" s="13"/>
      <c r="F104" s="22">
        <f>'MOC-DOM-BB'!H104</f>
        <v>75908.469999999987</v>
      </c>
      <c r="G104" s="22">
        <f>'MOC-DOM-BB'!M104</f>
        <v>41.949999999999996</v>
      </c>
      <c r="H104" s="22">
        <f>'MOC-DOM-BB'!U104</f>
        <v>0</v>
      </c>
      <c r="I104" s="22">
        <f>'MOC-DOM-BB'!AI104</f>
        <v>6548.75</v>
      </c>
      <c r="J104" s="22">
        <f>'MOC-DOM-BB'!AJ104</f>
        <v>0</v>
      </c>
      <c r="K104" s="22">
        <f>'MOC-DOM-BB'!AK104</f>
        <v>0</v>
      </c>
      <c r="L104" s="22">
        <f>'MOC-DOM-BB'!AP104</f>
        <v>0</v>
      </c>
      <c r="M104" s="22">
        <f>'MOC-DOM-BB'!AV104</f>
        <v>0</v>
      </c>
      <c r="N104" s="22">
        <f>SUM(N105:N108)</f>
        <v>82499.17</v>
      </c>
      <c r="P104" s="12"/>
      <c r="Q104" s="14"/>
      <c r="R104" s="3"/>
      <c r="S104" s="3" t="s">
        <v>93</v>
      </c>
      <c r="T104" s="13"/>
      <c r="U104" s="22">
        <f>'MOC-FOR-BB '!H104</f>
        <v>0</v>
      </c>
      <c r="V104" s="22">
        <f>'MOC-FOR-BB '!M104</f>
        <v>0</v>
      </c>
      <c r="W104" s="22">
        <f>'MOC-FOR-BB '!U104</f>
        <v>0</v>
      </c>
      <c r="X104" s="22">
        <f>'MOC-FOR-BB '!AI104</f>
        <v>0</v>
      </c>
      <c r="Y104" s="22">
        <f>'MOC-FOR-BB '!AJ104</f>
        <v>0</v>
      </c>
      <c r="Z104" s="22">
        <f>'MOC-FOR-BB '!AK104</f>
        <v>0</v>
      </c>
      <c r="AA104" s="22">
        <f>'MOC-FOR-BB '!AP104</f>
        <v>0</v>
      </c>
      <c r="AB104" s="22">
        <f>'MOC-FOR-BB '!AV104</f>
        <v>0</v>
      </c>
      <c r="AC104" s="22">
        <f>SUM(AC105:AC108)</f>
        <v>0</v>
      </c>
    </row>
    <row r="105" spans="1:29" x14ac:dyDescent="0.25">
      <c r="A105" s="12"/>
      <c r="B105" s="1"/>
      <c r="C105" s="14"/>
      <c r="D105" s="3"/>
      <c r="E105" s="13" t="s">
        <v>94</v>
      </c>
      <c r="F105" s="22">
        <f>'MOC-DOM-BB'!H105</f>
        <v>18457.799999999996</v>
      </c>
      <c r="G105" s="22">
        <f>'MOC-DOM-BB'!M105</f>
        <v>12</v>
      </c>
      <c r="H105" s="22">
        <f>'MOC-DOM-BB'!U105</f>
        <v>0</v>
      </c>
      <c r="I105" s="22">
        <f>'MOC-DOM-BB'!AI105</f>
        <v>219.01999999999998</v>
      </c>
      <c r="J105" s="22">
        <f>'MOC-DOM-BB'!AJ105</f>
        <v>0</v>
      </c>
      <c r="K105" s="22">
        <f>'MOC-DOM-BB'!AK105</f>
        <v>0</v>
      </c>
      <c r="L105" s="22">
        <f>'MOC-DOM-BB'!AP105</f>
        <v>0</v>
      </c>
      <c r="M105" s="22">
        <f>'MOC-DOM-BB'!AV105</f>
        <v>0</v>
      </c>
      <c r="N105" s="22">
        <f>SUM(F105:M105)</f>
        <v>18688.819999999996</v>
      </c>
      <c r="P105" s="12"/>
      <c r="Q105" s="1"/>
      <c r="R105" s="14"/>
      <c r="S105" s="3"/>
      <c r="T105" s="13" t="s">
        <v>94</v>
      </c>
      <c r="U105" s="22">
        <f>'MOC-FOR-BB '!H105</f>
        <v>0</v>
      </c>
      <c r="V105" s="22">
        <f>'MOC-FOR-BB '!M105</f>
        <v>0</v>
      </c>
      <c r="W105" s="22">
        <f>'MOC-FOR-BB '!U105</f>
        <v>0</v>
      </c>
      <c r="X105" s="22">
        <f>'MOC-FOR-BB '!AI105</f>
        <v>0</v>
      </c>
      <c r="Y105" s="22">
        <f>'MOC-FOR-BB '!AJ105</f>
        <v>0</v>
      </c>
      <c r="Z105" s="22">
        <f>'MOC-FOR-BB '!AK105</f>
        <v>0</v>
      </c>
      <c r="AA105" s="22">
        <f>'MOC-FOR-BB '!AP105</f>
        <v>0</v>
      </c>
      <c r="AB105" s="22">
        <f>'MOC-FOR-BB '!AV105</f>
        <v>0</v>
      </c>
      <c r="AC105" s="22">
        <f>SUM(U105:AB105)</f>
        <v>0</v>
      </c>
    </row>
    <row r="106" spans="1:29" x14ac:dyDescent="0.25">
      <c r="A106" s="12"/>
      <c r="B106" s="1"/>
      <c r="C106" s="14"/>
      <c r="D106" s="3"/>
      <c r="E106" s="13" t="s">
        <v>95</v>
      </c>
      <c r="F106" s="22">
        <f>'MOC-DOM-BB'!H106</f>
        <v>0</v>
      </c>
      <c r="G106" s="22">
        <f>'MOC-DOM-BB'!M106</f>
        <v>20.91</v>
      </c>
      <c r="H106" s="22">
        <f>'MOC-DOM-BB'!U106</f>
        <v>0</v>
      </c>
      <c r="I106" s="22">
        <f>'MOC-DOM-BB'!AI106</f>
        <v>1346.54</v>
      </c>
      <c r="J106" s="22">
        <f>'MOC-DOM-BB'!AJ106</f>
        <v>0</v>
      </c>
      <c r="K106" s="22">
        <f>'MOC-DOM-BB'!AK106</f>
        <v>0</v>
      </c>
      <c r="L106" s="22">
        <f>'MOC-DOM-BB'!AP106</f>
        <v>0</v>
      </c>
      <c r="M106" s="22">
        <f>'MOC-DOM-BB'!AV106</f>
        <v>0</v>
      </c>
      <c r="N106" s="22">
        <f>SUM(F106:M106)</f>
        <v>1367.45</v>
      </c>
      <c r="P106" s="12"/>
      <c r="Q106" s="1"/>
      <c r="R106" s="14"/>
      <c r="S106" s="3"/>
      <c r="T106" s="13" t="s">
        <v>95</v>
      </c>
      <c r="U106" s="22">
        <f>'MOC-FOR-BB '!H106</f>
        <v>0</v>
      </c>
      <c r="V106" s="22">
        <f>'MOC-FOR-BB '!M106</f>
        <v>0</v>
      </c>
      <c r="W106" s="22">
        <f>'MOC-FOR-BB '!U106</f>
        <v>0</v>
      </c>
      <c r="X106" s="22">
        <f>'MOC-FOR-BB '!AI106</f>
        <v>0</v>
      </c>
      <c r="Y106" s="22">
        <f>'MOC-FOR-BB '!AJ106</f>
        <v>0</v>
      </c>
      <c r="Z106" s="22">
        <f>'MOC-FOR-BB '!AK106</f>
        <v>0</v>
      </c>
      <c r="AA106" s="22">
        <f>'MOC-FOR-BB '!AP106</f>
        <v>0</v>
      </c>
      <c r="AB106" s="22">
        <f>'MOC-FOR-BB '!AV106</f>
        <v>0</v>
      </c>
      <c r="AC106" s="22">
        <f>SUM(U106:AB106)</f>
        <v>0</v>
      </c>
    </row>
    <row r="107" spans="1:29" x14ac:dyDescent="0.25">
      <c r="A107" s="12"/>
      <c r="B107" s="1"/>
      <c r="C107" s="14"/>
      <c r="D107" s="3"/>
      <c r="E107" s="13" t="s">
        <v>96</v>
      </c>
      <c r="F107" s="22">
        <f>'MOC-DOM-BB'!H107</f>
        <v>56171.94</v>
      </c>
      <c r="G107" s="22">
        <f>'MOC-DOM-BB'!M107</f>
        <v>9.0399999999999991</v>
      </c>
      <c r="H107" s="22">
        <f>'MOC-DOM-BB'!U107</f>
        <v>0</v>
      </c>
      <c r="I107" s="22">
        <f>'MOC-DOM-BB'!AI107</f>
        <v>607.37</v>
      </c>
      <c r="J107" s="22">
        <f>'MOC-DOM-BB'!AJ107</f>
        <v>0</v>
      </c>
      <c r="K107" s="22">
        <f>'MOC-DOM-BB'!AK107</f>
        <v>0</v>
      </c>
      <c r="L107" s="22">
        <f>'MOC-DOM-BB'!AP107</f>
        <v>0</v>
      </c>
      <c r="M107" s="22">
        <f>'MOC-DOM-BB'!AV107</f>
        <v>0</v>
      </c>
      <c r="N107" s="22">
        <f>SUM(F107:M107)</f>
        <v>56788.350000000006</v>
      </c>
      <c r="P107" s="12"/>
      <c r="Q107" s="1"/>
      <c r="R107" s="14"/>
      <c r="S107" s="3"/>
      <c r="T107" s="13" t="s">
        <v>96</v>
      </c>
      <c r="U107" s="22">
        <f>'MOC-FOR-BB '!H107</f>
        <v>0</v>
      </c>
      <c r="V107" s="22">
        <f>'MOC-FOR-BB '!M107</f>
        <v>0</v>
      </c>
      <c r="W107" s="22">
        <f>'MOC-FOR-BB '!U107</f>
        <v>0</v>
      </c>
      <c r="X107" s="22">
        <f>'MOC-FOR-BB '!AI107</f>
        <v>0</v>
      </c>
      <c r="Y107" s="22">
        <f>'MOC-FOR-BB '!AJ107</f>
        <v>0</v>
      </c>
      <c r="Z107" s="22">
        <f>'MOC-FOR-BB '!AK107</f>
        <v>0</v>
      </c>
      <c r="AA107" s="22">
        <f>'MOC-FOR-BB '!AP107</f>
        <v>0</v>
      </c>
      <c r="AB107" s="22">
        <f>'MOC-FOR-BB '!AV107</f>
        <v>0</v>
      </c>
      <c r="AC107" s="22">
        <f>SUM(U107:AB107)</f>
        <v>0</v>
      </c>
    </row>
    <row r="108" spans="1:29" x14ac:dyDescent="0.25">
      <c r="A108" s="12"/>
      <c r="B108" s="1"/>
      <c r="C108" s="14"/>
      <c r="D108" s="3"/>
      <c r="E108" s="13" t="s">
        <v>35</v>
      </c>
      <c r="F108" s="22">
        <f>'MOC-DOM-BB'!H108</f>
        <v>1278.73</v>
      </c>
      <c r="G108" s="22">
        <f>'MOC-DOM-BB'!M108</f>
        <v>0</v>
      </c>
      <c r="H108" s="22">
        <f>'MOC-DOM-BB'!U108</f>
        <v>0</v>
      </c>
      <c r="I108" s="22">
        <f>'MOC-DOM-BB'!AI108</f>
        <v>4375.8200000000006</v>
      </c>
      <c r="J108" s="22">
        <f>'MOC-DOM-BB'!AJ108</f>
        <v>0</v>
      </c>
      <c r="K108" s="22">
        <f>'MOC-DOM-BB'!AK108</f>
        <v>0</v>
      </c>
      <c r="L108" s="22">
        <f>'MOC-DOM-BB'!AP108</f>
        <v>0</v>
      </c>
      <c r="M108" s="22">
        <f>'MOC-DOM-BB'!AV108</f>
        <v>0</v>
      </c>
      <c r="N108" s="22">
        <f>SUM(F108:M108)</f>
        <v>5654.5500000000011</v>
      </c>
      <c r="P108" s="12"/>
      <c r="Q108" s="1"/>
      <c r="R108" s="14"/>
      <c r="S108" s="3"/>
      <c r="T108" s="13" t="s">
        <v>35</v>
      </c>
      <c r="U108" s="22">
        <f>'MOC-FOR-BB '!H108</f>
        <v>0</v>
      </c>
      <c r="V108" s="22">
        <f>'MOC-FOR-BB '!M108</f>
        <v>0</v>
      </c>
      <c r="W108" s="22">
        <f>'MOC-FOR-BB '!U108</f>
        <v>0</v>
      </c>
      <c r="X108" s="22">
        <f>'MOC-FOR-BB '!AI108</f>
        <v>0</v>
      </c>
      <c r="Y108" s="22">
        <f>'MOC-FOR-BB '!AJ108</f>
        <v>0</v>
      </c>
      <c r="Z108" s="22">
        <f>'MOC-FOR-BB '!AK108</f>
        <v>0</v>
      </c>
      <c r="AA108" s="22">
        <f>'MOC-FOR-BB '!AP108</f>
        <v>0</v>
      </c>
      <c r="AB108" s="22">
        <f>'MOC-FOR-BB '!AV108</f>
        <v>0</v>
      </c>
      <c r="AC108" s="22">
        <f>SUM(U108:AB108)</f>
        <v>0</v>
      </c>
    </row>
    <row r="109" spans="1:29" x14ac:dyDescent="0.25">
      <c r="A109" s="12"/>
      <c r="B109" s="14"/>
      <c r="C109" s="3"/>
      <c r="D109" s="3" t="s">
        <v>97</v>
      </c>
      <c r="E109" s="13"/>
      <c r="F109" s="22">
        <f>'MOC-DOM-BB'!H109</f>
        <v>27341.710000000003</v>
      </c>
      <c r="G109" s="22">
        <f>'MOC-DOM-BB'!M109</f>
        <v>530.67999999999995</v>
      </c>
      <c r="H109" s="22">
        <f>'MOC-DOM-BB'!U109</f>
        <v>0</v>
      </c>
      <c r="I109" s="22">
        <f>'MOC-DOM-BB'!AI109</f>
        <v>0</v>
      </c>
      <c r="J109" s="22">
        <f>'MOC-DOM-BB'!AJ109</f>
        <v>0</v>
      </c>
      <c r="K109" s="22">
        <f>'MOC-DOM-BB'!AK109</f>
        <v>0</v>
      </c>
      <c r="L109" s="22">
        <f>'MOC-DOM-BB'!AP109</f>
        <v>0</v>
      </c>
      <c r="M109" s="22">
        <f>'MOC-DOM-BB'!AV109</f>
        <v>0</v>
      </c>
      <c r="N109" s="22">
        <f>SUM(F109:M109)</f>
        <v>27872.390000000003</v>
      </c>
      <c r="P109" s="12"/>
      <c r="Q109" s="14"/>
      <c r="R109" s="3"/>
      <c r="S109" s="3" t="s">
        <v>97</v>
      </c>
      <c r="T109" s="13"/>
      <c r="U109" s="22">
        <f>'MOC-FOR-BB '!H109</f>
        <v>0</v>
      </c>
      <c r="V109" s="22">
        <f>'MOC-FOR-BB '!M109</f>
        <v>0</v>
      </c>
      <c r="W109" s="22">
        <f>'MOC-FOR-BB '!U109</f>
        <v>0</v>
      </c>
      <c r="X109" s="22">
        <f>'MOC-FOR-BB '!AI109</f>
        <v>0</v>
      </c>
      <c r="Y109" s="22">
        <f>'MOC-FOR-BB '!AJ109</f>
        <v>0</v>
      </c>
      <c r="Z109" s="22">
        <f>'MOC-FOR-BB '!AK109</f>
        <v>0</v>
      </c>
      <c r="AA109" s="22">
        <f>'MOC-FOR-BB '!AP109</f>
        <v>0</v>
      </c>
      <c r="AB109" s="22">
        <f>'MOC-FOR-BB '!AV109</f>
        <v>0</v>
      </c>
      <c r="AC109" s="22">
        <f>SUM(U109:AB109)</f>
        <v>0</v>
      </c>
    </row>
    <row r="110" spans="1:29" x14ac:dyDescent="0.25">
      <c r="A110" s="12"/>
      <c r="B110" s="1"/>
      <c r="C110" s="2" t="s">
        <v>98</v>
      </c>
      <c r="D110" s="2"/>
      <c r="E110" s="13"/>
      <c r="F110" s="22">
        <f>'MOC-DOM-BB'!H110</f>
        <v>1.55</v>
      </c>
      <c r="G110" s="22">
        <f>'MOC-DOM-BB'!M110</f>
        <v>1.77</v>
      </c>
      <c r="H110" s="22">
        <f>'MOC-DOM-BB'!U110</f>
        <v>0</v>
      </c>
      <c r="I110" s="22">
        <f>'MOC-DOM-BB'!AI110</f>
        <v>0</v>
      </c>
      <c r="J110" s="22">
        <f>'MOC-DOM-BB'!AJ110</f>
        <v>0</v>
      </c>
      <c r="K110" s="22">
        <f>'MOC-DOM-BB'!AK110</f>
        <v>0</v>
      </c>
      <c r="L110" s="22">
        <f>'MOC-DOM-BB'!AP110</f>
        <v>0</v>
      </c>
      <c r="M110" s="22">
        <f>'MOC-DOM-BB'!AV110</f>
        <v>0</v>
      </c>
      <c r="N110" s="22">
        <f>SUM(N111:N113)</f>
        <v>3.3200000000000003</v>
      </c>
      <c r="P110" s="12"/>
      <c r="Q110" s="1"/>
      <c r="R110" s="2" t="s">
        <v>98</v>
      </c>
      <c r="S110" s="2"/>
      <c r="T110" s="13"/>
      <c r="U110" s="22">
        <f>'MOC-FOR-BB '!H110</f>
        <v>0</v>
      </c>
      <c r="V110" s="22">
        <f>'MOC-FOR-BB '!M110</f>
        <v>0</v>
      </c>
      <c r="W110" s="22">
        <f>'MOC-FOR-BB '!U110</f>
        <v>0</v>
      </c>
      <c r="X110" s="22">
        <f>'MOC-FOR-BB '!AI110</f>
        <v>0</v>
      </c>
      <c r="Y110" s="22">
        <f>'MOC-FOR-BB '!AJ110</f>
        <v>0</v>
      </c>
      <c r="Z110" s="22">
        <f>'MOC-FOR-BB '!AK110</f>
        <v>0</v>
      </c>
      <c r="AA110" s="22">
        <f>'MOC-FOR-BB '!AP110</f>
        <v>0</v>
      </c>
      <c r="AB110" s="22">
        <f>'MOC-FOR-BB '!AV110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99</v>
      </c>
      <c r="E111" s="13"/>
      <c r="F111" s="22">
        <f>'MOC-DOM-BB'!H111</f>
        <v>1.55</v>
      </c>
      <c r="G111" s="22">
        <f>'MOC-DOM-BB'!M111</f>
        <v>0.4</v>
      </c>
      <c r="H111" s="22">
        <f>'MOC-DOM-BB'!U111</f>
        <v>0</v>
      </c>
      <c r="I111" s="22">
        <f>'MOC-DOM-BB'!AI111</f>
        <v>0</v>
      </c>
      <c r="J111" s="22">
        <f>'MOC-DOM-BB'!AJ111</f>
        <v>0</v>
      </c>
      <c r="K111" s="22">
        <f>'MOC-DOM-BB'!AK111</f>
        <v>0</v>
      </c>
      <c r="L111" s="22">
        <f>'MOC-DOM-BB'!AP111</f>
        <v>0</v>
      </c>
      <c r="M111" s="22">
        <f>'MOC-DOM-BB'!AV111</f>
        <v>0</v>
      </c>
      <c r="N111" s="22">
        <f>SUM(F111:M111)</f>
        <v>1.9500000000000002</v>
      </c>
      <c r="P111" s="12"/>
      <c r="Q111" s="14"/>
      <c r="R111" s="2"/>
      <c r="S111" s="3" t="s">
        <v>99</v>
      </c>
      <c r="T111" s="13"/>
      <c r="U111" s="22">
        <f>'MOC-FOR-BB '!H111</f>
        <v>0</v>
      </c>
      <c r="V111" s="22">
        <f>'MOC-FOR-BB '!M111</f>
        <v>0</v>
      </c>
      <c r="W111" s="22">
        <f>'MOC-FOR-BB '!U111</f>
        <v>0</v>
      </c>
      <c r="X111" s="22">
        <f>'MOC-FOR-BB '!AI111</f>
        <v>0</v>
      </c>
      <c r="Y111" s="22">
        <f>'MOC-FOR-BB '!AJ111</f>
        <v>0</v>
      </c>
      <c r="Z111" s="22">
        <f>'MOC-FOR-BB '!AK111</f>
        <v>0</v>
      </c>
      <c r="AA111" s="22">
        <f>'MOC-FOR-BB '!AP111</f>
        <v>0</v>
      </c>
      <c r="AB111" s="22">
        <f>'MOC-FOR-BB '!AV111</f>
        <v>0</v>
      </c>
      <c r="AC111" s="22">
        <f>SUM(U111:AB111)</f>
        <v>0</v>
      </c>
    </row>
    <row r="112" spans="1:29" x14ac:dyDescent="0.25">
      <c r="A112" s="12"/>
      <c r="B112" s="14"/>
      <c r="C112" s="2"/>
      <c r="D112" s="3" t="s">
        <v>100</v>
      </c>
      <c r="E112" s="13"/>
      <c r="F112" s="22">
        <f>'MOC-DOM-BB'!H112</f>
        <v>0</v>
      </c>
      <c r="G112" s="22">
        <f>'MOC-DOM-BB'!M112</f>
        <v>1.37</v>
      </c>
      <c r="H112" s="22">
        <f>'MOC-DOM-BB'!U112</f>
        <v>0</v>
      </c>
      <c r="I112" s="22">
        <f>'MOC-DOM-BB'!AI112</f>
        <v>0</v>
      </c>
      <c r="J112" s="22">
        <f>'MOC-DOM-BB'!AJ112</f>
        <v>0</v>
      </c>
      <c r="K112" s="22">
        <f>'MOC-DOM-BB'!AK112</f>
        <v>0</v>
      </c>
      <c r="L112" s="22">
        <f>'MOC-DOM-BB'!AP112</f>
        <v>0</v>
      </c>
      <c r="M112" s="22">
        <f>'MOC-DOM-BB'!AV112</f>
        <v>0</v>
      </c>
      <c r="N112" s="22">
        <f>SUM(F112:M112)</f>
        <v>1.37</v>
      </c>
      <c r="P112" s="12"/>
      <c r="Q112" s="14"/>
      <c r="R112" s="2"/>
      <c r="S112" s="3" t="s">
        <v>100</v>
      </c>
      <c r="T112" s="13"/>
      <c r="U112" s="22">
        <f>'MOC-FOR-BB '!H112</f>
        <v>0</v>
      </c>
      <c r="V112" s="22">
        <f>'MOC-FOR-BB '!M112</f>
        <v>0</v>
      </c>
      <c r="W112" s="22">
        <f>'MOC-FOR-BB '!U112</f>
        <v>0</v>
      </c>
      <c r="X112" s="22">
        <f>'MOC-FOR-BB '!AI112</f>
        <v>0</v>
      </c>
      <c r="Y112" s="22">
        <f>'MOC-FOR-BB '!AJ112</f>
        <v>0</v>
      </c>
      <c r="Z112" s="22">
        <f>'MOC-FOR-BB '!AK112</f>
        <v>0</v>
      </c>
      <c r="AA112" s="22">
        <f>'MOC-FOR-BB '!AP112</f>
        <v>0</v>
      </c>
      <c r="AB112" s="22">
        <f>'MOC-FOR-BB '!AV112</f>
        <v>0</v>
      </c>
      <c r="AC112" s="22">
        <f>SUM(U112:AB112)</f>
        <v>0</v>
      </c>
    </row>
    <row r="113" spans="1:29" x14ac:dyDescent="0.25">
      <c r="A113" s="12"/>
      <c r="B113" s="14"/>
      <c r="C113" s="2"/>
      <c r="D113" s="3" t="s">
        <v>35</v>
      </c>
      <c r="E113" s="13"/>
      <c r="F113" s="22">
        <f>'MOC-DOM-BB'!H113</f>
        <v>0</v>
      </c>
      <c r="G113" s="22">
        <f>'MOC-DOM-BB'!M113</f>
        <v>0</v>
      </c>
      <c r="H113" s="22">
        <f>'MOC-DOM-BB'!U113</f>
        <v>0</v>
      </c>
      <c r="I113" s="22">
        <f>'MOC-DOM-BB'!AI113</f>
        <v>0</v>
      </c>
      <c r="J113" s="22">
        <f>'MOC-DOM-BB'!AJ113</f>
        <v>0</v>
      </c>
      <c r="K113" s="22">
        <f>'MOC-DOM-BB'!AK113</f>
        <v>0</v>
      </c>
      <c r="L113" s="22">
        <f>'MOC-DOM-BB'!AP113</f>
        <v>0</v>
      </c>
      <c r="M113" s="22">
        <f>'MOC-DOM-BB'!AV113</f>
        <v>0</v>
      </c>
      <c r="N113" s="22">
        <f>SUM(F113:M113)</f>
        <v>0</v>
      </c>
      <c r="P113" s="12"/>
      <c r="Q113" s="14"/>
      <c r="R113" s="2"/>
      <c r="S113" s="3" t="s">
        <v>35</v>
      </c>
      <c r="T113" s="13"/>
      <c r="U113" s="22">
        <f>'MOC-FOR-BB '!H113</f>
        <v>0</v>
      </c>
      <c r="V113" s="22">
        <f>'MOC-FOR-BB '!M113</f>
        <v>0</v>
      </c>
      <c r="W113" s="22">
        <f>'MOC-FOR-BB '!U113</f>
        <v>0</v>
      </c>
      <c r="X113" s="22">
        <f>'MOC-FOR-BB '!AI113</f>
        <v>0</v>
      </c>
      <c r="Y113" s="22">
        <f>'MOC-FOR-BB '!AJ113</f>
        <v>0</v>
      </c>
      <c r="Z113" s="22">
        <f>'MOC-FOR-BB '!AK113</f>
        <v>0</v>
      </c>
      <c r="AA113" s="22">
        <f>'MOC-FOR-BB '!AP113</f>
        <v>0</v>
      </c>
      <c r="AB113" s="22">
        <f>'MOC-FOR-BB '!AV113</f>
        <v>0</v>
      </c>
      <c r="AC113" s="22">
        <f>SUM(U113:AB113)</f>
        <v>0</v>
      </c>
    </row>
    <row r="114" spans="1:29" x14ac:dyDescent="0.25">
      <c r="A114" s="12"/>
      <c r="B114" s="1"/>
      <c r="C114" s="2" t="s">
        <v>101</v>
      </c>
      <c r="D114" s="2"/>
      <c r="E114" s="13"/>
      <c r="F114" s="22">
        <f>'MOC-DOM-BB'!H114</f>
        <v>168.33999999999997</v>
      </c>
      <c r="G114" s="22">
        <f>'MOC-DOM-BB'!M114</f>
        <v>2.34</v>
      </c>
      <c r="H114" s="22">
        <f>'MOC-DOM-BB'!U114</f>
        <v>7.2</v>
      </c>
      <c r="I114" s="22">
        <f>'MOC-DOM-BB'!AI114</f>
        <v>0</v>
      </c>
      <c r="J114" s="22">
        <f>'MOC-DOM-BB'!AJ114</f>
        <v>0</v>
      </c>
      <c r="K114" s="22">
        <f>'MOC-DOM-BB'!AK114</f>
        <v>0</v>
      </c>
      <c r="L114" s="22">
        <f>'MOC-DOM-BB'!AP114</f>
        <v>0</v>
      </c>
      <c r="M114" s="22">
        <f>'MOC-DOM-BB'!AV114</f>
        <v>0</v>
      </c>
      <c r="N114" s="22">
        <f>SUM(N115:N117)</f>
        <v>177.88</v>
      </c>
      <c r="P114" s="12"/>
      <c r="Q114" s="1"/>
      <c r="R114" s="2" t="s">
        <v>101</v>
      </c>
      <c r="S114" s="2"/>
      <c r="T114" s="13"/>
      <c r="U114" s="22">
        <f>'MOC-FOR-BB '!H114</f>
        <v>0</v>
      </c>
      <c r="V114" s="22">
        <f>'MOC-FOR-BB '!M114</f>
        <v>0</v>
      </c>
      <c r="W114" s="22">
        <f>'MOC-FOR-BB '!U114</f>
        <v>0</v>
      </c>
      <c r="X114" s="22">
        <f>'MOC-FOR-BB '!AI114</f>
        <v>0</v>
      </c>
      <c r="Y114" s="22">
        <f>'MOC-FOR-BB '!AJ114</f>
        <v>0</v>
      </c>
      <c r="Z114" s="22">
        <f>'MOC-FOR-BB '!AK114</f>
        <v>0</v>
      </c>
      <c r="AA114" s="22">
        <f>'MOC-FOR-BB '!AP114</f>
        <v>0</v>
      </c>
      <c r="AB114" s="22">
        <f>'MOC-FOR-BB '!AV114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102</v>
      </c>
      <c r="E115" s="13"/>
      <c r="F115" s="22">
        <f>'MOC-DOM-BB'!H115</f>
        <v>23.21</v>
      </c>
      <c r="G115" s="22">
        <f>'MOC-DOM-BB'!M115</f>
        <v>0</v>
      </c>
      <c r="H115" s="22">
        <f>'MOC-DOM-BB'!U115</f>
        <v>0</v>
      </c>
      <c r="I115" s="22">
        <f>'MOC-DOM-BB'!AI115</f>
        <v>0</v>
      </c>
      <c r="J115" s="22">
        <f>'MOC-DOM-BB'!AJ115</f>
        <v>0</v>
      </c>
      <c r="K115" s="22">
        <f>'MOC-DOM-BB'!AK115</f>
        <v>0</v>
      </c>
      <c r="L115" s="22">
        <f>'MOC-DOM-BB'!AP115</f>
        <v>0</v>
      </c>
      <c r="M115" s="22">
        <f>'MOC-DOM-BB'!AV115</f>
        <v>0</v>
      </c>
      <c r="N115" s="22">
        <f>SUM(F115:M115)</f>
        <v>23.21</v>
      </c>
      <c r="P115" s="12"/>
      <c r="Q115" s="14"/>
      <c r="R115" s="3"/>
      <c r="S115" s="3" t="s">
        <v>102</v>
      </c>
      <c r="T115" s="13"/>
      <c r="U115" s="22">
        <f>'MOC-FOR-BB '!H115</f>
        <v>0</v>
      </c>
      <c r="V115" s="22">
        <f>'MOC-FOR-BB '!M115</f>
        <v>0</v>
      </c>
      <c r="W115" s="22">
        <f>'MOC-FOR-BB '!U115</f>
        <v>0</v>
      </c>
      <c r="X115" s="22">
        <f>'MOC-FOR-BB '!AI115</f>
        <v>0</v>
      </c>
      <c r="Y115" s="22">
        <f>'MOC-FOR-BB '!AJ115</f>
        <v>0</v>
      </c>
      <c r="Z115" s="22">
        <f>'MOC-FOR-BB '!AK115</f>
        <v>0</v>
      </c>
      <c r="AA115" s="22">
        <f>'MOC-FOR-BB '!AP115</f>
        <v>0</v>
      </c>
      <c r="AB115" s="22">
        <f>'MOC-FOR-BB '!AV115</f>
        <v>0</v>
      </c>
      <c r="AC115" s="22">
        <f>SUM(U115:AB115)</f>
        <v>0</v>
      </c>
    </row>
    <row r="116" spans="1:29" x14ac:dyDescent="0.25">
      <c r="A116" s="12"/>
      <c r="B116" s="14"/>
      <c r="C116" s="3"/>
      <c r="D116" s="3" t="s">
        <v>103</v>
      </c>
      <c r="E116" s="13"/>
      <c r="F116" s="22">
        <f>'MOC-DOM-BB'!H116</f>
        <v>4.71</v>
      </c>
      <c r="G116" s="22">
        <f>'MOC-DOM-BB'!M116</f>
        <v>0</v>
      </c>
      <c r="H116" s="22">
        <f>'MOC-DOM-BB'!U116</f>
        <v>7.2</v>
      </c>
      <c r="I116" s="22">
        <f>'MOC-DOM-BB'!AI116</f>
        <v>0</v>
      </c>
      <c r="J116" s="22">
        <f>'MOC-DOM-BB'!AJ116</f>
        <v>0</v>
      </c>
      <c r="K116" s="22">
        <f>'MOC-DOM-BB'!AK116</f>
        <v>0</v>
      </c>
      <c r="L116" s="22">
        <f>'MOC-DOM-BB'!AP116</f>
        <v>0</v>
      </c>
      <c r="M116" s="22">
        <f>'MOC-DOM-BB'!AV116</f>
        <v>0</v>
      </c>
      <c r="N116" s="22">
        <f>SUM(F116:M116)</f>
        <v>11.91</v>
      </c>
      <c r="P116" s="12"/>
      <c r="Q116" s="14"/>
      <c r="R116" s="3"/>
      <c r="S116" s="3" t="s">
        <v>103</v>
      </c>
      <c r="T116" s="13"/>
      <c r="U116" s="22">
        <f>'MOC-FOR-BB '!H116</f>
        <v>0</v>
      </c>
      <c r="V116" s="22">
        <f>'MOC-FOR-BB '!M116</f>
        <v>0</v>
      </c>
      <c r="W116" s="22">
        <f>'MOC-FOR-BB '!U116</f>
        <v>0</v>
      </c>
      <c r="X116" s="22">
        <f>'MOC-FOR-BB '!AI116</f>
        <v>0</v>
      </c>
      <c r="Y116" s="22">
        <f>'MOC-FOR-BB '!AJ116</f>
        <v>0</v>
      </c>
      <c r="Z116" s="22">
        <f>'MOC-FOR-BB '!AK116</f>
        <v>0</v>
      </c>
      <c r="AA116" s="22">
        <f>'MOC-FOR-BB '!AP116</f>
        <v>0</v>
      </c>
      <c r="AB116" s="22">
        <f>'MOC-FOR-BB '!AV116</f>
        <v>0</v>
      </c>
      <c r="AC116" s="22">
        <f>SUM(U116:AB116)</f>
        <v>0</v>
      </c>
    </row>
    <row r="117" spans="1:29" x14ac:dyDescent="0.25">
      <c r="A117" s="12"/>
      <c r="B117" s="14"/>
      <c r="C117" s="3"/>
      <c r="D117" s="3" t="s">
        <v>35</v>
      </c>
      <c r="E117" s="13"/>
      <c r="F117" s="22">
        <f>'MOC-DOM-BB'!H117</f>
        <v>140.41999999999999</v>
      </c>
      <c r="G117" s="22">
        <f>'MOC-DOM-BB'!M117</f>
        <v>2.34</v>
      </c>
      <c r="H117" s="22">
        <f>'MOC-DOM-BB'!U117</f>
        <v>0</v>
      </c>
      <c r="I117" s="22">
        <f>'MOC-DOM-BB'!AI117</f>
        <v>0</v>
      </c>
      <c r="J117" s="22">
        <f>'MOC-DOM-BB'!AJ117</f>
        <v>0</v>
      </c>
      <c r="K117" s="22">
        <f>'MOC-DOM-BB'!AK117</f>
        <v>0</v>
      </c>
      <c r="L117" s="22">
        <f>'MOC-DOM-BB'!AP117</f>
        <v>0</v>
      </c>
      <c r="M117" s="22">
        <f>'MOC-DOM-BB'!AV117</f>
        <v>0</v>
      </c>
      <c r="N117" s="22">
        <f>SUM(F117:M117)</f>
        <v>142.76</v>
      </c>
      <c r="P117" s="12"/>
      <c r="Q117" s="14"/>
      <c r="R117" s="3"/>
      <c r="S117" s="3" t="s">
        <v>35</v>
      </c>
      <c r="T117" s="13"/>
      <c r="U117" s="22">
        <f>'MOC-FOR-BB '!H117</f>
        <v>0</v>
      </c>
      <c r="V117" s="22">
        <f>'MOC-FOR-BB '!M117</f>
        <v>0</v>
      </c>
      <c r="W117" s="22">
        <f>'MOC-FOR-BB '!U117</f>
        <v>0</v>
      </c>
      <c r="X117" s="22">
        <f>'MOC-FOR-BB '!AI117</f>
        <v>0</v>
      </c>
      <c r="Y117" s="22">
        <f>'MOC-FOR-BB '!AJ117</f>
        <v>0</v>
      </c>
      <c r="Z117" s="22">
        <f>'MOC-FOR-BB '!AK117</f>
        <v>0</v>
      </c>
      <c r="AA117" s="22">
        <f>'MOC-FOR-BB '!AP117</f>
        <v>0</v>
      </c>
      <c r="AB117" s="22">
        <f>'MOC-FOR-BB '!AV117</f>
        <v>0</v>
      </c>
      <c r="AC117" s="22">
        <f>SUM(U117:AB117)</f>
        <v>0</v>
      </c>
    </row>
    <row r="118" spans="1:29" x14ac:dyDescent="0.25">
      <c r="A118" s="12"/>
      <c r="B118" s="1"/>
      <c r="C118" s="2" t="s">
        <v>104</v>
      </c>
      <c r="D118" s="2"/>
      <c r="E118" s="13"/>
      <c r="F118" s="22">
        <f>'MOC-DOM-BB'!H118</f>
        <v>14285.76</v>
      </c>
      <c r="G118" s="22">
        <f>'MOC-DOM-BB'!M118</f>
        <v>1.85</v>
      </c>
      <c r="H118" s="22">
        <f>'MOC-DOM-BB'!U118</f>
        <v>2.2000000000000002</v>
      </c>
      <c r="I118" s="22">
        <f>'MOC-DOM-BB'!AI118</f>
        <v>0</v>
      </c>
      <c r="J118" s="22">
        <f>'MOC-DOM-BB'!AJ118</f>
        <v>0</v>
      </c>
      <c r="K118" s="22">
        <f>'MOC-DOM-BB'!AK118</f>
        <v>0</v>
      </c>
      <c r="L118" s="22">
        <f>'MOC-DOM-BB'!AP118</f>
        <v>0</v>
      </c>
      <c r="M118" s="22">
        <f>'MOC-DOM-BB'!AV118</f>
        <v>0</v>
      </c>
      <c r="N118" s="22">
        <f>SUM(N119:N122)</f>
        <v>14289.810000000001</v>
      </c>
      <c r="P118" s="12"/>
      <c r="Q118" s="1"/>
      <c r="R118" s="2" t="s">
        <v>104</v>
      </c>
      <c r="S118" s="2"/>
      <c r="T118" s="13"/>
      <c r="U118" s="22">
        <f>'MOC-FOR-BB '!H118</f>
        <v>0</v>
      </c>
      <c r="V118" s="22">
        <f>'MOC-FOR-BB '!M118</f>
        <v>0</v>
      </c>
      <c r="W118" s="22">
        <f>'MOC-FOR-BB '!U118</f>
        <v>0</v>
      </c>
      <c r="X118" s="22">
        <f>'MOC-FOR-BB '!AI118</f>
        <v>0</v>
      </c>
      <c r="Y118" s="22">
        <f>'MOC-FOR-BB '!AJ118</f>
        <v>0</v>
      </c>
      <c r="Z118" s="22">
        <f>'MOC-FOR-BB '!AK118</f>
        <v>0</v>
      </c>
      <c r="AA118" s="22">
        <f>'MOC-FOR-BB '!AP118</f>
        <v>0</v>
      </c>
      <c r="AB118" s="22">
        <f>'MOC-FOR-BB '!AV118</f>
        <v>0</v>
      </c>
      <c r="AC118" s="22">
        <f>SUM(AC119:AC122)</f>
        <v>0</v>
      </c>
    </row>
    <row r="119" spans="1:29" x14ac:dyDescent="0.25">
      <c r="A119" s="12"/>
      <c r="B119" s="14"/>
      <c r="C119" s="3"/>
      <c r="D119" s="3" t="s">
        <v>105</v>
      </c>
      <c r="E119" s="13"/>
      <c r="F119" s="22">
        <f>'MOC-DOM-BB'!H119</f>
        <v>1712.3200000000002</v>
      </c>
      <c r="G119" s="22">
        <f>'MOC-DOM-BB'!M119</f>
        <v>0</v>
      </c>
      <c r="H119" s="22">
        <f>'MOC-DOM-BB'!U119</f>
        <v>0</v>
      </c>
      <c r="I119" s="22">
        <f>'MOC-DOM-BB'!AI119</f>
        <v>0</v>
      </c>
      <c r="J119" s="22">
        <f>'MOC-DOM-BB'!AJ119</f>
        <v>0</v>
      </c>
      <c r="K119" s="22">
        <f>'MOC-DOM-BB'!AK119</f>
        <v>0</v>
      </c>
      <c r="L119" s="22">
        <f>'MOC-DOM-BB'!AP119</f>
        <v>0</v>
      </c>
      <c r="M119" s="22">
        <f>'MOC-DOM-BB'!AV119</f>
        <v>0</v>
      </c>
      <c r="N119" s="22">
        <f>SUM(F119:M119)</f>
        <v>1712.3200000000002</v>
      </c>
      <c r="P119" s="12"/>
      <c r="Q119" s="14"/>
      <c r="R119" s="3"/>
      <c r="S119" s="3" t="s">
        <v>105</v>
      </c>
      <c r="T119" s="13"/>
      <c r="U119" s="22">
        <f>'MOC-FOR-BB '!H119</f>
        <v>0</v>
      </c>
      <c r="V119" s="22">
        <f>'MOC-FOR-BB '!M119</f>
        <v>0</v>
      </c>
      <c r="W119" s="22">
        <f>'MOC-FOR-BB '!U119</f>
        <v>0</v>
      </c>
      <c r="X119" s="22">
        <f>'MOC-FOR-BB '!AI119</f>
        <v>0</v>
      </c>
      <c r="Y119" s="22">
        <f>'MOC-FOR-BB '!AJ119</f>
        <v>0</v>
      </c>
      <c r="Z119" s="22">
        <f>'MOC-FOR-BB '!AK119</f>
        <v>0</v>
      </c>
      <c r="AA119" s="22">
        <f>'MOC-FOR-BB '!AP119</f>
        <v>0</v>
      </c>
      <c r="AB119" s="22">
        <f>'MOC-FOR-BB '!AV119</f>
        <v>0</v>
      </c>
      <c r="AC119" s="22">
        <f>SUM(U119:AB119)</f>
        <v>0</v>
      </c>
    </row>
    <row r="120" spans="1:29" x14ac:dyDescent="0.25">
      <c r="A120" s="12"/>
      <c r="B120" s="14"/>
      <c r="C120" s="3"/>
      <c r="D120" s="3" t="s">
        <v>106</v>
      </c>
      <c r="E120" s="13"/>
      <c r="F120" s="22">
        <f>'MOC-DOM-BB'!H120</f>
        <v>7445.77</v>
      </c>
      <c r="G120" s="22">
        <f>'MOC-DOM-BB'!M120</f>
        <v>0</v>
      </c>
      <c r="H120" s="22">
        <f>'MOC-DOM-BB'!U120</f>
        <v>0</v>
      </c>
      <c r="I120" s="22">
        <f>'MOC-DOM-BB'!AI120</f>
        <v>0</v>
      </c>
      <c r="J120" s="22">
        <f>'MOC-DOM-BB'!AJ120</f>
        <v>0</v>
      </c>
      <c r="K120" s="22">
        <f>'MOC-DOM-BB'!AK120</f>
        <v>0</v>
      </c>
      <c r="L120" s="22">
        <f>'MOC-DOM-BB'!AP120</f>
        <v>0</v>
      </c>
      <c r="M120" s="22">
        <f>'MOC-DOM-BB'!AV120</f>
        <v>0</v>
      </c>
      <c r="N120" s="22">
        <f>SUM(F120:M120)</f>
        <v>7445.77</v>
      </c>
      <c r="P120" s="12"/>
      <c r="Q120" s="14"/>
      <c r="R120" s="3"/>
      <c r="S120" s="3" t="s">
        <v>106</v>
      </c>
      <c r="T120" s="13"/>
      <c r="U120" s="22">
        <f>'MOC-FOR-BB '!H120</f>
        <v>0</v>
      </c>
      <c r="V120" s="22">
        <f>'MOC-FOR-BB '!M120</f>
        <v>0</v>
      </c>
      <c r="W120" s="22">
        <f>'MOC-FOR-BB '!U120</f>
        <v>0</v>
      </c>
      <c r="X120" s="22">
        <f>'MOC-FOR-BB '!AI120</f>
        <v>0</v>
      </c>
      <c r="Y120" s="22">
        <f>'MOC-FOR-BB '!AJ120</f>
        <v>0</v>
      </c>
      <c r="Z120" s="22">
        <f>'MOC-FOR-BB '!AK120</f>
        <v>0</v>
      </c>
      <c r="AA120" s="22">
        <f>'MOC-FOR-BB '!AP120</f>
        <v>0</v>
      </c>
      <c r="AB120" s="22">
        <f>'MOC-FOR-BB '!AV120</f>
        <v>0</v>
      </c>
      <c r="AC120" s="22">
        <f>SUM(U120:AB120)</f>
        <v>0</v>
      </c>
    </row>
    <row r="121" spans="1:29" x14ac:dyDescent="0.25">
      <c r="A121" s="12"/>
      <c r="B121" s="14"/>
      <c r="C121" s="3"/>
      <c r="D121" s="3" t="s">
        <v>107</v>
      </c>
      <c r="E121" s="13"/>
      <c r="F121" s="22">
        <f>'MOC-DOM-BB'!H121</f>
        <v>2995.07</v>
      </c>
      <c r="G121" s="22">
        <f>'MOC-DOM-BB'!M121</f>
        <v>0.77</v>
      </c>
      <c r="H121" s="22">
        <f>'MOC-DOM-BB'!U121</f>
        <v>1.6</v>
      </c>
      <c r="I121" s="22">
        <f>'MOC-DOM-BB'!AI121</f>
        <v>0</v>
      </c>
      <c r="J121" s="22">
        <f>'MOC-DOM-BB'!AJ121</f>
        <v>0</v>
      </c>
      <c r="K121" s="22">
        <f>'MOC-DOM-BB'!AK121</f>
        <v>0</v>
      </c>
      <c r="L121" s="22">
        <f>'MOC-DOM-BB'!AP121</f>
        <v>0</v>
      </c>
      <c r="M121" s="22">
        <f>'MOC-DOM-BB'!AV121</f>
        <v>0</v>
      </c>
      <c r="N121" s="22">
        <f>SUM(F121:M121)</f>
        <v>2997.44</v>
      </c>
      <c r="P121" s="12"/>
      <c r="Q121" s="14"/>
      <c r="R121" s="3"/>
      <c r="S121" s="3" t="s">
        <v>107</v>
      </c>
      <c r="T121" s="13"/>
      <c r="U121" s="22">
        <f>'MOC-FOR-BB '!H121</f>
        <v>0</v>
      </c>
      <c r="V121" s="22">
        <f>'MOC-FOR-BB '!M121</f>
        <v>0</v>
      </c>
      <c r="W121" s="22">
        <f>'MOC-FOR-BB '!U121</f>
        <v>0</v>
      </c>
      <c r="X121" s="22">
        <f>'MOC-FOR-BB '!AI121</f>
        <v>0</v>
      </c>
      <c r="Y121" s="22">
        <f>'MOC-FOR-BB '!AJ121</f>
        <v>0</v>
      </c>
      <c r="Z121" s="22">
        <f>'MOC-FOR-BB '!AK121</f>
        <v>0</v>
      </c>
      <c r="AA121" s="22">
        <f>'MOC-FOR-BB '!AP121</f>
        <v>0</v>
      </c>
      <c r="AB121" s="22">
        <f>'MOC-FOR-BB '!AV121</f>
        <v>0</v>
      </c>
      <c r="AC121" s="22">
        <f>SUM(U121:AB121)</f>
        <v>0</v>
      </c>
    </row>
    <row r="122" spans="1:29" x14ac:dyDescent="0.25">
      <c r="A122" s="12"/>
      <c r="B122" s="14"/>
      <c r="C122" s="3"/>
      <c r="D122" s="3" t="s">
        <v>35</v>
      </c>
      <c r="E122" s="13"/>
      <c r="F122" s="22">
        <f>'MOC-DOM-BB'!H122</f>
        <v>2132.6</v>
      </c>
      <c r="G122" s="22">
        <f>'MOC-DOM-BB'!M122</f>
        <v>1.08</v>
      </c>
      <c r="H122" s="22">
        <f>'MOC-DOM-BB'!U122</f>
        <v>0.6</v>
      </c>
      <c r="I122" s="22">
        <f>'MOC-DOM-BB'!AI122</f>
        <v>0</v>
      </c>
      <c r="J122" s="22">
        <f>'MOC-DOM-BB'!AJ122</f>
        <v>0</v>
      </c>
      <c r="K122" s="22">
        <f>'MOC-DOM-BB'!AK122</f>
        <v>0</v>
      </c>
      <c r="L122" s="22">
        <f>'MOC-DOM-BB'!AP122</f>
        <v>0</v>
      </c>
      <c r="M122" s="22">
        <f>'MOC-DOM-BB'!AV122</f>
        <v>0</v>
      </c>
      <c r="N122" s="22">
        <f>SUM(F122:M122)</f>
        <v>2134.2799999999997</v>
      </c>
      <c r="P122" s="12"/>
      <c r="Q122" s="14"/>
      <c r="R122" s="3"/>
      <c r="S122" s="3" t="s">
        <v>35</v>
      </c>
      <c r="T122" s="13"/>
      <c r="U122" s="22">
        <f>'MOC-FOR-BB '!H122</f>
        <v>0</v>
      </c>
      <c r="V122" s="22">
        <f>'MOC-FOR-BB '!M122</f>
        <v>0</v>
      </c>
      <c r="W122" s="22">
        <f>'MOC-FOR-BB '!U122</f>
        <v>0</v>
      </c>
      <c r="X122" s="22">
        <f>'MOC-FOR-BB '!AI122</f>
        <v>0</v>
      </c>
      <c r="Y122" s="22">
        <f>'MOC-FOR-BB '!AJ122</f>
        <v>0</v>
      </c>
      <c r="Z122" s="22">
        <f>'MOC-FOR-BB '!AK122</f>
        <v>0</v>
      </c>
      <c r="AA122" s="22">
        <f>'MOC-FOR-BB '!AP122</f>
        <v>0</v>
      </c>
      <c r="AB122" s="22">
        <f>'MOC-FOR-BB '!AV122</f>
        <v>0</v>
      </c>
      <c r="AC122" s="22">
        <f>SUM(U122:AB122)</f>
        <v>0</v>
      </c>
    </row>
    <row r="123" spans="1:29" x14ac:dyDescent="0.25">
      <c r="A123" s="12"/>
      <c r="B123" s="1"/>
      <c r="C123" s="2" t="s">
        <v>108</v>
      </c>
      <c r="D123" s="2"/>
      <c r="E123" s="15"/>
      <c r="F123" s="22">
        <f>'MOC-DOM-BB'!H123</f>
        <v>134.89999999999998</v>
      </c>
      <c r="G123" s="22">
        <f>'MOC-DOM-BB'!M123</f>
        <v>0</v>
      </c>
      <c r="H123" s="22">
        <f>'MOC-DOM-BB'!U123</f>
        <v>0</v>
      </c>
      <c r="I123" s="22">
        <f>'MOC-DOM-BB'!AI123</f>
        <v>0</v>
      </c>
      <c r="J123" s="22">
        <f>'MOC-DOM-BB'!AJ123</f>
        <v>0</v>
      </c>
      <c r="K123" s="22">
        <f>'MOC-DOM-BB'!AK123</f>
        <v>0</v>
      </c>
      <c r="L123" s="22">
        <f>'MOC-DOM-BB'!AP123</f>
        <v>0</v>
      </c>
      <c r="M123" s="22">
        <f>'MOC-DOM-BB'!AV123</f>
        <v>0</v>
      </c>
      <c r="N123" s="22">
        <f>SUM(F123:M123)</f>
        <v>134.89999999999998</v>
      </c>
      <c r="P123" s="12"/>
      <c r="Q123" s="1"/>
      <c r="R123" s="2" t="s">
        <v>108</v>
      </c>
      <c r="S123" s="2"/>
      <c r="T123" s="15"/>
      <c r="U123" s="22">
        <f>'MOC-FOR-BB '!H123</f>
        <v>0</v>
      </c>
      <c r="V123" s="22">
        <f>'MOC-FOR-BB '!M123</f>
        <v>0</v>
      </c>
      <c r="W123" s="22">
        <f>'MOC-FOR-BB '!U123</f>
        <v>0</v>
      </c>
      <c r="X123" s="22">
        <f>'MOC-FOR-BB '!AI123</f>
        <v>0</v>
      </c>
      <c r="Y123" s="22">
        <f>'MOC-FOR-BB '!AJ123</f>
        <v>0</v>
      </c>
      <c r="Z123" s="22">
        <f>'MOC-FOR-BB '!AK123</f>
        <v>0</v>
      </c>
      <c r="AA123" s="22">
        <f>'MOC-FOR-BB '!AP123</f>
        <v>0</v>
      </c>
      <c r="AB123" s="22">
        <f>'MOC-FOR-BB '!AV123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109</v>
      </c>
      <c r="D124" s="2"/>
      <c r="E124" s="13"/>
      <c r="F124" s="22">
        <f>'MOC-DOM-BB'!H124</f>
        <v>1117.9399999999998</v>
      </c>
      <c r="G124" s="22">
        <f>'MOC-DOM-BB'!M124</f>
        <v>3.96</v>
      </c>
      <c r="H124" s="22">
        <f>'MOC-DOM-BB'!U124</f>
        <v>0</v>
      </c>
      <c r="I124" s="22">
        <f>'MOC-DOM-BB'!AI124</f>
        <v>0</v>
      </c>
      <c r="J124" s="22">
        <f>'MOC-DOM-BB'!AJ124</f>
        <v>0</v>
      </c>
      <c r="K124" s="22">
        <f>'MOC-DOM-BB'!AK124</f>
        <v>0</v>
      </c>
      <c r="L124" s="22">
        <f>'MOC-DOM-BB'!AP124</f>
        <v>0</v>
      </c>
      <c r="M124" s="22">
        <f>'MOC-DOM-BB'!AV124</f>
        <v>0</v>
      </c>
      <c r="N124" s="22">
        <f>SUM(N125:N128)</f>
        <v>1121.8999999999999</v>
      </c>
      <c r="P124" s="12"/>
      <c r="Q124" s="1"/>
      <c r="R124" s="2" t="s">
        <v>109</v>
      </c>
      <c r="S124" s="2"/>
      <c r="T124" s="13"/>
      <c r="U124" s="22">
        <f>'MOC-FOR-BB '!H124</f>
        <v>0</v>
      </c>
      <c r="V124" s="22">
        <f>'MOC-FOR-BB '!M124</f>
        <v>0</v>
      </c>
      <c r="W124" s="22">
        <f>'MOC-FOR-BB '!U124</f>
        <v>0</v>
      </c>
      <c r="X124" s="22">
        <f>'MOC-FOR-BB '!AI124</f>
        <v>0</v>
      </c>
      <c r="Y124" s="22">
        <f>'MOC-FOR-BB '!AJ124</f>
        <v>0</v>
      </c>
      <c r="Z124" s="22">
        <f>'MOC-FOR-BB '!AK124</f>
        <v>0</v>
      </c>
      <c r="AA124" s="22">
        <f>'MOC-FOR-BB '!AP124</f>
        <v>0</v>
      </c>
      <c r="AB124" s="22">
        <f>'MOC-FOR-BB '!AV124</f>
        <v>0</v>
      </c>
      <c r="AC124" s="22">
        <f>SUM(AC125:AC128)</f>
        <v>0</v>
      </c>
    </row>
    <row r="125" spans="1:29" x14ac:dyDescent="0.25">
      <c r="A125" s="12"/>
      <c r="B125" s="14"/>
      <c r="C125" s="3"/>
      <c r="D125" s="3" t="s">
        <v>110</v>
      </c>
      <c r="E125" s="13"/>
      <c r="F125" s="22">
        <f>'MOC-DOM-BB'!H125</f>
        <v>51.849999999999994</v>
      </c>
      <c r="G125" s="22">
        <f>'MOC-DOM-BB'!M125</f>
        <v>0</v>
      </c>
      <c r="H125" s="22">
        <f>'MOC-DOM-BB'!U125</f>
        <v>0</v>
      </c>
      <c r="I125" s="22">
        <f>'MOC-DOM-BB'!AI125</f>
        <v>0</v>
      </c>
      <c r="J125" s="22">
        <f>'MOC-DOM-BB'!AJ125</f>
        <v>0</v>
      </c>
      <c r="K125" s="22">
        <f>'MOC-DOM-BB'!AK125</f>
        <v>0</v>
      </c>
      <c r="L125" s="22">
        <f>'MOC-DOM-BB'!AP125</f>
        <v>0</v>
      </c>
      <c r="M125" s="22">
        <f>'MOC-DOM-BB'!AV125</f>
        <v>0</v>
      </c>
      <c r="N125" s="22">
        <f>SUM(F125:M125)</f>
        <v>51.849999999999994</v>
      </c>
      <c r="P125" s="12"/>
      <c r="Q125" s="14"/>
      <c r="R125" s="3"/>
      <c r="S125" s="3" t="s">
        <v>110</v>
      </c>
      <c r="T125" s="13"/>
      <c r="U125" s="22">
        <f>'MOC-FOR-BB '!H125</f>
        <v>0</v>
      </c>
      <c r="V125" s="22">
        <f>'MOC-FOR-BB '!M125</f>
        <v>0</v>
      </c>
      <c r="W125" s="22">
        <f>'MOC-FOR-BB '!U125</f>
        <v>0</v>
      </c>
      <c r="X125" s="22">
        <f>'MOC-FOR-BB '!AI125</f>
        <v>0</v>
      </c>
      <c r="Y125" s="22">
        <f>'MOC-FOR-BB '!AJ125</f>
        <v>0</v>
      </c>
      <c r="Z125" s="22">
        <f>'MOC-FOR-BB '!AK125</f>
        <v>0</v>
      </c>
      <c r="AA125" s="22">
        <f>'MOC-FOR-BB '!AP125</f>
        <v>0</v>
      </c>
      <c r="AB125" s="22">
        <f>'MOC-FOR-BB '!AV125</f>
        <v>0</v>
      </c>
      <c r="AC125" s="22">
        <f>SUM(U125:AB125)</f>
        <v>0</v>
      </c>
    </row>
    <row r="126" spans="1:29" x14ac:dyDescent="0.25">
      <c r="A126" s="12"/>
      <c r="B126" s="14"/>
      <c r="C126" s="3"/>
      <c r="D126" s="3" t="s">
        <v>111</v>
      </c>
      <c r="E126" s="13"/>
      <c r="F126" s="22">
        <f>'MOC-DOM-BB'!H126</f>
        <v>135.43</v>
      </c>
      <c r="G126" s="22">
        <f>'MOC-DOM-BB'!M126</f>
        <v>0</v>
      </c>
      <c r="H126" s="22">
        <f>'MOC-DOM-BB'!U126</f>
        <v>0</v>
      </c>
      <c r="I126" s="22">
        <f>'MOC-DOM-BB'!AI126</f>
        <v>0</v>
      </c>
      <c r="J126" s="22">
        <f>'MOC-DOM-BB'!AJ126</f>
        <v>0</v>
      </c>
      <c r="K126" s="22">
        <f>'MOC-DOM-BB'!AK126</f>
        <v>0</v>
      </c>
      <c r="L126" s="22">
        <f>'MOC-DOM-BB'!AP126</f>
        <v>0</v>
      </c>
      <c r="M126" s="22">
        <f>'MOC-DOM-BB'!AV126</f>
        <v>0</v>
      </c>
      <c r="N126" s="22">
        <f>SUM(F126:M126)</f>
        <v>135.43</v>
      </c>
      <c r="P126" s="12"/>
      <c r="Q126" s="14"/>
      <c r="R126" s="3"/>
      <c r="S126" s="3" t="s">
        <v>111</v>
      </c>
      <c r="T126" s="13"/>
      <c r="U126" s="22">
        <f>'MOC-FOR-BB '!H126</f>
        <v>0</v>
      </c>
      <c r="V126" s="22">
        <f>'MOC-FOR-BB '!M126</f>
        <v>0</v>
      </c>
      <c r="W126" s="22">
        <f>'MOC-FOR-BB '!U126</f>
        <v>0</v>
      </c>
      <c r="X126" s="22">
        <f>'MOC-FOR-BB '!AI126</f>
        <v>0</v>
      </c>
      <c r="Y126" s="22">
        <f>'MOC-FOR-BB '!AJ126</f>
        <v>0</v>
      </c>
      <c r="Z126" s="22">
        <f>'MOC-FOR-BB '!AK126</f>
        <v>0</v>
      </c>
      <c r="AA126" s="22">
        <f>'MOC-FOR-BB '!AP126</f>
        <v>0</v>
      </c>
      <c r="AB126" s="22">
        <f>'MOC-FOR-BB '!AV126</f>
        <v>0</v>
      </c>
      <c r="AC126" s="22">
        <f>SUM(U126:AB126)</f>
        <v>0</v>
      </c>
    </row>
    <row r="127" spans="1:29" x14ac:dyDescent="0.25">
      <c r="A127" s="12"/>
      <c r="B127" s="14"/>
      <c r="C127" s="3"/>
      <c r="D127" s="100" t="s">
        <v>112</v>
      </c>
      <c r="E127" s="101"/>
      <c r="F127" s="22">
        <f>'MOC-DOM-BB'!H127</f>
        <v>42.03</v>
      </c>
      <c r="G127" s="22">
        <f>'MOC-DOM-BB'!M127</f>
        <v>2.17</v>
      </c>
      <c r="H127" s="22">
        <f>'MOC-DOM-BB'!U127</f>
        <v>0</v>
      </c>
      <c r="I127" s="22">
        <f>'MOC-DOM-BB'!AI127</f>
        <v>0</v>
      </c>
      <c r="J127" s="22">
        <f>'MOC-DOM-BB'!AJ127</f>
        <v>0</v>
      </c>
      <c r="K127" s="22">
        <f>'MOC-DOM-BB'!AK127</f>
        <v>0</v>
      </c>
      <c r="L127" s="22">
        <f>'MOC-DOM-BB'!AP127</f>
        <v>0</v>
      </c>
      <c r="M127" s="22">
        <f>'MOC-DOM-BB'!AV127</f>
        <v>0</v>
      </c>
      <c r="N127" s="22">
        <f>SUM(F127:M127)</f>
        <v>44.2</v>
      </c>
      <c r="P127" s="12"/>
      <c r="Q127" s="14"/>
      <c r="R127" s="3"/>
      <c r="S127" s="100" t="s">
        <v>112</v>
      </c>
      <c r="T127" s="101"/>
      <c r="U127" s="22">
        <f>'MOC-FOR-BB '!H127</f>
        <v>0</v>
      </c>
      <c r="V127" s="22">
        <f>'MOC-FOR-BB '!M127</f>
        <v>0</v>
      </c>
      <c r="W127" s="22">
        <f>'MOC-FOR-BB '!U127</f>
        <v>0</v>
      </c>
      <c r="X127" s="22">
        <f>'MOC-FOR-BB '!AI127</f>
        <v>0</v>
      </c>
      <c r="Y127" s="22">
        <f>'MOC-FOR-BB '!AJ127</f>
        <v>0</v>
      </c>
      <c r="Z127" s="22">
        <f>'MOC-FOR-BB '!AK127</f>
        <v>0</v>
      </c>
      <c r="AA127" s="22">
        <f>'MOC-FOR-BB '!AP127</f>
        <v>0</v>
      </c>
      <c r="AB127" s="22">
        <f>'MOC-FOR-BB '!AV127</f>
        <v>0</v>
      </c>
      <c r="AC127" s="22">
        <f>SUM(U127:AB127)</f>
        <v>0</v>
      </c>
    </row>
    <row r="128" spans="1:29" x14ac:dyDescent="0.25">
      <c r="A128" s="12"/>
      <c r="B128" s="14"/>
      <c r="C128" s="3"/>
      <c r="D128" s="3" t="s">
        <v>35</v>
      </c>
      <c r="E128" s="13"/>
      <c r="F128" s="22">
        <f>'MOC-DOM-BB'!H128</f>
        <v>888.62999999999988</v>
      </c>
      <c r="G128" s="22">
        <f>'MOC-DOM-BB'!M128</f>
        <v>1.79</v>
      </c>
      <c r="H128" s="22">
        <f>'MOC-DOM-BB'!U128</f>
        <v>0</v>
      </c>
      <c r="I128" s="22">
        <f>'MOC-DOM-BB'!AI128</f>
        <v>0</v>
      </c>
      <c r="J128" s="22">
        <f>'MOC-DOM-BB'!AJ128</f>
        <v>0</v>
      </c>
      <c r="K128" s="22">
        <f>'MOC-DOM-BB'!AK128</f>
        <v>0</v>
      </c>
      <c r="L128" s="22">
        <f>'MOC-DOM-BB'!AP128</f>
        <v>0</v>
      </c>
      <c r="M128" s="22">
        <f>'MOC-DOM-BB'!AV128</f>
        <v>0</v>
      </c>
      <c r="N128" s="22">
        <f>SUM(F128:M128)</f>
        <v>890.41999999999985</v>
      </c>
      <c r="P128" s="12"/>
      <c r="Q128" s="14"/>
      <c r="R128" s="3"/>
      <c r="S128" s="3" t="s">
        <v>35</v>
      </c>
      <c r="T128" s="13"/>
      <c r="U128" s="22">
        <f>'MOC-FOR-BB '!H128</f>
        <v>0</v>
      </c>
      <c r="V128" s="22">
        <f>'MOC-FOR-BB '!M128</f>
        <v>0</v>
      </c>
      <c r="W128" s="22">
        <f>'MOC-FOR-BB '!U128</f>
        <v>0</v>
      </c>
      <c r="X128" s="22">
        <f>'MOC-FOR-BB '!AI128</f>
        <v>0</v>
      </c>
      <c r="Y128" s="22">
        <f>'MOC-FOR-BB '!AJ128</f>
        <v>0</v>
      </c>
      <c r="Z128" s="22">
        <f>'MOC-FOR-BB '!AK128</f>
        <v>0</v>
      </c>
      <c r="AA128" s="22">
        <f>'MOC-FOR-BB '!AP128</f>
        <v>0</v>
      </c>
      <c r="AB128" s="22">
        <f>'MOC-FOR-BB '!AV128</f>
        <v>0</v>
      </c>
      <c r="AC128" s="22">
        <f>SUM(U128:AB128)</f>
        <v>0</v>
      </c>
    </row>
    <row r="129" spans="1:29" x14ac:dyDescent="0.25">
      <c r="A129" s="12"/>
      <c r="B129" s="1"/>
      <c r="C129" s="2" t="s">
        <v>113</v>
      </c>
      <c r="D129" s="2"/>
      <c r="E129" s="13"/>
      <c r="F129" s="22">
        <f>'MOC-DOM-BB'!H129</f>
        <v>7417.2000000000007</v>
      </c>
      <c r="G129" s="22">
        <f>'MOC-DOM-BB'!M129</f>
        <v>1</v>
      </c>
      <c r="H129" s="22">
        <f>'MOC-DOM-BB'!U129</f>
        <v>0</v>
      </c>
      <c r="I129" s="22">
        <f>'MOC-DOM-BB'!AI129</f>
        <v>0</v>
      </c>
      <c r="J129" s="22">
        <f>'MOC-DOM-BB'!AJ129</f>
        <v>0</v>
      </c>
      <c r="K129" s="22">
        <f>'MOC-DOM-BB'!AK129</f>
        <v>0</v>
      </c>
      <c r="L129" s="22">
        <f>'MOC-DOM-BB'!AP129</f>
        <v>0</v>
      </c>
      <c r="M129" s="22">
        <f>'MOC-DOM-BB'!AV129</f>
        <v>0</v>
      </c>
      <c r="N129" s="22">
        <f>SUM(N130:N133)</f>
        <v>7418.2000000000007</v>
      </c>
      <c r="P129" s="12"/>
      <c r="Q129" s="1"/>
      <c r="R129" s="2" t="s">
        <v>113</v>
      </c>
      <c r="S129" s="2"/>
      <c r="T129" s="13"/>
      <c r="U129" s="22">
        <f>'MOC-FOR-BB '!H129</f>
        <v>15419.35</v>
      </c>
      <c r="V129" s="22">
        <f>'MOC-FOR-BB '!M129</f>
        <v>0</v>
      </c>
      <c r="W129" s="22">
        <f>'MOC-FOR-BB '!U129</f>
        <v>0</v>
      </c>
      <c r="X129" s="22">
        <f>'MOC-FOR-BB '!AI129</f>
        <v>0</v>
      </c>
      <c r="Y129" s="22">
        <f>'MOC-FOR-BB '!AJ129</f>
        <v>0</v>
      </c>
      <c r="Z129" s="22">
        <f>'MOC-FOR-BB '!AK129</f>
        <v>0</v>
      </c>
      <c r="AA129" s="22">
        <f>'MOC-FOR-BB '!AP129</f>
        <v>0</v>
      </c>
      <c r="AB129" s="22">
        <f>'MOC-FOR-BB '!AV129</f>
        <v>0</v>
      </c>
      <c r="AC129" s="22">
        <f>SUM(AC130:AC133)</f>
        <v>15419.35</v>
      </c>
    </row>
    <row r="130" spans="1:29" x14ac:dyDescent="0.25">
      <c r="A130" s="12"/>
      <c r="B130" s="14"/>
      <c r="C130" s="3"/>
      <c r="D130" s="90" t="s">
        <v>114</v>
      </c>
      <c r="E130" s="91"/>
      <c r="F130" s="22">
        <f>'MOC-DOM-BB'!H130</f>
        <v>0</v>
      </c>
      <c r="G130" s="22">
        <f>'MOC-DOM-BB'!M130</f>
        <v>0</v>
      </c>
      <c r="H130" s="22">
        <f>'MOC-DOM-BB'!U130</f>
        <v>0</v>
      </c>
      <c r="I130" s="22">
        <f>'MOC-DOM-BB'!AI130</f>
        <v>0</v>
      </c>
      <c r="J130" s="22">
        <f>'MOC-DOM-BB'!AJ130</f>
        <v>0</v>
      </c>
      <c r="K130" s="22">
        <f>'MOC-DOM-BB'!AK130</f>
        <v>0</v>
      </c>
      <c r="L130" s="22">
        <f>'MOC-DOM-BB'!AP130</f>
        <v>0</v>
      </c>
      <c r="M130" s="22">
        <f>'MOC-DOM-BB'!AV130</f>
        <v>0</v>
      </c>
      <c r="N130" s="22">
        <f>SUM(F130:M130)</f>
        <v>0</v>
      </c>
      <c r="P130" s="12"/>
      <c r="Q130" s="14"/>
      <c r="R130" s="3"/>
      <c r="S130" s="90" t="s">
        <v>114</v>
      </c>
      <c r="T130" s="91"/>
      <c r="U130" s="22">
        <f>'MOC-FOR-BB '!H130</f>
        <v>6076.75</v>
      </c>
      <c r="V130" s="22">
        <f>'MOC-FOR-BB '!M130</f>
        <v>0</v>
      </c>
      <c r="W130" s="22">
        <f>'MOC-FOR-BB '!U130</f>
        <v>0</v>
      </c>
      <c r="X130" s="22">
        <f>'MOC-FOR-BB '!AI130</f>
        <v>0</v>
      </c>
      <c r="Y130" s="22">
        <f>'MOC-FOR-BB '!AJ130</f>
        <v>0</v>
      </c>
      <c r="Z130" s="22">
        <f>'MOC-FOR-BB '!AK130</f>
        <v>0</v>
      </c>
      <c r="AA130" s="22">
        <f>'MOC-FOR-BB '!AP130</f>
        <v>0</v>
      </c>
      <c r="AB130" s="22">
        <f>'MOC-FOR-BB '!AV130</f>
        <v>0</v>
      </c>
      <c r="AC130" s="22">
        <f>SUM(U130:AB130)</f>
        <v>6076.75</v>
      </c>
    </row>
    <row r="131" spans="1:29" x14ac:dyDescent="0.25">
      <c r="A131" s="12"/>
      <c r="B131" s="14"/>
      <c r="C131" s="3"/>
      <c r="D131" s="3" t="s">
        <v>115</v>
      </c>
      <c r="E131" s="13"/>
      <c r="F131" s="22">
        <f>'MOC-DOM-BB'!H131</f>
        <v>0</v>
      </c>
      <c r="G131" s="22">
        <f>'MOC-DOM-BB'!M131</f>
        <v>0</v>
      </c>
      <c r="H131" s="22">
        <f>'MOC-DOM-BB'!U131</f>
        <v>0</v>
      </c>
      <c r="I131" s="22">
        <f>'MOC-DOM-BB'!AI131</f>
        <v>0</v>
      </c>
      <c r="J131" s="22">
        <f>'MOC-DOM-BB'!AJ131</f>
        <v>0</v>
      </c>
      <c r="K131" s="22">
        <f>'MOC-DOM-BB'!AK131</f>
        <v>0</v>
      </c>
      <c r="L131" s="22">
        <f>'MOC-DOM-BB'!AP131</f>
        <v>0</v>
      </c>
      <c r="M131" s="22">
        <f>'MOC-DOM-BB'!AV131</f>
        <v>0</v>
      </c>
      <c r="N131" s="22">
        <f>SUM(F131:M131)</f>
        <v>0</v>
      </c>
      <c r="P131" s="12"/>
      <c r="Q131" s="14"/>
      <c r="R131" s="3"/>
      <c r="S131" s="3" t="s">
        <v>115</v>
      </c>
      <c r="T131" s="13"/>
      <c r="U131" s="22">
        <f>'MOC-FOR-BB '!H131</f>
        <v>0</v>
      </c>
      <c r="V131" s="22">
        <f>'MOC-FOR-BB '!M131</f>
        <v>0</v>
      </c>
      <c r="W131" s="22">
        <f>'MOC-FOR-BB '!U131</f>
        <v>0</v>
      </c>
      <c r="X131" s="22">
        <f>'MOC-FOR-BB '!AI131</f>
        <v>0</v>
      </c>
      <c r="Y131" s="22">
        <f>'MOC-FOR-BB '!AJ131</f>
        <v>0</v>
      </c>
      <c r="Z131" s="22">
        <f>'MOC-FOR-BB '!AK131</f>
        <v>0</v>
      </c>
      <c r="AA131" s="22">
        <f>'MOC-FOR-BB '!AP131</f>
        <v>0</v>
      </c>
      <c r="AB131" s="22">
        <f>'MOC-FOR-BB '!AV131</f>
        <v>0</v>
      </c>
      <c r="AC131" s="22">
        <f>SUM(U131:AB131)</f>
        <v>0</v>
      </c>
    </row>
    <row r="132" spans="1:29" x14ac:dyDescent="0.25">
      <c r="A132" s="12"/>
      <c r="B132" s="14"/>
      <c r="C132" s="3"/>
      <c r="D132" s="3" t="s">
        <v>116</v>
      </c>
      <c r="E132" s="13"/>
      <c r="F132" s="22">
        <f>'MOC-DOM-BB'!H132</f>
        <v>800</v>
      </c>
      <c r="G132" s="22">
        <f>'MOC-DOM-BB'!M132</f>
        <v>0</v>
      </c>
      <c r="H132" s="22">
        <f>'MOC-DOM-BB'!U132</f>
        <v>0</v>
      </c>
      <c r="I132" s="22">
        <f>'MOC-DOM-BB'!AI132</f>
        <v>0</v>
      </c>
      <c r="J132" s="22">
        <f>'MOC-DOM-BB'!AJ132</f>
        <v>0</v>
      </c>
      <c r="K132" s="22">
        <f>'MOC-DOM-BB'!AK132</f>
        <v>0</v>
      </c>
      <c r="L132" s="22">
        <f>'MOC-DOM-BB'!AP132</f>
        <v>0</v>
      </c>
      <c r="M132" s="22">
        <f>'MOC-DOM-BB'!AV132</f>
        <v>0</v>
      </c>
      <c r="N132" s="22">
        <f>SUM(F132:M132)</f>
        <v>800</v>
      </c>
      <c r="P132" s="12"/>
      <c r="Q132" s="14"/>
      <c r="R132" s="3"/>
      <c r="S132" s="3" t="s">
        <v>116</v>
      </c>
      <c r="T132" s="13"/>
      <c r="U132" s="22">
        <f>'MOC-FOR-BB '!H132</f>
        <v>0</v>
      </c>
      <c r="V132" s="22">
        <f>'MOC-FOR-BB '!M132</f>
        <v>0</v>
      </c>
      <c r="W132" s="22">
        <f>'MOC-FOR-BB '!U132</f>
        <v>0</v>
      </c>
      <c r="X132" s="22">
        <f>'MOC-FOR-BB '!AI132</f>
        <v>0</v>
      </c>
      <c r="Y132" s="22">
        <f>'MOC-FOR-BB '!AJ132</f>
        <v>0</v>
      </c>
      <c r="Z132" s="22">
        <f>'MOC-FOR-BB '!AK132</f>
        <v>0</v>
      </c>
      <c r="AA132" s="22">
        <f>'MOC-FOR-BB '!AP132</f>
        <v>0</v>
      </c>
      <c r="AB132" s="22">
        <f>'MOC-FOR-BB '!AV132</f>
        <v>0</v>
      </c>
      <c r="AC132" s="22">
        <f>SUM(U132:AB132)</f>
        <v>0</v>
      </c>
    </row>
    <row r="133" spans="1:29" x14ac:dyDescent="0.25">
      <c r="A133" s="12"/>
      <c r="B133" s="14"/>
      <c r="C133" s="3"/>
      <c r="D133" s="3" t="s">
        <v>117</v>
      </c>
      <c r="E133" s="13"/>
      <c r="F133" s="22">
        <f>'MOC-DOM-BB'!H133</f>
        <v>6617.2000000000007</v>
      </c>
      <c r="G133" s="22">
        <f>'MOC-DOM-BB'!M133</f>
        <v>1</v>
      </c>
      <c r="H133" s="22">
        <f>'MOC-DOM-BB'!U133</f>
        <v>0</v>
      </c>
      <c r="I133" s="22">
        <f>'MOC-DOM-BB'!AI133</f>
        <v>0</v>
      </c>
      <c r="J133" s="22">
        <f>'MOC-DOM-BB'!AJ133</f>
        <v>0</v>
      </c>
      <c r="K133" s="22">
        <f>'MOC-DOM-BB'!AK133</f>
        <v>0</v>
      </c>
      <c r="L133" s="22">
        <f>'MOC-DOM-BB'!AP133</f>
        <v>0</v>
      </c>
      <c r="M133" s="22">
        <f>'MOC-DOM-BB'!AV133</f>
        <v>0</v>
      </c>
      <c r="N133" s="22">
        <f>SUM(F133:M133)</f>
        <v>6618.2000000000007</v>
      </c>
      <c r="P133" s="12"/>
      <c r="Q133" s="14"/>
      <c r="R133" s="3"/>
      <c r="S133" s="3" t="s">
        <v>117</v>
      </c>
      <c r="T133" s="13"/>
      <c r="U133" s="22">
        <f>'MOC-FOR-BB '!H133</f>
        <v>9342.6</v>
      </c>
      <c r="V133" s="22">
        <f>'MOC-FOR-BB '!M133</f>
        <v>0</v>
      </c>
      <c r="W133" s="22">
        <f>'MOC-FOR-BB '!U133</f>
        <v>0</v>
      </c>
      <c r="X133" s="22">
        <f>'MOC-FOR-BB '!AI133</f>
        <v>0</v>
      </c>
      <c r="Y133" s="22">
        <f>'MOC-FOR-BB '!AJ133</f>
        <v>0</v>
      </c>
      <c r="Z133" s="22">
        <f>'MOC-FOR-BB '!AK133</f>
        <v>0</v>
      </c>
      <c r="AA133" s="22">
        <f>'MOC-FOR-BB '!AP133</f>
        <v>0</v>
      </c>
      <c r="AB133" s="22">
        <f>'MOC-FOR-BB '!AV133</f>
        <v>0</v>
      </c>
      <c r="AC133" s="22">
        <f>SUM(U133:AB133)</f>
        <v>9342.6</v>
      </c>
    </row>
    <row r="134" spans="1:29" x14ac:dyDescent="0.25">
      <c r="A134" s="12"/>
      <c r="B134" s="1"/>
      <c r="C134" s="2" t="s">
        <v>118</v>
      </c>
      <c r="D134" s="2"/>
      <c r="E134" s="13"/>
      <c r="F134" s="22">
        <f>'MOC-DOM-BB'!H134</f>
        <v>63252.06</v>
      </c>
      <c r="G134" s="22">
        <f>'MOC-DOM-BB'!M134</f>
        <v>6.1800000000000006</v>
      </c>
      <c r="H134" s="22">
        <f>'MOC-DOM-BB'!U134</f>
        <v>18.689999999999998</v>
      </c>
      <c r="I134" s="22">
        <f>'MOC-DOM-BB'!AI134</f>
        <v>232.75</v>
      </c>
      <c r="J134" s="22">
        <f>'MOC-DOM-BB'!AJ134</f>
        <v>0</v>
      </c>
      <c r="K134" s="22">
        <f>'MOC-DOM-BB'!AK134</f>
        <v>0</v>
      </c>
      <c r="L134" s="22">
        <f>'MOC-DOM-BB'!AP134</f>
        <v>0</v>
      </c>
      <c r="M134" s="22">
        <f>'MOC-DOM-BB'!AV134</f>
        <v>0</v>
      </c>
      <c r="N134" s="22">
        <f>SUM(N135:N138)</f>
        <v>63509.679999999986</v>
      </c>
      <c r="P134" s="12"/>
      <c r="Q134" s="1"/>
      <c r="R134" s="2" t="s">
        <v>118</v>
      </c>
      <c r="S134" s="2"/>
      <c r="T134" s="13"/>
      <c r="U134" s="22">
        <f>'MOC-FOR-BB '!H134</f>
        <v>146707.96999999997</v>
      </c>
      <c r="V134" s="22">
        <f>'MOC-FOR-BB '!M134</f>
        <v>0</v>
      </c>
      <c r="W134" s="22">
        <f>'MOC-FOR-BB '!U134</f>
        <v>0</v>
      </c>
      <c r="X134" s="22">
        <f>'MOC-FOR-BB '!AI134</f>
        <v>15124.544000000002</v>
      </c>
      <c r="Y134" s="22">
        <f>'MOC-FOR-BB '!AJ134</f>
        <v>0</v>
      </c>
      <c r="Z134" s="22">
        <f>'MOC-FOR-BB '!AK134</f>
        <v>0</v>
      </c>
      <c r="AA134" s="22">
        <f>'MOC-FOR-BB '!AP134</f>
        <v>0</v>
      </c>
      <c r="AB134" s="22">
        <f>'MOC-FOR-BB '!AV134</f>
        <v>0</v>
      </c>
      <c r="AC134" s="22">
        <f>SUM(AC135:AC138)</f>
        <v>161832.514</v>
      </c>
    </row>
    <row r="135" spans="1:29" x14ac:dyDescent="0.25">
      <c r="A135" s="12"/>
      <c r="B135" s="14"/>
      <c r="C135" s="3"/>
      <c r="D135" s="3" t="s">
        <v>119</v>
      </c>
      <c r="E135" s="13"/>
      <c r="F135" s="22">
        <f>'MOC-DOM-BB'!H135</f>
        <v>19239.620000000003</v>
      </c>
      <c r="G135" s="22">
        <f>'MOC-DOM-BB'!M135</f>
        <v>0.43999999999999995</v>
      </c>
      <c r="H135" s="22">
        <f>'MOC-DOM-BB'!U135</f>
        <v>2.52</v>
      </c>
      <c r="I135" s="22">
        <f>'MOC-DOM-BB'!AI135</f>
        <v>193.12</v>
      </c>
      <c r="J135" s="22">
        <f>'MOC-DOM-BB'!AJ135</f>
        <v>0</v>
      </c>
      <c r="K135" s="22">
        <f>'MOC-DOM-BB'!AK135</f>
        <v>0</v>
      </c>
      <c r="L135" s="22">
        <f>'MOC-DOM-BB'!AP135</f>
        <v>0</v>
      </c>
      <c r="M135" s="22">
        <f>'MOC-DOM-BB'!AV135</f>
        <v>0</v>
      </c>
      <c r="N135" s="22">
        <f>SUM(F135:M135)</f>
        <v>19435.7</v>
      </c>
      <c r="P135" s="12"/>
      <c r="Q135" s="14"/>
      <c r="R135" s="3"/>
      <c r="S135" s="3" t="s">
        <v>119</v>
      </c>
      <c r="T135" s="13"/>
      <c r="U135" s="22">
        <f>'MOC-FOR-BB '!H135</f>
        <v>40547.9</v>
      </c>
      <c r="V135" s="22">
        <f>'MOC-FOR-BB '!M135</f>
        <v>0</v>
      </c>
      <c r="W135" s="22">
        <f>'MOC-FOR-BB '!U135</f>
        <v>0</v>
      </c>
      <c r="X135" s="22">
        <f>'MOC-FOR-BB '!AI135</f>
        <v>1709.21</v>
      </c>
      <c r="Y135" s="22">
        <f>'MOC-FOR-BB '!AJ135</f>
        <v>0</v>
      </c>
      <c r="Z135" s="22">
        <f>'MOC-FOR-BB '!AK135</f>
        <v>0</v>
      </c>
      <c r="AA135" s="22">
        <f>'MOC-FOR-BB '!AP135</f>
        <v>0</v>
      </c>
      <c r="AB135" s="22">
        <f>'MOC-FOR-BB '!AV135</f>
        <v>0</v>
      </c>
      <c r="AC135" s="22">
        <f>SUM(U135:AB135)</f>
        <v>42257.11</v>
      </c>
    </row>
    <row r="136" spans="1:29" x14ac:dyDescent="0.25">
      <c r="A136" s="12"/>
      <c r="B136" s="14"/>
      <c r="C136" s="3"/>
      <c r="D136" s="3" t="s">
        <v>120</v>
      </c>
      <c r="E136" s="13"/>
      <c r="F136" s="22">
        <f>'MOC-DOM-BB'!H136</f>
        <v>0</v>
      </c>
      <c r="G136" s="22">
        <f>'MOC-DOM-BB'!M136</f>
        <v>0</v>
      </c>
      <c r="H136" s="22">
        <f>'MOC-DOM-BB'!U136</f>
        <v>0</v>
      </c>
      <c r="I136" s="22">
        <f>'MOC-DOM-BB'!AI136</f>
        <v>0</v>
      </c>
      <c r="J136" s="22">
        <f>'MOC-DOM-BB'!AJ136</f>
        <v>0</v>
      </c>
      <c r="K136" s="22">
        <f>'MOC-DOM-BB'!AK136</f>
        <v>0</v>
      </c>
      <c r="L136" s="22">
        <f>'MOC-DOM-BB'!AP136</f>
        <v>0</v>
      </c>
      <c r="M136" s="22">
        <f>'MOC-DOM-BB'!AV136</f>
        <v>0</v>
      </c>
      <c r="N136" s="22">
        <f>SUM(F136:M136)</f>
        <v>0</v>
      </c>
      <c r="P136" s="12"/>
      <c r="Q136" s="14"/>
      <c r="R136" s="3"/>
      <c r="S136" s="3" t="s">
        <v>120</v>
      </c>
      <c r="T136" s="13"/>
      <c r="U136" s="22">
        <f>'MOC-FOR-BB '!H136</f>
        <v>0</v>
      </c>
      <c r="V136" s="22">
        <f>'MOC-FOR-BB '!M136</f>
        <v>0</v>
      </c>
      <c r="W136" s="22">
        <f>'MOC-FOR-BB '!U136</f>
        <v>0</v>
      </c>
      <c r="X136" s="22">
        <f>'MOC-FOR-BB '!AI136</f>
        <v>0</v>
      </c>
      <c r="Y136" s="22">
        <f>'MOC-FOR-BB '!AJ136</f>
        <v>0</v>
      </c>
      <c r="Z136" s="22">
        <f>'MOC-FOR-BB '!AK136</f>
        <v>0</v>
      </c>
      <c r="AA136" s="22">
        <f>'MOC-FOR-BB '!AP136</f>
        <v>0</v>
      </c>
      <c r="AB136" s="22">
        <f>'MOC-FOR-BB '!AV136</f>
        <v>0</v>
      </c>
      <c r="AC136" s="22">
        <f>SUM(U136:AB136)</f>
        <v>0</v>
      </c>
    </row>
    <row r="137" spans="1:29" x14ac:dyDescent="0.25">
      <c r="A137" s="12"/>
      <c r="B137" s="14"/>
      <c r="C137" s="3"/>
      <c r="D137" s="3" t="s">
        <v>121</v>
      </c>
      <c r="E137" s="13"/>
      <c r="F137" s="22">
        <f>'MOC-DOM-BB'!H137</f>
        <v>34420.939999999995</v>
      </c>
      <c r="G137" s="22">
        <f>'MOC-DOM-BB'!M137</f>
        <v>0.18</v>
      </c>
      <c r="H137" s="22">
        <f>'MOC-DOM-BB'!U137</f>
        <v>1.2</v>
      </c>
      <c r="I137" s="22">
        <f>'MOC-DOM-BB'!AI137</f>
        <v>0</v>
      </c>
      <c r="J137" s="22">
        <f>'MOC-DOM-BB'!AJ137</f>
        <v>0</v>
      </c>
      <c r="K137" s="22">
        <f>'MOC-DOM-BB'!AK137</f>
        <v>0</v>
      </c>
      <c r="L137" s="22">
        <f>'MOC-DOM-BB'!AP137</f>
        <v>0</v>
      </c>
      <c r="M137" s="22">
        <f>'MOC-DOM-BB'!AV137</f>
        <v>0</v>
      </c>
      <c r="N137" s="22">
        <f>SUM(F137:M137)</f>
        <v>34422.319999999992</v>
      </c>
      <c r="P137" s="12"/>
      <c r="Q137" s="14"/>
      <c r="R137" s="3"/>
      <c r="S137" s="3" t="s">
        <v>121</v>
      </c>
      <c r="T137" s="13"/>
      <c r="U137" s="22">
        <f>'MOC-FOR-BB '!H137</f>
        <v>83944.239999999991</v>
      </c>
      <c r="V137" s="22">
        <f>'MOC-FOR-BB '!M137</f>
        <v>0</v>
      </c>
      <c r="W137" s="22">
        <f>'MOC-FOR-BB '!U137</f>
        <v>0</v>
      </c>
      <c r="X137" s="22">
        <f>'MOC-FOR-BB '!AI137</f>
        <v>0</v>
      </c>
      <c r="Y137" s="22">
        <f>'MOC-FOR-BB '!AJ137</f>
        <v>0</v>
      </c>
      <c r="Z137" s="22">
        <f>'MOC-FOR-BB '!AK137</f>
        <v>0</v>
      </c>
      <c r="AA137" s="22">
        <f>'MOC-FOR-BB '!AP137</f>
        <v>0</v>
      </c>
      <c r="AB137" s="22">
        <f>'MOC-FOR-BB '!AV137</f>
        <v>0</v>
      </c>
      <c r="AC137" s="22">
        <f>SUM(U137:AB137)</f>
        <v>83944.239999999991</v>
      </c>
    </row>
    <row r="138" spans="1:29" x14ac:dyDescent="0.25">
      <c r="A138" s="12"/>
      <c r="B138" s="14"/>
      <c r="C138" s="3"/>
      <c r="D138" s="3" t="s">
        <v>122</v>
      </c>
      <c r="E138" s="13"/>
      <c r="F138" s="22">
        <f>'MOC-DOM-BB'!H138</f>
        <v>9591.4999999999982</v>
      </c>
      <c r="G138" s="22">
        <f>'MOC-DOM-BB'!M138</f>
        <v>5.5600000000000005</v>
      </c>
      <c r="H138" s="22">
        <f>'MOC-DOM-BB'!U138</f>
        <v>14.969999999999997</v>
      </c>
      <c r="I138" s="22">
        <f>'MOC-DOM-BB'!AI138</f>
        <v>39.630000000000003</v>
      </c>
      <c r="J138" s="22">
        <f>'MOC-DOM-BB'!AJ138</f>
        <v>0</v>
      </c>
      <c r="K138" s="22">
        <f>'MOC-DOM-BB'!AK138</f>
        <v>0</v>
      </c>
      <c r="L138" s="22">
        <f>'MOC-DOM-BB'!AP138</f>
        <v>0</v>
      </c>
      <c r="M138" s="22">
        <f>'MOC-DOM-BB'!AV138</f>
        <v>0</v>
      </c>
      <c r="N138" s="22">
        <f>SUM(F138:M138)</f>
        <v>9651.6599999999962</v>
      </c>
      <c r="P138" s="12"/>
      <c r="Q138" s="14"/>
      <c r="R138" s="3"/>
      <c r="S138" s="3" t="s">
        <v>122</v>
      </c>
      <c r="T138" s="13"/>
      <c r="U138" s="22">
        <f>'MOC-FOR-BB '!H138</f>
        <v>22215.829999999998</v>
      </c>
      <c r="V138" s="22">
        <f>'MOC-FOR-BB '!M138</f>
        <v>0</v>
      </c>
      <c r="W138" s="22">
        <f>'MOC-FOR-BB '!U138</f>
        <v>0</v>
      </c>
      <c r="X138" s="22">
        <f>'MOC-FOR-BB '!AI138</f>
        <v>13415.334000000001</v>
      </c>
      <c r="Y138" s="22">
        <f>'MOC-FOR-BB '!AJ138</f>
        <v>0</v>
      </c>
      <c r="Z138" s="22">
        <f>'MOC-FOR-BB '!AK138</f>
        <v>0</v>
      </c>
      <c r="AA138" s="22">
        <f>'MOC-FOR-BB '!AP138</f>
        <v>0</v>
      </c>
      <c r="AB138" s="22">
        <f>'MOC-FOR-BB '!AV138</f>
        <v>0</v>
      </c>
      <c r="AC138" s="22">
        <f>SUM(U138:AB138)</f>
        <v>35631.163999999997</v>
      </c>
    </row>
    <row r="139" spans="1:29" x14ac:dyDescent="0.25">
      <c r="A139" s="12"/>
      <c r="B139" s="1"/>
      <c r="C139" s="2" t="s">
        <v>123</v>
      </c>
      <c r="D139" s="2"/>
      <c r="E139" s="13"/>
      <c r="F139" s="22">
        <f>'MOC-DOM-BB'!H139</f>
        <v>103.26</v>
      </c>
      <c r="G139" s="22">
        <f>'MOC-DOM-BB'!M139</f>
        <v>0</v>
      </c>
      <c r="H139" s="22">
        <f>'MOC-DOM-BB'!U139</f>
        <v>0</v>
      </c>
      <c r="I139" s="22">
        <f>'MOC-DOM-BB'!AI139</f>
        <v>10090.567999999999</v>
      </c>
      <c r="J139" s="22">
        <f>'MOC-DOM-BB'!AJ139</f>
        <v>0</v>
      </c>
      <c r="K139" s="22">
        <f>'MOC-DOM-BB'!AK139</f>
        <v>0</v>
      </c>
      <c r="L139" s="22">
        <f>'MOC-DOM-BB'!AP139</f>
        <v>0</v>
      </c>
      <c r="M139" s="22">
        <f>'MOC-DOM-BB'!AV139</f>
        <v>0</v>
      </c>
      <c r="N139" s="22">
        <f>SUM(N140:N143)</f>
        <v>10193.828</v>
      </c>
      <c r="P139" s="12"/>
      <c r="Q139" s="1"/>
      <c r="R139" s="2" t="s">
        <v>123</v>
      </c>
      <c r="S139" s="2"/>
      <c r="T139" s="13"/>
      <c r="U139" s="22">
        <f>'MOC-FOR-BB '!H139</f>
        <v>20876.39</v>
      </c>
      <c r="V139" s="22">
        <f>'MOC-FOR-BB '!M139</f>
        <v>0</v>
      </c>
      <c r="W139" s="22">
        <f>'MOC-FOR-BB '!U139</f>
        <v>0</v>
      </c>
      <c r="X139" s="22">
        <f>'MOC-FOR-BB '!AI139</f>
        <v>0</v>
      </c>
      <c r="Y139" s="22">
        <f>'MOC-FOR-BB '!AJ139</f>
        <v>0</v>
      </c>
      <c r="Z139" s="22">
        <f>'MOC-FOR-BB '!AK139</f>
        <v>0</v>
      </c>
      <c r="AA139" s="22">
        <f>'MOC-FOR-BB '!AP139</f>
        <v>0</v>
      </c>
      <c r="AB139" s="22">
        <f>'MOC-FOR-BB '!AV139</f>
        <v>0</v>
      </c>
      <c r="AC139" s="22">
        <f>SUM(AC140:AC143)</f>
        <v>20876.39</v>
      </c>
    </row>
    <row r="140" spans="1:29" x14ac:dyDescent="0.25">
      <c r="A140" s="12"/>
      <c r="B140" s="14"/>
      <c r="C140" s="3"/>
      <c r="D140" s="3" t="s">
        <v>124</v>
      </c>
      <c r="E140" s="13"/>
      <c r="F140" s="22">
        <f>'MOC-DOM-BB'!H140</f>
        <v>2.64</v>
      </c>
      <c r="G140" s="22">
        <f>'MOC-DOM-BB'!M140</f>
        <v>0</v>
      </c>
      <c r="H140" s="22">
        <f>'MOC-DOM-BB'!U140</f>
        <v>0</v>
      </c>
      <c r="I140" s="22">
        <f>'MOC-DOM-BB'!AI140</f>
        <v>0</v>
      </c>
      <c r="J140" s="22">
        <f>'MOC-DOM-BB'!AJ140</f>
        <v>0</v>
      </c>
      <c r="K140" s="22">
        <f>'MOC-DOM-BB'!AK140</f>
        <v>0</v>
      </c>
      <c r="L140" s="22">
        <f>'MOC-DOM-BB'!AP140</f>
        <v>0</v>
      </c>
      <c r="M140" s="22">
        <f>'MOC-DOM-BB'!AV140</f>
        <v>0</v>
      </c>
      <c r="N140" s="22">
        <f>SUM(F140:M140)</f>
        <v>2.64</v>
      </c>
      <c r="P140" s="12"/>
      <c r="Q140" s="14"/>
      <c r="R140" s="3"/>
      <c r="S140" s="3" t="s">
        <v>124</v>
      </c>
      <c r="T140" s="13"/>
      <c r="U140" s="22">
        <f>'MOC-FOR-BB '!H140</f>
        <v>0</v>
      </c>
      <c r="V140" s="22">
        <f>'MOC-FOR-BB '!M140</f>
        <v>0</v>
      </c>
      <c r="W140" s="22">
        <f>'MOC-FOR-BB '!U140</f>
        <v>0</v>
      </c>
      <c r="X140" s="22">
        <f>'MOC-FOR-BB '!AI140</f>
        <v>0</v>
      </c>
      <c r="Y140" s="22">
        <f>'MOC-FOR-BB '!AJ140</f>
        <v>0</v>
      </c>
      <c r="Z140" s="22">
        <f>'MOC-FOR-BB '!AK140</f>
        <v>0</v>
      </c>
      <c r="AA140" s="22">
        <f>'MOC-FOR-BB '!AP140</f>
        <v>0</v>
      </c>
      <c r="AB140" s="22">
        <f>'MOC-FOR-BB '!AV140</f>
        <v>0</v>
      </c>
      <c r="AC140" s="22">
        <f>SUM(U140:AB140)</f>
        <v>0</v>
      </c>
    </row>
    <row r="141" spans="1:29" x14ac:dyDescent="0.25">
      <c r="A141" s="12"/>
      <c r="B141" s="14"/>
      <c r="C141" s="3"/>
      <c r="D141" s="3" t="s">
        <v>125</v>
      </c>
      <c r="E141" s="13"/>
      <c r="F141" s="22">
        <f>'MOC-DOM-BB'!H141</f>
        <v>0</v>
      </c>
      <c r="G141" s="22">
        <f>'MOC-DOM-BB'!M141</f>
        <v>0</v>
      </c>
      <c r="H141" s="22">
        <f>'MOC-DOM-BB'!U141</f>
        <v>0</v>
      </c>
      <c r="I141" s="22">
        <f>'MOC-DOM-BB'!AI141</f>
        <v>0</v>
      </c>
      <c r="J141" s="22">
        <f>'MOC-DOM-BB'!AJ141</f>
        <v>0</v>
      </c>
      <c r="K141" s="22">
        <f>'MOC-DOM-BB'!AK141</f>
        <v>0</v>
      </c>
      <c r="L141" s="22">
        <f>'MOC-DOM-BB'!AP141</f>
        <v>0</v>
      </c>
      <c r="M141" s="22">
        <f>'MOC-DOM-BB'!AV141</f>
        <v>0</v>
      </c>
      <c r="N141" s="22">
        <f>SUM(F141:M141)</f>
        <v>0</v>
      </c>
      <c r="P141" s="12"/>
      <c r="Q141" s="14"/>
      <c r="R141" s="3"/>
      <c r="S141" s="3" t="s">
        <v>125</v>
      </c>
      <c r="T141" s="13"/>
      <c r="U141" s="22">
        <f>'MOC-FOR-BB '!H141</f>
        <v>0</v>
      </c>
      <c r="V141" s="22">
        <f>'MOC-FOR-BB '!M141</f>
        <v>0</v>
      </c>
      <c r="W141" s="22">
        <f>'MOC-FOR-BB '!U141</f>
        <v>0</v>
      </c>
      <c r="X141" s="22">
        <f>'MOC-FOR-BB '!AI141</f>
        <v>0</v>
      </c>
      <c r="Y141" s="22">
        <f>'MOC-FOR-BB '!AJ141</f>
        <v>0</v>
      </c>
      <c r="Z141" s="22">
        <f>'MOC-FOR-BB '!AK141</f>
        <v>0</v>
      </c>
      <c r="AA141" s="22">
        <f>'MOC-FOR-BB '!AP141</f>
        <v>0</v>
      </c>
      <c r="AB141" s="22">
        <f>'MOC-FOR-BB '!AV141</f>
        <v>0</v>
      </c>
      <c r="AC141" s="22">
        <f>SUM(U141:AB141)</f>
        <v>0</v>
      </c>
    </row>
    <row r="142" spans="1:29" x14ac:dyDescent="0.25">
      <c r="A142" s="12"/>
      <c r="B142" s="14"/>
      <c r="C142" s="3"/>
      <c r="D142" s="3" t="s">
        <v>126</v>
      </c>
      <c r="E142" s="13"/>
      <c r="F142" s="22">
        <f>'MOC-DOM-BB'!H142</f>
        <v>0</v>
      </c>
      <c r="G142" s="22">
        <f>'MOC-DOM-BB'!M142</f>
        <v>0</v>
      </c>
      <c r="H142" s="22">
        <f>'MOC-DOM-BB'!U142</f>
        <v>0</v>
      </c>
      <c r="I142" s="22">
        <f>'MOC-DOM-BB'!AI142</f>
        <v>10090.567999999999</v>
      </c>
      <c r="J142" s="22">
        <f>'MOC-DOM-BB'!AJ142</f>
        <v>0</v>
      </c>
      <c r="K142" s="22">
        <f>'MOC-DOM-BB'!AK142</f>
        <v>0</v>
      </c>
      <c r="L142" s="22">
        <f>'MOC-DOM-BB'!AP142</f>
        <v>0</v>
      </c>
      <c r="M142" s="22">
        <f>'MOC-DOM-BB'!AV142</f>
        <v>0</v>
      </c>
      <c r="N142" s="22">
        <f>SUM(F142:M142)</f>
        <v>10090.567999999999</v>
      </c>
      <c r="P142" s="12"/>
      <c r="Q142" s="14"/>
      <c r="R142" s="3"/>
      <c r="S142" s="3" t="s">
        <v>126</v>
      </c>
      <c r="T142" s="13"/>
      <c r="U142" s="22">
        <f>'MOC-FOR-BB '!H142</f>
        <v>0</v>
      </c>
      <c r="V142" s="22">
        <f>'MOC-FOR-BB '!M142</f>
        <v>0</v>
      </c>
      <c r="W142" s="22">
        <f>'MOC-FOR-BB '!U142</f>
        <v>0</v>
      </c>
      <c r="X142" s="22">
        <f>'MOC-FOR-BB '!AI142</f>
        <v>0</v>
      </c>
      <c r="Y142" s="22">
        <f>'MOC-FOR-BB '!AJ142</f>
        <v>0</v>
      </c>
      <c r="Z142" s="22">
        <f>'MOC-FOR-BB '!AK142</f>
        <v>0</v>
      </c>
      <c r="AA142" s="22">
        <f>'MOC-FOR-BB '!AP142</f>
        <v>0</v>
      </c>
      <c r="AB142" s="22">
        <f>'MOC-FOR-BB '!AV142</f>
        <v>0</v>
      </c>
      <c r="AC142" s="22">
        <f>SUM(U142:AB142)</f>
        <v>0</v>
      </c>
    </row>
    <row r="143" spans="1:29" x14ac:dyDescent="0.25">
      <c r="A143" s="12"/>
      <c r="B143" s="14"/>
      <c r="C143" s="3"/>
      <c r="D143" s="3" t="s">
        <v>35</v>
      </c>
      <c r="E143" s="13"/>
      <c r="F143" s="22">
        <f>'MOC-DOM-BB'!H143</f>
        <v>100.62</v>
      </c>
      <c r="G143" s="22">
        <f>'MOC-DOM-BB'!M143</f>
        <v>0</v>
      </c>
      <c r="H143" s="22">
        <f>'MOC-DOM-BB'!U143</f>
        <v>0</v>
      </c>
      <c r="I143" s="22">
        <f>'MOC-DOM-BB'!AI143</f>
        <v>0</v>
      </c>
      <c r="J143" s="22">
        <f>'MOC-DOM-BB'!AJ143</f>
        <v>0</v>
      </c>
      <c r="K143" s="22">
        <f>'MOC-DOM-BB'!AK143</f>
        <v>0</v>
      </c>
      <c r="L143" s="22">
        <f>'MOC-DOM-BB'!AP143</f>
        <v>0</v>
      </c>
      <c r="M143" s="22">
        <f>'MOC-DOM-BB'!AV143</f>
        <v>0</v>
      </c>
      <c r="N143" s="22">
        <f>SUM(F143:M143)</f>
        <v>100.62</v>
      </c>
      <c r="P143" s="12"/>
      <c r="Q143" s="14"/>
      <c r="R143" s="3"/>
      <c r="S143" s="3" t="s">
        <v>35</v>
      </c>
      <c r="T143" s="13"/>
      <c r="U143" s="22">
        <f>'MOC-FOR-BB '!H143</f>
        <v>20876.39</v>
      </c>
      <c r="V143" s="22">
        <f>'MOC-FOR-BB '!M143</f>
        <v>0</v>
      </c>
      <c r="W143" s="22">
        <f>'MOC-FOR-BB '!U143</f>
        <v>0</v>
      </c>
      <c r="X143" s="22">
        <f>'MOC-FOR-BB '!AI143</f>
        <v>0</v>
      </c>
      <c r="Y143" s="22">
        <f>'MOC-FOR-BB '!AJ143</f>
        <v>0</v>
      </c>
      <c r="Z143" s="22">
        <f>'MOC-FOR-BB '!AK143</f>
        <v>0</v>
      </c>
      <c r="AA143" s="22">
        <f>'MOC-FOR-BB '!AP143</f>
        <v>0</v>
      </c>
      <c r="AB143" s="22">
        <f>'MOC-FOR-BB '!AV143</f>
        <v>0</v>
      </c>
      <c r="AC143" s="22">
        <f>SUM(U143:AB143)</f>
        <v>20876.39</v>
      </c>
    </row>
    <row r="144" spans="1:29" x14ac:dyDescent="0.25">
      <c r="A144" s="12"/>
      <c r="B144" s="1"/>
      <c r="C144" s="2" t="s">
        <v>127</v>
      </c>
      <c r="D144" s="2"/>
      <c r="E144" s="13"/>
      <c r="F144" s="22">
        <f>'MOC-DOM-BB'!H144</f>
        <v>6870.03</v>
      </c>
      <c r="G144" s="22">
        <f>'MOC-DOM-BB'!M144</f>
        <v>252.92299999999997</v>
      </c>
      <c r="H144" s="22">
        <f>'MOC-DOM-BB'!U144</f>
        <v>4.0600000000000005</v>
      </c>
      <c r="I144" s="22">
        <f>'MOC-DOM-BB'!AI144</f>
        <v>0</v>
      </c>
      <c r="J144" s="22">
        <f>'MOC-DOM-BB'!AJ144</f>
        <v>0</v>
      </c>
      <c r="K144" s="22">
        <f>'MOC-DOM-BB'!AK144</f>
        <v>0</v>
      </c>
      <c r="L144" s="22">
        <f>'MOC-DOM-BB'!AP144</f>
        <v>0</v>
      </c>
      <c r="M144" s="22">
        <f>'MOC-DOM-BB'!AV144</f>
        <v>0</v>
      </c>
      <c r="N144" s="22">
        <f>SUM(N145:N160)</f>
        <v>7127.0129999999999</v>
      </c>
      <c r="P144" s="12"/>
      <c r="Q144" s="1"/>
      <c r="R144" s="2" t="s">
        <v>127</v>
      </c>
      <c r="S144" s="2"/>
      <c r="T144" s="13"/>
      <c r="U144" s="22">
        <f>'MOC-FOR-BB '!H144</f>
        <v>0</v>
      </c>
      <c r="V144" s="22">
        <f>'MOC-FOR-BB '!M144</f>
        <v>0</v>
      </c>
      <c r="W144" s="22">
        <f>'MOC-FOR-BB '!U144</f>
        <v>0</v>
      </c>
      <c r="X144" s="22">
        <f>'MOC-FOR-BB '!AI144</f>
        <v>0</v>
      </c>
      <c r="Y144" s="22">
        <f>'MOC-FOR-BB '!AJ144</f>
        <v>0</v>
      </c>
      <c r="Z144" s="22">
        <f>'MOC-FOR-BB '!AK144</f>
        <v>0</v>
      </c>
      <c r="AA144" s="22">
        <f>'MOC-FOR-BB '!AP144</f>
        <v>0</v>
      </c>
      <c r="AB144" s="22">
        <f>'MOC-FOR-BB '!AV144</f>
        <v>0</v>
      </c>
      <c r="AC144" s="22">
        <f>SUM(AC145:AC160)</f>
        <v>0</v>
      </c>
    </row>
    <row r="145" spans="1:29" x14ac:dyDescent="0.25">
      <c r="A145" s="12"/>
      <c r="B145" s="14"/>
      <c r="C145" s="3"/>
      <c r="D145" s="3" t="s">
        <v>128</v>
      </c>
      <c r="E145" s="13"/>
      <c r="F145" s="22">
        <f>'MOC-DOM-BB'!H145</f>
        <v>0</v>
      </c>
      <c r="G145" s="22">
        <f>'MOC-DOM-BB'!M145</f>
        <v>0</v>
      </c>
      <c r="H145" s="22">
        <f>'MOC-DOM-BB'!U145</f>
        <v>0</v>
      </c>
      <c r="I145" s="22">
        <f>'MOC-DOM-BB'!AI145</f>
        <v>0</v>
      </c>
      <c r="J145" s="22">
        <f>'MOC-DOM-BB'!AJ145</f>
        <v>0</v>
      </c>
      <c r="K145" s="22">
        <f>'MOC-DOM-BB'!AK145</f>
        <v>0</v>
      </c>
      <c r="L145" s="22">
        <f>'MOC-DOM-BB'!AP145</f>
        <v>0</v>
      </c>
      <c r="M145" s="22">
        <f>'MOC-DOM-BB'!AV145</f>
        <v>0</v>
      </c>
      <c r="N145" s="22">
        <f t="shared" ref="N145:N160" si="10">SUM(F145:M145)</f>
        <v>0</v>
      </c>
      <c r="P145" s="12"/>
      <c r="Q145" s="14"/>
      <c r="R145" s="3"/>
      <c r="S145" s="3" t="s">
        <v>128</v>
      </c>
      <c r="T145" s="13"/>
      <c r="U145" s="22">
        <f>'MOC-FOR-BB '!H145</f>
        <v>0</v>
      </c>
      <c r="V145" s="22">
        <f>'MOC-FOR-BB '!M145</f>
        <v>0</v>
      </c>
      <c r="W145" s="22">
        <f>'MOC-FOR-BB '!U145</f>
        <v>0</v>
      </c>
      <c r="X145" s="22">
        <f>'MOC-FOR-BB '!AI145</f>
        <v>0</v>
      </c>
      <c r="Y145" s="22">
        <f>'MOC-FOR-BB '!AJ145</f>
        <v>0</v>
      </c>
      <c r="Z145" s="22">
        <f>'MOC-FOR-BB '!AK145</f>
        <v>0</v>
      </c>
      <c r="AA145" s="22">
        <f>'MOC-FOR-BB '!AP145</f>
        <v>0</v>
      </c>
      <c r="AB145" s="22">
        <f>'MOC-FOR-BB '!AV145</f>
        <v>0</v>
      </c>
      <c r="AC145" s="22">
        <f t="shared" ref="AC145:AC160" si="11">SUM(U145:AB145)</f>
        <v>0</v>
      </c>
    </row>
    <row r="146" spans="1:29" x14ac:dyDescent="0.25">
      <c r="A146" s="12"/>
      <c r="B146" s="14"/>
      <c r="C146" s="3"/>
      <c r="D146" s="3" t="s">
        <v>129</v>
      </c>
      <c r="E146" s="13"/>
      <c r="F146" s="22">
        <f>'MOC-DOM-BB'!H146</f>
        <v>153.37</v>
      </c>
      <c r="G146" s="22">
        <f>'MOC-DOM-BB'!M146</f>
        <v>0</v>
      </c>
      <c r="H146" s="22">
        <f>'MOC-DOM-BB'!U146</f>
        <v>0</v>
      </c>
      <c r="I146" s="22">
        <f>'MOC-DOM-BB'!AI146</f>
        <v>0</v>
      </c>
      <c r="J146" s="22">
        <f>'MOC-DOM-BB'!AJ146</f>
        <v>0</v>
      </c>
      <c r="K146" s="22">
        <f>'MOC-DOM-BB'!AK146</f>
        <v>0</v>
      </c>
      <c r="L146" s="22">
        <f>'MOC-DOM-BB'!AP146</f>
        <v>0</v>
      </c>
      <c r="M146" s="22">
        <f>'MOC-DOM-BB'!AV146</f>
        <v>0</v>
      </c>
      <c r="N146" s="22">
        <f t="shared" si="10"/>
        <v>153.37</v>
      </c>
      <c r="P146" s="12"/>
      <c r="Q146" s="14"/>
      <c r="R146" s="3"/>
      <c r="S146" s="3" t="s">
        <v>129</v>
      </c>
      <c r="T146" s="13"/>
      <c r="U146" s="22">
        <f>'MOC-FOR-BB '!H146</f>
        <v>0</v>
      </c>
      <c r="V146" s="22">
        <f>'MOC-FOR-BB '!M146</f>
        <v>0</v>
      </c>
      <c r="W146" s="22">
        <f>'MOC-FOR-BB '!U146</f>
        <v>0</v>
      </c>
      <c r="X146" s="22">
        <f>'MOC-FOR-BB '!AI146</f>
        <v>0</v>
      </c>
      <c r="Y146" s="22">
        <f>'MOC-FOR-BB '!AJ146</f>
        <v>0</v>
      </c>
      <c r="Z146" s="22">
        <f>'MOC-FOR-BB '!AK146</f>
        <v>0</v>
      </c>
      <c r="AA146" s="22">
        <f>'MOC-FOR-BB '!AP146</f>
        <v>0</v>
      </c>
      <c r="AB146" s="22">
        <f>'MOC-FOR-BB '!AV146</f>
        <v>0</v>
      </c>
      <c r="AC146" s="22">
        <f t="shared" si="11"/>
        <v>0</v>
      </c>
    </row>
    <row r="147" spans="1:29" x14ac:dyDescent="0.25">
      <c r="A147" s="12"/>
      <c r="B147" s="14"/>
      <c r="C147" s="3"/>
      <c r="D147" s="3" t="s">
        <v>130</v>
      </c>
      <c r="E147" s="13"/>
      <c r="F147" s="22">
        <f>'MOC-DOM-BB'!H147</f>
        <v>0</v>
      </c>
      <c r="G147" s="22">
        <f>'MOC-DOM-BB'!M147</f>
        <v>0</v>
      </c>
      <c r="H147" s="22">
        <f>'MOC-DOM-BB'!U147</f>
        <v>0</v>
      </c>
      <c r="I147" s="22">
        <f>'MOC-DOM-BB'!AI147</f>
        <v>0</v>
      </c>
      <c r="J147" s="22">
        <f>'MOC-DOM-BB'!AJ147</f>
        <v>0</v>
      </c>
      <c r="K147" s="22">
        <f>'MOC-DOM-BB'!AK147</f>
        <v>0</v>
      </c>
      <c r="L147" s="22">
        <f>'MOC-DOM-BB'!AP147</f>
        <v>0</v>
      </c>
      <c r="M147" s="22">
        <f>'MOC-DOM-BB'!AV147</f>
        <v>0</v>
      </c>
      <c r="N147" s="22">
        <f t="shared" si="10"/>
        <v>0</v>
      </c>
      <c r="P147" s="12"/>
      <c r="Q147" s="14"/>
      <c r="R147" s="3"/>
      <c r="S147" s="3" t="s">
        <v>130</v>
      </c>
      <c r="T147" s="13"/>
      <c r="U147" s="22">
        <f>'MOC-FOR-BB '!H147</f>
        <v>0</v>
      </c>
      <c r="V147" s="22">
        <f>'MOC-FOR-BB '!M147</f>
        <v>0</v>
      </c>
      <c r="W147" s="22">
        <f>'MOC-FOR-BB '!U147</f>
        <v>0</v>
      </c>
      <c r="X147" s="22">
        <f>'MOC-FOR-BB '!AI147</f>
        <v>0</v>
      </c>
      <c r="Y147" s="22">
        <f>'MOC-FOR-BB '!AJ147</f>
        <v>0</v>
      </c>
      <c r="Z147" s="22">
        <f>'MOC-FOR-BB '!AK147</f>
        <v>0</v>
      </c>
      <c r="AA147" s="22">
        <f>'MOC-FOR-BB '!AP147</f>
        <v>0</v>
      </c>
      <c r="AB147" s="22">
        <f>'MOC-FOR-BB '!AV147</f>
        <v>0</v>
      </c>
      <c r="AC147" s="22">
        <f t="shared" si="11"/>
        <v>0</v>
      </c>
    </row>
    <row r="148" spans="1:29" x14ac:dyDescent="0.25">
      <c r="A148" s="12"/>
      <c r="B148" s="14"/>
      <c r="C148" s="3"/>
      <c r="D148" s="3" t="s">
        <v>131</v>
      </c>
      <c r="E148" s="13"/>
      <c r="F148" s="22">
        <f>'MOC-DOM-BB'!H148</f>
        <v>35.43</v>
      </c>
      <c r="G148" s="22">
        <f>'MOC-DOM-BB'!M148</f>
        <v>0</v>
      </c>
      <c r="H148" s="22">
        <f>'MOC-DOM-BB'!U148</f>
        <v>0</v>
      </c>
      <c r="I148" s="22">
        <f>'MOC-DOM-BB'!AI148</f>
        <v>0</v>
      </c>
      <c r="J148" s="22">
        <f>'MOC-DOM-BB'!AJ148</f>
        <v>0</v>
      </c>
      <c r="K148" s="22">
        <f>'MOC-DOM-BB'!AK148</f>
        <v>0</v>
      </c>
      <c r="L148" s="22">
        <f>'MOC-DOM-BB'!AP148</f>
        <v>0</v>
      </c>
      <c r="M148" s="22">
        <f>'MOC-DOM-BB'!AV148</f>
        <v>0</v>
      </c>
      <c r="N148" s="22">
        <f t="shared" si="10"/>
        <v>35.43</v>
      </c>
      <c r="P148" s="12"/>
      <c r="Q148" s="14"/>
      <c r="R148" s="3"/>
      <c r="S148" s="3" t="s">
        <v>131</v>
      </c>
      <c r="T148" s="13"/>
      <c r="U148" s="22">
        <f>'MOC-FOR-BB '!H148</f>
        <v>0</v>
      </c>
      <c r="V148" s="22">
        <f>'MOC-FOR-BB '!M148</f>
        <v>0</v>
      </c>
      <c r="W148" s="22">
        <f>'MOC-FOR-BB '!U148</f>
        <v>0</v>
      </c>
      <c r="X148" s="22">
        <f>'MOC-FOR-BB '!AI148</f>
        <v>0</v>
      </c>
      <c r="Y148" s="22">
        <f>'MOC-FOR-BB '!AJ148</f>
        <v>0</v>
      </c>
      <c r="Z148" s="22">
        <f>'MOC-FOR-BB '!AK148</f>
        <v>0</v>
      </c>
      <c r="AA148" s="22">
        <f>'MOC-FOR-BB '!AP148</f>
        <v>0</v>
      </c>
      <c r="AB148" s="22">
        <f>'MOC-FOR-BB '!AV148</f>
        <v>0</v>
      </c>
      <c r="AC148" s="22">
        <f t="shared" si="11"/>
        <v>0</v>
      </c>
    </row>
    <row r="149" spans="1:29" x14ac:dyDescent="0.25">
      <c r="A149" s="12"/>
      <c r="B149" s="14"/>
      <c r="C149" s="3"/>
      <c r="D149" s="3" t="s">
        <v>132</v>
      </c>
      <c r="E149" s="13"/>
      <c r="F149" s="22">
        <f>'MOC-DOM-BB'!H149</f>
        <v>0</v>
      </c>
      <c r="G149" s="22">
        <f>'MOC-DOM-BB'!M149</f>
        <v>0</v>
      </c>
      <c r="H149" s="22">
        <f>'MOC-DOM-BB'!U149</f>
        <v>0</v>
      </c>
      <c r="I149" s="22">
        <f>'MOC-DOM-BB'!AI149</f>
        <v>0</v>
      </c>
      <c r="J149" s="22">
        <f>'MOC-DOM-BB'!AJ149</f>
        <v>0</v>
      </c>
      <c r="K149" s="22">
        <f>'MOC-DOM-BB'!AK149</f>
        <v>0</v>
      </c>
      <c r="L149" s="22">
        <f>'MOC-DOM-BB'!AP149</f>
        <v>0</v>
      </c>
      <c r="M149" s="22">
        <f>'MOC-DOM-BB'!AV149</f>
        <v>0</v>
      </c>
      <c r="N149" s="22">
        <f t="shared" si="10"/>
        <v>0</v>
      </c>
      <c r="P149" s="12"/>
      <c r="Q149" s="14"/>
      <c r="R149" s="3"/>
      <c r="S149" s="3" t="s">
        <v>132</v>
      </c>
      <c r="T149" s="13"/>
      <c r="U149" s="22">
        <f>'MOC-FOR-BB '!H149</f>
        <v>0</v>
      </c>
      <c r="V149" s="22">
        <f>'MOC-FOR-BB '!M149</f>
        <v>0</v>
      </c>
      <c r="W149" s="22">
        <f>'MOC-FOR-BB '!U149</f>
        <v>0</v>
      </c>
      <c r="X149" s="22">
        <f>'MOC-FOR-BB '!AI149</f>
        <v>0</v>
      </c>
      <c r="Y149" s="22">
        <f>'MOC-FOR-BB '!AJ149</f>
        <v>0</v>
      </c>
      <c r="Z149" s="22">
        <f>'MOC-FOR-BB '!AK149</f>
        <v>0</v>
      </c>
      <c r="AA149" s="22">
        <f>'MOC-FOR-BB '!AP149</f>
        <v>0</v>
      </c>
      <c r="AB149" s="22">
        <f>'MOC-FOR-BB '!AV149</f>
        <v>0</v>
      </c>
      <c r="AC149" s="22">
        <f t="shared" si="11"/>
        <v>0</v>
      </c>
    </row>
    <row r="150" spans="1:29" x14ac:dyDescent="0.25">
      <c r="A150" s="12"/>
      <c r="B150" s="14"/>
      <c r="C150" s="3"/>
      <c r="D150" s="3" t="s">
        <v>133</v>
      </c>
      <c r="E150" s="13"/>
      <c r="F150" s="22">
        <f>'MOC-DOM-BB'!H150</f>
        <v>0</v>
      </c>
      <c r="G150" s="22">
        <f>'MOC-DOM-BB'!M150</f>
        <v>0</v>
      </c>
      <c r="H150" s="22">
        <f>'MOC-DOM-BB'!U150</f>
        <v>0</v>
      </c>
      <c r="I150" s="22">
        <f>'MOC-DOM-BB'!AI150</f>
        <v>0</v>
      </c>
      <c r="J150" s="22">
        <f>'MOC-DOM-BB'!AJ150</f>
        <v>0</v>
      </c>
      <c r="K150" s="22">
        <f>'MOC-DOM-BB'!AK150</f>
        <v>0</v>
      </c>
      <c r="L150" s="22">
        <f>'MOC-DOM-BB'!AP150</f>
        <v>0</v>
      </c>
      <c r="M150" s="22">
        <f>'MOC-DOM-BB'!AV150</f>
        <v>0</v>
      </c>
      <c r="N150" s="22">
        <f t="shared" si="10"/>
        <v>0</v>
      </c>
      <c r="P150" s="12"/>
      <c r="Q150" s="14"/>
      <c r="R150" s="3"/>
      <c r="S150" s="3" t="s">
        <v>133</v>
      </c>
      <c r="T150" s="13"/>
      <c r="U150" s="22">
        <f>'MOC-FOR-BB '!H150</f>
        <v>0</v>
      </c>
      <c r="V150" s="22">
        <f>'MOC-FOR-BB '!M150</f>
        <v>0</v>
      </c>
      <c r="W150" s="22">
        <f>'MOC-FOR-BB '!U150</f>
        <v>0</v>
      </c>
      <c r="X150" s="22">
        <f>'MOC-FOR-BB '!AI150</f>
        <v>0</v>
      </c>
      <c r="Y150" s="22">
        <f>'MOC-FOR-BB '!AJ150</f>
        <v>0</v>
      </c>
      <c r="Z150" s="22">
        <f>'MOC-FOR-BB '!AK150</f>
        <v>0</v>
      </c>
      <c r="AA150" s="22">
        <f>'MOC-FOR-BB '!AP150</f>
        <v>0</v>
      </c>
      <c r="AB150" s="22">
        <f>'MOC-FOR-BB '!AV150</f>
        <v>0</v>
      </c>
      <c r="AC150" s="22">
        <f t="shared" si="11"/>
        <v>0</v>
      </c>
    </row>
    <row r="151" spans="1:29" x14ac:dyDescent="0.25">
      <c r="A151" s="12"/>
      <c r="B151" s="14"/>
      <c r="C151" s="3"/>
      <c r="D151" s="3" t="s">
        <v>134</v>
      </c>
      <c r="E151" s="13"/>
      <c r="F151" s="22">
        <f>'MOC-DOM-BB'!H151</f>
        <v>0</v>
      </c>
      <c r="G151" s="22">
        <f>'MOC-DOM-BB'!M151</f>
        <v>0</v>
      </c>
      <c r="H151" s="22">
        <f>'MOC-DOM-BB'!U151</f>
        <v>0</v>
      </c>
      <c r="I151" s="22">
        <f>'MOC-DOM-BB'!AI151</f>
        <v>0</v>
      </c>
      <c r="J151" s="22">
        <f>'MOC-DOM-BB'!AJ151</f>
        <v>0</v>
      </c>
      <c r="K151" s="22">
        <f>'MOC-DOM-BB'!AK151</f>
        <v>0</v>
      </c>
      <c r="L151" s="22">
        <f>'MOC-DOM-BB'!AP151</f>
        <v>0</v>
      </c>
      <c r="M151" s="22">
        <f>'MOC-DOM-BB'!AV151</f>
        <v>0</v>
      </c>
      <c r="N151" s="22">
        <f t="shared" si="10"/>
        <v>0</v>
      </c>
      <c r="P151" s="12"/>
      <c r="Q151" s="14"/>
      <c r="R151" s="3"/>
      <c r="S151" s="3" t="s">
        <v>134</v>
      </c>
      <c r="T151" s="13"/>
      <c r="U151" s="22">
        <f>'MOC-FOR-BB '!H151</f>
        <v>0</v>
      </c>
      <c r="V151" s="22">
        <f>'MOC-FOR-BB '!M151</f>
        <v>0</v>
      </c>
      <c r="W151" s="22">
        <f>'MOC-FOR-BB '!U151</f>
        <v>0</v>
      </c>
      <c r="X151" s="22">
        <f>'MOC-FOR-BB '!AI151</f>
        <v>0</v>
      </c>
      <c r="Y151" s="22">
        <f>'MOC-FOR-BB '!AJ151</f>
        <v>0</v>
      </c>
      <c r="Z151" s="22">
        <f>'MOC-FOR-BB '!AK151</f>
        <v>0</v>
      </c>
      <c r="AA151" s="22">
        <f>'MOC-FOR-BB '!AP151</f>
        <v>0</v>
      </c>
      <c r="AB151" s="22">
        <f>'MOC-FOR-BB '!AV151</f>
        <v>0</v>
      </c>
      <c r="AC151" s="22">
        <f t="shared" si="11"/>
        <v>0</v>
      </c>
    </row>
    <row r="152" spans="1:29" x14ac:dyDescent="0.25">
      <c r="A152" s="12"/>
      <c r="B152" s="14"/>
      <c r="C152" s="3"/>
      <c r="D152" s="3" t="s">
        <v>135</v>
      </c>
      <c r="E152" s="13"/>
      <c r="F152" s="22">
        <f>'MOC-DOM-BB'!H152</f>
        <v>0</v>
      </c>
      <c r="G152" s="22">
        <f>'MOC-DOM-BB'!M152</f>
        <v>0</v>
      </c>
      <c r="H152" s="22">
        <f>'MOC-DOM-BB'!U152</f>
        <v>0</v>
      </c>
      <c r="I152" s="22">
        <f>'MOC-DOM-BB'!AI152</f>
        <v>0</v>
      </c>
      <c r="J152" s="22">
        <f>'MOC-DOM-BB'!AJ152</f>
        <v>0</v>
      </c>
      <c r="K152" s="22">
        <f>'MOC-DOM-BB'!AK152</f>
        <v>0</v>
      </c>
      <c r="L152" s="22">
        <f>'MOC-DOM-BB'!AP152</f>
        <v>0</v>
      </c>
      <c r="M152" s="22">
        <f>'MOC-DOM-BB'!AV152</f>
        <v>0</v>
      </c>
      <c r="N152" s="22">
        <f t="shared" si="10"/>
        <v>0</v>
      </c>
      <c r="P152" s="12"/>
      <c r="Q152" s="14"/>
      <c r="R152" s="3"/>
      <c r="S152" s="3" t="s">
        <v>135</v>
      </c>
      <c r="T152" s="13"/>
      <c r="U152" s="22">
        <f>'MOC-FOR-BB '!H152</f>
        <v>0</v>
      </c>
      <c r="V152" s="22">
        <f>'MOC-FOR-BB '!M152</f>
        <v>0</v>
      </c>
      <c r="W152" s="22">
        <f>'MOC-FOR-BB '!U152</f>
        <v>0</v>
      </c>
      <c r="X152" s="22">
        <f>'MOC-FOR-BB '!AI152</f>
        <v>0</v>
      </c>
      <c r="Y152" s="22">
        <f>'MOC-FOR-BB '!AJ152</f>
        <v>0</v>
      </c>
      <c r="Z152" s="22">
        <f>'MOC-FOR-BB '!AK152</f>
        <v>0</v>
      </c>
      <c r="AA152" s="22">
        <f>'MOC-FOR-BB '!AP152</f>
        <v>0</v>
      </c>
      <c r="AB152" s="22">
        <f>'MOC-FOR-BB '!AV152</f>
        <v>0</v>
      </c>
      <c r="AC152" s="22">
        <f t="shared" si="11"/>
        <v>0</v>
      </c>
    </row>
    <row r="153" spans="1:29" x14ac:dyDescent="0.25">
      <c r="A153" s="12"/>
      <c r="B153" s="14"/>
      <c r="C153" s="3"/>
      <c r="D153" s="3" t="s">
        <v>136</v>
      </c>
      <c r="E153" s="13"/>
      <c r="F153" s="22">
        <f>'MOC-DOM-BB'!H153</f>
        <v>0</v>
      </c>
      <c r="G153" s="22">
        <f>'MOC-DOM-BB'!M153</f>
        <v>0</v>
      </c>
      <c r="H153" s="22">
        <f>'MOC-DOM-BB'!U153</f>
        <v>0</v>
      </c>
      <c r="I153" s="22">
        <f>'MOC-DOM-BB'!AI153</f>
        <v>0</v>
      </c>
      <c r="J153" s="22">
        <f>'MOC-DOM-BB'!AJ153</f>
        <v>0</v>
      </c>
      <c r="K153" s="22">
        <f>'MOC-DOM-BB'!AK153</f>
        <v>0</v>
      </c>
      <c r="L153" s="22">
        <f>'MOC-DOM-BB'!AP153</f>
        <v>0</v>
      </c>
      <c r="M153" s="22">
        <f>'MOC-DOM-BB'!AV153</f>
        <v>0</v>
      </c>
      <c r="N153" s="22">
        <f t="shared" si="10"/>
        <v>0</v>
      </c>
      <c r="P153" s="12"/>
      <c r="Q153" s="14"/>
      <c r="R153" s="3"/>
      <c r="S153" s="3" t="s">
        <v>136</v>
      </c>
      <c r="T153" s="13"/>
      <c r="U153" s="22">
        <f>'MOC-FOR-BB '!H153</f>
        <v>0</v>
      </c>
      <c r="V153" s="22">
        <f>'MOC-FOR-BB '!M153</f>
        <v>0</v>
      </c>
      <c r="W153" s="22">
        <f>'MOC-FOR-BB '!U153</f>
        <v>0</v>
      </c>
      <c r="X153" s="22">
        <f>'MOC-FOR-BB '!AI153</f>
        <v>0</v>
      </c>
      <c r="Y153" s="22">
        <f>'MOC-FOR-BB '!AJ153</f>
        <v>0</v>
      </c>
      <c r="Z153" s="22">
        <f>'MOC-FOR-BB '!AK153</f>
        <v>0</v>
      </c>
      <c r="AA153" s="22">
        <f>'MOC-FOR-BB '!AP153</f>
        <v>0</v>
      </c>
      <c r="AB153" s="22">
        <f>'MOC-FOR-BB '!AV153</f>
        <v>0</v>
      </c>
      <c r="AC153" s="22">
        <f t="shared" si="11"/>
        <v>0</v>
      </c>
    </row>
    <row r="154" spans="1:29" x14ac:dyDescent="0.25">
      <c r="A154" s="12"/>
      <c r="B154" s="14"/>
      <c r="C154" s="3"/>
      <c r="D154" s="3" t="s">
        <v>137</v>
      </c>
      <c r="E154" s="13"/>
      <c r="F154" s="22">
        <f>'MOC-DOM-BB'!H154</f>
        <v>0</v>
      </c>
      <c r="G154" s="22">
        <f>'MOC-DOM-BB'!M154</f>
        <v>0.53</v>
      </c>
      <c r="H154" s="22">
        <f>'MOC-DOM-BB'!U154</f>
        <v>0</v>
      </c>
      <c r="I154" s="22">
        <f>'MOC-DOM-BB'!AI154</f>
        <v>0</v>
      </c>
      <c r="J154" s="22">
        <f>'MOC-DOM-BB'!AJ154</f>
        <v>0</v>
      </c>
      <c r="K154" s="22">
        <f>'MOC-DOM-BB'!AK154</f>
        <v>0</v>
      </c>
      <c r="L154" s="22">
        <f>'MOC-DOM-BB'!AP154</f>
        <v>0</v>
      </c>
      <c r="M154" s="22">
        <f>'MOC-DOM-BB'!AV154</f>
        <v>0</v>
      </c>
      <c r="N154" s="22">
        <f t="shared" si="10"/>
        <v>0.53</v>
      </c>
      <c r="P154" s="12"/>
      <c r="Q154" s="14"/>
      <c r="R154" s="3"/>
      <c r="S154" s="3" t="s">
        <v>137</v>
      </c>
      <c r="T154" s="13"/>
      <c r="U154" s="22">
        <f>'MOC-FOR-BB '!H154</f>
        <v>0</v>
      </c>
      <c r="V154" s="22">
        <f>'MOC-FOR-BB '!M154</f>
        <v>0</v>
      </c>
      <c r="W154" s="22">
        <f>'MOC-FOR-BB '!U154</f>
        <v>0</v>
      </c>
      <c r="X154" s="22">
        <f>'MOC-FOR-BB '!AI154</f>
        <v>0</v>
      </c>
      <c r="Y154" s="22">
        <f>'MOC-FOR-BB '!AJ154</f>
        <v>0</v>
      </c>
      <c r="Z154" s="22">
        <f>'MOC-FOR-BB '!AK154</f>
        <v>0</v>
      </c>
      <c r="AA154" s="22">
        <f>'MOC-FOR-BB '!AP154</f>
        <v>0</v>
      </c>
      <c r="AB154" s="22">
        <f>'MOC-FOR-BB '!AV154</f>
        <v>0</v>
      </c>
      <c r="AC154" s="22">
        <f t="shared" si="11"/>
        <v>0</v>
      </c>
    </row>
    <row r="155" spans="1:29" x14ac:dyDescent="0.25">
      <c r="A155" s="12"/>
      <c r="B155" s="14"/>
      <c r="C155" s="3"/>
      <c r="D155" s="3" t="s">
        <v>138</v>
      </c>
      <c r="E155" s="13"/>
      <c r="F155" s="22">
        <f>'MOC-DOM-BB'!H155</f>
        <v>0</v>
      </c>
      <c r="G155" s="22">
        <f>'MOC-DOM-BB'!M155</f>
        <v>0</v>
      </c>
      <c r="H155" s="22">
        <f>'MOC-DOM-BB'!U155</f>
        <v>0</v>
      </c>
      <c r="I155" s="22">
        <f>'MOC-DOM-BB'!AI155</f>
        <v>0</v>
      </c>
      <c r="J155" s="22">
        <f>'MOC-DOM-BB'!AJ155</f>
        <v>0</v>
      </c>
      <c r="K155" s="22">
        <f>'MOC-DOM-BB'!AK155</f>
        <v>0</v>
      </c>
      <c r="L155" s="22">
        <f>'MOC-DOM-BB'!AP155</f>
        <v>0</v>
      </c>
      <c r="M155" s="22">
        <f>'MOC-DOM-BB'!AV155</f>
        <v>0</v>
      </c>
      <c r="N155" s="22">
        <f t="shared" si="10"/>
        <v>0</v>
      </c>
      <c r="P155" s="12"/>
      <c r="Q155" s="14"/>
      <c r="R155" s="3"/>
      <c r="S155" s="3" t="s">
        <v>138</v>
      </c>
      <c r="T155" s="13"/>
      <c r="U155" s="22">
        <f>'MOC-FOR-BB '!H155</f>
        <v>0</v>
      </c>
      <c r="V155" s="22">
        <f>'MOC-FOR-BB '!M155</f>
        <v>0</v>
      </c>
      <c r="W155" s="22">
        <f>'MOC-FOR-BB '!U155</f>
        <v>0</v>
      </c>
      <c r="X155" s="22">
        <f>'MOC-FOR-BB '!AI155</f>
        <v>0</v>
      </c>
      <c r="Y155" s="22">
        <f>'MOC-FOR-BB '!AJ155</f>
        <v>0</v>
      </c>
      <c r="Z155" s="22">
        <f>'MOC-FOR-BB '!AK155</f>
        <v>0</v>
      </c>
      <c r="AA155" s="22">
        <f>'MOC-FOR-BB '!AP155</f>
        <v>0</v>
      </c>
      <c r="AB155" s="22">
        <f>'MOC-FOR-BB '!AV155</f>
        <v>0</v>
      </c>
      <c r="AC155" s="22">
        <f t="shared" si="11"/>
        <v>0</v>
      </c>
    </row>
    <row r="156" spans="1:29" x14ac:dyDescent="0.25">
      <c r="A156" s="12"/>
      <c r="B156" s="14"/>
      <c r="C156" s="3"/>
      <c r="D156" s="3" t="s">
        <v>139</v>
      </c>
      <c r="E156" s="13"/>
      <c r="F156" s="22">
        <f>'MOC-DOM-BB'!H156</f>
        <v>15.87</v>
      </c>
      <c r="G156" s="22">
        <f>'MOC-DOM-BB'!M156</f>
        <v>0</v>
      </c>
      <c r="H156" s="22">
        <f>'MOC-DOM-BB'!U156</f>
        <v>0</v>
      </c>
      <c r="I156" s="22">
        <f>'MOC-DOM-BB'!AI156</f>
        <v>0</v>
      </c>
      <c r="J156" s="22">
        <f>'MOC-DOM-BB'!AJ156</f>
        <v>0</v>
      </c>
      <c r="K156" s="22">
        <f>'MOC-DOM-BB'!AK156</f>
        <v>0</v>
      </c>
      <c r="L156" s="22">
        <f>'MOC-DOM-BB'!AP156</f>
        <v>0</v>
      </c>
      <c r="M156" s="22">
        <f>'MOC-DOM-BB'!AV156</f>
        <v>0</v>
      </c>
      <c r="N156" s="22">
        <f t="shared" si="10"/>
        <v>15.87</v>
      </c>
      <c r="P156" s="12"/>
      <c r="Q156" s="14"/>
      <c r="R156" s="3"/>
      <c r="S156" s="3" t="s">
        <v>139</v>
      </c>
      <c r="T156" s="13"/>
      <c r="U156" s="22">
        <f>'MOC-FOR-BB '!H156</f>
        <v>0</v>
      </c>
      <c r="V156" s="22">
        <f>'MOC-FOR-BB '!M156</f>
        <v>0</v>
      </c>
      <c r="W156" s="22">
        <f>'MOC-FOR-BB '!U156</f>
        <v>0</v>
      </c>
      <c r="X156" s="22">
        <f>'MOC-FOR-BB '!AI156</f>
        <v>0</v>
      </c>
      <c r="Y156" s="22">
        <f>'MOC-FOR-BB '!AJ156</f>
        <v>0</v>
      </c>
      <c r="Z156" s="22">
        <f>'MOC-FOR-BB '!AK156</f>
        <v>0</v>
      </c>
      <c r="AA156" s="22">
        <f>'MOC-FOR-BB '!AP156</f>
        <v>0</v>
      </c>
      <c r="AB156" s="22">
        <f>'MOC-FOR-BB '!AV156</f>
        <v>0</v>
      </c>
      <c r="AC156" s="22">
        <f t="shared" si="11"/>
        <v>0</v>
      </c>
    </row>
    <row r="157" spans="1:29" x14ac:dyDescent="0.25">
      <c r="A157" s="12"/>
      <c r="B157" s="14"/>
      <c r="C157" s="3"/>
      <c r="D157" s="3" t="s">
        <v>140</v>
      </c>
      <c r="E157" s="13"/>
      <c r="F157" s="22">
        <f>'MOC-DOM-BB'!H157</f>
        <v>0</v>
      </c>
      <c r="G157" s="22">
        <f>'MOC-DOM-BB'!M157</f>
        <v>0</v>
      </c>
      <c r="H157" s="22">
        <f>'MOC-DOM-BB'!U157</f>
        <v>0</v>
      </c>
      <c r="I157" s="22">
        <f>'MOC-DOM-BB'!AI157</f>
        <v>0</v>
      </c>
      <c r="J157" s="22">
        <f>'MOC-DOM-BB'!AJ157</f>
        <v>0</v>
      </c>
      <c r="K157" s="22">
        <f>'MOC-DOM-BB'!AK157</f>
        <v>0</v>
      </c>
      <c r="L157" s="22">
        <f>'MOC-DOM-BB'!AP157</f>
        <v>0</v>
      </c>
      <c r="M157" s="22">
        <f>'MOC-DOM-BB'!AV157</f>
        <v>0</v>
      </c>
      <c r="N157" s="22">
        <f t="shared" si="10"/>
        <v>0</v>
      </c>
      <c r="P157" s="12"/>
      <c r="Q157" s="14"/>
      <c r="R157" s="3"/>
      <c r="S157" s="3" t="s">
        <v>140</v>
      </c>
      <c r="T157" s="13"/>
      <c r="U157" s="22">
        <f>'MOC-FOR-BB '!H157</f>
        <v>0</v>
      </c>
      <c r="V157" s="22">
        <f>'MOC-FOR-BB '!M157</f>
        <v>0</v>
      </c>
      <c r="W157" s="22">
        <f>'MOC-FOR-BB '!U157</f>
        <v>0</v>
      </c>
      <c r="X157" s="22">
        <f>'MOC-FOR-BB '!AI157</f>
        <v>0</v>
      </c>
      <c r="Y157" s="22">
        <f>'MOC-FOR-BB '!AJ157</f>
        <v>0</v>
      </c>
      <c r="Z157" s="22">
        <f>'MOC-FOR-BB '!AK157</f>
        <v>0</v>
      </c>
      <c r="AA157" s="22">
        <f>'MOC-FOR-BB '!AP157</f>
        <v>0</v>
      </c>
      <c r="AB157" s="22">
        <f>'MOC-FOR-BB '!AV157</f>
        <v>0</v>
      </c>
      <c r="AC157" s="22">
        <f t="shared" si="11"/>
        <v>0</v>
      </c>
    </row>
    <row r="158" spans="1:29" x14ac:dyDescent="0.25">
      <c r="A158" s="12"/>
      <c r="B158" s="14"/>
      <c r="C158" s="3"/>
      <c r="D158" s="3" t="s">
        <v>141</v>
      </c>
      <c r="E158" s="13"/>
      <c r="F158" s="22">
        <f>'MOC-DOM-BB'!H158</f>
        <v>3</v>
      </c>
      <c r="G158" s="22">
        <f>'MOC-DOM-BB'!M158</f>
        <v>0</v>
      </c>
      <c r="H158" s="22">
        <f>'MOC-DOM-BB'!U158</f>
        <v>0</v>
      </c>
      <c r="I158" s="22">
        <f>'MOC-DOM-BB'!AI158</f>
        <v>0</v>
      </c>
      <c r="J158" s="22">
        <f>'MOC-DOM-BB'!AJ158</f>
        <v>0</v>
      </c>
      <c r="K158" s="22">
        <f>'MOC-DOM-BB'!AK158</f>
        <v>0</v>
      </c>
      <c r="L158" s="22">
        <f>'MOC-DOM-BB'!AP158</f>
        <v>0</v>
      </c>
      <c r="M158" s="22">
        <f>'MOC-DOM-BB'!AV158</f>
        <v>0</v>
      </c>
      <c r="N158" s="22">
        <f t="shared" si="10"/>
        <v>3</v>
      </c>
      <c r="P158" s="12"/>
      <c r="Q158" s="14"/>
      <c r="R158" s="3"/>
      <c r="S158" s="3" t="s">
        <v>141</v>
      </c>
      <c r="T158" s="13"/>
      <c r="U158" s="22">
        <f>'MOC-FOR-BB '!H158</f>
        <v>0</v>
      </c>
      <c r="V158" s="22">
        <f>'MOC-FOR-BB '!M158</f>
        <v>0</v>
      </c>
      <c r="W158" s="22">
        <f>'MOC-FOR-BB '!U158</f>
        <v>0</v>
      </c>
      <c r="X158" s="22">
        <f>'MOC-FOR-BB '!AI158</f>
        <v>0</v>
      </c>
      <c r="Y158" s="22">
        <f>'MOC-FOR-BB '!AJ158</f>
        <v>0</v>
      </c>
      <c r="Z158" s="22">
        <f>'MOC-FOR-BB '!AK158</f>
        <v>0</v>
      </c>
      <c r="AA158" s="22">
        <f>'MOC-FOR-BB '!AP158</f>
        <v>0</v>
      </c>
      <c r="AB158" s="22">
        <f>'MOC-FOR-BB '!AV158</f>
        <v>0</v>
      </c>
      <c r="AC158" s="22">
        <f t="shared" si="11"/>
        <v>0</v>
      </c>
    </row>
    <row r="159" spans="1:29" x14ac:dyDescent="0.25">
      <c r="A159" s="12"/>
      <c r="B159" s="14"/>
      <c r="C159" s="3"/>
      <c r="D159" s="3" t="s">
        <v>142</v>
      </c>
      <c r="E159" s="13"/>
      <c r="F159" s="22">
        <f>'MOC-DOM-BB'!H159</f>
        <v>758.08999999999992</v>
      </c>
      <c r="G159" s="22">
        <f>'MOC-DOM-BB'!M159</f>
        <v>0</v>
      </c>
      <c r="H159" s="22">
        <f>'MOC-DOM-BB'!U159</f>
        <v>0</v>
      </c>
      <c r="I159" s="22">
        <f>'MOC-DOM-BB'!AI159</f>
        <v>0</v>
      </c>
      <c r="J159" s="22">
        <f>'MOC-DOM-BB'!AJ159</f>
        <v>0</v>
      </c>
      <c r="K159" s="22">
        <f>'MOC-DOM-BB'!AK159</f>
        <v>0</v>
      </c>
      <c r="L159" s="22">
        <f>'MOC-DOM-BB'!AP159</f>
        <v>0</v>
      </c>
      <c r="M159" s="22">
        <f>'MOC-DOM-BB'!AV159</f>
        <v>0</v>
      </c>
      <c r="N159" s="22">
        <f t="shared" si="10"/>
        <v>758.08999999999992</v>
      </c>
      <c r="P159" s="12"/>
      <c r="Q159" s="14"/>
      <c r="R159" s="3"/>
      <c r="S159" s="3" t="s">
        <v>142</v>
      </c>
      <c r="T159" s="13"/>
      <c r="U159" s="22">
        <f>'MOC-FOR-BB '!H159</f>
        <v>0</v>
      </c>
      <c r="V159" s="22">
        <f>'MOC-FOR-BB '!M159</f>
        <v>0</v>
      </c>
      <c r="W159" s="22">
        <f>'MOC-FOR-BB '!U159</f>
        <v>0</v>
      </c>
      <c r="X159" s="22">
        <f>'MOC-FOR-BB '!AI159</f>
        <v>0</v>
      </c>
      <c r="Y159" s="22">
        <f>'MOC-FOR-BB '!AJ159</f>
        <v>0</v>
      </c>
      <c r="Z159" s="22">
        <f>'MOC-FOR-BB '!AK159</f>
        <v>0</v>
      </c>
      <c r="AA159" s="22">
        <f>'MOC-FOR-BB '!AP159</f>
        <v>0</v>
      </c>
      <c r="AB159" s="22">
        <f>'MOC-FOR-BB '!AV159</f>
        <v>0</v>
      </c>
      <c r="AC159" s="22">
        <f t="shared" si="11"/>
        <v>0</v>
      </c>
    </row>
    <row r="160" spans="1:29" x14ac:dyDescent="0.25">
      <c r="A160" s="12"/>
      <c r="B160" s="14"/>
      <c r="C160" s="3"/>
      <c r="D160" s="3" t="s">
        <v>35</v>
      </c>
      <c r="E160" s="13"/>
      <c r="F160" s="22">
        <f>'MOC-DOM-BB'!H160</f>
        <v>5904.2699999999995</v>
      </c>
      <c r="G160" s="22">
        <f>'MOC-DOM-BB'!M160</f>
        <v>252.39299999999997</v>
      </c>
      <c r="H160" s="22">
        <f>'MOC-DOM-BB'!U160</f>
        <v>4.0600000000000005</v>
      </c>
      <c r="I160" s="22">
        <f>'MOC-DOM-BB'!AI160</f>
        <v>0</v>
      </c>
      <c r="J160" s="22">
        <f>'MOC-DOM-BB'!AJ160</f>
        <v>0</v>
      </c>
      <c r="K160" s="22">
        <f>'MOC-DOM-BB'!AK160</f>
        <v>0</v>
      </c>
      <c r="L160" s="22">
        <f>'MOC-DOM-BB'!AP160</f>
        <v>0</v>
      </c>
      <c r="M160" s="22">
        <f>'MOC-DOM-BB'!AV160</f>
        <v>0</v>
      </c>
      <c r="N160" s="22">
        <f t="shared" si="10"/>
        <v>6160.723</v>
      </c>
      <c r="P160" s="12"/>
      <c r="Q160" s="14"/>
      <c r="R160" s="3"/>
      <c r="S160" s="3" t="s">
        <v>35</v>
      </c>
      <c r="T160" s="13"/>
      <c r="U160" s="22">
        <f>'MOC-FOR-BB '!H160</f>
        <v>0</v>
      </c>
      <c r="V160" s="22">
        <f>'MOC-FOR-BB '!M160</f>
        <v>0</v>
      </c>
      <c r="W160" s="22">
        <f>'MOC-FOR-BB '!U160</f>
        <v>0</v>
      </c>
      <c r="X160" s="22">
        <f>'MOC-FOR-BB '!AI160</f>
        <v>0</v>
      </c>
      <c r="Y160" s="22">
        <f>'MOC-FOR-BB '!AJ160</f>
        <v>0</v>
      </c>
      <c r="Z160" s="22">
        <f>'MOC-FOR-BB '!AK160</f>
        <v>0</v>
      </c>
      <c r="AA160" s="22">
        <f>'MOC-FOR-BB '!AP160</f>
        <v>0</v>
      </c>
      <c r="AB160" s="22">
        <f>'MOC-FOR-BB '!AV160</f>
        <v>0</v>
      </c>
      <c r="AC160" s="22">
        <f t="shared" si="11"/>
        <v>0</v>
      </c>
    </row>
    <row r="161" spans="1:29" x14ac:dyDescent="0.25">
      <c r="A161" s="12"/>
      <c r="B161" s="1"/>
      <c r="C161" s="2" t="s">
        <v>143</v>
      </c>
      <c r="D161" s="2"/>
      <c r="E161" s="13"/>
      <c r="F161" s="22">
        <f>'MOC-DOM-BB'!H161</f>
        <v>45542.039999999994</v>
      </c>
      <c r="G161" s="22">
        <f>'MOC-DOM-BB'!M161</f>
        <v>0</v>
      </c>
      <c r="H161" s="22">
        <f>'MOC-DOM-BB'!U161</f>
        <v>30408.839999999997</v>
      </c>
      <c r="I161" s="22">
        <f>'MOC-DOM-BB'!AI161</f>
        <v>0</v>
      </c>
      <c r="J161" s="22">
        <f>'MOC-DOM-BB'!AJ161</f>
        <v>0</v>
      </c>
      <c r="K161" s="22">
        <f>'MOC-DOM-BB'!AK161</f>
        <v>0</v>
      </c>
      <c r="L161" s="22">
        <f>'MOC-DOM-BB'!AP161</f>
        <v>0</v>
      </c>
      <c r="M161" s="22">
        <f>'MOC-DOM-BB'!AV161</f>
        <v>0</v>
      </c>
      <c r="N161" s="22">
        <f>SUM(N162:N164)</f>
        <v>75950.880000000005</v>
      </c>
      <c r="P161" s="12"/>
      <c r="Q161" s="1"/>
      <c r="R161" s="2" t="s">
        <v>143</v>
      </c>
      <c r="S161" s="2"/>
      <c r="T161" s="13"/>
      <c r="U161" s="22">
        <f>'MOC-FOR-BB '!H161</f>
        <v>145472.1</v>
      </c>
      <c r="V161" s="22">
        <f>'MOC-FOR-BB '!M161</f>
        <v>0</v>
      </c>
      <c r="W161" s="22">
        <f>'MOC-FOR-BB '!U161</f>
        <v>0</v>
      </c>
      <c r="X161" s="22">
        <f>'MOC-FOR-BB '!AI161</f>
        <v>0</v>
      </c>
      <c r="Y161" s="22">
        <f>'MOC-FOR-BB '!AJ161</f>
        <v>8015.5</v>
      </c>
      <c r="Z161" s="22">
        <f>'MOC-FOR-BB '!AK161</f>
        <v>0</v>
      </c>
      <c r="AA161" s="22">
        <f>'MOC-FOR-BB '!AP161</f>
        <v>0</v>
      </c>
      <c r="AB161" s="22">
        <f>'MOC-FOR-BB '!AV161</f>
        <v>0</v>
      </c>
      <c r="AC161" s="22">
        <f>SUM(AC162:AC164)</f>
        <v>153487.6</v>
      </c>
    </row>
    <row r="162" spans="1:29" x14ac:dyDescent="0.25">
      <c r="A162" s="12"/>
      <c r="B162" s="14"/>
      <c r="C162" s="3"/>
      <c r="D162" s="3" t="s">
        <v>143</v>
      </c>
      <c r="E162" s="13"/>
      <c r="F162" s="22">
        <f>'MOC-DOM-BB'!H162</f>
        <v>45085.789999999994</v>
      </c>
      <c r="G162" s="22">
        <f>'MOC-DOM-BB'!M162</f>
        <v>0</v>
      </c>
      <c r="H162" s="22">
        <f>'MOC-DOM-BB'!U162</f>
        <v>26306.44</v>
      </c>
      <c r="I162" s="22">
        <f>'MOC-DOM-BB'!AI162</f>
        <v>0</v>
      </c>
      <c r="J162" s="22">
        <f>'MOC-DOM-BB'!AJ162</f>
        <v>0</v>
      </c>
      <c r="K162" s="22">
        <f>'MOC-DOM-BB'!AK162</f>
        <v>0</v>
      </c>
      <c r="L162" s="22">
        <f>'MOC-DOM-BB'!AP162</f>
        <v>0</v>
      </c>
      <c r="M162" s="22">
        <f>'MOC-DOM-BB'!AV162</f>
        <v>0</v>
      </c>
      <c r="N162" s="22">
        <f>SUM(F162:M162)</f>
        <v>71392.23</v>
      </c>
      <c r="P162" s="12"/>
      <c r="Q162" s="14"/>
      <c r="R162" s="3"/>
      <c r="S162" s="3" t="s">
        <v>143</v>
      </c>
      <c r="T162" s="13"/>
      <c r="U162" s="22">
        <f>'MOC-FOR-BB '!H162</f>
        <v>145472.1</v>
      </c>
      <c r="V162" s="22">
        <f>'MOC-FOR-BB '!M162</f>
        <v>0</v>
      </c>
      <c r="W162" s="22">
        <f>'MOC-FOR-BB '!U162</f>
        <v>0</v>
      </c>
      <c r="X162" s="22">
        <f>'MOC-FOR-BB '!AI162</f>
        <v>0</v>
      </c>
      <c r="Y162" s="22">
        <f>'MOC-FOR-BB '!AJ162</f>
        <v>8015.5</v>
      </c>
      <c r="Z162" s="22">
        <f>'MOC-FOR-BB '!AK162</f>
        <v>0</v>
      </c>
      <c r="AA162" s="22">
        <f>'MOC-FOR-BB '!AP162</f>
        <v>0</v>
      </c>
      <c r="AB162" s="22">
        <f>'MOC-FOR-BB '!AV162</f>
        <v>0</v>
      </c>
      <c r="AC162" s="22">
        <f>SUM(U162:AB162)</f>
        <v>153487.6</v>
      </c>
    </row>
    <row r="163" spans="1:29" x14ac:dyDescent="0.25">
      <c r="A163" s="12"/>
      <c r="B163" s="14"/>
      <c r="C163" s="3"/>
      <c r="D163" s="3" t="s">
        <v>144</v>
      </c>
      <c r="E163" s="13"/>
      <c r="F163" s="22">
        <f>'MOC-DOM-BB'!H163</f>
        <v>429.02</v>
      </c>
      <c r="G163" s="22">
        <f>'MOC-DOM-BB'!M163</f>
        <v>0</v>
      </c>
      <c r="H163" s="22">
        <f>'MOC-DOM-BB'!U163</f>
        <v>0</v>
      </c>
      <c r="I163" s="22">
        <f>'MOC-DOM-BB'!AI163</f>
        <v>0</v>
      </c>
      <c r="J163" s="22">
        <f>'MOC-DOM-BB'!AJ163</f>
        <v>0</v>
      </c>
      <c r="K163" s="22">
        <f>'MOC-DOM-BB'!AK163</f>
        <v>0</v>
      </c>
      <c r="L163" s="22">
        <f>'MOC-DOM-BB'!AP163</f>
        <v>0</v>
      </c>
      <c r="M163" s="22">
        <f>'MOC-DOM-BB'!AV163</f>
        <v>0</v>
      </c>
      <c r="N163" s="22">
        <f>SUM(F163:M163)</f>
        <v>429.02</v>
      </c>
      <c r="P163" s="12"/>
      <c r="Q163" s="14"/>
      <c r="R163" s="3"/>
      <c r="S163" s="3" t="s">
        <v>144</v>
      </c>
      <c r="T163" s="13"/>
      <c r="U163" s="22">
        <f>'MOC-FOR-BB '!H163</f>
        <v>0</v>
      </c>
      <c r="V163" s="22">
        <f>'MOC-FOR-BB '!M163</f>
        <v>0</v>
      </c>
      <c r="W163" s="22">
        <f>'MOC-FOR-BB '!U163</f>
        <v>0</v>
      </c>
      <c r="X163" s="22">
        <f>'MOC-FOR-BB '!AI163</f>
        <v>0</v>
      </c>
      <c r="Y163" s="22">
        <f>'MOC-FOR-BB '!AJ163</f>
        <v>0</v>
      </c>
      <c r="Z163" s="22">
        <f>'MOC-FOR-BB '!AK163</f>
        <v>0</v>
      </c>
      <c r="AA163" s="22">
        <f>'MOC-FOR-BB '!AP163</f>
        <v>0</v>
      </c>
      <c r="AB163" s="22">
        <f>'MOC-FOR-BB '!AV163</f>
        <v>0</v>
      </c>
      <c r="AC163" s="22">
        <f>SUM(U163:AB163)</f>
        <v>0</v>
      </c>
    </row>
    <row r="164" spans="1:29" x14ac:dyDescent="0.25">
      <c r="A164" s="12"/>
      <c r="B164" s="14"/>
      <c r="C164" s="3"/>
      <c r="D164" s="3" t="s">
        <v>145</v>
      </c>
      <c r="E164" s="13"/>
      <c r="F164" s="22">
        <f>'MOC-DOM-BB'!H164</f>
        <v>27.230000000000004</v>
      </c>
      <c r="G164" s="22">
        <f>'MOC-DOM-BB'!M164</f>
        <v>0</v>
      </c>
      <c r="H164" s="22">
        <f>'MOC-DOM-BB'!U164</f>
        <v>4102.3999999999996</v>
      </c>
      <c r="I164" s="22">
        <f>'MOC-DOM-BB'!AI164</f>
        <v>0</v>
      </c>
      <c r="J164" s="22">
        <f>'MOC-DOM-BB'!AJ164</f>
        <v>0</v>
      </c>
      <c r="K164" s="22">
        <f>'MOC-DOM-BB'!AK164</f>
        <v>0</v>
      </c>
      <c r="L164" s="22">
        <f>'MOC-DOM-BB'!AP164</f>
        <v>0</v>
      </c>
      <c r="M164" s="22">
        <f>'MOC-DOM-BB'!AV164</f>
        <v>0</v>
      </c>
      <c r="N164" s="22">
        <f>SUM(F164:M164)</f>
        <v>4129.6299999999992</v>
      </c>
      <c r="P164" s="12"/>
      <c r="Q164" s="14"/>
      <c r="R164" s="3"/>
      <c r="S164" s="3" t="s">
        <v>145</v>
      </c>
      <c r="T164" s="13"/>
      <c r="U164" s="22">
        <f>'MOC-FOR-BB '!H164</f>
        <v>0</v>
      </c>
      <c r="V164" s="22">
        <f>'MOC-FOR-BB '!M164</f>
        <v>0</v>
      </c>
      <c r="W164" s="22">
        <f>'MOC-FOR-BB '!U164</f>
        <v>0</v>
      </c>
      <c r="X164" s="22">
        <f>'MOC-FOR-BB '!AI164</f>
        <v>0</v>
      </c>
      <c r="Y164" s="22">
        <f>'MOC-FOR-BB '!AJ164</f>
        <v>0</v>
      </c>
      <c r="Z164" s="22">
        <f>'MOC-FOR-BB '!AK164</f>
        <v>0</v>
      </c>
      <c r="AA164" s="22">
        <f>'MOC-FOR-BB '!AP164</f>
        <v>0</v>
      </c>
      <c r="AB164" s="22">
        <f>'MOC-FOR-BB '!AV164</f>
        <v>0</v>
      </c>
      <c r="AC164" s="22">
        <f>SUM(U164:AB164)</f>
        <v>0</v>
      </c>
    </row>
    <row r="165" spans="1:29" x14ac:dyDescent="0.25">
      <c r="A165" s="12"/>
      <c r="B165" s="1"/>
      <c r="C165" s="2" t="s">
        <v>146</v>
      </c>
      <c r="D165" s="2"/>
      <c r="E165" s="13"/>
      <c r="F165" s="22">
        <f>'MOC-DOM-BB'!H165</f>
        <v>7858.7520000000004</v>
      </c>
      <c r="G165" s="22">
        <f>'MOC-DOM-BB'!M165</f>
        <v>21.870000000000005</v>
      </c>
      <c r="H165" s="22">
        <f>'MOC-DOM-BB'!U165</f>
        <v>29.859999999999996</v>
      </c>
      <c r="I165" s="22">
        <f>'MOC-DOM-BB'!AI165</f>
        <v>213.5</v>
      </c>
      <c r="J165" s="22">
        <f>'MOC-DOM-BB'!AJ165</f>
        <v>0</v>
      </c>
      <c r="K165" s="22">
        <f>'MOC-DOM-BB'!AK165</f>
        <v>0</v>
      </c>
      <c r="L165" s="22">
        <f>'MOC-DOM-BB'!AP165</f>
        <v>0</v>
      </c>
      <c r="M165" s="22">
        <f>'MOC-DOM-BB'!AV165</f>
        <v>0</v>
      </c>
      <c r="N165" s="22">
        <f>SUM(N166:N172)</f>
        <v>8123.982</v>
      </c>
      <c r="P165" s="12"/>
      <c r="Q165" s="1"/>
      <c r="R165" s="2" t="s">
        <v>146</v>
      </c>
      <c r="S165" s="2"/>
      <c r="T165" s="13"/>
      <c r="U165" s="22">
        <f>'MOC-FOR-BB '!H165</f>
        <v>1337.7699999999998</v>
      </c>
      <c r="V165" s="22">
        <f>'MOC-FOR-BB '!M165</f>
        <v>0</v>
      </c>
      <c r="W165" s="22">
        <f>'MOC-FOR-BB '!U165</f>
        <v>0</v>
      </c>
      <c r="X165" s="22">
        <f>'MOC-FOR-BB '!AI165</f>
        <v>0</v>
      </c>
      <c r="Y165" s="22">
        <f>'MOC-FOR-BB '!AJ165</f>
        <v>0</v>
      </c>
      <c r="Z165" s="22">
        <f>'MOC-FOR-BB '!AK165</f>
        <v>0</v>
      </c>
      <c r="AA165" s="22">
        <f>'MOC-FOR-BB '!AP165</f>
        <v>0</v>
      </c>
      <c r="AB165" s="22">
        <f>'MOC-FOR-BB '!AV165</f>
        <v>0</v>
      </c>
      <c r="AC165" s="22">
        <f>SUM(AC166:AC172)</f>
        <v>1337.7699999999998</v>
      </c>
    </row>
    <row r="166" spans="1:29" ht="15" customHeight="1" x14ac:dyDescent="0.25">
      <c r="A166" s="12"/>
      <c r="B166" s="14"/>
      <c r="C166" s="3"/>
      <c r="D166" s="105" t="s">
        <v>147</v>
      </c>
      <c r="E166" s="106"/>
      <c r="F166" s="22">
        <f>'MOC-DOM-BB'!H166</f>
        <v>369.79</v>
      </c>
      <c r="G166" s="22">
        <f>'MOC-DOM-BB'!M166</f>
        <v>3.65</v>
      </c>
      <c r="H166" s="22">
        <f>'MOC-DOM-BB'!U166</f>
        <v>0.3</v>
      </c>
      <c r="I166" s="22">
        <f>'MOC-DOM-BB'!AI166</f>
        <v>0</v>
      </c>
      <c r="J166" s="22">
        <f>'MOC-DOM-BB'!AJ166</f>
        <v>0</v>
      </c>
      <c r="K166" s="22">
        <f>'MOC-DOM-BB'!AK166</f>
        <v>0</v>
      </c>
      <c r="L166" s="22">
        <f>'MOC-DOM-BB'!AP166</f>
        <v>0</v>
      </c>
      <c r="M166" s="22">
        <f>'MOC-DOM-BB'!AV166</f>
        <v>0</v>
      </c>
      <c r="N166" s="22">
        <f t="shared" ref="N166:N172" si="12">SUM(F166:M166)</f>
        <v>373.74</v>
      </c>
      <c r="P166" s="12"/>
      <c r="Q166" s="14"/>
      <c r="R166" s="3"/>
      <c r="S166" s="90" t="s">
        <v>147</v>
      </c>
      <c r="T166" s="91"/>
      <c r="U166" s="22">
        <f>'MOC-FOR-BB '!H166</f>
        <v>0</v>
      </c>
      <c r="V166" s="22">
        <f>'MOC-FOR-BB '!M166</f>
        <v>0</v>
      </c>
      <c r="W166" s="22">
        <f>'MOC-FOR-BB '!U166</f>
        <v>0</v>
      </c>
      <c r="X166" s="22">
        <f>'MOC-FOR-BB '!AI166</f>
        <v>0</v>
      </c>
      <c r="Y166" s="22">
        <f>'MOC-FOR-BB '!AJ166</f>
        <v>0</v>
      </c>
      <c r="Z166" s="22">
        <f>'MOC-FOR-BB '!AK166</f>
        <v>0</v>
      </c>
      <c r="AA166" s="22">
        <f>'MOC-FOR-BB '!AP166</f>
        <v>0</v>
      </c>
      <c r="AB166" s="22">
        <f>'MOC-FOR-BB '!AV166</f>
        <v>0</v>
      </c>
      <c r="AC166" s="22">
        <f t="shared" ref="AC166:AC172" si="13">SUM(U166:AB166)</f>
        <v>0</v>
      </c>
    </row>
    <row r="167" spans="1:29" ht="15" customHeight="1" x14ac:dyDescent="0.25">
      <c r="A167" s="12"/>
      <c r="B167" s="14"/>
      <c r="C167" s="3"/>
      <c r="D167" s="105" t="s">
        <v>148</v>
      </c>
      <c r="E167" s="106"/>
      <c r="F167" s="22">
        <f>'MOC-DOM-BB'!H167</f>
        <v>396.11999999999995</v>
      </c>
      <c r="G167" s="22">
        <f>'MOC-DOM-BB'!M167</f>
        <v>0</v>
      </c>
      <c r="H167" s="22">
        <f>'MOC-DOM-BB'!U167</f>
        <v>0</v>
      </c>
      <c r="I167" s="22">
        <f>'MOC-DOM-BB'!AI167</f>
        <v>213.5</v>
      </c>
      <c r="J167" s="22">
        <f>'MOC-DOM-BB'!AJ167</f>
        <v>0</v>
      </c>
      <c r="K167" s="22">
        <f>'MOC-DOM-BB'!AK167</f>
        <v>0</v>
      </c>
      <c r="L167" s="22">
        <f>'MOC-DOM-BB'!AP167</f>
        <v>0</v>
      </c>
      <c r="M167" s="22">
        <f>'MOC-DOM-BB'!AV167</f>
        <v>0</v>
      </c>
      <c r="N167" s="22">
        <f t="shared" si="12"/>
        <v>609.61999999999989</v>
      </c>
      <c r="P167" s="12"/>
      <c r="Q167" s="14"/>
      <c r="R167" s="3"/>
      <c r="S167" s="90" t="s">
        <v>148</v>
      </c>
      <c r="T167" s="91"/>
      <c r="U167" s="22">
        <f>'MOC-FOR-BB '!H167</f>
        <v>1337.7699999999998</v>
      </c>
      <c r="V167" s="22">
        <f>'MOC-FOR-BB '!M167</f>
        <v>0</v>
      </c>
      <c r="W167" s="22">
        <f>'MOC-FOR-BB '!U167</f>
        <v>0</v>
      </c>
      <c r="X167" s="22">
        <f>'MOC-FOR-BB '!AI167</f>
        <v>0</v>
      </c>
      <c r="Y167" s="22">
        <f>'MOC-FOR-BB '!AJ167</f>
        <v>0</v>
      </c>
      <c r="Z167" s="22">
        <f>'MOC-FOR-BB '!AK167</f>
        <v>0</v>
      </c>
      <c r="AA167" s="22">
        <f>'MOC-FOR-BB '!AP167</f>
        <v>0</v>
      </c>
      <c r="AB167" s="22">
        <f>'MOC-FOR-BB '!AV167</f>
        <v>0</v>
      </c>
      <c r="AC167" s="22">
        <f t="shared" si="13"/>
        <v>1337.7699999999998</v>
      </c>
    </row>
    <row r="168" spans="1:29" x14ac:dyDescent="0.25">
      <c r="A168" s="12"/>
      <c r="B168" s="14"/>
      <c r="C168" s="3"/>
      <c r="D168" s="3" t="s">
        <v>149</v>
      </c>
      <c r="E168" s="24"/>
      <c r="F168" s="22">
        <f>'MOC-DOM-BB'!H168</f>
        <v>12.08</v>
      </c>
      <c r="G168" s="22">
        <f>'MOC-DOM-BB'!M168</f>
        <v>1.58</v>
      </c>
      <c r="H168" s="22">
        <f>'MOC-DOM-BB'!U168</f>
        <v>1.1000000000000001</v>
      </c>
      <c r="I168" s="22">
        <f>'MOC-DOM-BB'!AI168</f>
        <v>0</v>
      </c>
      <c r="J168" s="22">
        <f>'MOC-DOM-BB'!AJ168</f>
        <v>0</v>
      </c>
      <c r="K168" s="22">
        <f>'MOC-DOM-BB'!AK168</f>
        <v>0</v>
      </c>
      <c r="L168" s="22">
        <f>'MOC-DOM-BB'!AP168</f>
        <v>0</v>
      </c>
      <c r="M168" s="22">
        <f>'MOC-DOM-BB'!AV168</f>
        <v>0</v>
      </c>
      <c r="N168" s="22">
        <f t="shared" si="12"/>
        <v>14.76</v>
      </c>
      <c r="P168" s="12"/>
      <c r="Q168" s="14"/>
      <c r="R168" s="3"/>
      <c r="S168" s="3" t="s">
        <v>149</v>
      </c>
      <c r="T168" s="13"/>
      <c r="U168" s="22">
        <f>'MOC-FOR-BB '!H168</f>
        <v>0</v>
      </c>
      <c r="V168" s="22">
        <f>'MOC-FOR-BB '!M168</f>
        <v>0</v>
      </c>
      <c r="W168" s="22">
        <f>'MOC-FOR-BB '!U168</f>
        <v>0</v>
      </c>
      <c r="X168" s="22">
        <f>'MOC-FOR-BB '!AI168</f>
        <v>0</v>
      </c>
      <c r="Y168" s="22">
        <f>'MOC-FOR-BB '!AJ168</f>
        <v>0</v>
      </c>
      <c r="Z168" s="22">
        <f>'MOC-FOR-BB '!AK168</f>
        <v>0</v>
      </c>
      <c r="AA168" s="22">
        <f>'MOC-FOR-BB '!AP168</f>
        <v>0</v>
      </c>
      <c r="AB168" s="22">
        <f>'MOC-FOR-BB '!AV168</f>
        <v>0</v>
      </c>
      <c r="AC168" s="22">
        <f t="shared" si="13"/>
        <v>0</v>
      </c>
    </row>
    <row r="169" spans="1:29" x14ac:dyDescent="0.25">
      <c r="A169" s="12"/>
      <c r="B169" s="14"/>
      <c r="C169" s="3"/>
      <c r="D169" s="3" t="s">
        <v>150</v>
      </c>
      <c r="E169" s="24"/>
      <c r="F169" s="22">
        <f>'MOC-DOM-BB'!H169</f>
        <v>747.00000000000011</v>
      </c>
      <c r="G169" s="22">
        <f>'MOC-DOM-BB'!M169</f>
        <v>0.1</v>
      </c>
      <c r="H169" s="22">
        <f>'MOC-DOM-BB'!U169</f>
        <v>0</v>
      </c>
      <c r="I169" s="22">
        <f>'MOC-DOM-BB'!AI169</f>
        <v>0</v>
      </c>
      <c r="J169" s="22">
        <f>'MOC-DOM-BB'!AJ169</f>
        <v>0</v>
      </c>
      <c r="K169" s="22">
        <f>'MOC-DOM-BB'!AK169</f>
        <v>0</v>
      </c>
      <c r="L169" s="22">
        <f>'MOC-DOM-BB'!AP169</f>
        <v>0</v>
      </c>
      <c r="M169" s="22">
        <f>'MOC-DOM-BB'!AV169</f>
        <v>0</v>
      </c>
      <c r="N169" s="22">
        <f t="shared" si="12"/>
        <v>747.10000000000014</v>
      </c>
      <c r="P169" s="12"/>
      <c r="Q169" s="14"/>
      <c r="R169" s="3"/>
      <c r="S169" s="3" t="s">
        <v>150</v>
      </c>
      <c r="T169" s="13"/>
      <c r="U169" s="22">
        <f>'MOC-FOR-BB '!H169</f>
        <v>0</v>
      </c>
      <c r="V169" s="22">
        <f>'MOC-FOR-BB '!M169</f>
        <v>0</v>
      </c>
      <c r="W169" s="22">
        <f>'MOC-FOR-BB '!U169</f>
        <v>0</v>
      </c>
      <c r="X169" s="22">
        <f>'MOC-FOR-BB '!AI169</f>
        <v>0</v>
      </c>
      <c r="Y169" s="22">
        <f>'MOC-FOR-BB '!AJ169</f>
        <v>0</v>
      </c>
      <c r="Z169" s="22">
        <f>'MOC-FOR-BB '!AK169</f>
        <v>0</v>
      </c>
      <c r="AA169" s="22">
        <f>'MOC-FOR-BB '!AP169</f>
        <v>0</v>
      </c>
      <c r="AB169" s="22">
        <f>'MOC-FOR-BB '!AV169</f>
        <v>0</v>
      </c>
      <c r="AC169" s="22">
        <f t="shared" si="13"/>
        <v>0</v>
      </c>
    </row>
    <row r="170" spans="1:29" ht="30.75" customHeight="1" x14ac:dyDescent="0.25">
      <c r="A170" s="12"/>
      <c r="B170" s="14"/>
      <c r="C170" s="3"/>
      <c r="D170" s="90" t="s">
        <v>151</v>
      </c>
      <c r="E170" s="91"/>
      <c r="F170" s="22">
        <f>'MOC-DOM-BB'!H170</f>
        <v>91.179999999999993</v>
      </c>
      <c r="G170" s="22">
        <f>'MOC-DOM-BB'!M170</f>
        <v>0</v>
      </c>
      <c r="H170" s="22">
        <f>'MOC-DOM-BB'!U170</f>
        <v>0</v>
      </c>
      <c r="I170" s="22">
        <f>'MOC-DOM-BB'!AI170</f>
        <v>0</v>
      </c>
      <c r="J170" s="22">
        <f>'MOC-DOM-BB'!AJ170</f>
        <v>0</v>
      </c>
      <c r="K170" s="22">
        <f>'MOC-DOM-BB'!AK170</f>
        <v>0</v>
      </c>
      <c r="L170" s="22">
        <f>'MOC-DOM-BB'!AP170</f>
        <v>0</v>
      </c>
      <c r="M170" s="22">
        <f>'MOC-DOM-BB'!AV170</f>
        <v>0</v>
      </c>
      <c r="N170" s="22">
        <f t="shared" si="12"/>
        <v>91.179999999999993</v>
      </c>
      <c r="P170" s="12"/>
      <c r="Q170" s="14"/>
      <c r="R170" s="3"/>
      <c r="S170" s="90" t="s">
        <v>151</v>
      </c>
      <c r="T170" s="91"/>
      <c r="U170" s="22">
        <f>'MOC-FOR-BB '!H170</f>
        <v>0</v>
      </c>
      <c r="V170" s="22">
        <f>'MOC-FOR-BB '!M170</f>
        <v>0</v>
      </c>
      <c r="W170" s="22">
        <f>'MOC-FOR-BB '!U170</f>
        <v>0</v>
      </c>
      <c r="X170" s="22">
        <f>'MOC-FOR-BB '!AI170</f>
        <v>0</v>
      </c>
      <c r="Y170" s="22">
        <f>'MOC-FOR-BB '!AJ170</f>
        <v>0</v>
      </c>
      <c r="Z170" s="22">
        <f>'MOC-FOR-BB '!AK170</f>
        <v>0</v>
      </c>
      <c r="AA170" s="22">
        <f>'MOC-FOR-BB '!AP170</f>
        <v>0</v>
      </c>
      <c r="AB170" s="22">
        <f>'MOC-FOR-BB '!AV170</f>
        <v>0</v>
      </c>
      <c r="AC170" s="22">
        <f t="shared" si="13"/>
        <v>0</v>
      </c>
    </row>
    <row r="171" spans="1:29" ht="36" customHeight="1" x14ac:dyDescent="0.25">
      <c r="A171" s="12"/>
      <c r="B171" s="14"/>
      <c r="C171" s="3"/>
      <c r="D171" s="90" t="s">
        <v>152</v>
      </c>
      <c r="E171" s="91"/>
      <c r="F171" s="22">
        <f>'MOC-DOM-BB'!H171</f>
        <v>29.59</v>
      </c>
      <c r="G171" s="22">
        <f>'MOC-DOM-BB'!M171</f>
        <v>0</v>
      </c>
      <c r="H171" s="22">
        <f>'MOC-DOM-BB'!U171</f>
        <v>0</v>
      </c>
      <c r="I171" s="22">
        <f>'MOC-DOM-BB'!AI171</f>
        <v>0</v>
      </c>
      <c r="J171" s="22">
        <f>'MOC-DOM-BB'!AJ171</f>
        <v>0</v>
      </c>
      <c r="K171" s="22">
        <f>'MOC-DOM-BB'!AK171</f>
        <v>0</v>
      </c>
      <c r="L171" s="22">
        <f>'MOC-DOM-BB'!AP171</f>
        <v>0</v>
      </c>
      <c r="M171" s="22">
        <f>'MOC-DOM-BB'!AV171</f>
        <v>0</v>
      </c>
      <c r="N171" s="22">
        <f t="shared" si="12"/>
        <v>29.59</v>
      </c>
      <c r="P171" s="12"/>
      <c r="Q171" s="14"/>
      <c r="R171" s="3"/>
      <c r="S171" s="90" t="s">
        <v>152</v>
      </c>
      <c r="T171" s="91"/>
      <c r="U171" s="22">
        <f>'MOC-FOR-BB '!H171</f>
        <v>0</v>
      </c>
      <c r="V171" s="22">
        <f>'MOC-FOR-BB '!M171</f>
        <v>0</v>
      </c>
      <c r="W171" s="22">
        <f>'MOC-FOR-BB '!U171</f>
        <v>0</v>
      </c>
      <c r="X171" s="22">
        <f>'MOC-FOR-BB '!AI171</f>
        <v>0</v>
      </c>
      <c r="Y171" s="22">
        <f>'MOC-FOR-BB '!AJ171</f>
        <v>0</v>
      </c>
      <c r="Z171" s="22">
        <f>'MOC-FOR-BB '!AK171</f>
        <v>0</v>
      </c>
      <c r="AA171" s="22">
        <f>'MOC-FOR-BB '!AP171</f>
        <v>0</v>
      </c>
      <c r="AB171" s="22">
        <f>'MOC-FOR-BB '!AV171</f>
        <v>0</v>
      </c>
      <c r="AC171" s="22">
        <f t="shared" si="13"/>
        <v>0</v>
      </c>
    </row>
    <row r="172" spans="1:29" ht="29.25" customHeight="1" x14ac:dyDescent="0.25">
      <c r="A172" s="12"/>
      <c r="B172" s="14"/>
      <c r="C172" s="3"/>
      <c r="D172" s="105" t="s">
        <v>153</v>
      </c>
      <c r="E172" s="106"/>
      <c r="F172" s="22">
        <f>'MOC-DOM-BB'!H172</f>
        <v>6212.9920000000002</v>
      </c>
      <c r="G172" s="22">
        <f>'MOC-DOM-BB'!M172</f>
        <v>16.540000000000003</v>
      </c>
      <c r="H172" s="22">
        <f>'MOC-DOM-BB'!U172</f>
        <v>28.459999999999997</v>
      </c>
      <c r="I172" s="22">
        <f>'MOC-DOM-BB'!AI172</f>
        <v>0</v>
      </c>
      <c r="J172" s="22">
        <f>'MOC-DOM-BB'!AJ172</f>
        <v>0</v>
      </c>
      <c r="K172" s="22">
        <f>'MOC-DOM-BB'!AK172</f>
        <v>0</v>
      </c>
      <c r="L172" s="22">
        <f>'MOC-DOM-BB'!AP172</f>
        <v>0</v>
      </c>
      <c r="M172" s="22">
        <f>'MOC-DOM-BB'!AV172</f>
        <v>0</v>
      </c>
      <c r="N172" s="22">
        <f t="shared" si="12"/>
        <v>6257.9920000000002</v>
      </c>
      <c r="P172" s="12"/>
      <c r="Q172" s="14"/>
      <c r="R172" s="3"/>
      <c r="S172" s="90" t="s">
        <v>153</v>
      </c>
      <c r="T172" s="91"/>
      <c r="U172" s="22">
        <f>'MOC-FOR-BB '!H172</f>
        <v>0</v>
      </c>
      <c r="V172" s="22">
        <f>'MOC-FOR-BB '!M172</f>
        <v>0</v>
      </c>
      <c r="W172" s="22">
        <f>'MOC-FOR-BB '!U172</f>
        <v>0</v>
      </c>
      <c r="X172" s="22">
        <f>'MOC-FOR-BB '!AI172</f>
        <v>0</v>
      </c>
      <c r="Y172" s="22">
        <f>'MOC-FOR-BB '!AJ172</f>
        <v>0</v>
      </c>
      <c r="Z172" s="22">
        <f>'MOC-FOR-BB '!AK172</f>
        <v>0</v>
      </c>
      <c r="AA172" s="22">
        <f>'MOC-FOR-BB '!AP172</f>
        <v>0</v>
      </c>
      <c r="AB172" s="22">
        <f>'MOC-FOR-BB '!AV172</f>
        <v>0</v>
      </c>
      <c r="AC172" s="22">
        <f t="shared" si="13"/>
        <v>0</v>
      </c>
    </row>
    <row r="173" spans="1:29" x14ac:dyDescent="0.25">
      <c r="A173" s="12"/>
      <c r="B173" s="1"/>
      <c r="C173" s="2" t="s">
        <v>154</v>
      </c>
      <c r="D173" s="2"/>
      <c r="E173" s="13"/>
      <c r="F173" s="22">
        <f>'MOC-DOM-BB'!H173</f>
        <v>251.35000000000002</v>
      </c>
      <c r="G173" s="22">
        <f>'MOC-DOM-BB'!M173</f>
        <v>0</v>
      </c>
      <c r="H173" s="22">
        <f>'MOC-DOM-BB'!U173</f>
        <v>0</v>
      </c>
      <c r="I173" s="22">
        <f>'MOC-DOM-BB'!AI173</f>
        <v>10.29</v>
      </c>
      <c r="J173" s="22">
        <f>'MOC-DOM-BB'!AJ173</f>
        <v>0</v>
      </c>
      <c r="K173" s="22">
        <f>'MOC-DOM-BB'!AK173</f>
        <v>0</v>
      </c>
      <c r="L173" s="22">
        <f>'MOC-DOM-BB'!AP173</f>
        <v>0</v>
      </c>
      <c r="M173" s="22">
        <f>'MOC-DOM-BB'!AV173</f>
        <v>0</v>
      </c>
      <c r="N173" s="22">
        <f>+N174+N182+N185</f>
        <v>261.64</v>
      </c>
      <c r="P173" s="12"/>
      <c r="Q173" s="1"/>
      <c r="R173" s="2" t="s">
        <v>154</v>
      </c>
      <c r="S173" s="2"/>
      <c r="T173" s="13"/>
      <c r="U173" s="22">
        <f>'MOC-FOR-BB '!H173</f>
        <v>0</v>
      </c>
      <c r="V173" s="22">
        <f>'MOC-FOR-BB '!M173</f>
        <v>0</v>
      </c>
      <c r="W173" s="22">
        <f>'MOC-FOR-BB '!U173</f>
        <v>0</v>
      </c>
      <c r="X173" s="22">
        <f>'MOC-FOR-BB '!AI173</f>
        <v>0</v>
      </c>
      <c r="Y173" s="22">
        <f>'MOC-FOR-BB '!AJ173</f>
        <v>0</v>
      </c>
      <c r="Z173" s="22">
        <f>'MOC-FOR-BB '!AK173</f>
        <v>0</v>
      </c>
      <c r="AA173" s="22">
        <f>'MOC-FOR-BB '!AP173</f>
        <v>0</v>
      </c>
      <c r="AB173" s="22">
        <f>'MOC-FOR-BB '!AV173</f>
        <v>0</v>
      </c>
      <c r="AC173" s="22">
        <f>+AC174+AC182+AC185</f>
        <v>0</v>
      </c>
    </row>
    <row r="174" spans="1:29" x14ac:dyDescent="0.25">
      <c r="A174" s="12"/>
      <c r="B174" s="14"/>
      <c r="C174" s="2"/>
      <c r="D174" s="3" t="s">
        <v>155</v>
      </c>
      <c r="E174" s="13"/>
      <c r="F174" s="22">
        <f>'MOC-DOM-BB'!H174</f>
        <v>17.18</v>
      </c>
      <c r="G174" s="22">
        <f>'MOC-DOM-BB'!M174</f>
        <v>0</v>
      </c>
      <c r="H174" s="22">
        <f>'MOC-DOM-BB'!U174</f>
        <v>0</v>
      </c>
      <c r="I174" s="22">
        <f>'MOC-DOM-BB'!AI174</f>
        <v>10.29</v>
      </c>
      <c r="J174" s="22">
        <f>'MOC-DOM-BB'!AJ174</f>
        <v>0</v>
      </c>
      <c r="K174" s="22">
        <f>'MOC-DOM-BB'!AK174</f>
        <v>0</v>
      </c>
      <c r="L174" s="22">
        <f>'MOC-DOM-BB'!AP174</f>
        <v>0</v>
      </c>
      <c r="M174" s="22">
        <f>'MOC-DOM-BB'!AV174</f>
        <v>0</v>
      </c>
      <c r="N174" s="22">
        <f>SUM(N175:N181)</f>
        <v>27.47</v>
      </c>
      <c r="P174" s="12"/>
      <c r="Q174" s="14"/>
      <c r="R174" s="2"/>
      <c r="S174" s="3" t="s">
        <v>155</v>
      </c>
      <c r="T174" s="13"/>
      <c r="U174" s="22">
        <f>'MOC-FOR-BB '!H174</f>
        <v>0</v>
      </c>
      <c r="V174" s="22">
        <f>'MOC-FOR-BB '!M174</f>
        <v>0</v>
      </c>
      <c r="W174" s="22">
        <f>'MOC-FOR-BB '!U174</f>
        <v>0</v>
      </c>
      <c r="X174" s="22">
        <f>'MOC-FOR-BB '!AI174</f>
        <v>0</v>
      </c>
      <c r="Y174" s="22">
        <f>'MOC-FOR-BB '!AJ174</f>
        <v>0</v>
      </c>
      <c r="Z174" s="22">
        <f>'MOC-FOR-BB '!AK174</f>
        <v>0</v>
      </c>
      <c r="AA174" s="22">
        <f>'MOC-FOR-BB '!AP174</f>
        <v>0</v>
      </c>
      <c r="AB174" s="22">
        <f>'MOC-FOR-BB '!AV174</f>
        <v>0</v>
      </c>
      <c r="AC174" s="22">
        <f>SUM(AC175:AC181)</f>
        <v>0</v>
      </c>
    </row>
    <row r="175" spans="1:29" x14ac:dyDescent="0.25">
      <c r="A175" s="12"/>
      <c r="B175" s="1"/>
      <c r="C175" s="3"/>
      <c r="D175" s="14"/>
      <c r="E175" s="4" t="s">
        <v>156</v>
      </c>
      <c r="F175" s="22">
        <f>'MOC-DOM-BB'!H175</f>
        <v>0</v>
      </c>
      <c r="G175" s="22">
        <f>'MOC-DOM-BB'!M175</f>
        <v>0</v>
      </c>
      <c r="H175" s="22">
        <f>'MOC-DOM-BB'!U175</f>
        <v>0</v>
      </c>
      <c r="I175" s="22">
        <f>'MOC-DOM-BB'!AI175</f>
        <v>0</v>
      </c>
      <c r="J175" s="22">
        <f>'MOC-DOM-BB'!AJ175</f>
        <v>0</v>
      </c>
      <c r="K175" s="22">
        <f>'MOC-DOM-BB'!AK175</f>
        <v>0</v>
      </c>
      <c r="L175" s="22">
        <f>'MOC-DOM-BB'!AP175</f>
        <v>0</v>
      </c>
      <c r="M175" s="22">
        <f>'MOC-DOM-BB'!AV175</f>
        <v>0</v>
      </c>
      <c r="N175" s="22">
        <f t="shared" ref="N175:N181" si="14">SUM(F175:M175)</f>
        <v>0</v>
      </c>
      <c r="P175" s="12"/>
      <c r="Q175" s="1"/>
      <c r="R175" s="3"/>
      <c r="S175" s="14"/>
      <c r="T175" s="4" t="s">
        <v>156</v>
      </c>
      <c r="U175" s="22">
        <f>'MOC-FOR-BB '!H175</f>
        <v>0</v>
      </c>
      <c r="V175" s="22">
        <f>'MOC-FOR-BB '!M175</f>
        <v>0</v>
      </c>
      <c r="W175" s="22">
        <f>'MOC-FOR-BB '!U175</f>
        <v>0</v>
      </c>
      <c r="X175" s="22">
        <f>'MOC-FOR-BB '!AI175</f>
        <v>0</v>
      </c>
      <c r="Y175" s="22">
        <f>'MOC-FOR-BB '!AJ175</f>
        <v>0</v>
      </c>
      <c r="Z175" s="22">
        <f>'MOC-FOR-BB '!AK175</f>
        <v>0</v>
      </c>
      <c r="AA175" s="22">
        <f>'MOC-FOR-BB '!AP175</f>
        <v>0</v>
      </c>
      <c r="AB175" s="22">
        <f>'MOC-FOR-BB '!AV175</f>
        <v>0</v>
      </c>
      <c r="AC175" s="22">
        <f t="shared" ref="AC175:AC181" si="15">SUM(U175:AB175)</f>
        <v>0</v>
      </c>
    </row>
    <row r="176" spans="1:29" x14ac:dyDescent="0.25">
      <c r="A176" s="12"/>
      <c r="B176" s="1"/>
      <c r="C176" s="3"/>
      <c r="D176" s="14"/>
      <c r="E176" s="4" t="s">
        <v>157</v>
      </c>
      <c r="F176" s="22">
        <f>'MOC-DOM-BB'!H176</f>
        <v>0</v>
      </c>
      <c r="G176" s="22">
        <f>'MOC-DOM-BB'!M176</f>
        <v>0</v>
      </c>
      <c r="H176" s="22">
        <f>'MOC-DOM-BB'!U176</f>
        <v>0</v>
      </c>
      <c r="I176" s="22">
        <f>'MOC-DOM-BB'!AI176</f>
        <v>0</v>
      </c>
      <c r="J176" s="22">
        <f>'MOC-DOM-BB'!AJ176</f>
        <v>0</v>
      </c>
      <c r="K176" s="22">
        <f>'MOC-DOM-BB'!AK176</f>
        <v>0</v>
      </c>
      <c r="L176" s="22">
        <f>'MOC-DOM-BB'!AP176</f>
        <v>0</v>
      </c>
      <c r="M176" s="22">
        <f>'MOC-DOM-BB'!AV176</f>
        <v>0</v>
      </c>
      <c r="N176" s="22">
        <f t="shared" si="14"/>
        <v>0</v>
      </c>
      <c r="P176" s="12"/>
      <c r="Q176" s="1"/>
      <c r="R176" s="3"/>
      <c r="S176" s="14"/>
      <c r="T176" s="4" t="s">
        <v>157</v>
      </c>
      <c r="U176" s="22">
        <f>'MOC-FOR-BB '!H176</f>
        <v>0</v>
      </c>
      <c r="V176" s="22">
        <f>'MOC-FOR-BB '!M176</f>
        <v>0</v>
      </c>
      <c r="W176" s="22">
        <f>'MOC-FOR-BB '!U176</f>
        <v>0</v>
      </c>
      <c r="X176" s="22">
        <f>'MOC-FOR-BB '!AI176</f>
        <v>0</v>
      </c>
      <c r="Y176" s="22">
        <f>'MOC-FOR-BB '!AJ176</f>
        <v>0</v>
      </c>
      <c r="Z176" s="22">
        <f>'MOC-FOR-BB '!AK176</f>
        <v>0</v>
      </c>
      <c r="AA176" s="22">
        <f>'MOC-FOR-BB '!AP176</f>
        <v>0</v>
      </c>
      <c r="AB176" s="22">
        <f>'MOC-FOR-BB '!AV176</f>
        <v>0</v>
      </c>
      <c r="AC176" s="22">
        <f t="shared" si="15"/>
        <v>0</v>
      </c>
    </row>
    <row r="177" spans="1:29" x14ac:dyDescent="0.25">
      <c r="A177" s="12"/>
      <c r="B177" s="1"/>
      <c r="C177" s="3"/>
      <c r="D177" s="14"/>
      <c r="E177" s="4" t="s">
        <v>158</v>
      </c>
      <c r="F177" s="22">
        <f>'MOC-DOM-BB'!H177</f>
        <v>0</v>
      </c>
      <c r="G177" s="22">
        <f>'MOC-DOM-BB'!M177</f>
        <v>0</v>
      </c>
      <c r="H177" s="22">
        <f>'MOC-DOM-BB'!U177</f>
        <v>0</v>
      </c>
      <c r="I177" s="22">
        <f>'MOC-DOM-BB'!AI177</f>
        <v>0</v>
      </c>
      <c r="J177" s="22">
        <f>'MOC-DOM-BB'!AJ177</f>
        <v>0</v>
      </c>
      <c r="K177" s="22">
        <f>'MOC-DOM-BB'!AK177</f>
        <v>0</v>
      </c>
      <c r="L177" s="22">
        <f>'MOC-DOM-BB'!AP177</f>
        <v>0</v>
      </c>
      <c r="M177" s="22">
        <f>'MOC-DOM-BB'!AV177</f>
        <v>0</v>
      </c>
      <c r="N177" s="22">
        <f t="shared" si="14"/>
        <v>0</v>
      </c>
      <c r="P177" s="12"/>
      <c r="Q177" s="1"/>
      <c r="R177" s="3"/>
      <c r="S177" s="14"/>
      <c r="T177" s="4" t="s">
        <v>158</v>
      </c>
      <c r="U177" s="22">
        <f>'MOC-FOR-BB '!H177</f>
        <v>0</v>
      </c>
      <c r="V177" s="22">
        <f>'MOC-FOR-BB '!M177</f>
        <v>0</v>
      </c>
      <c r="W177" s="22">
        <f>'MOC-FOR-BB '!U177</f>
        <v>0</v>
      </c>
      <c r="X177" s="22">
        <f>'MOC-FOR-BB '!AI177</f>
        <v>0</v>
      </c>
      <c r="Y177" s="22">
        <f>'MOC-FOR-BB '!AJ177</f>
        <v>0</v>
      </c>
      <c r="Z177" s="22">
        <f>'MOC-FOR-BB '!AK177</f>
        <v>0</v>
      </c>
      <c r="AA177" s="22">
        <f>'MOC-FOR-BB '!AP177</f>
        <v>0</v>
      </c>
      <c r="AB177" s="22">
        <f>'MOC-FOR-BB '!AV177</f>
        <v>0</v>
      </c>
      <c r="AC177" s="22">
        <f t="shared" si="15"/>
        <v>0</v>
      </c>
    </row>
    <row r="178" spans="1:29" x14ac:dyDescent="0.25">
      <c r="A178" s="12"/>
      <c r="B178" s="1"/>
      <c r="C178" s="3"/>
      <c r="D178" s="14"/>
      <c r="E178" s="4" t="s">
        <v>159</v>
      </c>
      <c r="F178" s="22">
        <f>'MOC-DOM-BB'!H178</f>
        <v>1.36</v>
      </c>
      <c r="G178" s="22">
        <f>'MOC-DOM-BB'!M178</f>
        <v>0</v>
      </c>
      <c r="H178" s="22">
        <f>'MOC-DOM-BB'!U178</f>
        <v>0</v>
      </c>
      <c r="I178" s="22">
        <f>'MOC-DOM-BB'!AI178</f>
        <v>0</v>
      </c>
      <c r="J178" s="22">
        <f>'MOC-DOM-BB'!AJ178</f>
        <v>0</v>
      </c>
      <c r="K178" s="22">
        <f>'MOC-DOM-BB'!AK178</f>
        <v>0</v>
      </c>
      <c r="L178" s="22">
        <f>'MOC-DOM-BB'!AP178</f>
        <v>0</v>
      </c>
      <c r="M178" s="22">
        <f>'MOC-DOM-BB'!AV178</f>
        <v>0</v>
      </c>
      <c r="N178" s="22">
        <f t="shared" si="14"/>
        <v>1.36</v>
      </c>
      <c r="P178" s="12"/>
      <c r="Q178" s="1"/>
      <c r="R178" s="3"/>
      <c r="S178" s="14"/>
      <c r="T178" s="4" t="s">
        <v>159</v>
      </c>
      <c r="U178" s="22">
        <f>'MOC-FOR-BB '!H178</f>
        <v>0</v>
      </c>
      <c r="V178" s="22">
        <f>'MOC-FOR-BB '!M178</f>
        <v>0</v>
      </c>
      <c r="W178" s="22">
        <f>'MOC-FOR-BB '!U178</f>
        <v>0</v>
      </c>
      <c r="X178" s="22">
        <f>'MOC-FOR-BB '!AI178</f>
        <v>0</v>
      </c>
      <c r="Y178" s="22">
        <f>'MOC-FOR-BB '!AJ178</f>
        <v>0</v>
      </c>
      <c r="Z178" s="22">
        <f>'MOC-FOR-BB '!AK178</f>
        <v>0</v>
      </c>
      <c r="AA178" s="22">
        <f>'MOC-FOR-BB '!AP178</f>
        <v>0</v>
      </c>
      <c r="AB178" s="22">
        <f>'MOC-FOR-BB '!AV178</f>
        <v>0</v>
      </c>
      <c r="AC178" s="22">
        <f t="shared" si="15"/>
        <v>0</v>
      </c>
    </row>
    <row r="179" spans="1:29" x14ac:dyDescent="0.25">
      <c r="A179" s="12"/>
      <c r="B179" s="1"/>
      <c r="C179" s="3"/>
      <c r="D179" s="14"/>
      <c r="E179" s="4" t="s">
        <v>160</v>
      </c>
      <c r="F179" s="22">
        <f>'MOC-DOM-BB'!H179</f>
        <v>15.82</v>
      </c>
      <c r="G179" s="22">
        <f>'MOC-DOM-BB'!M179</f>
        <v>0</v>
      </c>
      <c r="H179" s="22">
        <f>'MOC-DOM-BB'!U179</f>
        <v>0</v>
      </c>
      <c r="I179" s="22">
        <f>'MOC-DOM-BB'!AI179</f>
        <v>0</v>
      </c>
      <c r="J179" s="22">
        <f>'MOC-DOM-BB'!AJ179</f>
        <v>0</v>
      </c>
      <c r="K179" s="22">
        <f>'MOC-DOM-BB'!AK179</f>
        <v>0</v>
      </c>
      <c r="L179" s="22">
        <f>'MOC-DOM-BB'!AP179</f>
        <v>0</v>
      </c>
      <c r="M179" s="22">
        <f>'MOC-DOM-BB'!AV179</f>
        <v>0</v>
      </c>
      <c r="N179" s="22">
        <f t="shared" si="14"/>
        <v>15.82</v>
      </c>
      <c r="P179" s="12"/>
      <c r="Q179" s="1"/>
      <c r="R179" s="3"/>
      <c r="S179" s="14"/>
      <c r="T179" s="4" t="s">
        <v>160</v>
      </c>
      <c r="U179" s="22">
        <f>'MOC-FOR-BB '!H179</f>
        <v>0</v>
      </c>
      <c r="V179" s="22">
        <f>'MOC-FOR-BB '!M179</f>
        <v>0</v>
      </c>
      <c r="W179" s="22">
        <f>'MOC-FOR-BB '!U179</f>
        <v>0</v>
      </c>
      <c r="X179" s="22">
        <f>'MOC-FOR-BB '!AI179</f>
        <v>0</v>
      </c>
      <c r="Y179" s="22">
        <f>'MOC-FOR-BB '!AJ179</f>
        <v>0</v>
      </c>
      <c r="Z179" s="22">
        <f>'MOC-FOR-BB '!AK179</f>
        <v>0</v>
      </c>
      <c r="AA179" s="22">
        <f>'MOC-FOR-BB '!AP179</f>
        <v>0</v>
      </c>
      <c r="AB179" s="22">
        <f>'MOC-FOR-BB '!AV179</f>
        <v>0</v>
      </c>
      <c r="AC179" s="22">
        <f t="shared" si="15"/>
        <v>0</v>
      </c>
    </row>
    <row r="180" spans="1:29" x14ac:dyDescent="0.25">
      <c r="A180" s="12"/>
      <c r="B180" s="1"/>
      <c r="C180" s="3"/>
      <c r="D180" s="14"/>
      <c r="E180" s="4" t="s">
        <v>161</v>
      </c>
      <c r="F180" s="22">
        <f>'MOC-DOM-BB'!H180</f>
        <v>0</v>
      </c>
      <c r="G180" s="22">
        <f>'MOC-DOM-BB'!M180</f>
        <v>0</v>
      </c>
      <c r="H180" s="22">
        <f>'MOC-DOM-BB'!U180</f>
        <v>0</v>
      </c>
      <c r="I180" s="22">
        <f>'MOC-DOM-BB'!AI180</f>
        <v>10.29</v>
      </c>
      <c r="J180" s="22">
        <f>'MOC-DOM-BB'!AJ180</f>
        <v>0</v>
      </c>
      <c r="K180" s="22">
        <f>'MOC-DOM-BB'!AK180</f>
        <v>0</v>
      </c>
      <c r="L180" s="22">
        <f>'MOC-DOM-BB'!AP180</f>
        <v>0</v>
      </c>
      <c r="M180" s="22">
        <f>'MOC-DOM-BB'!AV180</f>
        <v>0</v>
      </c>
      <c r="N180" s="22">
        <f t="shared" si="14"/>
        <v>10.29</v>
      </c>
      <c r="P180" s="12"/>
      <c r="Q180" s="1"/>
      <c r="R180" s="3"/>
      <c r="S180" s="14"/>
      <c r="T180" s="4" t="s">
        <v>161</v>
      </c>
      <c r="U180" s="22">
        <f>'MOC-FOR-BB '!H180</f>
        <v>0</v>
      </c>
      <c r="V180" s="22">
        <f>'MOC-FOR-BB '!M180</f>
        <v>0</v>
      </c>
      <c r="W180" s="22">
        <f>'MOC-FOR-BB '!U180</f>
        <v>0</v>
      </c>
      <c r="X180" s="22">
        <f>'MOC-FOR-BB '!AI180</f>
        <v>0</v>
      </c>
      <c r="Y180" s="22">
        <f>'MOC-FOR-BB '!AJ180</f>
        <v>0</v>
      </c>
      <c r="Z180" s="22">
        <f>'MOC-FOR-BB '!AK180</f>
        <v>0</v>
      </c>
      <c r="AA180" s="22">
        <f>'MOC-FOR-BB '!AP180</f>
        <v>0</v>
      </c>
      <c r="AB180" s="22">
        <f>'MOC-FOR-BB '!AV180</f>
        <v>0</v>
      </c>
      <c r="AC180" s="22">
        <f t="shared" si="15"/>
        <v>0</v>
      </c>
    </row>
    <row r="181" spans="1:29" x14ac:dyDescent="0.25">
      <c r="A181" s="12"/>
      <c r="B181" s="1"/>
      <c r="C181" s="3"/>
      <c r="D181" s="14"/>
      <c r="E181" s="4" t="s">
        <v>162</v>
      </c>
      <c r="F181" s="22">
        <f>'MOC-DOM-BB'!H181</f>
        <v>0</v>
      </c>
      <c r="G181" s="22">
        <f>'MOC-DOM-BB'!M181</f>
        <v>0</v>
      </c>
      <c r="H181" s="22">
        <f>'MOC-DOM-BB'!U181</f>
        <v>0</v>
      </c>
      <c r="I181" s="22">
        <f>'MOC-DOM-BB'!AI181</f>
        <v>0</v>
      </c>
      <c r="J181" s="22">
        <f>'MOC-DOM-BB'!AJ181</f>
        <v>0</v>
      </c>
      <c r="K181" s="22">
        <f>'MOC-DOM-BB'!AK181</f>
        <v>0</v>
      </c>
      <c r="L181" s="22">
        <f>'MOC-DOM-BB'!AP181</f>
        <v>0</v>
      </c>
      <c r="M181" s="22">
        <f>'MOC-DOM-BB'!AV181</f>
        <v>0</v>
      </c>
      <c r="N181" s="22">
        <f t="shared" si="14"/>
        <v>0</v>
      </c>
      <c r="P181" s="12"/>
      <c r="Q181" s="1"/>
      <c r="R181" s="3"/>
      <c r="S181" s="14"/>
      <c r="T181" s="4" t="s">
        <v>162</v>
      </c>
      <c r="U181" s="22">
        <f>'MOC-FOR-BB '!H181</f>
        <v>0</v>
      </c>
      <c r="V181" s="22">
        <f>'MOC-FOR-BB '!M181</f>
        <v>0</v>
      </c>
      <c r="W181" s="22">
        <f>'MOC-FOR-BB '!U181</f>
        <v>0</v>
      </c>
      <c r="X181" s="22">
        <f>'MOC-FOR-BB '!AI181</f>
        <v>0</v>
      </c>
      <c r="Y181" s="22">
        <f>'MOC-FOR-BB '!AJ181</f>
        <v>0</v>
      </c>
      <c r="Z181" s="22">
        <f>'MOC-FOR-BB '!AK181</f>
        <v>0</v>
      </c>
      <c r="AA181" s="22">
        <f>'MOC-FOR-BB '!AP181</f>
        <v>0</v>
      </c>
      <c r="AB181" s="22">
        <f>'MOC-FOR-BB '!AV181</f>
        <v>0</v>
      </c>
      <c r="AC181" s="22">
        <f t="shared" si="15"/>
        <v>0</v>
      </c>
    </row>
    <row r="182" spans="1:29" x14ac:dyDescent="0.25">
      <c r="A182" s="12"/>
      <c r="B182" s="14"/>
      <c r="C182" s="3"/>
      <c r="D182" s="3" t="s">
        <v>163</v>
      </c>
      <c r="E182" s="4"/>
      <c r="F182" s="22">
        <f>'MOC-DOM-BB'!H182</f>
        <v>7.99</v>
      </c>
      <c r="G182" s="22">
        <f>'MOC-DOM-BB'!M182</f>
        <v>0</v>
      </c>
      <c r="H182" s="22">
        <f>'MOC-DOM-BB'!U182</f>
        <v>0</v>
      </c>
      <c r="I182" s="22">
        <f>'MOC-DOM-BB'!AI182</f>
        <v>0</v>
      </c>
      <c r="J182" s="22">
        <f>'MOC-DOM-BB'!AJ182</f>
        <v>0</v>
      </c>
      <c r="K182" s="22">
        <f>'MOC-DOM-BB'!AK182</f>
        <v>0</v>
      </c>
      <c r="L182" s="22">
        <f>'MOC-DOM-BB'!AP182</f>
        <v>0</v>
      </c>
      <c r="M182" s="22">
        <f>'MOC-DOM-BB'!AV182</f>
        <v>0</v>
      </c>
      <c r="N182" s="22">
        <f>+N183+N184</f>
        <v>7.99</v>
      </c>
      <c r="P182" s="12"/>
      <c r="Q182" s="14"/>
      <c r="R182" s="3"/>
      <c r="S182" s="3" t="s">
        <v>163</v>
      </c>
      <c r="T182" s="4"/>
      <c r="U182" s="22">
        <f>'MOC-FOR-BB '!H182</f>
        <v>0</v>
      </c>
      <c r="V182" s="22">
        <f>'MOC-FOR-BB '!M182</f>
        <v>0</v>
      </c>
      <c r="W182" s="22">
        <f>'MOC-FOR-BB '!U182</f>
        <v>0</v>
      </c>
      <c r="X182" s="22">
        <f>'MOC-FOR-BB '!AI182</f>
        <v>0</v>
      </c>
      <c r="Y182" s="22">
        <f>'MOC-FOR-BB '!AJ182</f>
        <v>0</v>
      </c>
      <c r="Z182" s="22">
        <f>'MOC-FOR-BB '!AK182</f>
        <v>0</v>
      </c>
      <c r="AA182" s="22">
        <f>'MOC-FOR-BB '!AP182</f>
        <v>0</v>
      </c>
      <c r="AB182" s="22">
        <f>'MOC-FOR-BB '!AV182</f>
        <v>0</v>
      </c>
      <c r="AC182" s="22">
        <f>+AC183+AC184</f>
        <v>0</v>
      </c>
    </row>
    <row r="183" spans="1:29" x14ac:dyDescent="0.25">
      <c r="A183" s="12"/>
      <c r="B183" s="1"/>
      <c r="C183" s="3"/>
      <c r="D183" s="14"/>
      <c r="E183" s="4" t="s">
        <v>164</v>
      </c>
      <c r="F183" s="22">
        <f>'MOC-DOM-BB'!H183</f>
        <v>7.99</v>
      </c>
      <c r="G183" s="22">
        <f>'MOC-DOM-BB'!M183</f>
        <v>0</v>
      </c>
      <c r="H183" s="22">
        <f>'MOC-DOM-BB'!U183</f>
        <v>0</v>
      </c>
      <c r="I183" s="22">
        <f>'MOC-DOM-BB'!AI183</f>
        <v>0</v>
      </c>
      <c r="J183" s="22">
        <f>'MOC-DOM-BB'!AJ183</f>
        <v>0</v>
      </c>
      <c r="K183" s="22">
        <f>'MOC-DOM-BB'!AK183</f>
        <v>0</v>
      </c>
      <c r="L183" s="22">
        <f>'MOC-DOM-BB'!AP183</f>
        <v>0</v>
      </c>
      <c r="M183" s="22">
        <f>'MOC-DOM-BB'!AV183</f>
        <v>0</v>
      </c>
      <c r="N183" s="22">
        <f>SUM(F183:M183)</f>
        <v>7.99</v>
      </c>
      <c r="P183" s="12"/>
      <c r="Q183" s="1"/>
      <c r="R183" s="3"/>
      <c r="S183" s="14"/>
      <c r="T183" s="4" t="s">
        <v>164</v>
      </c>
      <c r="U183" s="22">
        <f>'MOC-FOR-BB '!H183</f>
        <v>0</v>
      </c>
      <c r="V183" s="22">
        <f>'MOC-FOR-BB '!M183</f>
        <v>0</v>
      </c>
      <c r="W183" s="22">
        <f>'MOC-FOR-BB '!U183</f>
        <v>0</v>
      </c>
      <c r="X183" s="22">
        <f>'MOC-FOR-BB '!AI183</f>
        <v>0</v>
      </c>
      <c r="Y183" s="22">
        <f>'MOC-FOR-BB '!AJ183</f>
        <v>0</v>
      </c>
      <c r="Z183" s="22">
        <f>'MOC-FOR-BB '!AK183</f>
        <v>0</v>
      </c>
      <c r="AA183" s="22">
        <f>'MOC-FOR-BB '!AP183</f>
        <v>0</v>
      </c>
      <c r="AB183" s="22">
        <f>'MOC-FOR-BB '!AV183</f>
        <v>0</v>
      </c>
      <c r="AC183" s="22">
        <f>SUM(U183:AB183)</f>
        <v>0</v>
      </c>
    </row>
    <row r="184" spans="1:29" x14ac:dyDescent="0.25">
      <c r="A184" s="12"/>
      <c r="B184" s="1"/>
      <c r="C184" s="3"/>
      <c r="D184" s="14"/>
      <c r="E184" s="4" t="s">
        <v>165</v>
      </c>
      <c r="F184" s="22">
        <f>'MOC-DOM-BB'!H184</f>
        <v>0</v>
      </c>
      <c r="G184" s="22">
        <f>'MOC-DOM-BB'!M184</f>
        <v>0</v>
      </c>
      <c r="H184" s="22">
        <f>'MOC-DOM-BB'!U184</f>
        <v>0</v>
      </c>
      <c r="I184" s="22">
        <f>'MOC-DOM-BB'!AI184</f>
        <v>0</v>
      </c>
      <c r="J184" s="22">
        <f>'MOC-DOM-BB'!AJ184</f>
        <v>0</v>
      </c>
      <c r="K184" s="22">
        <f>'MOC-DOM-BB'!AK184</f>
        <v>0</v>
      </c>
      <c r="L184" s="22">
        <f>'MOC-DOM-BB'!AP184</f>
        <v>0</v>
      </c>
      <c r="M184" s="22">
        <f>'MOC-DOM-BB'!AV184</f>
        <v>0</v>
      </c>
      <c r="N184" s="22">
        <f>SUM(F184:M184)</f>
        <v>0</v>
      </c>
      <c r="P184" s="12"/>
      <c r="Q184" s="1"/>
      <c r="R184" s="3"/>
      <c r="S184" s="14"/>
      <c r="T184" s="4" t="s">
        <v>165</v>
      </c>
      <c r="U184" s="22">
        <f>'MOC-FOR-BB '!H184</f>
        <v>0</v>
      </c>
      <c r="V184" s="22">
        <f>'MOC-FOR-BB '!M184</f>
        <v>0</v>
      </c>
      <c r="W184" s="22">
        <f>'MOC-FOR-BB '!U184</f>
        <v>0</v>
      </c>
      <c r="X184" s="22">
        <f>'MOC-FOR-BB '!AI184</f>
        <v>0</v>
      </c>
      <c r="Y184" s="22">
        <f>'MOC-FOR-BB '!AJ184</f>
        <v>0</v>
      </c>
      <c r="Z184" s="22">
        <f>'MOC-FOR-BB '!AK184</f>
        <v>0</v>
      </c>
      <c r="AA184" s="22">
        <f>'MOC-FOR-BB '!AP184</f>
        <v>0</v>
      </c>
      <c r="AB184" s="22">
        <f>'MOC-FOR-BB '!AV184</f>
        <v>0</v>
      </c>
      <c r="AC184" s="22">
        <f>SUM(U184:AB184)</f>
        <v>0</v>
      </c>
    </row>
    <row r="185" spans="1:29" x14ac:dyDescent="0.25">
      <c r="A185" s="12"/>
      <c r="B185" s="14"/>
      <c r="C185" s="3"/>
      <c r="D185" s="3" t="s">
        <v>35</v>
      </c>
      <c r="E185" s="13"/>
      <c r="F185" s="22">
        <f>'MOC-DOM-BB'!H185</f>
        <v>226.18</v>
      </c>
      <c r="G185" s="22">
        <f>'MOC-DOM-BB'!M185</f>
        <v>0</v>
      </c>
      <c r="H185" s="22">
        <f>'MOC-DOM-BB'!U185</f>
        <v>0</v>
      </c>
      <c r="I185" s="22">
        <f>'MOC-DOM-BB'!AI185</f>
        <v>0</v>
      </c>
      <c r="J185" s="22">
        <f>'MOC-DOM-BB'!AJ185</f>
        <v>0</v>
      </c>
      <c r="K185" s="22">
        <f>'MOC-DOM-BB'!AK185</f>
        <v>0</v>
      </c>
      <c r="L185" s="22">
        <f>'MOC-DOM-BB'!AP185</f>
        <v>0</v>
      </c>
      <c r="M185" s="22">
        <f>'MOC-DOM-BB'!AV185</f>
        <v>0</v>
      </c>
      <c r="N185" s="22">
        <f>SUM(F185:M185)</f>
        <v>226.18</v>
      </c>
      <c r="P185" s="12"/>
      <c r="Q185" s="14"/>
      <c r="R185" s="3"/>
      <c r="S185" s="3" t="s">
        <v>35</v>
      </c>
      <c r="T185" s="13"/>
      <c r="U185" s="22">
        <f>'MOC-FOR-BB '!H185</f>
        <v>0</v>
      </c>
      <c r="V185" s="22">
        <f>'MOC-FOR-BB '!M185</f>
        <v>0</v>
      </c>
      <c r="W185" s="22">
        <f>'MOC-FOR-BB '!U185</f>
        <v>0</v>
      </c>
      <c r="X185" s="22">
        <f>'MOC-FOR-BB '!AI185</f>
        <v>0</v>
      </c>
      <c r="Y185" s="22">
        <f>'MOC-FOR-BB '!AJ185</f>
        <v>0</v>
      </c>
      <c r="Z185" s="22">
        <f>'MOC-FOR-BB '!AK185</f>
        <v>0</v>
      </c>
      <c r="AA185" s="22">
        <f>'MOC-FOR-BB '!AP185</f>
        <v>0</v>
      </c>
      <c r="AB185" s="22">
        <f>'MOC-FOR-BB '!AV185</f>
        <v>0</v>
      </c>
      <c r="AC185" s="22">
        <f>SUM(U185:AB185)</f>
        <v>0</v>
      </c>
    </row>
    <row r="186" spans="1:29" x14ac:dyDescent="0.25">
      <c r="A186" s="12"/>
      <c r="B186" s="1"/>
      <c r="C186" s="2" t="s">
        <v>166</v>
      </c>
      <c r="D186" s="2"/>
      <c r="E186" s="13"/>
      <c r="F186" s="22">
        <f>'MOC-DOM-BB'!H186</f>
        <v>152428.56999999998</v>
      </c>
      <c r="G186" s="22">
        <f>'MOC-DOM-BB'!M186</f>
        <v>42.06</v>
      </c>
      <c r="H186" s="22">
        <f>'MOC-DOM-BB'!U186</f>
        <v>6.58</v>
      </c>
      <c r="I186" s="22">
        <f>'MOC-DOM-BB'!AI186</f>
        <v>11193.61</v>
      </c>
      <c r="J186" s="22">
        <f>'MOC-DOM-BB'!AJ186</f>
        <v>0</v>
      </c>
      <c r="K186" s="22">
        <f>'MOC-DOM-BB'!AK186</f>
        <v>0</v>
      </c>
      <c r="L186" s="22">
        <f>'MOC-DOM-BB'!AP186</f>
        <v>0</v>
      </c>
      <c r="M186" s="22">
        <f>'MOC-DOM-BB'!AV186</f>
        <v>0</v>
      </c>
      <c r="N186" s="22">
        <f>SUM(N187:N191)</f>
        <v>163670.82</v>
      </c>
      <c r="P186" s="12"/>
      <c r="Q186" s="1"/>
      <c r="R186" s="2" t="s">
        <v>166</v>
      </c>
      <c r="S186" s="2"/>
      <c r="T186" s="13"/>
      <c r="U186" s="22">
        <f>'MOC-FOR-BB '!H186</f>
        <v>0</v>
      </c>
      <c r="V186" s="22">
        <f>'MOC-FOR-BB '!M186</f>
        <v>0</v>
      </c>
      <c r="W186" s="22">
        <f>'MOC-FOR-BB '!U186</f>
        <v>0</v>
      </c>
      <c r="X186" s="22">
        <f>'MOC-FOR-BB '!AI186</f>
        <v>0</v>
      </c>
      <c r="Y186" s="22">
        <f>'MOC-FOR-BB '!AJ186</f>
        <v>0</v>
      </c>
      <c r="Z186" s="22">
        <f>'MOC-FOR-BB '!AK186</f>
        <v>0</v>
      </c>
      <c r="AA186" s="22">
        <f>'MOC-FOR-BB '!AP186</f>
        <v>0</v>
      </c>
      <c r="AB186" s="22">
        <f>'MOC-FOR-BB '!AV186</f>
        <v>0</v>
      </c>
      <c r="AC186" s="22">
        <f>SUM(AC187:AC191)</f>
        <v>0</v>
      </c>
    </row>
    <row r="187" spans="1:29" x14ac:dyDescent="0.25">
      <c r="A187" s="12"/>
      <c r="B187" s="14"/>
      <c r="C187" s="3"/>
      <c r="D187" s="3" t="s">
        <v>167</v>
      </c>
      <c r="E187" s="13"/>
      <c r="F187" s="22">
        <f>'MOC-DOM-BB'!H187</f>
        <v>6293.43</v>
      </c>
      <c r="G187" s="22">
        <f>'MOC-DOM-BB'!M187</f>
        <v>0</v>
      </c>
      <c r="H187" s="22">
        <f>'MOC-DOM-BB'!U187</f>
        <v>0</v>
      </c>
      <c r="I187" s="22">
        <f>'MOC-DOM-BB'!AI187</f>
        <v>0</v>
      </c>
      <c r="J187" s="22">
        <f>'MOC-DOM-BB'!AJ187</f>
        <v>0</v>
      </c>
      <c r="K187" s="22">
        <f>'MOC-DOM-BB'!AK187</f>
        <v>0</v>
      </c>
      <c r="L187" s="22">
        <f>'MOC-DOM-BB'!AP187</f>
        <v>0</v>
      </c>
      <c r="M187" s="22">
        <f>'MOC-DOM-BB'!AV187</f>
        <v>0</v>
      </c>
      <c r="N187" s="22">
        <f>SUM(F187:M187)</f>
        <v>6293.43</v>
      </c>
      <c r="P187" s="12"/>
      <c r="Q187" s="14"/>
      <c r="R187" s="3"/>
      <c r="S187" s="3" t="s">
        <v>167</v>
      </c>
      <c r="T187" s="13"/>
      <c r="U187" s="22">
        <f>'MOC-FOR-BB '!H187</f>
        <v>0</v>
      </c>
      <c r="V187" s="22">
        <f>'MOC-FOR-BB '!M187</f>
        <v>0</v>
      </c>
      <c r="W187" s="22">
        <f>'MOC-FOR-BB '!U187</f>
        <v>0</v>
      </c>
      <c r="X187" s="22">
        <f>'MOC-FOR-BB '!AI187</f>
        <v>0</v>
      </c>
      <c r="Y187" s="22">
        <f>'MOC-FOR-BB '!AJ187</f>
        <v>0</v>
      </c>
      <c r="Z187" s="22">
        <f>'MOC-FOR-BB '!AK187</f>
        <v>0</v>
      </c>
      <c r="AA187" s="22">
        <f>'MOC-FOR-BB '!AP187</f>
        <v>0</v>
      </c>
      <c r="AB187" s="22">
        <f>'MOC-FOR-BB '!AV187</f>
        <v>0</v>
      </c>
      <c r="AC187" s="22">
        <f>SUM(U187:AB187)</f>
        <v>0</v>
      </c>
    </row>
    <row r="188" spans="1:29" x14ac:dyDescent="0.25">
      <c r="A188" s="12"/>
      <c r="B188" s="14"/>
      <c r="C188" s="3"/>
      <c r="D188" s="100" t="s">
        <v>168</v>
      </c>
      <c r="E188" s="101"/>
      <c r="F188" s="22">
        <f>'MOC-DOM-BB'!H188</f>
        <v>6133.9</v>
      </c>
      <c r="G188" s="22">
        <f>'MOC-DOM-BB'!M188</f>
        <v>13.65</v>
      </c>
      <c r="H188" s="22">
        <f>'MOC-DOM-BB'!U188</f>
        <v>0</v>
      </c>
      <c r="I188" s="22">
        <f>'MOC-DOM-BB'!AI188</f>
        <v>130</v>
      </c>
      <c r="J188" s="22">
        <f>'MOC-DOM-BB'!AJ188</f>
        <v>0</v>
      </c>
      <c r="K188" s="22">
        <f>'MOC-DOM-BB'!AK188</f>
        <v>0</v>
      </c>
      <c r="L188" s="22">
        <f>'MOC-DOM-BB'!AP188</f>
        <v>0</v>
      </c>
      <c r="M188" s="22">
        <f>'MOC-DOM-BB'!AV188</f>
        <v>0</v>
      </c>
      <c r="N188" s="22">
        <f>SUM(F188:M188)</f>
        <v>6277.5499999999993</v>
      </c>
      <c r="P188" s="12"/>
      <c r="Q188" s="14"/>
      <c r="R188" s="3"/>
      <c r="S188" s="100" t="s">
        <v>168</v>
      </c>
      <c r="T188" s="101"/>
      <c r="U188" s="22">
        <f>'MOC-FOR-BB '!H188</f>
        <v>0</v>
      </c>
      <c r="V188" s="22">
        <f>'MOC-FOR-BB '!M188</f>
        <v>0</v>
      </c>
      <c r="W188" s="22">
        <f>'MOC-FOR-BB '!U188</f>
        <v>0</v>
      </c>
      <c r="X188" s="22">
        <f>'MOC-FOR-BB '!AI188</f>
        <v>0</v>
      </c>
      <c r="Y188" s="22">
        <f>'MOC-FOR-BB '!AJ188</f>
        <v>0</v>
      </c>
      <c r="Z188" s="22">
        <f>'MOC-FOR-BB '!AK188</f>
        <v>0</v>
      </c>
      <c r="AA188" s="22">
        <f>'MOC-FOR-BB '!AP188</f>
        <v>0</v>
      </c>
      <c r="AB188" s="22">
        <f>'MOC-FOR-BB '!AV188</f>
        <v>0</v>
      </c>
      <c r="AC188" s="22">
        <f>SUM(U188:AB188)</f>
        <v>0</v>
      </c>
    </row>
    <row r="189" spans="1:29" x14ac:dyDescent="0.25">
      <c r="A189" s="12"/>
      <c r="B189" s="14"/>
      <c r="C189" s="3"/>
      <c r="D189" s="3" t="s">
        <v>169</v>
      </c>
      <c r="E189" s="13"/>
      <c r="F189" s="22">
        <f>'MOC-DOM-BB'!H189</f>
        <v>123393.51999999999</v>
      </c>
      <c r="G189" s="22">
        <f>'MOC-DOM-BB'!M189</f>
        <v>0</v>
      </c>
      <c r="H189" s="22">
        <f>'MOC-DOM-BB'!U189</f>
        <v>0</v>
      </c>
      <c r="I189" s="22">
        <f>'MOC-DOM-BB'!AI189</f>
        <v>9848.2000000000007</v>
      </c>
      <c r="J189" s="22">
        <f>'MOC-DOM-BB'!AJ189</f>
        <v>0</v>
      </c>
      <c r="K189" s="22">
        <f>'MOC-DOM-BB'!AK189</f>
        <v>0</v>
      </c>
      <c r="L189" s="22">
        <f>'MOC-DOM-BB'!AP189</f>
        <v>0</v>
      </c>
      <c r="M189" s="22">
        <f>'MOC-DOM-BB'!AV189</f>
        <v>0</v>
      </c>
      <c r="N189" s="22">
        <f>SUM(F189:M189)</f>
        <v>133241.72</v>
      </c>
      <c r="P189" s="12"/>
      <c r="Q189" s="14"/>
      <c r="R189" s="3"/>
      <c r="S189" s="3" t="s">
        <v>169</v>
      </c>
      <c r="T189" s="13"/>
      <c r="U189" s="22">
        <f>'MOC-FOR-BB '!H189</f>
        <v>0</v>
      </c>
      <c r="V189" s="22">
        <f>'MOC-FOR-BB '!M189</f>
        <v>0</v>
      </c>
      <c r="W189" s="22">
        <f>'MOC-FOR-BB '!U189</f>
        <v>0</v>
      </c>
      <c r="X189" s="22">
        <f>'MOC-FOR-BB '!AI189</f>
        <v>0</v>
      </c>
      <c r="Y189" s="22">
        <f>'MOC-FOR-BB '!AJ189</f>
        <v>0</v>
      </c>
      <c r="Z189" s="22">
        <f>'MOC-FOR-BB '!AK189</f>
        <v>0</v>
      </c>
      <c r="AA189" s="22">
        <f>'MOC-FOR-BB '!AP189</f>
        <v>0</v>
      </c>
      <c r="AB189" s="22">
        <f>'MOC-FOR-BB '!AV189</f>
        <v>0</v>
      </c>
      <c r="AC189" s="22">
        <f>SUM(U189:AB189)</f>
        <v>0</v>
      </c>
    </row>
    <row r="190" spans="1:29" x14ac:dyDescent="0.25">
      <c r="A190" s="12"/>
      <c r="B190" s="14"/>
      <c r="C190" s="3"/>
      <c r="D190" s="100" t="s">
        <v>170</v>
      </c>
      <c r="E190" s="101"/>
      <c r="F190" s="22">
        <f>'MOC-DOM-BB'!H190</f>
        <v>2022.7800000000002</v>
      </c>
      <c r="G190" s="22">
        <f>'MOC-DOM-BB'!M190</f>
        <v>28.41</v>
      </c>
      <c r="H190" s="22">
        <f>'MOC-DOM-BB'!U190</f>
        <v>6.18</v>
      </c>
      <c r="I190" s="22">
        <f>'MOC-DOM-BB'!AI190</f>
        <v>1215.4099999999999</v>
      </c>
      <c r="J190" s="22">
        <f>'MOC-DOM-BB'!AJ190</f>
        <v>0</v>
      </c>
      <c r="K190" s="22">
        <f>'MOC-DOM-BB'!AK190</f>
        <v>0</v>
      </c>
      <c r="L190" s="22">
        <f>'MOC-DOM-BB'!AP190</f>
        <v>0</v>
      </c>
      <c r="M190" s="22">
        <f>'MOC-DOM-BB'!AV190</f>
        <v>0</v>
      </c>
      <c r="N190" s="22">
        <f>SUM(F190:M190)</f>
        <v>3272.7799999999997</v>
      </c>
      <c r="P190" s="12"/>
      <c r="Q190" s="14"/>
      <c r="R190" s="3"/>
      <c r="S190" s="100" t="s">
        <v>170</v>
      </c>
      <c r="T190" s="101"/>
      <c r="U190" s="22">
        <f>'MOC-FOR-BB '!H190</f>
        <v>0</v>
      </c>
      <c r="V190" s="22">
        <f>'MOC-FOR-BB '!M190</f>
        <v>0</v>
      </c>
      <c r="W190" s="22">
        <f>'MOC-FOR-BB '!U190</f>
        <v>0</v>
      </c>
      <c r="X190" s="22">
        <f>'MOC-FOR-BB '!AI190</f>
        <v>0</v>
      </c>
      <c r="Y190" s="22">
        <f>'MOC-FOR-BB '!AJ190</f>
        <v>0</v>
      </c>
      <c r="Z190" s="22">
        <f>'MOC-FOR-BB '!AK190</f>
        <v>0</v>
      </c>
      <c r="AA190" s="22">
        <f>'MOC-FOR-BB '!AP190</f>
        <v>0</v>
      </c>
      <c r="AB190" s="22">
        <f>'MOC-FOR-BB '!AV190</f>
        <v>0</v>
      </c>
      <c r="AC190" s="22">
        <f>SUM(U190:AB190)</f>
        <v>0</v>
      </c>
    </row>
    <row r="191" spans="1:29" x14ac:dyDescent="0.25">
      <c r="A191" s="12"/>
      <c r="B191" s="14"/>
      <c r="C191" s="3"/>
      <c r="D191" s="3" t="s">
        <v>171</v>
      </c>
      <c r="E191" s="13"/>
      <c r="F191" s="22">
        <f>'MOC-DOM-BB'!H191</f>
        <v>14584.939999999999</v>
      </c>
      <c r="G191" s="22">
        <f>'MOC-DOM-BB'!M191</f>
        <v>0</v>
      </c>
      <c r="H191" s="22">
        <f>'MOC-DOM-BB'!U191</f>
        <v>0.4</v>
      </c>
      <c r="I191" s="22">
        <f>'MOC-DOM-BB'!AI191</f>
        <v>0</v>
      </c>
      <c r="J191" s="22">
        <f>'MOC-DOM-BB'!AJ191</f>
        <v>0</v>
      </c>
      <c r="K191" s="22">
        <f>'MOC-DOM-BB'!AK191</f>
        <v>0</v>
      </c>
      <c r="L191" s="22">
        <f>'MOC-DOM-BB'!AP191</f>
        <v>0</v>
      </c>
      <c r="M191" s="22">
        <f>'MOC-DOM-BB'!AV191</f>
        <v>0</v>
      </c>
      <c r="N191" s="22">
        <f>SUM(F191:M191)</f>
        <v>14585.339999999998</v>
      </c>
      <c r="P191" s="12"/>
      <c r="Q191" s="14"/>
      <c r="R191" s="3"/>
      <c r="S191" s="3" t="s">
        <v>171</v>
      </c>
      <c r="T191" s="13"/>
      <c r="U191" s="22">
        <f>'MOC-FOR-BB '!H191</f>
        <v>0</v>
      </c>
      <c r="V191" s="22">
        <f>'MOC-FOR-BB '!M191</f>
        <v>0</v>
      </c>
      <c r="W191" s="22">
        <f>'MOC-FOR-BB '!U191</f>
        <v>0</v>
      </c>
      <c r="X191" s="22">
        <f>'MOC-FOR-BB '!AI191</f>
        <v>0</v>
      </c>
      <c r="Y191" s="22">
        <f>'MOC-FOR-BB '!AJ191</f>
        <v>0</v>
      </c>
      <c r="Z191" s="22">
        <f>'MOC-FOR-BB '!AK191</f>
        <v>0</v>
      </c>
      <c r="AA191" s="22">
        <f>'MOC-FOR-BB '!AP191</f>
        <v>0</v>
      </c>
      <c r="AB191" s="22">
        <f>'MOC-FOR-BB '!AV191</f>
        <v>0</v>
      </c>
      <c r="AC191" s="22">
        <f>SUM(U191:AB191)</f>
        <v>0</v>
      </c>
    </row>
    <row r="192" spans="1:29" x14ac:dyDescent="0.25">
      <c r="A192" s="12"/>
      <c r="B192" s="1"/>
      <c r="C192" s="2" t="s">
        <v>172</v>
      </c>
      <c r="D192" s="2"/>
      <c r="E192" s="13"/>
      <c r="F192" s="22">
        <f>'MOC-DOM-BB'!H192</f>
        <v>1077.0999999999999</v>
      </c>
      <c r="G192" s="22">
        <f>'MOC-DOM-BB'!M192</f>
        <v>3.5300000000000002</v>
      </c>
      <c r="H192" s="22">
        <f>'MOC-DOM-BB'!U192</f>
        <v>3.05</v>
      </c>
      <c r="I192" s="22">
        <f>'MOC-DOM-BB'!AI192</f>
        <v>0</v>
      </c>
      <c r="J192" s="22">
        <f>'MOC-DOM-BB'!AJ192</f>
        <v>0</v>
      </c>
      <c r="K192" s="22">
        <f>'MOC-DOM-BB'!AK192</f>
        <v>0</v>
      </c>
      <c r="L192" s="22">
        <f>'MOC-DOM-BB'!AP192</f>
        <v>0</v>
      </c>
      <c r="M192" s="22">
        <f>'MOC-DOM-BB'!AV192</f>
        <v>0</v>
      </c>
      <c r="N192" s="22">
        <f>SUM(N193:N195)</f>
        <v>1083.68</v>
      </c>
      <c r="P192" s="12"/>
      <c r="Q192" s="1"/>
      <c r="R192" s="2" t="s">
        <v>172</v>
      </c>
      <c r="S192" s="2"/>
      <c r="T192" s="13"/>
      <c r="U192" s="22">
        <f>'MOC-FOR-BB '!H192</f>
        <v>0</v>
      </c>
      <c r="V192" s="22">
        <f>'MOC-FOR-BB '!M192</f>
        <v>0</v>
      </c>
      <c r="W192" s="22">
        <f>'MOC-FOR-BB '!U192</f>
        <v>0</v>
      </c>
      <c r="X192" s="22">
        <f>'MOC-FOR-BB '!AI192</f>
        <v>0</v>
      </c>
      <c r="Y192" s="22">
        <f>'MOC-FOR-BB '!AJ192</f>
        <v>0</v>
      </c>
      <c r="Z192" s="22">
        <f>'MOC-FOR-BB '!AK192</f>
        <v>0</v>
      </c>
      <c r="AA192" s="22">
        <f>'MOC-FOR-BB '!AP192</f>
        <v>0</v>
      </c>
      <c r="AB192" s="22">
        <f>'MOC-FOR-BB '!AV192</f>
        <v>0</v>
      </c>
      <c r="AC192" s="22">
        <f>SUM(AC193:AC195)</f>
        <v>0</v>
      </c>
    </row>
    <row r="193" spans="1:29" x14ac:dyDescent="0.25">
      <c r="A193" s="12"/>
      <c r="B193" s="14"/>
      <c r="C193" s="3"/>
      <c r="D193" s="3" t="s">
        <v>173</v>
      </c>
      <c r="E193" s="13"/>
      <c r="F193" s="22">
        <f>'MOC-DOM-BB'!H193</f>
        <v>69.88000000000001</v>
      </c>
      <c r="G193" s="22">
        <f>'MOC-DOM-BB'!M193</f>
        <v>0</v>
      </c>
      <c r="H193" s="22">
        <f>'MOC-DOM-BB'!U193</f>
        <v>0</v>
      </c>
      <c r="I193" s="22">
        <f>'MOC-DOM-BB'!AI193</f>
        <v>0</v>
      </c>
      <c r="J193" s="22">
        <f>'MOC-DOM-BB'!AJ193</f>
        <v>0</v>
      </c>
      <c r="K193" s="22">
        <f>'MOC-DOM-BB'!AK193</f>
        <v>0</v>
      </c>
      <c r="L193" s="22">
        <f>'MOC-DOM-BB'!AP193</f>
        <v>0</v>
      </c>
      <c r="M193" s="22">
        <f>'MOC-DOM-BB'!AV193</f>
        <v>0</v>
      </c>
      <c r="N193" s="22">
        <f>SUM(F193:M193)</f>
        <v>69.88000000000001</v>
      </c>
      <c r="P193" s="12"/>
      <c r="Q193" s="14"/>
      <c r="R193" s="3"/>
      <c r="S193" s="3" t="s">
        <v>173</v>
      </c>
      <c r="T193" s="13"/>
      <c r="U193" s="22">
        <f>'MOC-FOR-BB '!H193</f>
        <v>0</v>
      </c>
      <c r="V193" s="22">
        <f>'MOC-FOR-BB '!M193</f>
        <v>0</v>
      </c>
      <c r="W193" s="22">
        <f>'MOC-FOR-BB '!U193</f>
        <v>0</v>
      </c>
      <c r="X193" s="22">
        <f>'MOC-FOR-BB '!AI193</f>
        <v>0</v>
      </c>
      <c r="Y193" s="22">
        <f>'MOC-FOR-BB '!AJ193</f>
        <v>0</v>
      </c>
      <c r="Z193" s="22">
        <f>'MOC-FOR-BB '!AK193</f>
        <v>0</v>
      </c>
      <c r="AA193" s="22">
        <f>'MOC-FOR-BB '!AP193</f>
        <v>0</v>
      </c>
      <c r="AB193" s="22">
        <f>'MOC-FOR-BB '!AV193</f>
        <v>0</v>
      </c>
      <c r="AC193" s="22">
        <f>SUM(U193:AB193)</f>
        <v>0</v>
      </c>
    </row>
    <row r="194" spans="1:29" x14ac:dyDescent="0.25">
      <c r="A194" s="12"/>
      <c r="B194" s="14"/>
      <c r="C194" s="3"/>
      <c r="D194" s="3" t="s">
        <v>174</v>
      </c>
      <c r="E194" s="13"/>
      <c r="F194" s="22">
        <f>'MOC-DOM-BB'!H194</f>
        <v>96.35</v>
      </c>
      <c r="G194" s="22">
        <f>'MOC-DOM-BB'!M194</f>
        <v>0</v>
      </c>
      <c r="H194" s="22">
        <f>'MOC-DOM-BB'!U194</f>
        <v>3.05</v>
      </c>
      <c r="I194" s="22">
        <f>'MOC-DOM-BB'!AI194</f>
        <v>0</v>
      </c>
      <c r="J194" s="22">
        <f>'MOC-DOM-BB'!AJ194</f>
        <v>0</v>
      </c>
      <c r="K194" s="22">
        <f>'MOC-DOM-BB'!AK194</f>
        <v>0</v>
      </c>
      <c r="L194" s="22">
        <f>'MOC-DOM-BB'!AP194</f>
        <v>0</v>
      </c>
      <c r="M194" s="22">
        <f>'MOC-DOM-BB'!AV194</f>
        <v>0</v>
      </c>
      <c r="N194" s="22">
        <f>SUM(F194:M194)</f>
        <v>99.399999999999991</v>
      </c>
      <c r="P194" s="12"/>
      <c r="Q194" s="14"/>
      <c r="R194" s="3"/>
      <c r="S194" s="3" t="s">
        <v>174</v>
      </c>
      <c r="T194" s="13"/>
      <c r="U194" s="22">
        <f>'MOC-FOR-BB '!H194</f>
        <v>0</v>
      </c>
      <c r="V194" s="22">
        <f>'MOC-FOR-BB '!M194</f>
        <v>0</v>
      </c>
      <c r="W194" s="22">
        <f>'MOC-FOR-BB '!U194</f>
        <v>0</v>
      </c>
      <c r="X194" s="22">
        <f>'MOC-FOR-BB '!AI194</f>
        <v>0</v>
      </c>
      <c r="Y194" s="22">
        <f>'MOC-FOR-BB '!AJ194</f>
        <v>0</v>
      </c>
      <c r="Z194" s="22">
        <f>'MOC-FOR-BB '!AK194</f>
        <v>0</v>
      </c>
      <c r="AA194" s="22">
        <f>'MOC-FOR-BB '!AP194</f>
        <v>0</v>
      </c>
      <c r="AB194" s="22">
        <f>'MOC-FOR-BB '!AV194</f>
        <v>0</v>
      </c>
      <c r="AC194" s="22">
        <f>SUM(U194:AB194)</f>
        <v>0</v>
      </c>
    </row>
    <row r="195" spans="1:29" x14ac:dyDescent="0.25">
      <c r="A195" s="12"/>
      <c r="B195" s="14"/>
      <c r="C195" s="3"/>
      <c r="D195" s="3" t="s">
        <v>35</v>
      </c>
      <c r="E195" s="13"/>
      <c r="F195" s="22">
        <f>'MOC-DOM-BB'!H195</f>
        <v>910.87</v>
      </c>
      <c r="G195" s="22">
        <f>'MOC-DOM-BB'!M195</f>
        <v>3.5300000000000002</v>
      </c>
      <c r="H195" s="22">
        <f>'MOC-DOM-BB'!U195</f>
        <v>0</v>
      </c>
      <c r="I195" s="22">
        <f>'MOC-DOM-BB'!AI195</f>
        <v>0</v>
      </c>
      <c r="J195" s="22">
        <f>'MOC-DOM-BB'!AJ195</f>
        <v>0</v>
      </c>
      <c r="K195" s="22">
        <f>'MOC-DOM-BB'!AK195</f>
        <v>0</v>
      </c>
      <c r="L195" s="22">
        <f>'MOC-DOM-BB'!AP195</f>
        <v>0</v>
      </c>
      <c r="M195" s="22">
        <f>'MOC-DOM-BB'!AV195</f>
        <v>0</v>
      </c>
      <c r="N195" s="22">
        <f>SUM(F195:M195)</f>
        <v>914.4</v>
      </c>
      <c r="P195" s="12"/>
      <c r="Q195" s="14"/>
      <c r="R195" s="3"/>
      <c r="S195" s="3" t="s">
        <v>35</v>
      </c>
      <c r="T195" s="13"/>
      <c r="U195" s="22">
        <f>'MOC-FOR-BB '!H195</f>
        <v>0</v>
      </c>
      <c r="V195" s="22">
        <f>'MOC-FOR-BB '!M195</f>
        <v>0</v>
      </c>
      <c r="W195" s="22">
        <f>'MOC-FOR-BB '!U195</f>
        <v>0</v>
      </c>
      <c r="X195" s="22">
        <f>'MOC-FOR-BB '!AI195</f>
        <v>0</v>
      </c>
      <c r="Y195" s="22">
        <f>'MOC-FOR-BB '!AJ195</f>
        <v>0</v>
      </c>
      <c r="Z195" s="22">
        <f>'MOC-FOR-BB '!AK195</f>
        <v>0</v>
      </c>
      <c r="AA195" s="22">
        <f>'MOC-FOR-BB '!AP195</f>
        <v>0</v>
      </c>
      <c r="AB195" s="22">
        <f>'MOC-FOR-BB '!AV195</f>
        <v>0</v>
      </c>
      <c r="AC195" s="22">
        <f>SUM(U195:AB195)</f>
        <v>0</v>
      </c>
    </row>
    <row r="196" spans="1:29" x14ac:dyDescent="0.25">
      <c r="A196" s="12"/>
      <c r="B196" s="1"/>
      <c r="C196" s="2" t="s">
        <v>175</v>
      </c>
      <c r="D196" s="2"/>
      <c r="E196" s="13"/>
      <c r="F196" s="22">
        <f>'MOC-DOM-BB'!H196</f>
        <v>5098.58</v>
      </c>
      <c r="G196" s="22">
        <f>'MOC-DOM-BB'!M196</f>
        <v>264.07999999999993</v>
      </c>
      <c r="H196" s="22">
        <f>'MOC-DOM-BB'!U196</f>
        <v>113.11000000000001</v>
      </c>
      <c r="I196" s="22">
        <f>'MOC-DOM-BB'!AI196</f>
        <v>0</v>
      </c>
      <c r="J196" s="22">
        <f>'MOC-DOM-BB'!AJ196</f>
        <v>0</v>
      </c>
      <c r="K196" s="22">
        <f>'MOC-DOM-BB'!AK196</f>
        <v>0</v>
      </c>
      <c r="L196" s="22">
        <f>'MOC-DOM-BB'!AP196</f>
        <v>0</v>
      </c>
      <c r="M196" s="22">
        <f>'MOC-DOM-BB'!AV196</f>
        <v>0</v>
      </c>
      <c r="N196" s="22">
        <f>SUM(N197:N199)</f>
        <v>5475.77</v>
      </c>
      <c r="P196" s="12"/>
      <c r="Q196" s="1"/>
      <c r="R196" s="2" t="s">
        <v>175</v>
      </c>
      <c r="S196" s="2"/>
      <c r="T196" s="13"/>
      <c r="U196" s="22">
        <f>'MOC-FOR-BB '!H196</f>
        <v>0</v>
      </c>
      <c r="V196" s="22">
        <f>'MOC-FOR-BB '!M196</f>
        <v>0</v>
      </c>
      <c r="W196" s="22">
        <f>'MOC-FOR-BB '!U196</f>
        <v>0</v>
      </c>
      <c r="X196" s="22">
        <f>'MOC-FOR-BB '!AI196</f>
        <v>0</v>
      </c>
      <c r="Y196" s="22">
        <f>'MOC-FOR-BB '!AJ196</f>
        <v>0</v>
      </c>
      <c r="Z196" s="22">
        <f>'MOC-FOR-BB '!AK196</f>
        <v>0</v>
      </c>
      <c r="AA196" s="22">
        <f>'MOC-FOR-BB '!AP196</f>
        <v>0</v>
      </c>
      <c r="AB196" s="22">
        <f>'MOC-FOR-BB '!AV196</f>
        <v>0</v>
      </c>
      <c r="AC196" s="22">
        <f>SUM(AC197:AC199)</f>
        <v>0</v>
      </c>
    </row>
    <row r="197" spans="1:29" x14ac:dyDescent="0.25">
      <c r="A197" s="12"/>
      <c r="B197" s="14"/>
      <c r="C197" s="3"/>
      <c r="D197" s="3" t="s">
        <v>176</v>
      </c>
      <c r="E197" s="13"/>
      <c r="F197" s="22">
        <f>'MOC-DOM-BB'!H197</f>
        <v>121.54</v>
      </c>
      <c r="G197" s="22">
        <f>'MOC-DOM-BB'!M197</f>
        <v>3</v>
      </c>
      <c r="H197" s="22">
        <f>'MOC-DOM-BB'!U197</f>
        <v>1.9300000000000002</v>
      </c>
      <c r="I197" s="22">
        <f>'MOC-DOM-BB'!AI197</f>
        <v>0</v>
      </c>
      <c r="J197" s="22">
        <f>'MOC-DOM-BB'!AJ197</f>
        <v>0</v>
      </c>
      <c r="K197" s="22">
        <f>'MOC-DOM-BB'!AK197</f>
        <v>0</v>
      </c>
      <c r="L197" s="22">
        <f>'MOC-DOM-BB'!AP197</f>
        <v>0</v>
      </c>
      <c r="M197" s="22">
        <f>'MOC-DOM-BB'!AV197</f>
        <v>0</v>
      </c>
      <c r="N197" s="22">
        <f>SUM(F197:M197)</f>
        <v>126.47000000000001</v>
      </c>
      <c r="P197" s="12"/>
      <c r="Q197" s="14"/>
      <c r="R197" s="3"/>
      <c r="S197" s="3" t="s">
        <v>176</v>
      </c>
      <c r="T197" s="13"/>
      <c r="U197" s="22">
        <f>'MOC-FOR-BB '!H197</f>
        <v>0</v>
      </c>
      <c r="V197" s="22">
        <f>'MOC-FOR-BB '!M197</f>
        <v>0</v>
      </c>
      <c r="W197" s="22">
        <f>'MOC-FOR-BB '!U197</f>
        <v>0</v>
      </c>
      <c r="X197" s="22">
        <f>'MOC-FOR-BB '!AI197</f>
        <v>0</v>
      </c>
      <c r="Y197" s="22">
        <f>'MOC-FOR-BB '!AJ197</f>
        <v>0</v>
      </c>
      <c r="Z197" s="22">
        <f>'MOC-FOR-BB '!AK197</f>
        <v>0</v>
      </c>
      <c r="AA197" s="22">
        <f>'MOC-FOR-BB '!AP197</f>
        <v>0</v>
      </c>
      <c r="AB197" s="22">
        <f>'MOC-FOR-BB '!AV197</f>
        <v>0</v>
      </c>
      <c r="AC197" s="22">
        <f>SUM(U197:AB197)</f>
        <v>0</v>
      </c>
    </row>
    <row r="198" spans="1:29" x14ac:dyDescent="0.25">
      <c r="A198" s="12"/>
      <c r="B198" s="14"/>
      <c r="C198" s="3"/>
      <c r="D198" s="3" t="s">
        <v>177</v>
      </c>
      <c r="E198" s="13"/>
      <c r="F198" s="22">
        <f>'MOC-DOM-BB'!H198</f>
        <v>3493.07</v>
      </c>
      <c r="G198" s="22">
        <f>'MOC-DOM-BB'!M198</f>
        <v>166.52999999999997</v>
      </c>
      <c r="H198" s="22">
        <f>'MOC-DOM-BB'!U198</f>
        <v>102.22000000000001</v>
      </c>
      <c r="I198" s="22">
        <f>'MOC-DOM-BB'!AI198</f>
        <v>0</v>
      </c>
      <c r="J198" s="22">
        <f>'MOC-DOM-BB'!AJ198</f>
        <v>0</v>
      </c>
      <c r="K198" s="22">
        <f>'MOC-DOM-BB'!AK198</f>
        <v>0</v>
      </c>
      <c r="L198" s="22">
        <f>'MOC-DOM-BB'!AP198</f>
        <v>0</v>
      </c>
      <c r="M198" s="22">
        <f>'MOC-DOM-BB'!AV198</f>
        <v>0</v>
      </c>
      <c r="N198" s="22">
        <f>SUM(F198:M198)</f>
        <v>3761.82</v>
      </c>
      <c r="P198" s="12"/>
      <c r="Q198" s="14"/>
      <c r="R198" s="3"/>
      <c r="S198" s="3" t="s">
        <v>177</v>
      </c>
      <c r="T198" s="13"/>
      <c r="U198" s="22">
        <f>'MOC-FOR-BB '!H198</f>
        <v>0</v>
      </c>
      <c r="V198" s="22">
        <f>'MOC-FOR-BB '!M198</f>
        <v>0</v>
      </c>
      <c r="W198" s="22">
        <f>'MOC-FOR-BB '!U198</f>
        <v>0</v>
      </c>
      <c r="X198" s="22">
        <f>'MOC-FOR-BB '!AI198</f>
        <v>0</v>
      </c>
      <c r="Y198" s="22">
        <f>'MOC-FOR-BB '!AJ198</f>
        <v>0</v>
      </c>
      <c r="Z198" s="22">
        <f>'MOC-FOR-BB '!AK198</f>
        <v>0</v>
      </c>
      <c r="AA198" s="22">
        <f>'MOC-FOR-BB '!AP198</f>
        <v>0</v>
      </c>
      <c r="AB198" s="22">
        <f>'MOC-FOR-BB '!AV198</f>
        <v>0</v>
      </c>
      <c r="AC198" s="22">
        <f>SUM(U198:AB198)</f>
        <v>0</v>
      </c>
    </row>
    <row r="199" spans="1:29" x14ac:dyDescent="0.25">
      <c r="A199" s="12"/>
      <c r="B199" s="14"/>
      <c r="C199" s="3"/>
      <c r="D199" s="3" t="s">
        <v>35</v>
      </c>
      <c r="E199" s="13"/>
      <c r="F199" s="22">
        <f>'MOC-DOM-BB'!H199</f>
        <v>1483.97</v>
      </c>
      <c r="G199" s="22">
        <f>'MOC-DOM-BB'!M199</f>
        <v>94.549999999999983</v>
      </c>
      <c r="H199" s="22">
        <f>'MOC-DOM-BB'!U199</f>
        <v>8.9599999999999991</v>
      </c>
      <c r="I199" s="22">
        <f>'MOC-DOM-BB'!AI199</f>
        <v>0</v>
      </c>
      <c r="J199" s="22">
        <f>'MOC-DOM-BB'!AJ199</f>
        <v>0</v>
      </c>
      <c r="K199" s="22">
        <f>'MOC-DOM-BB'!AK199</f>
        <v>0</v>
      </c>
      <c r="L199" s="22">
        <f>'MOC-DOM-BB'!AP199</f>
        <v>0</v>
      </c>
      <c r="M199" s="22">
        <f>'MOC-DOM-BB'!AV199</f>
        <v>0</v>
      </c>
      <c r="N199" s="22">
        <f>SUM(F199:M199)</f>
        <v>1587.48</v>
      </c>
      <c r="P199" s="12"/>
      <c r="Q199" s="14"/>
      <c r="R199" s="3"/>
      <c r="S199" s="3" t="s">
        <v>35</v>
      </c>
      <c r="T199" s="13"/>
      <c r="U199" s="22">
        <f>'MOC-FOR-BB '!H199</f>
        <v>0</v>
      </c>
      <c r="V199" s="22">
        <f>'MOC-FOR-BB '!M199</f>
        <v>0</v>
      </c>
      <c r="W199" s="22">
        <f>'MOC-FOR-BB '!U199</f>
        <v>0</v>
      </c>
      <c r="X199" s="22">
        <f>'MOC-FOR-BB '!AI199</f>
        <v>0</v>
      </c>
      <c r="Y199" s="22">
        <f>'MOC-FOR-BB '!AJ199</f>
        <v>0</v>
      </c>
      <c r="Z199" s="22">
        <f>'MOC-FOR-BB '!AK199</f>
        <v>0</v>
      </c>
      <c r="AA199" s="22">
        <f>'MOC-FOR-BB '!AP199</f>
        <v>0</v>
      </c>
      <c r="AB199" s="22">
        <f>'MOC-FOR-BB '!AV199</f>
        <v>0</v>
      </c>
      <c r="AC199" s="22">
        <f>SUM(U199:AB199)</f>
        <v>0</v>
      </c>
    </row>
    <row r="200" spans="1:29" x14ac:dyDescent="0.25">
      <c r="A200" s="12"/>
      <c r="B200" s="1"/>
      <c r="C200" s="2" t="s">
        <v>178</v>
      </c>
      <c r="D200" s="2"/>
      <c r="E200" s="13"/>
      <c r="F200" s="22">
        <f>'MOC-DOM-BB'!H200</f>
        <v>73358.202000000005</v>
      </c>
      <c r="G200" s="22">
        <f>'MOC-DOM-BB'!M200</f>
        <v>830.15</v>
      </c>
      <c r="H200" s="22">
        <f>'MOC-DOM-BB'!U200</f>
        <v>0</v>
      </c>
      <c r="I200" s="22">
        <f>'MOC-DOM-BB'!AI200</f>
        <v>341.55</v>
      </c>
      <c r="J200" s="22">
        <f>'MOC-DOM-BB'!AJ200</f>
        <v>0</v>
      </c>
      <c r="K200" s="22">
        <f>'MOC-DOM-BB'!AK200</f>
        <v>0</v>
      </c>
      <c r="L200" s="22">
        <f>'MOC-DOM-BB'!AP200</f>
        <v>0</v>
      </c>
      <c r="M200" s="22">
        <f>'MOC-DOM-BB'!AV200</f>
        <v>0</v>
      </c>
      <c r="N200" s="22">
        <f>SUM(F200:M200)</f>
        <v>74529.902000000002</v>
      </c>
      <c r="P200" s="12"/>
      <c r="Q200" s="1"/>
      <c r="R200" s="2" t="s">
        <v>178</v>
      </c>
      <c r="S200" s="2"/>
      <c r="T200" s="13"/>
      <c r="U200" s="22">
        <f>'MOC-FOR-BB '!H200</f>
        <v>3892.8620000000001</v>
      </c>
      <c r="V200" s="22">
        <f>'MOC-FOR-BB '!M200</f>
        <v>0</v>
      </c>
      <c r="W200" s="22">
        <f>'MOC-FOR-BB '!U200</f>
        <v>0</v>
      </c>
      <c r="X200" s="22">
        <f>'MOC-FOR-BB '!AI200</f>
        <v>0</v>
      </c>
      <c r="Y200" s="22">
        <f>'MOC-FOR-BB '!AJ200</f>
        <v>0</v>
      </c>
      <c r="Z200" s="22">
        <f>'MOC-FOR-BB '!AK200</f>
        <v>0</v>
      </c>
      <c r="AA200" s="22">
        <f>'MOC-FOR-BB '!AP200</f>
        <v>0</v>
      </c>
      <c r="AB200" s="22">
        <f>'MOC-FOR-BB '!AV200</f>
        <v>0</v>
      </c>
      <c r="AC200" s="22">
        <f>SUM(U200:AB200)</f>
        <v>3892.8620000000001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87" t="s">
        <v>179</v>
      </c>
      <c r="B204" s="88"/>
      <c r="C204" s="88"/>
      <c r="D204" s="88"/>
      <c r="E204" s="89"/>
      <c r="F204" s="22">
        <f>'MOC-DOM-BB'!H204</f>
        <v>587522.4600000002</v>
      </c>
      <c r="G204" s="22">
        <f>'MOC-DOM-BB'!M204</f>
        <v>10352.592000000001</v>
      </c>
      <c r="H204" s="22">
        <f>'MOC-DOM-BB'!U204</f>
        <v>235.27</v>
      </c>
      <c r="I204" s="22">
        <f>'MOC-DOM-BB'!AI204</f>
        <v>730690.09080000001</v>
      </c>
      <c r="J204" s="22">
        <f>'MOC-DOM-BB'!AJ204</f>
        <v>0</v>
      </c>
      <c r="K204" s="22">
        <f>'MOC-DOM-BB'!AK204</f>
        <v>0</v>
      </c>
      <c r="L204" s="22">
        <f>'MOC-DOM-BB'!AP204</f>
        <v>0</v>
      </c>
      <c r="M204" s="22">
        <f>'MOC-DOM-BB'!AV204</f>
        <v>0</v>
      </c>
      <c r="N204" s="22">
        <f>+N205+N214+N238+N248+N254+N276+N283+N288+N301+N305+N309+N314+N315+N320+N325+N330+N335+N352+N356+N364+N377+N383+N387+N391</f>
        <v>1328800.4128</v>
      </c>
      <c r="P204" s="87" t="s">
        <v>193</v>
      </c>
      <c r="Q204" s="88"/>
      <c r="R204" s="88"/>
      <c r="S204" s="88"/>
      <c r="T204" s="89"/>
      <c r="U204" s="22">
        <f>'MOC-FOR-BB '!H204</f>
        <v>0</v>
      </c>
      <c r="V204" s="22">
        <f>'MOC-FOR-BB '!M204</f>
        <v>0</v>
      </c>
      <c r="W204" s="22">
        <f>'MOC-FOR-BB '!U204</f>
        <v>0</v>
      </c>
      <c r="X204" s="22">
        <f>'MOC-FOR-BB '!AI204</f>
        <v>0</v>
      </c>
      <c r="Y204" s="22">
        <f>'MOC-FOR-BB '!AJ204</f>
        <v>166.6</v>
      </c>
      <c r="Z204" s="22">
        <f>'MOC-FOR-BB '!AK204</f>
        <v>0</v>
      </c>
      <c r="AA204" s="22">
        <f>'MOC-FOR-BB '!AP204</f>
        <v>0</v>
      </c>
      <c r="AB204" s="22">
        <f>'MOC-FOR-BB '!AV204</f>
        <v>0</v>
      </c>
      <c r="AC204" s="22">
        <f>+AC205+AC214+AC238+AC248+AC254+AC276+AC283+AC288+AC301+AC305+AC309+AC314+AC315+AC320+AC325+AC330+AC335+AC352+AC356+AC364+AC377+AC383+AC387+AC391</f>
        <v>166.6</v>
      </c>
    </row>
    <row r="205" spans="1:29" x14ac:dyDescent="0.25">
      <c r="A205" s="12"/>
      <c r="B205" s="1"/>
      <c r="C205" s="2" t="s">
        <v>20</v>
      </c>
      <c r="D205" s="2"/>
      <c r="E205" s="13"/>
      <c r="F205" s="22">
        <f>'MOC-DOM-BB'!H205</f>
        <v>2798.12</v>
      </c>
      <c r="G205" s="22">
        <f>'MOC-DOM-BB'!M205</f>
        <v>29.06</v>
      </c>
      <c r="H205" s="22">
        <f>'MOC-DOM-BB'!U205</f>
        <v>3</v>
      </c>
      <c r="I205" s="22">
        <f>'MOC-DOM-BB'!AI205</f>
        <v>0</v>
      </c>
      <c r="J205" s="22">
        <f>'MOC-DOM-BB'!AJ205</f>
        <v>0</v>
      </c>
      <c r="K205" s="22">
        <f>'MOC-DOM-BB'!AK205</f>
        <v>0</v>
      </c>
      <c r="L205" s="22">
        <f>'MOC-DOM-BB'!AP205</f>
        <v>0</v>
      </c>
      <c r="M205" s="22">
        <f>'MOC-DOM-BB'!AV205</f>
        <v>0</v>
      </c>
      <c r="N205" s="22">
        <f>SUM(N206:N213)</f>
        <v>2830.18</v>
      </c>
      <c r="P205" s="12"/>
      <c r="Q205" s="1"/>
      <c r="R205" s="2" t="s">
        <v>20</v>
      </c>
      <c r="S205" s="2"/>
      <c r="T205" s="13"/>
      <c r="U205" s="22">
        <f>'MOC-FOR-BB '!H205</f>
        <v>0</v>
      </c>
      <c r="V205" s="22">
        <f>'MOC-FOR-BB '!M205</f>
        <v>0</v>
      </c>
      <c r="W205" s="22">
        <f>'MOC-FOR-BB '!U205</f>
        <v>0</v>
      </c>
      <c r="X205" s="22">
        <f>'MOC-FOR-BB '!AI205</f>
        <v>0</v>
      </c>
      <c r="Y205" s="22">
        <f>'MOC-FOR-BB '!AJ205</f>
        <v>0</v>
      </c>
      <c r="Z205" s="22">
        <f>'MOC-FOR-BB '!AK205</f>
        <v>0</v>
      </c>
      <c r="AA205" s="22">
        <f>'MOC-FOR-BB '!AP205</f>
        <v>0</v>
      </c>
      <c r="AB205" s="22">
        <f>'MOC-FOR-BB '!AV205</f>
        <v>0</v>
      </c>
      <c r="AC205" s="22">
        <f>SUM(AC206:AC213)</f>
        <v>0</v>
      </c>
    </row>
    <row r="206" spans="1:29" x14ac:dyDescent="0.25">
      <c r="A206" s="12"/>
      <c r="B206" s="14"/>
      <c r="C206" s="2"/>
      <c r="D206" s="3" t="s">
        <v>21</v>
      </c>
      <c r="E206" s="13"/>
      <c r="F206" s="22">
        <f>'MOC-DOM-BB'!H206</f>
        <v>1050.2699999999998</v>
      </c>
      <c r="G206" s="22">
        <f>'MOC-DOM-BB'!M206</f>
        <v>0.08</v>
      </c>
      <c r="H206" s="22">
        <f>'MOC-DOM-BB'!U206</f>
        <v>0</v>
      </c>
      <c r="I206" s="22">
        <f>'MOC-DOM-BB'!AI206</f>
        <v>0</v>
      </c>
      <c r="J206" s="22">
        <f>'MOC-DOM-BB'!AJ206</f>
        <v>0</v>
      </c>
      <c r="K206" s="22">
        <f>'MOC-DOM-BB'!AK206</f>
        <v>0</v>
      </c>
      <c r="L206" s="22">
        <f>'MOC-DOM-BB'!AP206</f>
        <v>0</v>
      </c>
      <c r="M206" s="22">
        <f>'MOC-DOM-BB'!AV206</f>
        <v>0</v>
      </c>
      <c r="N206" s="22">
        <f t="shared" ref="N206:N213" si="16">SUM(F206:M206)</f>
        <v>1050.3499999999997</v>
      </c>
      <c r="P206" s="12"/>
      <c r="Q206" s="14"/>
      <c r="R206" s="2"/>
      <c r="S206" s="3" t="s">
        <v>21</v>
      </c>
      <c r="T206" s="13"/>
      <c r="U206" s="22">
        <f>'MOC-FOR-BB '!H206</f>
        <v>0</v>
      </c>
      <c r="V206" s="22">
        <f>'MOC-FOR-BB '!M206</f>
        <v>0</v>
      </c>
      <c r="W206" s="22">
        <f>'MOC-FOR-BB '!U206</f>
        <v>0</v>
      </c>
      <c r="X206" s="22">
        <f>'MOC-FOR-BB '!AI206</f>
        <v>0</v>
      </c>
      <c r="Y206" s="22">
        <f>'MOC-FOR-BB '!AJ206</f>
        <v>0</v>
      </c>
      <c r="Z206" s="22">
        <f>'MOC-FOR-BB '!AK206</f>
        <v>0</v>
      </c>
      <c r="AA206" s="22">
        <f>'MOC-FOR-BB '!AP206</f>
        <v>0</v>
      </c>
      <c r="AB206" s="22">
        <f>'MOC-FOR-BB '!AV206</f>
        <v>0</v>
      </c>
      <c r="AC206" s="22">
        <f t="shared" ref="AC206:AC213" si="17">SUM(U206:AB206)</f>
        <v>0</v>
      </c>
    </row>
    <row r="207" spans="1:29" x14ac:dyDescent="0.25">
      <c r="A207" s="12"/>
      <c r="B207" s="14"/>
      <c r="C207" s="2"/>
      <c r="D207" s="3" t="s">
        <v>22</v>
      </c>
      <c r="E207" s="13"/>
      <c r="F207" s="22">
        <f>'MOC-DOM-BB'!H207</f>
        <v>13.02</v>
      </c>
      <c r="G207" s="22">
        <f>'MOC-DOM-BB'!M207</f>
        <v>0</v>
      </c>
      <c r="H207" s="22">
        <f>'MOC-DOM-BB'!U207</f>
        <v>0</v>
      </c>
      <c r="I207" s="22">
        <f>'MOC-DOM-BB'!AI207</f>
        <v>0</v>
      </c>
      <c r="J207" s="22">
        <f>'MOC-DOM-BB'!AJ207</f>
        <v>0</v>
      </c>
      <c r="K207" s="22">
        <f>'MOC-DOM-BB'!AK207</f>
        <v>0</v>
      </c>
      <c r="L207" s="22">
        <f>'MOC-DOM-BB'!AP207</f>
        <v>0</v>
      </c>
      <c r="M207" s="22">
        <f>'MOC-DOM-BB'!AV207</f>
        <v>0</v>
      </c>
      <c r="N207" s="22">
        <f t="shared" si="16"/>
        <v>13.02</v>
      </c>
      <c r="P207" s="12"/>
      <c r="Q207" s="14"/>
      <c r="R207" s="2"/>
      <c r="S207" s="3" t="s">
        <v>22</v>
      </c>
      <c r="T207" s="13"/>
      <c r="U207" s="22">
        <f>'MOC-FOR-BB '!H207</f>
        <v>0</v>
      </c>
      <c r="V207" s="22">
        <f>'MOC-FOR-BB '!M207</f>
        <v>0</v>
      </c>
      <c r="W207" s="22">
        <f>'MOC-FOR-BB '!U207</f>
        <v>0</v>
      </c>
      <c r="X207" s="22">
        <f>'MOC-FOR-BB '!AI207</f>
        <v>0</v>
      </c>
      <c r="Y207" s="22">
        <f>'MOC-FOR-BB '!AJ207</f>
        <v>0</v>
      </c>
      <c r="Z207" s="22">
        <f>'MOC-FOR-BB '!AK207</f>
        <v>0</v>
      </c>
      <c r="AA207" s="22">
        <f>'MOC-FOR-BB '!AP207</f>
        <v>0</v>
      </c>
      <c r="AB207" s="22">
        <f>'MOC-FOR-BB '!AV207</f>
        <v>0</v>
      </c>
      <c r="AC207" s="22">
        <f t="shared" si="17"/>
        <v>0</v>
      </c>
    </row>
    <row r="208" spans="1:29" x14ac:dyDescent="0.25">
      <c r="A208" s="12"/>
      <c r="B208" s="14"/>
      <c r="C208" s="2"/>
      <c r="D208" s="3" t="s">
        <v>23</v>
      </c>
      <c r="E208" s="13"/>
      <c r="F208" s="22">
        <f>'MOC-DOM-BB'!H208</f>
        <v>1123.68</v>
      </c>
      <c r="G208" s="22">
        <f>'MOC-DOM-BB'!M208</f>
        <v>2.5300000000000002</v>
      </c>
      <c r="H208" s="22">
        <f>'MOC-DOM-BB'!U208</f>
        <v>2</v>
      </c>
      <c r="I208" s="22">
        <f>'MOC-DOM-BB'!AI208</f>
        <v>0</v>
      </c>
      <c r="J208" s="22">
        <f>'MOC-DOM-BB'!AJ208</f>
        <v>0</v>
      </c>
      <c r="K208" s="22">
        <f>'MOC-DOM-BB'!AK208</f>
        <v>0</v>
      </c>
      <c r="L208" s="22">
        <f>'MOC-DOM-BB'!AP208</f>
        <v>0</v>
      </c>
      <c r="M208" s="22">
        <f>'MOC-DOM-BB'!AV208</f>
        <v>0</v>
      </c>
      <c r="N208" s="22">
        <f t="shared" si="16"/>
        <v>1128.21</v>
      </c>
      <c r="P208" s="12"/>
      <c r="Q208" s="14"/>
      <c r="R208" s="2"/>
      <c r="S208" s="3" t="s">
        <v>23</v>
      </c>
      <c r="T208" s="13"/>
      <c r="U208" s="22">
        <f>'MOC-FOR-BB '!H208</f>
        <v>0</v>
      </c>
      <c r="V208" s="22">
        <f>'MOC-FOR-BB '!M208</f>
        <v>0</v>
      </c>
      <c r="W208" s="22">
        <f>'MOC-FOR-BB '!U208</f>
        <v>0</v>
      </c>
      <c r="X208" s="22">
        <f>'MOC-FOR-BB '!AI208</f>
        <v>0</v>
      </c>
      <c r="Y208" s="22">
        <f>'MOC-FOR-BB '!AJ208</f>
        <v>0</v>
      </c>
      <c r="Z208" s="22">
        <f>'MOC-FOR-BB '!AK208</f>
        <v>0</v>
      </c>
      <c r="AA208" s="22">
        <f>'MOC-FOR-BB '!AP208</f>
        <v>0</v>
      </c>
      <c r="AB208" s="22">
        <f>'MOC-FOR-BB '!AV208</f>
        <v>0</v>
      </c>
      <c r="AC208" s="22">
        <f t="shared" si="17"/>
        <v>0</v>
      </c>
    </row>
    <row r="209" spans="1:29" x14ac:dyDescent="0.25">
      <c r="A209" s="12"/>
      <c r="B209" s="14"/>
      <c r="C209" s="2"/>
      <c r="D209" s="3" t="s">
        <v>24</v>
      </c>
      <c r="E209" s="13"/>
      <c r="F209" s="22">
        <f>'MOC-DOM-BB'!H209</f>
        <v>3.6</v>
      </c>
      <c r="G209" s="22">
        <f>'MOC-DOM-BB'!M209</f>
        <v>0</v>
      </c>
      <c r="H209" s="22">
        <f>'MOC-DOM-BB'!U209</f>
        <v>0</v>
      </c>
      <c r="I209" s="22">
        <f>'MOC-DOM-BB'!AI209</f>
        <v>0</v>
      </c>
      <c r="J209" s="22">
        <f>'MOC-DOM-BB'!AJ209</f>
        <v>0</v>
      </c>
      <c r="K209" s="22">
        <f>'MOC-DOM-BB'!AK209</f>
        <v>0</v>
      </c>
      <c r="L209" s="22">
        <f>'MOC-DOM-BB'!AP209</f>
        <v>0</v>
      </c>
      <c r="M209" s="22">
        <f>'MOC-DOM-BB'!AV209</f>
        <v>0</v>
      </c>
      <c r="N209" s="22">
        <f t="shared" si="16"/>
        <v>3.6</v>
      </c>
      <c r="P209" s="12"/>
      <c r="Q209" s="14"/>
      <c r="R209" s="2"/>
      <c r="S209" s="3" t="s">
        <v>24</v>
      </c>
      <c r="T209" s="13"/>
      <c r="U209" s="22">
        <f>'MOC-FOR-BB '!H209</f>
        <v>0</v>
      </c>
      <c r="V209" s="22">
        <f>'MOC-FOR-BB '!M209</f>
        <v>0</v>
      </c>
      <c r="W209" s="22">
        <f>'MOC-FOR-BB '!U209</f>
        <v>0</v>
      </c>
      <c r="X209" s="22">
        <f>'MOC-FOR-BB '!AI209</f>
        <v>0</v>
      </c>
      <c r="Y209" s="22">
        <f>'MOC-FOR-BB '!AJ209</f>
        <v>0</v>
      </c>
      <c r="Z209" s="22">
        <f>'MOC-FOR-BB '!AK209</f>
        <v>0</v>
      </c>
      <c r="AA209" s="22">
        <f>'MOC-FOR-BB '!AP209</f>
        <v>0</v>
      </c>
      <c r="AB209" s="22">
        <f>'MOC-FOR-BB '!AV209</f>
        <v>0</v>
      </c>
      <c r="AC209" s="22">
        <f t="shared" si="17"/>
        <v>0</v>
      </c>
    </row>
    <row r="210" spans="1:29" x14ac:dyDescent="0.25">
      <c r="A210" s="12"/>
      <c r="B210" s="14"/>
      <c r="C210" s="2"/>
      <c r="D210" s="3" t="s">
        <v>25</v>
      </c>
      <c r="E210" s="13"/>
      <c r="F210" s="22">
        <f>'MOC-DOM-BB'!H210</f>
        <v>0</v>
      </c>
      <c r="G210" s="22">
        <f>'MOC-DOM-BB'!M210</f>
        <v>1</v>
      </c>
      <c r="H210" s="22">
        <f>'MOC-DOM-BB'!U210</f>
        <v>0</v>
      </c>
      <c r="I210" s="22">
        <f>'MOC-DOM-BB'!AI210</f>
        <v>0</v>
      </c>
      <c r="J210" s="22">
        <f>'MOC-DOM-BB'!AJ210</f>
        <v>0</v>
      </c>
      <c r="K210" s="22">
        <f>'MOC-DOM-BB'!AK210</f>
        <v>0</v>
      </c>
      <c r="L210" s="22">
        <f>'MOC-DOM-BB'!AP210</f>
        <v>0</v>
      </c>
      <c r="M210" s="22">
        <f>'MOC-DOM-BB'!AV210</f>
        <v>0</v>
      </c>
      <c r="N210" s="22">
        <f t="shared" si="16"/>
        <v>1</v>
      </c>
      <c r="P210" s="12"/>
      <c r="Q210" s="14"/>
      <c r="R210" s="2"/>
      <c r="S210" s="3" t="s">
        <v>25</v>
      </c>
      <c r="T210" s="13"/>
      <c r="U210" s="22">
        <f>'MOC-FOR-BB '!H210</f>
        <v>0</v>
      </c>
      <c r="V210" s="22">
        <f>'MOC-FOR-BB '!M210</f>
        <v>0</v>
      </c>
      <c r="W210" s="22">
        <f>'MOC-FOR-BB '!U210</f>
        <v>0</v>
      </c>
      <c r="X210" s="22">
        <f>'MOC-FOR-BB '!AI210</f>
        <v>0</v>
      </c>
      <c r="Y210" s="22">
        <f>'MOC-FOR-BB '!AJ210</f>
        <v>0</v>
      </c>
      <c r="Z210" s="22">
        <f>'MOC-FOR-BB '!AK210</f>
        <v>0</v>
      </c>
      <c r="AA210" s="22">
        <f>'MOC-FOR-BB '!AP210</f>
        <v>0</v>
      </c>
      <c r="AB210" s="22">
        <f>'MOC-FOR-BB '!AV210</f>
        <v>0</v>
      </c>
      <c r="AC210" s="22">
        <f t="shared" si="17"/>
        <v>0</v>
      </c>
    </row>
    <row r="211" spans="1:29" x14ac:dyDescent="0.25">
      <c r="A211" s="12"/>
      <c r="B211" s="14"/>
      <c r="C211" s="2"/>
      <c r="D211" s="3" t="s">
        <v>26</v>
      </c>
      <c r="E211" s="13"/>
      <c r="F211" s="22">
        <f>'MOC-DOM-BB'!H211</f>
        <v>0</v>
      </c>
      <c r="G211" s="22">
        <f>'MOC-DOM-BB'!M211</f>
        <v>9.48</v>
      </c>
      <c r="H211" s="22">
        <f>'MOC-DOM-BB'!U211</f>
        <v>1</v>
      </c>
      <c r="I211" s="22">
        <f>'MOC-DOM-BB'!AI211</f>
        <v>0</v>
      </c>
      <c r="J211" s="22">
        <f>'MOC-DOM-BB'!AJ211</f>
        <v>0</v>
      </c>
      <c r="K211" s="22">
        <f>'MOC-DOM-BB'!AK211</f>
        <v>0</v>
      </c>
      <c r="L211" s="22">
        <f>'MOC-DOM-BB'!AP211</f>
        <v>0</v>
      </c>
      <c r="M211" s="22">
        <f>'MOC-DOM-BB'!AV211</f>
        <v>0</v>
      </c>
      <c r="N211" s="22">
        <f t="shared" si="16"/>
        <v>10.48</v>
      </c>
      <c r="P211" s="12"/>
      <c r="Q211" s="14"/>
      <c r="R211" s="2"/>
      <c r="S211" s="3" t="s">
        <v>26</v>
      </c>
      <c r="T211" s="13"/>
      <c r="U211" s="22">
        <f>'MOC-FOR-BB '!H211</f>
        <v>0</v>
      </c>
      <c r="V211" s="22">
        <f>'MOC-FOR-BB '!M211</f>
        <v>0</v>
      </c>
      <c r="W211" s="22">
        <f>'MOC-FOR-BB '!U211</f>
        <v>0</v>
      </c>
      <c r="X211" s="22">
        <f>'MOC-FOR-BB '!AI211</f>
        <v>0</v>
      </c>
      <c r="Y211" s="22">
        <f>'MOC-FOR-BB '!AJ211</f>
        <v>0</v>
      </c>
      <c r="Z211" s="22">
        <f>'MOC-FOR-BB '!AK211</f>
        <v>0</v>
      </c>
      <c r="AA211" s="22">
        <f>'MOC-FOR-BB '!AP211</f>
        <v>0</v>
      </c>
      <c r="AB211" s="22">
        <f>'MOC-FOR-BB '!AV211</f>
        <v>0</v>
      </c>
      <c r="AC211" s="22">
        <f t="shared" si="17"/>
        <v>0</v>
      </c>
    </row>
    <row r="212" spans="1:29" x14ac:dyDescent="0.25">
      <c r="A212" s="12"/>
      <c r="B212" s="14"/>
      <c r="C212" s="2"/>
      <c r="D212" s="3" t="s">
        <v>27</v>
      </c>
      <c r="E212" s="13"/>
      <c r="F212" s="22">
        <f>'MOC-DOM-BB'!H212</f>
        <v>0</v>
      </c>
      <c r="G212" s="22">
        <f>'MOC-DOM-BB'!M212</f>
        <v>0</v>
      </c>
      <c r="H212" s="22">
        <f>'MOC-DOM-BB'!U212</f>
        <v>0</v>
      </c>
      <c r="I212" s="22">
        <f>'MOC-DOM-BB'!AI212</f>
        <v>0</v>
      </c>
      <c r="J212" s="22">
        <f>'MOC-DOM-BB'!AJ212</f>
        <v>0</v>
      </c>
      <c r="K212" s="22">
        <f>'MOC-DOM-BB'!AK212</f>
        <v>0</v>
      </c>
      <c r="L212" s="22">
        <f>'MOC-DOM-BB'!AP212</f>
        <v>0</v>
      </c>
      <c r="M212" s="22">
        <f>'MOC-DOM-BB'!AV212</f>
        <v>0</v>
      </c>
      <c r="N212" s="22">
        <f t="shared" si="16"/>
        <v>0</v>
      </c>
      <c r="P212" s="12"/>
      <c r="Q212" s="14"/>
      <c r="R212" s="2"/>
      <c r="S212" s="3" t="s">
        <v>27</v>
      </c>
      <c r="T212" s="13"/>
      <c r="U212" s="22">
        <f>'MOC-FOR-BB '!H212</f>
        <v>0</v>
      </c>
      <c r="V212" s="22">
        <f>'MOC-FOR-BB '!M212</f>
        <v>0</v>
      </c>
      <c r="W212" s="22">
        <f>'MOC-FOR-BB '!U212</f>
        <v>0</v>
      </c>
      <c r="X212" s="22">
        <f>'MOC-FOR-BB '!AI212</f>
        <v>0</v>
      </c>
      <c r="Y212" s="22">
        <f>'MOC-FOR-BB '!AJ212</f>
        <v>0</v>
      </c>
      <c r="Z212" s="22">
        <f>'MOC-FOR-BB '!AK212</f>
        <v>0</v>
      </c>
      <c r="AA212" s="22">
        <f>'MOC-FOR-BB '!AP212</f>
        <v>0</v>
      </c>
      <c r="AB212" s="22">
        <f>'MOC-FOR-BB '!AV212</f>
        <v>0</v>
      </c>
      <c r="AC212" s="22">
        <f t="shared" si="17"/>
        <v>0</v>
      </c>
    </row>
    <row r="213" spans="1:29" x14ac:dyDescent="0.25">
      <c r="A213" s="12"/>
      <c r="B213" s="14"/>
      <c r="C213" s="2"/>
      <c r="D213" s="3" t="s">
        <v>28</v>
      </c>
      <c r="E213" s="13"/>
      <c r="F213" s="22">
        <f>'MOC-DOM-BB'!H213</f>
        <v>607.54999999999995</v>
      </c>
      <c r="G213" s="22">
        <f>'MOC-DOM-BB'!M213</f>
        <v>15.969999999999999</v>
      </c>
      <c r="H213" s="22">
        <f>'MOC-DOM-BB'!U213</f>
        <v>0</v>
      </c>
      <c r="I213" s="22">
        <f>'MOC-DOM-BB'!AI213</f>
        <v>0</v>
      </c>
      <c r="J213" s="22">
        <f>'MOC-DOM-BB'!AJ213</f>
        <v>0</v>
      </c>
      <c r="K213" s="22">
        <f>'MOC-DOM-BB'!AK213</f>
        <v>0</v>
      </c>
      <c r="L213" s="22">
        <f>'MOC-DOM-BB'!AP213</f>
        <v>0</v>
      </c>
      <c r="M213" s="22">
        <f>'MOC-DOM-BB'!AV213</f>
        <v>0</v>
      </c>
      <c r="N213" s="22">
        <f t="shared" si="16"/>
        <v>623.52</v>
      </c>
      <c r="P213" s="12"/>
      <c r="Q213" s="14"/>
      <c r="R213" s="2"/>
      <c r="S213" s="3" t="s">
        <v>28</v>
      </c>
      <c r="T213" s="13"/>
      <c r="U213" s="22">
        <f>'MOC-FOR-BB '!H213</f>
        <v>0</v>
      </c>
      <c r="V213" s="22">
        <f>'MOC-FOR-BB '!M213</f>
        <v>0</v>
      </c>
      <c r="W213" s="22">
        <f>'MOC-FOR-BB '!U213</f>
        <v>0</v>
      </c>
      <c r="X213" s="22">
        <f>'MOC-FOR-BB '!AI213</f>
        <v>0</v>
      </c>
      <c r="Y213" s="22">
        <f>'MOC-FOR-BB '!AJ213</f>
        <v>0</v>
      </c>
      <c r="Z213" s="22">
        <f>'MOC-FOR-BB '!AK213</f>
        <v>0</v>
      </c>
      <c r="AA213" s="22">
        <f>'MOC-FOR-BB '!AP213</f>
        <v>0</v>
      </c>
      <c r="AB213" s="22">
        <f>'MOC-FOR-BB '!AV213</f>
        <v>0</v>
      </c>
      <c r="AC213" s="22">
        <f t="shared" si="17"/>
        <v>0</v>
      </c>
    </row>
    <row r="214" spans="1:29" x14ac:dyDescent="0.25">
      <c r="A214" s="12"/>
      <c r="B214" s="1"/>
      <c r="C214" s="2" t="s">
        <v>29</v>
      </c>
      <c r="D214" s="2"/>
      <c r="E214" s="13"/>
      <c r="F214" s="22">
        <f>'MOC-DOM-BB'!H214</f>
        <v>7226.8700000000008</v>
      </c>
      <c r="G214" s="22">
        <f>'MOC-DOM-BB'!M214</f>
        <v>518.63000000000011</v>
      </c>
      <c r="H214" s="22">
        <f>'MOC-DOM-BB'!U214</f>
        <v>0.88</v>
      </c>
      <c r="I214" s="22">
        <f>'MOC-DOM-BB'!AI214</f>
        <v>0</v>
      </c>
      <c r="J214" s="22">
        <f>'MOC-DOM-BB'!AJ214</f>
        <v>0</v>
      </c>
      <c r="K214" s="22">
        <f>'MOC-DOM-BB'!AK214</f>
        <v>0</v>
      </c>
      <c r="L214" s="22">
        <f>'MOC-DOM-BB'!AP214</f>
        <v>0</v>
      </c>
      <c r="M214" s="22">
        <f>'MOC-DOM-BB'!AV214</f>
        <v>0</v>
      </c>
      <c r="N214" s="22">
        <f>+N215+N223+N231+N237</f>
        <v>7746.380000000001</v>
      </c>
      <c r="P214" s="12"/>
      <c r="Q214" s="1"/>
      <c r="R214" s="2" t="s">
        <v>29</v>
      </c>
      <c r="S214" s="2"/>
      <c r="T214" s="13"/>
      <c r="U214" s="22">
        <f>'MOC-FOR-BB '!H214</f>
        <v>0</v>
      </c>
      <c r="V214" s="22">
        <f>'MOC-FOR-BB '!M214</f>
        <v>0</v>
      </c>
      <c r="W214" s="22">
        <f>'MOC-FOR-BB '!U214</f>
        <v>0</v>
      </c>
      <c r="X214" s="22">
        <f>'MOC-FOR-BB '!AI214</f>
        <v>0</v>
      </c>
      <c r="Y214" s="22">
        <f>'MOC-FOR-BB '!AJ214</f>
        <v>0</v>
      </c>
      <c r="Z214" s="22">
        <f>'MOC-FOR-BB '!AK214</f>
        <v>0</v>
      </c>
      <c r="AA214" s="22">
        <f>'MOC-FOR-BB '!AP214</f>
        <v>0</v>
      </c>
      <c r="AB214" s="22">
        <f>'MOC-FOR-BB '!AV214</f>
        <v>0</v>
      </c>
      <c r="AC214" s="22">
        <f>+AC215+AC223+AC231+AC237</f>
        <v>0</v>
      </c>
    </row>
    <row r="215" spans="1:29" x14ac:dyDescent="0.25">
      <c r="A215" s="12"/>
      <c r="B215" s="14"/>
      <c r="C215" s="2"/>
      <c r="D215" s="3" t="s">
        <v>30</v>
      </c>
      <c r="E215" s="13"/>
      <c r="F215" s="22">
        <f>'MOC-DOM-BB'!H215</f>
        <v>125.645</v>
      </c>
      <c r="G215" s="22">
        <f>'MOC-DOM-BB'!M215</f>
        <v>7.92</v>
      </c>
      <c r="H215" s="22">
        <f>'MOC-DOM-BB'!U215</f>
        <v>0.88</v>
      </c>
      <c r="I215" s="22">
        <f>'MOC-DOM-BB'!AI215</f>
        <v>0</v>
      </c>
      <c r="J215" s="22">
        <f>'MOC-DOM-BB'!AJ215</f>
        <v>0</v>
      </c>
      <c r="K215" s="22">
        <f>'MOC-DOM-BB'!AK215</f>
        <v>0</v>
      </c>
      <c r="L215" s="22">
        <f>'MOC-DOM-BB'!AP215</f>
        <v>0</v>
      </c>
      <c r="M215" s="22">
        <f>'MOC-DOM-BB'!AV215</f>
        <v>0</v>
      </c>
      <c r="N215" s="22">
        <f>SUM(N216:N222)</f>
        <v>134.44499999999999</v>
      </c>
      <c r="P215" s="12"/>
      <c r="Q215" s="14"/>
      <c r="R215" s="2"/>
      <c r="S215" s="3" t="s">
        <v>30</v>
      </c>
      <c r="T215" s="13"/>
      <c r="U215" s="22">
        <f>'MOC-FOR-BB '!H215</f>
        <v>0</v>
      </c>
      <c r="V215" s="22">
        <f>'MOC-FOR-BB '!M215</f>
        <v>0</v>
      </c>
      <c r="W215" s="22">
        <f>'MOC-FOR-BB '!U215</f>
        <v>0</v>
      </c>
      <c r="X215" s="22">
        <f>'MOC-FOR-BB '!AI215</f>
        <v>0</v>
      </c>
      <c r="Y215" s="22">
        <f>'MOC-FOR-BB '!AJ215</f>
        <v>0</v>
      </c>
      <c r="Z215" s="22">
        <f>'MOC-FOR-BB '!AK215</f>
        <v>0</v>
      </c>
      <c r="AA215" s="22">
        <f>'MOC-FOR-BB '!AP215</f>
        <v>0</v>
      </c>
      <c r="AB215" s="22">
        <f>'MOC-FOR-BB '!AV215</f>
        <v>0</v>
      </c>
      <c r="AC215" s="22">
        <f>SUM(AC216:AC222)</f>
        <v>0</v>
      </c>
    </row>
    <row r="216" spans="1:29" x14ac:dyDescent="0.25">
      <c r="A216" s="12"/>
      <c r="B216" s="1"/>
      <c r="C216" s="14"/>
      <c r="D216" s="2"/>
      <c r="E216" s="13" t="s">
        <v>31</v>
      </c>
      <c r="F216" s="22">
        <f>'MOC-DOM-BB'!H216</f>
        <v>0</v>
      </c>
      <c r="G216" s="22">
        <f>'MOC-DOM-BB'!M216</f>
        <v>0</v>
      </c>
      <c r="H216" s="22">
        <f>'MOC-DOM-BB'!U216</f>
        <v>0</v>
      </c>
      <c r="I216" s="22">
        <f>'MOC-DOM-BB'!AI216</f>
        <v>0</v>
      </c>
      <c r="J216" s="22">
        <f>'MOC-DOM-BB'!AJ216</f>
        <v>0</v>
      </c>
      <c r="K216" s="22">
        <f>'MOC-DOM-BB'!AK216</f>
        <v>0</v>
      </c>
      <c r="L216" s="22">
        <f>'MOC-DOM-BB'!AP216</f>
        <v>0</v>
      </c>
      <c r="M216" s="22">
        <f>'MOC-DOM-BB'!AV216</f>
        <v>0</v>
      </c>
      <c r="N216" s="22">
        <f t="shared" ref="N216:N222" si="18">SUM(F216:M216)</f>
        <v>0</v>
      </c>
      <c r="P216" s="12"/>
      <c r="Q216" s="1"/>
      <c r="R216" s="14"/>
      <c r="S216" s="2"/>
      <c r="T216" s="13" t="s">
        <v>31</v>
      </c>
      <c r="U216" s="22">
        <f>'MOC-FOR-BB '!H216</f>
        <v>0</v>
      </c>
      <c r="V216" s="22">
        <f>'MOC-FOR-BB '!M216</f>
        <v>0</v>
      </c>
      <c r="W216" s="22">
        <f>'MOC-FOR-BB '!U216</f>
        <v>0</v>
      </c>
      <c r="X216" s="22">
        <f>'MOC-FOR-BB '!AI216</f>
        <v>0</v>
      </c>
      <c r="Y216" s="22">
        <f>'MOC-FOR-BB '!AJ216</f>
        <v>0</v>
      </c>
      <c r="Z216" s="22">
        <f>'MOC-FOR-BB '!AK216</f>
        <v>0</v>
      </c>
      <c r="AA216" s="22">
        <f>'MOC-FOR-BB '!AP216</f>
        <v>0</v>
      </c>
      <c r="AB216" s="22">
        <f>'MOC-FOR-BB '!AV216</f>
        <v>0</v>
      </c>
      <c r="AC216" s="22">
        <f t="shared" ref="AC216:AC222" si="19">SUM(U216:AB216)</f>
        <v>0</v>
      </c>
    </row>
    <row r="217" spans="1:29" x14ac:dyDescent="0.25">
      <c r="A217" s="12"/>
      <c r="B217" s="1"/>
      <c r="C217" s="14"/>
      <c r="D217" s="2"/>
      <c r="E217" s="13" t="s">
        <v>32</v>
      </c>
      <c r="F217" s="22">
        <f>'MOC-DOM-BB'!H217</f>
        <v>0</v>
      </c>
      <c r="G217" s="22">
        <f>'MOC-DOM-BB'!M217</f>
        <v>0.5</v>
      </c>
      <c r="H217" s="22">
        <f>'MOC-DOM-BB'!U217</f>
        <v>0</v>
      </c>
      <c r="I217" s="22">
        <f>'MOC-DOM-BB'!AI217</f>
        <v>0</v>
      </c>
      <c r="J217" s="22">
        <f>'MOC-DOM-BB'!AJ217</f>
        <v>0</v>
      </c>
      <c r="K217" s="22">
        <f>'MOC-DOM-BB'!AK217</f>
        <v>0</v>
      </c>
      <c r="L217" s="22">
        <f>'MOC-DOM-BB'!AP217</f>
        <v>0</v>
      </c>
      <c r="M217" s="22">
        <f>'MOC-DOM-BB'!AV217</f>
        <v>0</v>
      </c>
      <c r="N217" s="22">
        <f t="shared" si="18"/>
        <v>0.5</v>
      </c>
      <c r="P217" s="12"/>
      <c r="Q217" s="1"/>
      <c r="R217" s="14"/>
      <c r="S217" s="2"/>
      <c r="T217" s="13" t="s">
        <v>32</v>
      </c>
      <c r="U217" s="22">
        <f>'MOC-FOR-BB '!H217</f>
        <v>0</v>
      </c>
      <c r="V217" s="22">
        <f>'MOC-FOR-BB '!M217</f>
        <v>0</v>
      </c>
      <c r="W217" s="22">
        <f>'MOC-FOR-BB '!U217</f>
        <v>0</v>
      </c>
      <c r="X217" s="22">
        <f>'MOC-FOR-BB '!AI217</f>
        <v>0</v>
      </c>
      <c r="Y217" s="22">
        <f>'MOC-FOR-BB '!AJ217</f>
        <v>0</v>
      </c>
      <c r="Z217" s="22">
        <f>'MOC-FOR-BB '!AK217</f>
        <v>0</v>
      </c>
      <c r="AA217" s="22">
        <f>'MOC-FOR-BB '!AP217</f>
        <v>0</v>
      </c>
      <c r="AB217" s="22">
        <f>'MOC-FOR-BB '!AV217</f>
        <v>0</v>
      </c>
      <c r="AC217" s="22">
        <f t="shared" si="19"/>
        <v>0</v>
      </c>
    </row>
    <row r="218" spans="1:29" x14ac:dyDescent="0.25">
      <c r="A218" s="12"/>
      <c r="B218" s="1"/>
      <c r="C218" s="14"/>
      <c r="D218" s="2"/>
      <c r="E218" s="13" t="s">
        <v>23</v>
      </c>
      <c r="F218" s="22">
        <f>'MOC-DOM-BB'!H218</f>
        <v>65.034999999999997</v>
      </c>
      <c r="G218" s="22">
        <f>'MOC-DOM-BB'!M218</f>
        <v>7.42</v>
      </c>
      <c r="H218" s="22">
        <f>'MOC-DOM-BB'!U218</f>
        <v>0.88</v>
      </c>
      <c r="I218" s="22">
        <f>'MOC-DOM-BB'!AI218</f>
        <v>0</v>
      </c>
      <c r="J218" s="22">
        <f>'MOC-DOM-BB'!AJ218</f>
        <v>0</v>
      </c>
      <c r="K218" s="22">
        <f>'MOC-DOM-BB'!AK218</f>
        <v>0</v>
      </c>
      <c r="L218" s="22">
        <f>'MOC-DOM-BB'!AP218</f>
        <v>0</v>
      </c>
      <c r="M218" s="22">
        <f>'MOC-DOM-BB'!AV218</f>
        <v>0</v>
      </c>
      <c r="N218" s="22">
        <f t="shared" si="18"/>
        <v>73.334999999999994</v>
      </c>
      <c r="P218" s="12"/>
      <c r="Q218" s="1"/>
      <c r="R218" s="14"/>
      <c r="S218" s="2"/>
      <c r="T218" s="13" t="s">
        <v>23</v>
      </c>
      <c r="U218" s="22">
        <f>'MOC-FOR-BB '!H218</f>
        <v>0</v>
      </c>
      <c r="V218" s="22">
        <f>'MOC-FOR-BB '!M218</f>
        <v>0</v>
      </c>
      <c r="W218" s="22">
        <f>'MOC-FOR-BB '!U218</f>
        <v>0</v>
      </c>
      <c r="X218" s="22">
        <f>'MOC-FOR-BB '!AI218</f>
        <v>0</v>
      </c>
      <c r="Y218" s="22">
        <f>'MOC-FOR-BB '!AJ218</f>
        <v>0</v>
      </c>
      <c r="Z218" s="22">
        <f>'MOC-FOR-BB '!AK218</f>
        <v>0</v>
      </c>
      <c r="AA218" s="22">
        <f>'MOC-FOR-BB '!AP218</f>
        <v>0</v>
      </c>
      <c r="AB218" s="22">
        <f>'MOC-FOR-BB '!AV218</f>
        <v>0</v>
      </c>
      <c r="AC218" s="22">
        <f t="shared" si="19"/>
        <v>0</v>
      </c>
    </row>
    <row r="219" spans="1:29" x14ac:dyDescent="0.25">
      <c r="A219" s="12"/>
      <c r="B219" s="1"/>
      <c r="C219" s="14"/>
      <c r="D219" s="2"/>
      <c r="E219" s="13" t="s">
        <v>33</v>
      </c>
      <c r="F219" s="22">
        <f>'MOC-DOM-BB'!H219</f>
        <v>0</v>
      </c>
      <c r="G219" s="22">
        <f>'MOC-DOM-BB'!M219</f>
        <v>0</v>
      </c>
      <c r="H219" s="22">
        <f>'MOC-DOM-BB'!U219</f>
        <v>0</v>
      </c>
      <c r="I219" s="22">
        <f>'MOC-DOM-BB'!AI219</f>
        <v>0</v>
      </c>
      <c r="J219" s="22">
        <f>'MOC-DOM-BB'!AJ219</f>
        <v>0</v>
      </c>
      <c r="K219" s="22">
        <f>'MOC-DOM-BB'!AK219</f>
        <v>0</v>
      </c>
      <c r="L219" s="22">
        <f>'MOC-DOM-BB'!AP219</f>
        <v>0</v>
      </c>
      <c r="M219" s="22">
        <f>'MOC-DOM-BB'!AV219</f>
        <v>0</v>
      </c>
      <c r="N219" s="22">
        <f t="shared" si="18"/>
        <v>0</v>
      </c>
      <c r="P219" s="12"/>
      <c r="Q219" s="1"/>
      <c r="R219" s="14"/>
      <c r="S219" s="2"/>
      <c r="T219" s="13" t="s">
        <v>33</v>
      </c>
      <c r="U219" s="22">
        <f>'MOC-FOR-BB '!H219</f>
        <v>0</v>
      </c>
      <c r="V219" s="22">
        <f>'MOC-FOR-BB '!M219</f>
        <v>0</v>
      </c>
      <c r="W219" s="22">
        <f>'MOC-FOR-BB '!U219</f>
        <v>0</v>
      </c>
      <c r="X219" s="22">
        <f>'MOC-FOR-BB '!AI219</f>
        <v>0</v>
      </c>
      <c r="Y219" s="22">
        <f>'MOC-FOR-BB '!AJ219</f>
        <v>0</v>
      </c>
      <c r="Z219" s="22">
        <f>'MOC-FOR-BB '!AK219</f>
        <v>0</v>
      </c>
      <c r="AA219" s="22">
        <f>'MOC-FOR-BB '!AP219</f>
        <v>0</v>
      </c>
      <c r="AB219" s="22">
        <f>'MOC-FOR-BB '!AV219</f>
        <v>0</v>
      </c>
      <c r="AC219" s="22">
        <f t="shared" si="19"/>
        <v>0</v>
      </c>
    </row>
    <row r="220" spans="1:29" x14ac:dyDescent="0.25">
      <c r="A220" s="12"/>
      <c r="B220" s="1"/>
      <c r="C220" s="14"/>
      <c r="D220" s="2"/>
      <c r="E220" s="13" t="s">
        <v>34</v>
      </c>
      <c r="F220" s="22">
        <f>'MOC-DOM-BB'!H220</f>
        <v>0</v>
      </c>
      <c r="G220" s="22">
        <f>'MOC-DOM-BB'!M220</f>
        <v>0</v>
      </c>
      <c r="H220" s="22">
        <f>'MOC-DOM-BB'!U220</f>
        <v>0</v>
      </c>
      <c r="I220" s="22">
        <f>'MOC-DOM-BB'!AI220</f>
        <v>0</v>
      </c>
      <c r="J220" s="22">
        <f>'MOC-DOM-BB'!AJ220</f>
        <v>0</v>
      </c>
      <c r="K220" s="22">
        <f>'MOC-DOM-BB'!AK220</f>
        <v>0</v>
      </c>
      <c r="L220" s="22">
        <f>'MOC-DOM-BB'!AP220</f>
        <v>0</v>
      </c>
      <c r="M220" s="22">
        <f>'MOC-DOM-BB'!AV220</f>
        <v>0</v>
      </c>
      <c r="N220" s="22">
        <f t="shared" si="18"/>
        <v>0</v>
      </c>
      <c r="P220" s="12"/>
      <c r="Q220" s="1"/>
      <c r="R220" s="14"/>
      <c r="S220" s="2"/>
      <c r="T220" s="13" t="s">
        <v>34</v>
      </c>
      <c r="U220" s="22">
        <f>'MOC-FOR-BB '!H220</f>
        <v>0</v>
      </c>
      <c r="V220" s="22">
        <f>'MOC-FOR-BB '!M220</f>
        <v>0</v>
      </c>
      <c r="W220" s="22">
        <f>'MOC-FOR-BB '!U220</f>
        <v>0</v>
      </c>
      <c r="X220" s="22">
        <f>'MOC-FOR-BB '!AI220</f>
        <v>0</v>
      </c>
      <c r="Y220" s="22">
        <f>'MOC-FOR-BB '!AJ220</f>
        <v>0</v>
      </c>
      <c r="Z220" s="22">
        <f>'MOC-FOR-BB '!AK220</f>
        <v>0</v>
      </c>
      <c r="AA220" s="22">
        <f>'MOC-FOR-BB '!AP220</f>
        <v>0</v>
      </c>
      <c r="AB220" s="22">
        <f>'MOC-FOR-BB '!AV220</f>
        <v>0</v>
      </c>
      <c r="AC220" s="22">
        <f t="shared" si="19"/>
        <v>0</v>
      </c>
    </row>
    <row r="221" spans="1:29" x14ac:dyDescent="0.25">
      <c r="A221" s="12"/>
      <c r="B221" s="1"/>
      <c r="C221" s="14"/>
      <c r="D221" s="2"/>
      <c r="E221" s="13" t="s">
        <v>25</v>
      </c>
      <c r="F221" s="22">
        <f>'MOC-DOM-BB'!H221</f>
        <v>0</v>
      </c>
      <c r="G221" s="22">
        <f>'MOC-DOM-BB'!M221</f>
        <v>0</v>
      </c>
      <c r="H221" s="22">
        <f>'MOC-DOM-BB'!U221</f>
        <v>0</v>
      </c>
      <c r="I221" s="22">
        <f>'MOC-DOM-BB'!AI221</f>
        <v>0</v>
      </c>
      <c r="J221" s="22">
        <f>'MOC-DOM-BB'!AJ221</f>
        <v>0</v>
      </c>
      <c r="K221" s="22">
        <f>'MOC-DOM-BB'!AK221</f>
        <v>0</v>
      </c>
      <c r="L221" s="22">
        <f>'MOC-DOM-BB'!AP221</f>
        <v>0</v>
      </c>
      <c r="M221" s="22">
        <f>'MOC-DOM-BB'!AV221</f>
        <v>0</v>
      </c>
      <c r="N221" s="22">
        <f t="shared" si="18"/>
        <v>0</v>
      </c>
      <c r="P221" s="12"/>
      <c r="Q221" s="1"/>
      <c r="R221" s="14"/>
      <c r="S221" s="2"/>
      <c r="T221" s="13" t="s">
        <v>25</v>
      </c>
      <c r="U221" s="22">
        <f>'MOC-FOR-BB '!H221</f>
        <v>0</v>
      </c>
      <c r="V221" s="22">
        <f>'MOC-FOR-BB '!M221</f>
        <v>0</v>
      </c>
      <c r="W221" s="22">
        <f>'MOC-FOR-BB '!U221</f>
        <v>0</v>
      </c>
      <c r="X221" s="22">
        <f>'MOC-FOR-BB '!AI221</f>
        <v>0</v>
      </c>
      <c r="Y221" s="22">
        <f>'MOC-FOR-BB '!AJ221</f>
        <v>0</v>
      </c>
      <c r="Z221" s="22">
        <f>'MOC-FOR-BB '!AK221</f>
        <v>0</v>
      </c>
      <c r="AA221" s="22">
        <f>'MOC-FOR-BB '!AP221</f>
        <v>0</v>
      </c>
      <c r="AB221" s="22">
        <f>'MOC-FOR-BB '!AV221</f>
        <v>0</v>
      </c>
      <c r="AC221" s="22">
        <f t="shared" si="19"/>
        <v>0</v>
      </c>
    </row>
    <row r="222" spans="1:29" x14ac:dyDescent="0.25">
      <c r="A222" s="12"/>
      <c r="B222" s="1"/>
      <c r="C222" s="14"/>
      <c r="D222" s="2"/>
      <c r="E222" s="13" t="s">
        <v>35</v>
      </c>
      <c r="F222" s="22">
        <f>'MOC-DOM-BB'!H222</f>
        <v>60.61</v>
      </c>
      <c r="G222" s="22">
        <f>'MOC-DOM-BB'!M222</f>
        <v>0</v>
      </c>
      <c r="H222" s="22">
        <f>'MOC-DOM-BB'!U222</f>
        <v>0</v>
      </c>
      <c r="I222" s="22">
        <f>'MOC-DOM-BB'!AI222</f>
        <v>0</v>
      </c>
      <c r="J222" s="22">
        <f>'MOC-DOM-BB'!AJ222</f>
        <v>0</v>
      </c>
      <c r="K222" s="22">
        <f>'MOC-DOM-BB'!AK222</f>
        <v>0</v>
      </c>
      <c r="L222" s="22">
        <f>'MOC-DOM-BB'!AP222</f>
        <v>0</v>
      </c>
      <c r="M222" s="22">
        <f>'MOC-DOM-BB'!AV222</f>
        <v>0</v>
      </c>
      <c r="N222" s="22">
        <f t="shared" si="18"/>
        <v>60.61</v>
      </c>
      <c r="P222" s="12"/>
      <c r="Q222" s="1"/>
      <c r="R222" s="14"/>
      <c r="S222" s="2"/>
      <c r="T222" s="13" t="s">
        <v>35</v>
      </c>
      <c r="U222" s="22">
        <f>'MOC-FOR-BB '!H222</f>
        <v>0</v>
      </c>
      <c r="V222" s="22">
        <f>'MOC-FOR-BB '!M222</f>
        <v>0</v>
      </c>
      <c r="W222" s="22">
        <f>'MOC-FOR-BB '!U222</f>
        <v>0</v>
      </c>
      <c r="X222" s="22">
        <f>'MOC-FOR-BB '!AI222</f>
        <v>0</v>
      </c>
      <c r="Y222" s="22">
        <f>'MOC-FOR-BB '!AJ222</f>
        <v>0</v>
      </c>
      <c r="Z222" s="22">
        <f>'MOC-FOR-BB '!AK222</f>
        <v>0</v>
      </c>
      <c r="AA222" s="22">
        <f>'MOC-FOR-BB '!AP222</f>
        <v>0</v>
      </c>
      <c r="AB222" s="22">
        <f>'MOC-FOR-BB '!AV222</f>
        <v>0</v>
      </c>
      <c r="AC222" s="22">
        <f t="shared" si="19"/>
        <v>0</v>
      </c>
    </row>
    <row r="223" spans="1:29" x14ac:dyDescent="0.25">
      <c r="A223" s="12"/>
      <c r="B223" s="14"/>
      <c r="C223" s="2"/>
      <c r="D223" s="3" t="s">
        <v>36</v>
      </c>
      <c r="E223" s="13"/>
      <c r="F223" s="22">
        <f>'MOC-DOM-BB'!H223</f>
        <v>459.09500000000003</v>
      </c>
      <c r="G223" s="22">
        <f>'MOC-DOM-BB'!M223</f>
        <v>412.65000000000009</v>
      </c>
      <c r="H223" s="22">
        <f>'MOC-DOM-BB'!U223</f>
        <v>0</v>
      </c>
      <c r="I223" s="22">
        <f>'MOC-DOM-BB'!AI223</f>
        <v>0</v>
      </c>
      <c r="J223" s="22">
        <f>'MOC-DOM-BB'!AJ223</f>
        <v>0</v>
      </c>
      <c r="K223" s="22">
        <f>'MOC-DOM-BB'!AK223</f>
        <v>0</v>
      </c>
      <c r="L223" s="22">
        <f>'MOC-DOM-BB'!AP223</f>
        <v>0</v>
      </c>
      <c r="M223" s="22">
        <f>'MOC-DOM-BB'!AV223</f>
        <v>0</v>
      </c>
      <c r="N223" s="22">
        <f>SUM(N224:N230)</f>
        <v>871.74500000000012</v>
      </c>
      <c r="P223" s="12"/>
      <c r="Q223" s="14"/>
      <c r="R223" s="2"/>
      <c r="S223" s="3" t="s">
        <v>36</v>
      </c>
      <c r="T223" s="13"/>
      <c r="U223" s="22">
        <f>'MOC-FOR-BB '!H223</f>
        <v>0</v>
      </c>
      <c r="V223" s="22">
        <f>'MOC-FOR-BB '!M223</f>
        <v>0</v>
      </c>
      <c r="W223" s="22">
        <f>'MOC-FOR-BB '!U223</f>
        <v>0</v>
      </c>
      <c r="X223" s="22">
        <f>'MOC-FOR-BB '!AI223</f>
        <v>0</v>
      </c>
      <c r="Y223" s="22">
        <f>'MOC-FOR-BB '!AJ223</f>
        <v>0</v>
      </c>
      <c r="Z223" s="22">
        <f>'MOC-FOR-BB '!AK223</f>
        <v>0</v>
      </c>
      <c r="AA223" s="22">
        <f>'MOC-FOR-BB '!AP223</f>
        <v>0</v>
      </c>
      <c r="AB223" s="22">
        <f>'MOC-FOR-BB '!AV223</f>
        <v>0</v>
      </c>
      <c r="AC223" s="22">
        <f>SUM(AC224:AC230)</f>
        <v>0</v>
      </c>
    </row>
    <row r="224" spans="1:29" x14ac:dyDescent="0.25">
      <c r="A224" s="12"/>
      <c r="B224" s="1"/>
      <c r="C224" s="14"/>
      <c r="D224" s="2"/>
      <c r="E224" s="13" t="s">
        <v>31</v>
      </c>
      <c r="F224" s="22">
        <f>'MOC-DOM-BB'!H224</f>
        <v>0</v>
      </c>
      <c r="G224" s="22">
        <f>'MOC-DOM-BB'!M224</f>
        <v>0</v>
      </c>
      <c r="H224" s="22">
        <f>'MOC-DOM-BB'!U224</f>
        <v>0</v>
      </c>
      <c r="I224" s="22">
        <f>'MOC-DOM-BB'!AI224</f>
        <v>0</v>
      </c>
      <c r="J224" s="22">
        <f>'MOC-DOM-BB'!AJ224</f>
        <v>0</v>
      </c>
      <c r="K224" s="22">
        <f>'MOC-DOM-BB'!AK224</f>
        <v>0</v>
      </c>
      <c r="L224" s="22">
        <f>'MOC-DOM-BB'!AP224</f>
        <v>0</v>
      </c>
      <c r="M224" s="22">
        <f>'MOC-DOM-BB'!AV224</f>
        <v>0</v>
      </c>
      <c r="N224" s="22">
        <f t="shared" ref="N224:N230" si="20">SUM(F224:M224)</f>
        <v>0</v>
      </c>
      <c r="P224" s="12"/>
      <c r="Q224" s="1"/>
      <c r="R224" s="14"/>
      <c r="S224" s="2"/>
      <c r="T224" s="13" t="s">
        <v>31</v>
      </c>
      <c r="U224" s="22">
        <f>'MOC-FOR-BB '!H224</f>
        <v>0</v>
      </c>
      <c r="V224" s="22">
        <f>'MOC-FOR-BB '!M224</f>
        <v>0</v>
      </c>
      <c r="W224" s="22">
        <f>'MOC-FOR-BB '!U224</f>
        <v>0</v>
      </c>
      <c r="X224" s="22">
        <f>'MOC-FOR-BB '!AI224</f>
        <v>0</v>
      </c>
      <c r="Y224" s="22">
        <f>'MOC-FOR-BB '!AJ224</f>
        <v>0</v>
      </c>
      <c r="Z224" s="22">
        <f>'MOC-FOR-BB '!AK224</f>
        <v>0</v>
      </c>
      <c r="AA224" s="22">
        <f>'MOC-FOR-BB '!AP224</f>
        <v>0</v>
      </c>
      <c r="AB224" s="22">
        <f>'MOC-FOR-BB '!AV224</f>
        <v>0</v>
      </c>
      <c r="AC224" s="22">
        <f t="shared" ref="AC224:AC230" si="21">SUM(U224:AB224)</f>
        <v>0</v>
      </c>
    </row>
    <row r="225" spans="1:29" x14ac:dyDescent="0.25">
      <c r="A225" s="12"/>
      <c r="B225" s="1"/>
      <c r="C225" s="14"/>
      <c r="D225" s="2"/>
      <c r="E225" s="13" t="s">
        <v>32</v>
      </c>
      <c r="F225" s="22">
        <f>'MOC-DOM-BB'!H225</f>
        <v>0</v>
      </c>
      <c r="G225" s="22">
        <f>'MOC-DOM-BB'!M225</f>
        <v>0</v>
      </c>
      <c r="H225" s="22">
        <f>'MOC-DOM-BB'!U225</f>
        <v>0</v>
      </c>
      <c r="I225" s="22">
        <f>'MOC-DOM-BB'!AI225</f>
        <v>0</v>
      </c>
      <c r="J225" s="22">
        <f>'MOC-DOM-BB'!AJ225</f>
        <v>0</v>
      </c>
      <c r="K225" s="22">
        <f>'MOC-DOM-BB'!AK225</f>
        <v>0</v>
      </c>
      <c r="L225" s="22">
        <f>'MOC-DOM-BB'!AP225</f>
        <v>0</v>
      </c>
      <c r="M225" s="22">
        <f>'MOC-DOM-BB'!AV225</f>
        <v>0</v>
      </c>
      <c r="N225" s="22">
        <f t="shared" si="20"/>
        <v>0</v>
      </c>
      <c r="P225" s="12"/>
      <c r="Q225" s="1"/>
      <c r="R225" s="14"/>
      <c r="S225" s="2"/>
      <c r="T225" s="13" t="s">
        <v>32</v>
      </c>
      <c r="U225" s="22">
        <f>'MOC-FOR-BB '!H225</f>
        <v>0</v>
      </c>
      <c r="V225" s="22">
        <f>'MOC-FOR-BB '!M225</f>
        <v>0</v>
      </c>
      <c r="W225" s="22">
        <f>'MOC-FOR-BB '!U225</f>
        <v>0</v>
      </c>
      <c r="X225" s="22">
        <f>'MOC-FOR-BB '!AI225</f>
        <v>0</v>
      </c>
      <c r="Y225" s="22">
        <f>'MOC-FOR-BB '!AJ225</f>
        <v>0</v>
      </c>
      <c r="Z225" s="22">
        <f>'MOC-FOR-BB '!AK225</f>
        <v>0</v>
      </c>
      <c r="AA225" s="22">
        <f>'MOC-FOR-BB '!AP225</f>
        <v>0</v>
      </c>
      <c r="AB225" s="22">
        <f>'MOC-FOR-BB '!AV225</f>
        <v>0</v>
      </c>
      <c r="AC225" s="22">
        <f t="shared" si="21"/>
        <v>0</v>
      </c>
    </row>
    <row r="226" spans="1:29" x14ac:dyDescent="0.25">
      <c r="A226" s="12"/>
      <c r="B226" s="1"/>
      <c r="C226" s="14"/>
      <c r="D226" s="2"/>
      <c r="E226" s="13" t="s">
        <v>23</v>
      </c>
      <c r="F226" s="22">
        <f>'MOC-DOM-BB'!H226</f>
        <v>238.245</v>
      </c>
      <c r="G226" s="22">
        <f>'MOC-DOM-BB'!M226</f>
        <v>412.65000000000009</v>
      </c>
      <c r="H226" s="22">
        <f>'MOC-DOM-BB'!U226</f>
        <v>0</v>
      </c>
      <c r="I226" s="22">
        <f>'MOC-DOM-BB'!AI226</f>
        <v>0</v>
      </c>
      <c r="J226" s="22">
        <f>'MOC-DOM-BB'!AJ226</f>
        <v>0</v>
      </c>
      <c r="K226" s="22">
        <f>'MOC-DOM-BB'!AK226</f>
        <v>0</v>
      </c>
      <c r="L226" s="22">
        <f>'MOC-DOM-BB'!AP226</f>
        <v>0</v>
      </c>
      <c r="M226" s="22">
        <f>'MOC-DOM-BB'!AV226</f>
        <v>0</v>
      </c>
      <c r="N226" s="22">
        <f t="shared" si="20"/>
        <v>650.8950000000001</v>
      </c>
      <c r="P226" s="12"/>
      <c r="Q226" s="1"/>
      <c r="R226" s="14"/>
      <c r="S226" s="2"/>
      <c r="T226" s="13" t="s">
        <v>23</v>
      </c>
      <c r="U226" s="22">
        <f>'MOC-FOR-BB '!H226</f>
        <v>0</v>
      </c>
      <c r="V226" s="22">
        <f>'MOC-FOR-BB '!M226</f>
        <v>0</v>
      </c>
      <c r="W226" s="22">
        <f>'MOC-FOR-BB '!U226</f>
        <v>0</v>
      </c>
      <c r="X226" s="22">
        <f>'MOC-FOR-BB '!AI226</f>
        <v>0</v>
      </c>
      <c r="Y226" s="22">
        <f>'MOC-FOR-BB '!AJ226</f>
        <v>0</v>
      </c>
      <c r="Z226" s="22">
        <f>'MOC-FOR-BB '!AK226</f>
        <v>0</v>
      </c>
      <c r="AA226" s="22">
        <f>'MOC-FOR-BB '!AP226</f>
        <v>0</v>
      </c>
      <c r="AB226" s="22">
        <f>'MOC-FOR-BB '!AV226</f>
        <v>0</v>
      </c>
      <c r="AC226" s="22">
        <f t="shared" si="21"/>
        <v>0</v>
      </c>
    </row>
    <row r="227" spans="1:29" x14ac:dyDescent="0.25">
      <c r="A227" s="12"/>
      <c r="B227" s="1"/>
      <c r="C227" s="14"/>
      <c r="D227" s="2"/>
      <c r="E227" s="13" t="s">
        <v>33</v>
      </c>
      <c r="F227" s="22">
        <f>'MOC-DOM-BB'!H227</f>
        <v>0</v>
      </c>
      <c r="G227" s="22">
        <f>'MOC-DOM-BB'!M227</f>
        <v>0</v>
      </c>
      <c r="H227" s="22">
        <f>'MOC-DOM-BB'!U227</f>
        <v>0</v>
      </c>
      <c r="I227" s="22">
        <f>'MOC-DOM-BB'!AI227</f>
        <v>0</v>
      </c>
      <c r="J227" s="22">
        <f>'MOC-DOM-BB'!AJ227</f>
        <v>0</v>
      </c>
      <c r="K227" s="22">
        <f>'MOC-DOM-BB'!AK227</f>
        <v>0</v>
      </c>
      <c r="L227" s="22">
        <f>'MOC-DOM-BB'!AP227</f>
        <v>0</v>
      </c>
      <c r="M227" s="22">
        <f>'MOC-DOM-BB'!AV227</f>
        <v>0</v>
      </c>
      <c r="N227" s="22">
        <f t="shared" si="20"/>
        <v>0</v>
      </c>
      <c r="P227" s="12"/>
      <c r="Q227" s="1"/>
      <c r="R227" s="14"/>
      <c r="S227" s="2"/>
      <c r="T227" s="13" t="s">
        <v>33</v>
      </c>
      <c r="U227" s="22">
        <f>'MOC-FOR-BB '!H227</f>
        <v>0</v>
      </c>
      <c r="V227" s="22">
        <f>'MOC-FOR-BB '!M227</f>
        <v>0</v>
      </c>
      <c r="W227" s="22">
        <f>'MOC-FOR-BB '!U227</f>
        <v>0</v>
      </c>
      <c r="X227" s="22">
        <f>'MOC-FOR-BB '!AI227</f>
        <v>0</v>
      </c>
      <c r="Y227" s="22">
        <f>'MOC-FOR-BB '!AJ227</f>
        <v>0</v>
      </c>
      <c r="Z227" s="22">
        <f>'MOC-FOR-BB '!AK227</f>
        <v>0</v>
      </c>
      <c r="AA227" s="22">
        <f>'MOC-FOR-BB '!AP227</f>
        <v>0</v>
      </c>
      <c r="AB227" s="22">
        <f>'MOC-FOR-BB '!AV227</f>
        <v>0</v>
      </c>
      <c r="AC227" s="22">
        <f t="shared" si="21"/>
        <v>0</v>
      </c>
    </row>
    <row r="228" spans="1:29" x14ac:dyDescent="0.25">
      <c r="A228" s="12"/>
      <c r="B228" s="1"/>
      <c r="C228" s="14"/>
      <c r="D228" s="2"/>
      <c r="E228" s="13" t="s">
        <v>34</v>
      </c>
      <c r="F228" s="22">
        <f>'MOC-DOM-BB'!H228</f>
        <v>0</v>
      </c>
      <c r="G228" s="22">
        <f>'MOC-DOM-BB'!M228</f>
        <v>0</v>
      </c>
      <c r="H228" s="22">
        <f>'MOC-DOM-BB'!U228</f>
        <v>0</v>
      </c>
      <c r="I228" s="22">
        <f>'MOC-DOM-BB'!AI228</f>
        <v>0</v>
      </c>
      <c r="J228" s="22">
        <f>'MOC-DOM-BB'!AJ228</f>
        <v>0</v>
      </c>
      <c r="K228" s="22">
        <f>'MOC-DOM-BB'!AK228</f>
        <v>0</v>
      </c>
      <c r="L228" s="22">
        <f>'MOC-DOM-BB'!AP228</f>
        <v>0</v>
      </c>
      <c r="M228" s="22">
        <f>'MOC-DOM-BB'!AV228</f>
        <v>0</v>
      </c>
      <c r="N228" s="22">
        <f t="shared" si="20"/>
        <v>0</v>
      </c>
      <c r="P228" s="12"/>
      <c r="Q228" s="1"/>
      <c r="R228" s="14"/>
      <c r="S228" s="2"/>
      <c r="T228" s="13" t="s">
        <v>34</v>
      </c>
      <c r="U228" s="22">
        <f>'MOC-FOR-BB '!H228</f>
        <v>0</v>
      </c>
      <c r="V228" s="22">
        <f>'MOC-FOR-BB '!M228</f>
        <v>0</v>
      </c>
      <c r="W228" s="22">
        <f>'MOC-FOR-BB '!U228</f>
        <v>0</v>
      </c>
      <c r="X228" s="22">
        <f>'MOC-FOR-BB '!AI228</f>
        <v>0</v>
      </c>
      <c r="Y228" s="22">
        <f>'MOC-FOR-BB '!AJ228</f>
        <v>0</v>
      </c>
      <c r="Z228" s="22">
        <f>'MOC-FOR-BB '!AK228</f>
        <v>0</v>
      </c>
      <c r="AA228" s="22">
        <f>'MOC-FOR-BB '!AP228</f>
        <v>0</v>
      </c>
      <c r="AB228" s="22">
        <f>'MOC-FOR-BB '!AV228</f>
        <v>0</v>
      </c>
      <c r="AC228" s="22">
        <f t="shared" si="21"/>
        <v>0</v>
      </c>
    </row>
    <row r="229" spans="1:29" x14ac:dyDescent="0.25">
      <c r="A229" s="12"/>
      <c r="B229" s="1"/>
      <c r="C229" s="14"/>
      <c r="D229" s="2"/>
      <c r="E229" s="13" t="s">
        <v>25</v>
      </c>
      <c r="F229" s="22">
        <f>'MOC-DOM-BB'!H229</f>
        <v>0</v>
      </c>
      <c r="G229" s="22">
        <f>'MOC-DOM-BB'!M229</f>
        <v>0</v>
      </c>
      <c r="H229" s="22">
        <f>'MOC-DOM-BB'!U229</f>
        <v>0</v>
      </c>
      <c r="I229" s="22">
        <f>'MOC-DOM-BB'!AI229</f>
        <v>0</v>
      </c>
      <c r="J229" s="22">
        <f>'MOC-DOM-BB'!AJ229</f>
        <v>0</v>
      </c>
      <c r="K229" s="22">
        <f>'MOC-DOM-BB'!AK229</f>
        <v>0</v>
      </c>
      <c r="L229" s="22">
        <f>'MOC-DOM-BB'!AP229</f>
        <v>0</v>
      </c>
      <c r="M229" s="22">
        <f>'MOC-DOM-BB'!AV229</f>
        <v>0</v>
      </c>
      <c r="N229" s="22">
        <f t="shared" si="20"/>
        <v>0</v>
      </c>
      <c r="P229" s="12"/>
      <c r="Q229" s="1"/>
      <c r="R229" s="14"/>
      <c r="S229" s="2"/>
      <c r="T229" s="13" t="s">
        <v>25</v>
      </c>
      <c r="U229" s="22">
        <f>'MOC-FOR-BB '!H229</f>
        <v>0</v>
      </c>
      <c r="V229" s="22">
        <f>'MOC-FOR-BB '!M229</f>
        <v>0</v>
      </c>
      <c r="W229" s="22">
        <f>'MOC-FOR-BB '!U229</f>
        <v>0</v>
      </c>
      <c r="X229" s="22">
        <f>'MOC-FOR-BB '!AI229</f>
        <v>0</v>
      </c>
      <c r="Y229" s="22">
        <f>'MOC-FOR-BB '!AJ229</f>
        <v>0</v>
      </c>
      <c r="Z229" s="22">
        <f>'MOC-FOR-BB '!AK229</f>
        <v>0</v>
      </c>
      <c r="AA229" s="22">
        <f>'MOC-FOR-BB '!AP229</f>
        <v>0</v>
      </c>
      <c r="AB229" s="22">
        <f>'MOC-FOR-BB '!AV229</f>
        <v>0</v>
      </c>
      <c r="AC229" s="22">
        <f t="shared" si="21"/>
        <v>0</v>
      </c>
    </row>
    <row r="230" spans="1:29" x14ac:dyDescent="0.25">
      <c r="A230" s="12"/>
      <c r="B230" s="1"/>
      <c r="C230" s="14"/>
      <c r="D230" s="2"/>
      <c r="E230" s="13" t="s">
        <v>35</v>
      </c>
      <c r="F230" s="22">
        <f>'MOC-DOM-BB'!H230</f>
        <v>220.85</v>
      </c>
      <c r="G230" s="22">
        <f>'MOC-DOM-BB'!M230</f>
        <v>0</v>
      </c>
      <c r="H230" s="22">
        <f>'MOC-DOM-BB'!U230</f>
        <v>0</v>
      </c>
      <c r="I230" s="22">
        <f>'MOC-DOM-BB'!AI230</f>
        <v>0</v>
      </c>
      <c r="J230" s="22">
        <f>'MOC-DOM-BB'!AJ230</f>
        <v>0</v>
      </c>
      <c r="K230" s="22">
        <f>'MOC-DOM-BB'!AK230</f>
        <v>0</v>
      </c>
      <c r="L230" s="22">
        <f>'MOC-DOM-BB'!AP230</f>
        <v>0</v>
      </c>
      <c r="M230" s="22">
        <f>'MOC-DOM-BB'!AV230</f>
        <v>0</v>
      </c>
      <c r="N230" s="22">
        <f t="shared" si="20"/>
        <v>220.85</v>
      </c>
      <c r="P230" s="12"/>
      <c r="Q230" s="1"/>
      <c r="R230" s="14"/>
      <c r="S230" s="2"/>
      <c r="T230" s="13" t="s">
        <v>35</v>
      </c>
      <c r="U230" s="22">
        <f>'MOC-FOR-BB '!H230</f>
        <v>0</v>
      </c>
      <c r="V230" s="22">
        <f>'MOC-FOR-BB '!M230</f>
        <v>0</v>
      </c>
      <c r="W230" s="22">
        <f>'MOC-FOR-BB '!U230</f>
        <v>0</v>
      </c>
      <c r="X230" s="22">
        <f>'MOC-FOR-BB '!AI230</f>
        <v>0</v>
      </c>
      <c r="Y230" s="22">
        <f>'MOC-FOR-BB '!AJ230</f>
        <v>0</v>
      </c>
      <c r="Z230" s="22">
        <f>'MOC-FOR-BB '!AK230</f>
        <v>0</v>
      </c>
      <c r="AA230" s="22">
        <f>'MOC-FOR-BB '!AP230</f>
        <v>0</v>
      </c>
      <c r="AB230" s="22">
        <f>'MOC-FOR-BB '!AV230</f>
        <v>0</v>
      </c>
      <c r="AC230" s="22">
        <f t="shared" si="21"/>
        <v>0</v>
      </c>
    </row>
    <row r="231" spans="1:29" x14ac:dyDescent="0.25">
      <c r="A231" s="12"/>
      <c r="B231" s="14"/>
      <c r="C231" s="2"/>
      <c r="D231" s="100" t="s">
        <v>37</v>
      </c>
      <c r="E231" s="101"/>
      <c r="F231" s="22">
        <f>'MOC-DOM-BB'!H231</f>
        <v>5136.5300000000007</v>
      </c>
      <c r="G231" s="22">
        <f>'MOC-DOM-BB'!M231</f>
        <v>0</v>
      </c>
      <c r="H231" s="22">
        <f>'MOC-DOM-BB'!U231</f>
        <v>0</v>
      </c>
      <c r="I231" s="22">
        <f>'MOC-DOM-BB'!AI231</f>
        <v>0</v>
      </c>
      <c r="J231" s="22">
        <f>'MOC-DOM-BB'!AJ231</f>
        <v>0</v>
      </c>
      <c r="K231" s="22">
        <f>'MOC-DOM-BB'!AK231</f>
        <v>0</v>
      </c>
      <c r="L231" s="22">
        <f>'MOC-DOM-BB'!AP231</f>
        <v>0</v>
      </c>
      <c r="M231" s="22">
        <f>'MOC-DOM-BB'!AV231</f>
        <v>0</v>
      </c>
      <c r="N231" s="22">
        <f>SUM(N232:N236)</f>
        <v>5136.5300000000007</v>
      </c>
      <c r="P231" s="12"/>
      <c r="Q231" s="14"/>
      <c r="R231" s="2"/>
      <c r="S231" s="100" t="s">
        <v>37</v>
      </c>
      <c r="T231" s="101"/>
      <c r="U231" s="22">
        <f>'MOC-FOR-BB '!H231</f>
        <v>0</v>
      </c>
      <c r="V231" s="22">
        <f>'MOC-FOR-BB '!M231</f>
        <v>0</v>
      </c>
      <c r="W231" s="22">
        <f>'MOC-FOR-BB '!U231</f>
        <v>0</v>
      </c>
      <c r="X231" s="22">
        <f>'MOC-FOR-BB '!AI231</f>
        <v>0</v>
      </c>
      <c r="Y231" s="22">
        <f>'MOC-FOR-BB '!AJ231</f>
        <v>0</v>
      </c>
      <c r="Z231" s="22">
        <f>'MOC-FOR-BB '!AK231</f>
        <v>0</v>
      </c>
      <c r="AA231" s="22">
        <f>'MOC-FOR-BB '!AP231</f>
        <v>0</v>
      </c>
      <c r="AB231" s="22">
        <f>'MOC-FOR-BB '!AV231</f>
        <v>0</v>
      </c>
      <c r="AC231" s="22">
        <f>SUM(AC232:AC236)</f>
        <v>0</v>
      </c>
    </row>
    <row r="232" spans="1:29" x14ac:dyDescent="0.25">
      <c r="A232" s="12"/>
      <c r="B232" s="1"/>
      <c r="C232" s="14"/>
      <c r="D232" s="2"/>
      <c r="E232" s="13" t="s">
        <v>38</v>
      </c>
      <c r="F232" s="22">
        <f>'MOC-DOM-BB'!H232</f>
        <v>0</v>
      </c>
      <c r="G232" s="22">
        <f>'MOC-DOM-BB'!M232</f>
        <v>0</v>
      </c>
      <c r="H232" s="22">
        <f>'MOC-DOM-BB'!U232</f>
        <v>0</v>
      </c>
      <c r="I232" s="22">
        <f>'MOC-DOM-BB'!AI232</f>
        <v>0</v>
      </c>
      <c r="J232" s="22">
        <f>'MOC-DOM-BB'!AJ232</f>
        <v>0</v>
      </c>
      <c r="K232" s="22">
        <f>'MOC-DOM-BB'!AK232</f>
        <v>0</v>
      </c>
      <c r="L232" s="22">
        <f>'MOC-DOM-BB'!AP232</f>
        <v>0</v>
      </c>
      <c r="M232" s="22">
        <f>'MOC-DOM-BB'!AV232</f>
        <v>0</v>
      </c>
      <c r="N232" s="22">
        <f t="shared" ref="N232:N237" si="22">SUM(F232:M232)</f>
        <v>0</v>
      </c>
      <c r="P232" s="12"/>
      <c r="Q232" s="1"/>
      <c r="R232" s="14"/>
      <c r="S232" s="2"/>
      <c r="T232" s="13" t="s">
        <v>38</v>
      </c>
      <c r="U232" s="22">
        <f>'MOC-FOR-BB '!H232</f>
        <v>0</v>
      </c>
      <c r="V232" s="22">
        <f>'MOC-FOR-BB '!M232</f>
        <v>0</v>
      </c>
      <c r="W232" s="22">
        <f>'MOC-FOR-BB '!U232</f>
        <v>0</v>
      </c>
      <c r="X232" s="22">
        <f>'MOC-FOR-BB '!AI232</f>
        <v>0</v>
      </c>
      <c r="Y232" s="22">
        <f>'MOC-FOR-BB '!AJ232</f>
        <v>0</v>
      </c>
      <c r="Z232" s="22">
        <f>'MOC-FOR-BB '!AK232</f>
        <v>0</v>
      </c>
      <c r="AA232" s="22">
        <f>'MOC-FOR-BB '!AP232</f>
        <v>0</v>
      </c>
      <c r="AB232" s="22">
        <f>'MOC-FOR-BB '!AV232</f>
        <v>0</v>
      </c>
      <c r="AC232" s="22">
        <f t="shared" ref="AC232:AC237" si="23">SUM(U232:AB232)</f>
        <v>0</v>
      </c>
    </row>
    <row r="233" spans="1:29" x14ac:dyDescent="0.25">
      <c r="A233" s="12"/>
      <c r="B233" s="1"/>
      <c r="C233" s="14"/>
      <c r="D233" s="2"/>
      <c r="E233" s="13" t="s">
        <v>39</v>
      </c>
      <c r="F233" s="22">
        <f>'MOC-DOM-BB'!H233</f>
        <v>0</v>
      </c>
      <c r="G233" s="22">
        <f>'MOC-DOM-BB'!M233</f>
        <v>0</v>
      </c>
      <c r="H233" s="22">
        <f>'MOC-DOM-BB'!U233</f>
        <v>0</v>
      </c>
      <c r="I233" s="22">
        <f>'MOC-DOM-BB'!AI233</f>
        <v>0</v>
      </c>
      <c r="J233" s="22">
        <f>'MOC-DOM-BB'!AJ233</f>
        <v>0</v>
      </c>
      <c r="K233" s="22">
        <f>'MOC-DOM-BB'!AK233</f>
        <v>0</v>
      </c>
      <c r="L233" s="22">
        <f>'MOC-DOM-BB'!AP233</f>
        <v>0</v>
      </c>
      <c r="M233" s="22">
        <f>'MOC-DOM-BB'!AV233</f>
        <v>0</v>
      </c>
      <c r="N233" s="22">
        <f t="shared" si="22"/>
        <v>0</v>
      </c>
      <c r="P233" s="12"/>
      <c r="Q233" s="1"/>
      <c r="R233" s="14"/>
      <c r="S233" s="2"/>
      <c r="T233" s="13" t="s">
        <v>39</v>
      </c>
      <c r="U233" s="22">
        <f>'MOC-FOR-BB '!H233</f>
        <v>0</v>
      </c>
      <c r="V233" s="22">
        <f>'MOC-FOR-BB '!M233</f>
        <v>0</v>
      </c>
      <c r="W233" s="22">
        <f>'MOC-FOR-BB '!U233</f>
        <v>0</v>
      </c>
      <c r="X233" s="22">
        <f>'MOC-FOR-BB '!AI233</f>
        <v>0</v>
      </c>
      <c r="Y233" s="22">
        <f>'MOC-FOR-BB '!AJ233</f>
        <v>0</v>
      </c>
      <c r="Z233" s="22">
        <f>'MOC-FOR-BB '!AK233</f>
        <v>0</v>
      </c>
      <c r="AA233" s="22">
        <f>'MOC-FOR-BB '!AP233</f>
        <v>0</v>
      </c>
      <c r="AB233" s="22">
        <f>'MOC-FOR-BB '!AV233</f>
        <v>0</v>
      </c>
      <c r="AC233" s="22">
        <f t="shared" si="23"/>
        <v>0</v>
      </c>
    </row>
    <row r="234" spans="1:29" x14ac:dyDescent="0.25">
      <c r="A234" s="12"/>
      <c r="B234" s="1"/>
      <c r="C234" s="14"/>
      <c r="D234" s="2"/>
      <c r="E234" s="13" t="s">
        <v>40</v>
      </c>
      <c r="F234" s="22">
        <f>'MOC-DOM-BB'!H234</f>
        <v>0</v>
      </c>
      <c r="G234" s="22">
        <f>'MOC-DOM-BB'!M234</f>
        <v>0</v>
      </c>
      <c r="H234" s="22">
        <f>'MOC-DOM-BB'!U234</f>
        <v>0</v>
      </c>
      <c r="I234" s="22">
        <f>'MOC-DOM-BB'!AI234</f>
        <v>0</v>
      </c>
      <c r="J234" s="22">
        <f>'MOC-DOM-BB'!AJ234</f>
        <v>0</v>
      </c>
      <c r="K234" s="22">
        <f>'MOC-DOM-BB'!AK234</f>
        <v>0</v>
      </c>
      <c r="L234" s="22">
        <f>'MOC-DOM-BB'!AP234</f>
        <v>0</v>
      </c>
      <c r="M234" s="22">
        <f>'MOC-DOM-BB'!AV234</f>
        <v>0</v>
      </c>
      <c r="N234" s="22">
        <f t="shared" si="22"/>
        <v>0</v>
      </c>
      <c r="P234" s="12"/>
      <c r="Q234" s="1"/>
      <c r="R234" s="14"/>
      <c r="S234" s="2"/>
      <c r="T234" s="13" t="s">
        <v>40</v>
      </c>
      <c r="U234" s="22">
        <f>'MOC-FOR-BB '!H234</f>
        <v>0</v>
      </c>
      <c r="V234" s="22">
        <f>'MOC-FOR-BB '!M234</f>
        <v>0</v>
      </c>
      <c r="W234" s="22">
        <f>'MOC-FOR-BB '!U234</f>
        <v>0</v>
      </c>
      <c r="X234" s="22">
        <f>'MOC-FOR-BB '!AI234</f>
        <v>0</v>
      </c>
      <c r="Y234" s="22">
        <f>'MOC-FOR-BB '!AJ234</f>
        <v>0</v>
      </c>
      <c r="Z234" s="22">
        <f>'MOC-FOR-BB '!AK234</f>
        <v>0</v>
      </c>
      <c r="AA234" s="22">
        <f>'MOC-FOR-BB '!AP234</f>
        <v>0</v>
      </c>
      <c r="AB234" s="22">
        <f>'MOC-FOR-BB '!AV234</f>
        <v>0</v>
      </c>
      <c r="AC234" s="22">
        <f t="shared" si="23"/>
        <v>0</v>
      </c>
    </row>
    <row r="235" spans="1:29" x14ac:dyDescent="0.25">
      <c r="A235" s="12"/>
      <c r="B235" s="1"/>
      <c r="C235" s="14"/>
      <c r="D235" s="2"/>
      <c r="E235" s="13" t="s">
        <v>41</v>
      </c>
      <c r="F235" s="22">
        <f>'MOC-DOM-BB'!H235</f>
        <v>0</v>
      </c>
      <c r="G235" s="22">
        <f>'MOC-DOM-BB'!M235</f>
        <v>0</v>
      </c>
      <c r="H235" s="22">
        <f>'MOC-DOM-BB'!U235</f>
        <v>0</v>
      </c>
      <c r="I235" s="22">
        <f>'MOC-DOM-BB'!AI235</f>
        <v>0</v>
      </c>
      <c r="J235" s="22">
        <f>'MOC-DOM-BB'!AJ235</f>
        <v>0</v>
      </c>
      <c r="K235" s="22">
        <f>'MOC-DOM-BB'!AK235</f>
        <v>0</v>
      </c>
      <c r="L235" s="22">
        <f>'MOC-DOM-BB'!AP235</f>
        <v>0</v>
      </c>
      <c r="M235" s="22">
        <f>'MOC-DOM-BB'!AV235</f>
        <v>0</v>
      </c>
      <c r="N235" s="22">
        <f t="shared" si="22"/>
        <v>0</v>
      </c>
      <c r="P235" s="12"/>
      <c r="Q235" s="1"/>
      <c r="R235" s="14"/>
      <c r="S235" s="2"/>
      <c r="T235" s="13" t="s">
        <v>41</v>
      </c>
      <c r="U235" s="22">
        <f>'MOC-FOR-BB '!H235</f>
        <v>0</v>
      </c>
      <c r="V235" s="22">
        <f>'MOC-FOR-BB '!M235</f>
        <v>0</v>
      </c>
      <c r="W235" s="22">
        <f>'MOC-FOR-BB '!U235</f>
        <v>0</v>
      </c>
      <c r="X235" s="22">
        <f>'MOC-FOR-BB '!AI235</f>
        <v>0</v>
      </c>
      <c r="Y235" s="22">
        <f>'MOC-FOR-BB '!AJ235</f>
        <v>0</v>
      </c>
      <c r="Z235" s="22">
        <f>'MOC-FOR-BB '!AK235</f>
        <v>0</v>
      </c>
      <c r="AA235" s="22">
        <f>'MOC-FOR-BB '!AP235</f>
        <v>0</v>
      </c>
      <c r="AB235" s="22">
        <f>'MOC-FOR-BB '!AV235</f>
        <v>0</v>
      </c>
      <c r="AC235" s="22">
        <f t="shared" si="23"/>
        <v>0</v>
      </c>
    </row>
    <row r="236" spans="1:29" x14ac:dyDescent="0.25">
      <c r="A236" s="12"/>
      <c r="B236" s="1"/>
      <c r="C236" s="14"/>
      <c r="D236" s="2"/>
      <c r="E236" s="13" t="s">
        <v>35</v>
      </c>
      <c r="F236" s="22">
        <f>'MOC-DOM-BB'!H236</f>
        <v>5136.5300000000007</v>
      </c>
      <c r="G236" s="22">
        <f>'MOC-DOM-BB'!M236</f>
        <v>0</v>
      </c>
      <c r="H236" s="22">
        <f>'MOC-DOM-BB'!U236</f>
        <v>0</v>
      </c>
      <c r="I236" s="22">
        <f>'MOC-DOM-BB'!AI236</f>
        <v>0</v>
      </c>
      <c r="J236" s="22">
        <f>'MOC-DOM-BB'!AJ236</f>
        <v>0</v>
      </c>
      <c r="K236" s="22">
        <f>'MOC-DOM-BB'!AK236</f>
        <v>0</v>
      </c>
      <c r="L236" s="22">
        <f>'MOC-DOM-BB'!AP236</f>
        <v>0</v>
      </c>
      <c r="M236" s="22">
        <f>'MOC-DOM-BB'!AV236</f>
        <v>0</v>
      </c>
      <c r="N236" s="22">
        <f t="shared" si="22"/>
        <v>5136.5300000000007</v>
      </c>
      <c r="P236" s="12"/>
      <c r="Q236" s="1"/>
      <c r="R236" s="14"/>
      <c r="S236" s="2"/>
      <c r="T236" s="13" t="s">
        <v>35</v>
      </c>
      <c r="U236" s="22">
        <f>'MOC-FOR-BB '!H236</f>
        <v>0</v>
      </c>
      <c r="V236" s="22">
        <f>'MOC-FOR-BB '!M236</f>
        <v>0</v>
      </c>
      <c r="W236" s="22">
        <f>'MOC-FOR-BB '!U236</f>
        <v>0</v>
      </c>
      <c r="X236" s="22">
        <f>'MOC-FOR-BB '!AI236</f>
        <v>0</v>
      </c>
      <c r="Y236" s="22">
        <f>'MOC-FOR-BB '!AJ236</f>
        <v>0</v>
      </c>
      <c r="Z236" s="22">
        <f>'MOC-FOR-BB '!AK236</f>
        <v>0</v>
      </c>
      <c r="AA236" s="22">
        <f>'MOC-FOR-BB '!AP236</f>
        <v>0</v>
      </c>
      <c r="AB236" s="22">
        <f>'MOC-FOR-BB '!AV236</f>
        <v>0</v>
      </c>
      <c r="AC236" s="22">
        <f t="shared" si="23"/>
        <v>0</v>
      </c>
    </row>
    <row r="237" spans="1:29" x14ac:dyDescent="0.25">
      <c r="A237" s="12"/>
      <c r="B237" s="14"/>
      <c r="C237" s="2"/>
      <c r="D237" s="3" t="s">
        <v>42</v>
      </c>
      <c r="E237" s="13"/>
      <c r="F237" s="22">
        <f>'MOC-DOM-BB'!H237</f>
        <v>1505.6000000000004</v>
      </c>
      <c r="G237" s="22">
        <f>'MOC-DOM-BB'!M237</f>
        <v>98.060000000000016</v>
      </c>
      <c r="H237" s="22">
        <f>'MOC-DOM-BB'!U237</f>
        <v>0</v>
      </c>
      <c r="I237" s="22">
        <f>'MOC-DOM-BB'!AI237</f>
        <v>0</v>
      </c>
      <c r="J237" s="22">
        <f>'MOC-DOM-BB'!AJ237</f>
        <v>0</v>
      </c>
      <c r="K237" s="22">
        <f>'MOC-DOM-BB'!AK237</f>
        <v>0</v>
      </c>
      <c r="L237" s="22">
        <f>'MOC-DOM-BB'!AP237</f>
        <v>0</v>
      </c>
      <c r="M237" s="22">
        <f>'MOC-DOM-BB'!AV237</f>
        <v>0</v>
      </c>
      <c r="N237" s="22">
        <f t="shared" si="22"/>
        <v>1603.6600000000003</v>
      </c>
      <c r="P237" s="12"/>
      <c r="Q237" s="14"/>
      <c r="R237" s="2"/>
      <c r="S237" s="3" t="s">
        <v>42</v>
      </c>
      <c r="T237" s="13"/>
      <c r="U237" s="22">
        <f>'MOC-FOR-BB '!H237</f>
        <v>0</v>
      </c>
      <c r="V237" s="22">
        <f>'MOC-FOR-BB '!M237</f>
        <v>0</v>
      </c>
      <c r="W237" s="22">
        <f>'MOC-FOR-BB '!U237</f>
        <v>0</v>
      </c>
      <c r="X237" s="22">
        <f>'MOC-FOR-BB '!AI237</f>
        <v>0</v>
      </c>
      <c r="Y237" s="22">
        <f>'MOC-FOR-BB '!AJ237</f>
        <v>0</v>
      </c>
      <c r="Z237" s="22">
        <f>'MOC-FOR-BB '!AK237</f>
        <v>0</v>
      </c>
      <c r="AA237" s="22">
        <f>'MOC-FOR-BB '!AP237</f>
        <v>0</v>
      </c>
      <c r="AB237" s="22">
        <f>'MOC-FOR-BB '!AV237</f>
        <v>0</v>
      </c>
      <c r="AC237" s="22">
        <f t="shared" si="23"/>
        <v>0</v>
      </c>
    </row>
    <row r="238" spans="1:29" x14ac:dyDescent="0.25">
      <c r="A238" s="12"/>
      <c r="B238" s="1"/>
      <c r="C238" s="2" t="s">
        <v>43</v>
      </c>
      <c r="D238" s="2"/>
      <c r="E238" s="13"/>
      <c r="F238" s="22">
        <f>'MOC-DOM-BB'!H238</f>
        <v>5686.9039999999995</v>
      </c>
      <c r="G238" s="22">
        <f>'MOC-DOM-BB'!M238</f>
        <v>733.21300000000019</v>
      </c>
      <c r="H238" s="22">
        <f>'MOC-DOM-BB'!U238</f>
        <v>138.4</v>
      </c>
      <c r="I238" s="22">
        <f>'MOC-DOM-BB'!AI238</f>
        <v>0</v>
      </c>
      <c r="J238" s="22">
        <f>'MOC-DOM-BB'!AJ238</f>
        <v>0</v>
      </c>
      <c r="K238" s="22">
        <f>'MOC-DOM-BB'!AK238</f>
        <v>0</v>
      </c>
      <c r="L238" s="22">
        <f>'MOC-DOM-BB'!AP238</f>
        <v>0</v>
      </c>
      <c r="M238" s="22">
        <f>'MOC-DOM-BB'!AV238</f>
        <v>0</v>
      </c>
      <c r="N238" s="22">
        <f>+N239+N244</f>
        <v>6558.5169999999998</v>
      </c>
      <c r="P238" s="12"/>
      <c r="Q238" s="1"/>
      <c r="R238" s="2" t="s">
        <v>43</v>
      </c>
      <c r="S238" s="2"/>
      <c r="T238" s="13"/>
      <c r="U238" s="22">
        <f>'MOC-FOR-BB '!H238</f>
        <v>0</v>
      </c>
      <c r="V238" s="22">
        <f>'MOC-FOR-BB '!M238</f>
        <v>0</v>
      </c>
      <c r="W238" s="22">
        <f>'MOC-FOR-BB '!U238</f>
        <v>0</v>
      </c>
      <c r="X238" s="22">
        <f>'MOC-FOR-BB '!AI238</f>
        <v>0</v>
      </c>
      <c r="Y238" s="22">
        <f>'MOC-FOR-BB '!AJ238</f>
        <v>0</v>
      </c>
      <c r="Z238" s="22">
        <f>'MOC-FOR-BB '!AK238</f>
        <v>0</v>
      </c>
      <c r="AA238" s="22">
        <f>'MOC-FOR-BB '!AP238</f>
        <v>0</v>
      </c>
      <c r="AB238" s="22">
        <f>'MOC-FOR-BB '!AV238</f>
        <v>0</v>
      </c>
      <c r="AC238" s="22">
        <f>+AC239+AC244</f>
        <v>0</v>
      </c>
    </row>
    <row r="239" spans="1:29" x14ac:dyDescent="0.25">
      <c r="A239" s="12"/>
      <c r="B239" s="1"/>
      <c r="C239" s="2"/>
      <c r="D239" s="3" t="s">
        <v>44</v>
      </c>
      <c r="E239" s="13"/>
      <c r="F239" s="22">
        <f>'MOC-DOM-BB'!H239</f>
        <v>5368.6139999999996</v>
      </c>
      <c r="G239" s="22">
        <f>'MOC-DOM-BB'!M239</f>
        <v>726.9530000000002</v>
      </c>
      <c r="H239" s="22">
        <f>'MOC-DOM-BB'!U239</f>
        <v>138.4</v>
      </c>
      <c r="I239" s="22">
        <f>'MOC-DOM-BB'!AI239</f>
        <v>0</v>
      </c>
      <c r="J239" s="22">
        <f>'MOC-DOM-BB'!AJ239</f>
        <v>0</v>
      </c>
      <c r="K239" s="22">
        <f>'MOC-DOM-BB'!AK239</f>
        <v>0</v>
      </c>
      <c r="L239" s="22">
        <f>'MOC-DOM-BB'!AP239</f>
        <v>0</v>
      </c>
      <c r="M239" s="22">
        <f>'MOC-DOM-BB'!AV239</f>
        <v>0</v>
      </c>
      <c r="N239" s="22">
        <f>SUM(N240:N243)</f>
        <v>6233.9669999999996</v>
      </c>
      <c r="P239" s="12"/>
      <c r="Q239" s="1"/>
      <c r="R239" s="2"/>
      <c r="S239" s="3" t="s">
        <v>44</v>
      </c>
      <c r="T239" s="13"/>
      <c r="U239" s="22">
        <f>'MOC-FOR-BB '!H239</f>
        <v>0</v>
      </c>
      <c r="V239" s="22">
        <f>'MOC-FOR-BB '!M239</f>
        <v>0</v>
      </c>
      <c r="W239" s="22">
        <f>'MOC-FOR-BB '!U239</f>
        <v>0</v>
      </c>
      <c r="X239" s="22">
        <f>'MOC-FOR-BB '!AI239</f>
        <v>0</v>
      </c>
      <c r="Y239" s="22">
        <f>'MOC-FOR-BB '!AJ239</f>
        <v>0</v>
      </c>
      <c r="Z239" s="22">
        <f>'MOC-FOR-BB '!AK239</f>
        <v>0</v>
      </c>
      <c r="AA239" s="22">
        <f>'MOC-FOR-BB '!AP239</f>
        <v>0</v>
      </c>
      <c r="AB239" s="22">
        <f>'MOC-FOR-BB '!AV239</f>
        <v>0</v>
      </c>
      <c r="AC239" s="22">
        <f>SUM(AC240:AC243)</f>
        <v>0</v>
      </c>
    </row>
    <row r="240" spans="1:29" x14ac:dyDescent="0.25">
      <c r="A240" s="12"/>
      <c r="B240" s="1"/>
      <c r="C240" s="14"/>
      <c r="D240" s="14"/>
      <c r="E240" s="4" t="s">
        <v>45</v>
      </c>
      <c r="F240" s="22">
        <f>'MOC-DOM-BB'!H240</f>
        <v>1190.33</v>
      </c>
      <c r="G240" s="22">
        <f>'MOC-DOM-BB'!M240</f>
        <v>648.12300000000016</v>
      </c>
      <c r="H240" s="22">
        <f>'MOC-DOM-BB'!U240</f>
        <v>0</v>
      </c>
      <c r="I240" s="22">
        <f>'MOC-DOM-BB'!AI240</f>
        <v>0</v>
      </c>
      <c r="J240" s="22">
        <f>'MOC-DOM-BB'!AJ240</f>
        <v>0</v>
      </c>
      <c r="K240" s="22">
        <f>'MOC-DOM-BB'!AK240</f>
        <v>0</v>
      </c>
      <c r="L240" s="22">
        <f>'MOC-DOM-BB'!AP240</f>
        <v>0</v>
      </c>
      <c r="M240" s="22">
        <f>'MOC-DOM-BB'!AV240</f>
        <v>0</v>
      </c>
      <c r="N240" s="22">
        <f>SUM(F240:M240)</f>
        <v>1838.453</v>
      </c>
      <c r="P240" s="12"/>
      <c r="Q240" s="1"/>
      <c r="R240" s="14"/>
      <c r="S240" s="14"/>
      <c r="T240" s="4" t="s">
        <v>45</v>
      </c>
      <c r="U240" s="22">
        <f>'MOC-FOR-BB '!H240</f>
        <v>0</v>
      </c>
      <c r="V240" s="22">
        <f>'MOC-FOR-BB '!M240</f>
        <v>0</v>
      </c>
      <c r="W240" s="22">
        <f>'MOC-FOR-BB '!U240</f>
        <v>0</v>
      </c>
      <c r="X240" s="22">
        <f>'MOC-FOR-BB '!AI240</f>
        <v>0</v>
      </c>
      <c r="Y240" s="22">
        <f>'MOC-FOR-BB '!AJ240</f>
        <v>0</v>
      </c>
      <c r="Z240" s="22">
        <f>'MOC-FOR-BB '!AK240</f>
        <v>0</v>
      </c>
      <c r="AA240" s="22">
        <f>'MOC-FOR-BB '!AP240</f>
        <v>0</v>
      </c>
      <c r="AB240" s="22">
        <f>'MOC-FOR-BB '!AV240</f>
        <v>0</v>
      </c>
      <c r="AC240" s="22">
        <f>SUM(U240:AB240)</f>
        <v>0</v>
      </c>
    </row>
    <row r="241" spans="1:29" x14ac:dyDescent="0.25">
      <c r="A241" s="12"/>
      <c r="B241" s="1"/>
      <c r="C241" s="14"/>
      <c r="D241" s="14"/>
      <c r="E241" s="4" t="s">
        <v>46</v>
      </c>
      <c r="F241" s="22">
        <f>'MOC-DOM-BB'!H241</f>
        <v>522.84400000000005</v>
      </c>
      <c r="G241" s="22">
        <f>'MOC-DOM-BB'!M241</f>
        <v>77.300000000000011</v>
      </c>
      <c r="H241" s="22">
        <f>'MOC-DOM-BB'!U241</f>
        <v>138.4</v>
      </c>
      <c r="I241" s="22">
        <f>'MOC-DOM-BB'!AI241</f>
        <v>0</v>
      </c>
      <c r="J241" s="22">
        <f>'MOC-DOM-BB'!AJ241</f>
        <v>0</v>
      </c>
      <c r="K241" s="22">
        <f>'MOC-DOM-BB'!AK241</f>
        <v>0</v>
      </c>
      <c r="L241" s="22">
        <f>'MOC-DOM-BB'!AP241</f>
        <v>0</v>
      </c>
      <c r="M241" s="22">
        <f>'MOC-DOM-BB'!AV241</f>
        <v>0</v>
      </c>
      <c r="N241" s="22">
        <f>SUM(F241:M241)</f>
        <v>738.54399999999998</v>
      </c>
      <c r="P241" s="12"/>
      <c r="Q241" s="1"/>
      <c r="R241" s="14"/>
      <c r="S241" s="14"/>
      <c r="T241" s="4" t="s">
        <v>46</v>
      </c>
      <c r="U241" s="22">
        <f>'MOC-FOR-BB '!H241</f>
        <v>0</v>
      </c>
      <c r="V241" s="22">
        <f>'MOC-FOR-BB '!M241</f>
        <v>0</v>
      </c>
      <c r="W241" s="22">
        <f>'MOC-FOR-BB '!U241</f>
        <v>0</v>
      </c>
      <c r="X241" s="22">
        <f>'MOC-FOR-BB '!AI241</f>
        <v>0</v>
      </c>
      <c r="Y241" s="22">
        <f>'MOC-FOR-BB '!AJ241</f>
        <v>0</v>
      </c>
      <c r="Z241" s="22">
        <f>'MOC-FOR-BB '!AK241</f>
        <v>0</v>
      </c>
      <c r="AA241" s="22">
        <f>'MOC-FOR-BB '!AP241</f>
        <v>0</v>
      </c>
      <c r="AB241" s="22">
        <f>'MOC-FOR-BB '!AV241</f>
        <v>0</v>
      </c>
      <c r="AC241" s="22">
        <f>SUM(U241:AB241)</f>
        <v>0</v>
      </c>
    </row>
    <row r="242" spans="1:29" x14ac:dyDescent="0.25">
      <c r="A242" s="12"/>
      <c r="B242" s="1"/>
      <c r="C242" s="14"/>
      <c r="D242" s="14"/>
      <c r="E242" s="4" t="s">
        <v>47</v>
      </c>
      <c r="F242" s="22">
        <f>'MOC-DOM-BB'!H242</f>
        <v>3000.49</v>
      </c>
      <c r="G242" s="22">
        <f>'MOC-DOM-BB'!M242</f>
        <v>1.53</v>
      </c>
      <c r="H242" s="22">
        <f>'MOC-DOM-BB'!U242</f>
        <v>0</v>
      </c>
      <c r="I242" s="22">
        <f>'MOC-DOM-BB'!AI242</f>
        <v>0</v>
      </c>
      <c r="J242" s="22">
        <f>'MOC-DOM-BB'!AJ242</f>
        <v>0</v>
      </c>
      <c r="K242" s="22">
        <f>'MOC-DOM-BB'!AK242</f>
        <v>0</v>
      </c>
      <c r="L242" s="22">
        <f>'MOC-DOM-BB'!AP242</f>
        <v>0</v>
      </c>
      <c r="M242" s="22">
        <f>'MOC-DOM-BB'!AV242</f>
        <v>0</v>
      </c>
      <c r="N242" s="22">
        <f>SUM(F242:M242)</f>
        <v>3002.02</v>
      </c>
      <c r="P242" s="12"/>
      <c r="Q242" s="1"/>
      <c r="R242" s="14"/>
      <c r="S242" s="14"/>
      <c r="T242" s="4" t="s">
        <v>47</v>
      </c>
      <c r="U242" s="22">
        <f>'MOC-FOR-BB '!H242</f>
        <v>0</v>
      </c>
      <c r="V242" s="22">
        <f>'MOC-FOR-BB '!M242</f>
        <v>0</v>
      </c>
      <c r="W242" s="22">
        <f>'MOC-FOR-BB '!U242</f>
        <v>0</v>
      </c>
      <c r="X242" s="22">
        <f>'MOC-FOR-BB '!AI242</f>
        <v>0</v>
      </c>
      <c r="Y242" s="22">
        <f>'MOC-FOR-BB '!AJ242</f>
        <v>0</v>
      </c>
      <c r="Z242" s="22">
        <f>'MOC-FOR-BB '!AK242</f>
        <v>0</v>
      </c>
      <c r="AA242" s="22">
        <f>'MOC-FOR-BB '!AP242</f>
        <v>0</v>
      </c>
      <c r="AB242" s="22">
        <f>'MOC-FOR-BB '!AV242</f>
        <v>0</v>
      </c>
      <c r="AC242" s="22">
        <f>SUM(U242:AB242)</f>
        <v>0</v>
      </c>
    </row>
    <row r="243" spans="1:29" x14ac:dyDescent="0.25">
      <c r="A243" s="12"/>
      <c r="B243" s="1"/>
      <c r="C243" s="14"/>
      <c r="D243" s="14"/>
      <c r="E243" s="4" t="s">
        <v>48</v>
      </c>
      <c r="F243" s="22">
        <f>'MOC-DOM-BB'!H243</f>
        <v>654.94999999999993</v>
      </c>
      <c r="G243" s="22">
        <f>'MOC-DOM-BB'!M243</f>
        <v>0</v>
      </c>
      <c r="H243" s="22">
        <f>'MOC-DOM-BB'!U243</f>
        <v>0</v>
      </c>
      <c r="I243" s="22">
        <f>'MOC-DOM-BB'!AI243</f>
        <v>0</v>
      </c>
      <c r="J243" s="22">
        <f>'MOC-DOM-BB'!AJ243</f>
        <v>0</v>
      </c>
      <c r="K243" s="22">
        <f>'MOC-DOM-BB'!AK243</f>
        <v>0</v>
      </c>
      <c r="L243" s="22">
        <f>'MOC-DOM-BB'!AP243</f>
        <v>0</v>
      </c>
      <c r="M243" s="22">
        <f>'MOC-DOM-BB'!AV243</f>
        <v>0</v>
      </c>
      <c r="N243" s="22">
        <f>SUM(F243:M243)</f>
        <v>654.94999999999993</v>
      </c>
      <c r="P243" s="12"/>
      <c r="Q243" s="1"/>
      <c r="R243" s="14"/>
      <c r="S243" s="14"/>
      <c r="T243" s="4" t="s">
        <v>48</v>
      </c>
      <c r="U243" s="22">
        <f>'MOC-FOR-BB '!H243</f>
        <v>0</v>
      </c>
      <c r="V243" s="22">
        <f>'MOC-FOR-BB '!M243</f>
        <v>0</v>
      </c>
      <c r="W243" s="22">
        <f>'MOC-FOR-BB '!U243</f>
        <v>0</v>
      </c>
      <c r="X243" s="22">
        <f>'MOC-FOR-BB '!AI243</f>
        <v>0</v>
      </c>
      <c r="Y243" s="22">
        <f>'MOC-FOR-BB '!AJ243</f>
        <v>0</v>
      </c>
      <c r="Z243" s="22">
        <f>'MOC-FOR-BB '!AK243</f>
        <v>0</v>
      </c>
      <c r="AA243" s="22">
        <f>'MOC-FOR-BB '!AP243</f>
        <v>0</v>
      </c>
      <c r="AB243" s="22">
        <f>'MOC-FOR-BB '!AV243</f>
        <v>0</v>
      </c>
      <c r="AC243" s="22">
        <f>SUM(U243:AB243)</f>
        <v>0</v>
      </c>
    </row>
    <row r="244" spans="1:29" x14ac:dyDescent="0.25">
      <c r="A244" s="12"/>
      <c r="B244" s="1"/>
      <c r="C244" s="14"/>
      <c r="D244" s="110" t="s">
        <v>49</v>
      </c>
      <c r="E244" s="111"/>
      <c r="F244" s="22">
        <f>'MOC-DOM-BB'!H244</f>
        <v>318.29000000000002</v>
      </c>
      <c r="G244" s="22">
        <f>'MOC-DOM-BB'!M244</f>
        <v>6.26</v>
      </c>
      <c r="H244" s="22">
        <f>'MOC-DOM-BB'!U244</f>
        <v>0</v>
      </c>
      <c r="I244" s="22">
        <f>'MOC-DOM-BB'!AI244</f>
        <v>0</v>
      </c>
      <c r="J244" s="22">
        <f>'MOC-DOM-BB'!AJ244</f>
        <v>0</v>
      </c>
      <c r="K244" s="22">
        <f>'MOC-DOM-BB'!AK244</f>
        <v>0</v>
      </c>
      <c r="L244" s="22">
        <f>'MOC-DOM-BB'!AP244</f>
        <v>0</v>
      </c>
      <c r="M244" s="22">
        <f>'MOC-DOM-BB'!AV244</f>
        <v>0</v>
      </c>
      <c r="N244" s="22">
        <f>SUM(N245:N247)</f>
        <v>324.55</v>
      </c>
      <c r="P244" s="12"/>
      <c r="Q244" s="1"/>
      <c r="R244" s="14"/>
      <c r="S244" s="110" t="s">
        <v>49</v>
      </c>
      <c r="T244" s="111"/>
      <c r="U244" s="22">
        <f>'MOC-FOR-BB '!H244</f>
        <v>0</v>
      </c>
      <c r="V244" s="22">
        <f>'MOC-FOR-BB '!M244</f>
        <v>0</v>
      </c>
      <c r="W244" s="22">
        <f>'MOC-FOR-BB '!U244</f>
        <v>0</v>
      </c>
      <c r="X244" s="22">
        <f>'MOC-FOR-BB '!AI244</f>
        <v>0</v>
      </c>
      <c r="Y244" s="22">
        <f>'MOC-FOR-BB '!AJ244</f>
        <v>0</v>
      </c>
      <c r="Z244" s="22">
        <f>'MOC-FOR-BB '!AK244</f>
        <v>0</v>
      </c>
      <c r="AA244" s="22">
        <f>'MOC-FOR-BB '!AP244</f>
        <v>0</v>
      </c>
      <c r="AB244" s="22">
        <f>'MOC-FOR-BB '!AV244</f>
        <v>0</v>
      </c>
      <c r="AC244" s="22">
        <f>SUM(AC245:AC247)</f>
        <v>0</v>
      </c>
    </row>
    <row r="245" spans="1:29" x14ac:dyDescent="0.25">
      <c r="A245" s="12"/>
      <c r="B245" s="1"/>
      <c r="C245" s="14"/>
      <c r="D245" s="14"/>
      <c r="E245" s="4" t="s">
        <v>50</v>
      </c>
      <c r="F245" s="22">
        <f>'MOC-DOM-BB'!H245</f>
        <v>0</v>
      </c>
      <c r="G245" s="22">
        <f>'MOC-DOM-BB'!M245</f>
        <v>0</v>
      </c>
      <c r="H245" s="22">
        <f>'MOC-DOM-BB'!U245</f>
        <v>0</v>
      </c>
      <c r="I245" s="22">
        <f>'MOC-DOM-BB'!AI245</f>
        <v>0</v>
      </c>
      <c r="J245" s="22">
        <f>'MOC-DOM-BB'!AJ245</f>
        <v>0</v>
      </c>
      <c r="K245" s="22">
        <f>'MOC-DOM-BB'!AK245</f>
        <v>0</v>
      </c>
      <c r="L245" s="22">
        <f>'MOC-DOM-BB'!AP245</f>
        <v>0</v>
      </c>
      <c r="M245" s="22">
        <f>'MOC-DOM-BB'!AV245</f>
        <v>0</v>
      </c>
      <c r="N245" s="22">
        <f>SUM(F245:M245)</f>
        <v>0</v>
      </c>
      <c r="P245" s="12"/>
      <c r="Q245" s="1"/>
      <c r="R245" s="14"/>
      <c r="S245" s="14"/>
      <c r="T245" s="4" t="s">
        <v>50</v>
      </c>
      <c r="U245" s="22">
        <f>'MOC-FOR-BB '!H245</f>
        <v>0</v>
      </c>
      <c r="V245" s="22">
        <f>'MOC-FOR-BB '!M245</f>
        <v>0</v>
      </c>
      <c r="W245" s="22">
        <f>'MOC-FOR-BB '!U245</f>
        <v>0</v>
      </c>
      <c r="X245" s="22">
        <f>'MOC-FOR-BB '!AI245</f>
        <v>0</v>
      </c>
      <c r="Y245" s="22">
        <f>'MOC-FOR-BB '!AJ245</f>
        <v>0</v>
      </c>
      <c r="Z245" s="22">
        <f>'MOC-FOR-BB '!AK245</f>
        <v>0</v>
      </c>
      <c r="AA245" s="22">
        <f>'MOC-FOR-BB '!AP245</f>
        <v>0</v>
      </c>
      <c r="AB245" s="22">
        <f>'MOC-FOR-BB '!AV245</f>
        <v>0</v>
      </c>
      <c r="AC245" s="22">
        <f>SUM(U245:AB245)</f>
        <v>0</v>
      </c>
    </row>
    <row r="246" spans="1:29" x14ac:dyDescent="0.25">
      <c r="A246" s="12"/>
      <c r="B246" s="1"/>
      <c r="C246" s="14"/>
      <c r="D246" s="14"/>
      <c r="E246" s="4" t="s">
        <v>51</v>
      </c>
      <c r="F246" s="22">
        <f>'MOC-DOM-BB'!H246</f>
        <v>0</v>
      </c>
      <c r="G246" s="22">
        <f>'MOC-DOM-BB'!M246</f>
        <v>0</v>
      </c>
      <c r="H246" s="22">
        <f>'MOC-DOM-BB'!U246</f>
        <v>0</v>
      </c>
      <c r="I246" s="22">
        <f>'MOC-DOM-BB'!AI246</f>
        <v>0</v>
      </c>
      <c r="J246" s="22">
        <f>'MOC-DOM-BB'!AJ246</f>
        <v>0</v>
      </c>
      <c r="K246" s="22">
        <f>'MOC-DOM-BB'!AK246</f>
        <v>0</v>
      </c>
      <c r="L246" s="22">
        <f>'MOC-DOM-BB'!AP246</f>
        <v>0</v>
      </c>
      <c r="M246" s="22">
        <f>'MOC-DOM-BB'!AV246</f>
        <v>0</v>
      </c>
      <c r="N246" s="22">
        <f>SUM(F246:M246)</f>
        <v>0</v>
      </c>
      <c r="P246" s="12"/>
      <c r="Q246" s="1"/>
      <c r="R246" s="14"/>
      <c r="S246" s="14"/>
      <c r="T246" s="4" t="s">
        <v>51</v>
      </c>
      <c r="U246" s="22">
        <f>'MOC-FOR-BB '!H246</f>
        <v>0</v>
      </c>
      <c r="V246" s="22">
        <f>'MOC-FOR-BB '!M246</f>
        <v>0</v>
      </c>
      <c r="W246" s="22">
        <f>'MOC-FOR-BB '!U246</f>
        <v>0</v>
      </c>
      <c r="X246" s="22">
        <f>'MOC-FOR-BB '!AI246</f>
        <v>0</v>
      </c>
      <c r="Y246" s="22">
        <f>'MOC-FOR-BB '!AJ246</f>
        <v>0</v>
      </c>
      <c r="Z246" s="22">
        <f>'MOC-FOR-BB '!AK246</f>
        <v>0</v>
      </c>
      <c r="AA246" s="22">
        <f>'MOC-FOR-BB '!AP246</f>
        <v>0</v>
      </c>
      <c r="AB246" s="22">
        <f>'MOC-FOR-BB '!AV246</f>
        <v>0</v>
      </c>
      <c r="AC246" s="22">
        <f>SUM(U246:AB246)</f>
        <v>0</v>
      </c>
    </row>
    <row r="247" spans="1:29" x14ac:dyDescent="0.25">
      <c r="A247" s="12"/>
      <c r="B247" s="1"/>
      <c r="C247" s="14"/>
      <c r="D247" s="14"/>
      <c r="E247" s="4" t="s">
        <v>52</v>
      </c>
      <c r="F247" s="22">
        <f>'MOC-DOM-BB'!H247</f>
        <v>318.29000000000002</v>
      </c>
      <c r="G247" s="22">
        <f>'MOC-DOM-BB'!M247</f>
        <v>6.26</v>
      </c>
      <c r="H247" s="22">
        <f>'MOC-DOM-BB'!U247</f>
        <v>0</v>
      </c>
      <c r="I247" s="22">
        <f>'MOC-DOM-BB'!AI247</f>
        <v>0</v>
      </c>
      <c r="J247" s="22">
        <f>'MOC-DOM-BB'!AJ247</f>
        <v>0</v>
      </c>
      <c r="K247" s="22">
        <f>'MOC-DOM-BB'!AK247</f>
        <v>0</v>
      </c>
      <c r="L247" s="22">
        <f>'MOC-DOM-BB'!AP247</f>
        <v>0</v>
      </c>
      <c r="M247" s="22">
        <f>'MOC-DOM-BB'!AV247</f>
        <v>0</v>
      </c>
      <c r="N247" s="22">
        <f>SUM(F247:M247)</f>
        <v>324.55</v>
      </c>
      <c r="P247" s="12"/>
      <c r="Q247" s="1"/>
      <c r="R247" s="14"/>
      <c r="S247" s="14"/>
      <c r="T247" s="4" t="s">
        <v>52</v>
      </c>
      <c r="U247" s="22">
        <f>'MOC-FOR-BB '!H247</f>
        <v>0</v>
      </c>
      <c r="V247" s="22">
        <f>'MOC-FOR-BB '!M247</f>
        <v>0</v>
      </c>
      <c r="W247" s="22">
        <f>'MOC-FOR-BB '!U247</f>
        <v>0</v>
      </c>
      <c r="X247" s="22">
        <f>'MOC-FOR-BB '!AI247</f>
        <v>0</v>
      </c>
      <c r="Y247" s="22">
        <f>'MOC-FOR-BB '!AJ247</f>
        <v>0</v>
      </c>
      <c r="Z247" s="22">
        <f>'MOC-FOR-BB '!AK247</f>
        <v>0</v>
      </c>
      <c r="AA247" s="22">
        <f>'MOC-FOR-BB '!AP247</f>
        <v>0</v>
      </c>
      <c r="AB247" s="22">
        <f>'MOC-FOR-BB '!AV247</f>
        <v>0</v>
      </c>
      <c r="AC247" s="22">
        <f>SUM(U247:AB247)</f>
        <v>0</v>
      </c>
    </row>
    <row r="248" spans="1:29" x14ac:dyDescent="0.25">
      <c r="A248" s="12"/>
      <c r="B248" s="1"/>
      <c r="C248" s="2" t="s">
        <v>53</v>
      </c>
      <c r="D248" s="2"/>
      <c r="E248" s="13"/>
      <c r="F248" s="22">
        <f>'MOC-DOM-BB'!H248</f>
        <v>20886.991999999998</v>
      </c>
      <c r="G248" s="22">
        <f>'MOC-DOM-BB'!M248</f>
        <v>8.5500000000000007</v>
      </c>
      <c r="H248" s="22">
        <f>'MOC-DOM-BB'!U248</f>
        <v>2</v>
      </c>
      <c r="I248" s="22">
        <f>'MOC-DOM-BB'!AI248</f>
        <v>0</v>
      </c>
      <c r="J248" s="22">
        <f>'MOC-DOM-BB'!AJ248</f>
        <v>0</v>
      </c>
      <c r="K248" s="22">
        <f>'MOC-DOM-BB'!AK248</f>
        <v>0</v>
      </c>
      <c r="L248" s="22">
        <f>'MOC-DOM-BB'!AP248</f>
        <v>0</v>
      </c>
      <c r="M248" s="22">
        <f>'MOC-DOM-BB'!AV248</f>
        <v>0</v>
      </c>
      <c r="N248" s="22">
        <f>SUM(N249:N253)</f>
        <v>20897.542000000001</v>
      </c>
      <c r="P248" s="12"/>
      <c r="Q248" s="1"/>
      <c r="R248" s="2" t="s">
        <v>53</v>
      </c>
      <c r="S248" s="2"/>
      <c r="T248" s="13"/>
      <c r="U248" s="22">
        <f>'MOC-FOR-BB '!H248</f>
        <v>0</v>
      </c>
      <c r="V248" s="22">
        <f>'MOC-FOR-BB '!M248</f>
        <v>0</v>
      </c>
      <c r="W248" s="22">
        <f>'MOC-FOR-BB '!U248</f>
        <v>0</v>
      </c>
      <c r="X248" s="22">
        <f>'MOC-FOR-BB '!AI248</f>
        <v>0</v>
      </c>
      <c r="Y248" s="22">
        <f>'MOC-FOR-BB '!AJ248</f>
        <v>0</v>
      </c>
      <c r="Z248" s="22">
        <f>'MOC-FOR-BB '!AK248</f>
        <v>0</v>
      </c>
      <c r="AA248" s="22">
        <f>'MOC-FOR-BB '!AP248</f>
        <v>0</v>
      </c>
      <c r="AB248" s="22">
        <f>'MOC-FOR-BB '!AV248</f>
        <v>0</v>
      </c>
      <c r="AC248" s="22">
        <f>SUM(AC249:AC253)</f>
        <v>0</v>
      </c>
    </row>
    <row r="249" spans="1:29" x14ac:dyDescent="0.25">
      <c r="A249" s="12"/>
      <c r="B249" s="14"/>
      <c r="C249" s="14"/>
      <c r="D249" s="3" t="s">
        <v>54</v>
      </c>
      <c r="E249" s="13"/>
      <c r="F249" s="22">
        <f>'MOC-DOM-BB'!H249</f>
        <v>0</v>
      </c>
      <c r="G249" s="22">
        <f>'MOC-DOM-BB'!M249</f>
        <v>0.67</v>
      </c>
      <c r="H249" s="22">
        <f>'MOC-DOM-BB'!U249</f>
        <v>0</v>
      </c>
      <c r="I249" s="22">
        <f>'MOC-DOM-BB'!AI249</f>
        <v>0</v>
      </c>
      <c r="J249" s="22">
        <f>'MOC-DOM-BB'!AJ249</f>
        <v>0</v>
      </c>
      <c r="K249" s="22">
        <f>'MOC-DOM-BB'!AK249</f>
        <v>0</v>
      </c>
      <c r="L249" s="22">
        <f>'MOC-DOM-BB'!AP249</f>
        <v>0</v>
      </c>
      <c r="M249" s="22">
        <f>'MOC-DOM-BB'!AV249</f>
        <v>0</v>
      </c>
      <c r="N249" s="22">
        <f>SUM(F249:M249)</f>
        <v>0.67</v>
      </c>
      <c r="P249" s="12"/>
      <c r="Q249" s="14"/>
      <c r="R249" s="14"/>
      <c r="S249" s="3" t="s">
        <v>54</v>
      </c>
      <c r="T249" s="13"/>
      <c r="U249" s="22">
        <f>'MOC-FOR-BB '!H249</f>
        <v>0</v>
      </c>
      <c r="V249" s="22">
        <f>'MOC-FOR-BB '!M249</f>
        <v>0</v>
      </c>
      <c r="W249" s="22">
        <f>'MOC-FOR-BB '!U249</f>
        <v>0</v>
      </c>
      <c r="X249" s="22">
        <f>'MOC-FOR-BB '!AI249</f>
        <v>0</v>
      </c>
      <c r="Y249" s="22">
        <f>'MOC-FOR-BB '!AJ249</f>
        <v>0</v>
      </c>
      <c r="Z249" s="22">
        <f>'MOC-FOR-BB '!AK249</f>
        <v>0</v>
      </c>
      <c r="AA249" s="22">
        <f>'MOC-FOR-BB '!AP249</f>
        <v>0</v>
      </c>
      <c r="AB249" s="22">
        <f>'MOC-FOR-BB '!AV249</f>
        <v>0</v>
      </c>
      <c r="AC249" s="22">
        <f>SUM(U249:AB249)</f>
        <v>0</v>
      </c>
    </row>
    <row r="250" spans="1:29" x14ac:dyDescent="0.25">
      <c r="A250" s="12"/>
      <c r="B250" s="14"/>
      <c r="C250" s="14"/>
      <c r="D250" s="3" t="s">
        <v>55</v>
      </c>
      <c r="E250" s="13"/>
      <c r="F250" s="22">
        <f>'MOC-DOM-BB'!H250</f>
        <v>2114.44</v>
      </c>
      <c r="G250" s="22">
        <f>'MOC-DOM-BB'!M250</f>
        <v>1.59</v>
      </c>
      <c r="H250" s="22">
        <f>'MOC-DOM-BB'!U250</f>
        <v>2</v>
      </c>
      <c r="I250" s="22">
        <f>'MOC-DOM-BB'!AI250</f>
        <v>0</v>
      </c>
      <c r="J250" s="22">
        <f>'MOC-DOM-BB'!AJ250</f>
        <v>0</v>
      </c>
      <c r="K250" s="22">
        <f>'MOC-DOM-BB'!AK250</f>
        <v>0</v>
      </c>
      <c r="L250" s="22">
        <f>'MOC-DOM-BB'!AP250</f>
        <v>0</v>
      </c>
      <c r="M250" s="22">
        <f>'MOC-DOM-BB'!AV250</f>
        <v>0</v>
      </c>
      <c r="N250" s="22">
        <f>SUM(F250:M250)</f>
        <v>2118.0300000000002</v>
      </c>
      <c r="P250" s="12"/>
      <c r="Q250" s="14"/>
      <c r="R250" s="14"/>
      <c r="S250" s="3" t="s">
        <v>55</v>
      </c>
      <c r="T250" s="13"/>
      <c r="U250" s="22">
        <f>'MOC-FOR-BB '!H250</f>
        <v>0</v>
      </c>
      <c r="V250" s="22">
        <f>'MOC-FOR-BB '!M250</f>
        <v>0</v>
      </c>
      <c r="W250" s="22">
        <f>'MOC-FOR-BB '!U250</f>
        <v>0</v>
      </c>
      <c r="X250" s="22">
        <f>'MOC-FOR-BB '!AI250</f>
        <v>0</v>
      </c>
      <c r="Y250" s="22">
        <f>'MOC-FOR-BB '!AJ250</f>
        <v>0</v>
      </c>
      <c r="Z250" s="22">
        <f>'MOC-FOR-BB '!AK250</f>
        <v>0</v>
      </c>
      <c r="AA250" s="22">
        <f>'MOC-FOR-BB '!AP250</f>
        <v>0</v>
      </c>
      <c r="AB250" s="22">
        <f>'MOC-FOR-BB '!AV250</f>
        <v>0</v>
      </c>
      <c r="AC250" s="22">
        <f>SUM(U250:AB250)</f>
        <v>0</v>
      </c>
    </row>
    <row r="251" spans="1:29" x14ac:dyDescent="0.25">
      <c r="A251" s="12"/>
      <c r="B251" s="14"/>
      <c r="C251" s="14"/>
      <c r="D251" s="3" t="s">
        <v>56</v>
      </c>
      <c r="E251" s="13"/>
      <c r="F251" s="22">
        <f>'MOC-DOM-BB'!H251</f>
        <v>17477.552</v>
      </c>
      <c r="G251" s="22">
        <f>'MOC-DOM-BB'!M251</f>
        <v>1.34</v>
      </c>
      <c r="H251" s="22">
        <f>'MOC-DOM-BB'!U251</f>
        <v>0</v>
      </c>
      <c r="I251" s="22">
        <f>'MOC-DOM-BB'!AI251</f>
        <v>0</v>
      </c>
      <c r="J251" s="22">
        <f>'MOC-DOM-BB'!AJ251</f>
        <v>0</v>
      </c>
      <c r="K251" s="22">
        <f>'MOC-DOM-BB'!AK251</f>
        <v>0</v>
      </c>
      <c r="L251" s="22">
        <f>'MOC-DOM-BB'!AP251</f>
        <v>0</v>
      </c>
      <c r="M251" s="22">
        <f>'MOC-DOM-BB'!AV251</f>
        <v>0</v>
      </c>
      <c r="N251" s="22">
        <f>SUM(F251:M251)</f>
        <v>17478.892</v>
      </c>
      <c r="P251" s="12"/>
      <c r="Q251" s="14"/>
      <c r="R251" s="14"/>
      <c r="S251" s="3" t="s">
        <v>56</v>
      </c>
      <c r="T251" s="13"/>
      <c r="U251" s="22">
        <f>'MOC-FOR-BB '!H251</f>
        <v>0</v>
      </c>
      <c r="V251" s="22">
        <f>'MOC-FOR-BB '!M251</f>
        <v>0</v>
      </c>
      <c r="W251" s="22">
        <f>'MOC-FOR-BB '!U251</f>
        <v>0</v>
      </c>
      <c r="X251" s="22">
        <f>'MOC-FOR-BB '!AI251</f>
        <v>0</v>
      </c>
      <c r="Y251" s="22">
        <f>'MOC-FOR-BB '!AJ251</f>
        <v>0</v>
      </c>
      <c r="Z251" s="22">
        <f>'MOC-FOR-BB '!AK251</f>
        <v>0</v>
      </c>
      <c r="AA251" s="22">
        <f>'MOC-FOR-BB '!AP251</f>
        <v>0</v>
      </c>
      <c r="AB251" s="22">
        <f>'MOC-FOR-BB '!AV251</f>
        <v>0</v>
      </c>
      <c r="AC251" s="22">
        <f>SUM(U251:AB251)</f>
        <v>0</v>
      </c>
    </row>
    <row r="252" spans="1:29" x14ac:dyDescent="0.25">
      <c r="A252" s="12"/>
      <c r="B252" s="14"/>
      <c r="C252" s="14"/>
      <c r="D252" s="3" t="s">
        <v>57</v>
      </c>
      <c r="E252" s="13"/>
      <c r="F252" s="22">
        <f>'MOC-DOM-BB'!H252</f>
        <v>99.960000000000008</v>
      </c>
      <c r="G252" s="22">
        <f>'MOC-DOM-BB'!M252</f>
        <v>0</v>
      </c>
      <c r="H252" s="22">
        <f>'MOC-DOM-BB'!U252</f>
        <v>0</v>
      </c>
      <c r="I252" s="22">
        <f>'MOC-DOM-BB'!AI252</f>
        <v>0</v>
      </c>
      <c r="J252" s="22">
        <f>'MOC-DOM-BB'!AJ252</f>
        <v>0</v>
      </c>
      <c r="K252" s="22">
        <f>'MOC-DOM-BB'!AK252</f>
        <v>0</v>
      </c>
      <c r="L252" s="22">
        <f>'MOC-DOM-BB'!AP252</f>
        <v>0</v>
      </c>
      <c r="M252" s="22">
        <f>'MOC-DOM-BB'!AV252</f>
        <v>0</v>
      </c>
      <c r="N252" s="22">
        <f>SUM(F252:M252)</f>
        <v>99.960000000000008</v>
      </c>
      <c r="P252" s="12"/>
      <c r="Q252" s="14"/>
      <c r="R252" s="14"/>
      <c r="S252" s="3" t="s">
        <v>57</v>
      </c>
      <c r="T252" s="13"/>
      <c r="U252" s="22">
        <f>'MOC-FOR-BB '!H252</f>
        <v>0</v>
      </c>
      <c r="V252" s="22">
        <f>'MOC-FOR-BB '!M252</f>
        <v>0</v>
      </c>
      <c r="W252" s="22">
        <f>'MOC-FOR-BB '!U252</f>
        <v>0</v>
      </c>
      <c r="X252" s="22">
        <f>'MOC-FOR-BB '!AI252</f>
        <v>0</v>
      </c>
      <c r="Y252" s="22">
        <f>'MOC-FOR-BB '!AJ252</f>
        <v>0</v>
      </c>
      <c r="Z252" s="22">
        <f>'MOC-FOR-BB '!AK252</f>
        <v>0</v>
      </c>
      <c r="AA252" s="22">
        <f>'MOC-FOR-BB '!AP252</f>
        <v>0</v>
      </c>
      <c r="AB252" s="22">
        <f>'MOC-FOR-BB '!AV252</f>
        <v>0</v>
      </c>
      <c r="AC252" s="22">
        <f>SUM(U252:AB252)</f>
        <v>0</v>
      </c>
    </row>
    <row r="253" spans="1:29" x14ac:dyDescent="0.25">
      <c r="A253" s="12"/>
      <c r="B253" s="14"/>
      <c r="C253" s="14"/>
      <c r="D253" s="3" t="s">
        <v>58</v>
      </c>
      <c r="E253" s="13"/>
      <c r="F253" s="22">
        <f>'MOC-DOM-BB'!H253</f>
        <v>1195.04</v>
      </c>
      <c r="G253" s="22">
        <f>'MOC-DOM-BB'!M253</f>
        <v>4.95</v>
      </c>
      <c r="H253" s="22">
        <f>'MOC-DOM-BB'!U253</f>
        <v>0</v>
      </c>
      <c r="I253" s="22">
        <f>'MOC-DOM-BB'!AI253</f>
        <v>0</v>
      </c>
      <c r="J253" s="22">
        <f>'MOC-DOM-BB'!AJ253</f>
        <v>0</v>
      </c>
      <c r="K253" s="22">
        <f>'MOC-DOM-BB'!AK253</f>
        <v>0</v>
      </c>
      <c r="L253" s="22">
        <f>'MOC-DOM-BB'!AP253</f>
        <v>0</v>
      </c>
      <c r="M253" s="22">
        <f>'MOC-DOM-BB'!AV253</f>
        <v>0</v>
      </c>
      <c r="N253" s="22">
        <f>SUM(F253:M253)</f>
        <v>1199.99</v>
      </c>
      <c r="P253" s="12"/>
      <c r="Q253" s="14"/>
      <c r="R253" s="14"/>
      <c r="S253" s="3" t="s">
        <v>58</v>
      </c>
      <c r="T253" s="13"/>
      <c r="U253" s="22">
        <f>'MOC-FOR-BB '!H253</f>
        <v>0</v>
      </c>
      <c r="V253" s="22">
        <f>'MOC-FOR-BB '!M253</f>
        <v>0</v>
      </c>
      <c r="W253" s="22">
        <f>'MOC-FOR-BB '!U253</f>
        <v>0</v>
      </c>
      <c r="X253" s="22">
        <f>'MOC-FOR-BB '!AI253</f>
        <v>0</v>
      </c>
      <c r="Y253" s="22">
        <f>'MOC-FOR-BB '!AJ253</f>
        <v>0</v>
      </c>
      <c r="Z253" s="22">
        <f>'MOC-FOR-BB '!AK253</f>
        <v>0</v>
      </c>
      <c r="AA253" s="22">
        <f>'MOC-FOR-BB '!AP253</f>
        <v>0</v>
      </c>
      <c r="AB253" s="22">
        <f>'MOC-FOR-BB '!AV253</f>
        <v>0</v>
      </c>
      <c r="AC253" s="22">
        <f>SUM(U253:AB253)</f>
        <v>0</v>
      </c>
    </row>
    <row r="254" spans="1:29" x14ac:dyDescent="0.25">
      <c r="A254" s="12"/>
      <c r="B254" s="1"/>
      <c r="C254" s="2" t="s">
        <v>59</v>
      </c>
      <c r="D254" s="2"/>
      <c r="E254" s="13"/>
      <c r="F254" s="22">
        <f>'MOC-DOM-BB'!H254</f>
        <v>285818.02100000007</v>
      </c>
      <c r="G254" s="22">
        <f>'MOC-DOM-BB'!M254</f>
        <v>1376.5829999999999</v>
      </c>
      <c r="H254" s="22">
        <f>'MOC-DOM-BB'!U254</f>
        <v>59.3</v>
      </c>
      <c r="I254" s="22">
        <f>'MOC-DOM-BB'!AI254</f>
        <v>0</v>
      </c>
      <c r="J254" s="22">
        <f>'MOC-DOM-BB'!AJ254</f>
        <v>0</v>
      </c>
      <c r="K254" s="22">
        <f>'MOC-DOM-BB'!AK254</f>
        <v>0</v>
      </c>
      <c r="L254" s="22">
        <f>'MOC-DOM-BB'!AP254</f>
        <v>0</v>
      </c>
      <c r="M254" s="22">
        <f>'MOC-DOM-BB'!AV254</f>
        <v>0</v>
      </c>
      <c r="N254" s="22">
        <f>+N255+N256+N257+N258+N264+N271</f>
        <v>287253.90400000004</v>
      </c>
      <c r="P254" s="12"/>
      <c r="Q254" s="1"/>
      <c r="R254" s="2" t="s">
        <v>59</v>
      </c>
      <c r="S254" s="2"/>
      <c r="T254" s="13"/>
      <c r="U254" s="22">
        <f>'MOC-FOR-BB '!H254</f>
        <v>0</v>
      </c>
      <c r="V254" s="22">
        <f>'MOC-FOR-BB '!M254</f>
        <v>0</v>
      </c>
      <c r="W254" s="22">
        <f>'MOC-FOR-BB '!U254</f>
        <v>0</v>
      </c>
      <c r="X254" s="22">
        <f>'MOC-FOR-BB '!AI254</f>
        <v>0</v>
      </c>
      <c r="Y254" s="22">
        <f>'MOC-FOR-BB '!AJ254</f>
        <v>0</v>
      </c>
      <c r="Z254" s="22">
        <f>'MOC-FOR-BB '!AK254</f>
        <v>0</v>
      </c>
      <c r="AA254" s="22">
        <f>'MOC-FOR-BB '!AP254</f>
        <v>0</v>
      </c>
      <c r="AB254" s="22">
        <f>'MOC-FOR-BB '!AV254</f>
        <v>0</v>
      </c>
      <c r="AC254" s="22">
        <f>+AC255+AC256+AC257+AC258+AC264+AC271</f>
        <v>0</v>
      </c>
    </row>
    <row r="255" spans="1:29" x14ac:dyDescent="0.25">
      <c r="A255" s="12"/>
      <c r="B255" s="14"/>
      <c r="C255" s="2"/>
      <c r="D255" s="3" t="s">
        <v>60</v>
      </c>
      <c r="E255" s="13"/>
      <c r="F255" s="22">
        <f>'MOC-DOM-BB'!H255</f>
        <v>133334.17600000004</v>
      </c>
      <c r="G255" s="22">
        <f>'MOC-DOM-BB'!M255</f>
        <v>1005.1000000000001</v>
      </c>
      <c r="H255" s="22">
        <f>'MOC-DOM-BB'!U255</f>
        <v>0</v>
      </c>
      <c r="I255" s="22">
        <f>'MOC-DOM-BB'!AI255</f>
        <v>0</v>
      </c>
      <c r="J255" s="22">
        <f>'MOC-DOM-BB'!AJ255</f>
        <v>0</v>
      </c>
      <c r="K255" s="22">
        <f>'MOC-DOM-BB'!AK255</f>
        <v>0</v>
      </c>
      <c r="L255" s="22">
        <f>'MOC-DOM-BB'!AP255</f>
        <v>0</v>
      </c>
      <c r="M255" s="22">
        <f>'MOC-DOM-BB'!AV255</f>
        <v>0</v>
      </c>
      <c r="N255" s="22">
        <f>SUM(F255:M255)</f>
        <v>134339.27600000004</v>
      </c>
      <c r="P255" s="12"/>
      <c r="Q255" s="14"/>
      <c r="R255" s="2"/>
      <c r="S255" s="3" t="s">
        <v>60</v>
      </c>
      <c r="T255" s="13"/>
      <c r="U255" s="22">
        <f>'MOC-FOR-BB '!H255</f>
        <v>0</v>
      </c>
      <c r="V255" s="22">
        <f>'MOC-FOR-BB '!M255</f>
        <v>0</v>
      </c>
      <c r="W255" s="22">
        <f>'MOC-FOR-BB '!U255</f>
        <v>0</v>
      </c>
      <c r="X255" s="22">
        <f>'MOC-FOR-BB '!AI255</f>
        <v>0</v>
      </c>
      <c r="Y255" s="22">
        <f>'MOC-FOR-BB '!AJ255</f>
        <v>0</v>
      </c>
      <c r="Z255" s="22">
        <f>'MOC-FOR-BB '!AK255</f>
        <v>0</v>
      </c>
      <c r="AA255" s="22">
        <f>'MOC-FOR-BB '!AP255</f>
        <v>0</v>
      </c>
      <c r="AB255" s="22">
        <f>'MOC-FOR-BB '!AV255</f>
        <v>0</v>
      </c>
      <c r="AC255" s="22">
        <f>SUM(U255:AB255)</f>
        <v>0</v>
      </c>
    </row>
    <row r="256" spans="1:29" x14ac:dyDescent="0.25">
      <c r="A256" s="12"/>
      <c r="B256" s="14"/>
      <c r="C256" s="2"/>
      <c r="D256" s="3" t="s">
        <v>61</v>
      </c>
      <c r="E256" s="13"/>
      <c r="F256" s="22">
        <f>'MOC-DOM-BB'!H256</f>
        <v>153.71</v>
      </c>
      <c r="G256" s="22">
        <f>'MOC-DOM-BB'!M256</f>
        <v>0</v>
      </c>
      <c r="H256" s="22">
        <f>'MOC-DOM-BB'!U256</f>
        <v>0</v>
      </c>
      <c r="I256" s="22">
        <f>'MOC-DOM-BB'!AI256</f>
        <v>0</v>
      </c>
      <c r="J256" s="22">
        <f>'MOC-DOM-BB'!AJ256</f>
        <v>0</v>
      </c>
      <c r="K256" s="22">
        <f>'MOC-DOM-BB'!AK256</f>
        <v>0</v>
      </c>
      <c r="L256" s="22">
        <f>'MOC-DOM-BB'!AP256</f>
        <v>0</v>
      </c>
      <c r="M256" s="22">
        <f>'MOC-DOM-BB'!AV256</f>
        <v>0</v>
      </c>
      <c r="N256" s="22">
        <f>SUM(F256:M256)</f>
        <v>153.71</v>
      </c>
      <c r="P256" s="12"/>
      <c r="Q256" s="14"/>
      <c r="R256" s="2"/>
      <c r="S256" s="3" t="s">
        <v>61</v>
      </c>
      <c r="T256" s="13"/>
      <c r="U256" s="22">
        <f>'MOC-FOR-BB '!H256</f>
        <v>0</v>
      </c>
      <c r="V256" s="22">
        <f>'MOC-FOR-BB '!M256</f>
        <v>0</v>
      </c>
      <c r="W256" s="22">
        <f>'MOC-FOR-BB '!U256</f>
        <v>0</v>
      </c>
      <c r="X256" s="22">
        <f>'MOC-FOR-BB '!AI256</f>
        <v>0</v>
      </c>
      <c r="Y256" s="22">
        <f>'MOC-FOR-BB '!AJ256</f>
        <v>0</v>
      </c>
      <c r="Z256" s="22">
        <f>'MOC-FOR-BB '!AK256</f>
        <v>0</v>
      </c>
      <c r="AA256" s="22">
        <f>'MOC-FOR-BB '!AP256</f>
        <v>0</v>
      </c>
      <c r="AB256" s="22">
        <f>'MOC-FOR-BB '!AV256</f>
        <v>0</v>
      </c>
      <c r="AC256" s="22">
        <f>SUM(U256:AB256)</f>
        <v>0</v>
      </c>
    </row>
    <row r="257" spans="1:29" x14ac:dyDescent="0.25">
      <c r="A257" s="12"/>
      <c r="B257" s="14"/>
      <c r="C257" s="2"/>
      <c r="D257" s="3" t="s">
        <v>48</v>
      </c>
      <c r="E257" s="13"/>
      <c r="F257" s="22">
        <f>'MOC-DOM-BB'!H257</f>
        <v>932.03000000000009</v>
      </c>
      <c r="G257" s="22">
        <f>'MOC-DOM-BB'!M257</f>
        <v>0</v>
      </c>
      <c r="H257" s="22">
        <f>'MOC-DOM-BB'!U257</f>
        <v>0</v>
      </c>
      <c r="I257" s="22">
        <f>'MOC-DOM-BB'!AI257</f>
        <v>0</v>
      </c>
      <c r="J257" s="22">
        <f>'MOC-DOM-BB'!AJ257</f>
        <v>0</v>
      </c>
      <c r="K257" s="22">
        <f>'MOC-DOM-BB'!AK257</f>
        <v>0</v>
      </c>
      <c r="L257" s="22">
        <f>'MOC-DOM-BB'!AP257</f>
        <v>0</v>
      </c>
      <c r="M257" s="22">
        <f>'MOC-DOM-BB'!AV257</f>
        <v>0</v>
      </c>
      <c r="N257" s="22">
        <f>SUM(F257:M257)</f>
        <v>932.03000000000009</v>
      </c>
      <c r="P257" s="12"/>
      <c r="Q257" s="14"/>
      <c r="R257" s="2"/>
      <c r="S257" s="3" t="s">
        <v>48</v>
      </c>
      <c r="T257" s="13"/>
      <c r="U257" s="22">
        <f>'MOC-FOR-BB '!H257</f>
        <v>0</v>
      </c>
      <c r="V257" s="22">
        <f>'MOC-FOR-BB '!M257</f>
        <v>0</v>
      </c>
      <c r="W257" s="22">
        <f>'MOC-FOR-BB '!U257</f>
        <v>0</v>
      </c>
      <c r="X257" s="22">
        <f>'MOC-FOR-BB '!AI257</f>
        <v>0</v>
      </c>
      <c r="Y257" s="22">
        <f>'MOC-FOR-BB '!AJ257</f>
        <v>0</v>
      </c>
      <c r="Z257" s="22">
        <f>'MOC-FOR-BB '!AK257</f>
        <v>0</v>
      </c>
      <c r="AA257" s="22">
        <f>'MOC-FOR-BB '!AP257</f>
        <v>0</v>
      </c>
      <c r="AB257" s="22">
        <f>'MOC-FOR-BB '!AV257</f>
        <v>0</v>
      </c>
      <c r="AC257" s="22">
        <f>SUM(U257:AB257)</f>
        <v>0</v>
      </c>
    </row>
    <row r="258" spans="1:29" x14ac:dyDescent="0.25">
      <c r="A258" s="12"/>
      <c r="B258" s="14"/>
      <c r="C258" s="2"/>
      <c r="D258" s="3" t="s">
        <v>62</v>
      </c>
      <c r="E258" s="13"/>
      <c r="F258" s="22">
        <f>'MOC-DOM-BB'!H258</f>
        <v>3647.95</v>
      </c>
      <c r="G258" s="22">
        <f>'MOC-DOM-BB'!M258</f>
        <v>1.42</v>
      </c>
      <c r="H258" s="22">
        <f>'MOC-DOM-BB'!U258</f>
        <v>0</v>
      </c>
      <c r="I258" s="22">
        <f>'MOC-DOM-BB'!AI258</f>
        <v>0</v>
      </c>
      <c r="J258" s="22">
        <f>'MOC-DOM-BB'!AJ258</f>
        <v>0</v>
      </c>
      <c r="K258" s="22">
        <f>'MOC-DOM-BB'!AK258</f>
        <v>0</v>
      </c>
      <c r="L258" s="22">
        <f>'MOC-DOM-BB'!AP258</f>
        <v>0</v>
      </c>
      <c r="M258" s="22">
        <f>'MOC-DOM-BB'!AV258</f>
        <v>0</v>
      </c>
      <c r="N258" s="22">
        <f>SUM(N259:N263)</f>
        <v>3649.37</v>
      </c>
      <c r="P258" s="12"/>
      <c r="Q258" s="14"/>
      <c r="R258" s="2"/>
      <c r="S258" s="3" t="s">
        <v>62</v>
      </c>
      <c r="T258" s="13"/>
      <c r="U258" s="22">
        <f>'MOC-FOR-BB '!H258</f>
        <v>0</v>
      </c>
      <c r="V258" s="22">
        <f>'MOC-FOR-BB '!M258</f>
        <v>0</v>
      </c>
      <c r="W258" s="22">
        <f>'MOC-FOR-BB '!U258</f>
        <v>0</v>
      </c>
      <c r="X258" s="22">
        <f>'MOC-FOR-BB '!AI258</f>
        <v>0</v>
      </c>
      <c r="Y258" s="22">
        <f>'MOC-FOR-BB '!AJ258</f>
        <v>0</v>
      </c>
      <c r="Z258" s="22">
        <f>'MOC-FOR-BB '!AK258</f>
        <v>0</v>
      </c>
      <c r="AA258" s="22">
        <f>'MOC-FOR-BB '!AP258</f>
        <v>0</v>
      </c>
      <c r="AB258" s="22">
        <f>'MOC-FOR-BB '!AV258</f>
        <v>0</v>
      </c>
      <c r="AC258" s="22">
        <f>SUM(AC259:AC263)</f>
        <v>0</v>
      </c>
    </row>
    <row r="259" spans="1:29" x14ac:dyDescent="0.25">
      <c r="A259" s="12"/>
      <c r="B259" s="1"/>
      <c r="C259" s="14"/>
      <c r="D259" s="3"/>
      <c r="E259" s="13" t="s">
        <v>63</v>
      </c>
      <c r="F259" s="22">
        <f>'MOC-DOM-BB'!H259</f>
        <v>0</v>
      </c>
      <c r="G259" s="22">
        <f>'MOC-DOM-BB'!M259</f>
        <v>0</v>
      </c>
      <c r="H259" s="22">
        <f>'MOC-DOM-BB'!U259</f>
        <v>0</v>
      </c>
      <c r="I259" s="22">
        <f>'MOC-DOM-BB'!AI259</f>
        <v>0</v>
      </c>
      <c r="J259" s="22">
        <f>'MOC-DOM-BB'!AJ259</f>
        <v>0</v>
      </c>
      <c r="K259" s="22">
        <f>'MOC-DOM-BB'!AK259</f>
        <v>0</v>
      </c>
      <c r="L259" s="22">
        <f>'MOC-DOM-BB'!AP259</f>
        <v>0</v>
      </c>
      <c r="M259" s="22">
        <f>'MOC-DOM-BB'!AV259</f>
        <v>0</v>
      </c>
      <c r="N259" s="22">
        <f>SUM(F259:M259)</f>
        <v>0</v>
      </c>
      <c r="P259" s="12"/>
      <c r="Q259" s="1"/>
      <c r="R259" s="14"/>
      <c r="S259" s="3"/>
      <c r="T259" s="13" t="s">
        <v>63</v>
      </c>
      <c r="U259" s="22">
        <f>'MOC-FOR-BB '!H259</f>
        <v>0</v>
      </c>
      <c r="V259" s="22">
        <f>'MOC-FOR-BB '!M259</f>
        <v>0</v>
      </c>
      <c r="W259" s="22">
        <f>'MOC-FOR-BB '!U259</f>
        <v>0</v>
      </c>
      <c r="X259" s="22">
        <f>'MOC-FOR-BB '!AI259</f>
        <v>0</v>
      </c>
      <c r="Y259" s="22">
        <f>'MOC-FOR-BB '!AJ259</f>
        <v>0</v>
      </c>
      <c r="Z259" s="22">
        <f>'MOC-FOR-BB '!AK259</f>
        <v>0</v>
      </c>
      <c r="AA259" s="22">
        <f>'MOC-FOR-BB '!AP259</f>
        <v>0</v>
      </c>
      <c r="AB259" s="22">
        <f>'MOC-FOR-BB '!AV259</f>
        <v>0</v>
      </c>
      <c r="AC259" s="22">
        <f>SUM(U259:AB259)</f>
        <v>0</v>
      </c>
    </row>
    <row r="260" spans="1:29" x14ac:dyDescent="0.25">
      <c r="A260" s="12"/>
      <c r="B260" s="1"/>
      <c r="C260" s="14"/>
      <c r="D260" s="3"/>
      <c r="E260" s="13" t="s">
        <v>64</v>
      </c>
      <c r="F260" s="22">
        <f>'MOC-DOM-BB'!H260</f>
        <v>100</v>
      </c>
      <c r="G260" s="22">
        <f>'MOC-DOM-BB'!M260</f>
        <v>0</v>
      </c>
      <c r="H260" s="22">
        <f>'MOC-DOM-BB'!U260</f>
        <v>0</v>
      </c>
      <c r="I260" s="22">
        <f>'MOC-DOM-BB'!AI260</f>
        <v>0</v>
      </c>
      <c r="J260" s="22">
        <f>'MOC-DOM-BB'!AJ260</f>
        <v>0</v>
      </c>
      <c r="K260" s="22">
        <f>'MOC-DOM-BB'!AK260</f>
        <v>0</v>
      </c>
      <c r="L260" s="22">
        <f>'MOC-DOM-BB'!AP260</f>
        <v>0</v>
      </c>
      <c r="M260" s="22">
        <f>'MOC-DOM-BB'!AV260</f>
        <v>0</v>
      </c>
      <c r="N260" s="22">
        <f>SUM(F260:M260)</f>
        <v>100</v>
      </c>
      <c r="P260" s="12"/>
      <c r="Q260" s="1"/>
      <c r="R260" s="14"/>
      <c r="S260" s="3"/>
      <c r="T260" s="13" t="s">
        <v>64</v>
      </c>
      <c r="U260" s="22">
        <f>'MOC-FOR-BB '!H260</f>
        <v>0</v>
      </c>
      <c r="V260" s="22">
        <f>'MOC-FOR-BB '!M260</f>
        <v>0</v>
      </c>
      <c r="W260" s="22">
        <f>'MOC-FOR-BB '!U260</f>
        <v>0</v>
      </c>
      <c r="X260" s="22">
        <f>'MOC-FOR-BB '!AI260</f>
        <v>0</v>
      </c>
      <c r="Y260" s="22">
        <f>'MOC-FOR-BB '!AJ260</f>
        <v>0</v>
      </c>
      <c r="Z260" s="22">
        <f>'MOC-FOR-BB '!AK260</f>
        <v>0</v>
      </c>
      <c r="AA260" s="22">
        <f>'MOC-FOR-BB '!AP260</f>
        <v>0</v>
      </c>
      <c r="AB260" s="22">
        <f>'MOC-FOR-BB '!AV260</f>
        <v>0</v>
      </c>
      <c r="AC260" s="22">
        <f>SUM(U260:AB260)</f>
        <v>0</v>
      </c>
    </row>
    <row r="261" spans="1:29" x14ac:dyDescent="0.25">
      <c r="A261" s="12"/>
      <c r="B261" s="1"/>
      <c r="C261" s="14"/>
      <c r="D261" s="3"/>
      <c r="E261" s="13" t="s">
        <v>65</v>
      </c>
      <c r="F261" s="22">
        <f>'MOC-DOM-BB'!H261</f>
        <v>1766.51</v>
      </c>
      <c r="G261" s="22">
        <f>'MOC-DOM-BB'!M261</f>
        <v>0</v>
      </c>
      <c r="H261" s="22">
        <f>'MOC-DOM-BB'!U261</f>
        <v>0</v>
      </c>
      <c r="I261" s="22">
        <f>'MOC-DOM-BB'!AI261</f>
        <v>0</v>
      </c>
      <c r="J261" s="22">
        <f>'MOC-DOM-BB'!AJ261</f>
        <v>0</v>
      </c>
      <c r="K261" s="22">
        <f>'MOC-DOM-BB'!AK261</f>
        <v>0</v>
      </c>
      <c r="L261" s="22">
        <f>'MOC-DOM-BB'!AP261</f>
        <v>0</v>
      </c>
      <c r="M261" s="22">
        <f>'MOC-DOM-BB'!AV261</f>
        <v>0</v>
      </c>
      <c r="N261" s="22">
        <f>SUM(F261:M261)</f>
        <v>1766.51</v>
      </c>
      <c r="P261" s="12"/>
      <c r="Q261" s="1"/>
      <c r="R261" s="14"/>
      <c r="S261" s="3"/>
      <c r="T261" s="13" t="s">
        <v>65</v>
      </c>
      <c r="U261" s="22">
        <f>'MOC-FOR-BB '!H261</f>
        <v>0</v>
      </c>
      <c r="V261" s="22">
        <f>'MOC-FOR-BB '!M261</f>
        <v>0</v>
      </c>
      <c r="W261" s="22">
        <f>'MOC-FOR-BB '!U261</f>
        <v>0</v>
      </c>
      <c r="X261" s="22">
        <f>'MOC-FOR-BB '!AI261</f>
        <v>0</v>
      </c>
      <c r="Y261" s="22">
        <f>'MOC-FOR-BB '!AJ261</f>
        <v>0</v>
      </c>
      <c r="Z261" s="22">
        <f>'MOC-FOR-BB '!AK261</f>
        <v>0</v>
      </c>
      <c r="AA261" s="22">
        <f>'MOC-FOR-BB '!AP261</f>
        <v>0</v>
      </c>
      <c r="AB261" s="22">
        <f>'MOC-FOR-BB '!AV261</f>
        <v>0</v>
      </c>
      <c r="AC261" s="22">
        <f>SUM(U261:AB261)</f>
        <v>0</v>
      </c>
    </row>
    <row r="262" spans="1:29" x14ac:dyDescent="0.25">
      <c r="A262" s="12"/>
      <c r="B262" s="1"/>
      <c r="C262" s="14"/>
      <c r="D262" s="3"/>
      <c r="E262" s="13" t="s">
        <v>66</v>
      </c>
      <c r="F262" s="22">
        <f>'MOC-DOM-BB'!H262</f>
        <v>23.2</v>
      </c>
      <c r="G262" s="22">
        <f>'MOC-DOM-BB'!M262</f>
        <v>0</v>
      </c>
      <c r="H262" s="22">
        <f>'MOC-DOM-BB'!U262</f>
        <v>0</v>
      </c>
      <c r="I262" s="22">
        <f>'MOC-DOM-BB'!AI262</f>
        <v>0</v>
      </c>
      <c r="J262" s="22">
        <f>'MOC-DOM-BB'!AJ262</f>
        <v>0</v>
      </c>
      <c r="K262" s="22">
        <f>'MOC-DOM-BB'!AK262</f>
        <v>0</v>
      </c>
      <c r="L262" s="22">
        <f>'MOC-DOM-BB'!AP262</f>
        <v>0</v>
      </c>
      <c r="M262" s="22">
        <f>'MOC-DOM-BB'!AV262</f>
        <v>0</v>
      </c>
      <c r="N262" s="22">
        <f>SUM(F262:M262)</f>
        <v>23.2</v>
      </c>
      <c r="P262" s="12"/>
      <c r="Q262" s="1"/>
      <c r="R262" s="14"/>
      <c r="S262" s="3"/>
      <c r="T262" s="13" t="s">
        <v>66</v>
      </c>
      <c r="U262" s="22">
        <f>'MOC-FOR-BB '!H262</f>
        <v>0</v>
      </c>
      <c r="V262" s="22">
        <f>'MOC-FOR-BB '!M262</f>
        <v>0</v>
      </c>
      <c r="W262" s="22">
        <f>'MOC-FOR-BB '!U262</f>
        <v>0</v>
      </c>
      <c r="X262" s="22">
        <f>'MOC-FOR-BB '!AI262</f>
        <v>0</v>
      </c>
      <c r="Y262" s="22">
        <f>'MOC-FOR-BB '!AJ262</f>
        <v>0</v>
      </c>
      <c r="Z262" s="22">
        <f>'MOC-FOR-BB '!AK262</f>
        <v>0</v>
      </c>
      <c r="AA262" s="22">
        <f>'MOC-FOR-BB '!AP262</f>
        <v>0</v>
      </c>
      <c r="AB262" s="22">
        <f>'MOC-FOR-BB '!AV262</f>
        <v>0</v>
      </c>
      <c r="AC262" s="22">
        <f>SUM(U262:AB262)</f>
        <v>0</v>
      </c>
    </row>
    <row r="263" spans="1:29" x14ac:dyDescent="0.25">
      <c r="A263" s="12"/>
      <c r="B263" s="1"/>
      <c r="C263" s="14"/>
      <c r="D263" s="3"/>
      <c r="E263" s="13" t="s">
        <v>35</v>
      </c>
      <c r="F263" s="22">
        <f>'MOC-DOM-BB'!H263</f>
        <v>1758.24</v>
      </c>
      <c r="G263" s="22">
        <f>'MOC-DOM-BB'!M263</f>
        <v>1.42</v>
      </c>
      <c r="H263" s="22">
        <f>'MOC-DOM-BB'!U263</f>
        <v>0</v>
      </c>
      <c r="I263" s="22">
        <f>'MOC-DOM-BB'!AI263</f>
        <v>0</v>
      </c>
      <c r="J263" s="22">
        <f>'MOC-DOM-BB'!AJ263</f>
        <v>0</v>
      </c>
      <c r="K263" s="22">
        <f>'MOC-DOM-BB'!AK263</f>
        <v>0</v>
      </c>
      <c r="L263" s="22">
        <f>'MOC-DOM-BB'!AP263</f>
        <v>0</v>
      </c>
      <c r="M263" s="22">
        <f>'MOC-DOM-BB'!AV263</f>
        <v>0</v>
      </c>
      <c r="N263" s="22">
        <f>SUM(F263:M263)</f>
        <v>1759.66</v>
      </c>
      <c r="P263" s="12"/>
      <c r="Q263" s="1"/>
      <c r="R263" s="14"/>
      <c r="S263" s="3"/>
      <c r="T263" s="13" t="s">
        <v>35</v>
      </c>
      <c r="U263" s="22">
        <f>'MOC-FOR-BB '!H263</f>
        <v>0</v>
      </c>
      <c r="V263" s="22">
        <f>'MOC-FOR-BB '!M263</f>
        <v>0</v>
      </c>
      <c r="W263" s="22">
        <f>'MOC-FOR-BB '!U263</f>
        <v>0</v>
      </c>
      <c r="X263" s="22">
        <f>'MOC-FOR-BB '!AI263</f>
        <v>0</v>
      </c>
      <c r="Y263" s="22">
        <f>'MOC-FOR-BB '!AJ263</f>
        <v>0</v>
      </c>
      <c r="Z263" s="22">
        <f>'MOC-FOR-BB '!AK263</f>
        <v>0</v>
      </c>
      <c r="AA263" s="22">
        <f>'MOC-FOR-BB '!AP263</f>
        <v>0</v>
      </c>
      <c r="AB263" s="22">
        <f>'MOC-FOR-BB '!AV263</f>
        <v>0</v>
      </c>
      <c r="AC263" s="22">
        <f>SUM(U263:AB263)</f>
        <v>0</v>
      </c>
    </row>
    <row r="264" spans="1:29" x14ac:dyDescent="0.25">
      <c r="A264" s="12"/>
      <c r="B264" s="14"/>
      <c r="C264" s="2"/>
      <c r="D264" s="3" t="s">
        <v>67</v>
      </c>
      <c r="E264" s="13"/>
      <c r="F264" s="22">
        <f>'MOC-DOM-BB'!H264</f>
        <v>147750.155</v>
      </c>
      <c r="G264" s="22">
        <f>'MOC-DOM-BB'!M264</f>
        <v>363.99299999999994</v>
      </c>
      <c r="H264" s="22">
        <f>'MOC-DOM-BB'!U264</f>
        <v>48.43</v>
      </c>
      <c r="I264" s="22">
        <f>'MOC-DOM-BB'!AI264</f>
        <v>0</v>
      </c>
      <c r="J264" s="22">
        <f>'MOC-DOM-BB'!AJ264</f>
        <v>0</v>
      </c>
      <c r="K264" s="22">
        <f>'MOC-DOM-BB'!AK264</f>
        <v>0</v>
      </c>
      <c r="L264" s="22">
        <f>'MOC-DOM-BB'!AP264</f>
        <v>0</v>
      </c>
      <c r="M264" s="22">
        <f>'MOC-DOM-BB'!AV264</f>
        <v>0</v>
      </c>
      <c r="N264" s="22">
        <f>SUM(N265:N270)</f>
        <v>148162.57800000001</v>
      </c>
      <c r="P264" s="12"/>
      <c r="Q264" s="14"/>
      <c r="R264" s="2"/>
      <c r="S264" s="3" t="s">
        <v>67</v>
      </c>
      <c r="T264" s="13"/>
      <c r="U264" s="22">
        <f>'MOC-FOR-BB '!H264</f>
        <v>0</v>
      </c>
      <c r="V264" s="22">
        <f>'MOC-FOR-BB '!M264</f>
        <v>0</v>
      </c>
      <c r="W264" s="22">
        <f>'MOC-FOR-BB '!U264</f>
        <v>0</v>
      </c>
      <c r="X264" s="22">
        <f>'MOC-FOR-BB '!AI264</f>
        <v>0</v>
      </c>
      <c r="Y264" s="22">
        <f>'MOC-FOR-BB '!AJ264</f>
        <v>0</v>
      </c>
      <c r="Z264" s="22">
        <f>'MOC-FOR-BB '!AK264</f>
        <v>0</v>
      </c>
      <c r="AA264" s="22">
        <f>'MOC-FOR-BB '!AP264</f>
        <v>0</v>
      </c>
      <c r="AB264" s="22">
        <f>'MOC-FOR-BB '!AV264</f>
        <v>0</v>
      </c>
      <c r="AC264" s="22">
        <f>SUM(AC265:AC270)</f>
        <v>0</v>
      </c>
    </row>
    <row r="265" spans="1:29" x14ac:dyDescent="0.25">
      <c r="A265" s="12"/>
      <c r="B265" s="1"/>
      <c r="C265" s="14"/>
      <c r="D265" s="3"/>
      <c r="E265" s="13" t="s">
        <v>68</v>
      </c>
      <c r="F265" s="22">
        <f>'MOC-DOM-BB'!H265</f>
        <v>13037.217000000001</v>
      </c>
      <c r="G265" s="22">
        <f>'MOC-DOM-BB'!M265</f>
        <v>208.01999999999998</v>
      </c>
      <c r="H265" s="22">
        <f>'MOC-DOM-BB'!U265</f>
        <v>4.68</v>
      </c>
      <c r="I265" s="22">
        <f>'MOC-DOM-BB'!AI265</f>
        <v>0</v>
      </c>
      <c r="J265" s="22">
        <f>'MOC-DOM-BB'!AJ265</f>
        <v>0</v>
      </c>
      <c r="K265" s="22">
        <f>'MOC-DOM-BB'!AK265</f>
        <v>0</v>
      </c>
      <c r="L265" s="22">
        <f>'MOC-DOM-BB'!AP265</f>
        <v>0</v>
      </c>
      <c r="M265" s="22">
        <f>'MOC-DOM-BB'!AV265</f>
        <v>0</v>
      </c>
      <c r="N265" s="22">
        <f t="shared" ref="N265:N270" si="24">SUM(F265:M265)</f>
        <v>13249.917000000001</v>
      </c>
      <c r="P265" s="12"/>
      <c r="Q265" s="1"/>
      <c r="R265" s="14"/>
      <c r="S265" s="3"/>
      <c r="T265" s="13" t="s">
        <v>68</v>
      </c>
      <c r="U265" s="22">
        <f>'MOC-FOR-BB '!H265</f>
        <v>0</v>
      </c>
      <c r="V265" s="22">
        <f>'MOC-FOR-BB '!M265</f>
        <v>0</v>
      </c>
      <c r="W265" s="22">
        <f>'MOC-FOR-BB '!U265</f>
        <v>0</v>
      </c>
      <c r="X265" s="22">
        <f>'MOC-FOR-BB '!AI265</f>
        <v>0</v>
      </c>
      <c r="Y265" s="22">
        <f>'MOC-FOR-BB '!AJ265</f>
        <v>0</v>
      </c>
      <c r="Z265" s="22">
        <f>'MOC-FOR-BB '!AK265</f>
        <v>0</v>
      </c>
      <c r="AA265" s="22">
        <f>'MOC-FOR-BB '!AP265</f>
        <v>0</v>
      </c>
      <c r="AB265" s="22">
        <f>'MOC-FOR-BB '!AV265</f>
        <v>0</v>
      </c>
      <c r="AC265" s="22">
        <f t="shared" ref="AC265:AC270" si="25">SUM(U265:AB265)</f>
        <v>0</v>
      </c>
    </row>
    <row r="266" spans="1:29" x14ac:dyDescent="0.25">
      <c r="A266" s="12"/>
      <c r="B266" s="1"/>
      <c r="C266" s="14"/>
      <c r="D266" s="3"/>
      <c r="E266" s="13" t="s">
        <v>69</v>
      </c>
      <c r="F266" s="22">
        <f>'MOC-DOM-BB'!H266</f>
        <v>113537.29400000001</v>
      </c>
      <c r="G266" s="22">
        <f>'MOC-DOM-BB'!M266</f>
        <v>0.14000000000000001</v>
      </c>
      <c r="H266" s="22">
        <f>'MOC-DOM-BB'!U266</f>
        <v>4.67</v>
      </c>
      <c r="I266" s="22">
        <f>'MOC-DOM-BB'!AI266</f>
        <v>0</v>
      </c>
      <c r="J266" s="22">
        <f>'MOC-DOM-BB'!AJ266</f>
        <v>0</v>
      </c>
      <c r="K266" s="22">
        <f>'MOC-DOM-BB'!AK266</f>
        <v>0</v>
      </c>
      <c r="L266" s="22">
        <f>'MOC-DOM-BB'!AP266</f>
        <v>0</v>
      </c>
      <c r="M266" s="22">
        <f>'MOC-DOM-BB'!AV266</f>
        <v>0</v>
      </c>
      <c r="N266" s="22">
        <f t="shared" si="24"/>
        <v>113542.10400000001</v>
      </c>
      <c r="P266" s="12"/>
      <c r="Q266" s="1"/>
      <c r="R266" s="14"/>
      <c r="S266" s="3"/>
      <c r="T266" s="13" t="s">
        <v>69</v>
      </c>
      <c r="U266" s="22">
        <f>'MOC-FOR-BB '!H266</f>
        <v>0</v>
      </c>
      <c r="V266" s="22">
        <f>'MOC-FOR-BB '!M266</f>
        <v>0</v>
      </c>
      <c r="W266" s="22">
        <f>'MOC-FOR-BB '!U266</f>
        <v>0</v>
      </c>
      <c r="X266" s="22">
        <f>'MOC-FOR-BB '!AI266</f>
        <v>0</v>
      </c>
      <c r="Y266" s="22">
        <f>'MOC-FOR-BB '!AJ266</f>
        <v>0</v>
      </c>
      <c r="Z266" s="22">
        <f>'MOC-FOR-BB '!AK266</f>
        <v>0</v>
      </c>
      <c r="AA266" s="22">
        <f>'MOC-FOR-BB '!AP266</f>
        <v>0</v>
      </c>
      <c r="AB266" s="22">
        <f>'MOC-FOR-BB '!AV266</f>
        <v>0</v>
      </c>
      <c r="AC266" s="22">
        <f t="shared" si="25"/>
        <v>0</v>
      </c>
    </row>
    <row r="267" spans="1:29" x14ac:dyDescent="0.25">
      <c r="A267" s="12"/>
      <c r="B267" s="1"/>
      <c r="C267" s="14"/>
      <c r="D267" s="3"/>
      <c r="E267" s="13" t="s">
        <v>70</v>
      </c>
      <c r="F267" s="22">
        <f>'MOC-DOM-BB'!H267</f>
        <v>1076.4679999999998</v>
      </c>
      <c r="G267" s="22">
        <f>'MOC-DOM-BB'!M267</f>
        <v>0</v>
      </c>
      <c r="H267" s="22">
        <f>'MOC-DOM-BB'!U267</f>
        <v>0</v>
      </c>
      <c r="I267" s="22">
        <f>'MOC-DOM-BB'!AI267</f>
        <v>0</v>
      </c>
      <c r="J267" s="22">
        <f>'MOC-DOM-BB'!AJ267</f>
        <v>0</v>
      </c>
      <c r="K267" s="22">
        <f>'MOC-DOM-BB'!AK267</f>
        <v>0</v>
      </c>
      <c r="L267" s="22">
        <f>'MOC-DOM-BB'!AP267</f>
        <v>0</v>
      </c>
      <c r="M267" s="22">
        <f>'MOC-DOM-BB'!AV267</f>
        <v>0</v>
      </c>
      <c r="N267" s="22">
        <f t="shared" si="24"/>
        <v>1076.4679999999998</v>
      </c>
      <c r="P267" s="12"/>
      <c r="Q267" s="1"/>
      <c r="R267" s="14"/>
      <c r="S267" s="3"/>
      <c r="T267" s="13" t="s">
        <v>70</v>
      </c>
      <c r="U267" s="22">
        <f>'MOC-FOR-BB '!H267</f>
        <v>0</v>
      </c>
      <c r="V267" s="22">
        <f>'MOC-FOR-BB '!M267</f>
        <v>0</v>
      </c>
      <c r="W267" s="22">
        <f>'MOC-FOR-BB '!U267</f>
        <v>0</v>
      </c>
      <c r="X267" s="22">
        <f>'MOC-FOR-BB '!AI267</f>
        <v>0</v>
      </c>
      <c r="Y267" s="22">
        <f>'MOC-FOR-BB '!AJ267</f>
        <v>0</v>
      </c>
      <c r="Z267" s="22">
        <f>'MOC-FOR-BB '!AK267</f>
        <v>0</v>
      </c>
      <c r="AA267" s="22">
        <f>'MOC-FOR-BB '!AP267</f>
        <v>0</v>
      </c>
      <c r="AB267" s="22">
        <f>'MOC-FOR-BB '!AV267</f>
        <v>0</v>
      </c>
      <c r="AC267" s="22">
        <f t="shared" si="25"/>
        <v>0</v>
      </c>
    </row>
    <row r="268" spans="1:29" x14ac:dyDescent="0.25">
      <c r="A268" s="12"/>
      <c r="B268" s="1"/>
      <c r="C268" s="14"/>
      <c r="D268" s="3"/>
      <c r="E268" s="13" t="s">
        <v>71</v>
      </c>
      <c r="F268" s="22">
        <f>'MOC-DOM-BB'!H268</f>
        <v>77.218999999999994</v>
      </c>
      <c r="G268" s="22">
        <f>'MOC-DOM-BB'!M268</f>
        <v>1.5</v>
      </c>
      <c r="H268" s="22">
        <f>'MOC-DOM-BB'!U268</f>
        <v>0.39</v>
      </c>
      <c r="I268" s="22">
        <f>'MOC-DOM-BB'!AI268</f>
        <v>0</v>
      </c>
      <c r="J268" s="22">
        <f>'MOC-DOM-BB'!AJ268</f>
        <v>0</v>
      </c>
      <c r="K268" s="22">
        <f>'MOC-DOM-BB'!AK268</f>
        <v>0</v>
      </c>
      <c r="L268" s="22">
        <f>'MOC-DOM-BB'!AP268</f>
        <v>0</v>
      </c>
      <c r="M268" s="22">
        <f>'MOC-DOM-BB'!AV268</f>
        <v>0</v>
      </c>
      <c r="N268" s="22">
        <f t="shared" si="24"/>
        <v>79.108999999999995</v>
      </c>
      <c r="P268" s="12"/>
      <c r="Q268" s="1"/>
      <c r="R268" s="14"/>
      <c r="S268" s="3"/>
      <c r="T268" s="13" t="s">
        <v>71</v>
      </c>
      <c r="U268" s="22">
        <f>'MOC-FOR-BB '!H268</f>
        <v>0</v>
      </c>
      <c r="V268" s="22">
        <f>'MOC-FOR-BB '!M268</f>
        <v>0</v>
      </c>
      <c r="W268" s="22">
        <f>'MOC-FOR-BB '!U268</f>
        <v>0</v>
      </c>
      <c r="X268" s="22">
        <f>'MOC-FOR-BB '!AI268</f>
        <v>0</v>
      </c>
      <c r="Y268" s="22">
        <f>'MOC-FOR-BB '!AJ268</f>
        <v>0</v>
      </c>
      <c r="Z268" s="22">
        <f>'MOC-FOR-BB '!AK268</f>
        <v>0</v>
      </c>
      <c r="AA268" s="22">
        <f>'MOC-FOR-BB '!AP268</f>
        <v>0</v>
      </c>
      <c r="AB268" s="22">
        <f>'MOC-FOR-BB '!AV268</f>
        <v>0</v>
      </c>
      <c r="AC268" s="22">
        <f t="shared" si="25"/>
        <v>0</v>
      </c>
    </row>
    <row r="269" spans="1:29" x14ac:dyDescent="0.25">
      <c r="A269" s="12"/>
      <c r="B269" s="1"/>
      <c r="C269" s="14"/>
      <c r="D269" s="3"/>
      <c r="E269" s="13" t="s">
        <v>72</v>
      </c>
      <c r="F269" s="22">
        <f>'MOC-DOM-BB'!H269</f>
        <v>188.08000000000004</v>
      </c>
      <c r="G269" s="22">
        <f>'MOC-DOM-BB'!M269</f>
        <v>0.13</v>
      </c>
      <c r="H269" s="22">
        <f>'MOC-DOM-BB'!U269</f>
        <v>0</v>
      </c>
      <c r="I269" s="22">
        <f>'MOC-DOM-BB'!AI269</f>
        <v>0</v>
      </c>
      <c r="J269" s="22">
        <f>'MOC-DOM-BB'!AJ269</f>
        <v>0</v>
      </c>
      <c r="K269" s="22">
        <f>'MOC-DOM-BB'!AK269</f>
        <v>0</v>
      </c>
      <c r="L269" s="22">
        <f>'MOC-DOM-BB'!AP269</f>
        <v>0</v>
      </c>
      <c r="M269" s="22">
        <f>'MOC-DOM-BB'!AV269</f>
        <v>0</v>
      </c>
      <c r="N269" s="22">
        <f t="shared" si="24"/>
        <v>188.21000000000004</v>
      </c>
      <c r="P269" s="12"/>
      <c r="Q269" s="1"/>
      <c r="R269" s="14"/>
      <c r="S269" s="3"/>
      <c r="T269" s="13" t="s">
        <v>72</v>
      </c>
      <c r="U269" s="22">
        <f>'MOC-FOR-BB '!H269</f>
        <v>0</v>
      </c>
      <c r="V269" s="22">
        <f>'MOC-FOR-BB '!M269</f>
        <v>0</v>
      </c>
      <c r="W269" s="22">
        <f>'MOC-FOR-BB '!U269</f>
        <v>0</v>
      </c>
      <c r="X269" s="22">
        <f>'MOC-FOR-BB '!AI269</f>
        <v>0</v>
      </c>
      <c r="Y269" s="22">
        <f>'MOC-FOR-BB '!AJ269</f>
        <v>0</v>
      </c>
      <c r="Z269" s="22">
        <f>'MOC-FOR-BB '!AK269</f>
        <v>0</v>
      </c>
      <c r="AA269" s="22">
        <f>'MOC-FOR-BB '!AP269</f>
        <v>0</v>
      </c>
      <c r="AB269" s="22">
        <f>'MOC-FOR-BB '!AV269</f>
        <v>0</v>
      </c>
      <c r="AC269" s="22">
        <f t="shared" si="25"/>
        <v>0</v>
      </c>
    </row>
    <row r="270" spans="1:29" x14ac:dyDescent="0.25">
      <c r="A270" s="12"/>
      <c r="B270" s="1"/>
      <c r="C270" s="14"/>
      <c r="D270" s="3"/>
      <c r="E270" s="13" t="s">
        <v>35</v>
      </c>
      <c r="F270" s="22">
        <f>'MOC-DOM-BB'!H270</f>
        <v>19833.876999999997</v>
      </c>
      <c r="G270" s="22">
        <f>'MOC-DOM-BB'!M270</f>
        <v>154.203</v>
      </c>
      <c r="H270" s="22">
        <f>'MOC-DOM-BB'!U270</f>
        <v>38.69</v>
      </c>
      <c r="I270" s="22">
        <f>'MOC-DOM-BB'!AI270</f>
        <v>0</v>
      </c>
      <c r="J270" s="22">
        <f>'MOC-DOM-BB'!AJ270</f>
        <v>0</v>
      </c>
      <c r="K270" s="22">
        <f>'MOC-DOM-BB'!AK270</f>
        <v>0</v>
      </c>
      <c r="L270" s="22">
        <f>'MOC-DOM-BB'!AP270</f>
        <v>0</v>
      </c>
      <c r="M270" s="22">
        <f>'MOC-DOM-BB'!AV270</f>
        <v>0</v>
      </c>
      <c r="N270" s="22">
        <f t="shared" si="24"/>
        <v>20026.769999999997</v>
      </c>
      <c r="P270" s="12"/>
      <c r="Q270" s="1"/>
      <c r="R270" s="14"/>
      <c r="S270" s="3"/>
      <c r="T270" s="13" t="s">
        <v>35</v>
      </c>
      <c r="U270" s="22">
        <f>'MOC-FOR-BB '!H270</f>
        <v>0</v>
      </c>
      <c r="V270" s="22">
        <f>'MOC-FOR-BB '!M270</f>
        <v>0</v>
      </c>
      <c r="W270" s="22">
        <f>'MOC-FOR-BB '!U270</f>
        <v>0</v>
      </c>
      <c r="X270" s="22">
        <f>'MOC-FOR-BB '!AI270</f>
        <v>0</v>
      </c>
      <c r="Y270" s="22">
        <f>'MOC-FOR-BB '!AJ270</f>
        <v>0</v>
      </c>
      <c r="Z270" s="22">
        <f>'MOC-FOR-BB '!AK270</f>
        <v>0</v>
      </c>
      <c r="AA270" s="22">
        <f>'MOC-FOR-BB '!AP270</f>
        <v>0</v>
      </c>
      <c r="AB270" s="22">
        <f>'MOC-FOR-BB '!AV270</f>
        <v>0</v>
      </c>
      <c r="AC270" s="22">
        <f t="shared" si="25"/>
        <v>0</v>
      </c>
    </row>
    <row r="271" spans="1:29" x14ac:dyDescent="0.25">
      <c r="A271" s="12"/>
      <c r="B271" s="14"/>
      <c r="C271" s="2"/>
      <c r="D271" s="3" t="s">
        <v>73</v>
      </c>
      <c r="E271" s="13"/>
      <c r="F271" s="22">
        <f>'MOC-DOM-BB'!H271</f>
        <v>0</v>
      </c>
      <c r="G271" s="22">
        <f>'MOC-DOM-BB'!M271</f>
        <v>6.07</v>
      </c>
      <c r="H271" s="22">
        <f>'MOC-DOM-BB'!U271</f>
        <v>10.87</v>
      </c>
      <c r="I271" s="22">
        <f>'MOC-DOM-BB'!AI271</f>
        <v>0</v>
      </c>
      <c r="J271" s="22">
        <f>'MOC-DOM-BB'!AJ271</f>
        <v>0</v>
      </c>
      <c r="K271" s="22">
        <f>'MOC-DOM-BB'!AK271</f>
        <v>0</v>
      </c>
      <c r="L271" s="22">
        <f>'MOC-DOM-BB'!AP271</f>
        <v>0</v>
      </c>
      <c r="M271" s="22">
        <f>'MOC-DOM-BB'!AV271</f>
        <v>0</v>
      </c>
      <c r="N271" s="22">
        <f>SUM(N272:N275)</f>
        <v>16.939999999999998</v>
      </c>
      <c r="P271" s="12"/>
      <c r="Q271" s="14"/>
      <c r="R271" s="2"/>
      <c r="S271" s="3" t="s">
        <v>73</v>
      </c>
      <c r="T271" s="13"/>
      <c r="U271" s="22">
        <f>'MOC-FOR-BB '!H271</f>
        <v>0</v>
      </c>
      <c r="V271" s="22">
        <f>'MOC-FOR-BB '!M271</f>
        <v>0</v>
      </c>
      <c r="W271" s="22">
        <f>'MOC-FOR-BB '!U271</f>
        <v>0</v>
      </c>
      <c r="X271" s="22">
        <f>'MOC-FOR-BB '!AI271</f>
        <v>0</v>
      </c>
      <c r="Y271" s="22">
        <f>'MOC-FOR-BB '!AJ271</f>
        <v>0</v>
      </c>
      <c r="Z271" s="22">
        <f>'MOC-FOR-BB '!AK271</f>
        <v>0</v>
      </c>
      <c r="AA271" s="22">
        <f>'MOC-FOR-BB '!AP271</f>
        <v>0</v>
      </c>
      <c r="AB271" s="22">
        <f>'MOC-FOR-BB '!AV271</f>
        <v>0</v>
      </c>
      <c r="AC271" s="22">
        <f>SUM(AC272:AC275)</f>
        <v>0</v>
      </c>
    </row>
    <row r="272" spans="1:29" x14ac:dyDescent="0.25">
      <c r="A272" s="12"/>
      <c r="B272" s="1"/>
      <c r="C272" s="14"/>
      <c r="D272" s="3"/>
      <c r="E272" s="13" t="s">
        <v>74</v>
      </c>
      <c r="F272" s="22">
        <f>'MOC-DOM-BB'!H272</f>
        <v>0</v>
      </c>
      <c r="G272" s="22">
        <f>'MOC-DOM-BB'!M272</f>
        <v>0.79</v>
      </c>
      <c r="H272" s="22">
        <f>'MOC-DOM-BB'!U272</f>
        <v>0</v>
      </c>
      <c r="I272" s="22">
        <f>'MOC-DOM-BB'!AI272</f>
        <v>0</v>
      </c>
      <c r="J272" s="22">
        <f>'MOC-DOM-BB'!AJ272</f>
        <v>0</v>
      </c>
      <c r="K272" s="22">
        <f>'MOC-DOM-BB'!AK272</f>
        <v>0</v>
      </c>
      <c r="L272" s="22">
        <f>'MOC-DOM-BB'!AP272</f>
        <v>0</v>
      </c>
      <c r="M272" s="22">
        <f>'MOC-DOM-BB'!AV272</f>
        <v>0</v>
      </c>
      <c r="N272" s="22">
        <f>SUM(F272:M272)</f>
        <v>0.79</v>
      </c>
      <c r="P272" s="12"/>
      <c r="Q272" s="1"/>
      <c r="R272" s="14"/>
      <c r="S272" s="3"/>
      <c r="T272" s="13" t="s">
        <v>74</v>
      </c>
      <c r="U272" s="22">
        <f>'MOC-FOR-BB '!H272</f>
        <v>0</v>
      </c>
      <c r="V272" s="22">
        <f>'MOC-FOR-BB '!M272</f>
        <v>0</v>
      </c>
      <c r="W272" s="22">
        <f>'MOC-FOR-BB '!U272</f>
        <v>0</v>
      </c>
      <c r="X272" s="22">
        <f>'MOC-FOR-BB '!AI272</f>
        <v>0</v>
      </c>
      <c r="Y272" s="22">
        <f>'MOC-FOR-BB '!AJ272</f>
        <v>0</v>
      </c>
      <c r="Z272" s="22">
        <f>'MOC-FOR-BB '!AK272</f>
        <v>0</v>
      </c>
      <c r="AA272" s="22">
        <f>'MOC-FOR-BB '!AP272</f>
        <v>0</v>
      </c>
      <c r="AB272" s="22">
        <f>'MOC-FOR-BB '!AV272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75</v>
      </c>
      <c r="F273" s="22">
        <f>'MOC-DOM-BB'!H273</f>
        <v>0</v>
      </c>
      <c r="G273" s="22">
        <f>'MOC-DOM-BB'!M273</f>
        <v>0</v>
      </c>
      <c r="H273" s="22">
        <f>'MOC-DOM-BB'!U273</f>
        <v>0</v>
      </c>
      <c r="I273" s="22">
        <f>'MOC-DOM-BB'!AI273</f>
        <v>0</v>
      </c>
      <c r="J273" s="22">
        <f>'MOC-DOM-BB'!AJ273</f>
        <v>0</v>
      </c>
      <c r="K273" s="22">
        <f>'MOC-DOM-BB'!AK273</f>
        <v>0</v>
      </c>
      <c r="L273" s="22">
        <f>'MOC-DOM-BB'!AP273</f>
        <v>0</v>
      </c>
      <c r="M273" s="22">
        <f>'MOC-DOM-BB'!AV273</f>
        <v>0</v>
      </c>
      <c r="N273" s="22">
        <f>SUM(F273:M273)</f>
        <v>0</v>
      </c>
      <c r="P273" s="12"/>
      <c r="Q273" s="1"/>
      <c r="R273" s="14"/>
      <c r="S273" s="3"/>
      <c r="T273" s="13" t="s">
        <v>75</v>
      </c>
      <c r="U273" s="22">
        <f>'MOC-FOR-BB '!H273</f>
        <v>0</v>
      </c>
      <c r="V273" s="22">
        <f>'MOC-FOR-BB '!M273</f>
        <v>0</v>
      </c>
      <c r="W273" s="22">
        <f>'MOC-FOR-BB '!U273</f>
        <v>0</v>
      </c>
      <c r="X273" s="22">
        <f>'MOC-FOR-BB '!AI273</f>
        <v>0</v>
      </c>
      <c r="Y273" s="22">
        <f>'MOC-FOR-BB '!AJ273</f>
        <v>0</v>
      </c>
      <c r="Z273" s="22">
        <f>'MOC-FOR-BB '!AK273</f>
        <v>0</v>
      </c>
      <c r="AA273" s="22">
        <f>'MOC-FOR-BB '!AP273</f>
        <v>0</v>
      </c>
      <c r="AB273" s="22">
        <f>'MOC-FOR-BB '!AV273</f>
        <v>0</v>
      </c>
      <c r="AC273" s="22">
        <f>SUM(U273:AB273)</f>
        <v>0</v>
      </c>
    </row>
    <row r="274" spans="1:29" x14ac:dyDescent="0.25">
      <c r="A274" s="12"/>
      <c r="B274" s="1"/>
      <c r="C274" s="14"/>
      <c r="D274" s="3"/>
      <c r="E274" s="13" t="s">
        <v>76</v>
      </c>
      <c r="F274" s="22">
        <f>'MOC-DOM-BB'!H274</f>
        <v>0</v>
      </c>
      <c r="G274" s="22">
        <f>'MOC-DOM-BB'!M274</f>
        <v>0</v>
      </c>
      <c r="H274" s="22">
        <f>'MOC-DOM-BB'!U274</f>
        <v>0</v>
      </c>
      <c r="I274" s="22">
        <f>'MOC-DOM-BB'!AI274</f>
        <v>0</v>
      </c>
      <c r="J274" s="22">
        <f>'MOC-DOM-BB'!AJ274</f>
        <v>0</v>
      </c>
      <c r="K274" s="22">
        <f>'MOC-DOM-BB'!AK274</f>
        <v>0</v>
      </c>
      <c r="L274" s="22">
        <f>'MOC-DOM-BB'!AP274</f>
        <v>0</v>
      </c>
      <c r="M274" s="22">
        <f>'MOC-DOM-BB'!AV274</f>
        <v>0</v>
      </c>
      <c r="N274" s="22">
        <f>SUM(F274:M274)</f>
        <v>0</v>
      </c>
      <c r="P274" s="12"/>
      <c r="Q274" s="1"/>
      <c r="R274" s="14"/>
      <c r="S274" s="3"/>
      <c r="T274" s="13" t="s">
        <v>76</v>
      </c>
      <c r="U274" s="22">
        <f>'MOC-FOR-BB '!H274</f>
        <v>0</v>
      </c>
      <c r="V274" s="22">
        <f>'MOC-FOR-BB '!M274</f>
        <v>0</v>
      </c>
      <c r="W274" s="22">
        <f>'MOC-FOR-BB '!U274</f>
        <v>0</v>
      </c>
      <c r="X274" s="22">
        <f>'MOC-FOR-BB '!AI274</f>
        <v>0</v>
      </c>
      <c r="Y274" s="22">
        <f>'MOC-FOR-BB '!AJ274</f>
        <v>0</v>
      </c>
      <c r="Z274" s="22">
        <f>'MOC-FOR-BB '!AK274</f>
        <v>0</v>
      </c>
      <c r="AA274" s="22">
        <f>'MOC-FOR-BB '!AP274</f>
        <v>0</v>
      </c>
      <c r="AB274" s="22">
        <f>'MOC-FOR-BB '!AV274</f>
        <v>0</v>
      </c>
      <c r="AC274" s="22">
        <f>SUM(U274:AB274)</f>
        <v>0</v>
      </c>
    </row>
    <row r="275" spans="1:29" x14ac:dyDescent="0.25">
      <c r="A275" s="12"/>
      <c r="B275" s="1"/>
      <c r="C275" s="14"/>
      <c r="D275" s="3"/>
      <c r="E275" s="13" t="s">
        <v>35</v>
      </c>
      <c r="F275" s="22">
        <f>'MOC-DOM-BB'!H275</f>
        <v>0</v>
      </c>
      <c r="G275" s="22">
        <f>'MOC-DOM-BB'!M275</f>
        <v>5.28</v>
      </c>
      <c r="H275" s="22">
        <f>'MOC-DOM-BB'!U275</f>
        <v>10.87</v>
      </c>
      <c r="I275" s="22">
        <f>'MOC-DOM-BB'!AI275</f>
        <v>0</v>
      </c>
      <c r="J275" s="22">
        <f>'MOC-DOM-BB'!AJ275</f>
        <v>0</v>
      </c>
      <c r="K275" s="22">
        <f>'MOC-DOM-BB'!AK275</f>
        <v>0</v>
      </c>
      <c r="L275" s="22">
        <f>'MOC-DOM-BB'!AP275</f>
        <v>0</v>
      </c>
      <c r="M275" s="22">
        <f>'MOC-DOM-BB'!AV275</f>
        <v>0</v>
      </c>
      <c r="N275" s="22">
        <f>SUM(F275:M275)</f>
        <v>16.149999999999999</v>
      </c>
      <c r="P275" s="12"/>
      <c r="Q275" s="1"/>
      <c r="R275" s="14"/>
      <c r="S275" s="3"/>
      <c r="T275" s="13" t="s">
        <v>35</v>
      </c>
      <c r="U275" s="22">
        <f>'MOC-FOR-BB '!H275</f>
        <v>0</v>
      </c>
      <c r="V275" s="22">
        <f>'MOC-FOR-BB '!M275</f>
        <v>0</v>
      </c>
      <c r="W275" s="22">
        <f>'MOC-FOR-BB '!U275</f>
        <v>0</v>
      </c>
      <c r="X275" s="22">
        <f>'MOC-FOR-BB '!AI275</f>
        <v>0</v>
      </c>
      <c r="Y275" s="22">
        <f>'MOC-FOR-BB '!AJ275</f>
        <v>0</v>
      </c>
      <c r="Z275" s="22">
        <f>'MOC-FOR-BB '!AK275</f>
        <v>0</v>
      </c>
      <c r="AA275" s="22">
        <f>'MOC-FOR-BB '!AP275</f>
        <v>0</v>
      </c>
      <c r="AB275" s="22">
        <f>'MOC-FOR-BB '!AV275</f>
        <v>0</v>
      </c>
      <c r="AC275" s="22">
        <f>SUM(U275:AB275)</f>
        <v>0</v>
      </c>
    </row>
    <row r="276" spans="1:29" x14ac:dyDescent="0.25">
      <c r="A276" s="12"/>
      <c r="B276" s="1"/>
      <c r="C276" s="2" t="s">
        <v>77</v>
      </c>
      <c r="D276" s="2"/>
      <c r="E276" s="13"/>
      <c r="F276" s="22">
        <f>'MOC-DOM-BB'!H276</f>
        <v>4881.26</v>
      </c>
      <c r="G276" s="22">
        <f>'MOC-DOM-BB'!M276</f>
        <v>2.2800000000000002</v>
      </c>
      <c r="H276" s="22">
        <f>'MOC-DOM-BB'!U276</f>
        <v>0</v>
      </c>
      <c r="I276" s="22">
        <f>'MOC-DOM-BB'!AI276</f>
        <v>0</v>
      </c>
      <c r="J276" s="22">
        <f>'MOC-DOM-BB'!AJ276</f>
        <v>0</v>
      </c>
      <c r="K276" s="22">
        <f>'MOC-DOM-BB'!AK276</f>
        <v>0</v>
      </c>
      <c r="L276" s="22">
        <f>'MOC-DOM-BB'!AP276</f>
        <v>0</v>
      </c>
      <c r="M276" s="22">
        <f>'MOC-DOM-BB'!AV276</f>
        <v>0</v>
      </c>
      <c r="N276" s="22">
        <f>+N277+N281+N282</f>
        <v>4883.54</v>
      </c>
      <c r="P276" s="12"/>
      <c r="Q276" s="1"/>
      <c r="R276" s="2" t="s">
        <v>77</v>
      </c>
      <c r="S276" s="2"/>
      <c r="T276" s="13"/>
      <c r="U276" s="22">
        <f>'MOC-FOR-BB '!H276</f>
        <v>0</v>
      </c>
      <c r="V276" s="22">
        <f>'MOC-FOR-BB '!M276</f>
        <v>0</v>
      </c>
      <c r="W276" s="22">
        <f>'MOC-FOR-BB '!U276</f>
        <v>0</v>
      </c>
      <c r="X276" s="22">
        <f>'MOC-FOR-BB '!AI276</f>
        <v>0</v>
      </c>
      <c r="Y276" s="22">
        <f>'MOC-FOR-BB '!AJ276</f>
        <v>0</v>
      </c>
      <c r="Z276" s="22">
        <f>'MOC-FOR-BB '!AK276</f>
        <v>0</v>
      </c>
      <c r="AA276" s="22">
        <f>'MOC-FOR-BB '!AP276</f>
        <v>0</v>
      </c>
      <c r="AB276" s="22">
        <f>'MOC-FOR-BB '!AV276</f>
        <v>0</v>
      </c>
      <c r="AC276" s="22">
        <f>+AC277+AC281+AC282</f>
        <v>0</v>
      </c>
    </row>
    <row r="277" spans="1:29" x14ac:dyDescent="0.25">
      <c r="A277" s="12"/>
      <c r="B277" s="14"/>
      <c r="C277" s="14"/>
      <c r="D277" s="3" t="s">
        <v>78</v>
      </c>
      <c r="E277" s="13"/>
      <c r="F277" s="22">
        <f>'MOC-DOM-BB'!H277</f>
        <v>102.57</v>
      </c>
      <c r="G277" s="22">
        <f>'MOC-DOM-BB'!M277</f>
        <v>0</v>
      </c>
      <c r="H277" s="22">
        <f>'MOC-DOM-BB'!U277</f>
        <v>0</v>
      </c>
      <c r="I277" s="22">
        <f>'MOC-DOM-BB'!AI277</f>
        <v>0</v>
      </c>
      <c r="J277" s="22">
        <f>'MOC-DOM-BB'!AJ277</f>
        <v>0</v>
      </c>
      <c r="K277" s="22">
        <f>'MOC-DOM-BB'!AK277</f>
        <v>0</v>
      </c>
      <c r="L277" s="22">
        <f>'MOC-DOM-BB'!AP277</f>
        <v>0</v>
      </c>
      <c r="M277" s="22">
        <f>'MOC-DOM-BB'!AV277</f>
        <v>0</v>
      </c>
      <c r="N277" s="22">
        <f>SUM(N278:N280)</f>
        <v>102.57</v>
      </c>
      <c r="P277" s="12"/>
      <c r="Q277" s="14"/>
      <c r="R277" s="14"/>
      <c r="S277" s="3" t="s">
        <v>78</v>
      </c>
      <c r="T277" s="13"/>
      <c r="U277" s="22">
        <f>'MOC-FOR-BB '!H277</f>
        <v>0</v>
      </c>
      <c r="V277" s="22">
        <f>'MOC-FOR-BB '!M277</f>
        <v>0</v>
      </c>
      <c r="W277" s="22">
        <f>'MOC-FOR-BB '!U277</f>
        <v>0</v>
      </c>
      <c r="X277" s="22">
        <f>'MOC-FOR-BB '!AI277</f>
        <v>0</v>
      </c>
      <c r="Y277" s="22">
        <f>'MOC-FOR-BB '!AJ277</f>
        <v>0</v>
      </c>
      <c r="Z277" s="22">
        <f>'MOC-FOR-BB '!AK277</f>
        <v>0</v>
      </c>
      <c r="AA277" s="22">
        <f>'MOC-FOR-BB '!AP277</f>
        <v>0</v>
      </c>
      <c r="AB277" s="22">
        <f>'MOC-FOR-BB '!AV277</f>
        <v>0</v>
      </c>
      <c r="AC277" s="22">
        <f>SUM(AC278:AC280)</f>
        <v>0</v>
      </c>
    </row>
    <row r="278" spans="1:29" x14ac:dyDescent="0.25">
      <c r="A278" s="12"/>
      <c r="B278" s="1"/>
      <c r="C278" s="14"/>
      <c r="D278" s="3"/>
      <c r="E278" s="13" t="s">
        <v>79</v>
      </c>
      <c r="F278" s="22">
        <f>'MOC-DOM-BB'!H278</f>
        <v>28.58</v>
      </c>
      <c r="G278" s="22">
        <f>'MOC-DOM-BB'!M278</f>
        <v>0</v>
      </c>
      <c r="H278" s="22">
        <f>'MOC-DOM-BB'!U278</f>
        <v>0</v>
      </c>
      <c r="I278" s="22">
        <f>'MOC-DOM-BB'!AI278</f>
        <v>0</v>
      </c>
      <c r="J278" s="22">
        <f>'MOC-DOM-BB'!AJ278</f>
        <v>0</v>
      </c>
      <c r="K278" s="22">
        <f>'MOC-DOM-BB'!AK278</f>
        <v>0</v>
      </c>
      <c r="L278" s="22">
        <f>'MOC-DOM-BB'!AP278</f>
        <v>0</v>
      </c>
      <c r="M278" s="22">
        <f>'MOC-DOM-BB'!AV278</f>
        <v>0</v>
      </c>
      <c r="N278" s="22">
        <f>SUM(F278:M278)</f>
        <v>28.58</v>
      </c>
      <c r="P278" s="12"/>
      <c r="Q278" s="1"/>
      <c r="R278" s="14"/>
      <c r="S278" s="3"/>
      <c r="T278" s="13" t="s">
        <v>79</v>
      </c>
      <c r="U278" s="22">
        <f>'MOC-FOR-BB '!H278</f>
        <v>0</v>
      </c>
      <c r="V278" s="22">
        <f>'MOC-FOR-BB '!M278</f>
        <v>0</v>
      </c>
      <c r="W278" s="22">
        <f>'MOC-FOR-BB '!U278</f>
        <v>0</v>
      </c>
      <c r="X278" s="22">
        <f>'MOC-FOR-BB '!AI278</f>
        <v>0</v>
      </c>
      <c r="Y278" s="22">
        <f>'MOC-FOR-BB '!AJ278</f>
        <v>0</v>
      </c>
      <c r="Z278" s="22">
        <f>'MOC-FOR-BB '!AK278</f>
        <v>0</v>
      </c>
      <c r="AA278" s="22">
        <f>'MOC-FOR-BB '!AP278</f>
        <v>0</v>
      </c>
      <c r="AB278" s="22">
        <f>'MOC-FOR-BB '!AV278</f>
        <v>0</v>
      </c>
      <c r="AC278" s="22">
        <f>SUM(U278:AB278)</f>
        <v>0</v>
      </c>
    </row>
    <row r="279" spans="1:29" x14ac:dyDescent="0.25">
      <c r="A279" s="12"/>
      <c r="B279" s="1"/>
      <c r="C279" s="14"/>
      <c r="D279" s="3"/>
      <c r="E279" s="13" t="s">
        <v>80</v>
      </c>
      <c r="F279" s="22">
        <f>'MOC-DOM-BB'!H279</f>
        <v>45.489999999999995</v>
      </c>
      <c r="G279" s="22">
        <f>'MOC-DOM-BB'!M279</f>
        <v>0</v>
      </c>
      <c r="H279" s="22">
        <f>'MOC-DOM-BB'!U279</f>
        <v>0</v>
      </c>
      <c r="I279" s="22">
        <f>'MOC-DOM-BB'!AI279</f>
        <v>0</v>
      </c>
      <c r="J279" s="22">
        <f>'MOC-DOM-BB'!AJ279</f>
        <v>0</v>
      </c>
      <c r="K279" s="22">
        <f>'MOC-DOM-BB'!AK279</f>
        <v>0</v>
      </c>
      <c r="L279" s="22">
        <f>'MOC-DOM-BB'!AP279</f>
        <v>0</v>
      </c>
      <c r="M279" s="22">
        <f>'MOC-DOM-BB'!AV279</f>
        <v>0</v>
      </c>
      <c r="N279" s="22">
        <f>SUM(F279:M279)</f>
        <v>45.489999999999995</v>
      </c>
      <c r="P279" s="12"/>
      <c r="Q279" s="1"/>
      <c r="R279" s="14"/>
      <c r="S279" s="3"/>
      <c r="T279" s="13" t="s">
        <v>80</v>
      </c>
      <c r="U279" s="22">
        <f>'MOC-FOR-BB '!H279</f>
        <v>0</v>
      </c>
      <c r="V279" s="22">
        <f>'MOC-FOR-BB '!M279</f>
        <v>0</v>
      </c>
      <c r="W279" s="22">
        <f>'MOC-FOR-BB '!U279</f>
        <v>0</v>
      </c>
      <c r="X279" s="22">
        <f>'MOC-FOR-BB '!AI279</f>
        <v>0</v>
      </c>
      <c r="Y279" s="22">
        <f>'MOC-FOR-BB '!AJ279</f>
        <v>0</v>
      </c>
      <c r="Z279" s="22">
        <f>'MOC-FOR-BB '!AK279</f>
        <v>0</v>
      </c>
      <c r="AA279" s="22">
        <f>'MOC-FOR-BB '!AP279</f>
        <v>0</v>
      </c>
      <c r="AB279" s="22">
        <f>'MOC-FOR-BB '!AV279</f>
        <v>0</v>
      </c>
      <c r="AC279" s="22">
        <f>SUM(U279:AB279)</f>
        <v>0</v>
      </c>
    </row>
    <row r="280" spans="1:29" x14ac:dyDescent="0.25">
      <c r="A280" s="12"/>
      <c r="B280" s="1"/>
      <c r="C280" s="14"/>
      <c r="D280" s="3"/>
      <c r="E280" s="13" t="s">
        <v>81</v>
      </c>
      <c r="F280" s="22">
        <f>'MOC-DOM-BB'!H280</f>
        <v>28.5</v>
      </c>
      <c r="G280" s="22">
        <f>'MOC-DOM-BB'!M280</f>
        <v>0</v>
      </c>
      <c r="H280" s="22">
        <f>'MOC-DOM-BB'!U280</f>
        <v>0</v>
      </c>
      <c r="I280" s="22">
        <f>'MOC-DOM-BB'!AI280</f>
        <v>0</v>
      </c>
      <c r="J280" s="22">
        <f>'MOC-DOM-BB'!AJ280</f>
        <v>0</v>
      </c>
      <c r="K280" s="22">
        <f>'MOC-DOM-BB'!AK280</f>
        <v>0</v>
      </c>
      <c r="L280" s="22">
        <f>'MOC-DOM-BB'!AP280</f>
        <v>0</v>
      </c>
      <c r="M280" s="22">
        <f>'MOC-DOM-BB'!AV280</f>
        <v>0</v>
      </c>
      <c r="N280" s="22">
        <f>SUM(F280:M280)</f>
        <v>28.5</v>
      </c>
      <c r="P280" s="12"/>
      <c r="Q280" s="1"/>
      <c r="R280" s="14"/>
      <c r="S280" s="3"/>
      <c r="T280" s="13" t="s">
        <v>81</v>
      </c>
      <c r="U280" s="22">
        <f>'MOC-FOR-BB '!H280</f>
        <v>0</v>
      </c>
      <c r="V280" s="22">
        <f>'MOC-FOR-BB '!M280</f>
        <v>0</v>
      </c>
      <c r="W280" s="22">
        <f>'MOC-FOR-BB '!U280</f>
        <v>0</v>
      </c>
      <c r="X280" s="22">
        <f>'MOC-FOR-BB '!AI280</f>
        <v>0</v>
      </c>
      <c r="Y280" s="22">
        <f>'MOC-FOR-BB '!AJ280</f>
        <v>0</v>
      </c>
      <c r="Z280" s="22">
        <f>'MOC-FOR-BB '!AK280</f>
        <v>0</v>
      </c>
      <c r="AA280" s="22">
        <f>'MOC-FOR-BB '!AP280</f>
        <v>0</v>
      </c>
      <c r="AB280" s="22">
        <f>'MOC-FOR-BB '!AV280</f>
        <v>0</v>
      </c>
      <c r="AC280" s="22">
        <f>SUM(U280:AB280)</f>
        <v>0</v>
      </c>
    </row>
    <row r="281" spans="1:29" x14ac:dyDescent="0.25">
      <c r="A281" s="12"/>
      <c r="B281" s="14"/>
      <c r="C281" s="14"/>
      <c r="D281" s="3" t="s">
        <v>82</v>
      </c>
      <c r="E281" s="13"/>
      <c r="F281" s="22">
        <f>'MOC-DOM-BB'!H281</f>
        <v>0</v>
      </c>
      <c r="G281" s="22">
        <f>'MOC-DOM-BB'!M281</f>
        <v>0</v>
      </c>
      <c r="H281" s="22">
        <f>'MOC-DOM-BB'!U281</f>
        <v>0</v>
      </c>
      <c r="I281" s="22">
        <f>'MOC-DOM-BB'!AI281</f>
        <v>0</v>
      </c>
      <c r="J281" s="22">
        <f>'MOC-DOM-BB'!AJ281</f>
        <v>0</v>
      </c>
      <c r="K281" s="22">
        <f>'MOC-DOM-BB'!AK281</f>
        <v>0</v>
      </c>
      <c r="L281" s="22">
        <f>'MOC-DOM-BB'!AP281</f>
        <v>0</v>
      </c>
      <c r="M281" s="22">
        <f>'MOC-DOM-BB'!AV281</f>
        <v>0</v>
      </c>
      <c r="N281" s="22">
        <f>SUM(F281:M281)</f>
        <v>0</v>
      </c>
      <c r="P281" s="12"/>
      <c r="Q281" s="14"/>
      <c r="R281" s="14"/>
      <c r="S281" s="3" t="s">
        <v>82</v>
      </c>
      <c r="T281" s="13"/>
      <c r="U281" s="22">
        <f>'MOC-FOR-BB '!H281</f>
        <v>0</v>
      </c>
      <c r="V281" s="22">
        <f>'MOC-FOR-BB '!M281</f>
        <v>0</v>
      </c>
      <c r="W281" s="22">
        <f>'MOC-FOR-BB '!U281</f>
        <v>0</v>
      </c>
      <c r="X281" s="22">
        <f>'MOC-FOR-BB '!AI281</f>
        <v>0</v>
      </c>
      <c r="Y281" s="22">
        <f>'MOC-FOR-BB '!AJ281</f>
        <v>0</v>
      </c>
      <c r="Z281" s="22">
        <f>'MOC-FOR-BB '!AK281</f>
        <v>0</v>
      </c>
      <c r="AA281" s="22">
        <f>'MOC-FOR-BB '!AP281</f>
        <v>0</v>
      </c>
      <c r="AB281" s="22">
        <f>'MOC-FOR-BB '!AV281</f>
        <v>0</v>
      </c>
      <c r="AC281" s="22">
        <f>SUM(U281:AB281)</f>
        <v>0</v>
      </c>
    </row>
    <row r="282" spans="1:29" x14ac:dyDescent="0.25">
      <c r="A282" s="12"/>
      <c r="B282" s="14"/>
      <c r="C282" s="14"/>
      <c r="D282" s="3" t="s">
        <v>35</v>
      </c>
      <c r="E282" s="13"/>
      <c r="F282" s="22">
        <f>'MOC-DOM-BB'!H282</f>
        <v>4778.6900000000005</v>
      </c>
      <c r="G282" s="22">
        <f>'MOC-DOM-BB'!M282</f>
        <v>2.2800000000000002</v>
      </c>
      <c r="H282" s="22">
        <f>'MOC-DOM-BB'!U282</f>
        <v>0</v>
      </c>
      <c r="I282" s="22">
        <f>'MOC-DOM-BB'!AI282</f>
        <v>0</v>
      </c>
      <c r="J282" s="22">
        <f>'MOC-DOM-BB'!AJ282</f>
        <v>0</v>
      </c>
      <c r="K282" s="22">
        <f>'MOC-DOM-BB'!AK282</f>
        <v>0</v>
      </c>
      <c r="L282" s="22">
        <f>'MOC-DOM-BB'!AP282</f>
        <v>0</v>
      </c>
      <c r="M282" s="22">
        <f>'MOC-DOM-BB'!AV282</f>
        <v>0</v>
      </c>
      <c r="N282" s="22">
        <f>SUM(F282:M282)</f>
        <v>4780.97</v>
      </c>
      <c r="P282" s="12"/>
      <c r="Q282" s="14"/>
      <c r="R282" s="14"/>
      <c r="S282" s="3" t="s">
        <v>35</v>
      </c>
      <c r="T282" s="13"/>
      <c r="U282" s="22">
        <f>'MOC-FOR-BB '!H282</f>
        <v>0</v>
      </c>
      <c r="V282" s="22">
        <f>'MOC-FOR-BB '!M282</f>
        <v>0</v>
      </c>
      <c r="W282" s="22">
        <f>'MOC-FOR-BB '!U282</f>
        <v>0</v>
      </c>
      <c r="X282" s="22">
        <f>'MOC-FOR-BB '!AI282</f>
        <v>0</v>
      </c>
      <c r="Y282" s="22">
        <f>'MOC-FOR-BB '!AJ282</f>
        <v>0</v>
      </c>
      <c r="Z282" s="22">
        <f>'MOC-FOR-BB '!AK282</f>
        <v>0</v>
      </c>
      <c r="AA282" s="22">
        <f>'MOC-FOR-BB '!AP282</f>
        <v>0</v>
      </c>
      <c r="AB282" s="22">
        <f>'MOC-FOR-BB '!AV282</f>
        <v>0</v>
      </c>
      <c r="AC282" s="22">
        <f>SUM(U282:AB282)</f>
        <v>0</v>
      </c>
    </row>
    <row r="283" spans="1:29" x14ac:dyDescent="0.25">
      <c r="A283" s="12"/>
      <c r="B283" s="1"/>
      <c r="C283" s="2" t="s">
        <v>83</v>
      </c>
      <c r="D283" s="2"/>
      <c r="E283" s="13"/>
      <c r="F283" s="22">
        <f>'MOC-DOM-BB'!H283</f>
        <v>8055.7629999999963</v>
      </c>
      <c r="G283" s="22">
        <f>'MOC-DOM-BB'!M283</f>
        <v>2.75</v>
      </c>
      <c r="H283" s="22">
        <f>'MOC-DOM-BB'!U283</f>
        <v>0</v>
      </c>
      <c r="I283" s="22">
        <f>'MOC-DOM-BB'!AI283</f>
        <v>0</v>
      </c>
      <c r="J283" s="22">
        <f>'MOC-DOM-BB'!AJ283</f>
        <v>0</v>
      </c>
      <c r="K283" s="22">
        <f>'MOC-DOM-BB'!AK283</f>
        <v>0</v>
      </c>
      <c r="L283" s="22">
        <f>'MOC-DOM-BB'!AP283</f>
        <v>0</v>
      </c>
      <c r="M283" s="22">
        <f>'MOC-DOM-BB'!AV283</f>
        <v>0</v>
      </c>
      <c r="N283" s="22">
        <f>SUM(N284:N287)</f>
        <v>8058.5129999999972</v>
      </c>
      <c r="P283" s="12"/>
      <c r="Q283" s="1"/>
      <c r="R283" s="2" t="s">
        <v>83</v>
      </c>
      <c r="S283" s="2"/>
      <c r="T283" s="13"/>
      <c r="U283" s="22">
        <f>'MOC-FOR-BB '!H283</f>
        <v>0</v>
      </c>
      <c r="V283" s="22">
        <f>'MOC-FOR-BB '!M283</f>
        <v>0</v>
      </c>
      <c r="W283" s="22">
        <f>'MOC-FOR-BB '!U283</f>
        <v>0</v>
      </c>
      <c r="X283" s="22">
        <f>'MOC-FOR-BB '!AI283</f>
        <v>0</v>
      </c>
      <c r="Y283" s="22">
        <f>'MOC-FOR-BB '!AJ283</f>
        <v>0</v>
      </c>
      <c r="Z283" s="22">
        <f>'MOC-FOR-BB '!AK283</f>
        <v>0</v>
      </c>
      <c r="AA283" s="22">
        <f>'MOC-FOR-BB '!AP283</f>
        <v>0</v>
      </c>
      <c r="AB283" s="22">
        <f>'MOC-FOR-BB '!AV283</f>
        <v>0</v>
      </c>
      <c r="AC283" s="22">
        <f>SUM(AC284:AC287)</f>
        <v>0</v>
      </c>
    </row>
    <row r="284" spans="1:29" x14ac:dyDescent="0.25">
      <c r="A284" s="12"/>
      <c r="B284" s="14"/>
      <c r="C284" s="3"/>
      <c r="D284" s="3" t="s">
        <v>84</v>
      </c>
      <c r="E284" s="13"/>
      <c r="F284" s="22">
        <f>'MOC-DOM-BB'!H284</f>
        <v>683.77</v>
      </c>
      <c r="G284" s="22">
        <f>'MOC-DOM-BB'!M284</f>
        <v>1.48</v>
      </c>
      <c r="H284" s="22">
        <f>'MOC-DOM-BB'!U284</f>
        <v>0</v>
      </c>
      <c r="I284" s="22">
        <f>'MOC-DOM-BB'!AI284</f>
        <v>0</v>
      </c>
      <c r="J284" s="22">
        <f>'MOC-DOM-BB'!AJ284</f>
        <v>0</v>
      </c>
      <c r="K284" s="22">
        <f>'MOC-DOM-BB'!AK284</f>
        <v>0</v>
      </c>
      <c r="L284" s="22">
        <f>'MOC-DOM-BB'!AP284</f>
        <v>0</v>
      </c>
      <c r="M284" s="22">
        <f>'MOC-DOM-BB'!AV284</f>
        <v>0</v>
      </c>
      <c r="N284" s="22">
        <f>SUM(F284:M284)</f>
        <v>685.25</v>
      </c>
      <c r="P284" s="12"/>
      <c r="Q284" s="14"/>
      <c r="R284" s="3"/>
      <c r="S284" s="3" t="s">
        <v>84</v>
      </c>
      <c r="T284" s="13"/>
      <c r="U284" s="22">
        <f>'MOC-FOR-BB '!H284</f>
        <v>0</v>
      </c>
      <c r="V284" s="22">
        <f>'MOC-FOR-BB '!M284</f>
        <v>0</v>
      </c>
      <c r="W284" s="22">
        <f>'MOC-FOR-BB '!U284</f>
        <v>0</v>
      </c>
      <c r="X284" s="22">
        <f>'MOC-FOR-BB '!AI284</f>
        <v>0</v>
      </c>
      <c r="Y284" s="22">
        <f>'MOC-FOR-BB '!AJ284</f>
        <v>0</v>
      </c>
      <c r="Z284" s="22">
        <f>'MOC-FOR-BB '!AK284</f>
        <v>0</v>
      </c>
      <c r="AA284" s="22">
        <f>'MOC-FOR-BB '!AP284</f>
        <v>0</v>
      </c>
      <c r="AB284" s="22">
        <f>'MOC-FOR-BB '!AV284</f>
        <v>0</v>
      </c>
      <c r="AC284" s="22">
        <f>SUM(U284:AB284)</f>
        <v>0</v>
      </c>
    </row>
    <row r="285" spans="1:29" x14ac:dyDescent="0.25">
      <c r="A285" s="12"/>
      <c r="B285" s="14"/>
      <c r="C285" s="3"/>
      <c r="D285" s="3" t="s">
        <v>85</v>
      </c>
      <c r="E285" s="13"/>
      <c r="F285" s="22">
        <f>'MOC-DOM-BB'!H285</f>
        <v>72.508999999996163</v>
      </c>
      <c r="G285" s="22">
        <f>'MOC-DOM-BB'!M285</f>
        <v>0</v>
      </c>
      <c r="H285" s="22">
        <f>'MOC-DOM-BB'!U285</f>
        <v>0</v>
      </c>
      <c r="I285" s="22">
        <f>'MOC-DOM-BB'!AI285</f>
        <v>0</v>
      </c>
      <c r="J285" s="22">
        <f>'MOC-DOM-BB'!AJ285</f>
        <v>0</v>
      </c>
      <c r="K285" s="22">
        <f>'MOC-DOM-BB'!AK285</f>
        <v>0</v>
      </c>
      <c r="L285" s="22">
        <f>'MOC-DOM-BB'!AP285</f>
        <v>0</v>
      </c>
      <c r="M285" s="22">
        <f>'MOC-DOM-BB'!AV285</f>
        <v>0</v>
      </c>
      <c r="N285" s="22">
        <f>SUM(F285:M285)</f>
        <v>72.508999999996163</v>
      </c>
      <c r="P285" s="12"/>
      <c r="Q285" s="14"/>
      <c r="R285" s="3"/>
      <c r="S285" s="3" t="s">
        <v>85</v>
      </c>
      <c r="T285" s="13"/>
      <c r="U285" s="22">
        <f>'MOC-FOR-BB '!H285</f>
        <v>0</v>
      </c>
      <c r="V285" s="22">
        <f>'MOC-FOR-BB '!M285</f>
        <v>0</v>
      </c>
      <c r="W285" s="22">
        <f>'MOC-FOR-BB '!U285</f>
        <v>0</v>
      </c>
      <c r="X285" s="22">
        <f>'MOC-FOR-BB '!AI285</f>
        <v>0</v>
      </c>
      <c r="Y285" s="22">
        <f>'MOC-FOR-BB '!AJ285</f>
        <v>0</v>
      </c>
      <c r="Z285" s="22">
        <f>'MOC-FOR-BB '!AK285</f>
        <v>0</v>
      </c>
      <c r="AA285" s="22">
        <f>'MOC-FOR-BB '!AP285</f>
        <v>0</v>
      </c>
      <c r="AB285" s="22">
        <f>'MOC-FOR-BB '!AV285</f>
        <v>0</v>
      </c>
      <c r="AC285" s="22">
        <f>SUM(U285:AB285)</f>
        <v>0</v>
      </c>
    </row>
    <row r="286" spans="1:29" x14ac:dyDescent="0.25">
      <c r="A286" s="12"/>
      <c r="B286" s="14"/>
      <c r="C286" s="3"/>
      <c r="D286" s="3" t="s">
        <v>86</v>
      </c>
      <c r="E286" s="13"/>
      <c r="F286" s="22">
        <f>'MOC-DOM-BB'!H286</f>
        <v>151.22</v>
      </c>
      <c r="G286" s="22">
        <f>'MOC-DOM-BB'!M286</f>
        <v>0</v>
      </c>
      <c r="H286" s="22">
        <f>'MOC-DOM-BB'!U286</f>
        <v>0</v>
      </c>
      <c r="I286" s="22">
        <f>'MOC-DOM-BB'!AI286</f>
        <v>0</v>
      </c>
      <c r="J286" s="22">
        <f>'MOC-DOM-BB'!AJ286</f>
        <v>0</v>
      </c>
      <c r="K286" s="22">
        <f>'MOC-DOM-BB'!AK286</f>
        <v>0</v>
      </c>
      <c r="L286" s="22">
        <f>'MOC-DOM-BB'!AP286</f>
        <v>0</v>
      </c>
      <c r="M286" s="22">
        <f>'MOC-DOM-BB'!AV286</f>
        <v>0</v>
      </c>
      <c r="N286" s="22">
        <f>SUM(F286:M286)</f>
        <v>151.22</v>
      </c>
      <c r="P286" s="12"/>
      <c r="Q286" s="14"/>
      <c r="R286" s="3"/>
      <c r="S286" s="3" t="s">
        <v>86</v>
      </c>
      <c r="T286" s="13"/>
      <c r="U286" s="22">
        <f>'MOC-FOR-BB '!H286</f>
        <v>0</v>
      </c>
      <c r="V286" s="22">
        <f>'MOC-FOR-BB '!M286</f>
        <v>0</v>
      </c>
      <c r="W286" s="22">
        <f>'MOC-FOR-BB '!U286</f>
        <v>0</v>
      </c>
      <c r="X286" s="22">
        <f>'MOC-FOR-BB '!AI286</f>
        <v>0</v>
      </c>
      <c r="Y286" s="22">
        <f>'MOC-FOR-BB '!AJ286</f>
        <v>0</v>
      </c>
      <c r="Z286" s="22">
        <f>'MOC-FOR-BB '!AK286</f>
        <v>0</v>
      </c>
      <c r="AA286" s="22">
        <f>'MOC-FOR-BB '!AP286</f>
        <v>0</v>
      </c>
      <c r="AB286" s="22">
        <f>'MOC-FOR-BB '!AV286</f>
        <v>0</v>
      </c>
      <c r="AC286" s="22">
        <f>SUM(U286:AB286)</f>
        <v>0</v>
      </c>
    </row>
    <row r="287" spans="1:29" x14ac:dyDescent="0.25">
      <c r="A287" s="12"/>
      <c r="B287" s="14"/>
      <c r="C287" s="3"/>
      <c r="D287" s="3" t="s">
        <v>35</v>
      </c>
      <c r="E287" s="13"/>
      <c r="F287" s="22">
        <f>'MOC-DOM-BB'!H287</f>
        <v>7148.2640000000001</v>
      </c>
      <c r="G287" s="22">
        <f>'MOC-DOM-BB'!M287</f>
        <v>1.27</v>
      </c>
      <c r="H287" s="22">
        <f>'MOC-DOM-BB'!U287</f>
        <v>0</v>
      </c>
      <c r="I287" s="22">
        <f>'MOC-DOM-BB'!AI287</f>
        <v>0</v>
      </c>
      <c r="J287" s="22">
        <f>'MOC-DOM-BB'!AJ287</f>
        <v>0</v>
      </c>
      <c r="K287" s="22">
        <f>'MOC-DOM-BB'!AK287</f>
        <v>0</v>
      </c>
      <c r="L287" s="22">
        <f>'MOC-DOM-BB'!AP287</f>
        <v>0</v>
      </c>
      <c r="M287" s="22">
        <f>'MOC-DOM-BB'!AV287</f>
        <v>0</v>
      </c>
      <c r="N287" s="22">
        <f>SUM(F287:M287)</f>
        <v>7149.5340000000006</v>
      </c>
      <c r="P287" s="12"/>
      <c r="Q287" s="14"/>
      <c r="R287" s="3"/>
      <c r="S287" s="3" t="s">
        <v>35</v>
      </c>
      <c r="T287" s="13"/>
      <c r="U287" s="22">
        <f>'MOC-FOR-BB '!H287</f>
        <v>0</v>
      </c>
      <c r="V287" s="22">
        <f>'MOC-FOR-BB '!M287</f>
        <v>0</v>
      </c>
      <c r="W287" s="22">
        <f>'MOC-FOR-BB '!U287</f>
        <v>0</v>
      </c>
      <c r="X287" s="22">
        <f>'MOC-FOR-BB '!AI287</f>
        <v>0</v>
      </c>
      <c r="Y287" s="22">
        <f>'MOC-FOR-BB '!AJ287</f>
        <v>0</v>
      </c>
      <c r="Z287" s="22">
        <f>'MOC-FOR-BB '!AK287</f>
        <v>0</v>
      </c>
      <c r="AA287" s="22">
        <f>'MOC-FOR-BB '!AP287</f>
        <v>0</v>
      </c>
      <c r="AB287" s="22">
        <f>'MOC-FOR-BB '!AV287</f>
        <v>0</v>
      </c>
      <c r="AC287" s="22">
        <f>SUM(U287:AB287)</f>
        <v>0</v>
      </c>
    </row>
    <row r="288" spans="1:29" x14ac:dyDescent="0.25">
      <c r="A288" s="12"/>
      <c r="B288" s="1"/>
      <c r="C288" s="2" t="s">
        <v>87</v>
      </c>
      <c r="D288" s="2"/>
      <c r="E288" s="13"/>
      <c r="F288" s="22">
        <f>'MOC-DOM-BB'!H288</f>
        <v>151587.24000000002</v>
      </c>
      <c r="G288" s="22">
        <f>'MOC-DOM-BB'!M288</f>
        <v>5203.4100000000008</v>
      </c>
      <c r="H288" s="22">
        <f>'MOC-DOM-BB'!U288</f>
        <v>0</v>
      </c>
      <c r="I288" s="22">
        <f>'MOC-DOM-BB'!AI288</f>
        <v>83632.659799999994</v>
      </c>
      <c r="J288" s="22">
        <f>'MOC-DOM-BB'!AJ288</f>
        <v>0</v>
      </c>
      <c r="K288" s="22">
        <f>'MOC-DOM-BB'!AK288</f>
        <v>0</v>
      </c>
      <c r="L288" s="22">
        <f>'MOC-DOM-BB'!AP288</f>
        <v>0</v>
      </c>
      <c r="M288" s="22">
        <f>'MOC-DOM-BB'!AV288</f>
        <v>0</v>
      </c>
      <c r="N288" s="22">
        <f>+N289+N295+N300</f>
        <v>240423.30980000005</v>
      </c>
      <c r="P288" s="12"/>
      <c r="Q288" s="1"/>
      <c r="R288" s="2" t="s">
        <v>87</v>
      </c>
      <c r="S288" s="2"/>
      <c r="T288" s="13"/>
      <c r="U288" s="22">
        <f>'MOC-FOR-BB '!H288</f>
        <v>0</v>
      </c>
      <c r="V288" s="22">
        <f>'MOC-FOR-BB '!M288</f>
        <v>0</v>
      </c>
      <c r="W288" s="22">
        <f>'MOC-FOR-BB '!U288</f>
        <v>0</v>
      </c>
      <c r="X288" s="22">
        <f>'MOC-FOR-BB '!AI288</f>
        <v>0</v>
      </c>
      <c r="Y288" s="22">
        <f>'MOC-FOR-BB '!AJ288</f>
        <v>0</v>
      </c>
      <c r="Z288" s="22">
        <f>'MOC-FOR-BB '!AK288</f>
        <v>0</v>
      </c>
      <c r="AA288" s="22">
        <f>'MOC-FOR-BB '!AP288</f>
        <v>0</v>
      </c>
      <c r="AB288" s="22">
        <f>'MOC-FOR-BB '!AV288</f>
        <v>0</v>
      </c>
      <c r="AC288" s="22">
        <f>+AC289+AC295+AC300</f>
        <v>0</v>
      </c>
    </row>
    <row r="289" spans="1:29" x14ac:dyDescent="0.25">
      <c r="A289" s="12"/>
      <c r="B289" s="14"/>
      <c r="C289" s="3"/>
      <c r="D289" s="3" t="s">
        <v>88</v>
      </c>
      <c r="E289" s="13"/>
      <c r="F289" s="22">
        <f>'MOC-DOM-BB'!H289</f>
        <v>102603.73000000001</v>
      </c>
      <c r="G289" s="22">
        <f>'MOC-DOM-BB'!M289</f>
        <v>1.38</v>
      </c>
      <c r="H289" s="22">
        <f>'MOC-DOM-BB'!U289</f>
        <v>0</v>
      </c>
      <c r="I289" s="22">
        <f>'MOC-DOM-BB'!AI289</f>
        <v>68155.842000000004</v>
      </c>
      <c r="J289" s="22">
        <f>'MOC-DOM-BB'!AJ289</f>
        <v>0</v>
      </c>
      <c r="K289" s="22">
        <f>'MOC-DOM-BB'!AK289</f>
        <v>0</v>
      </c>
      <c r="L289" s="22">
        <f>'MOC-DOM-BB'!AP289</f>
        <v>0</v>
      </c>
      <c r="M289" s="22">
        <f>'MOC-DOM-BB'!AV289</f>
        <v>0</v>
      </c>
      <c r="N289" s="22">
        <f>SUM(N290:N294)</f>
        <v>170760.95200000002</v>
      </c>
      <c r="P289" s="12"/>
      <c r="Q289" s="14"/>
      <c r="R289" s="3"/>
      <c r="S289" s="3" t="s">
        <v>88</v>
      </c>
      <c r="T289" s="13"/>
      <c r="U289" s="22">
        <f>'MOC-FOR-BB '!H289</f>
        <v>0</v>
      </c>
      <c r="V289" s="22">
        <f>'MOC-FOR-BB '!M289</f>
        <v>0</v>
      </c>
      <c r="W289" s="22">
        <f>'MOC-FOR-BB '!U289</f>
        <v>0</v>
      </c>
      <c r="X289" s="22">
        <f>'MOC-FOR-BB '!AI289</f>
        <v>0</v>
      </c>
      <c r="Y289" s="22">
        <f>'MOC-FOR-BB '!AJ289</f>
        <v>0</v>
      </c>
      <c r="Z289" s="22">
        <f>'MOC-FOR-BB '!AK289</f>
        <v>0</v>
      </c>
      <c r="AA289" s="22">
        <f>'MOC-FOR-BB '!AP289</f>
        <v>0</v>
      </c>
      <c r="AB289" s="22">
        <f>'MOC-FOR-BB '!AV289</f>
        <v>0</v>
      </c>
      <c r="AC289" s="22">
        <f>SUM(AC290:AC294)</f>
        <v>0</v>
      </c>
    </row>
    <row r="290" spans="1:29" x14ac:dyDescent="0.25">
      <c r="A290" s="12"/>
      <c r="B290" s="1"/>
      <c r="C290" s="14"/>
      <c r="D290" s="3"/>
      <c r="E290" s="13" t="s">
        <v>89</v>
      </c>
      <c r="F290" s="22">
        <f>'MOC-DOM-BB'!H290</f>
        <v>98100.73000000001</v>
      </c>
      <c r="G290" s="22">
        <f>'MOC-DOM-BB'!M290</f>
        <v>0</v>
      </c>
      <c r="H290" s="22">
        <f>'MOC-DOM-BB'!U290</f>
        <v>0</v>
      </c>
      <c r="I290" s="22">
        <f>'MOC-DOM-BB'!AI290</f>
        <v>68155.842000000004</v>
      </c>
      <c r="J290" s="22">
        <f>'MOC-DOM-BB'!AJ290</f>
        <v>0</v>
      </c>
      <c r="K290" s="22">
        <f>'MOC-DOM-BB'!AK290</f>
        <v>0</v>
      </c>
      <c r="L290" s="22">
        <f>'MOC-DOM-BB'!AP290</f>
        <v>0</v>
      </c>
      <c r="M290" s="22">
        <f>'MOC-DOM-BB'!AV290</f>
        <v>0</v>
      </c>
      <c r="N290" s="22">
        <f>SUM(F290:M290)</f>
        <v>166256.57200000001</v>
      </c>
      <c r="P290" s="12"/>
      <c r="Q290" s="1"/>
      <c r="R290" s="14"/>
      <c r="S290" s="3"/>
      <c r="T290" s="13" t="s">
        <v>89</v>
      </c>
      <c r="U290" s="22">
        <f>'MOC-FOR-BB '!H290</f>
        <v>0</v>
      </c>
      <c r="V290" s="22">
        <f>'MOC-FOR-BB '!M290</f>
        <v>0</v>
      </c>
      <c r="W290" s="22">
        <f>'MOC-FOR-BB '!U290</f>
        <v>0</v>
      </c>
      <c r="X290" s="22">
        <f>'MOC-FOR-BB '!AI290</f>
        <v>0</v>
      </c>
      <c r="Y290" s="22">
        <f>'MOC-FOR-BB '!AJ290</f>
        <v>0</v>
      </c>
      <c r="Z290" s="22">
        <f>'MOC-FOR-BB '!AK290</f>
        <v>0</v>
      </c>
      <c r="AA290" s="22">
        <f>'MOC-FOR-BB '!AP290</f>
        <v>0</v>
      </c>
      <c r="AB290" s="22">
        <f>'MOC-FOR-BB '!AV290</f>
        <v>0</v>
      </c>
      <c r="AC290" s="22">
        <f>SUM(U290:AB290)</f>
        <v>0</v>
      </c>
    </row>
    <row r="291" spans="1:29" x14ac:dyDescent="0.25">
      <c r="A291" s="12"/>
      <c r="B291" s="1"/>
      <c r="C291" s="14"/>
      <c r="D291" s="3"/>
      <c r="E291" s="13" t="s">
        <v>90</v>
      </c>
      <c r="F291" s="22">
        <f>'MOC-DOM-BB'!H291</f>
        <v>1</v>
      </c>
      <c r="G291" s="22">
        <f>'MOC-DOM-BB'!M291</f>
        <v>0</v>
      </c>
      <c r="H291" s="22">
        <f>'MOC-DOM-BB'!U291</f>
        <v>0</v>
      </c>
      <c r="I291" s="22">
        <f>'MOC-DOM-BB'!AI291</f>
        <v>0</v>
      </c>
      <c r="J291" s="22">
        <f>'MOC-DOM-BB'!AJ291</f>
        <v>0</v>
      </c>
      <c r="K291" s="22">
        <f>'MOC-DOM-BB'!AK291</f>
        <v>0</v>
      </c>
      <c r="L291" s="22">
        <f>'MOC-DOM-BB'!AP291</f>
        <v>0</v>
      </c>
      <c r="M291" s="22">
        <f>'MOC-DOM-BB'!AV291</f>
        <v>0</v>
      </c>
      <c r="N291" s="22">
        <f>SUM(F291:M291)</f>
        <v>1</v>
      </c>
      <c r="P291" s="12"/>
      <c r="Q291" s="1"/>
      <c r="R291" s="14"/>
      <c r="S291" s="3"/>
      <c r="T291" s="13" t="s">
        <v>90</v>
      </c>
      <c r="U291" s="22">
        <f>'MOC-FOR-BB '!H291</f>
        <v>0</v>
      </c>
      <c r="V291" s="22">
        <f>'MOC-FOR-BB '!M291</f>
        <v>0</v>
      </c>
      <c r="W291" s="22">
        <f>'MOC-FOR-BB '!U291</f>
        <v>0</v>
      </c>
      <c r="X291" s="22">
        <f>'MOC-FOR-BB '!AI291</f>
        <v>0</v>
      </c>
      <c r="Y291" s="22">
        <f>'MOC-FOR-BB '!AJ291</f>
        <v>0</v>
      </c>
      <c r="Z291" s="22">
        <f>'MOC-FOR-BB '!AK291</f>
        <v>0</v>
      </c>
      <c r="AA291" s="22">
        <f>'MOC-FOR-BB '!AP291</f>
        <v>0</v>
      </c>
      <c r="AB291" s="22">
        <f>'MOC-FOR-BB '!AV291</f>
        <v>0</v>
      </c>
      <c r="AC291" s="22">
        <f>SUM(U291:AB291)</f>
        <v>0</v>
      </c>
    </row>
    <row r="292" spans="1:29" x14ac:dyDescent="0.25">
      <c r="A292" s="12"/>
      <c r="B292" s="1"/>
      <c r="C292" s="14"/>
      <c r="D292" s="3"/>
      <c r="E292" s="13" t="s">
        <v>91</v>
      </c>
      <c r="F292" s="22">
        <f>'MOC-DOM-BB'!H292</f>
        <v>0</v>
      </c>
      <c r="G292" s="22">
        <f>'MOC-DOM-BB'!M292</f>
        <v>0</v>
      </c>
      <c r="H292" s="22">
        <f>'MOC-DOM-BB'!U292</f>
        <v>0</v>
      </c>
      <c r="I292" s="22">
        <f>'MOC-DOM-BB'!AI292</f>
        <v>0</v>
      </c>
      <c r="J292" s="22">
        <f>'MOC-DOM-BB'!AJ292</f>
        <v>0</v>
      </c>
      <c r="K292" s="22">
        <f>'MOC-DOM-BB'!AK292</f>
        <v>0</v>
      </c>
      <c r="L292" s="22">
        <f>'MOC-DOM-BB'!AP292</f>
        <v>0</v>
      </c>
      <c r="M292" s="22">
        <f>'MOC-DOM-BB'!AV292</f>
        <v>0</v>
      </c>
      <c r="N292" s="22">
        <f>SUM(F292:M292)</f>
        <v>0</v>
      </c>
      <c r="P292" s="12"/>
      <c r="Q292" s="1"/>
      <c r="R292" s="14"/>
      <c r="S292" s="3"/>
      <c r="T292" s="13" t="s">
        <v>91</v>
      </c>
      <c r="U292" s="22">
        <f>'MOC-FOR-BB '!H292</f>
        <v>0</v>
      </c>
      <c r="V292" s="22">
        <f>'MOC-FOR-BB '!M292</f>
        <v>0</v>
      </c>
      <c r="W292" s="22">
        <f>'MOC-FOR-BB '!U292</f>
        <v>0</v>
      </c>
      <c r="X292" s="22">
        <f>'MOC-FOR-BB '!AI292</f>
        <v>0</v>
      </c>
      <c r="Y292" s="22">
        <f>'MOC-FOR-BB '!AJ292</f>
        <v>0</v>
      </c>
      <c r="Z292" s="22">
        <f>'MOC-FOR-BB '!AK292</f>
        <v>0</v>
      </c>
      <c r="AA292" s="22">
        <f>'MOC-FOR-BB '!AP292</f>
        <v>0</v>
      </c>
      <c r="AB292" s="22">
        <f>'MOC-FOR-BB '!AV292</f>
        <v>0</v>
      </c>
      <c r="AC292" s="22">
        <f>SUM(U292:AB292)</f>
        <v>0</v>
      </c>
    </row>
    <row r="293" spans="1:29" x14ac:dyDescent="0.25">
      <c r="A293" s="12"/>
      <c r="B293" s="1"/>
      <c r="C293" s="14"/>
      <c r="D293" s="3"/>
      <c r="E293" s="13" t="s">
        <v>92</v>
      </c>
      <c r="F293" s="22">
        <f>'MOC-DOM-BB'!H293</f>
        <v>0</v>
      </c>
      <c r="G293" s="22">
        <f>'MOC-DOM-BB'!M293</f>
        <v>0</v>
      </c>
      <c r="H293" s="22">
        <f>'MOC-DOM-BB'!U293</f>
        <v>0</v>
      </c>
      <c r="I293" s="22">
        <f>'MOC-DOM-BB'!AI293</f>
        <v>0</v>
      </c>
      <c r="J293" s="22">
        <f>'MOC-DOM-BB'!AJ293</f>
        <v>0</v>
      </c>
      <c r="K293" s="22">
        <f>'MOC-DOM-BB'!AK293</f>
        <v>0</v>
      </c>
      <c r="L293" s="22">
        <f>'MOC-DOM-BB'!AP293</f>
        <v>0</v>
      </c>
      <c r="M293" s="22">
        <f>'MOC-DOM-BB'!AV293</f>
        <v>0</v>
      </c>
      <c r="N293" s="22">
        <f>SUM(F293:M293)</f>
        <v>0</v>
      </c>
      <c r="P293" s="12"/>
      <c r="Q293" s="1"/>
      <c r="R293" s="14"/>
      <c r="S293" s="3"/>
      <c r="T293" s="13" t="s">
        <v>92</v>
      </c>
      <c r="U293" s="22">
        <f>'MOC-FOR-BB '!H293</f>
        <v>0</v>
      </c>
      <c r="V293" s="22">
        <f>'MOC-FOR-BB '!M293</f>
        <v>0</v>
      </c>
      <c r="W293" s="22">
        <f>'MOC-FOR-BB '!U293</f>
        <v>0</v>
      </c>
      <c r="X293" s="22">
        <f>'MOC-FOR-BB '!AI293</f>
        <v>0</v>
      </c>
      <c r="Y293" s="22">
        <f>'MOC-FOR-BB '!AJ293</f>
        <v>0</v>
      </c>
      <c r="Z293" s="22">
        <f>'MOC-FOR-BB '!AK293</f>
        <v>0</v>
      </c>
      <c r="AA293" s="22">
        <f>'MOC-FOR-BB '!AP293</f>
        <v>0</v>
      </c>
      <c r="AB293" s="22">
        <f>'MOC-FOR-BB '!AV293</f>
        <v>0</v>
      </c>
      <c r="AC293" s="22">
        <f>SUM(U293:AB293)</f>
        <v>0</v>
      </c>
    </row>
    <row r="294" spans="1:29" x14ac:dyDescent="0.25">
      <c r="A294" s="12"/>
      <c r="B294" s="1"/>
      <c r="C294" s="14"/>
      <c r="D294" s="3"/>
      <c r="E294" s="13" t="s">
        <v>35</v>
      </c>
      <c r="F294" s="22">
        <f>'MOC-DOM-BB'!H294</f>
        <v>4502</v>
      </c>
      <c r="G294" s="22">
        <f>'MOC-DOM-BB'!M294</f>
        <v>1.38</v>
      </c>
      <c r="H294" s="22">
        <f>'MOC-DOM-BB'!U294</f>
        <v>0</v>
      </c>
      <c r="I294" s="22">
        <f>'MOC-DOM-BB'!AI294</f>
        <v>0</v>
      </c>
      <c r="J294" s="22">
        <f>'MOC-DOM-BB'!AJ294</f>
        <v>0</v>
      </c>
      <c r="K294" s="22">
        <f>'MOC-DOM-BB'!AK294</f>
        <v>0</v>
      </c>
      <c r="L294" s="22">
        <f>'MOC-DOM-BB'!AP294</f>
        <v>0</v>
      </c>
      <c r="M294" s="22">
        <f>'MOC-DOM-BB'!AV294</f>
        <v>0</v>
      </c>
      <c r="N294" s="22">
        <f>SUM(F294:M294)</f>
        <v>4503.38</v>
      </c>
      <c r="P294" s="12"/>
      <c r="Q294" s="1"/>
      <c r="R294" s="14"/>
      <c r="S294" s="3"/>
      <c r="T294" s="13" t="s">
        <v>35</v>
      </c>
      <c r="U294" s="22">
        <f>'MOC-FOR-BB '!H294</f>
        <v>0</v>
      </c>
      <c r="V294" s="22">
        <f>'MOC-FOR-BB '!M294</f>
        <v>0</v>
      </c>
      <c r="W294" s="22">
        <f>'MOC-FOR-BB '!U294</f>
        <v>0</v>
      </c>
      <c r="X294" s="22">
        <f>'MOC-FOR-BB '!AI294</f>
        <v>0</v>
      </c>
      <c r="Y294" s="22">
        <f>'MOC-FOR-BB '!AJ294</f>
        <v>0</v>
      </c>
      <c r="Z294" s="22">
        <f>'MOC-FOR-BB '!AK294</f>
        <v>0</v>
      </c>
      <c r="AA294" s="22">
        <f>'MOC-FOR-BB '!AP294</f>
        <v>0</v>
      </c>
      <c r="AB294" s="22">
        <f>'MOC-FOR-BB '!AV294</f>
        <v>0</v>
      </c>
      <c r="AC294" s="22">
        <f>SUM(U294:AB294)</f>
        <v>0</v>
      </c>
    </row>
    <row r="295" spans="1:29" x14ac:dyDescent="0.25">
      <c r="A295" s="12"/>
      <c r="B295" s="14"/>
      <c r="C295" s="3"/>
      <c r="D295" s="3" t="s">
        <v>93</v>
      </c>
      <c r="E295" s="13"/>
      <c r="F295" s="22">
        <f>'MOC-DOM-BB'!H295</f>
        <v>42667.240000000005</v>
      </c>
      <c r="G295" s="22">
        <f>'MOC-DOM-BB'!M295</f>
        <v>0</v>
      </c>
      <c r="H295" s="22">
        <f>'MOC-DOM-BB'!U295</f>
        <v>0</v>
      </c>
      <c r="I295" s="22">
        <f>'MOC-DOM-BB'!AI295</f>
        <v>4011.4000000000005</v>
      </c>
      <c r="J295" s="22">
        <f>'MOC-DOM-BB'!AJ295</f>
        <v>0</v>
      </c>
      <c r="K295" s="22">
        <f>'MOC-DOM-BB'!AK295</f>
        <v>0</v>
      </c>
      <c r="L295" s="22">
        <f>'MOC-DOM-BB'!AP295</f>
        <v>0</v>
      </c>
      <c r="M295" s="22">
        <f>'MOC-DOM-BB'!AV295</f>
        <v>0</v>
      </c>
      <c r="N295" s="22">
        <f>SUM(N296:N299)</f>
        <v>46678.640000000007</v>
      </c>
      <c r="P295" s="12"/>
      <c r="Q295" s="14"/>
      <c r="R295" s="3"/>
      <c r="S295" s="3" t="s">
        <v>93</v>
      </c>
      <c r="T295" s="13"/>
      <c r="U295" s="22">
        <f>'MOC-FOR-BB '!H295</f>
        <v>0</v>
      </c>
      <c r="V295" s="22">
        <f>'MOC-FOR-BB '!M295</f>
        <v>0</v>
      </c>
      <c r="W295" s="22">
        <f>'MOC-FOR-BB '!U295</f>
        <v>0</v>
      </c>
      <c r="X295" s="22">
        <f>'MOC-FOR-BB '!AI295</f>
        <v>0</v>
      </c>
      <c r="Y295" s="22">
        <f>'MOC-FOR-BB '!AJ295</f>
        <v>0</v>
      </c>
      <c r="Z295" s="22">
        <f>'MOC-FOR-BB '!AK295</f>
        <v>0</v>
      </c>
      <c r="AA295" s="22">
        <f>'MOC-FOR-BB '!AP295</f>
        <v>0</v>
      </c>
      <c r="AB295" s="22">
        <f>'MOC-FOR-BB '!AV295</f>
        <v>0</v>
      </c>
      <c r="AC295" s="22">
        <f>SUM(AC296:AC299)</f>
        <v>0</v>
      </c>
    </row>
    <row r="296" spans="1:29" x14ac:dyDescent="0.25">
      <c r="A296" s="12"/>
      <c r="B296" s="1"/>
      <c r="C296" s="14"/>
      <c r="D296" s="3"/>
      <c r="E296" s="13" t="s">
        <v>94</v>
      </c>
      <c r="F296" s="22">
        <f>'MOC-DOM-BB'!H296</f>
        <v>22482.1</v>
      </c>
      <c r="G296" s="22">
        <f>'MOC-DOM-BB'!M296</f>
        <v>0</v>
      </c>
      <c r="H296" s="22">
        <f>'MOC-DOM-BB'!U296</f>
        <v>0</v>
      </c>
      <c r="I296" s="22">
        <f>'MOC-DOM-BB'!AI296</f>
        <v>82.649999999999991</v>
      </c>
      <c r="J296" s="22">
        <f>'MOC-DOM-BB'!AJ296</f>
        <v>0</v>
      </c>
      <c r="K296" s="22">
        <f>'MOC-DOM-BB'!AK296</f>
        <v>0</v>
      </c>
      <c r="L296" s="22">
        <f>'MOC-DOM-BB'!AP296</f>
        <v>0</v>
      </c>
      <c r="M296" s="22">
        <f>'MOC-DOM-BB'!AV296</f>
        <v>0</v>
      </c>
      <c r="N296" s="22">
        <f>SUM(F296:M296)</f>
        <v>22564.75</v>
      </c>
      <c r="P296" s="12"/>
      <c r="Q296" s="1"/>
      <c r="R296" s="14"/>
      <c r="S296" s="3"/>
      <c r="T296" s="13" t="s">
        <v>94</v>
      </c>
      <c r="U296" s="22">
        <f>'MOC-FOR-BB '!H296</f>
        <v>0</v>
      </c>
      <c r="V296" s="22">
        <f>'MOC-FOR-BB '!M296</f>
        <v>0</v>
      </c>
      <c r="W296" s="22">
        <f>'MOC-FOR-BB '!U296</f>
        <v>0</v>
      </c>
      <c r="X296" s="22">
        <f>'MOC-FOR-BB '!AI296</f>
        <v>0</v>
      </c>
      <c r="Y296" s="22">
        <f>'MOC-FOR-BB '!AJ296</f>
        <v>0</v>
      </c>
      <c r="Z296" s="22">
        <f>'MOC-FOR-BB '!AK296</f>
        <v>0</v>
      </c>
      <c r="AA296" s="22">
        <f>'MOC-FOR-BB '!AP296</f>
        <v>0</v>
      </c>
      <c r="AB296" s="22">
        <f>'MOC-FOR-BB '!AV296</f>
        <v>0</v>
      </c>
      <c r="AC296" s="22">
        <f>SUM(U296:AB296)</f>
        <v>0</v>
      </c>
    </row>
    <row r="297" spans="1:29" x14ac:dyDescent="0.25">
      <c r="A297" s="12"/>
      <c r="B297" s="1"/>
      <c r="C297" s="14"/>
      <c r="D297" s="3"/>
      <c r="E297" s="13" t="s">
        <v>95</v>
      </c>
      <c r="F297" s="22">
        <f>'MOC-DOM-BB'!H297</f>
        <v>269.57</v>
      </c>
      <c r="G297" s="22">
        <f>'MOC-DOM-BB'!M297</f>
        <v>0</v>
      </c>
      <c r="H297" s="22">
        <f>'MOC-DOM-BB'!U297</f>
        <v>0</v>
      </c>
      <c r="I297" s="22">
        <f>'MOC-DOM-BB'!AI297</f>
        <v>2013.3700000000003</v>
      </c>
      <c r="J297" s="22">
        <f>'MOC-DOM-BB'!AJ297</f>
        <v>0</v>
      </c>
      <c r="K297" s="22">
        <f>'MOC-DOM-BB'!AK297</f>
        <v>0</v>
      </c>
      <c r="L297" s="22">
        <f>'MOC-DOM-BB'!AP297</f>
        <v>0</v>
      </c>
      <c r="M297" s="22">
        <f>'MOC-DOM-BB'!AV297</f>
        <v>0</v>
      </c>
      <c r="N297" s="22">
        <f>SUM(F297:M297)</f>
        <v>2282.9400000000005</v>
      </c>
      <c r="P297" s="12"/>
      <c r="Q297" s="1"/>
      <c r="R297" s="14"/>
      <c r="S297" s="3"/>
      <c r="T297" s="13" t="s">
        <v>95</v>
      </c>
      <c r="U297" s="22">
        <f>'MOC-FOR-BB '!H297</f>
        <v>0</v>
      </c>
      <c r="V297" s="22">
        <f>'MOC-FOR-BB '!M297</f>
        <v>0</v>
      </c>
      <c r="W297" s="22">
        <f>'MOC-FOR-BB '!U297</f>
        <v>0</v>
      </c>
      <c r="X297" s="22">
        <f>'MOC-FOR-BB '!AI297</f>
        <v>0</v>
      </c>
      <c r="Y297" s="22">
        <f>'MOC-FOR-BB '!AJ297</f>
        <v>0</v>
      </c>
      <c r="Z297" s="22">
        <f>'MOC-FOR-BB '!AK297</f>
        <v>0</v>
      </c>
      <c r="AA297" s="22">
        <f>'MOC-FOR-BB '!AP297</f>
        <v>0</v>
      </c>
      <c r="AB297" s="22">
        <f>'MOC-FOR-BB '!AV297</f>
        <v>0</v>
      </c>
      <c r="AC297" s="22">
        <f>SUM(U297:AB297)</f>
        <v>0</v>
      </c>
    </row>
    <row r="298" spans="1:29" x14ac:dyDescent="0.25">
      <c r="A298" s="12"/>
      <c r="B298" s="1"/>
      <c r="C298" s="14"/>
      <c r="D298" s="3"/>
      <c r="E298" s="13" t="s">
        <v>96</v>
      </c>
      <c r="F298" s="22">
        <f>'MOC-DOM-BB'!H298</f>
        <v>11094.44</v>
      </c>
      <c r="G298" s="22">
        <f>'MOC-DOM-BB'!M298</f>
        <v>0</v>
      </c>
      <c r="H298" s="22">
        <f>'MOC-DOM-BB'!U298</f>
        <v>0</v>
      </c>
      <c r="I298" s="22">
        <f>'MOC-DOM-BB'!AI298</f>
        <v>0</v>
      </c>
      <c r="J298" s="22">
        <f>'MOC-DOM-BB'!AJ298</f>
        <v>0</v>
      </c>
      <c r="K298" s="22">
        <f>'MOC-DOM-BB'!AK298</f>
        <v>0</v>
      </c>
      <c r="L298" s="22">
        <f>'MOC-DOM-BB'!AP298</f>
        <v>0</v>
      </c>
      <c r="M298" s="22">
        <f>'MOC-DOM-BB'!AV298</f>
        <v>0</v>
      </c>
      <c r="N298" s="22">
        <f>SUM(F298:M298)</f>
        <v>11094.44</v>
      </c>
      <c r="P298" s="12"/>
      <c r="Q298" s="1"/>
      <c r="R298" s="14"/>
      <c r="S298" s="3"/>
      <c r="T298" s="13" t="s">
        <v>96</v>
      </c>
      <c r="U298" s="22">
        <f>'MOC-FOR-BB '!H298</f>
        <v>0</v>
      </c>
      <c r="V298" s="22">
        <f>'MOC-FOR-BB '!M298</f>
        <v>0</v>
      </c>
      <c r="W298" s="22">
        <f>'MOC-FOR-BB '!U298</f>
        <v>0</v>
      </c>
      <c r="X298" s="22">
        <f>'MOC-FOR-BB '!AI298</f>
        <v>0</v>
      </c>
      <c r="Y298" s="22">
        <f>'MOC-FOR-BB '!AJ298</f>
        <v>0</v>
      </c>
      <c r="Z298" s="22">
        <f>'MOC-FOR-BB '!AK298</f>
        <v>0</v>
      </c>
      <c r="AA298" s="22">
        <f>'MOC-FOR-BB '!AP298</f>
        <v>0</v>
      </c>
      <c r="AB298" s="22">
        <f>'MOC-FOR-BB '!AV298</f>
        <v>0</v>
      </c>
      <c r="AC298" s="22">
        <f>SUM(U298:AB298)</f>
        <v>0</v>
      </c>
    </row>
    <row r="299" spans="1:29" x14ac:dyDescent="0.25">
      <c r="A299" s="12"/>
      <c r="B299" s="1"/>
      <c r="C299" s="14"/>
      <c r="D299" s="3"/>
      <c r="E299" s="13" t="s">
        <v>35</v>
      </c>
      <c r="F299" s="22">
        <f>'MOC-DOM-BB'!H299</f>
        <v>8821.130000000001</v>
      </c>
      <c r="G299" s="22">
        <f>'MOC-DOM-BB'!M299</f>
        <v>0</v>
      </c>
      <c r="H299" s="22">
        <f>'MOC-DOM-BB'!U299</f>
        <v>0</v>
      </c>
      <c r="I299" s="22">
        <f>'MOC-DOM-BB'!AI299</f>
        <v>1915.3799999999999</v>
      </c>
      <c r="J299" s="22">
        <f>'MOC-DOM-BB'!AJ299</f>
        <v>0</v>
      </c>
      <c r="K299" s="22">
        <f>'MOC-DOM-BB'!AK299</f>
        <v>0</v>
      </c>
      <c r="L299" s="22">
        <f>'MOC-DOM-BB'!AP299</f>
        <v>0</v>
      </c>
      <c r="M299" s="22">
        <f>'MOC-DOM-BB'!AV299</f>
        <v>0</v>
      </c>
      <c r="N299" s="22">
        <f>SUM(F299:M299)</f>
        <v>10736.51</v>
      </c>
      <c r="P299" s="12"/>
      <c r="Q299" s="1"/>
      <c r="R299" s="14"/>
      <c r="S299" s="3"/>
      <c r="T299" s="13" t="s">
        <v>35</v>
      </c>
      <c r="U299" s="22">
        <f>'MOC-FOR-BB '!H299</f>
        <v>0</v>
      </c>
      <c r="V299" s="22">
        <f>'MOC-FOR-BB '!M299</f>
        <v>0</v>
      </c>
      <c r="W299" s="22">
        <f>'MOC-FOR-BB '!U299</f>
        <v>0</v>
      </c>
      <c r="X299" s="22">
        <f>'MOC-FOR-BB '!AI299</f>
        <v>0</v>
      </c>
      <c r="Y299" s="22">
        <f>'MOC-FOR-BB '!AJ299</f>
        <v>0</v>
      </c>
      <c r="Z299" s="22">
        <f>'MOC-FOR-BB '!AK299</f>
        <v>0</v>
      </c>
      <c r="AA299" s="22">
        <f>'MOC-FOR-BB '!AP299</f>
        <v>0</v>
      </c>
      <c r="AB299" s="22">
        <f>'MOC-FOR-BB '!AV299</f>
        <v>0</v>
      </c>
      <c r="AC299" s="22">
        <f>SUM(U299:AB299)</f>
        <v>0</v>
      </c>
    </row>
    <row r="300" spans="1:29" x14ac:dyDescent="0.25">
      <c r="A300" s="12"/>
      <c r="B300" s="14"/>
      <c r="C300" s="3"/>
      <c r="D300" s="3" t="s">
        <v>97</v>
      </c>
      <c r="E300" s="13"/>
      <c r="F300" s="22">
        <f>'MOC-DOM-BB'!H300</f>
        <v>6316.2699999999995</v>
      </c>
      <c r="G300" s="22">
        <f>'MOC-DOM-BB'!M300</f>
        <v>5202.0300000000007</v>
      </c>
      <c r="H300" s="22">
        <f>'MOC-DOM-BB'!U300</f>
        <v>0</v>
      </c>
      <c r="I300" s="22">
        <f>'MOC-DOM-BB'!AI300</f>
        <v>11465.417799999999</v>
      </c>
      <c r="J300" s="22">
        <f>'MOC-DOM-BB'!AJ300</f>
        <v>0</v>
      </c>
      <c r="K300" s="22">
        <f>'MOC-DOM-BB'!AK300</f>
        <v>0</v>
      </c>
      <c r="L300" s="22">
        <f>'MOC-DOM-BB'!AP300</f>
        <v>0</v>
      </c>
      <c r="M300" s="22">
        <f>'MOC-DOM-BB'!AV300</f>
        <v>0</v>
      </c>
      <c r="N300" s="22">
        <f>SUM(F300:M300)</f>
        <v>22983.717799999999</v>
      </c>
      <c r="P300" s="12"/>
      <c r="Q300" s="14"/>
      <c r="R300" s="3"/>
      <c r="S300" s="3" t="s">
        <v>97</v>
      </c>
      <c r="T300" s="13"/>
      <c r="U300" s="22">
        <f>'MOC-FOR-BB '!H300</f>
        <v>0</v>
      </c>
      <c r="V300" s="22">
        <f>'MOC-FOR-BB '!M300</f>
        <v>0</v>
      </c>
      <c r="W300" s="22">
        <f>'MOC-FOR-BB '!U300</f>
        <v>0</v>
      </c>
      <c r="X300" s="22">
        <f>'MOC-FOR-BB '!AI300</f>
        <v>0</v>
      </c>
      <c r="Y300" s="22">
        <f>'MOC-FOR-BB '!AJ300</f>
        <v>0</v>
      </c>
      <c r="Z300" s="22">
        <f>'MOC-FOR-BB '!AK300</f>
        <v>0</v>
      </c>
      <c r="AA300" s="22">
        <f>'MOC-FOR-BB '!AP300</f>
        <v>0</v>
      </c>
      <c r="AB300" s="22">
        <f>'MOC-FOR-BB '!AV300</f>
        <v>0</v>
      </c>
      <c r="AC300" s="22">
        <f>SUM(U300:AB300)</f>
        <v>0</v>
      </c>
    </row>
    <row r="301" spans="1:29" x14ac:dyDescent="0.25">
      <c r="A301" s="12"/>
      <c r="B301" s="1"/>
      <c r="C301" s="2" t="s">
        <v>98</v>
      </c>
      <c r="D301" s="2"/>
      <c r="E301" s="13"/>
      <c r="F301" s="22">
        <f>'MOC-DOM-BB'!H301</f>
        <v>2206.2020000000002</v>
      </c>
      <c r="G301" s="22">
        <f>'MOC-DOM-BB'!M301</f>
        <v>10.49</v>
      </c>
      <c r="H301" s="22">
        <f>'MOC-DOM-BB'!U301</f>
        <v>0</v>
      </c>
      <c r="I301" s="22">
        <f>'MOC-DOM-BB'!AI301</f>
        <v>0</v>
      </c>
      <c r="J301" s="22">
        <f>'MOC-DOM-BB'!AJ301</f>
        <v>0</v>
      </c>
      <c r="K301" s="22">
        <f>'MOC-DOM-BB'!AK301</f>
        <v>0</v>
      </c>
      <c r="L301" s="22">
        <f>'MOC-DOM-BB'!AP301</f>
        <v>0</v>
      </c>
      <c r="M301" s="22">
        <f>'MOC-DOM-BB'!AV301</f>
        <v>0</v>
      </c>
      <c r="N301" s="22">
        <f>SUM(N302:N304)</f>
        <v>2216.692</v>
      </c>
      <c r="P301" s="12"/>
      <c r="Q301" s="1"/>
      <c r="R301" s="2" t="s">
        <v>98</v>
      </c>
      <c r="S301" s="2"/>
      <c r="T301" s="13"/>
      <c r="U301" s="22">
        <f>'MOC-FOR-BB '!H301</f>
        <v>0</v>
      </c>
      <c r="V301" s="22">
        <f>'MOC-FOR-BB '!M301</f>
        <v>0</v>
      </c>
      <c r="W301" s="22">
        <f>'MOC-FOR-BB '!U301</f>
        <v>0</v>
      </c>
      <c r="X301" s="22">
        <f>'MOC-FOR-BB '!AI301</f>
        <v>0</v>
      </c>
      <c r="Y301" s="22">
        <f>'MOC-FOR-BB '!AJ301</f>
        <v>0</v>
      </c>
      <c r="Z301" s="22">
        <f>'MOC-FOR-BB '!AK301</f>
        <v>0</v>
      </c>
      <c r="AA301" s="22">
        <f>'MOC-FOR-BB '!AP301</f>
        <v>0</v>
      </c>
      <c r="AB301" s="22">
        <f>'MOC-FOR-BB '!AV301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99</v>
      </c>
      <c r="E302" s="13"/>
      <c r="F302" s="22">
        <f>'MOC-DOM-BB'!H302</f>
        <v>1586.51</v>
      </c>
      <c r="G302" s="22">
        <f>'MOC-DOM-BB'!M302</f>
        <v>10.49</v>
      </c>
      <c r="H302" s="22">
        <f>'MOC-DOM-BB'!U302</f>
        <v>0</v>
      </c>
      <c r="I302" s="22">
        <f>'MOC-DOM-BB'!AI302</f>
        <v>0</v>
      </c>
      <c r="J302" s="22">
        <f>'MOC-DOM-BB'!AJ302</f>
        <v>0</v>
      </c>
      <c r="K302" s="22">
        <f>'MOC-DOM-BB'!AK302</f>
        <v>0</v>
      </c>
      <c r="L302" s="22">
        <f>'MOC-DOM-BB'!AP302</f>
        <v>0</v>
      </c>
      <c r="M302" s="22">
        <f>'MOC-DOM-BB'!AV302</f>
        <v>0</v>
      </c>
      <c r="N302" s="22">
        <f>SUM(F302:M302)</f>
        <v>1597</v>
      </c>
      <c r="P302" s="12"/>
      <c r="Q302" s="14"/>
      <c r="R302" s="2"/>
      <c r="S302" s="3" t="s">
        <v>99</v>
      </c>
      <c r="T302" s="13"/>
      <c r="U302" s="22">
        <f>'MOC-FOR-BB '!H302</f>
        <v>0</v>
      </c>
      <c r="V302" s="22">
        <f>'MOC-FOR-BB '!M302</f>
        <v>0</v>
      </c>
      <c r="W302" s="22">
        <f>'MOC-FOR-BB '!U302</f>
        <v>0</v>
      </c>
      <c r="X302" s="22">
        <f>'MOC-FOR-BB '!AI302</f>
        <v>0</v>
      </c>
      <c r="Y302" s="22">
        <f>'MOC-FOR-BB '!AJ302</f>
        <v>0</v>
      </c>
      <c r="Z302" s="22">
        <f>'MOC-FOR-BB '!AK302</f>
        <v>0</v>
      </c>
      <c r="AA302" s="22">
        <f>'MOC-FOR-BB '!AP302</f>
        <v>0</v>
      </c>
      <c r="AB302" s="22">
        <f>'MOC-FOR-BB '!AV302</f>
        <v>0</v>
      </c>
      <c r="AC302" s="22">
        <f>SUM(U302:AB302)</f>
        <v>0</v>
      </c>
    </row>
    <row r="303" spans="1:29" x14ac:dyDescent="0.25">
      <c r="A303" s="12"/>
      <c r="B303" s="14"/>
      <c r="C303" s="2"/>
      <c r="D303" s="3" t="s">
        <v>100</v>
      </c>
      <c r="E303" s="13"/>
      <c r="F303" s="22">
        <f>'MOC-DOM-BB'!H303</f>
        <v>5.66</v>
      </c>
      <c r="G303" s="22">
        <f>'MOC-DOM-BB'!M303</f>
        <v>0</v>
      </c>
      <c r="H303" s="22">
        <f>'MOC-DOM-BB'!U303</f>
        <v>0</v>
      </c>
      <c r="I303" s="22">
        <f>'MOC-DOM-BB'!AI303</f>
        <v>0</v>
      </c>
      <c r="J303" s="22">
        <f>'MOC-DOM-BB'!AJ303</f>
        <v>0</v>
      </c>
      <c r="K303" s="22">
        <f>'MOC-DOM-BB'!AK303</f>
        <v>0</v>
      </c>
      <c r="L303" s="22">
        <f>'MOC-DOM-BB'!AP303</f>
        <v>0</v>
      </c>
      <c r="M303" s="22">
        <f>'MOC-DOM-BB'!AV303</f>
        <v>0</v>
      </c>
      <c r="N303" s="22">
        <f>SUM(F303:M303)</f>
        <v>5.66</v>
      </c>
      <c r="P303" s="12"/>
      <c r="Q303" s="14"/>
      <c r="R303" s="2"/>
      <c r="S303" s="3" t="s">
        <v>100</v>
      </c>
      <c r="T303" s="13"/>
      <c r="U303" s="22">
        <f>'MOC-FOR-BB '!H303</f>
        <v>0</v>
      </c>
      <c r="V303" s="22">
        <f>'MOC-FOR-BB '!M303</f>
        <v>0</v>
      </c>
      <c r="W303" s="22">
        <f>'MOC-FOR-BB '!U303</f>
        <v>0</v>
      </c>
      <c r="X303" s="22">
        <f>'MOC-FOR-BB '!AI303</f>
        <v>0</v>
      </c>
      <c r="Y303" s="22">
        <f>'MOC-FOR-BB '!AJ303</f>
        <v>0</v>
      </c>
      <c r="Z303" s="22">
        <f>'MOC-FOR-BB '!AK303</f>
        <v>0</v>
      </c>
      <c r="AA303" s="22">
        <f>'MOC-FOR-BB '!AP303</f>
        <v>0</v>
      </c>
      <c r="AB303" s="22">
        <f>'MOC-FOR-BB '!AV303</f>
        <v>0</v>
      </c>
      <c r="AC303" s="22">
        <f>SUM(U303:AB303)</f>
        <v>0</v>
      </c>
    </row>
    <row r="304" spans="1:29" x14ac:dyDescent="0.25">
      <c r="A304" s="12"/>
      <c r="B304" s="14"/>
      <c r="C304" s="2"/>
      <c r="D304" s="3" t="s">
        <v>35</v>
      </c>
      <c r="E304" s="13"/>
      <c r="F304" s="22">
        <f>'MOC-DOM-BB'!H304</f>
        <v>614.03200000000004</v>
      </c>
      <c r="G304" s="22">
        <f>'MOC-DOM-BB'!M304</f>
        <v>0</v>
      </c>
      <c r="H304" s="22">
        <f>'MOC-DOM-BB'!U304</f>
        <v>0</v>
      </c>
      <c r="I304" s="22">
        <f>'MOC-DOM-BB'!AI304</f>
        <v>0</v>
      </c>
      <c r="J304" s="22">
        <f>'MOC-DOM-BB'!AJ304</f>
        <v>0</v>
      </c>
      <c r="K304" s="22">
        <f>'MOC-DOM-BB'!AK304</f>
        <v>0</v>
      </c>
      <c r="L304" s="22">
        <f>'MOC-DOM-BB'!AP304</f>
        <v>0</v>
      </c>
      <c r="M304" s="22">
        <f>'MOC-DOM-BB'!AV304</f>
        <v>0</v>
      </c>
      <c r="N304" s="22">
        <f>SUM(F304:M304)</f>
        <v>614.03200000000004</v>
      </c>
      <c r="P304" s="12"/>
      <c r="Q304" s="14"/>
      <c r="R304" s="2"/>
      <c r="S304" s="3" t="s">
        <v>35</v>
      </c>
      <c r="T304" s="13"/>
      <c r="U304" s="22">
        <f>'MOC-FOR-BB '!H304</f>
        <v>0</v>
      </c>
      <c r="V304" s="22">
        <f>'MOC-FOR-BB '!M304</f>
        <v>0</v>
      </c>
      <c r="W304" s="22">
        <f>'MOC-FOR-BB '!U304</f>
        <v>0</v>
      </c>
      <c r="X304" s="22">
        <f>'MOC-FOR-BB '!AI304</f>
        <v>0</v>
      </c>
      <c r="Y304" s="22">
        <f>'MOC-FOR-BB '!AJ304</f>
        <v>0</v>
      </c>
      <c r="Z304" s="22">
        <f>'MOC-FOR-BB '!AK304</f>
        <v>0</v>
      </c>
      <c r="AA304" s="22">
        <f>'MOC-FOR-BB '!AP304</f>
        <v>0</v>
      </c>
      <c r="AB304" s="22">
        <f>'MOC-FOR-BB '!AV304</f>
        <v>0</v>
      </c>
      <c r="AC304" s="22">
        <f>SUM(U304:AB304)</f>
        <v>0</v>
      </c>
    </row>
    <row r="305" spans="1:29" x14ac:dyDescent="0.25">
      <c r="A305" s="12"/>
      <c r="B305" s="1"/>
      <c r="C305" s="2" t="s">
        <v>101</v>
      </c>
      <c r="D305" s="2"/>
      <c r="E305" s="13"/>
      <c r="F305" s="22">
        <f>'MOC-DOM-BB'!H305</f>
        <v>690.98</v>
      </c>
      <c r="G305" s="22">
        <f>'MOC-DOM-BB'!M305</f>
        <v>4.09</v>
      </c>
      <c r="H305" s="22">
        <f>'MOC-DOM-BB'!U305</f>
        <v>0</v>
      </c>
      <c r="I305" s="22">
        <f>'MOC-DOM-BB'!AI305</f>
        <v>0</v>
      </c>
      <c r="J305" s="22">
        <f>'MOC-DOM-BB'!AJ305</f>
        <v>0</v>
      </c>
      <c r="K305" s="22">
        <f>'MOC-DOM-BB'!AK305</f>
        <v>0</v>
      </c>
      <c r="L305" s="22">
        <f>'MOC-DOM-BB'!AP305</f>
        <v>0</v>
      </c>
      <c r="M305" s="22">
        <f>'MOC-DOM-BB'!AV305</f>
        <v>0</v>
      </c>
      <c r="N305" s="22">
        <f>SUM(N306:N308)</f>
        <v>695.06999999999994</v>
      </c>
      <c r="P305" s="12"/>
      <c r="Q305" s="1"/>
      <c r="R305" s="2" t="s">
        <v>101</v>
      </c>
      <c r="S305" s="2"/>
      <c r="T305" s="13"/>
      <c r="U305" s="22">
        <f>'MOC-FOR-BB '!H305</f>
        <v>0</v>
      </c>
      <c r="V305" s="22">
        <f>'MOC-FOR-BB '!M305</f>
        <v>0</v>
      </c>
      <c r="W305" s="22">
        <f>'MOC-FOR-BB '!U305</f>
        <v>0</v>
      </c>
      <c r="X305" s="22">
        <f>'MOC-FOR-BB '!AI305</f>
        <v>0</v>
      </c>
      <c r="Y305" s="22">
        <f>'MOC-FOR-BB '!AJ305</f>
        <v>0</v>
      </c>
      <c r="Z305" s="22">
        <f>'MOC-FOR-BB '!AK305</f>
        <v>0</v>
      </c>
      <c r="AA305" s="22">
        <f>'MOC-FOR-BB '!AP305</f>
        <v>0</v>
      </c>
      <c r="AB305" s="22">
        <f>'MOC-FOR-BB '!AV305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102</v>
      </c>
      <c r="E306" s="13"/>
      <c r="F306" s="22">
        <f>'MOC-DOM-BB'!H306</f>
        <v>247.05</v>
      </c>
      <c r="G306" s="22">
        <f>'MOC-DOM-BB'!M306</f>
        <v>2.34</v>
      </c>
      <c r="H306" s="22">
        <f>'MOC-DOM-BB'!U306</f>
        <v>0</v>
      </c>
      <c r="I306" s="22">
        <f>'MOC-DOM-BB'!AI306</f>
        <v>0</v>
      </c>
      <c r="J306" s="22">
        <f>'MOC-DOM-BB'!AJ306</f>
        <v>0</v>
      </c>
      <c r="K306" s="22">
        <f>'MOC-DOM-BB'!AK306</f>
        <v>0</v>
      </c>
      <c r="L306" s="22">
        <f>'MOC-DOM-BB'!AP306</f>
        <v>0</v>
      </c>
      <c r="M306" s="22">
        <f>'MOC-DOM-BB'!AV306</f>
        <v>0</v>
      </c>
      <c r="N306" s="22">
        <f>SUM(F306:M306)</f>
        <v>249.39000000000001</v>
      </c>
      <c r="P306" s="12"/>
      <c r="Q306" s="14"/>
      <c r="R306" s="3"/>
      <c r="S306" s="3" t="s">
        <v>102</v>
      </c>
      <c r="T306" s="13"/>
      <c r="U306" s="22">
        <f>'MOC-FOR-BB '!H306</f>
        <v>0</v>
      </c>
      <c r="V306" s="22">
        <f>'MOC-FOR-BB '!M306</f>
        <v>0</v>
      </c>
      <c r="W306" s="22">
        <f>'MOC-FOR-BB '!U306</f>
        <v>0</v>
      </c>
      <c r="X306" s="22">
        <f>'MOC-FOR-BB '!AI306</f>
        <v>0</v>
      </c>
      <c r="Y306" s="22">
        <f>'MOC-FOR-BB '!AJ306</f>
        <v>0</v>
      </c>
      <c r="Z306" s="22">
        <f>'MOC-FOR-BB '!AK306</f>
        <v>0</v>
      </c>
      <c r="AA306" s="22">
        <f>'MOC-FOR-BB '!AP306</f>
        <v>0</v>
      </c>
      <c r="AB306" s="22">
        <f>'MOC-FOR-BB '!AV306</f>
        <v>0</v>
      </c>
      <c r="AC306" s="22">
        <f>SUM(U306:AB306)</f>
        <v>0</v>
      </c>
    </row>
    <row r="307" spans="1:29" x14ac:dyDescent="0.25">
      <c r="A307" s="12"/>
      <c r="B307" s="14"/>
      <c r="C307" s="3"/>
      <c r="D307" s="3" t="s">
        <v>103</v>
      </c>
      <c r="E307" s="13"/>
      <c r="F307" s="22">
        <f>'MOC-DOM-BB'!H307</f>
        <v>181.23</v>
      </c>
      <c r="G307" s="22">
        <f>'MOC-DOM-BB'!M307</f>
        <v>0.75</v>
      </c>
      <c r="H307" s="22">
        <f>'MOC-DOM-BB'!U307</f>
        <v>0</v>
      </c>
      <c r="I307" s="22">
        <f>'MOC-DOM-BB'!AI307</f>
        <v>0</v>
      </c>
      <c r="J307" s="22">
        <f>'MOC-DOM-BB'!AJ307</f>
        <v>0</v>
      </c>
      <c r="K307" s="22">
        <f>'MOC-DOM-BB'!AK307</f>
        <v>0</v>
      </c>
      <c r="L307" s="22">
        <f>'MOC-DOM-BB'!AP307</f>
        <v>0</v>
      </c>
      <c r="M307" s="22">
        <f>'MOC-DOM-BB'!AV307</f>
        <v>0</v>
      </c>
      <c r="N307" s="22">
        <f>SUM(F307:M307)</f>
        <v>181.98</v>
      </c>
      <c r="P307" s="12"/>
      <c r="Q307" s="14"/>
      <c r="R307" s="3"/>
      <c r="S307" s="3" t="s">
        <v>103</v>
      </c>
      <c r="T307" s="13"/>
      <c r="U307" s="22">
        <f>'MOC-FOR-BB '!H307</f>
        <v>0</v>
      </c>
      <c r="V307" s="22">
        <f>'MOC-FOR-BB '!M307</f>
        <v>0</v>
      </c>
      <c r="W307" s="22">
        <f>'MOC-FOR-BB '!U307</f>
        <v>0</v>
      </c>
      <c r="X307" s="22">
        <f>'MOC-FOR-BB '!AI307</f>
        <v>0</v>
      </c>
      <c r="Y307" s="22">
        <f>'MOC-FOR-BB '!AJ307</f>
        <v>0</v>
      </c>
      <c r="Z307" s="22">
        <f>'MOC-FOR-BB '!AK307</f>
        <v>0</v>
      </c>
      <c r="AA307" s="22">
        <f>'MOC-FOR-BB '!AP307</f>
        <v>0</v>
      </c>
      <c r="AB307" s="22">
        <f>'MOC-FOR-BB '!AV307</f>
        <v>0</v>
      </c>
      <c r="AC307" s="22">
        <f>SUM(U307:AB307)</f>
        <v>0</v>
      </c>
    </row>
    <row r="308" spans="1:29" x14ac:dyDescent="0.25">
      <c r="A308" s="12"/>
      <c r="B308" s="14"/>
      <c r="C308" s="3"/>
      <c r="D308" s="3" t="s">
        <v>35</v>
      </c>
      <c r="E308" s="13"/>
      <c r="F308" s="22">
        <f>'MOC-DOM-BB'!H308</f>
        <v>262.7</v>
      </c>
      <c r="G308" s="22">
        <f>'MOC-DOM-BB'!M308</f>
        <v>1</v>
      </c>
      <c r="H308" s="22">
        <f>'MOC-DOM-BB'!U308</f>
        <v>0</v>
      </c>
      <c r="I308" s="22">
        <f>'MOC-DOM-BB'!AI308</f>
        <v>0</v>
      </c>
      <c r="J308" s="22">
        <f>'MOC-DOM-BB'!AJ308</f>
        <v>0</v>
      </c>
      <c r="K308" s="22">
        <f>'MOC-DOM-BB'!AK308</f>
        <v>0</v>
      </c>
      <c r="L308" s="22">
        <f>'MOC-DOM-BB'!AP308</f>
        <v>0</v>
      </c>
      <c r="M308" s="22">
        <f>'MOC-DOM-BB'!AV308</f>
        <v>0</v>
      </c>
      <c r="N308" s="22">
        <f>SUM(F308:M308)</f>
        <v>263.7</v>
      </c>
      <c r="P308" s="12"/>
      <c r="Q308" s="14"/>
      <c r="R308" s="3"/>
      <c r="S308" s="3" t="s">
        <v>35</v>
      </c>
      <c r="T308" s="13"/>
      <c r="U308" s="22">
        <f>'MOC-FOR-BB '!H308</f>
        <v>0</v>
      </c>
      <c r="V308" s="22">
        <f>'MOC-FOR-BB '!M308</f>
        <v>0</v>
      </c>
      <c r="W308" s="22">
        <f>'MOC-FOR-BB '!U308</f>
        <v>0</v>
      </c>
      <c r="X308" s="22">
        <f>'MOC-FOR-BB '!AI308</f>
        <v>0</v>
      </c>
      <c r="Y308" s="22">
        <f>'MOC-FOR-BB '!AJ308</f>
        <v>0</v>
      </c>
      <c r="Z308" s="22">
        <f>'MOC-FOR-BB '!AK308</f>
        <v>0</v>
      </c>
      <c r="AA308" s="22">
        <f>'MOC-FOR-BB '!AP308</f>
        <v>0</v>
      </c>
      <c r="AB308" s="22">
        <f>'MOC-FOR-BB '!AV308</f>
        <v>0</v>
      </c>
      <c r="AC308" s="22">
        <f>SUM(U308:AB308)</f>
        <v>0</v>
      </c>
    </row>
    <row r="309" spans="1:29" x14ac:dyDescent="0.25">
      <c r="A309" s="12"/>
      <c r="B309" s="1"/>
      <c r="C309" s="2" t="s">
        <v>104</v>
      </c>
      <c r="D309" s="2"/>
      <c r="E309" s="13"/>
      <c r="F309" s="22">
        <f>'MOC-DOM-BB'!H309</f>
        <v>13756.250000000002</v>
      </c>
      <c r="G309" s="22">
        <f>'MOC-DOM-BB'!M309</f>
        <v>1</v>
      </c>
      <c r="H309" s="22">
        <f>'MOC-DOM-BB'!U309</f>
        <v>0.03</v>
      </c>
      <c r="I309" s="22">
        <f>'MOC-DOM-BB'!AI309</f>
        <v>0</v>
      </c>
      <c r="J309" s="22">
        <f>'MOC-DOM-BB'!AJ309</f>
        <v>0</v>
      </c>
      <c r="K309" s="22">
        <f>'MOC-DOM-BB'!AK309</f>
        <v>0</v>
      </c>
      <c r="L309" s="22">
        <f>'MOC-DOM-BB'!AP309</f>
        <v>0</v>
      </c>
      <c r="M309" s="22">
        <f>'MOC-DOM-BB'!AV309</f>
        <v>0</v>
      </c>
      <c r="N309" s="22">
        <f>SUM(N310:N313)</f>
        <v>13757.28</v>
      </c>
      <c r="P309" s="12"/>
      <c r="Q309" s="1"/>
      <c r="R309" s="2" t="s">
        <v>104</v>
      </c>
      <c r="S309" s="2"/>
      <c r="T309" s="13"/>
      <c r="U309" s="22">
        <f>'MOC-FOR-BB '!H309</f>
        <v>0</v>
      </c>
      <c r="V309" s="22">
        <f>'MOC-FOR-BB '!M309</f>
        <v>0</v>
      </c>
      <c r="W309" s="22">
        <f>'MOC-FOR-BB '!U309</f>
        <v>0</v>
      </c>
      <c r="X309" s="22">
        <f>'MOC-FOR-BB '!AI309</f>
        <v>0</v>
      </c>
      <c r="Y309" s="22">
        <f>'MOC-FOR-BB '!AJ309</f>
        <v>0</v>
      </c>
      <c r="Z309" s="22">
        <f>'MOC-FOR-BB '!AK309</f>
        <v>0</v>
      </c>
      <c r="AA309" s="22">
        <f>'MOC-FOR-BB '!AP309</f>
        <v>0</v>
      </c>
      <c r="AB309" s="22">
        <f>'MOC-FOR-BB '!AV309</f>
        <v>0</v>
      </c>
      <c r="AC309" s="22">
        <f>SUM(AC310:AC313)</f>
        <v>0</v>
      </c>
    </row>
    <row r="310" spans="1:29" x14ac:dyDescent="0.25">
      <c r="A310" s="12"/>
      <c r="B310" s="14"/>
      <c r="C310" s="3"/>
      <c r="D310" s="3" t="s">
        <v>105</v>
      </c>
      <c r="E310" s="13"/>
      <c r="F310" s="22">
        <f>'MOC-DOM-BB'!H310</f>
        <v>1886.67</v>
      </c>
      <c r="G310" s="22">
        <f>'MOC-DOM-BB'!M310</f>
        <v>0</v>
      </c>
      <c r="H310" s="22">
        <f>'MOC-DOM-BB'!U310</f>
        <v>0</v>
      </c>
      <c r="I310" s="22">
        <f>'MOC-DOM-BB'!AI310</f>
        <v>0</v>
      </c>
      <c r="J310" s="22">
        <f>'MOC-DOM-BB'!AJ310</f>
        <v>0</v>
      </c>
      <c r="K310" s="22">
        <f>'MOC-DOM-BB'!AK310</f>
        <v>0</v>
      </c>
      <c r="L310" s="22">
        <f>'MOC-DOM-BB'!AP310</f>
        <v>0</v>
      </c>
      <c r="M310" s="22">
        <f>'MOC-DOM-BB'!AV310</f>
        <v>0</v>
      </c>
      <c r="N310" s="22">
        <f>SUM(F310:M310)</f>
        <v>1886.67</v>
      </c>
      <c r="P310" s="12"/>
      <c r="Q310" s="14"/>
      <c r="R310" s="3"/>
      <c r="S310" s="3" t="s">
        <v>105</v>
      </c>
      <c r="T310" s="13"/>
      <c r="U310" s="22">
        <f>'MOC-FOR-BB '!H310</f>
        <v>0</v>
      </c>
      <c r="V310" s="22">
        <f>'MOC-FOR-BB '!M310</f>
        <v>0</v>
      </c>
      <c r="W310" s="22">
        <f>'MOC-FOR-BB '!U310</f>
        <v>0</v>
      </c>
      <c r="X310" s="22">
        <f>'MOC-FOR-BB '!AI310</f>
        <v>0</v>
      </c>
      <c r="Y310" s="22">
        <f>'MOC-FOR-BB '!AJ310</f>
        <v>0</v>
      </c>
      <c r="Z310" s="22">
        <f>'MOC-FOR-BB '!AK310</f>
        <v>0</v>
      </c>
      <c r="AA310" s="22">
        <f>'MOC-FOR-BB '!AP310</f>
        <v>0</v>
      </c>
      <c r="AB310" s="22">
        <f>'MOC-FOR-BB '!AV310</f>
        <v>0</v>
      </c>
      <c r="AC310" s="22">
        <f>SUM(U310:AB310)</f>
        <v>0</v>
      </c>
    </row>
    <row r="311" spans="1:29" x14ac:dyDescent="0.25">
      <c r="A311" s="12"/>
      <c r="B311" s="14"/>
      <c r="C311" s="3"/>
      <c r="D311" s="3" t="s">
        <v>106</v>
      </c>
      <c r="E311" s="13"/>
      <c r="F311" s="22">
        <f>'MOC-DOM-BB'!H311</f>
        <v>4203.5000000000009</v>
      </c>
      <c r="G311" s="22">
        <f>'MOC-DOM-BB'!M311</f>
        <v>0</v>
      </c>
      <c r="H311" s="22">
        <f>'MOC-DOM-BB'!U311</f>
        <v>0</v>
      </c>
      <c r="I311" s="22">
        <f>'MOC-DOM-BB'!AI311</f>
        <v>0</v>
      </c>
      <c r="J311" s="22">
        <f>'MOC-DOM-BB'!AJ311</f>
        <v>0</v>
      </c>
      <c r="K311" s="22">
        <f>'MOC-DOM-BB'!AK311</f>
        <v>0</v>
      </c>
      <c r="L311" s="22">
        <f>'MOC-DOM-BB'!AP311</f>
        <v>0</v>
      </c>
      <c r="M311" s="22">
        <f>'MOC-DOM-BB'!AV311</f>
        <v>0</v>
      </c>
      <c r="N311" s="22">
        <f>SUM(F311:M311)</f>
        <v>4203.5000000000009</v>
      </c>
      <c r="P311" s="12"/>
      <c r="Q311" s="14"/>
      <c r="R311" s="3"/>
      <c r="S311" s="3" t="s">
        <v>106</v>
      </c>
      <c r="T311" s="13"/>
      <c r="U311" s="22">
        <f>'MOC-FOR-BB '!H311</f>
        <v>0</v>
      </c>
      <c r="V311" s="22">
        <f>'MOC-FOR-BB '!M311</f>
        <v>0</v>
      </c>
      <c r="W311" s="22">
        <f>'MOC-FOR-BB '!U311</f>
        <v>0</v>
      </c>
      <c r="X311" s="22">
        <f>'MOC-FOR-BB '!AI311</f>
        <v>0</v>
      </c>
      <c r="Y311" s="22">
        <f>'MOC-FOR-BB '!AJ311</f>
        <v>0</v>
      </c>
      <c r="Z311" s="22">
        <f>'MOC-FOR-BB '!AK311</f>
        <v>0</v>
      </c>
      <c r="AA311" s="22">
        <f>'MOC-FOR-BB '!AP311</f>
        <v>0</v>
      </c>
      <c r="AB311" s="22">
        <f>'MOC-FOR-BB '!AV311</f>
        <v>0</v>
      </c>
      <c r="AC311" s="22">
        <f>SUM(U311:AB311)</f>
        <v>0</v>
      </c>
    </row>
    <row r="312" spans="1:29" x14ac:dyDescent="0.25">
      <c r="A312" s="12"/>
      <c r="B312" s="14"/>
      <c r="C312" s="3"/>
      <c r="D312" s="3" t="s">
        <v>107</v>
      </c>
      <c r="E312" s="13"/>
      <c r="F312" s="22">
        <f>'MOC-DOM-BB'!H312</f>
        <v>7099.07</v>
      </c>
      <c r="G312" s="22">
        <f>'MOC-DOM-BB'!M312</f>
        <v>1</v>
      </c>
      <c r="H312" s="22">
        <f>'MOC-DOM-BB'!U312</f>
        <v>0.03</v>
      </c>
      <c r="I312" s="22">
        <f>'MOC-DOM-BB'!AI312</f>
        <v>0</v>
      </c>
      <c r="J312" s="22">
        <f>'MOC-DOM-BB'!AJ312</f>
        <v>0</v>
      </c>
      <c r="K312" s="22">
        <f>'MOC-DOM-BB'!AK312</f>
        <v>0</v>
      </c>
      <c r="L312" s="22">
        <f>'MOC-DOM-BB'!AP312</f>
        <v>0</v>
      </c>
      <c r="M312" s="22">
        <f>'MOC-DOM-BB'!AV312</f>
        <v>0</v>
      </c>
      <c r="N312" s="22">
        <f>SUM(F312:M312)</f>
        <v>7100.0999999999995</v>
      </c>
      <c r="P312" s="12"/>
      <c r="Q312" s="14"/>
      <c r="R312" s="3"/>
      <c r="S312" s="3" t="s">
        <v>107</v>
      </c>
      <c r="T312" s="13"/>
      <c r="U312" s="22">
        <f>'MOC-FOR-BB '!H312</f>
        <v>0</v>
      </c>
      <c r="V312" s="22">
        <f>'MOC-FOR-BB '!M312</f>
        <v>0</v>
      </c>
      <c r="W312" s="22">
        <f>'MOC-FOR-BB '!U312</f>
        <v>0</v>
      </c>
      <c r="X312" s="22">
        <f>'MOC-FOR-BB '!AI312</f>
        <v>0</v>
      </c>
      <c r="Y312" s="22">
        <f>'MOC-FOR-BB '!AJ312</f>
        <v>0</v>
      </c>
      <c r="Z312" s="22">
        <f>'MOC-FOR-BB '!AK312</f>
        <v>0</v>
      </c>
      <c r="AA312" s="22">
        <f>'MOC-FOR-BB '!AP312</f>
        <v>0</v>
      </c>
      <c r="AB312" s="22">
        <f>'MOC-FOR-BB '!AV312</f>
        <v>0</v>
      </c>
      <c r="AC312" s="22">
        <f>SUM(U312:AB312)</f>
        <v>0</v>
      </c>
    </row>
    <row r="313" spans="1:29" x14ac:dyDescent="0.25">
      <c r="A313" s="12"/>
      <c r="B313" s="14"/>
      <c r="C313" s="3"/>
      <c r="D313" s="3" t="s">
        <v>35</v>
      </c>
      <c r="E313" s="13"/>
      <c r="F313" s="22">
        <f>'MOC-DOM-BB'!H313</f>
        <v>567.01</v>
      </c>
      <c r="G313" s="22">
        <f>'MOC-DOM-BB'!M313</f>
        <v>0</v>
      </c>
      <c r="H313" s="22">
        <f>'MOC-DOM-BB'!U313</f>
        <v>0</v>
      </c>
      <c r="I313" s="22">
        <f>'MOC-DOM-BB'!AI313</f>
        <v>0</v>
      </c>
      <c r="J313" s="22">
        <f>'MOC-DOM-BB'!AJ313</f>
        <v>0</v>
      </c>
      <c r="K313" s="22">
        <f>'MOC-DOM-BB'!AK313</f>
        <v>0</v>
      </c>
      <c r="L313" s="22">
        <f>'MOC-DOM-BB'!AP313</f>
        <v>0</v>
      </c>
      <c r="M313" s="22">
        <f>'MOC-DOM-BB'!AV313</f>
        <v>0</v>
      </c>
      <c r="N313" s="22">
        <f>SUM(F313:M313)</f>
        <v>567.01</v>
      </c>
      <c r="P313" s="12"/>
      <c r="Q313" s="14"/>
      <c r="R313" s="3"/>
      <c r="S313" s="3" t="s">
        <v>35</v>
      </c>
      <c r="T313" s="13"/>
      <c r="U313" s="22">
        <f>'MOC-FOR-BB '!H313</f>
        <v>0</v>
      </c>
      <c r="V313" s="22">
        <f>'MOC-FOR-BB '!M313</f>
        <v>0</v>
      </c>
      <c r="W313" s="22">
        <f>'MOC-FOR-BB '!U313</f>
        <v>0</v>
      </c>
      <c r="X313" s="22">
        <f>'MOC-FOR-BB '!AI313</f>
        <v>0</v>
      </c>
      <c r="Y313" s="22">
        <f>'MOC-FOR-BB '!AJ313</f>
        <v>0</v>
      </c>
      <c r="Z313" s="22">
        <f>'MOC-FOR-BB '!AK313</f>
        <v>0</v>
      </c>
      <c r="AA313" s="22">
        <f>'MOC-FOR-BB '!AP313</f>
        <v>0</v>
      </c>
      <c r="AB313" s="22">
        <f>'MOC-FOR-BB '!AV313</f>
        <v>0</v>
      </c>
      <c r="AC313" s="22">
        <f>SUM(U313:AB313)</f>
        <v>0</v>
      </c>
    </row>
    <row r="314" spans="1:29" x14ac:dyDescent="0.25">
      <c r="A314" s="12"/>
      <c r="B314" s="1"/>
      <c r="C314" s="2" t="s">
        <v>108</v>
      </c>
      <c r="D314" s="2"/>
      <c r="E314" s="15"/>
      <c r="F314" s="22">
        <f>'MOC-DOM-BB'!H314</f>
        <v>81.599999999999994</v>
      </c>
      <c r="G314" s="22">
        <f>'MOC-DOM-BB'!M314</f>
        <v>0</v>
      </c>
      <c r="H314" s="22">
        <f>'MOC-DOM-BB'!U314</f>
        <v>0</v>
      </c>
      <c r="I314" s="22">
        <f>'MOC-DOM-BB'!AI314</f>
        <v>0</v>
      </c>
      <c r="J314" s="22">
        <f>'MOC-DOM-BB'!AJ314</f>
        <v>0</v>
      </c>
      <c r="K314" s="22">
        <f>'MOC-DOM-BB'!AK314</f>
        <v>0</v>
      </c>
      <c r="L314" s="22">
        <f>'MOC-DOM-BB'!AP314</f>
        <v>0</v>
      </c>
      <c r="M314" s="22">
        <f>'MOC-DOM-BB'!AV314</f>
        <v>0</v>
      </c>
      <c r="N314" s="22">
        <f>SUM(F314:M314)</f>
        <v>81.599999999999994</v>
      </c>
      <c r="P314" s="12"/>
      <c r="Q314" s="1"/>
      <c r="R314" s="2" t="s">
        <v>108</v>
      </c>
      <c r="S314" s="2"/>
      <c r="T314" s="15"/>
      <c r="U314" s="22">
        <f>'MOC-FOR-BB '!H314</f>
        <v>0</v>
      </c>
      <c r="V314" s="22">
        <f>'MOC-FOR-BB '!M314</f>
        <v>0</v>
      </c>
      <c r="W314" s="22">
        <f>'MOC-FOR-BB '!U314</f>
        <v>0</v>
      </c>
      <c r="X314" s="22">
        <f>'MOC-FOR-BB '!AI314</f>
        <v>0</v>
      </c>
      <c r="Y314" s="22">
        <f>'MOC-FOR-BB '!AJ314</f>
        <v>0</v>
      </c>
      <c r="Z314" s="22">
        <f>'MOC-FOR-BB '!AK314</f>
        <v>0</v>
      </c>
      <c r="AA314" s="22">
        <f>'MOC-FOR-BB '!AP314</f>
        <v>0</v>
      </c>
      <c r="AB314" s="22">
        <f>'MOC-FOR-BB '!AV314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109</v>
      </c>
      <c r="D315" s="2"/>
      <c r="E315" s="13"/>
      <c r="F315" s="22">
        <f>'MOC-DOM-BB'!H315</f>
        <v>566.678</v>
      </c>
      <c r="G315" s="22">
        <f>'MOC-DOM-BB'!M315</f>
        <v>254.60000000000005</v>
      </c>
      <c r="H315" s="22">
        <f>'MOC-DOM-BB'!U315</f>
        <v>0</v>
      </c>
      <c r="I315" s="22">
        <f>'MOC-DOM-BB'!AI315</f>
        <v>0</v>
      </c>
      <c r="J315" s="22">
        <f>'MOC-DOM-BB'!AJ315</f>
        <v>0</v>
      </c>
      <c r="K315" s="22">
        <f>'MOC-DOM-BB'!AK315</f>
        <v>0</v>
      </c>
      <c r="L315" s="22">
        <f>'MOC-DOM-BB'!AP315</f>
        <v>0</v>
      </c>
      <c r="M315" s="22">
        <f>'MOC-DOM-BB'!AV315</f>
        <v>0</v>
      </c>
      <c r="N315" s="22">
        <f>SUM(N316:N319)</f>
        <v>821.27800000000002</v>
      </c>
      <c r="P315" s="12"/>
      <c r="Q315" s="1"/>
      <c r="R315" s="2" t="s">
        <v>109</v>
      </c>
      <c r="S315" s="2"/>
      <c r="T315" s="13"/>
      <c r="U315" s="22">
        <f>'MOC-FOR-BB '!H315</f>
        <v>0</v>
      </c>
      <c r="V315" s="22">
        <f>'MOC-FOR-BB '!M315</f>
        <v>0</v>
      </c>
      <c r="W315" s="22">
        <f>'MOC-FOR-BB '!U315</f>
        <v>0</v>
      </c>
      <c r="X315" s="22">
        <f>'MOC-FOR-BB '!AI315</f>
        <v>0</v>
      </c>
      <c r="Y315" s="22">
        <f>'MOC-FOR-BB '!AJ315</f>
        <v>0</v>
      </c>
      <c r="Z315" s="22">
        <f>'MOC-FOR-BB '!AK315</f>
        <v>0</v>
      </c>
      <c r="AA315" s="22">
        <f>'MOC-FOR-BB '!AP315</f>
        <v>0</v>
      </c>
      <c r="AB315" s="22">
        <f>'MOC-FOR-BB '!AV315</f>
        <v>0</v>
      </c>
      <c r="AC315" s="22">
        <f>SUM(AC316:AC319)</f>
        <v>0</v>
      </c>
    </row>
    <row r="316" spans="1:29" x14ac:dyDescent="0.25">
      <c r="A316" s="12"/>
      <c r="B316" s="14"/>
      <c r="C316" s="3"/>
      <c r="D316" s="3" t="s">
        <v>110</v>
      </c>
      <c r="E316" s="13"/>
      <c r="F316" s="22">
        <f>'MOC-DOM-BB'!H316</f>
        <v>4.82</v>
      </c>
      <c r="G316" s="22">
        <f>'MOC-DOM-BB'!M316</f>
        <v>0</v>
      </c>
      <c r="H316" s="22">
        <f>'MOC-DOM-BB'!U316</f>
        <v>0</v>
      </c>
      <c r="I316" s="22">
        <f>'MOC-DOM-BB'!AI316</f>
        <v>0</v>
      </c>
      <c r="J316" s="22">
        <f>'MOC-DOM-BB'!AJ316</f>
        <v>0</v>
      </c>
      <c r="K316" s="22">
        <f>'MOC-DOM-BB'!AK316</f>
        <v>0</v>
      </c>
      <c r="L316" s="22">
        <f>'MOC-DOM-BB'!AP316</f>
        <v>0</v>
      </c>
      <c r="M316" s="22">
        <f>'MOC-DOM-BB'!AV316</f>
        <v>0</v>
      </c>
      <c r="N316" s="22">
        <f>SUM(F316:M316)</f>
        <v>4.82</v>
      </c>
      <c r="P316" s="12"/>
      <c r="Q316" s="14"/>
      <c r="R316" s="3"/>
      <c r="S316" s="3" t="s">
        <v>110</v>
      </c>
      <c r="T316" s="13"/>
      <c r="U316" s="22">
        <f>'MOC-FOR-BB '!H316</f>
        <v>0</v>
      </c>
      <c r="V316" s="22">
        <f>'MOC-FOR-BB '!M316</f>
        <v>0</v>
      </c>
      <c r="W316" s="22">
        <f>'MOC-FOR-BB '!U316</f>
        <v>0</v>
      </c>
      <c r="X316" s="22">
        <f>'MOC-FOR-BB '!AI316</f>
        <v>0</v>
      </c>
      <c r="Y316" s="22">
        <f>'MOC-FOR-BB '!AJ316</f>
        <v>0</v>
      </c>
      <c r="Z316" s="22">
        <f>'MOC-FOR-BB '!AK316</f>
        <v>0</v>
      </c>
      <c r="AA316" s="22">
        <f>'MOC-FOR-BB '!AP316</f>
        <v>0</v>
      </c>
      <c r="AB316" s="22">
        <f>'MOC-FOR-BB '!AV316</f>
        <v>0</v>
      </c>
      <c r="AC316" s="22">
        <f>SUM(U316:AB316)</f>
        <v>0</v>
      </c>
    </row>
    <row r="317" spans="1:29" x14ac:dyDescent="0.25">
      <c r="A317" s="12"/>
      <c r="B317" s="14"/>
      <c r="C317" s="3"/>
      <c r="D317" s="3" t="s">
        <v>111</v>
      </c>
      <c r="E317" s="13"/>
      <c r="F317" s="22">
        <f>'MOC-DOM-BB'!H317</f>
        <v>7</v>
      </c>
      <c r="G317" s="22">
        <f>'MOC-DOM-BB'!M317</f>
        <v>0</v>
      </c>
      <c r="H317" s="22">
        <f>'MOC-DOM-BB'!U317</f>
        <v>0</v>
      </c>
      <c r="I317" s="22">
        <f>'MOC-DOM-BB'!AI317</f>
        <v>0</v>
      </c>
      <c r="J317" s="22">
        <f>'MOC-DOM-BB'!AJ317</f>
        <v>0</v>
      </c>
      <c r="K317" s="22">
        <f>'MOC-DOM-BB'!AK317</f>
        <v>0</v>
      </c>
      <c r="L317" s="22">
        <f>'MOC-DOM-BB'!AP317</f>
        <v>0</v>
      </c>
      <c r="M317" s="22">
        <f>'MOC-DOM-BB'!AV317</f>
        <v>0</v>
      </c>
      <c r="N317" s="22">
        <f>SUM(F317:M317)</f>
        <v>7</v>
      </c>
      <c r="P317" s="12"/>
      <c r="Q317" s="14"/>
      <c r="R317" s="3"/>
      <c r="S317" s="3" t="s">
        <v>111</v>
      </c>
      <c r="T317" s="13"/>
      <c r="U317" s="22">
        <f>'MOC-FOR-BB '!H317</f>
        <v>0</v>
      </c>
      <c r="V317" s="22">
        <f>'MOC-FOR-BB '!M317</f>
        <v>0</v>
      </c>
      <c r="W317" s="22">
        <f>'MOC-FOR-BB '!U317</f>
        <v>0</v>
      </c>
      <c r="X317" s="22">
        <f>'MOC-FOR-BB '!AI317</f>
        <v>0</v>
      </c>
      <c r="Y317" s="22">
        <f>'MOC-FOR-BB '!AJ317</f>
        <v>0</v>
      </c>
      <c r="Z317" s="22">
        <f>'MOC-FOR-BB '!AK317</f>
        <v>0</v>
      </c>
      <c r="AA317" s="22">
        <f>'MOC-FOR-BB '!AP317</f>
        <v>0</v>
      </c>
      <c r="AB317" s="22">
        <f>'MOC-FOR-BB '!AV317</f>
        <v>0</v>
      </c>
      <c r="AC317" s="22">
        <f>SUM(U317:AB317)</f>
        <v>0</v>
      </c>
    </row>
    <row r="318" spans="1:29" x14ac:dyDescent="0.25">
      <c r="A318" s="12"/>
      <c r="B318" s="14"/>
      <c r="C318" s="3"/>
      <c r="D318" s="100" t="s">
        <v>112</v>
      </c>
      <c r="E318" s="101"/>
      <c r="F318" s="22">
        <f>'MOC-DOM-BB'!H318</f>
        <v>200.61799999999999</v>
      </c>
      <c r="G318" s="22">
        <f>'MOC-DOM-BB'!M318</f>
        <v>252.81000000000006</v>
      </c>
      <c r="H318" s="22">
        <f>'MOC-DOM-BB'!U318</f>
        <v>0</v>
      </c>
      <c r="I318" s="22">
        <f>'MOC-DOM-BB'!AI318</f>
        <v>0</v>
      </c>
      <c r="J318" s="22">
        <f>'MOC-DOM-BB'!AJ318</f>
        <v>0</v>
      </c>
      <c r="K318" s="22">
        <f>'MOC-DOM-BB'!AK318</f>
        <v>0</v>
      </c>
      <c r="L318" s="22">
        <f>'MOC-DOM-BB'!AP318</f>
        <v>0</v>
      </c>
      <c r="M318" s="22">
        <f>'MOC-DOM-BB'!AV318</f>
        <v>0</v>
      </c>
      <c r="N318" s="22">
        <f>SUM(F318:M318)</f>
        <v>453.42800000000005</v>
      </c>
      <c r="P318" s="12"/>
      <c r="Q318" s="14"/>
      <c r="R318" s="3"/>
      <c r="S318" s="100" t="s">
        <v>112</v>
      </c>
      <c r="T318" s="101"/>
      <c r="U318" s="22">
        <f>'MOC-FOR-BB '!H318</f>
        <v>0</v>
      </c>
      <c r="V318" s="22">
        <f>'MOC-FOR-BB '!M318</f>
        <v>0</v>
      </c>
      <c r="W318" s="22">
        <f>'MOC-FOR-BB '!U318</f>
        <v>0</v>
      </c>
      <c r="X318" s="22">
        <f>'MOC-FOR-BB '!AI318</f>
        <v>0</v>
      </c>
      <c r="Y318" s="22">
        <f>'MOC-FOR-BB '!AJ318</f>
        <v>0</v>
      </c>
      <c r="Z318" s="22">
        <f>'MOC-FOR-BB '!AK318</f>
        <v>0</v>
      </c>
      <c r="AA318" s="22">
        <f>'MOC-FOR-BB '!AP318</f>
        <v>0</v>
      </c>
      <c r="AB318" s="22">
        <f>'MOC-FOR-BB '!AV318</f>
        <v>0</v>
      </c>
      <c r="AC318" s="22">
        <f>SUM(U318:AB318)</f>
        <v>0</v>
      </c>
    </row>
    <row r="319" spans="1:29" x14ac:dyDescent="0.25">
      <c r="A319" s="12"/>
      <c r="B319" s="14"/>
      <c r="C319" s="3"/>
      <c r="D319" s="3" t="s">
        <v>35</v>
      </c>
      <c r="E319" s="13"/>
      <c r="F319" s="22">
        <f>'MOC-DOM-BB'!H319</f>
        <v>354.24</v>
      </c>
      <c r="G319" s="22">
        <f>'MOC-DOM-BB'!M319</f>
        <v>1.79</v>
      </c>
      <c r="H319" s="22">
        <f>'MOC-DOM-BB'!U319</f>
        <v>0</v>
      </c>
      <c r="I319" s="22">
        <f>'MOC-DOM-BB'!AI319</f>
        <v>0</v>
      </c>
      <c r="J319" s="22">
        <f>'MOC-DOM-BB'!AJ319</f>
        <v>0</v>
      </c>
      <c r="K319" s="22">
        <f>'MOC-DOM-BB'!AK319</f>
        <v>0</v>
      </c>
      <c r="L319" s="22">
        <f>'MOC-DOM-BB'!AP319</f>
        <v>0</v>
      </c>
      <c r="M319" s="22">
        <f>'MOC-DOM-BB'!AV319</f>
        <v>0</v>
      </c>
      <c r="N319" s="22">
        <f>SUM(F319:M319)</f>
        <v>356.03000000000003</v>
      </c>
      <c r="P319" s="12"/>
      <c r="Q319" s="14"/>
      <c r="R319" s="3"/>
      <c r="S319" s="3" t="s">
        <v>35</v>
      </c>
      <c r="T319" s="13"/>
      <c r="U319" s="22">
        <f>'MOC-FOR-BB '!H319</f>
        <v>0</v>
      </c>
      <c r="V319" s="22">
        <f>'MOC-FOR-BB '!M319</f>
        <v>0</v>
      </c>
      <c r="W319" s="22">
        <f>'MOC-FOR-BB '!U319</f>
        <v>0</v>
      </c>
      <c r="X319" s="22">
        <f>'MOC-FOR-BB '!AI319</f>
        <v>0</v>
      </c>
      <c r="Y319" s="22">
        <f>'MOC-FOR-BB '!AJ319</f>
        <v>0</v>
      </c>
      <c r="Z319" s="22">
        <f>'MOC-FOR-BB '!AK319</f>
        <v>0</v>
      </c>
      <c r="AA319" s="22">
        <f>'MOC-FOR-BB '!AP319</f>
        <v>0</v>
      </c>
      <c r="AB319" s="22">
        <f>'MOC-FOR-BB '!AV319</f>
        <v>0</v>
      </c>
      <c r="AC319" s="22">
        <f>SUM(U319:AB319)</f>
        <v>0</v>
      </c>
    </row>
    <row r="320" spans="1:29" x14ac:dyDescent="0.25">
      <c r="A320" s="12"/>
      <c r="B320" s="1"/>
      <c r="C320" s="2" t="s">
        <v>113</v>
      </c>
      <c r="D320" s="2"/>
      <c r="E320" s="13"/>
      <c r="F320" s="22">
        <f>'MOC-DOM-BB'!H320</f>
        <v>914.09</v>
      </c>
      <c r="G320" s="22">
        <f>'MOC-DOM-BB'!M320</f>
        <v>1.78</v>
      </c>
      <c r="H320" s="22">
        <f>'MOC-DOM-BB'!U320</f>
        <v>0</v>
      </c>
      <c r="I320" s="22">
        <f>'MOC-DOM-BB'!AI320</f>
        <v>0</v>
      </c>
      <c r="J320" s="22">
        <f>'MOC-DOM-BB'!AJ320</f>
        <v>0</v>
      </c>
      <c r="K320" s="22">
        <f>'MOC-DOM-BB'!AK320</f>
        <v>0</v>
      </c>
      <c r="L320" s="22">
        <f>'MOC-DOM-BB'!AP320</f>
        <v>0</v>
      </c>
      <c r="M320" s="22">
        <f>'MOC-DOM-BB'!AV320</f>
        <v>0</v>
      </c>
      <c r="N320" s="22">
        <f>SUM(N321:N324)</f>
        <v>915.87</v>
      </c>
      <c r="P320" s="12"/>
      <c r="Q320" s="1"/>
      <c r="R320" s="2" t="s">
        <v>113</v>
      </c>
      <c r="S320" s="2"/>
      <c r="T320" s="13"/>
      <c r="U320" s="22">
        <f>'MOC-FOR-BB '!H320</f>
        <v>0</v>
      </c>
      <c r="V320" s="22">
        <f>'MOC-FOR-BB '!M320</f>
        <v>0</v>
      </c>
      <c r="W320" s="22">
        <f>'MOC-FOR-BB '!U320</f>
        <v>0</v>
      </c>
      <c r="X320" s="22">
        <f>'MOC-FOR-BB '!AI320</f>
        <v>0</v>
      </c>
      <c r="Y320" s="22">
        <f>'MOC-FOR-BB '!AJ320</f>
        <v>0</v>
      </c>
      <c r="Z320" s="22">
        <f>'MOC-FOR-BB '!AK320</f>
        <v>0</v>
      </c>
      <c r="AA320" s="22">
        <f>'MOC-FOR-BB '!AP320</f>
        <v>0</v>
      </c>
      <c r="AB320" s="22">
        <f>'MOC-FOR-BB '!AV320</f>
        <v>0</v>
      </c>
      <c r="AC320" s="22">
        <f>SUM(AC321:AC324)</f>
        <v>0</v>
      </c>
    </row>
    <row r="321" spans="1:29" x14ac:dyDescent="0.25">
      <c r="A321" s="12"/>
      <c r="B321" s="14"/>
      <c r="C321" s="3"/>
      <c r="D321" s="90" t="s">
        <v>114</v>
      </c>
      <c r="E321" s="91"/>
      <c r="F321" s="22">
        <f>'MOC-DOM-BB'!H321</f>
        <v>30</v>
      </c>
      <c r="G321" s="22">
        <f>'MOC-DOM-BB'!M321</f>
        <v>0</v>
      </c>
      <c r="H321" s="22">
        <f>'MOC-DOM-BB'!U321</f>
        <v>0</v>
      </c>
      <c r="I321" s="22">
        <f>'MOC-DOM-BB'!AI321</f>
        <v>0</v>
      </c>
      <c r="J321" s="22">
        <f>'MOC-DOM-BB'!AJ321</f>
        <v>0</v>
      </c>
      <c r="K321" s="22">
        <f>'MOC-DOM-BB'!AK321</f>
        <v>0</v>
      </c>
      <c r="L321" s="22">
        <f>'MOC-DOM-BB'!AP321</f>
        <v>0</v>
      </c>
      <c r="M321" s="22">
        <f>'MOC-DOM-BB'!AV321</f>
        <v>0</v>
      </c>
      <c r="N321" s="22">
        <f>SUM(F321:M321)</f>
        <v>30</v>
      </c>
      <c r="P321" s="12"/>
      <c r="Q321" s="14"/>
      <c r="R321" s="3"/>
      <c r="S321" s="90" t="s">
        <v>114</v>
      </c>
      <c r="T321" s="91"/>
      <c r="U321" s="22">
        <f>'MOC-FOR-BB '!H321</f>
        <v>0</v>
      </c>
      <c r="V321" s="22">
        <f>'MOC-FOR-BB '!M321</f>
        <v>0</v>
      </c>
      <c r="W321" s="22">
        <f>'MOC-FOR-BB '!U321</f>
        <v>0</v>
      </c>
      <c r="X321" s="22">
        <f>'MOC-FOR-BB '!AI321</f>
        <v>0</v>
      </c>
      <c r="Y321" s="22">
        <f>'MOC-FOR-BB '!AJ321</f>
        <v>0</v>
      </c>
      <c r="Z321" s="22">
        <f>'MOC-FOR-BB '!AK321</f>
        <v>0</v>
      </c>
      <c r="AA321" s="22">
        <f>'MOC-FOR-BB '!AP321</f>
        <v>0</v>
      </c>
      <c r="AB321" s="22">
        <f>'MOC-FOR-BB '!AV321</f>
        <v>0</v>
      </c>
      <c r="AC321" s="22">
        <f>SUM(U321:AB321)</f>
        <v>0</v>
      </c>
    </row>
    <row r="322" spans="1:29" x14ac:dyDescent="0.25">
      <c r="A322" s="12"/>
      <c r="B322" s="14"/>
      <c r="C322" s="3"/>
      <c r="D322" s="3" t="s">
        <v>115</v>
      </c>
      <c r="E322" s="13"/>
      <c r="F322" s="22">
        <f>'MOC-DOM-BB'!H322</f>
        <v>0</v>
      </c>
      <c r="G322" s="22">
        <f>'MOC-DOM-BB'!M322</f>
        <v>0</v>
      </c>
      <c r="H322" s="22">
        <f>'MOC-DOM-BB'!U322</f>
        <v>0</v>
      </c>
      <c r="I322" s="22">
        <f>'MOC-DOM-BB'!AI322</f>
        <v>0</v>
      </c>
      <c r="J322" s="22">
        <f>'MOC-DOM-BB'!AJ322</f>
        <v>0</v>
      </c>
      <c r="K322" s="22">
        <f>'MOC-DOM-BB'!AK322</f>
        <v>0</v>
      </c>
      <c r="L322" s="22">
        <f>'MOC-DOM-BB'!AP322</f>
        <v>0</v>
      </c>
      <c r="M322" s="22">
        <f>'MOC-DOM-BB'!AV322</f>
        <v>0</v>
      </c>
      <c r="N322" s="22">
        <f>SUM(F322:M322)</f>
        <v>0</v>
      </c>
      <c r="P322" s="12"/>
      <c r="Q322" s="14"/>
      <c r="R322" s="3"/>
      <c r="S322" s="3" t="s">
        <v>115</v>
      </c>
      <c r="T322" s="13"/>
      <c r="U322" s="22">
        <f>'MOC-FOR-BB '!H322</f>
        <v>0</v>
      </c>
      <c r="V322" s="22">
        <f>'MOC-FOR-BB '!M322</f>
        <v>0</v>
      </c>
      <c r="W322" s="22">
        <f>'MOC-FOR-BB '!U322</f>
        <v>0</v>
      </c>
      <c r="X322" s="22">
        <f>'MOC-FOR-BB '!AI322</f>
        <v>0</v>
      </c>
      <c r="Y322" s="22">
        <f>'MOC-FOR-BB '!AJ322</f>
        <v>0</v>
      </c>
      <c r="Z322" s="22">
        <f>'MOC-FOR-BB '!AK322</f>
        <v>0</v>
      </c>
      <c r="AA322" s="22">
        <f>'MOC-FOR-BB '!AP322</f>
        <v>0</v>
      </c>
      <c r="AB322" s="22">
        <f>'MOC-FOR-BB '!AV322</f>
        <v>0</v>
      </c>
      <c r="AC322" s="22">
        <f>SUM(U322:AB322)</f>
        <v>0</v>
      </c>
    </row>
    <row r="323" spans="1:29" x14ac:dyDescent="0.25">
      <c r="A323" s="12"/>
      <c r="B323" s="14"/>
      <c r="C323" s="3"/>
      <c r="D323" s="3" t="s">
        <v>116</v>
      </c>
      <c r="E323" s="13"/>
      <c r="F323" s="22">
        <f>'MOC-DOM-BB'!H323</f>
        <v>25</v>
      </c>
      <c r="G323" s="22">
        <f>'MOC-DOM-BB'!M323</f>
        <v>0</v>
      </c>
      <c r="H323" s="22">
        <f>'MOC-DOM-BB'!U323</f>
        <v>0</v>
      </c>
      <c r="I323" s="22">
        <f>'MOC-DOM-BB'!AI323</f>
        <v>0</v>
      </c>
      <c r="J323" s="22">
        <f>'MOC-DOM-BB'!AJ323</f>
        <v>0</v>
      </c>
      <c r="K323" s="22">
        <f>'MOC-DOM-BB'!AK323</f>
        <v>0</v>
      </c>
      <c r="L323" s="22">
        <f>'MOC-DOM-BB'!AP323</f>
        <v>0</v>
      </c>
      <c r="M323" s="22">
        <f>'MOC-DOM-BB'!AV323</f>
        <v>0</v>
      </c>
      <c r="N323" s="22">
        <f>SUM(F323:M323)</f>
        <v>25</v>
      </c>
      <c r="P323" s="12"/>
      <c r="Q323" s="14"/>
      <c r="R323" s="3"/>
      <c r="S323" s="3" t="s">
        <v>116</v>
      </c>
      <c r="T323" s="13"/>
      <c r="U323" s="22">
        <f>'MOC-FOR-BB '!H323</f>
        <v>0</v>
      </c>
      <c r="V323" s="22">
        <f>'MOC-FOR-BB '!M323</f>
        <v>0</v>
      </c>
      <c r="W323" s="22">
        <f>'MOC-FOR-BB '!U323</f>
        <v>0</v>
      </c>
      <c r="X323" s="22">
        <f>'MOC-FOR-BB '!AI323</f>
        <v>0</v>
      </c>
      <c r="Y323" s="22">
        <f>'MOC-FOR-BB '!AJ323</f>
        <v>0</v>
      </c>
      <c r="Z323" s="22">
        <f>'MOC-FOR-BB '!AK323</f>
        <v>0</v>
      </c>
      <c r="AA323" s="22">
        <f>'MOC-FOR-BB '!AP323</f>
        <v>0</v>
      </c>
      <c r="AB323" s="22">
        <f>'MOC-FOR-BB '!AV323</f>
        <v>0</v>
      </c>
      <c r="AC323" s="22">
        <f>SUM(U323:AB323)</f>
        <v>0</v>
      </c>
    </row>
    <row r="324" spans="1:29" x14ac:dyDescent="0.25">
      <c r="A324" s="12"/>
      <c r="B324" s="14"/>
      <c r="C324" s="3"/>
      <c r="D324" s="3" t="s">
        <v>117</v>
      </c>
      <c r="E324" s="13"/>
      <c r="F324" s="22">
        <f>'MOC-DOM-BB'!H324</f>
        <v>859.09</v>
      </c>
      <c r="G324" s="22">
        <f>'MOC-DOM-BB'!M324</f>
        <v>1.78</v>
      </c>
      <c r="H324" s="22">
        <f>'MOC-DOM-BB'!U324</f>
        <v>0</v>
      </c>
      <c r="I324" s="22">
        <f>'MOC-DOM-BB'!AI324</f>
        <v>0</v>
      </c>
      <c r="J324" s="22">
        <f>'MOC-DOM-BB'!AJ324</f>
        <v>0</v>
      </c>
      <c r="K324" s="22">
        <f>'MOC-DOM-BB'!AK324</f>
        <v>0</v>
      </c>
      <c r="L324" s="22">
        <f>'MOC-DOM-BB'!AP324</f>
        <v>0</v>
      </c>
      <c r="M324" s="22">
        <f>'MOC-DOM-BB'!AV324</f>
        <v>0</v>
      </c>
      <c r="N324" s="22">
        <f>SUM(F324:M324)</f>
        <v>860.87</v>
      </c>
      <c r="P324" s="12"/>
      <c r="Q324" s="14"/>
      <c r="R324" s="3"/>
      <c r="S324" s="3" t="s">
        <v>117</v>
      </c>
      <c r="T324" s="13"/>
      <c r="U324" s="22">
        <f>'MOC-FOR-BB '!H324</f>
        <v>0</v>
      </c>
      <c r="V324" s="22">
        <f>'MOC-FOR-BB '!M324</f>
        <v>0</v>
      </c>
      <c r="W324" s="22">
        <f>'MOC-FOR-BB '!U324</f>
        <v>0</v>
      </c>
      <c r="X324" s="22">
        <f>'MOC-FOR-BB '!AI324</f>
        <v>0</v>
      </c>
      <c r="Y324" s="22">
        <f>'MOC-FOR-BB '!AJ324</f>
        <v>0</v>
      </c>
      <c r="Z324" s="22">
        <f>'MOC-FOR-BB '!AK324</f>
        <v>0</v>
      </c>
      <c r="AA324" s="22">
        <f>'MOC-FOR-BB '!AP324</f>
        <v>0</v>
      </c>
      <c r="AB324" s="22">
        <f>'MOC-FOR-BB '!AV324</f>
        <v>0</v>
      </c>
      <c r="AC324" s="22">
        <f>SUM(U324:AB324)</f>
        <v>0</v>
      </c>
    </row>
    <row r="325" spans="1:29" x14ac:dyDescent="0.25">
      <c r="A325" s="12"/>
      <c r="B325" s="1"/>
      <c r="C325" s="2" t="s">
        <v>118</v>
      </c>
      <c r="D325" s="2"/>
      <c r="E325" s="13"/>
      <c r="F325" s="22">
        <f>'MOC-DOM-BB'!H325</f>
        <v>12488.013999999999</v>
      </c>
      <c r="G325" s="22">
        <f>'MOC-DOM-BB'!M325</f>
        <v>6.0400000000000009</v>
      </c>
      <c r="H325" s="22">
        <f>'MOC-DOM-BB'!U325</f>
        <v>2</v>
      </c>
      <c r="I325" s="22">
        <f>'MOC-DOM-BB'!AI325</f>
        <v>2146.9899999999998</v>
      </c>
      <c r="J325" s="22">
        <f>'MOC-DOM-BB'!AJ325</f>
        <v>0</v>
      </c>
      <c r="K325" s="22">
        <f>'MOC-DOM-BB'!AK325</f>
        <v>0</v>
      </c>
      <c r="L325" s="22">
        <f>'MOC-DOM-BB'!AP325</f>
        <v>0</v>
      </c>
      <c r="M325" s="22">
        <f>'MOC-DOM-BB'!AV325</f>
        <v>0</v>
      </c>
      <c r="N325" s="22">
        <f>SUM(N326:N329)</f>
        <v>14643.044000000002</v>
      </c>
      <c r="P325" s="12"/>
      <c r="Q325" s="1"/>
      <c r="R325" s="2" t="s">
        <v>118</v>
      </c>
      <c r="S325" s="2"/>
      <c r="T325" s="13"/>
      <c r="U325" s="22">
        <f>'MOC-FOR-BB '!H325</f>
        <v>0</v>
      </c>
      <c r="V325" s="22">
        <f>'MOC-FOR-BB '!M325</f>
        <v>0</v>
      </c>
      <c r="W325" s="22">
        <f>'MOC-FOR-BB '!U325</f>
        <v>0</v>
      </c>
      <c r="X325" s="22">
        <f>'MOC-FOR-BB '!AI325</f>
        <v>0</v>
      </c>
      <c r="Y325" s="22">
        <f>'MOC-FOR-BB '!AJ325</f>
        <v>0</v>
      </c>
      <c r="Z325" s="22">
        <f>'MOC-FOR-BB '!AK325</f>
        <v>0</v>
      </c>
      <c r="AA325" s="22">
        <f>'MOC-FOR-BB '!AP325</f>
        <v>0</v>
      </c>
      <c r="AB325" s="22">
        <f>'MOC-FOR-BB '!AV325</f>
        <v>0</v>
      </c>
      <c r="AC325" s="22">
        <f>SUM(AC326:AC329)</f>
        <v>0</v>
      </c>
    </row>
    <row r="326" spans="1:29" x14ac:dyDescent="0.25">
      <c r="A326" s="12"/>
      <c r="B326" s="14"/>
      <c r="C326" s="3"/>
      <c r="D326" s="3" t="s">
        <v>119</v>
      </c>
      <c r="E326" s="13"/>
      <c r="F326" s="22">
        <f>'MOC-DOM-BB'!H326</f>
        <v>2186.9299999999998</v>
      </c>
      <c r="G326" s="22">
        <f>'MOC-DOM-BB'!M326</f>
        <v>0.39999999999999997</v>
      </c>
      <c r="H326" s="22">
        <f>'MOC-DOM-BB'!U326</f>
        <v>0</v>
      </c>
      <c r="I326" s="22">
        <f>'MOC-DOM-BB'!AI326</f>
        <v>0</v>
      </c>
      <c r="J326" s="22">
        <f>'MOC-DOM-BB'!AJ326</f>
        <v>0</v>
      </c>
      <c r="K326" s="22">
        <f>'MOC-DOM-BB'!AK326</f>
        <v>0</v>
      </c>
      <c r="L326" s="22">
        <f>'MOC-DOM-BB'!AP326</f>
        <v>0</v>
      </c>
      <c r="M326" s="22">
        <f>'MOC-DOM-BB'!AV326</f>
        <v>0</v>
      </c>
      <c r="N326" s="22">
        <f>SUM(F326:M326)</f>
        <v>2187.33</v>
      </c>
      <c r="P326" s="12"/>
      <c r="Q326" s="14"/>
      <c r="R326" s="3"/>
      <c r="S326" s="3" t="s">
        <v>119</v>
      </c>
      <c r="T326" s="13"/>
      <c r="U326" s="22">
        <f>'MOC-FOR-BB '!H326</f>
        <v>0</v>
      </c>
      <c r="V326" s="22">
        <f>'MOC-FOR-BB '!M326</f>
        <v>0</v>
      </c>
      <c r="W326" s="22">
        <f>'MOC-FOR-BB '!U326</f>
        <v>0</v>
      </c>
      <c r="X326" s="22">
        <f>'MOC-FOR-BB '!AI326</f>
        <v>0</v>
      </c>
      <c r="Y326" s="22">
        <f>'MOC-FOR-BB '!AJ326</f>
        <v>0</v>
      </c>
      <c r="Z326" s="22">
        <f>'MOC-FOR-BB '!AK326</f>
        <v>0</v>
      </c>
      <c r="AA326" s="22">
        <f>'MOC-FOR-BB '!AP326</f>
        <v>0</v>
      </c>
      <c r="AB326" s="22">
        <f>'MOC-FOR-BB '!AV326</f>
        <v>0</v>
      </c>
      <c r="AC326" s="22">
        <f>SUM(U326:AB326)</f>
        <v>0</v>
      </c>
    </row>
    <row r="327" spans="1:29" x14ac:dyDescent="0.25">
      <c r="A327" s="12"/>
      <c r="B327" s="14"/>
      <c r="C327" s="3"/>
      <c r="D327" s="3" t="s">
        <v>120</v>
      </c>
      <c r="E327" s="13"/>
      <c r="F327" s="22">
        <f>'MOC-DOM-BB'!H327</f>
        <v>167.5</v>
      </c>
      <c r="G327" s="22">
        <f>'MOC-DOM-BB'!M327</f>
        <v>0</v>
      </c>
      <c r="H327" s="22">
        <f>'MOC-DOM-BB'!U327</f>
        <v>0</v>
      </c>
      <c r="I327" s="22">
        <f>'MOC-DOM-BB'!AI327</f>
        <v>0</v>
      </c>
      <c r="J327" s="22">
        <f>'MOC-DOM-BB'!AJ327</f>
        <v>0</v>
      </c>
      <c r="K327" s="22">
        <f>'MOC-DOM-BB'!AK327</f>
        <v>0</v>
      </c>
      <c r="L327" s="22">
        <f>'MOC-DOM-BB'!AP327</f>
        <v>0</v>
      </c>
      <c r="M327" s="22">
        <f>'MOC-DOM-BB'!AV327</f>
        <v>0</v>
      </c>
      <c r="N327" s="22">
        <f>SUM(F327:M327)</f>
        <v>167.5</v>
      </c>
      <c r="P327" s="12"/>
      <c r="Q327" s="14"/>
      <c r="R327" s="3"/>
      <c r="S327" s="3" t="s">
        <v>120</v>
      </c>
      <c r="T327" s="13"/>
      <c r="U327" s="22">
        <f>'MOC-FOR-BB '!H327</f>
        <v>0</v>
      </c>
      <c r="V327" s="22">
        <f>'MOC-FOR-BB '!M327</f>
        <v>0</v>
      </c>
      <c r="W327" s="22">
        <f>'MOC-FOR-BB '!U327</f>
        <v>0</v>
      </c>
      <c r="X327" s="22">
        <f>'MOC-FOR-BB '!AI327</f>
        <v>0</v>
      </c>
      <c r="Y327" s="22">
        <f>'MOC-FOR-BB '!AJ327</f>
        <v>0</v>
      </c>
      <c r="Z327" s="22">
        <f>'MOC-FOR-BB '!AK327</f>
        <v>0</v>
      </c>
      <c r="AA327" s="22">
        <f>'MOC-FOR-BB '!AP327</f>
        <v>0</v>
      </c>
      <c r="AB327" s="22">
        <f>'MOC-FOR-BB '!AV327</f>
        <v>0</v>
      </c>
      <c r="AC327" s="22">
        <f>SUM(U327:AB327)</f>
        <v>0</v>
      </c>
    </row>
    <row r="328" spans="1:29" x14ac:dyDescent="0.25">
      <c r="A328" s="12"/>
      <c r="B328" s="14"/>
      <c r="C328" s="3"/>
      <c r="D328" s="3" t="s">
        <v>121</v>
      </c>
      <c r="E328" s="13"/>
      <c r="F328" s="22">
        <f>'MOC-DOM-BB'!H328</f>
        <v>6632.0700000000006</v>
      </c>
      <c r="G328" s="22">
        <f>'MOC-DOM-BB'!M328</f>
        <v>0</v>
      </c>
      <c r="H328" s="22">
        <f>'MOC-DOM-BB'!U328</f>
        <v>0</v>
      </c>
      <c r="I328" s="22">
        <f>'MOC-DOM-BB'!AI328</f>
        <v>0</v>
      </c>
      <c r="J328" s="22">
        <f>'MOC-DOM-BB'!AJ328</f>
        <v>0</v>
      </c>
      <c r="K328" s="22">
        <f>'MOC-DOM-BB'!AK328</f>
        <v>0</v>
      </c>
      <c r="L328" s="22">
        <f>'MOC-DOM-BB'!AP328</f>
        <v>0</v>
      </c>
      <c r="M328" s="22">
        <f>'MOC-DOM-BB'!AV328</f>
        <v>0</v>
      </c>
      <c r="N328" s="22">
        <f>SUM(F328:M328)</f>
        <v>6632.0700000000006</v>
      </c>
      <c r="P328" s="12"/>
      <c r="Q328" s="14"/>
      <c r="R328" s="3"/>
      <c r="S328" s="3" t="s">
        <v>121</v>
      </c>
      <c r="T328" s="13"/>
      <c r="U328" s="22">
        <f>'MOC-FOR-BB '!H328</f>
        <v>0</v>
      </c>
      <c r="V328" s="22">
        <f>'MOC-FOR-BB '!M328</f>
        <v>0</v>
      </c>
      <c r="W328" s="22">
        <f>'MOC-FOR-BB '!U328</f>
        <v>0</v>
      </c>
      <c r="X328" s="22">
        <f>'MOC-FOR-BB '!AI328</f>
        <v>0</v>
      </c>
      <c r="Y328" s="22">
        <f>'MOC-FOR-BB '!AJ328</f>
        <v>0</v>
      </c>
      <c r="Z328" s="22">
        <f>'MOC-FOR-BB '!AK328</f>
        <v>0</v>
      </c>
      <c r="AA328" s="22">
        <f>'MOC-FOR-BB '!AP328</f>
        <v>0</v>
      </c>
      <c r="AB328" s="22">
        <f>'MOC-FOR-BB '!AV328</f>
        <v>0</v>
      </c>
      <c r="AC328" s="22">
        <f>SUM(U328:AB328)</f>
        <v>0</v>
      </c>
    </row>
    <row r="329" spans="1:29" x14ac:dyDescent="0.25">
      <c r="A329" s="12"/>
      <c r="B329" s="14"/>
      <c r="C329" s="3"/>
      <c r="D329" s="3" t="s">
        <v>122</v>
      </c>
      <c r="E329" s="13"/>
      <c r="F329" s="22">
        <f>'MOC-DOM-BB'!H329</f>
        <v>3501.5139999999997</v>
      </c>
      <c r="G329" s="22">
        <f>'MOC-DOM-BB'!M329</f>
        <v>5.6400000000000006</v>
      </c>
      <c r="H329" s="22">
        <f>'MOC-DOM-BB'!U329</f>
        <v>2</v>
      </c>
      <c r="I329" s="22">
        <f>'MOC-DOM-BB'!AI329</f>
        <v>2146.9899999999998</v>
      </c>
      <c r="J329" s="22">
        <f>'MOC-DOM-BB'!AJ329</f>
        <v>0</v>
      </c>
      <c r="K329" s="22">
        <f>'MOC-DOM-BB'!AK329</f>
        <v>0</v>
      </c>
      <c r="L329" s="22">
        <f>'MOC-DOM-BB'!AP329</f>
        <v>0</v>
      </c>
      <c r="M329" s="22">
        <f>'MOC-DOM-BB'!AV329</f>
        <v>0</v>
      </c>
      <c r="N329" s="22">
        <f>SUM(F329:M329)</f>
        <v>5656.1439999999993</v>
      </c>
      <c r="P329" s="12"/>
      <c r="Q329" s="14"/>
      <c r="R329" s="3"/>
      <c r="S329" s="3" t="s">
        <v>122</v>
      </c>
      <c r="T329" s="13"/>
      <c r="U329" s="22">
        <f>'MOC-FOR-BB '!H329</f>
        <v>0</v>
      </c>
      <c r="V329" s="22">
        <f>'MOC-FOR-BB '!M329</f>
        <v>0</v>
      </c>
      <c r="W329" s="22">
        <f>'MOC-FOR-BB '!U329</f>
        <v>0</v>
      </c>
      <c r="X329" s="22">
        <f>'MOC-FOR-BB '!AI329</f>
        <v>0</v>
      </c>
      <c r="Y329" s="22">
        <f>'MOC-FOR-BB '!AJ329</f>
        <v>0</v>
      </c>
      <c r="Z329" s="22">
        <f>'MOC-FOR-BB '!AK329</f>
        <v>0</v>
      </c>
      <c r="AA329" s="22">
        <f>'MOC-FOR-BB '!AP329</f>
        <v>0</v>
      </c>
      <c r="AB329" s="22">
        <f>'MOC-FOR-BB '!AV329</f>
        <v>0</v>
      </c>
      <c r="AC329" s="22">
        <f>SUM(U329:AB329)</f>
        <v>0</v>
      </c>
    </row>
    <row r="330" spans="1:29" x14ac:dyDescent="0.25">
      <c r="A330" s="12"/>
      <c r="B330" s="1"/>
      <c r="C330" s="2" t="s">
        <v>123</v>
      </c>
      <c r="D330" s="2"/>
      <c r="E330" s="13"/>
      <c r="F330" s="22">
        <f>'MOC-DOM-BB'!H330</f>
        <v>2894.2499999999995</v>
      </c>
      <c r="G330" s="22">
        <f>'MOC-DOM-BB'!M330</f>
        <v>0</v>
      </c>
      <c r="H330" s="22">
        <f>'MOC-DOM-BB'!U330</f>
        <v>0</v>
      </c>
      <c r="I330" s="22">
        <f>'MOC-DOM-BB'!AI330</f>
        <v>22118.601000000002</v>
      </c>
      <c r="J330" s="22">
        <f>'MOC-DOM-BB'!AJ330</f>
        <v>0</v>
      </c>
      <c r="K330" s="22">
        <f>'MOC-DOM-BB'!AK330</f>
        <v>0</v>
      </c>
      <c r="L330" s="22">
        <f>'MOC-DOM-BB'!AP330</f>
        <v>0</v>
      </c>
      <c r="M330" s="22">
        <f>'MOC-DOM-BB'!AV330</f>
        <v>0</v>
      </c>
      <c r="N330" s="22">
        <f>SUM(N331:N334)</f>
        <v>25012.850999999999</v>
      </c>
      <c r="P330" s="12"/>
      <c r="Q330" s="1"/>
      <c r="R330" s="2" t="s">
        <v>123</v>
      </c>
      <c r="S330" s="2"/>
      <c r="T330" s="13"/>
      <c r="U330" s="22">
        <f>'MOC-FOR-BB '!H330</f>
        <v>0</v>
      </c>
      <c r="V330" s="22">
        <f>'MOC-FOR-BB '!M330</f>
        <v>0</v>
      </c>
      <c r="W330" s="22">
        <f>'MOC-FOR-BB '!U330</f>
        <v>0</v>
      </c>
      <c r="X330" s="22">
        <f>'MOC-FOR-BB '!AI330</f>
        <v>0</v>
      </c>
      <c r="Y330" s="22">
        <f>'MOC-FOR-BB '!AJ330</f>
        <v>0</v>
      </c>
      <c r="Z330" s="22">
        <f>'MOC-FOR-BB '!AK330</f>
        <v>0</v>
      </c>
      <c r="AA330" s="22">
        <f>'MOC-FOR-BB '!AP330</f>
        <v>0</v>
      </c>
      <c r="AB330" s="22">
        <f>'MOC-FOR-BB '!AV330</f>
        <v>0</v>
      </c>
      <c r="AC330" s="22">
        <f>SUM(AC331:AC334)</f>
        <v>0</v>
      </c>
    </row>
    <row r="331" spans="1:29" x14ac:dyDescent="0.25">
      <c r="A331" s="12"/>
      <c r="B331" s="14"/>
      <c r="C331" s="3"/>
      <c r="D331" s="3" t="s">
        <v>124</v>
      </c>
      <c r="E331" s="13"/>
      <c r="F331" s="22">
        <f>'MOC-DOM-BB'!H331</f>
        <v>0</v>
      </c>
      <c r="G331" s="22">
        <f>'MOC-DOM-BB'!M331</f>
        <v>0</v>
      </c>
      <c r="H331" s="22">
        <f>'MOC-DOM-BB'!U331</f>
        <v>0</v>
      </c>
      <c r="I331" s="22">
        <f>'MOC-DOM-BB'!AI331</f>
        <v>0</v>
      </c>
      <c r="J331" s="22">
        <f>'MOC-DOM-BB'!AJ331</f>
        <v>0</v>
      </c>
      <c r="K331" s="22">
        <f>'MOC-DOM-BB'!AK331</f>
        <v>0</v>
      </c>
      <c r="L331" s="22">
        <f>'MOC-DOM-BB'!AP331</f>
        <v>0</v>
      </c>
      <c r="M331" s="22">
        <f>'MOC-DOM-BB'!AV331</f>
        <v>0</v>
      </c>
      <c r="N331" s="22">
        <f>SUM(F331:M331)</f>
        <v>0</v>
      </c>
      <c r="P331" s="12"/>
      <c r="Q331" s="14"/>
      <c r="R331" s="3"/>
      <c r="S331" s="3" t="s">
        <v>124</v>
      </c>
      <c r="T331" s="13"/>
      <c r="U331" s="22">
        <f>'MOC-FOR-BB '!H331</f>
        <v>0</v>
      </c>
      <c r="V331" s="22">
        <f>'MOC-FOR-BB '!M331</f>
        <v>0</v>
      </c>
      <c r="W331" s="22">
        <f>'MOC-FOR-BB '!U331</f>
        <v>0</v>
      </c>
      <c r="X331" s="22">
        <f>'MOC-FOR-BB '!AI331</f>
        <v>0</v>
      </c>
      <c r="Y331" s="22">
        <f>'MOC-FOR-BB '!AJ331</f>
        <v>0</v>
      </c>
      <c r="Z331" s="22">
        <f>'MOC-FOR-BB '!AK331</f>
        <v>0</v>
      </c>
      <c r="AA331" s="22">
        <f>'MOC-FOR-BB '!AP331</f>
        <v>0</v>
      </c>
      <c r="AB331" s="22">
        <f>'MOC-FOR-BB '!AV331</f>
        <v>0</v>
      </c>
      <c r="AC331" s="22">
        <f>SUM(U331:AB331)</f>
        <v>0</v>
      </c>
    </row>
    <row r="332" spans="1:29" x14ac:dyDescent="0.25">
      <c r="A332" s="12"/>
      <c r="B332" s="14"/>
      <c r="C332" s="3"/>
      <c r="D332" s="3" t="s">
        <v>125</v>
      </c>
      <c r="E332" s="13"/>
      <c r="F332" s="22">
        <f>'MOC-DOM-BB'!H332</f>
        <v>0</v>
      </c>
      <c r="G332" s="22">
        <f>'MOC-DOM-BB'!M332</f>
        <v>0</v>
      </c>
      <c r="H332" s="22">
        <f>'MOC-DOM-BB'!U332</f>
        <v>0</v>
      </c>
      <c r="I332" s="22">
        <f>'MOC-DOM-BB'!AI332</f>
        <v>0</v>
      </c>
      <c r="J332" s="22">
        <f>'MOC-DOM-BB'!AJ332</f>
        <v>0</v>
      </c>
      <c r="K332" s="22">
        <f>'MOC-DOM-BB'!AK332</f>
        <v>0</v>
      </c>
      <c r="L332" s="22">
        <f>'MOC-DOM-BB'!AP332</f>
        <v>0</v>
      </c>
      <c r="M332" s="22">
        <f>'MOC-DOM-BB'!AV332</f>
        <v>0</v>
      </c>
      <c r="N332" s="22">
        <f>SUM(F332:M332)</f>
        <v>0</v>
      </c>
      <c r="P332" s="12"/>
      <c r="Q332" s="14"/>
      <c r="R332" s="3"/>
      <c r="S332" s="3" t="s">
        <v>125</v>
      </c>
      <c r="T332" s="13"/>
      <c r="U332" s="22">
        <f>'MOC-FOR-BB '!H332</f>
        <v>0</v>
      </c>
      <c r="V332" s="22">
        <f>'MOC-FOR-BB '!M332</f>
        <v>0</v>
      </c>
      <c r="W332" s="22">
        <f>'MOC-FOR-BB '!U332</f>
        <v>0</v>
      </c>
      <c r="X332" s="22">
        <f>'MOC-FOR-BB '!AI332</f>
        <v>0</v>
      </c>
      <c r="Y332" s="22">
        <f>'MOC-FOR-BB '!AJ332</f>
        <v>0</v>
      </c>
      <c r="Z332" s="22">
        <f>'MOC-FOR-BB '!AK332</f>
        <v>0</v>
      </c>
      <c r="AA332" s="22">
        <f>'MOC-FOR-BB '!AP332</f>
        <v>0</v>
      </c>
      <c r="AB332" s="22">
        <f>'MOC-FOR-BB '!AV332</f>
        <v>0</v>
      </c>
      <c r="AC332" s="22">
        <f>SUM(U332:AB332)</f>
        <v>0</v>
      </c>
    </row>
    <row r="333" spans="1:29" x14ac:dyDescent="0.25">
      <c r="A333" s="12"/>
      <c r="B333" s="14"/>
      <c r="C333" s="3"/>
      <c r="D333" s="3" t="s">
        <v>126</v>
      </c>
      <c r="E333" s="13"/>
      <c r="F333" s="22">
        <f>'MOC-DOM-BB'!H333</f>
        <v>2</v>
      </c>
      <c r="G333" s="22">
        <f>'MOC-DOM-BB'!M333</f>
        <v>0</v>
      </c>
      <c r="H333" s="22">
        <f>'MOC-DOM-BB'!U333</f>
        <v>0</v>
      </c>
      <c r="I333" s="22">
        <f>'MOC-DOM-BB'!AI333</f>
        <v>8000</v>
      </c>
      <c r="J333" s="22">
        <f>'MOC-DOM-BB'!AJ333</f>
        <v>0</v>
      </c>
      <c r="K333" s="22">
        <f>'MOC-DOM-BB'!AK333</f>
        <v>0</v>
      </c>
      <c r="L333" s="22">
        <f>'MOC-DOM-BB'!AP333</f>
        <v>0</v>
      </c>
      <c r="M333" s="22">
        <f>'MOC-DOM-BB'!AV333</f>
        <v>0</v>
      </c>
      <c r="N333" s="22">
        <f>SUM(F333:M333)</f>
        <v>8002</v>
      </c>
      <c r="P333" s="12"/>
      <c r="Q333" s="14"/>
      <c r="R333" s="3"/>
      <c r="S333" s="3" t="s">
        <v>126</v>
      </c>
      <c r="T333" s="13"/>
      <c r="U333" s="22">
        <f>'MOC-FOR-BB '!H333</f>
        <v>0</v>
      </c>
      <c r="V333" s="22">
        <f>'MOC-FOR-BB '!M333</f>
        <v>0</v>
      </c>
      <c r="W333" s="22">
        <f>'MOC-FOR-BB '!U333</f>
        <v>0</v>
      </c>
      <c r="X333" s="22">
        <f>'MOC-FOR-BB '!AI333</f>
        <v>0</v>
      </c>
      <c r="Y333" s="22">
        <f>'MOC-FOR-BB '!AJ333</f>
        <v>0</v>
      </c>
      <c r="Z333" s="22">
        <f>'MOC-FOR-BB '!AK333</f>
        <v>0</v>
      </c>
      <c r="AA333" s="22">
        <f>'MOC-FOR-BB '!AP333</f>
        <v>0</v>
      </c>
      <c r="AB333" s="22">
        <f>'MOC-FOR-BB '!AV333</f>
        <v>0</v>
      </c>
      <c r="AC333" s="22">
        <f>SUM(U333:AB333)</f>
        <v>0</v>
      </c>
    </row>
    <row r="334" spans="1:29" x14ac:dyDescent="0.25">
      <c r="A334" s="12"/>
      <c r="B334" s="14"/>
      <c r="C334" s="3"/>
      <c r="D334" s="3" t="s">
        <v>35</v>
      </c>
      <c r="E334" s="13"/>
      <c r="F334" s="22">
        <f>'MOC-DOM-BB'!H334</f>
        <v>2892.2499999999995</v>
      </c>
      <c r="G334" s="22">
        <f>'MOC-DOM-BB'!M334</f>
        <v>0</v>
      </c>
      <c r="H334" s="22">
        <f>'MOC-DOM-BB'!U334</f>
        <v>0</v>
      </c>
      <c r="I334" s="22">
        <f>'MOC-DOM-BB'!AI334</f>
        <v>14118.601000000001</v>
      </c>
      <c r="J334" s="22">
        <f>'MOC-DOM-BB'!AJ334</f>
        <v>0</v>
      </c>
      <c r="K334" s="22">
        <f>'MOC-DOM-BB'!AK334</f>
        <v>0</v>
      </c>
      <c r="L334" s="22">
        <f>'MOC-DOM-BB'!AP334</f>
        <v>0</v>
      </c>
      <c r="M334" s="22">
        <f>'MOC-DOM-BB'!AV334</f>
        <v>0</v>
      </c>
      <c r="N334" s="22">
        <f>SUM(F334:M334)</f>
        <v>17010.850999999999</v>
      </c>
      <c r="P334" s="12"/>
      <c r="Q334" s="14"/>
      <c r="R334" s="3"/>
      <c r="S334" s="3" t="s">
        <v>35</v>
      </c>
      <c r="T334" s="13"/>
      <c r="U334" s="22">
        <f>'MOC-FOR-BB '!H334</f>
        <v>0</v>
      </c>
      <c r="V334" s="22">
        <f>'MOC-FOR-BB '!M334</f>
        <v>0</v>
      </c>
      <c r="W334" s="22">
        <f>'MOC-FOR-BB '!U334</f>
        <v>0</v>
      </c>
      <c r="X334" s="22">
        <f>'MOC-FOR-BB '!AI334</f>
        <v>0</v>
      </c>
      <c r="Y334" s="22">
        <f>'MOC-FOR-BB '!AJ334</f>
        <v>0</v>
      </c>
      <c r="Z334" s="22">
        <f>'MOC-FOR-BB '!AK334</f>
        <v>0</v>
      </c>
      <c r="AA334" s="22">
        <f>'MOC-FOR-BB '!AP334</f>
        <v>0</v>
      </c>
      <c r="AB334" s="22">
        <f>'MOC-FOR-BB '!AV334</f>
        <v>0</v>
      </c>
      <c r="AC334" s="22">
        <f>SUM(U334:AB334)</f>
        <v>0</v>
      </c>
    </row>
    <row r="335" spans="1:29" x14ac:dyDescent="0.25">
      <c r="A335" s="12"/>
      <c r="B335" s="1"/>
      <c r="C335" s="2" t="s">
        <v>127</v>
      </c>
      <c r="D335" s="2"/>
      <c r="E335" s="13"/>
      <c r="F335" s="22">
        <f>'MOC-DOM-BB'!H335</f>
        <v>1273.56</v>
      </c>
      <c r="G335" s="22">
        <f>'MOC-DOM-BB'!M335</f>
        <v>280.01999999999992</v>
      </c>
      <c r="H335" s="22">
        <f>'MOC-DOM-BB'!U335</f>
        <v>0.05</v>
      </c>
      <c r="I335" s="22">
        <f>'MOC-DOM-BB'!AI335</f>
        <v>3.09</v>
      </c>
      <c r="J335" s="22">
        <f>'MOC-DOM-BB'!AJ335</f>
        <v>0</v>
      </c>
      <c r="K335" s="22">
        <f>'MOC-DOM-BB'!AK335</f>
        <v>0</v>
      </c>
      <c r="L335" s="22">
        <f>'MOC-DOM-BB'!AP335</f>
        <v>0</v>
      </c>
      <c r="M335" s="22">
        <f>'MOC-DOM-BB'!AV335</f>
        <v>0</v>
      </c>
      <c r="N335" s="22">
        <f>SUM(N336:N351)</f>
        <v>1556.7199999999998</v>
      </c>
      <c r="P335" s="12"/>
      <c r="Q335" s="1"/>
      <c r="R335" s="2" t="s">
        <v>127</v>
      </c>
      <c r="S335" s="2"/>
      <c r="T335" s="13"/>
      <c r="U335" s="22">
        <f>'MOC-FOR-BB '!H335</f>
        <v>0</v>
      </c>
      <c r="V335" s="22">
        <f>'MOC-FOR-BB '!M335</f>
        <v>0</v>
      </c>
      <c r="W335" s="22">
        <f>'MOC-FOR-BB '!U335</f>
        <v>0</v>
      </c>
      <c r="X335" s="22">
        <f>'MOC-FOR-BB '!AI335</f>
        <v>0</v>
      </c>
      <c r="Y335" s="22">
        <f>'MOC-FOR-BB '!AJ335</f>
        <v>0</v>
      </c>
      <c r="Z335" s="22">
        <f>'MOC-FOR-BB '!AK335</f>
        <v>0</v>
      </c>
      <c r="AA335" s="22">
        <f>'MOC-FOR-BB '!AP335</f>
        <v>0</v>
      </c>
      <c r="AB335" s="22">
        <f>'MOC-FOR-BB '!AV335</f>
        <v>0</v>
      </c>
      <c r="AC335" s="22">
        <f>SUM(AC336:AC351)</f>
        <v>0</v>
      </c>
    </row>
    <row r="336" spans="1:29" x14ac:dyDescent="0.25">
      <c r="A336" s="12"/>
      <c r="B336" s="14"/>
      <c r="C336" s="3"/>
      <c r="D336" s="3" t="s">
        <v>128</v>
      </c>
      <c r="E336" s="13"/>
      <c r="F336" s="22">
        <f>'MOC-DOM-BB'!H336</f>
        <v>0</v>
      </c>
      <c r="G336" s="22">
        <f>'MOC-DOM-BB'!M336</f>
        <v>0</v>
      </c>
      <c r="H336" s="22">
        <f>'MOC-DOM-BB'!U336</f>
        <v>0</v>
      </c>
      <c r="I336" s="22">
        <f>'MOC-DOM-BB'!AI336</f>
        <v>0</v>
      </c>
      <c r="J336" s="22">
        <f>'MOC-DOM-BB'!AJ336</f>
        <v>0</v>
      </c>
      <c r="K336" s="22">
        <f>'MOC-DOM-BB'!AK336</f>
        <v>0</v>
      </c>
      <c r="L336" s="22">
        <f>'MOC-DOM-BB'!AP336</f>
        <v>0</v>
      </c>
      <c r="M336" s="22">
        <f>'MOC-DOM-BB'!AV336</f>
        <v>0</v>
      </c>
      <c r="N336" s="22">
        <f t="shared" ref="N336:N351" si="26">SUM(F336:M336)</f>
        <v>0</v>
      </c>
      <c r="P336" s="12"/>
      <c r="Q336" s="14"/>
      <c r="R336" s="3"/>
      <c r="S336" s="3" t="s">
        <v>128</v>
      </c>
      <c r="T336" s="13"/>
      <c r="U336" s="22">
        <f>'MOC-FOR-BB '!H336</f>
        <v>0</v>
      </c>
      <c r="V336" s="22">
        <f>'MOC-FOR-BB '!M336</f>
        <v>0</v>
      </c>
      <c r="W336" s="22">
        <f>'MOC-FOR-BB '!U336</f>
        <v>0</v>
      </c>
      <c r="X336" s="22">
        <f>'MOC-FOR-BB '!AI336</f>
        <v>0</v>
      </c>
      <c r="Y336" s="22">
        <f>'MOC-FOR-BB '!AJ336</f>
        <v>0</v>
      </c>
      <c r="Z336" s="22">
        <f>'MOC-FOR-BB '!AK336</f>
        <v>0</v>
      </c>
      <c r="AA336" s="22">
        <f>'MOC-FOR-BB '!AP336</f>
        <v>0</v>
      </c>
      <c r="AB336" s="22">
        <f>'MOC-FOR-BB '!AV336</f>
        <v>0</v>
      </c>
      <c r="AC336" s="22">
        <f t="shared" ref="AC336:AC351" si="27">SUM(U336:AB336)</f>
        <v>0</v>
      </c>
    </row>
    <row r="337" spans="1:29" x14ac:dyDescent="0.25">
      <c r="A337" s="12"/>
      <c r="B337" s="14"/>
      <c r="C337" s="3"/>
      <c r="D337" s="3" t="s">
        <v>129</v>
      </c>
      <c r="E337" s="13"/>
      <c r="F337" s="22">
        <f>'MOC-DOM-BB'!H337</f>
        <v>0</v>
      </c>
      <c r="G337" s="22">
        <f>'MOC-DOM-BB'!M337</f>
        <v>0</v>
      </c>
      <c r="H337" s="22">
        <f>'MOC-DOM-BB'!U337</f>
        <v>0</v>
      </c>
      <c r="I337" s="22">
        <f>'MOC-DOM-BB'!AI337</f>
        <v>0</v>
      </c>
      <c r="J337" s="22">
        <f>'MOC-DOM-BB'!AJ337</f>
        <v>0</v>
      </c>
      <c r="K337" s="22">
        <f>'MOC-DOM-BB'!AK337</f>
        <v>0</v>
      </c>
      <c r="L337" s="22">
        <f>'MOC-DOM-BB'!AP337</f>
        <v>0</v>
      </c>
      <c r="M337" s="22">
        <f>'MOC-DOM-BB'!AV337</f>
        <v>0</v>
      </c>
      <c r="N337" s="22">
        <f t="shared" si="26"/>
        <v>0</v>
      </c>
      <c r="P337" s="12"/>
      <c r="Q337" s="14"/>
      <c r="R337" s="3"/>
      <c r="S337" s="3" t="s">
        <v>129</v>
      </c>
      <c r="T337" s="13"/>
      <c r="U337" s="22">
        <f>'MOC-FOR-BB '!H337</f>
        <v>0</v>
      </c>
      <c r="V337" s="22">
        <f>'MOC-FOR-BB '!M337</f>
        <v>0</v>
      </c>
      <c r="W337" s="22">
        <f>'MOC-FOR-BB '!U337</f>
        <v>0</v>
      </c>
      <c r="X337" s="22">
        <f>'MOC-FOR-BB '!AI337</f>
        <v>0</v>
      </c>
      <c r="Y337" s="22">
        <f>'MOC-FOR-BB '!AJ337</f>
        <v>0</v>
      </c>
      <c r="Z337" s="22">
        <f>'MOC-FOR-BB '!AK337</f>
        <v>0</v>
      </c>
      <c r="AA337" s="22">
        <f>'MOC-FOR-BB '!AP337</f>
        <v>0</v>
      </c>
      <c r="AB337" s="22">
        <f>'MOC-FOR-BB '!AV337</f>
        <v>0</v>
      </c>
      <c r="AC337" s="22">
        <f t="shared" si="27"/>
        <v>0</v>
      </c>
    </row>
    <row r="338" spans="1:29" x14ac:dyDescent="0.25">
      <c r="A338" s="12"/>
      <c r="B338" s="14"/>
      <c r="C338" s="3"/>
      <c r="D338" s="3" t="s">
        <v>130</v>
      </c>
      <c r="E338" s="13"/>
      <c r="F338" s="22">
        <f>'MOC-DOM-BB'!H338</f>
        <v>0</v>
      </c>
      <c r="G338" s="22">
        <f>'MOC-DOM-BB'!M338</f>
        <v>0</v>
      </c>
      <c r="H338" s="22">
        <f>'MOC-DOM-BB'!U338</f>
        <v>0</v>
      </c>
      <c r="I338" s="22">
        <f>'MOC-DOM-BB'!AI338</f>
        <v>0</v>
      </c>
      <c r="J338" s="22">
        <f>'MOC-DOM-BB'!AJ338</f>
        <v>0</v>
      </c>
      <c r="K338" s="22">
        <f>'MOC-DOM-BB'!AK338</f>
        <v>0</v>
      </c>
      <c r="L338" s="22">
        <f>'MOC-DOM-BB'!AP338</f>
        <v>0</v>
      </c>
      <c r="M338" s="22">
        <f>'MOC-DOM-BB'!AV338</f>
        <v>0</v>
      </c>
      <c r="N338" s="22">
        <f t="shared" si="26"/>
        <v>0</v>
      </c>
      <c r="P338" s="12"/>
      <c r="Q338" s="14"/>
      <c r="R338" s="3"/>
      <c r="S338" s="3" t="s">
        <v>130</v>
      </c>
      <c r="T338" s="13"/>
      <c r="U338" s="22">
        <f>'MOC-FOR-BB '!H338</f>
        <v>0</v>
      </c>
      <c r="V338" s="22">
        <f>'MOC-FOR-BB '!M338</f>
        <v>0</v>
      </c>
      <c r="W338" s="22">
        <f>'MOC-FOR-BB '!U338</f>
        <v>0</v>
      </c>
      <c r="X338" s="22">
        <f>'MOC-FOR-BB '!AI338</f>
        <v>0</v>
      </c>
      <c r="Y338" s="22">
        <f>'MOC-FOR-BB '!AJ338</f>
        <v>0</v>
      </c>
      <c r="Z338" s="22">
        <f>'MOC-FOR-BB '!AK338</f>
        <v>0</v>
      </c>
      <c r="AA338" s="22">
        <f>'MOC-FOR-BB '!AP338</f>
        <v>0</v>
      </c>
      <c r="AB338" s="22">
        <f>'MOC-FOR-BB '!AV338</f>
        <v>0</v>
      </c>
      <c r="AC338" s="22">
        <f t="shared" si="27"/>
        <v>0</v>
      </c>
    </row>
    <row r="339" spans="1:29" x14ac:dyDescent="0.25">
      <c r="A339" s="12"/>
      <c r="B339" s="14"/>
      <c r="C339" s="3"/>
      <c r="D339" s="3" t="s">
        <v>131</v>
      </c>
      <c r="E339" s="13"/>
      <c r="F339" s="22">
        <f>'MOC-DOM-BB'!H339</f>
        <v>0</v>
      </c>
      <c r="G339" s="22">
        <f>'MOC-DOM-BB'!M339</f>
        <v>0</v>
      </c>
      <c r="H339" s="22">
        <f>'MOC-DOM-BB'!U339</f>
        <v>0</v>
      </c>
      <c r="I339" s="22">
        <f>'MOC-DOM-BB'!AI339</f>
        <v>0</v>
      </c>
      <c r="J339" s="22">
        <f>'MOC-DOM-BB'!AJ339</f>
        <v>0</v>
      </c>
      <c r="K339" s="22">
        <f>'MOC-DOM-BB'!AK339</f>
        <v>0</v>
      </c>
      <c r="L339" s="22">
        <f>'MOC-DOM-BB'!AP339</f>
        <v>0</v>
      </c>
      <c r="M339" s="22">
        <f>'MOC-DOM-BB'!AV339</f>
        <v>0</v>
      </c>
      <c r="N339" s="22">
        <f t="shared" si="26"/>
        <v>0</v>
      </c>
      <c r="P339" s="12"/>
      <c r="Q339" s="14"/>
      <c r="R339" s="3"/>
      <c r="S339" s="3" t="s">
        <v>131</v>
      </c>
      <c r="T339" s="13"/>
      <c r="U339" s="22">
        <f>'MOC-FOR-BB '!H339</f>
        <v>0</v>
      </c>
      <c r="V339" s="22">
        <f>'MOC-FOR-BB '!M339</f>
        <v>0</v>
      </c>
      <c r="W339" s="22">
        <f>'MOC-FOR-BB '!U339</f>
        <v>0</v>
      </c>
      <c r="X339" s="22">
        <f>'MOC-FOR-BB '!AI339</f>
        <v>0</v>
      </c>
      <c r="Y339" s="22">
        <f>'MOC-FOR-BB '!AJ339</f>
        <v>0</v>
      </c>
      <c r="Z339" s="22">
        <f>'MOC-FOR-BB '!AK339</f>
        <v>0</v>
      </c>
      <c r="AA339" s="22">
        <f>'MOC-FOR-BB '!AP339</f>
        <v>0</v>
      </c>
      <c r="AB339" s="22">
        <f>'MOC-FOR-BB '!AV339</f>
        <v>0</v>
      </c>
      <c r="AC339" s="22">
        <f t="shared" si="27"/>
        <v>0</v>
      </c>
    </row>
    <row r="340" spans="1:29" x14ac:dyDescent="0.25">
      <c r="A340" s="12"/>
      <c r="B340" s="14"/>
      <c r="C340" s="3"/>
      <c r="D340" s="3" t="s">
        <v>132</v>
      </c>
      <c r="E340" s="13"/>
      <c r="F340" s="22">
        <f>'MOC-DOM-BB'!H340</f>
        <v>0</v>
      </c>
      <c r="G340" s="22">
        <f>'MOC-DOM-BB'!M340</f>
        <v>0</v>
      </c>
      <c r="H340" s="22">
        <f>'MOC-DOM-BB'!U340</f>
        <v>0</v>
      </c>
      <c r="I340" s="22">
        <f>'MOC-DOM-BB'!AI340</f>
        <v>0</v>
      </c>
      <c r="J340" s="22">
        <f>'MOC-DOM-BB'!AJ340</f>
        <v>0</v>
      </c>
      <c r="K340" s="22">
        <f>'MOC-DOM-BB'!AK340</f>
        <v>0</v>
      </c>
      <c r="L340" s="22">
        <f>'MOC-DOM-BB'!AP340</f>
        <v>0</v>
      </c>
      <c r="M340" s="22">
        <f>'MOC-DOM-BB'!AV340</f>
        <v>0</v>
      </c>
      <c r="N340" s="22">
        <f t="shared" si="26"/>
        <v>0</v>
      </c>
      <c r="P340" s="12"/>
      <c r="Q340" s="14"/>
      <c r="R340" s="3"/>
      <c r="S340" s="3" t="s">
        <v>132</v>
      </c>
      <c r="T340" s="13"/>
      <c r="U340" s="22">
        <f>'MOC-FOR-BB '!H340</f>
        <v>0</v>
      </c>
      <c r="V340" s="22">
        <f>'MOC-FOR-BB '!M340</f>
        <v>0</v>
      </c>
      <c r="W340" s="22">
        <f>'MOC-FOR-BB '!U340</f>
        <v>0</v>
      </c>
      <c r="X340" s="22">
        <f>'MOC-FOR-BB '!AI340</f>
        <v>0</v>
      </c>
      <c r="Y340" s="22">
        <f>'MOC-FOR-BB '!AJ340</f>
        <v>0</v>
      </c>
      <c r="Z340" s="22">
        <f>'MOC-FOR-BB '!AK340</f>
        <v>0</v>
      </c>
      <c r="AA340" s="22">
        <f>'MOC-FOR-BB '!AP340</f>
        <v>0</v>
      </c>
      <c r="AB340" s="22">
        <f>'MOC-FOR-BB '!AV340</f>
        <v>0</v>
      </c>
      <c r="AC340" s="22">
        <f t="shared" si="27"/>
        <v>0</v>
      </c>
    </row>
    <row r="341" spans="1:29" x14ac:dyDescent="0.25">
      <c r="A341" s="12"/>
      <c r="B341" s="14"/>
      <c r="C341" s="3"/>
      <c r="D341" s="3" t="s">
        <v>133</v>
      </c>
      <c r="E341" s="13"/>
      <c r="F341" s="22">
        <f>'MOC-DOM-BB'!H341</f>
        <v>0</v>
      </c>
      <c r="G341" s="22">
        <f>'MOC-DOM-BB'!M341</f>
        <v>0</v>
      </c>
      <c r="H341" s="22">
        <f>'MOC-DOM-BB'!U341</f>
        <v>0</v>
      </c>
      <c r="I341" s="22">
        <f>'MOC-DOM-BB'!AI341</f>
        <v>0</v>
      </c>
      <c r="J341" s="22">
        <f>'MOC-DOM-BB'!AJ341</f>
        <v>0</v>
      </c>
      <c r="K341" s="22">
        <f>'MOC-DOM-BB'!AK341</f>
        <v>0</v>
      </c>
      <c r="L341" s="22">
        <f>'MOC-DOM-BB'!AP341</f>
        <v>0</v>
      </c>
      <c r="M341" s="22">
        <f>'MOC-DOM-BB'!AV341</f>
        <v>0</v>
      </c>
      <c r="N341" s="22">
        <f t="shared" si="26"/>
        <v>0</v>
      </c>
      <c r="P341" s="12"/>
      <c r="Q341" s="14"/>
      <c r="R341" s="3"/>
      <c r="S341" s="3" t="s">
        <v>133</v>
      </c>
      <c r="T341" s="13"/>
      <c r="U341" s="22">
        <f>'MOC-FOR-BB '!H341</f>
        <v>0</v>
      </c>
      <c r="V341" s="22">
        <f>'MOC-FOR-BB '!M341</f>
        <v>0</v>
      </c>
      <c r="W341" s="22">
        <f>'MOC-FOR-BB '!U341</f>
        <v>0</v>
      </c>
      <c r="X341" s="22">
        <f>'MOC-FOR-BB '!AI341</f>
        <v>0</v>
      </c>
      <c r="Y341" s="22">
        <f>'MOC-FOR-BB '!AJ341</f>
        <v>0</v>
      </c>
      <c r="Z341" s="22">
        <f>'MOC-FOR-BB '!AK341</f>
        <v>0</v>
      </c>
      <c r="AA341" s="22">
        <f>'MOC-FOR-BB '!AP341</f>
        <v>0</v>
      </c>
      <c r="AB341" s="22">
        <f>'MOC-FOR-BB '!AV341</f>
        <v>0</v>
      </c>
      <c r="AC341" s="22">
        <f t="shared" si="27"/>
        <v>0</v>
      </c>
    </row>
    <row r="342" spans="1:29" x14ac:dyDescent="0.25">
      <c r="A342" s="12"/>
      <c r="B342" s="14"/>
      <c r="C342" s="3"/>
      <c r="D342" s="3" t="s">
        <v>134</v>
      </c>
      <c r="E342" s="13"/>
      <c r="F342" s="22">
        <f>'MOC-DOM-BB'!H342</f>
        <v>0</v>
      </c>
      <c r="G342" s="22">
        <f>'MOC-DOM-BB'!M342</f>
        <v>0</v>
      </c>
      <c r="H342" s="22">
        <f>'MOC-DOM-BB'!U342</f>
        <v>0</v>
      </c>
      <c r="I342" s="22">
        <f>'MOC-DOM-BB'!AI342</f>
        <v>0</v>
      </c>
      <c r="J342" s="22">
        <f>'MOC-DOM-BB'!AJ342</f>
        <v>0</v>
      </c>
      <c r="K342" s="22">
        <f>'MOC-DOM-BB'!AK342</f>
        <v>0</v>
      </c>
      <c r="L342" s="22">
        <f>'MOC-DOM-BB'!AP342</f>
        <v>0</v>
      </c>
      <c r="M342" s="22">
        <f>'MOC-DOM-BB'!AV342</f>
        <v>0</v>
      </c>
      <c r="N342" s="22">
        <f t="shared" si="26"/>
        <v>0</v>
      </c>
      <c r="P342" s="12"/>
      <c r="Q342" s="14"/>
      <c r="R342" s="3"/>
      <c r="S342" s="3" t="s">
        <v>134</v>
      </c>
      <c r="T342" s="13"/>
      <c r="U342" s="22">
        <f>'MOC-FOR-BB '!H342</f>
        <v>0</v>
      </c>
      <c r="V342" s="22">
        <f>'MOC-FOR-BB '!M342</f>
        <v>0</v>
      </c>
      <c r="W342" s="22">
        <f>'MOC-FOR-BB '!U342</f>
        <v>0</v>
      </c>
      <c r="X342" s="22">
        <f>'MOC-FOR-BB '!AI342</f>
        <v>0</v>
      </c>
      <c r="Y342" s="22">
        <f>'MOC-FOR-BB '!AJ342</f>
        <v>0</v>
      </c>
      <c r="Z342" s="22">
        <f>'MOC-FOR-BB '!AK342</f>
        <v>0</v>
      </c>
      <c r="AA342" s="22">
        <f>'MOC-FOR-BB '!AP342</f>
        <v>0</v>
      </c>
      <c r="AB342" s="22">
        <f>'MOC-FOR-BB '!AV342</f>
        <v>0</v>
      </c>
      <c r="AC342" s="22">
        <f t="shared" si="27"/>
        <v>0</v>
      </c>
    </row>
    <row r="343" spans="1:29" x14ac:dyDescent="0.25">
      <c r="A343" s="12"/>
      <c r="B343" s="14"/>
      <c r="C343" s="3"/>
      <c r="D343" s="3" t="s">
        <v>135</v>
      </c>
      <c r="E343" s="13"/>
      <c r="F343" s="22">
        <f>'MOC-DOM-BB'!H343</f>
        <v>0</v>
      </c>
      <c r="G343" s="22">
        <f>'MOC-DOM-BB'!M343</f>
        <v>0</v>
      </c>
      <c r="H343" s="22">
        <f>'MOC-DOM-BB'!U343</f>
        <v>0</v>
      </c>
      <c r="I343" s="22">
        <f>'MOC-DOM-BB'!AI343</f>
        <v>0</v>
      </c>
      <c r="J343" s="22">
        <f>'MOC-DOM-BB'!AJ343</f>
        <v>0</v>
      </c>
      <c r="K343" s="22">
        <f>'MOC-DOM-BB'!AK343</f>
        <v>0</v>
      </c>
      <c r="L343" s="22">
        <f>'MOC-DOM-BB'!AP343</f>
        <v>0</v>
      </c>
      <c r="M343" s="22">
        <f>'MOC-DOM-BB'!AV343</f>
        <v>0</v>
      </c>
      <c r="N343" s="22">
        <f t="shared" si="26"/>
        <v>0</v>
      </c>
      <c r="P343" s="12"/>
      <c r="Q343" s="14"/>
      <c r="R343" s="3"/>
      <c r="S343" s="3" t="s">
        <v>135</v>
      </c>
      <c r="T343" s="13"/>
      <c r="U343" s="22">
        <f>'MOC-FOR-BB '!H343</f>
        <v>0</v>
      </c>
      <c r="V343" s="22">
        <f>'MOC-FOR-BB '!M343</f>
        <v>0</v>
      </c>
      <c r="W343" s="22">
        <f>'MOC-FOR-BB '!U343</f>
        <v>0</v>
      </c>
      <c r="X343" s="22">
        <f>'MOC-FOR-BB '!AI343</f>
        <v>0</v>
      </c>
      <c r="Y343" s="22">
        <f>'MOC-FOR-BB '!AJ343</f>
        <v>0</v>
      </c>
      <c r="Z343" s="22">
        <f>'MOC-FOR-BB '!AK343</f>
        <v>0</v>
      </c>
      <c r="AA343" s="22">
        <f>'MOC-FOR-BB '!AP343</f>
        <v>0</v>
      </c>
      <c r="AB343" s="22">
        <f>'MOC-FOR-BB '!AV343</f>
        <v>0</v>
      </c>
      <c r="AC343" s="22">
        <f t="shared" si="27"/>
        <v>0</v>
      </c>
    </row>
    <row r="344" spans="1:29" x14ac:dyDescent="0.25">
      <c r="A344" s="12"/>
      <c r="B344" s="14"/>
      <c r="C344" s="3"/>
      <c r="D344" s="3" t="s">
        <v>136</v>
      </c>
      <c r="E344" s="13"/>
      <c r="F344" s="22">
        <f>'MOC-DOM-BB'!H344</f>
        <v>9.85</v>
      </c>
      <c r="G344" s="22">
        <f>'MOC-DOM-BB'!M344</f>
        <v>0</v>
      </c>
      <c r="H344" s="22">
        <f>'MOC-DOM-BB'!U344</f>
        <v>0</v>
      </c>
      <c r="I344" s="22">
        <f>'MOC-DOM-BB'!AI344</f>
        <v>0</v>
      </c>
      <c r="J344" s="22">
        <f>'MOC-DOM-BB'!AJ344</f>
        <v>0</v>
      </c>
      <c r="K344" s="22">
        <f>'MOC-DOM-BB'!AK344</f>
        <v>0</v>
      </c>
      <c r="L344" s="22">
        <f>'MOC-DOM-BB'!AP344</f>
        <v>0</v>
      </c>
      <c r="M344" s="22">
        <f>'MOC-DOM-BB'!AV344</f>
        <v>0</v>
      </c>
      <c r="N344" s="22">
        <f t="shared" si="26"/>
        <v>9.85</v>
      </c>
      <c r="P344" s="12"/>
      <c r="Q344" s="14"/>
      <c r="R344" s="3"/>
      <c r="S344" s="3" t="s">
        <v>136</v>
      </c>
      <c r="T344" s="13"/>
      <c r="U344" s="22">
        <f>'MOC-FOR-BB '!H344</f>
        <v>0</v>
      </c>
      <c r="V344" s="22">
        <f>'MOC-FOR-BB '!M344</f>
        <v>0</v>
      </c>
      <c r="W344" s="22">
        <f>'MOC-FOR-BB '!U344</f>
        <v>0</v>
      </c>
      <c r="X344" s="22">
        <f>'MOC-FOR-BB '!AI344</f>
        <v>0</v>
      </c>
      <c r="Y344" s="22">
        <f>'MOC-FOR-BB '!AJ344</f>
        <v>0</v>
      </c>
      <c r="Z344" s="22">
        <f>'MOC-FOR-BB '!AK344</f>
        <v>0</v>
      </c>
      <c r="AA344" s="22">
        <f>'MOC-FOR-BB '!AP344</f>
        <v>0</v>
      </c>
      <c r="AB344" s="22">
        <f>'MOC-FOR-BB '!AV344</f>
        <v>0</v>
      </c>
      <c r="AC344" s="22">
        <f t="shared" si="27"/>
        <v>0</v>
      </c>
    </row>
    <row r="345" spans="1:29" x14ac:dyDescent="0.25">
      <c r="A345" s="12"/>
      <c r="B345" s="14"/>
      <c r="C345" s="3"/>
      <c r="D345" s="3" t="s">
        <v>137</v>
      </c>
      <c r="E345" s="13"/>
      <c r="F345" s="22">
        <f>'MOC-DOM-BB'!H345</f>
        <v>0</v>
      </c>
      <c r="G345" s="22">
        <f>'MOC-DOM-BB'!M345</f>
        <v>0.53</v>
      </c>
      <c r="H345" s="22">
        <f>'MOC-DOM-BB'!U345</f>
        <v>0</v>
      </c>
      <c r="I345" s="22">
        <f>'MOC-DOM-BB'!AI345</f>
        <v>0</v>
      </c>
      <c r="J345" s="22">
        <f>'MOC-DOM-BB'!AJ345</f>
        <v>0</v>
      </c>
      <c r="K345" s="22">
        <f>'MOC-DOM-BB'!AK345</f>
        <v>0</v>
      </c>
      <c r="L345" s="22">
        <f>'MOC-DOM-BB'!AP345</f>
        <v>0</v>
      </c>
      <c r="M345" s="22">
        <f>'MOC-DOM-BB'!AV345</f>
        <v>0</v>
      </c>
      <c r="N345" s="22">
        <f t="shared" si="26"/>
        <v>0.53</v>
      </c>
      <c r="P345" s="12"/>
      <c r="Q345" s="14"/>
      <c r="R345" s="3"/>
      <c r="S345" s="3" t="s">
        <v>137</v>
      </c>
      <c r="T345" s="13"/>
      <c r="U345" s="22">
        <f>'MOC-FOR-BB '!H345</f>
        <v>0</v>
      </c>
      <c r="V345" s="22">
        <f>'MOC-FOR-BB '!M345</f>
        <v>0</v>
      </c>
      <c r="W345" s="22">
        <f>'MOC-FOR-BB '!U345</f>
        <v>0</v>
      </c>
      <c r="X345" s="22">
        <f>'MOC-FOR-BB '!AI345</f>
        <v>0</v>
      </c>
      <c r="Y345" s="22">
        <f>'MOC-FOR-BB '!AJ345</f>
        <v>0</v>
      </c>
      <c r="Z345" s="22">
        <f>'MOC-FOR-BB '!AK345</f>
        <v>0</v>
      </c>
      <c r="AA345" s="22">
        <f>'MOC-FOR-BB '!AP345</f>
        <v>0</v>
      </c>
      <c r="AB345" s="22">
        <f>'MOC-FOR-BB '!AV345</f>
        <v>0</v>
      </c>
      <c r="AC345" s="22">
        <f t="shared" si="27"/>
        <v>0</v>
      </c>
    </row>
    <row r="346" spans="1:29" x14ac:dyDescent="0.25">
      <c r="A346" s="12"/>
      <c r="B346" s="14"/>
      <c r="C346" s="3"/>
      <c r="D346" s="3" t="s">
        <v>138</v>
      </c>
      <c r="E346" s="13"/>
      <c r="F346" s="22">
        <f>'MOC-DOM-BB'!H346</f>
        <v>0</v>
      </c>
      <c r="G346" s="22">
        <f>'MOC-DOM-BB'!M346</f>
        <v>0</v>
      </c>
      <c r="H346" s="22">
        <f>'MOC-DOM-BB'!U346</f>
        <v>0</v>
      </c>
      <c r="I346" s="22">
        <f>'MOC-DOM-BB'!AI346</f>
        <v>0</v>
      </c>
      <c r="J346" s="22">
        <f>'MOC-DOM-BB'!AJ346</f>
        <v>0</v>
      </c>
      <c r="K346" s="22">
        <f>'MOC-DOM-BB'!AK346</f>
        <v>0</v>
      </c>
      <c r="L346" s="22">
        <f>'MOC-DOM-BB'!AP346</f>
        <v>0</v>
      </c>
      <c r="M346" s="22">
        <f>'MOC-DOM-BB'!AV346</f>
        <v>0</v>
      </c>
      <c r="N346" s="22">
        <f t="shared" si="26"/>
        <v>0</v>
      </c>
      <c r="P346" s="12"/>
      <c r="Q346" s="14"/>
      <c r="R346" s="3"/>
      <c r="S346" s="3" t="s">
        <v>138</v>
      </c>
      <c r="T346" s="13"/>
      <c r="U346" s="22">
        <f>'MOC-FOR-BB '!H346</f>
        <v>0</v>
      </c>
      <c r="V346" s="22">
        <f>'MOC-FOR-BB '!M346</f>
        <v>0</v>
      </c>
      <c r="W346" s="22">
        <f>'MOC-FOR-BB '!U346</f>
        <v>0</v>
      </c>
      <c r="X346" s="22">
        <f>'MOC-FOR-BB '!AI346</f>
        <v>0</v>
      </c>
      <c r="Y346" s="22">
        <f>'MOC-FOR-BB '!AJ346</f>
        <v>0</v>
      </c>
      <c r="Z346" s="22">
        <f>'MOC-FOR-BB '!AK346</f>
        <v>0</v>
      </c>
      <c r="AA346" s="22">
        <f>'MOC-FOR-BB '!AP346</f>
        <v>0</v>
      </c>
      <c r="AB346" s="22">
        <f>'MOC-FOR-BB '!AV346</f>
        <v>0</v>
      </c>
      <c r="AC346" s="22">
        <f t="shared" si="27"/>
        <v>0</v>
      </c>
    </row>
    <row r="347" spans="1:29" x14ac:dyDescent="0.25">
      <c r="A347" s="12"/>
      <c r="B347" s="14"/>
      <c r="C347" s="3"/>
      <c r="D347" s="3" t="s">
        <v>139</v>
      </c>
      <c r="E347" s="13"/>
      <c r="F347" s="22">
        <f>'MOC-DOM-BB'!H347</f>
        <v>0</v>
      </c>
      <c r="G347" s="22">
        <f>'MOC-DOM-BB'!M347</f>
        <v>0</v>
      </c>
      <c r="H347" s="22">
        <f>'MOC-DOM-BB'!U347</f>
        <v>0</v>
      </c>
      <c r="I347" s="22">
        <f>'MOC-DOM-BB'!AI347</f>
        <v>0</v>
      </c>
      <c r="J347" s="22">
        <f>'MOC-DOM-BB'!AJ347</f>
        <v>0</v>
      </c>
      <c r="K347" s="22">
        <f>'MOC-DOM-BB'!AK347</f>
        <v>0</v>
      </c>
      <c r="L347" s="22">
        <f>'MOC-DOM-BB'!AP347</f>
        <v>0</v>
      </c>
      <c r="M347" s="22">
        <f>'MOC-DOM-BB'!AV347</f>
        <v>0</v>
      </c>
      <c r="N347" s="22">
        <f t="shared" si="26"/>
        <v>0</v>
      </c>
      <c r="P347" s="12"/>
      <c r="Q347" s="14"/>
      <c r="R347" s="3"/>
      <c r="S347" s="3" t="s">
        <v>139</v>
      </c>
      <c r="T347" s="13"/>
      <c r="U347" s="22">
        <f>'MOC-FOR-BB '!H347</f>
        <v>0</v>
      </c>
      <c r="V347" s="22">
        <f>'MOC-FOR-BB '!M347</f>
        <v>0</v>
      </c>
      <c r="W347" s="22">
        <f>'MOC-FOR-BB '!U347</f>
        <v>0</v>
      </c>
      <c r="X347" s="22">
        <f>'MOC-FOR-BB '!AI347</f>
        <v>0</v>
      </c>
      <c r="Y347" s="22">
        <f>'MOC-FOR-BB '!AJ347</f>
        <v>0</v>
      </c>
      <c r="Z347" s="22">
        <f>'MOC-FOR-BB '!AK347</f>
        <v>0</v>
      </c>
      <c r="AA347" s="22">
        <f>'MOC-FOR-BB '!AP347</f>
        <v>0</v>
      </c>
      <c r="AB347" s="22">
        <f>'MOC-FOR-BB '!AV347</f>
        <v>0</v>
      </c>
      <c r="AC347" s="22">
        <f t="shared" si="27"/>
        <v>0</v>
      </c>
    </row>
    <row r="348" spans="1:29" x14ac:dyDescent="0.25">
      <c r="A348" s="12"/>
      <c r="B348" s="14"/>
      <c r="C348" s="3"/>
      <c r="D348" s="3" t="s">
        <v>140</v>
      </c>
      <c r="E348" s="13"/>
      <c r="F348" s="22">
        <f>'MOC-DOM-BB'!H348</f>
        <v>0</v>
      </c>
      <c r="G348" s="22">
        <f>'MOC-DOM-BB'!M348</f>
        <v>0</v>
      </c>
      <c r="H348" s="22">
        <f>'MOC-DOM-BB'!U348</f>
        <v>0</v>
      </c>
      <c r="I348" s="22">
        <f>'MOC-DOM-BB'!AI348</f>
        <v>0</v>
      </c>
      <c r="J348" s="22">
        <f>'MOC-DOM-BB'!AJ348</f>
        <v>0</v>
      </c>
      <c r="K348" s="22">
        <f>'MOC-DOM-BB'!AK348</f>
        <v>0</v>
      </c>
      <c r="L348" s="22">
        <f>'MOC-DOM-BB'!AP348</f>
        <v>0</v>
      </c>
      <c r="M348" s="22">
        <f>'MOC-DOM-BB'!AV348</f>
        <v>0</v>
      </c>
      <c r="N348" s="22">
        <f t="shared" si="26"/>
        <v>0</v>
      </c>
      <c r="P348" s="12"/>
      <c r="Q348" s="14"/>
      <c r="R348" s="3"/>
      <c r="S348" s="3" t="s">
        <v>140</v>
      </c>
      <c r="T348" s="13"/>
      <c r="U348" s="22">
        <f>'MOC-FOR-BB '!H348</f>
        <v>0</v>
      </c>
      <c r="V348" s="22">
        <f>'MOC-FOR-BB '!M348</f>
        <v>0</v>
      </c>
      <c r="W348" s="22">
        <f>'MOC-FOR-BB '!U348</f>
        <v>0</v>
      </c>
      <c r="X348" s="22">
        <f>'MOC-FOR-BB '!AI348</f>
        <v>0</v>
      </c>
      <c r="Y348" s="22">
        <f>'MOC-FOR-BB '!AJ348</f>
        <v>0</v>
      </c>
      <c r="Z348" s="22">
        <f>'MOC-FOR-BB '!AK348</f>
        <v>0</v>
      </c>
      <c r="AA348" s="22">
        <f>'MOC-FOR-BB '!AP348</f>
        <v>0</v>
      </c>
      <c r="AB348" s="22">
        <f>'MOC-FOR-BB '!AV348</f>
        <v>0</v>
      </c>
      <c r="AC348" s="22">
        <f t="shared" si="27"/>
        <v>0</v>
      </c>
    </row>
    <row r="349" spans="1:29" x14ac:dyDescent="0.25">
      <c r="A349" s="12"/>
      <c r="B349" s="14"/>
      <c r="C349" s="3"/>
      <c r="D349" s="3" t="s">
        <v>141</v>
      </c>
      <c r="E349" s="13"/>
      <c r="F349" s="22">
        <f>'MOC-DOM-BB'!H349</f>
        <v>13.370000000000001</v>
      </c>
      <c r="G349" s="22">
        <f>'MOC-DOM-BB'!M349</f>
        <v>0</v>
      </c>
      <c r="H349" s="22">
        <f>'MOC-DOM-BB'!U349</f>
        <v>0</v>
      </c>
      <c r="I349" s="22">
        <f>'MOC-DOM-BB'!AI349</f>
        <v>0</v>
      </c>
      <c r="J349" s="22">
        <f>'MOC-DOM-BB'!AJ349</f>
        <v>0</v>
      </c>
      <c r="K349" s="22">
        <f>'MOC-DOM-BB'!AK349</f>
        <v>0</v>
      </c>
      <c r="L349" s="22">
        <f>'MOC-DOM-BB'!AP349</f>
        <v>0</v>
      </c>
      <c r="M349" s="22">
        <f>'MOC-DOM-BB'!AV349</f>
        <v>0</v>
      </c>
      <c r="N349" s="22">
        <f t="shared" si="26"/>
        <v>13.370000000000001</v>
      </c>
      <c r="P349" s="12"/>
      <c r="Q349" s="14"/>
      <c r="R349" s="3"/>
      <c r="S349" s="3" t="s">
        <v>141</v>
      </c>
      <c r="T349" s="13"/>
      <c r="U349" s="22">
        <f>'MOC-FOR-BB '!H349</f>
        <v>0</v>
      </c>
      <c r="V349" s="22">
        <f>'MOC-FOR-BB '!M349</f>
        <v>0</v>
      </c>
      <c r="W349" s="22">
        <f>'MOC-FOR-BB '!U349</f>
        <v>0</v>
      </c>
      <c r="X349" s="22">
        <f>'MOC-FOR-BB '!AI349</f>
        <v>0</v>
      </c>
      <c r="Y349" s="22">
        <f>'MOC-FOR-BB '!AJ349</f>
        <v>0</v>
      </c>
      <c r="Z349" s="22">
        <f>'MOC-FOR-BB '!AK349</f>
        <v>0</v>
      </c>
      <c r="AA349" s="22">
        <f>'MOC-FOR-BB '!AP349</f>
        <v>0</v>
      </c>
      <c r="AB349" s="22">
        <f>'MOC-FOR-BB '!AV349</f>
        <v>0</v>
      </c>
      <c r="AC349" s="22">
        <f t="shared" si="27"/>
        <v>0</v>
      </c>
    </row>
    <row r="350" spans="1:29" x14ac:dyDescent="0.25">
      <c r="A350" s="12"/>
      <c r="B350" s="14"/>
      <c r="C350" s="3"/>
      <c r="D350" s="3" t="s">
        <v>142</v>
      </c>
      <c r="E350" s="13"/>
      <c r="F350" s="22">
        <f>'MOC-DOM-BB'!H350</f>
        <v>215.46999999999997</v>
      </c>
      <c r="G350" s="22">
        <f>'MOC-DOM-BB'!M350</f>
        <v>0</v>
      </c>
      <c r="H350" s="22">
        <f>'MOC-DOM-BB'!U350</f>
        <v>0</v>
      </c>
      <c r="I350" s="22">
        <f>'MOC-DOM-BB'!AI350</f>
        <v>0</v>
      </c>
      <c r="J350" s="22">
        <f>'MOC-DOM-BB'!AJ350</f>
        <v>0</v>
      </c>
      <c r="K350" s="22">
        <f>'MOC-DOM-BB'!AK350</f>
        <v>0</v>
      </c>
      <c r="L350" s="22">
        <f>'MOC-DOM-BB'!AP350</f>
        <v>0</v>
      </c>
      <c r="M350" s="22">
        <f>'MOC-DOM-BB'!AV350</f>
        <v>0</v>
      </c>
      <c r="N350" s="22">
        <f t="shared" si="26"/>
        <v>215.46999999999997</v>
      </c>
      <c r="P350" s="12"/>
      <c r="Q350" s="14"/>
      <c r="R350" s="3"/>
      <c r="S350" s="3" t="s">
        <v>142</v>
      </c>
      <c r="T350" s="13"/>
      <c r="U350" s="22">
        <f>'MOC-FOR-BB '!H350</f>
        <v>0</v>
      </c>
      <c r="V350" s="22">
        <f>'MOC-FOR-BB '!M350</f>
        <v>0</v>
      </c>
      <c r="W350" s="22">
        <f>'MOC-FOR-BB '!U350</f>
        <v>0</v>
      </c>
      <c r="X350" s="22">
        <f>'MOC-FOR-BB '!AI350</f>
        <v>0</v>
      </c>
      <c r="Y350" s="22">
        <f>'MOC-FOR-BB '!AJ350</f>
        <v>0</v>
      </c>
      <c r="Z350" s="22">
        <f>'MOC-FOR-BB '!AK350</f>
        <v>0</v>
      </c>
      <c r="AA350" s="22">
        <f>'MOC-FOR-BB '!AP350</f>
        <v>0</v>
      </c>
      <c r="AB350" s="22">
        <f>'MOC-FOR-BB '!AV350</f>
        <v>0</v>
      </c>
      <c r="AC350" s="22">
        <f t="shared" si="27"/>
        <v>0</v>
      </c>
    </row>
    <row r="351" spans="1:29" x14ac:dyDescent="0.25">
      <c r="A351" s="12"/>
      <c r="B351" s="14"/>
      <c r="C351" s="3"/>
      <c r="D351" s="3" t="s">
        <v>35</v>
      </c>
      <c r="E351" s="13"/>
      <c r="F351" s="22">
        <f>'MOC-DOM-BB'!H351</f>
        <v>1034.8699999999999</v>
      </c>
      <c r="G351" s="22">
        <f>'MOC-DOM-BB'!M351</f>
        <v>279.48999999999995</v>
      </c>
      <c r="H351" s="22">
        <f>'MOC-DOM-BB'!U351</f>
        <v>0.05</v>
      </c>
      <c r="I351" s="22">
        <f>'MOC-DOM-BB'!AI351</f>
        <v>3.09</v>
      </c>
      <c r="J351" s="22">
        <f>'MOC-DOM-BB'!AJ351</f>
        <v>0</v>
      </c>
      <c r="K351" s="22">
        <f>'MOC-DOM-BB'!AK351</f>
        <v>0</v>
      </c>
      <c r="L351" s="22">
        <f>'MOC-DOM-BB'!AP351</f>
        <v>0</v>
      </c>
      <c r="M351" s="22">
        <f>'MOC-DOM-BB'!AV351</f>
        <v>0</v>
      </c>
      <c r="N351" s="22">
        <f t="shared" si="26"/>
        <v>1317.4999999999998</v>
      </c>
      <c r="P351" s="12"/>
      <c r="Q351" s="14"/>
      <c r="R351" s="3"/>
      <c r="S351" s="3" t="s">
        <v>35</v>
      </c>
      <c r="T351" s="13"/>
      <c r="U351" s="22">
        <f>'MOC-FOR-BB '!H351</f>
        <v>0</v>
      </c>
      <c r="V351" s="22">
        <f>'MOC-FOR-BB '!M351</f>
        <v>0</v>
      </c>
      <c r="W351" s="22">
        <f>'MOC-FOR-BB '!U351</f>
        <v>0</v>
      </c>
      <c r="X351" s="22">
        <f>'MOC-FOR-BB '!AI351</f>
        <v>0</v>
      </c>
      <c r="Y351" s="22">
        <f>'MOC-FOR-BB '!AJ351</f>
        <v>0</v>
      </c>
      <c r="Z351" s="22">
        <f>'MOC-FOR-BB '!AK351</f>
        <v>0</v>
      </c>
      <c r="AA351" s="22">
        <f>'MOC-FOR-BB '!AP351</f>
        <v>0</v>
      </c>
      <c r="AB351" s="22">
        <f>'MOC-FOR-BB '!AV351</f>
        <v>0</v>
      </c>
      <c r="AC351" s="22">
        <f t="shared" si="27"/>
        <v>0</v>
      </c>
    </row>
    <row r="352" spans="1:29" x14ac:dyDescent="0.25">
      <c r="A352" s="12"/>
      <c r="B352" s="1"/>
      <c r="C352" s="2" t="s">
        <v>143</v>
      </c>
      <c r="D352" s="2"/>
      <c r="E352" s="13"/>
      <c r="F352" s="22">
        <f>'MOC-DOM-BB'!H352</f>
        <v>10303.280000000001</v>
      </c>
      <c r="G352" s="22">
        <f>'MOC-DOM-BB'!M352</f>
        <v>0</v>
      </c>
      <c r="H352" s="22">
        <f>'MOC-DOM-BB'!U352</f>
        <v>0</v>
      </c>
      <c r="I352" s="22">
        <f>'MOC-DOM-BB'!AI352</f>
        <v>622383.14</v>
      </c>
      <c r="J352" s="22">
        <f>'MOC-DOM-BB'!AJ352</f>
        <v>0</v>
      </c>
      <c r="K352" s="22">
        <f>'MOC-DOM-BB'!AK352</f>
        <v>0</v>
      </c>
      <c r="L352" s="22">
        <f>'MOC-DOM-BB'!AP352</f>
        <v>0</v>
      </c>
      <c r="M352" s="22">
        <f>'MOC-DOM-BB'!AV352</f>
        <v>0</v>
      </c>
      <c r="N352" s="22">
        <f>SUM(N353:N355)</f>
        <v>632686.42000000004</v>
      </c>
      <c r="P352" s="12"/>
      <c r="Q352" s="1"/>
      <c r="R352" s="2" t="s">
        <v>143</v>
      </c>
      <c r="S352" s="2"/>
      <c r="T352" s="13"/>
      <c r="U352" s="22">
        <f>'MOC-FOR-BB '!H352</f>
        <v>0</v>
      </c>
      <c r="V352" s="22">
        <f>'MOC-FOR-BB '!M352</f>
        <v>0</v>
      </c>
      <c r="W352" s="22">
        <f>'MOC-FOR-BB '!U352</f>
        <v>0</v>
      </c>
      <c r="X352" s="22">
        <f>'MOC-FOR-BB '!AI352</f>
        <v>0</v>
      </c>
      <c r="Y352" s="22">
        <f>'MOC-FOR-BB '!AJ352</f>
        <v>0</v>
      </c>
      <c r="Z352" s="22">
        <f>'MOC-FOR-BB '!AK352</f>
        <v>0</v>
      </c>
      <c r="AA352" s="22">
        <f>'MOC-FOR-BB '!AP352</f>
        <v>0</v>
      </c>
      <c r="AB352" s="22">
        <f>'MOC-FOR-BB '!AV352</f>
        <v>0</v>
      </c>
      <c r="AC352" s="22">
        <f>SUM(AC353:AC355)</f>
        <v>0</v>
      </c>
    </row>
    <row r="353" spans="1:29" x14ac:dyDescent="0.25">
      <c r="A353" s="12"/>
      <c r="B353" s="14"/>
      <c r="C353" s="3"/>
      <c r="D353" s="3" t="s">
        <v>143</v>
      </c>
      <c r="E353" s="13"/>
      <c r="F353" s="22">
        <f>'MOC-DOM-BB'!H353</f>
        <v>10112.1</v>
      </c>
      <c r="G353" s="22">
        <f>'MOC-DOM-BB'!M353</f>
        <v>0</v>
      </c>
      <c r="H353" s="22">
        <f>'MOC-DOM-BB'!U353</f>
        <v>0</v>
      </c>
      <c r="I353" s="22">
        <f>'MOC-DOM-BB'!AI353</f>
        <v>622383.14</v>
      </c>
      <c r="J353" s="22">
        <f>'MOC-DOM-BB'!AJ353</f>
        <v>0</v>
      </c>
      <c r="K353" s="22">
        <f>'MOC-DOM-BB'!AK353</f>
        <v>0</v>
      </c>
      <c r="L353" s="22">
        <f>'MOC-DOM-BB'!AP353</f>
        <v>0</v>
      </c>
      <c r="M353" s="22">
        <f>'MOC-DOM-BB'!AV353</f>
        <v>0</v>
      </c>
      <c r="N353" s="22">
        <f>SUM(F353:M353)</f>
        <v>632495.24</v>
      </c>
      <c r="P353" s="12"/>
      <c r="Q353" s="14"/>
      <c r="R353" s="3"/>
      <c r="S353" s="3" t="s">
        <v>143</v>
      </c>
      <c r="T353" s="13"/>
      <c r="U353" s="22">
        <f>'MOC-FOR-BB '!H353</f>
        <v>0</v>
      </c>
      <c r="V353" s="22">
        <f>'MOC-FOR-BB '!M353</f>
        <v>0</v>
      </c>
      <c r="W353" s="22">
        <f>'MOC-FOR-BB '!U353</f>
        <v>0</v>
      </c>
      <c r="X353" s="22">
        <f>'MOC-FOR-BB '!AI353</f>
        <v>0</v>
      </c>
      <c r="Y353" s="22">
        <f>'MOC-FOR-BB '!AJ353</f>
        <v>0</v>
      </c>
      <c r="Z353" s="22">
        <f>'MOC-FOR-BB '!AK353</f>
        <v>0</v>
      </c>
      <c r="AA353" s="22">
        <f>'MOC-FOR-BB '!AP353</f>
        <v>0</v>
      </c>
      <c r="AB353" s="22">
        <f>'MOC-FOR-BB '!AV353</f>
        <v>0</v>
      </c>
      <c r="AC353" s="22">
        <f>SUM(U353:AB353)</f>
        <v>0</v>
      </c>
    </row>
    <row r="354" spans="1:29" x14ac:dyDescent="0.25">
      <c r="A354" s="12"/>
      <c r="B354" s="14"/>
      <c r="C354" s="3"/>
      <c r="D354" s="3" t="s">
        <v>144</v>
      </c>
      <c r="E354" s="13"/>
      <c r="F354" s="22">
        <f>'MOC-DOM-BB'!H354</f>
        <v>191.18000000000004</v>
      </c>
      <c r="G354" s="22">
        <f>'MOC-DOM-BB'!M354</f>
        <v>0</v>
      </c>
      <c r="H354" s="22">
        <f>'MOC-DOM-BB'!U354</f>
        <v>0</v>
      </c>
      <c r="I354" s="22">
        <f>'MOC-DOM-BB'!AI354</f>
        <v>0</v>
      </c>
      <c r="J354" s="22">
        <f>'MOC-DOM-BB'!AJ354</f>
        <v>0</v>
      </c>
      <c r="K354" s="22">
        <f>'MOC-DOM-BB'!AK354</f>
        <v>0</v>
      </c>
      <c r="L354" s="22">
        <f>'MOC-DOM-BB'!AP354</f>
        <v>0</v>
      </c>
      <c r="M354" s="22">
        <f>'MOC-DOM-BB'!AV354</f>
        <v>0</v>
      </c>
      <c r="N354" s="22">
        <f>SUM(F354:M354)</f>
        <v>191.18000000000004</v>
      </c>
      <c r="P354" s="12"/>
      <c r="Q354" s="14"/>
      <c r="R354" s="3"/>
      <c r="S354" s="3" t="s">
        <v>144</v>
      </c>
      <c r="T354" s="13"/>
      <c r="U354" s="22">
        <f>'MOC-FOR-BB '!H354</f>
        <v>0</v>
      </c>
      <c r="V354" s="22">
        <f>'MOC-FOR-BB '!M354</f>
        <v>0</v>
      </c>
      <c r="W354" s="22">
        <f>'MOC-FOR-BB '!U354</f>
        <v>0</v>
      </c>
      <c r="X354" s="22">
        <f>'MOC-FOR-BB '!AI354</f>
        <v>0</v>
      </c>
      <c r="Y354" s="22">
        <f>'MOC-FOR-BB '!AJ354</f>
        <v>0</v>
      </c>
      <c r="Z354" s="22">
        <f>'MOC-FOR-BB '!AK354</f>
        <v>0</v>
      </c>
      <c r="AA354" s="22">
        <f>'MOC-FOR-BB '!AP354</f>
        <v>0</v>
      </c>
      <c r="AB354" s="22">
        <f>'MOC-FOR-BB '!AV354</f>
        <v>0</v>
      </c>
      <c r="AC354" s="22">
        <f>SUM(U354:AB354)</f>
        <v>0</v>
      </c>
    </row>
    <row r="355" spans="1:29" x14ac:dyDescent="0.25">
      <c r="A355" s="12"/>
      <c r="B355" s="14"/>
      <c r="C355" s="3"/>
      <c r="D355" s="3" t="s">
        <v>145</v>
      </c>
      <c r="E355" s="13"/>
      <c r="F355" s="22">
        <f>'MOC-DOM-BB'!H355</f>
        <v>0</v>
      </c>
      <c r="G355" s="22">
        <f>'MOC-DOM-BB'!M355</f>
        <v>0</v>
      </c>
      <c r="H355" s="22">
        <f>'MOC-DOM-BB'!U355</f>
        <v>0</v>
      </c>
      <c r="I355" s="22">
        <f>'MOC-DOM-BB'!AI355</f>
        <v>0</v>
      </c>
      <c r="J355" s="22">
        <f>'MOC-DOM-BB'!AJ355</f>
        <v>0</v>
      </c>
      <c r="K355" s="22">
        <f>'MOC-DOM-BB'!AK355</f>
        <v>0</v>
      </c>
      <c r="L355" s="22">
        <f>'MOC-DOM-BB'!AP355</f>
        <v>0</v>
      </c>
      <c r="M355" s="22">
        <f>'MOC-DOM-BB'!AV355</f>
        <v>0</v>
      </c>
      <c r="N355" s="22">
        <f>SUM(F355:M355)</f>
        <v>0</v>
      </c>
      <c r="P355" s="12"/>
      <c r="Q355" s="14"/>
      <c r="R355" s="3"/>
      <c r="S355" s="3" t="s">
        <v>145</v>
      </c>
      <c r="T355" s="13"/>
      <c r="U355" s="22">
        <f>'MOC-FOR-BB '!H355</f>
        <v>0</v>
      </c>
      <c r="V355" s="22">
        <f>'MOC-FOR-BB '!M355</f>
        <v>0</v>
      </c>
      <c r="W355" s="22">
        <f>'MOC-FOR-BB '!U355</f>
        <v>0</v>
      </c>
      <c r="X355" s="22">
        <f>'MOC-FOR-BB '!AI355</f>
        <v>0</v>
      </c>
      <c r="Y355" s="22">
        <f>'MOC-FOR-BB '!AJ355</f>
        <v>0</v>
      </c>
      <c r="Z355" s="22">
        <f>'MOC-FOR-BB '!AK355</f>
        <v>0</v>
      </c>
      <c r="AA355" s="22">
        <f>'MOC-FOR-BB '!AP355</f>
        <v>0</v>
      </c>
      <c r="AB355" s="22">
        <f>'MOC-FOR-BB '!AV355</f>
        <v>0</v>
      </c>
      <c r="AC355" s="22">
        <f>SUM(U355:AB355)</f>
        <v>0</v>
      </c>
    </row>
    <row r="356" spans="1:29" x14ac:dyDescent="0.25">
      <c r="A356" s="12"/>
      <c r="B356" s="1"/>
      <c r="C356" s="2" t="s">
        <v>146</v>
      </c>
      <c r="D356" s="2"/>
      <c r="E356" s="13"/>
      <c r="F356" s="22">
        <f>'MOC-DOM-BB'!H356</f>
        <v>2173.4809999999998</v>
      </c>
      <c r="G356" s="22">
        <f>'MOC-DOM-BB'!M356</f>
        <v>31.85</v>
      </c>
      <c r="H356" s="22">
        <f>'MOC-DOM-BB'!U356</f>
        <v>5.4899999999999993</v>
      </c>
      <c r="I356" s="22">
        <f>'MOC-DOM-BB'!AI356</f>
        <v>2.25</v>
      </c>
      <c r="J356" s="22">
        <f>'MOC-DOM-BB'!AJ356</f>
        <v>0</v>
      </c>
      <c r="K356" s="22">
        <f>'MOC-DOM-BB'!AK356</f>
        <v>0</v>
      </c>
      <c r="L356" s="22">
        <f>'MOC-DOM-BB'!AP356</f>
        <v>0</v>
      </c>
      <c r="M356" s="22">
        <f>'MOC-DOM-BB'!AV356</f>
        <v>0</v>
      </c>
      <c r="N356" s="22">
        <f>SUM(N357:N363)</f>
        <v>2213.0709999999995</v>
      </c>
      <c r="P356" s="12"/>
      <c r="Q356" s="1"/>
      <c r="R356" s="2" t="s">
        <v>146</v>
      </c>
      <c r="S356" s="2"/>
      <c r="T356" s="13"/>
      <c r="U356" s="22">
        <f>'MOC-FOR-BB '!H356</f>
        <v>0</v>
      </c>
      <c r="V356" s="22">
        <f>'MOC-FOR-BB '!M356</f>
        <v>0</v>
      </c>
      <c r="W356" s="22">
        <f>'MOC-FOR-BB '!U356</f>
        <v>0</v>
      </c>
      <c r="X356" s="22">
        <f>'MOC-FOR-BB '!AI356</f>
        <v>0</v>
      </c>
      <c r="Y356" s="22">
        <f>'MOC-FOR-BB '!AJ356</f>
        <v>166.6</v>
      </c>
      <c r="Z356" s="22">
        <f>'MOC-FOR-BB '!AK356</f>
        <v>0</v>
      </c>
      <c r="AA356" s="22">
        <f>'MOC-FOR-BB '!AP356</f>
        <v>0</v>
      </c>
      <c r="AB356" s="22">
        <f>'MOC-FOR-BB '!AV356</f>
        <v>0</v>
      </c>
      <c r="AC356" s="22">
        <f>SUM(AC357:AC363)</f>
        <v>166.6</v>
      </c>
    </row>
    <row r="357" spans="1:29" ht="15" customHeight="1" x14ac:dyDescent="0.25">
      <c r="A357" s="12"/>
      <c r="B357" s="14"/>
      <c r="C357" s="3"/>
      <c r="D357" s="105" t="s">
        <v>147</v>
      </c>
      <c r="E357" s="106"/>
      <c r="F357" s="22">
        <f>'MOC-DOM-BB'!H357</f>
        <v>0</v>
      </c>
      <c r="G357" s="22">
        <f>'MOC-DOM-BB'!M357</f>
        <v>3.5</v>
      </c>
      <c r="H357" s="22">
        <f>'MOC-DOM-BB'!U357</f>
        <v>0.05</v>
      </c>
      <c r="I357" s="22">
        <f>'MOC-DOM-BB'!AI357</f>
        <v>0</v>
      </c>
      <c r="J357" s="22">
        <f>'MOC-DOM-BB'!AJ357</f>
        <v>0</v>
      </c>
      <c r="K357" s="22">
        <f>'MOC-DOM-BB'!AK357</f>
        <v>0</v>
      </c>
      <c r="L357" s="22">
        <f>'MOC-DOM-BB'!AP357</f>
        <v>0</v>
      </c>
      <c r="M357" s="22">
        <f>'MOC-DOM-BB'!AV357</f>
        <v>0</v>
      </c>
      <c r="N357" s="22">
        <f t="shared" ref="N357:N363" si="28">SUM(F357:M357)</f>
        <v>3.55</v>
      </c>
      <c r="P357" s="12"/>
      <c r="Q357" s="14"/>
      <c r="R357" s="3"/>
      <c r="S357" s="90" t="s">
        <v>147</v>
      </c>
      <c r="T357" s="91"/>
      <c r="U357" s="22">
        <f>'MOC-FOR-BB '!H357</f>
        <v>0</v>
      </c>
      <c r="V357" s="22">
        <f>'MOC-FOR-BB '!M357</f>
        <v>0</v>
      </c>
      <c r="W357" s="22">
        <f>'MOC-FOR-BB '!U357</f>
        <v>0</v>
      </c>
      <c r="X357" s="22">
        <f>'MOC-FOR-BB '!AI357</f>
        <v>0</v>
      </c>
      <c r="Y357" s="22">
        <f>'MOC-FOR-BB '!AJ357</f>
        <v>0</v>
      </c>
      <c r="Z357" s="22">
        <f>'MOC-FOR-BB '!AK357</f>
        <v>0</v>
      </c>
      <c r="AA357" s="22">
        <f>'MOC-FOR-BB '!AP357</f>
        <v>0</v>
      </c>
      <c r="AB357" s="22">
        <f>'MOC-FOR-BB '!AV357</f>
        <v>0</v>
      </c>
      <c r="AC357" s="22">
        <f t="shared" ref="AC357:AC363" si="29">SUM(U357:AB357)</f>
        <v>0</v>
      </c>
    </row>
    <row r="358" spans="1:29" ht="15" customHeight="1" x14ac:dyDescent="0.25">
      <c r="A358" s="12"/>
      <c r="B358" s="14"/>
      <c r="C358" s="3"/>
      <c r="D358" s="105" t="s">
        <v>148</v>
      </c>
      <c r="E358" s="106"/>
      <c r="F358" s="22">
        <f>'MOC-DOM-BB'!H358</f>
        <v>144.17099999999999</v>
      </c>
      <c r="G358" s="22">
        <f>'MOC-DOM-BB'!M358</f>
        <v>0</v>
      </c>
      <c r="H358" s="22">
        <f>'MOC-DOM-BB'!U358</f>
        <v>0</v>
      </c>
      <c r="I358" s="22">
        <f>'MOC-DOM-BB'!AI358</f>
        <v>0</v>
      </c>
      <c r="J358" s="22">
        <f>'MOC-DOM-BB'!AJ358</f>
        <v>0</v>
      </c>
      <c r="K358" s="22">
        <f>'MOC-DOM-BB'!AK358</f>
        <v>0</v>
      </c>
      <c r="L358" s="22">
        <f>'MOC-DOM-BB'!AP358</f>
        <v>0</v>
      </c>
      <c r="M358" s="22">
        <f>'MOC-DOM-BB'!AV358</f>
        <v>0</v>
      </c>
      <c r="N358" s="22">
        <f t="shared" si="28"/>
        <v>144.17099999999999</v>
      </c>
      <c r="P358" s="12"/>
      <c r="Q358" s="14"/>
      <c r="R358" s="3"/>
      <c r="S358" s="90" t="s">
        <v>148</v>
      </c>
      <c r="T358" s="91"/>
      <c r="U358" s="22">
        <f>'MOC-FOR-BB '!H358</f>
        <v>0</v>
      </c>
      <c r="V358" s="22">
        <f>'MOC-FOR-BB '!M358</f>
        <v>0</v>
      </c>
      <c r="W358" s="22">
        <f>'MOC-FOR-BB '!U358</f>
        <v>0</v>
      </c>
      <c r="X358" s="22">
        <f>'MOC-FOR-BB '!AI358</f>
        <v>0</v>
      </c>
      <c r="Y358" s="22">
        <f>'MOC-FOR-BB '!AJ358</f>
        <v>0</v>
      </c>
      <c r="Z358" s="22">
        <f>'MOC-FOR-BB '!AK358</f>
        <v>0</v>
      </c>
      <c r="AA358" s="22">
        <f>'MOC-FOR-BB '!AP358</f>
        <v>0</v>
      </c>
      <c r="AB358" s="22">
        <f>'MOC-FOR-BB '!AV358</f>
        <v>0</v>
      </c>
      <c r="AC358" s="22">
        <f t="shared" si="29"/>
        <v>0</v>
      </c>
    </row>
    <row r="359" spans="1:29" x14ac:dyDescent="0.25">
      <c r="A359" s="12"/>
      <c r="B359" s="14"/>
      <c r="C359" s="3"/>
      <c r="D359" s="3" t="s">
        <v>149</v>
      </c>
      <c r="E359" s="24"/>
      <c r="F359" s="22">
        <f>'MOC-DOM-BB'!H359</f>
        <v>40.6</v>
      </c>
      <c r="G359" s="22">
        <f>'MOC-DOM-BB'!M359</f>
        <v>4</v>
      </c>
      <c r="H359" s="22">
        <f>'MOC-DOM-BB'!U359</f>
        <v>0</v>
      </c>
      <c r="I359" s="22">
        <f>'MOC-DOM-BB'!AI359</f>
        <v>0</v>
      </c>
      <c r="J359" s="22">
        <f>'MOC-DOM-BB'!AJ359</f>
        <v>0</v>
      </c>
      <c r="K359" s="22">
        <f>'MOC-DOM-BB'!AK359</f>
        <v>0</v>
      </c>
      <c r="L359" s="22">
        <f>'MOC-DOM-BB'!AP359</f>
        <v>0</v>
      </c>
      <c r="M359" s="22">
        <f>'MOC-DOM-BB'!AV359</f>
        <v>0</v>
      </c>
      <c r="N359" s="22">
        <f t="shared" si="28"/>
        <v>44.6</v>
      </c>
      <c r="P359" s="12"/>
      <c r="Q359" s="14"/>
      <c r="R359" s="3"/>
      <c r="S359" s="3" t="s">
        <v>149</v>
      </c>
      <c r="T359" s="13"/>
      <c r="U359" s="22">
        <f>'MOC-FOR-BB '!H359</f>
        <v>0</v>
      </c>
      <c r="V359" s="22">
        <f>'MOC-FOR-BB '!M359</f>
        <v>0</v>
      </c>
      <c r="W359" s="22">
        <f>'MOC-FOR-BB '!U359</f>
        <v>0</v>
      </c>
      <c r="X359" s="22">
        <f>'MOC-FOR-BB '!AI359</f>
        <v>0</v>
      </c>
      <c r="Y359" s="22">
        <f>'MOC-FOR-BB '!AJ359</f>
        <v>0</v>
      </c>
      <c r="Z359" s="22">
        <f>'MOC-FOR-BB '!AK359</f>
        <v>0</v>
      </c>
      <c r="AA359" s="22">
        <f>'MOC-FOR-BB '!AP359</f>
        <v>0</v>
      </c>
      <c r="AB359" s="22">
        <f>'MOC-FOR-BB '!AV359</f>
        <v>0</v>
      </c>
      <c r="AC359" s="22">
        <f t="shared" si="29"/>
        <v>0</v>
      </c>
    </row>
    <row r="360" spans="1:29" x14ac:dyDescent="0.25">
      <c r="A360" s="12"/>
      <c r="B360" s="14"/>
      <c r="C360" s="3"/>
      <c r="D360" s="3" t="s">
        <v>150</v>
      </c>
      <c r="E360" s="24"/>
      <c r="F360" s="22">
        <f>'MOC-DOM-BB'!H360</f>
        <v>103.99</v>
      </c>
      <c r="G360" s="22">
        <f>'MOC-DOM-BB'!M360</f>
        <v>0</v>
      </c>
      <c r="H360" s="22">
        <f>'MOC-DOM-BB'!U360</f>
        <v>0</v>
      </c>
      <c r="I360" s="22">
        <f>'MOC-DOM-BB'!AI360</f>
        <v>1</v>
      </c>
      <c r="J360" s="22">
        <f>'MOC-DOM-BB'!AJ360</f>
        <v>0</v>
      </c>
      <c r="K360" s="22">
        <f>'MOC-DOM-BB'!AK360</f>
        <v>0</v>
      </c>
      <c r="L360" s="22">
        <f>'MOC-DOM-BB'!AP360</f>
        <v>0</v>
      </c>
      <c r="M360" s="22">
        <f>'MOC-DOM-BB'!AV360</f>
        <v>0</v>
      </c>
      <c r="N360" s="22">
        <f t="shared" si="28"/>
        <v>104.99</v>
      </c>
      <c r="P360" s="12"/>
      <c r="Q360" s="14"/>
      <c r="R360" s="3"/>
      <c r="S360" s="3" t="s">
        <v>150</v>
      </c>
      <c r="T360" s="13"/>
      <c r="U360" s="22">
        <f>'MOC-FOR-BB '!H360</f>
        <v>0</v>
      </c>
      <c r="V360" s="22">
        <f>'MOC-FOR-BB '!M360</f>
        <v>0</v>
      </c>
      <c r="W360" s="22">
        <f>'MOC-FOR-BB '!U360</f>
        <v>0</v>
      </c>
      <c r="X360" s="22">
        <f>'MOC-FOR-BB '!AI360</f>
        <v>0</v>
      </c>
      <c r="Y360" s="22">
        <f>'MOC-FOR-BB '!AJ360</f>
        <v>166.6</v>
      </c>
      <c r="Z360" s="22">
        <f>'MOC-FOR-BB '!AK360</f>
        <v>0</v>
      </c>
      <c r="AA360" s="22">
        <f>'MOC-FOR-BB '!AP360</f>
        <v>0</v>
      </c>
      <c r="AB360" s="22">
        <f>'MOC-FOR-BB '!AV360</f>
        <v>0</v>
      </c>
      <c r="AC360" s="22">
        <f t="shared" si="29"/>
        <v>166.6</v>
      </c>
    </row>
    <row r="361" spans="1:29" ht="28.5" customHeight="1" x14ac:dyDescent="0.25">
      <c r="A361" s="12"/>
      <c r="B361" s="14"/>
      <c r="C361" s="3"/>
      <c r="D361" s="90" t="s">
        <v>151</v>
      </c>
      <c r="E361" s="91"/>
      <c r="F361" s="22">
        <f>'MOC-DOM-BB'!H361</f>
        <v>99.740000000000009</v>
      </c>
      <c r="G361" s="22">
        <f>'MOC-DOM-BB'!M361</f>
        <v>0.5</v>
      </c>
      <c r="H361" s="22">
        <f>'MOC-DOM-BB'!U361</f>
        <v>0.03</v>
      </c>
      <c r="I361" s="22">
        <f>'MOC-DOM-BB'!AI361</f>
        <v>0</v>
      </c>
      <c r="J361" s="22">
        <f>'MOC-DOM-BB'!AJ361</f>
        <v>0</v>
      </c>
      <c r="K361" s="22">
        <f>'MOC-DOM-BB'!AK361</f>
        <v>0</v>
      </c>
      <c r="L361" s="22">
        <f>'MOC-DOM-BB'!AP361</f>
        <v>0</v>
      </c>
      <c r="M361" s="22">
        <f>'MOC-DOM-BB'!AV361</f>
        <v>0</v>
      </c>
      <c r="N361" s="22">
        <f t="shared" si="28"/>
        <v>100.27000000000001</v>
      </c>
      <c r="P361" s="12"/>
      <c r="Q361" s="14"/>
      <c r="R361" s="3"/>
      <c r="S361" s="90" t="s">
        <v>151</v>
      </c>
      <c r="T361" s="91"/>
      <c r="U361" s="22">
        <f>'MOC-FOR-BB '!H361</f>
        <v>0</v>
      </c>
      <c r="V361" s="22">
        <f>'MOC-FOR-BB '!M361</f>
        <v>0</v>
      </c>
      <c r="W361" s="22">
        <f>'MOC-FOR-BB '!U361</f>
        <v>0</v>
      </c>
      <c r="X361" s="22">
        <f>'MOC-FOR-BB '!AI361</f>
        <v>0</v>
      </c>
      <c r="Y361" s="22">
        <f>'MOC-FOR-BB '!AJ361</f>
        <v>0</v>
      </c>
      <c r="Z361" s="22">
        <f>'MOC-FOR-BB '!AK361</f>
        <v>0</v>
      </c>
      <c r="AA361" s="22">
        <f>'MOC-FOR-BB '!AP361</f>
        <v>0</v>
      </c>
      <c r="AB361" s="22">
        <f>'MOC-FOR-BB '!AV361</f>
        <v>0</v>
      </c>
      <c r="AC361" s="22">
        <f t="shared" si="29"/>
        <v>0</v>
      </c>
    </row>
    <row r="362" spans="1:29" ht="26.25" customHeight="1" x14ac:dyDescent="0.25">
      <c r="A362" s="12"/>
      <c r="B362" s="14"/>
      <c r="C362" s="3"/>
      <c r="D362" s="90" t="s">
        <v>152</v>
      </c>
      <c r="E362" s="91"/>
      <c r="F362" s="22">
        <f>'MOC-DOM-BB'!H362</f>
        <v>7</v>
      </c>
      <c r="G362" s="22">
        <f>'MOC-DOM-BB'!M362</f>
        <v>1</v>
      </c>
      <c r="H362" s="22">
        <f>'MOC-DOM-BB'!U362</f>
        <v>0</v>
      </c>
      <c r="I362" s="22">
        <f>'MOC-DOM-BB'!AI362</f>
        <v>0</v>
      </c>
      <c r="J362" s="22">
        <f>'MOC-DOM-BB'!AJ362</f>
        <v>0</v>
      </c>
      <c r="K362" s="22">
        <f>'MOC-DOM-BB'!AK362</f>
        <v>0</v>
      </c>
      <c r="L362" s="22">
        <f>'MOC-DOM-BB'!AP362</f>
        <v>0</v>
      </c>
      <c r="M362" s="22">
        <f>'MOC-DOM-BB'!AV362</f>
        <v>0</v>
      </c>
      <c r="N362" s="22">
        <f t="shared" si="28"/>
        <v>8</v>
      </c>
      <c r="P362" s="12"/>
      <c r="Q362" s="14"/>
      <c r="R362" s="3"/>
      <c r="S362" s="90" t="s">
        <v>152</v>
      </c>
      <c r="T362" s="91"/>
      <c r="U362" s="22">
        <f>'MOC-FOR-BB '!H362</f>
        <v>0</v>
      </c>
      <c r="V362" s="22">
        <f>'MOC-FOR-BB '!M362</f>
        <v>0</v>
      </c>
      <c r="W362" s="22">
        <f>'MOC-FOR-BB '!U362</f>
        <v>0</v>
      </c>
      <c r="X362" s="22">
        <f>'MOC-FOR-BB '!AI362</f>
        <v>0</v>
      </c>
      <c r="Y362" s="22">
        <f>'MOC-FOR-BB '!AJ362</f>
        <v>0</v>
      </c>
      <c r="Z362" s="22">
        <f>'MOC-FOR-BB '!AK362</f>
        <v>0</v>
      </c>
      <c r="AA362" s="22">
        <f>'MOC-FOR-BB '!AP362</f>
        <v>0</v>
      </c>
      <c r="AB362" s="22">
        <f>'MOC-FOR-BB '!AV362</f>
        <v>0</v>
      </c>
      <c r="AC362" s="22">
        <f t="shared" si="29"/>
        <v>0</v>
      </c>
    </row>
    <row r="363" spans="1:29" ht="15" customHeight="1" x14ac:dyDescent="0.25">
      <c r="A363" s="12"/>
      <c r="B363" s="14"/>
      <c r="C363" s="3"/>
      <c r="D363" s="105" t="s">
        <v>153</v>
      </c>
      <c r="E363" s="106"/>
      <c r="F363" s="22">
        <f>'MOC-DOM-BB'!H363</f>
        <v>1777.9799999999996</v>
      </c>
      <c r="G363" s="22">
        <f>'MOC-DOM-BB'!M363</f>
        <v>22.85</v>
      </c>
      <c r="H363" s="22">
        <f>'MOC-DOM-BB'!U363</f>
        <v>5.4099999999999993</v>
      </c>
      <c r="I363" s="22">
        <f>'MOC-DOM-BB'!AI363</f>
        <v>1.25</v>
      </c>
      <c r="J363" s="22">
        <f>'MOC-DOM-BB'!AJ363</f>
        <v>0</v>
      </c>
      <c r="K363" s="22">
        <f>'MOC-DOM-BB'!AK363</f>
        <v>0</v>
      </c>
      <c r="L363" s="22">
        <f>'MOC-DOM-BB'!AP363</f>
        <v>0</v>
      </c>
      <c r="M363" s="22">
        <f>'MOC-DOM-BB'!AV363</f>
        <v>0</v>
      </c>
      <c r="N363" s="22">
        <f t="shared" si="28"/>
        <v>1807.4899999999996</v>
      </c>
      <c r="P363" s="12"/>
      <c r="Q363" s="14"/>
      <c r="R363" s="3"/>
      <c r="S363" s="90" t="s">
        <v>153</v>
      </c>
      <c r="T363" s="91"/>
      <c r="U363" s="22">
        <f>'MOC-FOR-BB '!H363</f>
        <v>0</v>
      </c>
      <c r="V363" s="22">
        <f>'MOC-FOR-BB '!M363</f>
        <v>0</v>
      </c>
      <c r="W363" s="22">
        <f>'MOC-FOR-BB '!U363</f>
        <v>0</v>
      </c>
      <c r="X363" s="22">
        <f>'MOC-FOR-BB '!AI363</f>
        <v>0</v>
      </c>
      <c r="Y363" s="22">
        <f>'MOC-FOR-BB '!AJ363</f>
        <v>0</v>
      </c>
      <c r="Z363" s="22">
        <f>'MOC-FOR-BB '!AK363</f>
        <v>0</v>
      </c>
      <c r="AA363" s="22">
        <f>'MOC-FOR-BB '!AP363</f>
        <v>0</v>
      </c>
      <c r="AB363" s="22">
        <f>'MOC-FOR-BB '!AV363</f>
        <v>0</v>
      </c>
      <c r="AC363" s="22">
        <f t="shared" si="29"/>
        <v>0</v>
      </c>
    </row>
    <row r="364" spans="1:29" x14ac:dyDescent="0.25">
      <c r="A364" s="12"/>
      <c r="B364" s="1"/>
      <c r="C364" s="2" t="s">
        <v>154</v>
      </c>
      <c r="D364" s="2"/>
      <c r="E364" s="13"/>
      <c r="F364" s="22">
        <f>'MOC-DOM-BB'!H364</f>
        <v>772.05000000000007</v>
      </c>
      <c r="G364" s="22">
        <f>'MOC-DOM-BB'!M364</f>
        <v>0</v>
      </c>
      <c r="H364" s="22">
        <f>'MOC-DOM-BB'!U364</f>
        <v>0</v>
      </c>
      <c r="I364" s="22">
        <f>'MOC-DOM-BB'!AI364</f>
        <v>0</v>
      </c>
      <c r="J364" s="22">
        <f>'MOC-DOM-BB'!AJ364</f>
        <v>0</v>
      </c>
      <c r="K364" s="22">
        <f>'MOC-DOM-BB'!AK364</f>
        <v>0</v>
      </c>
      <c r="L364" s="22">
        <f>'MOC-DOM-BB'!AP364</f>
        <v>0</v>
      </c>
      <c r="M364" s="22">
        <f>'MOC-DOM-BB'!AV364</f>
        <v>0</v>
      </c>
      <c r="N364" s="22">
        <f>+N365+N373+N376</f>
        <v>772.05000000000007</v>
      </c>
      <c r="P364" s="12"/>
      <c r="Q364" s="1"/>
      <c r="R364" s="2" t="s">
        <v>154</v>
      </c>
      <c r="S364" s="2"/>
      <c r="T364" s="13"/>
      <c r="U364" s="22">
        <f>'MOC-FOR-BB '!H364</f>
        <v>0</v>
      </c>
      <c r="V364" s="22">
        <f>'MOC-FOR-BB '!M364</f>
        <v>0</v>
      </c>
      <c r="W364" s="22">
        <f>'MOC-FOR-BB '!U364</f>
        <v>0</v>
      </c>
      <c r="X364" s="22">
        <f>'MOC-FOR-BB '!AI364</f>
        <v>0</v>
      </c>
      <c r="Y364" s="22">
        <f>'MOC-FOR-BB '!AJ364</f>
        <v>0</v>
      </c>
      <c r="Z364" s="22">
        <f>'MOC-FOR-BB '!AK364</f>
        <v>0</v>
      </c>
      <c r="AA364" s="22">
        <f>'MOC-FOR-BB '!AP364</f>
        <v>0</v>
      </c>
      <c r="AB364" s="22">
        <f>'MOC-FOR-BB '!AV364</f>
        <v>0</v>
      </c>
      <c r="AC364" s="22">
        <f>+AC365+AC373+AC376</f>
        <v>0</v>
      </c>
    </row>
    <row r="365" spans="1:29" x14ac:dyDescent="0.25">
      <c r="A365" s="12"/>
      <c r="B365" s="14"/>
      <c r="C365" s="2"/>
      <c r="D365" s="3" t="s">
        <v>155</v>
      </c>
      <c r="E365" s="13"/>
      <c r="F365" s="22">
        <f>'MOC-DOM-BB'!H365</f>
        <v>71.02</v>
      </c>
      <c r="G365" s="22">
        <f>'MOC-DOM-BB'!M365</f>
        <v>0</v>
      </c>
      <c r="H365" s="22">
        <f>'MOC-DOM-BB'!U365</f>
        <v>0</v>
      </c>
      <c r="I365" s="22">
        <f>'MOC-DOM-BB'!AI365</f>
        <v>0</v>
      </c>
      <c r="J365" s="22">
        <f>'MOC-DOM-BB'!AJ365</f>
        <v>0</v>
      </c>
      <c r="K365" s="22">
        <f>'MOC-DOM-BB'!AK365</f>
        <v>0</v>
      </c>
      <c r="L365" s="22">
        <f>'MOC-DOM-BB'!AP365</f>
        <v>0</v>
      </c>
      <c r="M365" s="22">
        <f>'MOC-DOM-BB'!AV365</f>
        <v>0</v>
      </c>
      <c r="N365" s="22">
        <f>SUM(N366:N372)</f>
        <v>71.02</v>
      </c>
      <c r="P365" s="12"/>
      <c r="Q365" s="14"/>
      <c r="R365" s="2"/>
      <c r="S365" s="3" t="s">
        <v>155</v>
      </c>
      <c r="T365" s="13"/>
      <c r="U365" s="22">
        <f>'MOC-FOR-BB '!H365</f>
        <v>0</v>
      </c>
      <c r="V365" s="22">
        <f>'MOC-FOR-BB '!M365</f>
        <v>0</v>
      </c>
      <c r="W365" s="22">
        <f>'MOC-FOR-BB '!U365</f>
        <v>0</v>
      </c>
      <c r="X365" s="22">
        <f>'MOC-FOR-BB '!AI365</f>
        <v>0</v>
      </c>
      <c r="Y365" s="22">
        <f>'MOC-FOR-BB '!AJ365</f>
        <v>0</v>
      </c>
      <c r="Z365" s="22">
        <f>'MOC-FOR-BB '!AK365</f>
        <v>0</v>
      </c>
      <c r="AA365" s="22">
        <f>'MOC-FOR-BB '!AP365</f>
        <v>0</v>
      </c>
      <c r="AB365" s="22">
        <f>'MOC-FOR-BB '!AV365</f>
        <v>0</v>
      </c>
      <c r="AC365" s="22">
        <f>SUM(AC366:AC372)</f>
        <v>0</v>
      </c>
    </row>
    <row r="366" spans="1:29" x14ac:dyDescent="0.25">
      <c r="A366" s="12"/>
      <c r="B366" s="1"/>
      <c r="C366" s="3"/>
      <c r="D366" s="14"/>
      <c r="E366" s="4" t="s">
        <v>156</v>
      </c>
      <c r="F366" s="22">
        <f>'MOC-DOM-BB'!H366</f>
        <v>0</v>
      </c>
      <c r="G366" s="22">
        <f>'MOC-DOM-BB'!M366</f>
        <v>0</v>
      </c>
      <c r="H366" s="22">
        <f>'MOC-DOM-BB'!U366</f>
        <v>0</v>
      </c>
      <c r="I366" s="22">
        <f>'MOC-DOM-BB'!AI366</f>
        <v>0</v>
      </c>
      <c r="J366" s="22">
        <f>'MOC-DOM-BB'!AJ366</f>
        <v>0</v>
      </c>
      <c r="K366" s="22">
        <f>'MOC-DOM-BB'!AK366</f>
        <v>0</v>
      </c>
      <c r="L366" s="22">
        <f>'MOC-DOM-BB'!AP366</f>
        <v>0</v>
      </c>
      <c r="M366" s="22">
        <f>'MOC-DOM-BB'!AV366</f>
        <v>0</v>
      </c>
      <c r="N366" s="22">
        <f t="shared" ref="N366:N372" si="30">SUM(F366:M366)</f>
        <v>0</v>
      </c>
      <c r="P366" s="12"/>
      <c r="Q366" s="1"/>
      <c r="R366" s="3"/>
      <c r="S366" s="14"/>
      <c r="T366" s="4" t="s">
        <v>156</v>
      </c>
      <c r="U366" s="22">
        <f>'MOC-FOR-BB '!H366</f>
        <v>0</v>
      </c>
      <c r="V366" s="22">
        <f>'MOC-FOR-BB '!M366</f>
        <v>0</v>
      </c>
      <c r="W366" s="22">
        <f>'MOC-FOR-BB '!U366</f>
        <v>0</v>
      </c>
      <c r="X366" s="22">
        <f>'MOC-FOR-BB '!AI366</f>
        <v>0</v>
      </c>
      <c r="Y366" s="22">
        <f>'MOC-FOR-BB '!AJ366</f>
        <v>0</v>
      </c>
      <c r="Z366" s="22">
        <f>'MOC-FOR-BB '!AK366</f>
        <v>0</v>
      </c>
      <c r="AA366" s="22">
        <f>'MOC-FOR-BB '!AP366</f>
        <v>0</v>
      </c>
      <c r="AB366" s="22">
        <f>'MOC-FOR-BB '!AV366</f>
        <v>0</v>
      </c>
      <c r="AC366" s="22">
        <f t="shared" ref="AC366:AC372" si="31">SUM(U366:AB366)</f>
        <v>0</v>
      </c>
    </row>
    <row r="367" spans="1:29" x14ac:dyDescent="0.25">
      <c r="A367" s="12"/>
      <c r="B367" s="1"/>
      <c r="C367" s="3"/>
      <c r="D367" s="14"/>
      <c r="E367" s="4" t="s">
        <v>157</v>
      </c>
      <c r="F367" s="22">
        <f>'MOC-DOM-BB'!H367</f>
        <v>10.02</v>
      </c>
      <c r="G367" s="22">
        <f>'MOC-DOM-BB'!M367</f>
        <v>0</v>
      </c>
      <c r="H367" s="22">
        <f>'MOC-DOM-BB'!U367</f>
        <v>0</v>
      </c>
      <c r="I367" s="22">
        <f>'MOC-DOM-BB'!AI367</f>
        <v>0</v>
      </c>
      <c r="J367" s="22">
        <f>'MOC-DOM-BB'!AJ367</f>
        <v>0</v>
      </c>
      <c r="K367" s="22">
        <f>'MOC-DOM-BB'!AK367</f>
        <v>0</v>
      </c>
      <c r="L367" s="22">
        <f>'MOC-DOM-BB'!AP367</f>
        <v>0</v>
      </c>
      <c r="M367" s="22">
        <f>'MOC-DOM-BB'!AV367</f>
        <v>0</v>
      </c>
      <c r="N367" s="22">
        <f t="shared" si="30"/>
        <v>10.02</v>
      </c>
      <c r="P367" s="12"/>
      <c r="Q367" s="1"/>
      <c r="R367" s="3"/>
      <c r="S367" s="14"/>
      <c r="T367" s="4" t="s">
        <v>157</v>
      </c>
      <c r="U367" s="22">
        <f>'MOC-FOR-BB '!H367</f>
        <v>0</v>
      </c>
      <c r="V367" s="22">
        <f>'MOC-FOR-BB '!M367</f>
        <v>0</v>
      </c>
      <c r="W367" s="22">
        <f>'MOC-FOR-BB '!U367</f>
        <v>0</v>
      </c>
      <c r="X367" s="22">
        <f>'MOC-FOR-BB '!AI367</f>
        <v>0</v>
      </c>
      <c r="Y367" s="22">
        <f>'MOC-FOR-BB '!AJ367</f>
        <v>0</v>
      </c>
      <c r="Z367" s="22">
        <f>'MOC-FOR-BB '!AK367</f>
        <v>0</v>
      </c>
      <c r="AA367" s="22">
        <f>'MOC-FOR-BB '!AP367</f>
        <v>0</v>
      </c>
      <c r="AB367" s="22">
        <f>'MOC-FOR-BB '!AV367</f>
        <v>0</v>
      </c>
      <c r="AC367" s="22">
        <f t="shared" si="31"/>
        <v>0</v>
      </c>
    </row>
    <row r="368" spans="1:29" x14ac:dyDescent="0.25">
      <c r="A368" s="12"/>
      <c r="B368" s="1"/>
      <c r="C368" s="3"/>
      <c r="D368" s="14"/>
      <c r="E368" s="4" t="s">
        <v>158</v>
      </c>
      <c r="F368" s="22">
        <f>'MOC-DOM-BB'!H368</f>
        <v>0</v>
      </c>
      <c r="G368" s="22">
        <f>'MOC-DOM-BB'!M368</f>
        <v>0</v>
      </c>
      <c r="H368" s="22">
        <f>'MOC-DOM-BB'!U368</f>
        <v>0</v>
      </c>
      <c r="I368" s="22">
        <f>'MOC-DOM-BB'!AI368</f>
        <v>0</v>
      </c>
      <c r="J368" s="22">
        <f>'MOC-DOM-BB'!AJ368</f>
        <v>0</v>
      </c>
      <c r="K368" s="22">
        <f>'MOC-DOM-BB'!AK368</f>
        <v>0</v>
      </c>
      <c r="L368" s="22">
        <f>'MOC-DOM-BB'!AP368</f>
        <v>0</v>
      </c>
      <c r="M368" s="22">
        <f>'MOC-DOM-BB'!AV368</f>
        <v>0</v>
      </c>
      <c r="N368" s="22">
        <f t="shared" si="30"/>
        <v>0</v>
      </c>
      <c r="P368" s="12"/>
      <c r="Q368" s="1"/>
      <c r="R368" s="3"/>
      <c r="S368" s="14"/>
      <c r="T368" s="4" t="s">
        <v>158</v>
      </c>
      <c r="U368" s="22">
        <f>'MOC-FOR-BB '!H368</f>
        <v>0</v>
      </c>
      <c r="V368" s="22">
        <f>'MOC-FOR-BB '!M368</f>
        <v>0</v>
      </c>
      <c r="W368" s="22">
        <f>'MOC-FOR-BB '!U368</f>
        <v>0</v>
      </c>
      <c r="X368" s="22">
        <f>'MOC-FOR-BB '!AI368</f>
        <v>0</v>
      </c>
      <c r="Y368" s="22">
        <f>'MOC-FOR-BB '!AJ368</f>
        <v>0</v>
      </c>
      <c r="Z368" s="22">
        <f>'MOC-FOR-BB '!AK368</f>
        <v>0</v>
      </c>
      <c r="AA368" s="22">
        <f>'MOC-FOR-BB '!AP368</f>
        <v>0</v>
      </c>
      <c r="AB368" s="22">
        <f>'MOC-FOR-BB '!AV368</f>
        <v>0</v>
      </c>
      <c r="AC368" s="22">
        <f t="shared" si="31"/>
        <v>0</v>
      </c>
    </row>
    <row r="369" spans="1:29" x14ac:dyDescent="0.25">
      <c r="A369" s="12"/>
      <c r="B369" s="1"/>
      <c r="C369" s="3"/>
      <c r="D369" s="14"/>
      <c r="E369" s="4" t="s">
        <v>159</v>
      </c>
      <c r="F369" s="22">
        <f>'MOC-DOM-BB'!H369</f>
        <v>5.45</v>
      </c>
      <c r="G369" s="22">
        <f>'MOC-DOM-BB'!M369</f>
        <v>0</v>
      </c>
      <c r="H369" s="22">
        <f>'MOC-DOM-BB'!U369</f>
        <v>0</v>
      </c>
      <c r="I369" s="22">
        <f>'MOC-DOM-BB'!AI369</f>
        <v>0</v>
      </c>
      <c r="J369" s="22">
        <f>'MOC-DOM-BB'!AJ369</f>
        <v>0</v>
      </c>
      <c r="K369" s="22">
        <f>'MOC-DOM-BB'!AK369</f>
        <v>0</v>
      </c>
      <c r="L369" s="22">
        <f>'MOC-DOM-BB'!AP369</f>
        <v>0</v>
      </c>
      <c r="M369" s="22">
        <f>'MOC-DOM-BB'!AV369</f>
        <v>0</v>
      </c>
      <c r="N369" s="22">
        <f t="shared" si="30"/>
        <v>5.45</v>
      </c>
      <c r="P369" s="12"/>
      <c r="Q369" s="1"/>
      <c r="R369" s="3"/>
      <c r="S369" s="14"/>
      <c r="T369" s="4" t="s">
        <v>159</v>
      </c>
      <c r="U369" s="22">
        <f>'MOC-FOR-BB '!H369</f>
        <v>0</v>
      </c>
      <c r="V369" s="22">
        <f>'MOC-FOR-BB '!M369</f>
        <v>0</v>
      </c>
      <c r="W369" s="22">
        <f>'MOC-FOR-BB '!U369</f>
        <v>0</v>
      </c>
      <c r="X369" s="22">
        <f>'MOC-FOR-BB '!AI369</f>
        <v>0</v>
      </c>
      <c r="Y369" s="22">
        <f>'MOC-FOR-BB '!AJ369</f>
        <v>0</v>
      </c>
      <c r="Z369" s="22">
        <f>'MOC-FOR-BB '!AK369</f>
        <v>0</v>
      </c>
      <c r="AA369" s="22">
        <f>'MOC-FOR-BB '!AP369</f>
        <v>0</v>
      </c>
      <c r="AB369" s="22">
        <f>'MOC-FOR-BB '!AV369</f>
        <v>0</v>
      </c>
      <c r="AC369" s="22">
        <f t="shared" si="31"/>
        <v>0</v>
      </c>
    </row>
    <row r="370" spans="1:29" x14ac:dyDescent="0.25">
      <c r="A370" s="12"/>
      <c r="B370" s="1"/>
      <c r="C370" s="3"/>
      <c r="D370" s="14"/>
      <c r="E370" s="4" t="s">
        <v>160</v>
      </c>
      <c r="F370" s="22">
        <f>'MOC-DOM-BB'!H370</f>
        <v>55.55</v>
      </c>
      <c r="G370" s="22">
        <f>'MOC-DOM-BB'!M370</f>
        <v>0</v>
      </c>
      <c r="H370" s="22">
        <f>'MOC-DOM-BB'!U370</f>
        <v>0</v>
      </c>
      <c r="I370" s="22">
        <f>'MOC-DOM-BB'!AI370</f>
        <v>0</v>
      </c>
      <c r="J370" s="22">
        <f>'MOC-DOM-BB'!AJ370</f>
        <v>0</v>
      </c>
      <c r="K370" s="22">
        <f>'MOC-DOM-BB'!AK370</f>
        <v>0</v>
      </c>
      <c r="L370" s="22">
        <f>'MOC-DOM-BB'!AP370</f>
        <v>0</v>
      </c>
      <c r="M370" s="22">
        <f>'MOC-DOM-BB'!AV370</f>
        <v>0</v>
      </c>
      <c r="N370" s="22">
        <f t="shared" si="30"/>
        <v>55.55</v>
      </c>
      <c r="P370" s="12"/>
      <c r="Q370" s="1"/>
      <c r="R370" s="3"/>
      <c r="S370" s="14"/>
      <c r="T370" s="4" t="s">
        <v>160</v>
      </c>
      <c r="U370" s="22">
        <f>'MOC-FOR-BB '!H370</f>
        <v>0</v>
      </c>
      <c r="V370" s="22">
        <f>'MOC-FOR-BB '!M370</f>
        <v>0</v>
      </c>
      <c r="W370" s="22">
        <f>'MOC-FOR-BB '!U370</f>
        <v>0</v>
      </c>
      <c r="X370" s="22">
        <f>'MOC-FOR-BB '!AI370</f>
        <v>0</v>
      </c>
      <c r="Y370" s="22">
        <f>'MOC-FOR-BB '!AJ370</f>
        <v>0</v>
      </c>
      <c r="Z370" s="22">
        <f>'MOC-FOR-BB '!AK370</f>
        <v>0</v>
      </c>
      <c r="AA370" s="22">
        <f>'MOC-FOR-BB '!AP370</f>
        <v>0</v>
      </c>
      <c r="AB370" s="22">
        <f>'MOC-FOR-BB '!AV370</f>
        <v>0</v>
      </c>
      <c r="AC370" s="22">
        <f t="shared" si="31"/>
        <v>0</v>
      </c>
    </row>
    <row r="371" spans="1:29" x14ac:dyDescent="0.25">
      <c r="A371" s="12"/>
      <c r="B371" s="1"/>
      <c r="C371" s="3"/>
      <c r="D371" s="14"/>
      <c r="E371" s="4" t="s">
        <v>161</v>
      </c>
      <c r="F371" s="22">
        <f>'MOC-DOM-BB'!H371</f>
        <v>0</v>
      </c>
      <c r="G371" s="22">
        <f>'MOC-DOM-BB'!M371</f>
        <v>0</v>
      </c>
      <c r="H371" s="22">
        <f>'MOC-DOM-BB'!U371</f>
        <v>0</v>
      </c>
      <c r="I371" s="22">
        <f>'MOC-DOM-BB'!AI371</f>
        <v>0</v>
      </c>
      <c r="J371" s="22">
        <f>'MOC-DOM-BB'!AJ371</f>
        <v>0</v>
      </c>
      <c r="K371" s="22">
        <f>'MOC-DOM-BB'!AK371</f>
        <v>0</v>
      </c>
      <c r="L371" s="22">
        <f>'MOC-DOM-BB'!AP371</f>
        <v>0</v>
      </c>
      <c r="M371" s="22">
        <f>'MOC-DOM-BB'!AV371</f>
        <v>0</v>
      </c>
      <c r="N371" s="22">
        <f t="shared" si="30"/>
        <v>0</v>
      </c>
      <c r="P371" s="12"/>
      <c r="Q371" s="1"/>
      <c r="R371" s="3"/>
      <c r="S371" s="14"/>
      <c r="T371" s="4" t="s">
        <v>161</v>
      </c>
      <c r="U371" s="22">
        <f>'MOC-FOR-BB '!H371</f>
        <v>0</v>
      </c>
      <c r="V371" s="22">
        <f>'MOC-FOR-BB '!M371</f>
        <v>0</v>
      </c>
      <c r="W371" s="22">
        <f>'MOC-FOR-BB '!U371</f>
        <v>0</v>
      </c>
      <c r="X371" s="22">
        <f>'MOC-FOR-BB '!AI371</f>
        <v>0</v>
      </c>
      <c r="Y371" s="22">
        <f>'MOC-FOR-BB '!AJ371</f>
        <v>0</v>
      </c>
      <c r="Z371" s="22">
        <f>'MOC-FOR-BB '!AK371</f>
        <v>0</v>
      </c>
      <c r="AA371" s="22">
        <f>'MOC-FOR-BB '!AP371</f>
        <v>0</v>
      </c>
      <c r="AB371" s="22">
        <f>'MOC-FOR-BB '!AV371</f>
        <v>0</v>
      </c>
      <c r="AC371" s="22">
        <f t="shared" si="31"/>
        <v>0</v>
      </c>
    </row>
    <row r="372" spans="1:29" x14ac:dyDescent="0.25">
      <c r="A372" s="12"/>
      <c r="B372" s="1"/>
      <c r="C372" s="3"/>
      <c r="D372" s="14"/>
      <c r="E372" s="4" t="s">
        <v>162</v>
      </c>
      <c r="F372" s="22">
        <f>'MOC-DOM-BB'!H372</f>
        <v>0</v>
      </c>
      <c r="G372" s="22">
        <f>'MOC-DOM-BB'!M372</f>
        <v>0</v>
      </c>
      <c r="H372" s="22">
        <f>'MOC-DOM-BB'!U372</f>
        <v>0</v>
      </c>
      <c r="I372" s="22">
        <f>'MOC-DOM-BB'!AI372</f>
        <v>0</v>
      </c>
      <c r="J372" s="22">
        <f>'MOC-DOM-BB'!AJ372</f>
        <v>0</v>
      </c>
      <c r="K372" s="22">
        <f>'MOC-DOM-BB'!AK372</f>
        <v>0</v>
      </c>
      <c r="L372" s="22">
        <f>'MOC-DOM-BB'!AP372</f>
        <v>0</v>
      </c>
      <c r="M372" s="22">
        <f>'MOC-DOM-BB'!AV372</f>
        <v>0</v>
      </c>
      <c r="N372" s="22">
        <f t="shared" si="30"/>
        <v>0</v>
      </c>
      <c r="P372" s="12"/>
      <c r="Q372" s="1"/>
      <c r="R372" s="3"/>
      <c r="S372" s="14"/>
      <c r="T372" s="4" t="s">
        <v>162</v>
      </c>
      <c r="U372" s="22">
        <f>'MOC-FOR-BB '!H372</f>
        <v>0</v>
      </c>
      <c r="V372" s="22">
        <f>'MOC-FOR-BB '!M372</f>
        <v>0</v>
      </c>
      <c r="W372" s="22">
        <f>'MOC-FOR-BB '!U372</f>
        <v>0</v>
      </c>
      <c r="X372" s="22">
        <f>'MOC-FOR-BB '!AI372</f>
        <v>0</v>
      </c>
      <c r="Y372" s="22">
        <f>'MOC-FOR-BB '!AJ372</f>
        <v>0</v>
      </c>
      <c r="Z372" s="22">
        <f>'MOC-FOR-BB '!AK372</f>
        <v>0</v>
      </c>
      <c r="AA372" s="22">
        <f>'MOC-FOR-BB '!AP372</f>
        <v>0</v>
      </c>
      <c r="AB372" s="22">
        <f>'MOC-FOR-BB '!AV372</f>
        <v>0</v>
      </c>
      <c r="AC372" s="22">
        <f t="shared" si="31"/>
        <v>0</v>
      </c>
    </row>
    <row r="373" spans="1:29" x14ac:dyDescent="0.25">
      <c r="A373" s="12"/>
      <c r="B373" s="14"/>
      <c r="C373" s="3"/>
      <c r="D373" s="3" t="s">
        <v>163</v>
      </c>
      <c r="E373" s="4"/>
      <c r="F373" s="22">
        <f>'MOC-DOM-BB'!H373</f>
        <v>17.12</v>
      </c>
      <c r="G373" s="22">
        <f>'MOC-DOM-BB'!M373</f>
        <v>0</v>
      </c>
      <c r="H373" s="22">
        <f>'MOC-DOM-BB'!U373</f>
        <v>0</v>
      </c>
      <c r="I373" s="22">
        <f>'MOC-DOM-BB'!AI373</f>
        <v>0</v>
      </c>
      <c r="J373" s="22">
        <f>'MOC-DOM-BB'!AJ373</f>
        <v>0</v>
      </c>
      <c r="K373" s="22">
        <f>'MOC-DOM-BB'!AK373</f>
        <v>0</v>
      </c>
      <c r="L373" s="22">
        <f>'MOC-DOM-BB'!AP373</f>
        <v>0</v>
      </c>
      <c r="M373" s="22">
        <f>'MOC-DOM-BB'!AV373</f>
        <v>0</v>
      </c>
      <c r="N373" s="22">
        <f>+N374+N375</f>
        <v>17.12</v>
      </c>
      <c r="P373" s="12"/>
      <c r="Q373" s="14"/>
      <c r="R373" s="3"/>
      <c r="S373" s="3" t="s">
        <v>163</v>
      </c>
      <c r="T373" s="4"/>
      <c r="U373" s="22">
        <f>'MOC-FOR-BB '!H373</f>
        <v>0</v>
      </c>
      <c r="V373" s="22">
        <f>'MOC-FOR-BB '!M373</f>
        <v>0</v>
      </c>
      <c r="W373" s="22">
        <f>'MOC-FOR-BB '!U373</f>
        <v>0</v>
      </c>
      <c r="X373" s="22">
        <f>'MOC-FOR-BB '!AI373</f>
        <v>0</v>
      </c>
      <c r="Y373" s="22">
        <f>'MOC-FOR-BB '!AJ373</f>
        <v>0</v>
      </c>
      <c r="Z373" s="22">
        <f>'MOC-FOR-BB '!AK373</f>
        <v>0</v>
      </c>
      <c r="AA373" s="22">
        <f>'MOC-FOR-BB '!AP373</f>
        <v>0</v>
      </c>
      <c r="AB373" s="22">
        <f>'MOC-FOR-BB '!AV373</f>
        <v>0</v>
      </c>
      <c r="AC373" s="22">
        <f>+AC374+AC375</f>
        <v>0</v>
      </c>
    </row>
    <row r="374" spans="1:29" x14ac:dyDescent="0.25">
      <c r="A374" s="12"/>
      <c r="B374" s="1"/>
      <c r="C374" s="3"/>
      <c r="D374" s="14"/>
      <c r="E374" s="4" t="s">
        <v>164</v>
      </c>
      <c r="F374" s="22">
        <f>'MOC-DOM-BB'!H374</f>
        <v>17.12</v>
      </c>
      <c r="G374" s="22">
        <f>'MOC-DOM-BB'!M374</f>
        <v>0</v>
      </c>
      <c r="H374" s="22">
        <f>'MOC-DOM-BB'!U374</f>
        <v>0</v>
      </c>
      <c r="I374" s="22">
        <f>'MOC-DOM-BB'!AI374</f>
        <v>0</v>
      </c>
      <c r="J374" s="22">
        <f>'MOC-DOM-BB'!AJ374</f>
        <v>0</v>
      </c>
      <c r="K374" s="22">
        <f>'MOC-DOM-BB'!AK374</f>
        <v>0</v>
      </c>
      <c r="L374" s="22">
        <f>'MOC-DOM-BB'!AP374</f>
        <v>0</v>
      </c>
      <c r="M374" s="22">
        <f>'MOC-DOM-BB'!AV374</f>
        <v>0</v>
      </c>
      <c r="N374" s="22">
        <f>SUM(F374:M374)</f>
        <v>17.12</v>
      </c>
      <c r="P374" s="12"/>
      <c r="Q374" s="1"/>
      <c r="R374" s="3"/>
      <c r="S374" s="14"/>
      <c r="T374" s="4" t="s">
        <v>164</v>
      </c>
      <c r="U374" s="22">
        <f>'MOC-FOR-BB '!H374</f>
        <v>0</v>
      </c>
      <c r="V374" s="22">
        <f>'MOC-FOR-BB '!M374</f>
        <v>0</v>
      </c>
      <c r="W374" s="22">
        <f>'MOC-FOR-BB '!U374</f>
        <v>0</v>
      </c>
      <c r="X374" s="22">
        <f>'MOC-FOR-BB '!AI374</f>
        <v>0</v>
      </c>
      <c r="Y374" s="22">
        <f>'MOC-FOR-BB '!AJ374</f>
        <v>0</v>
      </c>
      <c r="Z374" s="22">
        <f>'MOC-FOR-BB '!AK374</f>
        <v>0</v>
      </c>
      <c r="AA374" s="22">
        <f>'MOC-FOR-BB '!AP374</f>
        <v>0</v>
      </c>
      <c r="AB374" s="22">
        <f>'MOC-FOR-BB '!AV374</f>
        <v>0</v>
      </c>
      <c r="AC374" s="22">
        <f>SUM(U374:AB374)</f>
        <v>0</v>
      </c>
    </row>
    <row r="375" spans="1:29" x14ac:dyDescent="0.25">
      <c r="A375" s="12"/>
      <c r="B375" s="1"/>
      <c r="C375" s="3"/>
      <c r="D375" s="14"/>
      <c r="E375" s="4" t="s">
        <v>165</v>
      </c>
      <c r="F375" s="22">
        <f>'MOC-DOM-BB'!H375</f>
        <v>0</v>
      </c>
      <c r="G375" s="22">
        <f>'MOC-DOM-BB'!M375</f>
        <v>0</v>
      </c>
      <c r="H375" s="22">
        <f>'MOC-DOM-BB'!U375</f>
        <v>0</v>
      </c>
      <c r="I375" s="22">
        <f>'MOC-DOM-BB'!AI375</f>
        <v>0</v>
      </c>
      <c r="J375" s="22">
        <f>'MOC-DOM-BB'!AJ375</f>
        <v>0</v>
      </c>
      <c r="K375" s="22">
        <f>'MOC-DOM-BB'!AK375</f>
        <v>0</v>
      </c>
      <c r="L375" s="22">
        <f>'MOC-DOM-BB'!AP375</f>
        <v>0</v>
      </c>
      <c r="M375" s="22">
        <f>'MOC-DOM-BB'!AV375</f>
        <v>0</v>
      </c>
      <c r="N375" s="22">
        <f>SUM(F375:M375)</f>
        <v>0</v>
      </c>
      <c r="P375" s="12"/>
      <c r="Q375" s="1"/>
      <c r="R375" s="3"/>
      <c r="S375" s="14"/>
      <c r="T375" s="4" t="s">
        <v>165</v>
      </c>
      <c r="U375" s="22">
        <f>'MOC-FOR-BB '!H375</f>
        <v>0</v>
      </c>
      <c r="V375" s="22">
        <f>'MOC-FOR-BB '!M375</f>
        <v>0</v>
      </c>
      <c r="W375" s="22">
        <f>'MOC-FOR-BB '!U375</f>
        <v>0</v>
      </c>
      <c r="X375" s="22">
        <f>'MOC-FOR-BB '!AI375</f>
        <v>0</v>
      </c>
      <c r="Y375" s="22">
        <f>'MOC-FOR-BB '!AJ375</f>
        <v>0</v>
      </c>
      <c r="Z375" s="22">
        <f>'MOC-FOR-BB '!AK375</f>
        <v>0</v>
      </c>
      <c r="AA375" s="22">
        <f>'MOC-FOR-BB '!AP375</f>
        <v>0</v>
      </c>
      <c r="AB375" s="22">
        <f>'MOC-FOR-BB '!AV375</f>
        <v>0</v>
      </c>
      <c r="AC375" s="22">
        <f>SUM(U375:AB375)</f>
        <v>0</v>
      </c>
    </row>
    <row r="376" spans="1:29" x14ac:dyDescent="0.25">
      <c r="A376" s="12"/>
      <c r="B376" s="14"/>
      <c r="C376" s="3"/>
      <c r="D376" s="3" t="s">
        <v>35</v>
      </c>
      <c r="E376" s="13"/>
      <c r="F376" s="22">
        <f>'MOC-DOM-BB'!H376</f>
        <v>683.91000000000008</v>
      </c>
      <c r="G376" s="22">
        <f>'MOC-DOM-BB'!M376</f>
        <v>0</v>
      </c>
      <c r="H376" s="22">
        <f>'MOC-DOM-BB'!U376</f>
        <v>0</v>
      </c>
      <c r="I376" s="22">
        <f>'MOC-DOM-BB'!AI376</f>
        <v>0</v>
      </c>
      <c r="J376" s="22">
        <f>'MOC-DOM-BB'!AJ376</f>
        <v>0</v>
      </c>
      <c r="K376" s="22">
        <f>'MOC-DOM-BB'!AK376</f>
        <v>0</v>
      </c>
      <c r="L376" s="22">
        <f>'MOC-DOM-BB'!AP376</f>
        <v>0</v>
      </c>
      <c r="M376" s="22">
        <f>'MOC-DOM-BB'!AV376</f>
        <v>0</v>
      </c>
      <c r="N376" s="22">
        <f>SUM(F376:M376)</f>
        <v>683.91000000000008</v>
      </c>
      <c r="P376" s="12"/>
      <c r="Q376" s="14"/>
      <c r="R376" s="3"/>
      <c r="S376" s="3" t="s">
        <v>35</v>
      </c>
      <c r="T376" s="13"/>
      <c r="U376" s="22">
        <f>'MOC-FOR-BB '!H376</f>
        <v>0</v>
      </c>
      <c r="V376" s="22">
        <f>'MOC-FOR-BB '!M376</f>
        <v>0</v>
      </c>
      <c r="W376" s="22">
        <f>'MOC-FOR-BB '!U376</f>
        <v>0</v>
      </c>
      <c r="X376" s="22">
        <f>'MOC-FOR-BB '!AI376</f>
        <v>0</v>
      </c>
      <c r="Y376" s="22">
        <f>'MOC-FOR-BB '!AJ376</f>
        <v>0</v>
      </c>
      <c r="Z376" s="22">
        <f>'MOC-FOR-BB '!AK376</f>
        <v>0</v>
      </c>
      <c r="AA376" s="22">
        <f>'MOC-FOR-BB '!AP376</f>
        <v>0</v>
      </c>
      <c r="AB376" s="22">
        <f>'MOC-FOR-BB '!AV376</f>
        <v>0</v>
      </c>
      <c r="AC376" s="22">
        <f>SUM(U376:AB376)</f>
        <v>0</v>
      </c>
    </row>
    <row r="377" spans="1:29" x14ac:dyDescent="0.25">
      <c r="A377" s="12"/>
      <c r="B377" s="1"/>
      <c r="C377" s="2" t="s">
        <v>166</v>
      </c>
      <c r="D377" s="2"/>
      <c r="E377" s="13"/>
      <c r="F377" s="22">
        <f>'MOC-DOM-BB'!H377</f>
        <v>16702.506000000001</v>
      </c>
      <c r="G377" s="22">
        <f>'MOC-DOM-BB'!M377</f>
        <v>43.33</v>
      </c>
      <c r="H377" s="22">
        <f>'MOC-DOM-BB'!U377</f>
        <v>3.57</v>
      </c>
      <c r="I377" s="22">
        <f>'MOC-DOM-BB'!AI377</f>
        <v>403.36</v>
      </c>
      <c r="J377" s="22">
        <f>'MOC-DOM-BB'!AJ377</f>
        <v>0</v>
      </c>
      <c r="K377" s="22">
        <f>'MOC-DOM-BB'!AK377</f>
        <v>0</v>
      </c>
      <c r="L377" s="22">
        <f>'MOC-DOM-BB'!AP377</f>
        <v>0</v>
      </c>
      <c r="M377" s="22">
        <f>'MOC-DOM-BB'!AV377</f>
        <v>0</v>
      </c>
      <c r="N377" s="22">
        <f>SUM(N378:N382)</f>
        <v>17152.766</v>
      </c>
      <c r="P377" s="12"/>
      <c r="Q377" s="1"/>
      <c r="R377" s="2" t="s">
        <v>166</v>
      </c>
      <c r="S377" s="2"/>
      <c r="T377" s="13"/>
      <c r="U377" s="22">
        <f>'MOC-FOR-BB '!H377</f>
        <v>0</v>
      </c>
      <c r="V377" s="22">
        <f>'MOC-FOR-BB '!M377</f>
        <v>0</v>
      </c>
      <c r="W377" s="22">
        <f>'MOC-FOR-BB '!U377</f>
        <v>0</v>
      </c>
      <c r="X377" s="22">
        <f>'MOC-FOR-BB '!AI377</f>
        <v>0</v>
      </c>
      <c r="Y377" s="22">
        <f>'MOC-FOR-BB '!AJ377</f>
        <v>0</v>
      </c>
      <c r="Z377" s="22">
        <f>'MOC-FOR-BB '!AK377</f>
        <v>0</v>
      </c>
      <c r="AA377" s="22">
        <f>'MOC-FOR-BB '!AP377</f>
        <v>0</v>
      </c>
      <c r="AB377" s="22">
        <f>'MOC-FOR-BB '!AV377</f>
        <v>0</v>
      </c>
      <c r="AC377" s="22">
        <f>SUM(AC378:AC382)</f>
        <v>0</v>
      </c>
    </row>
    <row r="378" spans="1:29" x14ac:dyDescent="0.25">
      <c r="A378" s="12"/>
      <c r="B378" s="14"/>
      <c r="C378" s="3"/>
      <c r="D378" s="3" t="s">
        <v>167</v>
      </c>
      <c r="E378" s="13"/>
      <c r="F378" s="22">
        <f>'MOC-DOM-BB'!H378</f>
        <v>1299.31</v>
      </c>
      <c r="G378" s="22">
        <f>'MOC-DOM-BB'!M378</f>
        <v>0</v>
      </c>
      <c r="H378" s="22">
        <f>'MOC-DOM-BB'!U378</f>
        <v>0</v>
      </c>
      <c r="I378" s="22">
        <f>'MOC-DOM-BB'!AI378</f>
        <v>0</v>
      </c>
      <c r="J378" s="22">
        <f>'MOC-DOM-BB'!AJ378</f>
        <v>0</v>
      </c>
      <c r="K378" s="22">
        <f>'MOC-DOM-BB'!AK378</f>
        <v>0</v>
      </c>
      <c r="L378" s="22">
        <f>'MOC-DOM-BB'!AP378</f>
        <v>0</v>
      </c>
      <c r="M378" s="22">
        <f>'MOC-DOM-BB'!AV378</f>
        <v>0</v>
      </c>
      <c r="N378" s="22">
        <f>SUM(F378:M378)</f>
        <v>1299.31</v>
      </c>
      <c r="P378" s="12"/>
      <c r="Q378" s="14"/>
      <c r="R378" s="3"/>
      <c r="S378" s="3" t="s">
        <v>167</v>
      </c>
      <c r="T378" s="13"/>
      <c r="U378" s="22">
        <f>'MOC-FOR-BB '!H378</f>
        <v>0</v>
      </c>
      <c r="V378" s="22">
        <f>'MOC-FOR-BB '!M378</f>
        <v>0</v>
      </c>
      <c r="W378" s="22">
        <f>'MOC-FOR-BB '!U378</f>
        <v>0</v>
      </c>
      <c r="X378" s="22">
        <f>'MOC-FOR-BB '!AI378</f>
        <v>0</v>
      </c>
      <c r="Y378" s="22">
        <f>'MOC-FOR-BB '!AJ378</f>
        <v>0</v>
      </c>
      <c r="Z378" s="22">
        <f>'MOC-FOR-BB '!AK378</f>
        <v>0</v>
      </c>
      <c r="AA378" s="22">
        <f>'MOC-FOR-BB '!AP378</f>
        <v>0</v>
      </c>
      <c r="AB378" s="22">
        <f>'MOC-FOR-BB '!AV378</f>
        <v>0</v>
      </c>
      <c r="AC378" s="22">
        <f>SUM(U378:AB378)</f>
        <v>0</v>
      </c>
    </row>
    <row r="379" spans="1:29" x14ac:dyDescent="0.25">
      <c r="A379" s="12"/>
      <c r="B379" s="14"/>
      <c r="C379" s="3"/>
      <c r="D379" s="100" t="s">
        <v>168</v>
      </c>
      <c r="E379" s="101"/>
      <c r="F379" s="22">
        <f>'MOC-DOM-BB'!H379</f>
        <v>1388.4099999999999</v>
      </c>
      <c r="G379" s="22">
        <f>'MOC-DOM-BB'!M379</f>
        <v>0</v>
      </c>
      <c r="H379" s="22">
        <f>'MOC-DOM-BB'!U379</f>
        <v>0</v>
      </c>
      <c r="I379" s="22">
        <f>'MOC-DOM-BB'!AI379</f>
        <v>9</v>
      </c>
      <c r="J379" s="22">
        <f>'MOC-DOM-BB'!AJ379</f>
        <v>0</v>
      </c>
      <c r="K379" s="22">
        <f>'MOC-DOM-BB'!AK379</f>
        <v>0</v>
      </c>
      <c r="L379" s="22">
        <f>'MOC-DOM-BB'!AP379</f>
        <v>0</v>
      </c>
      <c r="M379" s="22">
        <f>'MOC-DOM-BB'!AV379</f>
        <v>0</v>
      </c>
      <c r="N379" s="22">
        <f>SUM(F379:M379)</f>
        <v>1397.4099999999999</v>
      </c>
      <c r="P379" s="12"/>
      <c r="Q379" s="14"/>
      <c r="R379" s="3"/>
      <c r="S379" s="100" t="s">
        <v>168</v>
      </c>
      <c r="T379" s="101"/>
      <c r="U379" s="22">
        <f>'MOC-FOR-BB '!H379</f>
        <v>0</v>
      </c>
      <c r="V379" s="22">
        <f>'MOC-FOR-BB '!M379</f>
        <v>0</v>
      </c>
      <c r="W379" s="22">
        <f>'MOC-FOR-BB '!U379</f>
        <v>0</v>
      </c>
      <c r="X379" s="22">
        <f>'MOC-FOR-BB '!AI379</f>
        <v>0</v>
      </c>
      <c r="Y379" s="22">
        <f>'MOC-FOR-BB '!AJ379</f>
        <v>0</v>
      </c>
      <c r="Z379" s="22">
        <f>'MOC-FOR-BB '!AK379</f>
        <v>0</v>
      </c>
      <c r="AA379" s="22">
        <f>'MOC-FOR-BB '!AP379</f>
        <v>0</v>
      </c>
      <c r="AB379" s="22">
        <f>'MOC-FOR-BB '!AV379</f>
        <v>0</v>
      </c>
      <c r="AC379" s="22">
        <f>SUM(U379:AB379)</f>
        <v>0</v>
      </c>
    </row>
    <row r="380" spans="1:29" x14ac:dyDescent="0.25">
      <c r="A380" s="12"/>
      <c r="B380" s="14"/>
      <c r="C380" s="3"/>
      <c r="D380" s="3" t="s">
        <v>169</v>
      </c>
      <c r="E380" s="13"/>
      <c r="F380" s="22">
        <f>'MOC-DOM-BB'!H380</f>
        <v>11335.966</v>
      </c>
      <c r="G380" s="22">
        <f>'MOC-DOM-BB'!M380</f>
        <v>3.87</v>
      </c>
      <c r="H380" s="22">
        <f>'MOC-DOM-BB'!U380</f>
        <v>0</v>
      </c>
      <c r="I380" s="22">
        <f>'MOC-DOM-BB'!AI380</f>
        <v>140.36000000000001</v>
      </c>
      <c r="J380" s="22">
        <f>'MOC-DOM-BB'!AJ380</f>
        <v>0</v>
      </c>
      <c r="K380" s="22">
        <f>'MOC-DOM-BB'!AK380</f>
        <v>0</v>
      </c>
      <c r="L380" s="22">
        <f>'MOC-DOM-BB'!AP380</f>
        <v>0</v>
      </c>
      <c r="M380" s="22">
        <f>'MOC-DOM-BB'!AV380</f>
        <v>0</v>
      </c>
      <c r="N380" s="22">
        <f>SUM(F380:M380)</f>
        <v>11480.196000000002</v>
      </c>
      <c r="P380" s="12"/>
      <c r="Q380" s="14"/>
      <c r="R380" s="3"/>
      <c r="S380" s="3" t="s">
        <v>169</v>
      </c>
      <c r="T380" s="13"/>
      <c r="U380" s="22">
        <f>'MOC-FOR-BB '!H380</f>
        <v>0</v>
      </c>
      <c r="V380" s="22">
        <f>'MOC-FOR-BB '!M380</f>
        <v>0</v>
      </c>
      <c r="W380" s="22">
        <f>'MOC-FOR-BB '!U380</f>
        <v>0</v>
      </c>
      <c r="X380" s="22">
        <f>'MOC-FOR-BB '!AI380</f>
        <v>0</v>
      </c>
      <c r="Y380" s="22">
        <f>'MOC-FOR-BB '!AJ380</f>
        <v>0</v>
      </c>
      <c r="Z380" s="22">
        <f>'MOC-FOR-BB '!AK380</f>
        <v>0</v>
      </c>
      <c r="AA380" s="22">
        <f>'MOC-FOR-BB '!AP380</f>
        <v>0</v>
      </c>
      <c r="AB380" s="22">
        <f>'MOC-FOR-BB '!AV380</f>
        <v>0</v>
      </c>
      <c r="AC380" s="22">
        <f>SUM(U380:AB380)</f>
        <v>0</v>
      </c>
    </row>
    <row r="381" spans="1:29" x14ac:dyDescent="0.25">
      <c r="A381" s="12"/>
      <c r="B381" s="14"/>
      <c r="C381" s="3"/>
      <c r="D381" s="100" t="s">
        <v>170</v>
      </c>
      <c r="E381" s="101"/>
      <c r="F381" s="22">
        <f>'MOC-DOM-BB'!H381</f>
        <v>591.37</v>
      </c>
      <c r="G381" s="22">
        <f>'MOC-DOM-BB'!M381</f>
        <v>30.82</v>
      </c>
      <c r="H381" s="22">
        <f>'MOC-DOM-BB'!U381</f>
        <v>3.52</v>
      </c>
      <c r="I381" s="22">
        <f>'MOC-DOM-BB'!AI381</f>
        <v>254</v>
      </c>
      <c r="J381" s="22">
        <f>'MOC-DOM-BB'!AJ381</f>
        <v>0</v>
      </c>
      <c r="K381" s="22">
        <f>'MOC-DOM-BB'!AK381</f>
        <v>0</v>
      </c>
      <c r="L381" s="22">
        <f>'MOC-DOM-BB'!AP381</f>
        <v>0</v>
      </c>
      <c r="M381" s="22">
        <f>'MOC-DOM-BB'!AV381</f>
        <v>0</v>
      </c>
      <c r="N381" s="22">
        <f>SUM(F381:M381)</f>
        <v>879.71</v>
      </c>
      <c r="P381" s="12"/>
      <c r="Q381" s="14"/>
      <c r="R381" s="3"/>
      <c r="S381" s="100" t="s">
        <v>170</v>
      </c>
      <c r="T381" s="101"/>
      <c r="U381" s="22">
        <f>'MOC-FOR-BB '!H381</f>
        <v>0</v>
      </c>
      <c r="V381" s="22">
        <f>'MOC-FOR-BB '!M381</f>
        <v>0</v>
      </c>
      <c r="W381" s="22">
        <f>'MOC-FOR-BB '!U381</f>
        <v>0</v>
      </c>
      <c r="X381" s="22">
        <f>'MOC-FOR-BB '!AI381</f>
        <v>0</v>
      </c>
      <c r="Y381" s="22">
        <f>'MOC-FOR-BB '!AJ381</f>
        <v>0</v>
      </c>
      <c r="Z381" s="22">
        <f>'MOC-FOR-BB '!AK381</f>
        <v>0</v>
      </c>
      <c r="AA381" s="22">
        <f>'MOC-FOR-BB '!AP381</f>
        <v>0</v>
      </c>
      <c r="AB381" s="22">
        <f>'MOC-FOR-BB '!AV381</f>
        <v>0</v>
      </c>
      <c r="AC381" s="22">
        <f>SUM(U381:AB381)</f>
        <v>0</v>
      </c>
    </row>
    <row r="382" spans="1:29" x14ac:dyDescent="0.25">
      <c r="A382" s="12"/>
      <c r="B382" s="14"/>
      <c r="C382" s="3"/>
      <c r="D382" s="3" t="s">
        <v>171</v>
      </c>
      <c r="E382" s="13"/>
      <c r="F382" s="22">
        <f>'MOC-DOM-BB'!H382</f>
        <v>2087.4500000000003</v>
      </c>
      <c r="G382" s="22">
        <f>'MOC-DOM-BB'!M382</f>
        <v>8.64</v>
      </c>
      <c r="H382" s="22">
        <f>'MOC-DOM-BB'!U382</f>
        <v>0.05</v>
      </c>
      <c r="I382" s="22">
        <f>'MOC-DOM-BB'!AI382</f>
        <v>0</v>
      </c>
      <c r="J382" s="22">
        <f>'MOC-DOM-BB'!AJ382</f>
        <v>0</v>
      </c>
      <c r="K382" s="22">
        <f>'MOC-DOM-BB'!AK382</f>
        <v>0</v>
      </c>
      <c r="L382" s="22">
        <f>'MOC-DOM-BB'!AP382</f>
        <v>0</v>
      </c>
      <c r="M382" s="22">
        <f>'MOC-DOM-BB'!AV382</f>
        <v>0</v>
      </c>
      <c r="N382" s="22">
        <f>SUM(F382:M382)</f>
        <v>2096.1400000000003</v>
      </c>
      <c r="P382" s="12"/>
      <c r="Q382" s="14"/>
      <c r="R382" s="3"/>
      <c r="S382" s="3" t="s">
        <v>171</v>
      </c>
      <c r="T382" s="13"/>
      <c r="U382" s="22">
        <f>'MOC-FOR-BB '!H382</f>
        <v>0</v>
      </c>
      <c r="V382" s="22">
        <f>'MOC-FOR-BB '!M382</f>
        <v>0</v>
      </c>
      <c r="W382" s="22">
        <f>'MOC-FOR-BB '!U382</f>
        <v>0</v>
      </c>
      <c r="X382" s="22">
        <f>'MOC-FOR-BB '!AI382</f>
        <v>0</v>
      </c>
      <c r="Y382" s="22">
        <f>'MOC-FOR-BB '!AJ382</f>
        <v>0</v>
      </c>
      <c r="Z382" s="22">
        <f>'MOC-FOR-BB '!AK382</f>
        <v>0</v>
      </c>
      <c r="AA382" s="22">
        <f>'MOC-FOR-BB '!AP382</f>
        <v>0</v>
      </c>
      <c r="AB382" s="22">
        <f>'MOC-FOR-BB '!AV382</f>
        <v>0</v>
      </c>
      <c r="AC382" s="22">
        <f>SUM(U382:AB382)</f>
        <v>0</v>
      </c>
    </row>
    <row r="383" spans="1:29" x14ac:dyDescent="0.25">
      <c r="A383" s="12"/>
      <c r="B383" s="1"/>
      <c r="C383" s="2" t="s">
        <v>172</v>
      </c>
      <c r="D383" s="2"/>
      <c r="E383" s="13"/>
      <c r="F383" s="22">
        <f>'MOC-DOM-BB'!H383</f>
        <v>150.99</v>
      </c>
      <c r="G383" s="22">
        <f>'MOC-DOM-BB'!M383</f>
        <v>6.3800000000000008</v>
      </c>
      <c r="H383" s="22">
        <f>'MOC-DOM-BB'!U383</f>
        <v>0.05</v>
      </c>
      <c r="I383" s="22">
        <f>'MOC-DOM-BB'!AI383</f>
        <v>0</v>
      </c>
      <c r="J383" s="22">
        <f>'MOC-DOM-BB'!AJ383</f>
        <v>0</v>
      </c>
      <c r="K383" s="22">
        <f>'MOC-DOM-BB'!AK383</f>
        <v>0</v>
      </c>
      <c r="L383" s="22">
        <f>'MOC-DOM-BB'!AP383</f>
        <v>0</v>
      </c>
      <c r="M383" s="22">
        <f>'MOC-DOM-BB'!AV383</f>
        <v>0</v>
      </c>
      <c r="N383" s="22">
        <f>SUM(N384:N386)</f>
        <v>157.42000000000002</v>
      </c>
      <c r="P383" s="12"/>
      <c r="Q383" s="1"/>
      <c r="R383" s="2" t="s">
        <v>172</v>
      </c>
      <c r="S383" s="2"/>
      <c r="T383" s="13"/>
      <c r="U383" s="22">
        <f>'MOC-FOR-BB '!H383</f>
        <v>0</v>
      </c>
      <c r="V383" s="22">
        <f>'MOC-FOR-BB '!M383</f>
        <v>0</v>
      </c>
      <c r="W383" s="22">
        <f>'MOC-FOR-BB '!U383</f>
        <v>0</v>
      </c>
      <c r="X383" s="22">
        <f>'MOC-FOR-BB '!AI383</f>
        <v>0</v>
      </c>
      <c r="Y383" s="22">
        <f>'MOC-FOR-BB '!AJ383</f>
        <v>0</v>
      </c>
      <c r="Z383" s="22">
        <f>'MOC-FOR-BB '!AK383</f>
        <v>0</v>
      </c>
      <c r="AA383" s="22">
        <f>'MOC-FOR-BB '!AP383</f>
        <v>0</v>
      </c>
      <c r="AB383" s="22">
        <f>'MOC-FOR-BB '!AV383</f>
        <v>0</v>
      </c>
      <c r="AC383" s="22">
        <f>SUM(AC384:AC386)</f>
        <v>0</v>
      </c>
    </row>
    <row r="384" spans="1:29" x14ac:dyDescent="0.25">
      <c r="A384" s="12"/>
      <c r="B384" s="14"/>
      <c r="C384" s="3"/>
      <c r="D384" s="3" t="s">
        <v>173</v>
      </c>
      <c r="E384" s="13"/>
      <c r="F384" s="22">
        <f>'MOC-DOM-BB'!H384</f>
        <v>6.72</v>
      </c>
      <c r="G384" s="22">
        <f>'MOC-DOM-BB'!M384</f>
        <v>0</v>
      </c>
      <c r="H384" s="22">
        <f>'MOC-DOM-BB'!U384</f>
        <v>0</v>
      </c>
      <c r="I384" s="22">
        <f>'MOC-DOM-BB'!AI384</f>
        <v>0</v>
      </c>
      <c r="J384" s="22">
        <f>'MOC-DOM-BB'!AJ384</f>
        <v>0</v>
      </c>
      <c r="K384" s="22">
        <f>'MOC-DOM-BB'!AK384</f>
        <v>0</v>
      </c>
      <c r="L384" s="22">
        <f>'MOC-DOM-BB'!AP384</f>
        <v>0</v>
      </c>
      <c r="M384" s="22">
        <f>'MOC-DOM-BB'!AV384</f>
        <v>0</v>
      </c>
      <c r="N384" s="22">
        <f>SUM(F384:M384)</f>
        <v>6.72</v>
      </c>
      <c r="P384" s="12"/>
      <c r="Q384" s="14"/>
      <c r="R384" s="3"/>
      <c r="S384" s="3" t="s">
        <v>173</v>
      </c>
      <c r="T384" s="13"/>
      <c r="U384" s="22">
        <f>'MOC-FOR-BB '!H384</f>
        <v>0</v>
      </c>
      <c r="V384" s="22">
        <f>'MOC-FOR-BB '!M384</f>
        <v>0</v>
      </c>
      <c r="W384" s="22">
        <f>'MOC-FOR-BB '!U384</f>
        <v>0</v>
      </c>
      <c r="X384" s="22">
        <f>'MOC-FOR-BB '!AI384</f>
        <v>0</v>
      </c>
      <c r="Y384" s="22">
        <f>'MOC-FOR-BB '!AJ384</f>
        <v>0</v>
      </c>
      <c r="Z384" s="22">
        <f>'MOC-FOR-BB '!AK384</f>
        <v>0</v>
      </c>
      <c r="AA384" s="22">
        <f>'MOC-FOR-BB '!AP384</f>
        <v>0</v>
      </c>
      <c r="AB384" s="22">
        <f>'MOC-FOR-BB '!AV384</f>
        <v>0</v>
      </c>
      <c r="AC384" s="22">
        <f>SUM(U384:AB384)</f>
        <v>0</v>
      </c>
    </row>
    <row r="385" spans="1:29" x14ac:dyDescent="0.25">
      <c r="A385" s="12"/>
      <c r="B385" s="14"/>
      <c r="C385" s="3"/>
      <c r="D385" s="3" t="s">
        <v>174</v>
      </c>
      <c r="E385" s="13"/>
      <c r="F385" s="22">
        <f>'MOC-DOM-BB'!H385</f>
        <v>42.480000000000004</v>
      </c>
      <c r="G385" s="22">
        <f>'MOC-DOM-BB'!M385</f>
        <v>2.85</v>
      </c>
      <c r="H385" s="22">
        <f>'MOC-DOM-BB'!U385</f>
        <v>0.05</v>
      </c>
      <c r="I385" s="22">
        <f>'MOC-DOM-BB'!AI385</f>
        <v>0</v>
      </c>
      <c r="J385" s="22">
        <f>'MOC-DOM-BB'!AJ385</f>
        <v>0</v>
      </c>
      <c r="K385" s="22">
        <f>'MOC-DOM-BB'!AK385</f>
        <v>0</v>
      </c>
      <c r="L385" s="22">
        <f>'MOC-DOM-BB'!AP385</f>
        <v>0</v>
      </c>
      <c r="M385" s="22">
        <f>'MOC-DOM-BB'!AV385</f>
        <v>0</v>
      </c>
      <c r="N385" s="22">
        <f>SUM(F385:M385)</f>
        <v>45.38</v>
      </c>
      <c r="P385" s="12"/>
      <c r="Q385" s="14"/>
      <c r="R385" s="3"/>
      <c r="S385" s="3" t="s">
        <v>174</v>
      </c>
      <c r="T385" s="13"/>
      <c r="U385" s="22">
        <f>'MOC-FOR-BB '!H385</f>
        <v>0</v>
      </c>
      <c r="V385" s="22">
        <f>'MOC-FOR-BB '!M385</f>
        <v>0</v>
      </c>
      <c r="W385" s="22">
        <f>'MOC-FOR-BB '!U385</f>
        <v>0</v>
      </c>
      <c r="X385" s="22">
        <f>'MOC-FOR-BB '!AI385</f>
        <v>0</v>
      </c>
      <c r="Y385" s="22">
        <f>'MOC-FOR-BB '!AJ385</f>
        <v>0</v>
      </c>
      <c r="Z385" s="22">
        <f>'MOC-FOR-BB '!AK385</f>
        <v>0</v>
      </c>
      <c r="AA385" s="22">
        <f>'MOC-FOR-BB '!AP385</f>
        <v>0</v>
      </c>
      <c r="AB385" s="22">
        <f>'MOC-FOR-BB '!AV385</f>
        <v>0</v>
      </c>
      <c r="AC385" s="22">
        <f>SUM(U385:AB385)</f>
        <v>0</v>
      </c>
    </row>
    <row r="386" spans="1:29" x14ac:dyDescent="0.25">
      <c r="A386" s="12"/>
      <c r="B386" s="14"/>
      <c r="C386" s="3"/>
      <c r="D386" s="3" t="s">
        <v>35</v>
      </c>
      <c r="E386" s="13"/>
      <c r="F386" s="22">
        <f>'MOC-DOM-BB'!H386</f>
        <v>101.79000000000002</v>
      </c>
      <c r="G386" s="22">
        <f>'MOC-DOM-BB'!M386</f>
        <v>3.5300000000000002</v>
      </c>
      <c r="H386" s="22">
        <f>'MOC-DOM-BB'!U386</f>
        <v>0</v>
      </c>
      <c r="I386" s="22">
        <f>'MOC-DOM-BB'!AI386</f>
        <v>0</v>
      </c>
      <c r="J386" s="22">
        <f>'MOC-DOM-BB'!AJ386</f>
        <v>0</v>
      </c>
      <c r="K386" s="22">
        <f>'MOC-DOM-BB'!AK386</f>
        <v>0</v>
      </c>
      <c r="L386" s="22">
        <f>'MOC-DOM-BB'!AP386</f>
        <v>0</v>
      </c>
      <c r="M386" s="22">
        <f>'MOC-DOM-BB'!AV386</f>
        <v>0</v>
      </c>
      <c r="N386" s="22">
        <f>SUM(F386:M386)</f>
        <v>105.32000000000002</v>
      </c>
      <c r="P386" s="12"/>
      <c r="Q386" s="14"/>
      <c r="R386" s="3"/>
      <c r="S386" s="3" t="s">
        <v>35</v>
      </c>
      <c r="T386" s="13"/>
      <c r="U386" s="22">
        <f>'MOC-FOR-BB '!H386</f>
        <v>0</v>
      </c>
      <c r="V386" s="22">
        <f>'MOC-FOR-BB '!M386</f>
        <v>0</v>
      </c>
      <c r="W386" s="22">
        <f>'MOC-FOR-BB '!U386</f>
        <v>0</v>
      </c>
      <c r="X386" s="22">
        <f>'MOC-FOR-BB '!AI386</f>
        <v>0</v>
      </c>
      <c r="Y386" s="22">
        <f>'MOC-FOR-BB '!AJ386</f>
        <v>0</v>
      </c>
      <c r="Z386" s="22">
        <f>'MOC-FOR-BB '!AK386</f>
        <v>0</v>
      </c>
      <c r="AA386" s="22">
        <f>'MOC-FOR-BB '!AP386</f>
        <v>0</v>
      </c>
      <c r="AB386" s="22">
        <f>'MOC-FOR-BB '!AV386</f>
        <v>0</v>
      </c>
      <c r="AC386" s="22">
        <f>SUM(U386:AB386)</f>
        <v>0</v>
      </c>
    </row>
    <row r="387" spans="1:29" x14ac:dyDescent="0.25">
      <c r="A387" s="12"/>
      <c r="B387" s="1"/>
      <c r="C387" s="2" t="s">
        <v>175</v>
      </c>
      <c r="D387" s="2"/>
      <c r="E387" s="13"/>
      <c r="F387" s="22">
        <f>'MOC-DOM-BB'!H387</f>
        <v>738.10799999999995</v>
      </c>
      <c r="G387" s="22">
        <f>'MOC-DOM-BB'!M387</f>
        <v>167.46999999999997</v>
      </c>
      <c r="H387" s="22">
        <f>'MOC-DOM-BB'!U387</f>
        <v>18.5</v>
      </c>
      <c r="I387" s="22">
        <f>'MOC-DOM-BB'!AI387</f>
        <v>0</v>
      </c>
      <c r="J387" s="22">
        <f>'MOC-DOM-BB'!AJ387</f>
        <v>0</v>
      </c>
      <c r="K387" s="22">
        <f>'MOC-DOM-BB'!AK387</f>
        <v>0</v>
      </c>
      <c r="L387" s="22">
        <f>'MOC-DOM-BB'!AP387</f>
        <v>0</v>
      </c>
      <c r="M387" s="22">
        <f>'MOC-DOM-BB'!AV387</f>
        <v>0</v>
      </c>
      <c r="N387" s="22">
        <f>SUM(N388:N390)</f>
        <v>924.07799999999997</v>
      </c>
      <c r="P387" s="12"/>
      <c r="Q387" s="1"/>
      <c r="R387" s="2" t="s">
        <v>175</v>
      </c>
      <c r="S387" s="2"/>
      <c r="T387" s="13"/>
      <c r="U387" s="22">
        <f>'MOC-FOR-BB '!H387</f>
        <v>0</v>
      </c>
      <c r="V387" s="22">
        <f>'MOC-FOR-BB '!M387</f>
        <v>0</v>
      </c>
      <c r="W387" s="22">
        <f>'MOC-FOR-BB '!U387</f>
        <v>0</v>
      </c>
      <c r="X387" s="22">
        <f>'MOC-FOR-BB '!AI387</f>
        <v>0</v>
      </c>
      <c r="Y387" s="22">
        <f>'MOC-FOR-BB '!AJ387</f>
        <v>0</v>
      </c>
      <c r="Z387" s="22">
        <f>'MOC-FOR-BB '!AK387</f>
        <v>0</v>
      </c>
      <c r="AA387" s="22">
        <f>'MOC-FOR-BB '!AP387</f>
        <v>0</v>
      </c>
      <c r="AB387" s="22">
        <f>'MOC-FOR-BB '!AV387</f>
        <v>0</v>
      </c>
      <c r="AC387" s="22">
        <f>SUM(AC388:AC390)</f>
        <v>0</v>
      </c>
    </row>
    <row r="388" spans="1:29" x14ac:dyDescent="0.25">
      <c r="A388" s="12"/>
      <c r="B388" s="14"/>
      <c r="C388" s="3"/>
      <c r="D388" s="3" t="s">
        <v>176</v>
      </c>
      <c r="E388" s="13"/>
      <c r="F388" s="22">
        <f>'MOC-DOM-BB'!H388</f>
        <v>0</v>
      </c>
      <c r="G388" s="22">
        <f>'MOC-DOM-BB'!M388</f>
        <v>0</v>
      </c>
      <c r="H388" s="22">
        <f>'MOC-DOM-BB'!U388</f>
        <v>0</v>
      </c>
      <c r="I388" s="22">
        <f>'MOC-DOM-BB'!AI388</f>
        <v>0</v>
      </c>
      <c r="J388" s="22">
        <f>'MOC-DOM-BB'!AJ388</f>
        <v>0</v>
      </c>
      <c r="K388" s="22">
        <f>'MOC-DOM-BB'!AK388</f>
        <v>0</v>
      </c>
      <c r="L388" s="22">
        <f>'MOC-DOM-BB'!AP388</f>
        <v>0</v>
      </c>
      <c r="M388" s="22">
        <f>'MOC-DOM-BB'!AV388</f>
        <v>0</v>
      </c>
      <c r="N388" s="22">
        <f>SUM(F388:M388)</f>
        <v>0</v>
      </c>
      <c r="P388" s="12"/>
      <c r="Q388" s="14"/>
      <c r="R388" s="3"/>
      <c r="S388" s="3" t="s">
        <v>176</v>
      </c>
      <c r="T388" s="13"/>
      <c r="U388" s="22">
        <f>'MOC-FOR-BB '!H388</f>
        <v>0</v>
      </c>
      <c r="V388" s="22">
        <f>'MOC-FOR-BB '!M388</f>
        <v>0</v>
      </c>
      <c r="W388" s="22">
        <f>'MOC-FOR-BB '!U388</f>
        <v>0</v>
      </c>
      <c r="X388" s="22">
        <f>'MOC-FOR-BB '!AI388</f>
        <v>0</v>
      </c>
      <c r="Y388" s="22">
        <f>'MOC-FOR-BB '!AJ388</f>
        <v>0</v>
      </c>
      <c r="Z388" s="22">
        <f>'MOC-FOR-BB '!AK388</f>
        <v>0</v>
      </c>
      <c r="AA388" s="22">
        <f>'MOC-FOR-BB '!AP388</f>
        <v>0</v>
      </c>
      <c r="AB388" s="22">
        <f>'MOC-FOR-BB '!AV388</f>
        <v>0</v>
      </c>
      <c r="AC388" s="22">
        <f>SUM(U388:AB388)</f>
        <v>0</v>
      </c>
    </row>
    <row r="389" spans="1:29" x14ac:dyDescent="0.25">
      <c r="A389" s="12"/>
      <c r="B389" s="14"/>
      <c r="C389" s="3"/>
      <c r="D389" s="3" t="s">
        <v>177</v>
      </c>
      <c r="E389" s="13"/>
      <c r="F389" s="22">
        <f>'MOC-DOM-BB'!H389</f>
        <v>411.13800000000003</v>
      </c>
      <c r="G389" s="22">
        <f>'MOC-DOM-BB'!M389</f>
        <v>122.62999999999998</v>
      </c>
      <c r="H389" s="22">
        <f>'MOC-DOM-BB'!U389</f>
        <v>13.88</v>
      </c>
      <c r="I389" s="22">
        <f>'MOC-DOM-BB'!AI389</f>
        <v>0</v>
      </c>
      <c r="J389" s="22">
        <f>'MOC-DOM-BB'!AJ389</f>
        <v>0</v>
      </c>
      <c r="K389" s="22">
        <f>'MOC-DOM-BB'!AK389</f>
        <v>0</v>
      </c>
      <c r="L389" s="22">
        <f>'MOC-DOM-BB'!AP389</f>
        <v>0</v>
      </c>
      <c r="M389" s="22">
        <f>'MOC-DOM-BB'!AV389</f>
        <v>0</v>
      </c>
      <c r="N389" s="22">
        <f>SUM(F389:M389)</f>
        <v>547.64800000000002</v>
      </c>
      <c r="P389" s="12"/>
      <c r="Q389" s="14"/>
      <c r="R389" s="3"/>
      <c r="S389" s="3" t="s">
        <v>177</v>
      </c>
      <c r="T389" s="13"/>
      <c r="U389" s="22">
        <f>'MOC-FOR-BB '!H389</f>
        <v>0</v>
      </c>
      <c r="V389" s="22">
        <f>'MOC-FOR-BB '!M389</f>
        <v>0</v>
      </c>
      <c r="W389" s="22">
        <f>'MOC-FOR-BB '!U389</f>
        <v>0</v>
      </c>
      <c r="X389" s="22">
        <f>'MOC-FOR-BB '!AI389</f>
        <v>0</v>
      </c>
      <c r="Y389" s="22">
        <f>'MOC-FOR-BB '!AJ389</f>
        <v>0</v>
      </c>
      <c r="Z389" s="22">
        <f>'MOC-FOR-BB '!AK389</f>
        <v>0</v>
      </c>
      <c r="AA389" s="22">
        <f>'MOC-FOR-BB '!AP389</f>
        <v>0</v>
      </c>
      <c r="AB389" s="22">
        <f>'MOC-FOR-BB '!AV389</f>
        <v>0</v>
      </c>
      <c r="AC389" s="22">
        <f>SUM(U389:AB389)</f>
        <v>0</v>
      </c>
    </row>
    <row r="390" spans="1:29" x14ac:dyDescent="0.25">
      <c r="A390" s="12"/>
      <c r="B390" s="14"/>
      <c r="C390" s="3"/>
      <c r="D390" s="3" t="s">
        <v>35</v>
      </c>
      <c r="E390" s="13"/>
      <c r="F390" s="22">
        <f>'MOC-DOM-BB'!H390</f>
        <v>326.96999999999997</v>
      </c>
      <c r="G390" s="22">
        <f>'MOC-DOM-BB'!M390</f>
        <v>44.839999999999989</v>
      </c>
      <c r="H390" s="22">
        <f>'MOC-DOM-BB'!U390</f>
        <v>4.6199999999999992</v>
      </c>
      <c r="I390" s="22">
        <f>'MOC-DOM-BB'!AI390</f>
        <v>0</v>
      </c>
      <c r="J390" s="22">
        <f>'MOC-DOM-BB'!AJ390</f>
        <v>0</v>
      </c>
      <c r="K390" s="22">
        <f>'MOC-DOM-BB'!AK390</f>
        <v>0</v>
      </c>
      <c r="L390" s="22">
        <f>'MOC-DOM-BB'!AP390</f>
        <v>0</v>
      </c>
      <c r="M390" s="22">
        <f>'MOC-DOM-BB'!AV390</f>
        <v>0</v>
      </c>
      <c r="N390" s="22">
        <f>SUM(F390:M390)</f>
        <v>376.42999999999995</v>
      </c>
      <c r="P390" s="12"/>
      <c r="Q390" s="14"/>
      <c r="R390" s="3"/>
      <c r="S390" s="3" t="s">
        <v>35</v>
      </c>
      <c r="T390" s="13"/>
      <c r="U390" s="22">
        <f>'MOC-FOR-BB '!H390</f>
        <v>0</v>
      </c>
      <c r="V390" s="22">
        <f>'MOC-FOR-BB '!M390</f>
        <v>0</v>
      </c>
      <c r="W390" s="22">
        <f>'MOC-FOR-BB '!U390</f>
        <v>0</v>
      </c>
      <c r="X390" s="22">
        <f>'MOC-FOR-BB '!AI390</f>
        <v>0</v>
      </c>
      <c r="Y390" s="22">
        <f>'MOC-FOR-BB '!AJ390</f>
        <v>0</v>
      </c>
      <c r="Z390" s="22">
        <f>'MOC-FOR-BB '!AK390</f>
        <v>0</v>
      </c>
      <c r="AA390" s="22">
        <f>'MOC-FOR-BB '!AP390</f>
        <v>0</v>
      </c>
      <c r="AB390" s="22">
        <f>'MOC-FOR-BB '!AV390</f>
        <v>0</v>
      </c>
      <c r="AC390" s="22">
        <f>SUM(U390:AB390)</f>
        <v>0</v>
      </c>
    </row>
    <row r="391" spans="1:29" x14ac:dyDescent="0.25">
      <c r="A391" s="12"/>
      <c r="B391" s="1"/>
      <c r="C391" s="2" t="s">
        <v>178</v>
      </c>
      <c r="D391" s="2"/>
      <c r="E391" s="13"/>
      <c r="F391" s="22">
        <f>'MOC-DOM-BB'!H391</f>
        <v>34869.250999999997</v>
      </c>
      <c r="G391" s="22">
        <f>'MOC-DOM-BB'!M391</f>
        <v>1671.066</v>
      </c>
      <c r="H391" s="22">
        <f>'MOC-DOM-BB'!U391</f>
        <v>2</v>
      </c>
      <c r="I391" s="22">
        <f>'MOC-DOM-BB'!AI391</f>
        <v>0</v>
      </c>
      <c r="J391" s="22">
        <f>'MOC-DOM-BB'!AJ391</f>
        <v>0</v>
      </c>
      <c r="K391" s="22">
        <f>'MOC-DOM-BB'!AK391</f>
        <v>0</v>
      </c>
      <c r="L391" s="22">
        <f>'MOC-DOM-BB'!AP391</f>
        <v>0</v>
      </c>
      <c r="M391" s="22">
        <f>'MOC-DOM-BB'!AV391</f>
        <v>0</v>
      </c>
      <c r="N391" s="22">
        <f>SUM(F391:M391)</f>
        <v>36542.316999999995</v>
      </c>
      <c r="P391" s="12"/>
      <c r="Q391" s="1"/>
      <c r="R391" s="2" t="s">
        <v>178</v>
      </c>
      <c r="S391" s="2"/>
      <c r="T391" s="13"/>
      <c r="U391" s="22">
        <f>'MOC-FOR-BB '!H391</f>
        <v>0</v>
      </c>
      <c r="V391" s="22">
        <f>'MOC-FOR-BB '!M391</f>
        <v>0</v>
      </c>
      <c r="W391" s="22">
        <f>'MOC-FOR-BB '!U391</f>
        <v>0</v>
      </c>
      <c r="X391" s="22">
        <f>'MOC-FOR-BB '!AI391</f>
        <v>0</v>
      </c>
      <c r="Y391" s="22">
        <f>'MOC-FOR-BB '!AJ391</f>
        <v>0</v>
      </c>
      <c r="Z391" s="22">
        <f>'MOC-FOR-BB '!AK391</f>
        <v>0</v>
      </c>
      <c r="AA391" s="22">
        <f>'MOC-FOR-BB '!AP391</f>
        <v>0</v>
      </c>
      <c r="AB391" s="22">
        <f>'MOC-FOR-BB '!AV391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S363:T363"/>
    <mergeCell ref="S379:T379"/>
    <mergeCell ref="S381:T381"/>
    <mergeCell ref="S244:T244"/>
    <mergeCell ref="S318:T318"/>
    <mergeCell ref="S321:T321"/>
    <mergeCell ref="S357:T357"/>
    <mergeCell ref="S358:T358"/>
    <mergeCell ref="S361:T361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D171:E171"/>
    <mergeCell ref="D379:E379"/>
    <mergeCell ref="D381:E381"/>
    <mergeCell ref="A204:E204"/>
    <mergeCell ref="A13:E13"/>
    <mergeCell ref="D244:E244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L39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bestFit="1" customWidth="1"/>
    <col min="7" max="7" width="16.5703125" style="20" bestFit="1" customWidth="1"/>
    <col min="8" max="8" width="11.7109375" style="20" bestFit="1" customWidth="1"/>
    <col min="9" max="9" width="18.140625" style="20" bestFit="1" customWidth="1"/>
    <col min="10" max="10" width="13.42578125" style="20" bestFit="1" customWidth="1"/>
    <col min="11" max="11" width="15.5703125" style="20" bestFit="1" customWidth="1"/>
    <col min="12" max="13" width="12.5703125" style="20" bestFit="1" customWidth="1"/>
    <col min="14" max="14" width="18" style="20" bestFit="1" customWidth="1"/>
    <col min="15" max="15" width="13.85546875" style="20" bestFit="1" customWidth="1"/>
    <col min="16" max="16" width="13.85546875" style="20" hidden="1" customWidth="1"/>
    <col min="17" max="17" width="19.42578125" style="20" hidden="1" customWidth="1"/>
    <col min="18" max="20" width="13.85546875" style="20" hidden="1" customWidth="1"/>
    <col min="21" max="21" width="13.85546875" style="20" bestFit="1" customWidth="1"/>
    <col min="22" max="22" width="10.85546875" style="20" bestFit="1" customWidth="1"/>
    <col min="23" max="23" width="10.85546875" style="20" hidden="1" customWidth="1"/>
    <col min="24" max="24" width="11.5703125" style="20" hidden="1" customWidth="1"/>
    <col min="25" max="27" width="10.85546875" style="20" bestFit="1" customWidth="1"/>
    <col min="28" max="28" width="13.7109375" style="20" hidden="1" customWidth="1"/>
    <col min="29" max="29" width="10.85546875" style="20" hidden="1" customWidth="1"/>
    <col min="30" max="30" width="17.5703125" style="20" hidden="1" customWidth="1"/>
    <col min="31" max="31" width="11.7109375" style="20" hidden="1" customWidth="1"/>
    <col min="32" max="32" width="11.5703125" style="20" hidden="1" customWidth="1"/>
    <col min="33" max="33" width="10.85546875" style="20" bestFit="1" customWidth="1"/>
    <col min="34" max="34" width="10.85546875" style="20" hidden="1" customWidth="1"/>
    <col min="35" max="35" width="10.85546875" style="20" bestFit="1" customWidth="1"/>
    <col min="36" max="36" width="16.5703125" style="20" hidden="1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1.710937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180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 xml:space="preserve">DOMESTIC BREAKBULK </v>
      </c>
      <c r="B11" s="108"/>
      <c r="C11" s="108"/>
      <c r="D11" s="108"/>
      <c r="E11" s="109"/>
      <c r="F11" s="22">
        <v>86721.27</v>
      </c>
      <c r="G11" s="22">
        <v>1035997.4540000001</v>
      </c>
      <c r="H11" s="22">
        <f>+H13+H204</f>
        <v>1122718.7240000002</v>
      </c>
      <c r="I11" s="22">
        <v>5039.1750000000011</v>
      </c>
      <c r="J11" s="22">
        <v>510.99000000000007</v>
      </c>
      <c r="K11" s="22">
        <v>2754.6500000000005</v>
      </c>
      <c r="L11" s="22">
        <v>10511.910000000002</v>
      </c>
      <c r="M11" s="22">
        <f>+M13+M204</f>
        <v>18816.725000000002</v>
      </c>
      <c r="N11" s="22">
        <v>441.17</v>
      </c>
      <c r="O11" s="22">
        <v>30408.839999999997</v>
      </c>
      <c r="P11" s="22">
        <f t="shared" ref="P11:S11" si="0">+P13+P204</f>
        <v>0</v>
      </c>
      <c r="Q11" s="22">
        <f t="shared" si="0"/>
        <v>0</v>
      </c>
      <c r="R11" s="22">
        <f>+R13+R204</f>
        <v>0</v>
      </c>
      <c r="S11" s="22">
        <f t="shared" si="0"/>
        <v>0</v>
      </c>
      <c r="T11" s="22">
        <f t="shared" ref="T11" si="1">+T13+T204</f>
        <v>0</v>
      </c>
      <c r="U11" s="22">
        <f>+U13+U204</f>
        <v>30850.01</v>
      </c>
      <c r="V11" s="22">
        <v>11942.7</v>
      </c>
      <c r="W11" s="22">
        <f t="shared" ref="W11:X11" si="2">+W13+W204</f>
        <v>0</v>
      </c>
      <c r="X11" s="22">
        <f t="shared" si="2"/>
        <v>0</v>
      </c>
      <c r="Y11" s="22">
        <v>902</v>
      </c>
      <c r="Z11" s="22">
        <v>636513.74100000004</v>
      </c>
      <c r="AA11" s="22">
        <v>20451.057999999997</v>
      </c>
      <c r="AB11" s="22">
        <f t="shared" ref="AB11:AH11" si="3">+AB13+AB204</f>
        <v>0</v>
      </c>
      <c r="AC11" s="22">
        <f t="shared" ref="AC11" si="4">+AC13+AC204</f>
        <v>0</v>
      </c>
      <c r="AD11" s="22">
        <f t="shared" si="3"/>
        <v>0</v>
      </c>
      <c r="AE11" s="22">
        <f>+AE13+AE204</f>
        <v>0</v>
      </c>
      <c r="AF11" s="22">
        <f t="shared" si="3"/>
        <v>0</v>
      </c>
      <c r="AG11" s="22">
        <v>157214.23979999998</v>
      </c>
      <c r="AH11" s="22">
        <f t="shared" si="3"/>
        <v>0</v>
      </c>
      <c r="AI11" s="22">
        <f>+AI13+AI204</f>
        <v>827023.73880000005</v>
      </c>
      <c r="AJ11" s="22">
        <f t="shared" ref="AJ11" si="5">+AJ13+AJ204</f>
        <v>0</v>
      </c>
      <c r="AK11" s="22">
        <f t="shared" ref="AK11" si="6">+AK13+AK204</f>
        <v>0</v>
      </c>
      <c r="AL11" s="22">
        <f t="shared" ref="AL11:AO11" si="7">+AL13+AL204</f>
        <v>0</v>
      </c>
      <c r="AM11" s="22">
        <f t="shared" ref="AM11:AN11" si="8">+AM13+AM204</f>
        <v>0</v>
      </c>
      <c r="AN11" s="22">
        <f t="shared" si="8"/>
        <v>0</v>
      </c>
      <c r="AO11" s="22">
        <f t="shared" si="7"/>
        <v>0</v>
      </c>
      <c r="AP11" s="22">
        <f>+AP13+AP204</f>
        <v>0</v>
      </c>
      <c r="AQ11" s="22">
        <f t="shared" ref="AQ11:AU11" si="9">+AQ13+AQ204</f>
        <v>0</v>
      </c>
      <c r="AR11" s="22">
        <f t="shared" si="9"/>
        <v>0</v>
      </c>
      <c r="AS11" s="22">
        <f t="shared" ref="AS11:AT11" si="10">+AS13+AS204</f>
        <v>0</v>
      </c>
      <c r="AT11" s="22">
        <f t="shared" si="10"/>
        <v>0</v>
      </c>
      <c r="AU11" s="22">
        <f t="shared" si="9"/>
        <v>0</v>
      </c>
      <c r="AV11" s="22">
        <f>+AV13+AV204</f>
        <v>0</v>
      </c>
      <c r="AW11" s="22">
        <f t="shared" ref="AW11" si="11">+AW13+AW204</f>
        <v>1999409.1978000002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</v>
      </c>
      <c r="B13" s="88"/>
      <c r="C13" s="88"/>
      <c r="D13" s="88"/>
      <c r="E13" s="89"/>
      <c r="F13" s="22">
        <v>80632.680000000008</v>
      </c>
      <c r="G13" s="22">
        <v>454563.58400000003</v>
      </c>
      <c r="H13" s="22">
        <f>+H14+H23+H47+H57+H63+H85+H92+H97+H110+H114+H118+H123+H124+H129+H134+H139+H144+H161+H165+H173+H186+H192+H196+H200</f>
        <v>535196.26399999997</v>
      </c>
      <c r="I13" s="22">
        <v>1153.913</v>
      </c>
      <c r="J13" s="22">
        <v>74.52</v>
      </c>
      <c r="K13" s="22">
        <v>1933.9200000000005</v>
      </c>
      <c r="L13" s="22">
        <v>5301.7800000000007</v>
      </c>
      <c r="M13" s="22">
        <f>+M14+M23+M47+M57+M63+M85+M92+M97+M110+M114+M118+M123+M124+M129+M134+M139+M144+M161+M165+M173+M186+M192+M196+M200</f>
        <v>8464.1330000000016</v>
      </c>
      <c r="N13" s="22">
        <v>205.9</v>
      </c>
      <c r="O13" s="22">
        <v>30408.839999999997</v>
      </c>
      <c r="P13" s="22">
        <f t="shared" ref="P13:S13" si="12">+P14+P23+P47+P57+P63+P85+P92+P97+P110+P114+P118+P123+P124+P129+P134+P139+P144+P161+P165+P173+P186+P192+P196+P200</f>
        <v>0</v>
      </c>
      <c r="Q13" s="22">
        <f t="shared" si="12"/>
        <v>0</v>
      </c>
      <c r="R13" s="22">
        <f>+R14+R23+R47+R57+R63+R85+R92+R97+R110+R114+R118+R123+R124+R129+R134+R139+R144+R161+R165+R173+R186+R192+R196+R200</f>
        <v>0</v>
      </c>
      <c r="S13" s="22">
        <f t="shared" si="12"/>
        <v>0</v>
      </c>
      <c r="T13" s="22">
        <f t="shared" ref="T13:AW13" si="13">+T14+T23+T47+T57+T63+T85+T92+T97+T110+T114+T118+T123+T124+T129+T134+T139+T144+T161+T165+T173+T186+T192+T196+T200</f>
        <v>0</v>
      </c>
      <c r="U13" s="22">
        <f>+U14+U23+U47+U57+U63+U85+U92+U97+U110+U114+U118+U123+U124+U129+U134+U139+U144+U161+U165+U173+U186+U192+U196+U200</f>
        <v>30614.739999999998</v>
      </c>
      <c r="V13" s="22">
        <v>11543</v>
      </c>
      <c r="W13" s="22">
        <f t="shared" ref="W13:X13" si="14">+W14+W23+W47+W57+W63+W85+W92+W97+W110+W114+W118+W123+W124+W129+W134+W139+W144+W161+W165+W173+W186+W192+W196+W200</f>
        <v>0</v>
      </c>
      <c r="X13" s="22">
        <f t="shared" si="14"/>
        <v>0</v>
      </c>
      <c r="Y13" s="22">
        <v>902</v>
      </c>
      <c r="Z13" s="22">
        <v>3</v>
      </c>
      <c r="AA13" s="22">
        <v>10304.067999999999</v>
      </c>
      <c r="AB13" s="22">
        <f t="shared" si="13"/>
        <v>0</v>
      </c>
      <c r="AC13" s="22">
        <f t="shared" ref="AC13" si="15">+AC14+AC23+AC47+AC57+AC63+AC85+AC92+AC97+AC110+AC114+AC118+AC123+AC124+AC129+AC134+AC139+AC144+AC161+AC165+AC173+AC186+AC192+AC196+AC200</f>
        <v>0</v>
      </c>
      <c r="AD13" s="22">
        <f t="shared" si="13"/>
        <v>0</v>
      </c>
      <c r="AE13" s="22">
        <f>+AE14+AE23+AE47+AE57+AE63+AE85+AE92+AE97+AE110+AE114+AE118+AE123+AE124+AE129+AE134+AE139+AE144+AE161+AE165+AE173+AE186+AE192+AE196+AE200</f>
        <v>0</v>
      </c>
      <c r="AF13" s="22">
        <f t="shared" si="13"/>
        <v>0</v>
      </c>
      <c r="AG13" s="22">
        <v>73581.58</v>
      </c>
      <c r="AH13" s="22">
        <f t="shared" si="13"/>
        <v>0</v>
      </c>
      <c r="AI13" s="22">
        <f>+AI14+AI23+AI47+AI57+AI63+AI85+AI92+AI97+AI110+AI114+AI118+AI123+AI124+AI129+AI134+AI139+AI144+AI161+AI165+AI173+AI186+AI192+AI196+AI200</f>
        <v>96333.648000000001</v>
      </c>
      <c r="AJ13" s="22">
        <f t="shared" ref="AJ13" si="16">+AJ14+AJ23+AJ47+AJ57+AJ63+AJ85+AJ92+AJ97+AJ110+AJ114+AJ118+AJ123+AJ124+AJ129+AJ134+AJ139+AJ144+AJ161+AJ165+AJ173+AJ186+AJ192+AJ196+AJ200</f>
        <v>0</v>
      </c>
      <c r="AK13" s="22">
        <f t="shared" ref="AK13" si="17">+AK14+AK23+AK47+AK57+AK63+AK85+AK92+AK97+AK110+AK114+AK118+AK123+AK124+AK129+AK134+AK139+AK144+AK161+AK165+AK173+AK186+AK192+AK196+AK200</f>
        <v>0</v>
      </c>
      <c r="AL13" s="22">
        <f t="shared" si="13"/>
        <v>0</v>
      </c>
      <c r="AM13" s="22">
        <f t="shared" ref="AM13:AN13" si="18">+AM14+AM23+AM47+AM57+AM63+AM85+AM92+AM97+AM110+AM114+AM118+AM123+AM124+AM129+AM134+AM139+AM144+AM161+AM165+AM173+AM186+AM192+AM196+AM200</f>
        <v>0</v>
      </c>
      <c r="AN13" s="22">
        <f t="shared" si="18"/>
        <v>0</v>
      </c>
      <c r="AO13" s="22">
        <f t="shared" si="13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si="13"/>
        <v>0</v>
      </c>
      <c r="AR13" s="22">
        <f t="shared" si="13"/>
        <v>0</v>
      </c>
      <c r="AS13" s="22">
        <f t="shared" ref="AS13:AT13" si="19">+AS14+AS23+AS47+AS57+AS63+AS85+AS92+AS97+AS110+AS114+AS118+AS123+AS124+AS129+AS134+AS139+AS144+AS161+AS165+AS173+AS186+AS192+AS196+AS200</f>
        <v>0</v>
      </c>
      <c r="AT13" s="22">
        <f t="shared" si="19"/>
        <v>0</v>
      </c>
      <c r="AU13" s="22">
        <f t="shared" si="13"/>
        <v>0</v>
      </c>
      <c r="AV13" s="22">
        <f>+AV14+AV23+AV47+AV57+AV63+AV85+AV92+AV97+AV110+AV114+AV118+AV123+AV124+AV129+AV134+AV139+AV144+AV161+AV165+AV173+AV186+AV192+AV196+AV200</f>
        <v>0</v>
      </c>
      <c r="AW13" s="22">
        <f t="shared" si="13"/>
        <v>670608.78500000003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v>0</v>
      </c>
      <c r="G14" s="22">
        <v>515.93000000000006</v>
      </c>
      <c r="H14" s="22">
        <f>SUM(H15:H22)</f>
        <v>515.93000000000006</v>
      </c>
      <c r="I14" s="22">
        <v>23.54</v>
      </c>
      <c r="J14" s="22">
        <v>0</v>
      </c>
      <c r="K14" s="22">
        <v>2.37</v>
      </c>
      <c r="L14" s="22">
        <v>0</v>
      </c>
      <c r="M14" s="22">
        <f>SUM(M15:M22)</f>
        <v>25.91</v>
      </c>
      <c r="N14" s="22">
        <v>1</v>
      </c>
      <c r="O14" s="22">
        <v>0</v>
      </c>
      <c r="P14" s="22">
        <f t="shared" ref="P14:S14" si="20">SUM(P15:P22)</f>
        <v>0</v>
      </c>
      <c r="Q14" s="22">
        <f t="shared" si="20"/>
        <v>0</v>
      </c>
      <c r="R14" s="22">
        <f>SUM(R15:R22)</f>
        <v>0</v>
      </c>
      <c r="S14" s="22">
        <f t="shared" si="20"/>
        <v>0</v>
      </c>
      <c r="T14" s="22">
        <f t="shared" ref="T14:AW14" si="21">SUM(T15:T22)</f>
        <v>0</v>
      </c>
      <c r="U14" s="22">
        <f>SUM(U15:U22)</f>
        <v>1</v>
      </c>
      <c r="V14" s="22">
        <v>19.8</v>
      </c>
      <c r="W14" s="22">
        <f t="shared" ref="W14:X14" si="22">SUM(W15:W22)</f>
        <v>0</v>
      </c>
      <c r="X14" s="22">
        <f t="shared" si="22"/>
        <v>0</v>
      </c>
      <c r="Y14" s="22">
        <v>0</v>
      </c>
      <c r="Z14" s="22">
        <v>0</v>
      </c>
      <c r="AA14" s="22">
        <v>0</v>
      </c>
      <c r="AB14" s="22">
        <f t="shared" si="21"/>
        <v>0</v>
      </c>
      <c r="AC14" s="22">
        <f t="shared" ref="AC14" si="23">SUM(AC15:AC22)</f>
        <v>0</v>
      </c>
      <c r="AD14" s="22">
        <f t="shared" si="21"/>
        <v>0</v>
      </c>
      <c r="AE14" s="22">
        <f>SUM(AE15:AE22)</f>
        <v>0</v>
      </c>
      <c r="AF14" s="22">
        <f t="shared" si="21"/>
        <v>0</v>
      </c>
      <c r="AG14" s="22">
        <v>0</v>
      </c>
      <c r="AH14" s="22">
        <f t="shared" si="21"/>
        <v>0</v>
      </c>
      <c r="AI14" s="22">
        <f>SUM(AI15:AI22)</f>
        <v>19.8</v>
      </c>
      <c r="AJ14" s="22">
        <f t="shared" ref="AJ14" si="24">SUM(AJ15:AJ22)</f>
        <v>0</v>
      </c>
      <c r="AK14" s="22">
        <f t="shared" ref="AK14" si="25">SUM(AK15:AK22)</f>
        <v>0</v>
      </c>
      <c r="AL14" s="22">
        <f t="shared" si="21"/>
        <v>0</v>
      </c>
      <c r="AM14" s="22">
        <f t="shared" ref="AM14:AN14" si="26">SUM(AM15:AM22)</f>
        <v>0</v>
      </c>
      <c r="AN14" s="22">
        <f t="shared" si="26"/>
        <v>0</v>
      </c>
      <c r="AO14" s="22">
        <f t="shared" si="21"/>
        <v>0</v>
      </c>
      <c r="AP14" s="22">
        <f>SUM(AP15:AP22)</f>
        <v>0</v>
      </c>
      <c r="AQ14" s="22">
        <f t="shared" si="21"/>
        <v>0</v>
      </c>
      <c r="AR14" s="22">
        <f t="shared" si="21"/>
        <v>0</v>
      </c>
      <c r="AS14" s="22">
        <f t="shared" ref="AS14:AT14" si="27">SUM(AS15:AS22)</f>
        <v>0</v>
      </c>
      <c r="AT14" s="22">
        <f t="shared" si="27"/>
        <v>0</v>
      </c>
      <c r="AU14" s="22">
        <f t="shared" si="21"/>
        <v>0</v>
      </c>
      <c r="AV14" s="22">
        <f>SUM(AV15:AV22)</f>
        <v>0</v>
      </c>
      <c r="AW14" s="22">
        <f t="shared" si="21"/>
        <v>562.6400000000001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224.66000000000003</v>
      </c>
      <c r="H15" s="22">
        <f t="shared" ref="H15:H22" si="28">SUM(F15:G15)</f>
        <v>224.66000000000003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2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30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31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32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33">SUM(AQ15:AU15)</f>
        <v>0</v>
      </c>
      <c r="AW15" s="67">
        <f t="shared" ref="AW15:AW22" si="34">+H15+M15+U15+AI15+AJ15+AK15+AP15+AV15</f>
        <v>224.66000000000003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15.059999999999999</v>
      </c>
      <c r="H16" s="22">
        <f t="shared" si="28"/>
        <v>15.059999999999999</v>
      </c>
      <c r="I16" s="22">
        <v>0</v>
      </c>
      <c r="J16" s="22">
        <v>0</v>
      </c>
      <c r="K16" s="22">
        <v>0</v>
      </c>
      <c r="L16" s="22">
        <v>0</v>
      </c>
      <c r="M16" s="22">
        <f t="shared" si="2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30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31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32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33"/>
        <v>0</v>
      </c>
      <c r="AW16" s="67">
        <f t="shared" si="34"/>
        <v>15.059999999999999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138.44</v>
      </c>
      <c r="H17" s="22">
        <f t="shared" si="28"/>
        <v>138.44</v>
      </c>
      <c r="I17" s="22">
        <v>0</v>
      </c>
      <c r="J17" s="22">
        <v>0</v>
      </c>
      <c r="K17" s="22">
        <v>0</v>
      </c>
      <c r="L17" s="22">
        <v>0</v>
      </c>
      <c r="M17" s="22">
        <f t="shared" si="29"/>
        <v>0</v>
      </c>
      <c r="N17" s="22">
        <v>1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30"/>
        <v>1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31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32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33"/>
        <v>0</v>
      </c>
      <c r="AW17" s="67">
        <f t="shared" si="34"/>
        <v>139.44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2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2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30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31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32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33"/>
        <v>0</v>
      </c>
      <c r="AW18" s="67">
        <f t="shared" si="34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2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2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30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31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32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33"/>
        <v>0</v>
      </c>
      <c r="AW19" s="67">
        <f t="shared" si="34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28"/>
        <v>0</v>
      </c>
      <c r="I20" s="22">
        <v>10</v>
      </c>
      <c r="J20" s="22">
        <v>0</v>
      </c>
      <c r="K20" s="22">
        <v>0</v>
      </c>
      <c r="L20" s="22">
        <v>0</v>
      </c>
      <c r="M20" s="22">
        <f t="shared" si="29"/>
        <v>10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30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31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32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33"/>
        <v>0</v>
      </c>
      <c r="AW20" s="67">
        <f t="shared" si="34"/>
        <v>10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2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2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30"/>
        <v>0</v>
      </c>
      <c r="V21" s="22">
        <v>19.8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31"/>
        <v>19.8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32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33"/>
        <v>0</v>
      </c>
      <c r="AW21" s="67">
        <f t="shared" si="34"/>
        <v>19.8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137.77000000000001</v>
      </c>
      <c r="H22" s="22">
        <f t="shared" si="28"/>
        <v>137.77000000000001</v>
      </c>
      <c r="I22" s="22">
        <v>13.54</v>
      </c>
      <c r="J22" s="22">
        <v>0</v>
      </c>
      <c r="K22" s="22">
        <v>2.37</v>
      </c>
      <c r="L22" s="22">
        <v>0</v>
      </c>
      <c r="M22" s="22">
        <f t="shared" si="29"/>
        <v>15.91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30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31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32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33"/>
        <v>0</v>
      </c>
      <c r="AW22" s="67">
        <f t="shared" si="34"/>
        <v>153.68</v>
      </c>
    </row>
    <row r="23" spans="1:49" x14ac:dyDescent="0.25">
      <c r="A23" s="12"/>
      <c r="B23" s="1"/>
      <c r="C23" s="2" t="s">
        <v>29</v>
      </c>
      <c r="D23" s="2"/>
      <c r="E23" s="13"/>
      <c r="F23" s="22">
        <v>331.66999999999996</v>
      </c>
      <c r="G23" s="22">
        <v>3793.23</v>
      </c>
      <c r="H23" s="22">
        <f>+H24+H32+H40+H46</f>
        <v>4124.9000000000005</v>
      </c>
      <c r="I23" s="22">
        <v>10.93</v>
      </c>
      <c r="J23" s="22">
        <v>3.85</v>
      </c>
      <c r="K23" s="22">
        <v>264.76000000000005</v>
      </c>
      <c r="L23" s="22">
        <v>0</v>
      </c>
      <c r="M23" s="22">
        <f>+M24+M32+M40+M46</f>
        <v>279.54000000000008</v>
      </c>
      <c r="N23" s="22">
        <v>0.35</v>
      </c>
      <c r="O23" s="22">
        <v>0</v>
      </c>
      <c r="P23" s="22">
        <f t="shared" ref="P23:S23" si="35">+P24+P32+P40+P46</f>
        <v>0</v>
      </c>
      <c r="Q23" s="22">
        <f t="shared" si="35"/>
        <v>0</v>
      </c>
      <c r="R23" s="22">
        <f>+R24+R32+R40+R46</f>
        <v>0</v>
      </c>
      <c r="S23" s="22">
        <f t="shared" si="35"/>
        <v>0</v>
      </c>
      <c r="T23" s="22">
        <f t="shared" ref="T23:AW23" si="36">+T24+T32+T40+T46</f>
        <v>0</v>
      </c>
      <c r="U23" s="22">
        <f>+U24+U32+U40+U46</f>
        <v>0.35</v>
      </c>
      <c r="V23" s="22">
        <v>0</v>
      </c>
      <c r="W23" s="22">
        <f t="shared" ref="W23:X23" si="37">+W24+W32+W40+W46</f>
        <v>0</v>
      </c>
      <c r="X23" s="22">
        <f t="shared" si="37"/>
        <v>0</v>
      </c>
      <c r="Y23" s="22">
        <v>0</v>
      </c>
      <c r="Z23" s="22">
        <v>0</v>
      </c>
      <c r="AA23" s="22">
        <v>0</v>
      </c>
      <c r="AB23" s="22">
        <f t="shared" si="36"/>
        <v>0</v>
      </c>
      <c r="AC23" s="22">
        <f t="shared" ref="AC23" si="38">+AC24+AC32+AC40+AC46</f>
        <v>0</v>
      </c>
      <c r="AD23" s="22">
        <f t="shared" si="36"/>
        <v>0</v>
      </c>
      <c r="AE23" s="22">
        <f>+AE24+AE32+AE40+AE46</f>
        <v>0</v>
      </c>
      <c r="AF23" s="22">
        <f t="shared" si="36"/>
        <v>0</v>
      </c>
      <c r="AG23" s="22">
        <v>0</v>
      </c>
      <c r="AH23" s="22">
        <f t="shared" si="36"/>
        <v>0</v>
      </c>
      <c r="AI23" s="22">
        <f>+AI24+AI32+AI40+AI46</f>
        <v>0</v>
      </c>
      <c r="AJ23" s="22">
        <f t="shared" ref="AJ23" si="39">+AJ24+AJ32+AJ40+AJ46</f>
        <v>0</v>
      </c>
      <c r="AK23" s="22">
        <f t="shared" ref="AK23" si="40">+AK24+AK32+AK40+AK46</f>
        <v>0</v>
      </c>
      <c r="AL23" s="22">
        <f t="shared" si="36"/>
        <v>0</v>
      </c>
      <c r="AM23" s="22">
        <f t="shared" ref="AM23:AN23" si="41">+AM24+AM32+AM40+AM46</f>
        <v>0</v>
      </c>
      <c r="AN23" s="22">
        <f t="shared" si="41"/>
        <v>0</v>
      </c>
      <c r="AO23" s="22">
        <f t="shared" si="36"/>
        <v>0</v>
      </c>
      <c r="AP23" s="22">
        <f>+AP24+AP32+AP40+AP46</f>
        <v>0</v>
      </c>
      <c r="AQ23" s="22">
        <f t="shared" si="36"/>
        <v>0</v>
      </c>
      <c r="AR23" s="22">
        <f t="shared" si="36"/>
        <v>0</v>
      </c>
      <c r="AS23" s="22">
        <f t="shared" ref="AS23:AT23" si="42">+AS24+AS32+AS40+AS46</f>
        <v>0</v>
      </c>
      <c r="AT23" s="22">
        <f t="shared" si="42"/>
        <v>0</v>
      </c>
      <c r="AU23" s="22">
        <f t="shared" si="36"/>
        <v>0</v>
      </c>
      <c r="AV23" s="22">
        <f>+AV24+AV32+AV40+AV46</f>
        <v>0</v>
      </c>
      <c r="AW23" s="22">
        <f t="shared" si="36"/>
        <v>4404.7899999999991</v>
      </c>
    </row>
    <row r="24" spans="1:49" x14ac:dyDescent="0.25">
      <c r="A24" s="12"/>
      <c r="B24" s="14"/>
      <c r="C24" s="2"/>
      <c r="D24" s="3" t="s">
        <v>30</v>
      </c>
      <c r="E24" s="13"/>
      <c r="F24" s="22">
        <v>0</v>
      </c>
      <c r="G24" s="22">
        <v>274.37</v>
      </c>
      <c r="H24" s="22">
        <f>SUM(H25:H31)</f>
        <v>274.37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f t="shared" ref="P24:S24" si="43">SUM(P25:P31)</f>
        <v>0</v>
      </c>
      <c r="Q24" s="22">
        <f t="shared" si="43"/>
        <v>0</v>
      </c>
      <c r="R24" s="22">
        <f>SUM(R25:R31)</f>
        <v>0</v>
      </c>
      <c r="S24" s="22">
        <f t="shared" si="43"/>
        <v>0</v>
      </c>
      <c r="T24" s="22">
        <f t="shared" ref="T24:AW24" si="44">SUM(T25:T31)</f>
        <v>0</v>
      </c>
      <c r="U24" s="22">
        <f>SUM(U25:U31)</f>
        <v>0</v>
      </c>
      <c r="V24" s="22">
        <v>0</v>
      </c>
      <c r="W24" s="22">
        <f t="shared" ref="W24:X24" si="45">SUM(W25:W31)</f>
        <v>0</v>
      </c>
      <c r="X24" s="22">
        <f t="shared" si="45"/>
        <v>0</v>
      </c>
      <c r="Y24" s="22">
        <v>0</v>
      </c>
      <c r="Z24" s="22">
        <v>0</v>
      </c>
      <c r="AA24" s="22">
        <v>0</v>
      </c>
      <c r="AB24" s="22">
        <f t="shared" si="44"/>
        <v>0</v>
      </c>
      <c r="AC24" s="22">
        <f t="shared" ref="AC24" si="46">SUM(AC25:AC31)</f>
        <v>0</v>
      </c>
      <c r="AD24" s="22">
        <f t="shared" si="44"/>
        <v>0</v>
      </c>
      <c r="AE24" s="22">
        <f>SUM(AE25:AE31)</f>
        <v>0</v>
      </c>
      <c r="AF24" s="22">
        <f t="shared" si="44"/>
        <v>0</v>
      </c>
      <c r="AG24" s="22">
        <v>0</v>
      </c>
      <c r="AH24" s="22">
        <f t="shared" si="44"/>
        <v>0</v>
      </c>
      <c r="AI24" s="22">
        <f>SUM(AI25:AI31)</f>
        <v>0</v>
      </c>
      <c r="AJ24" s="22">
        <f t="shared" ref="AJ24" si="47">SUM(AJ25:AJ31)</f>
        <v>0</v>
      </c>
      <c r="AK24" s="22">
        <f t="shared" ref="AK24" si="48">SUM(AK25:AK31)</f>
        <v>0</v>
      </c>
      <c r="AL24" s="22">
        <f t="shared" si="44"/>
        <v>0</v>
      </c>
      <c r="AM24" s="22">
        <f t="shared" ref="AM24:AN24" si="49">SUM(AM25:AM31)</f>
        <v>0</v>
      </c>
      <c r="AN24" s="22">
        <f t="shared" si="49"/>
        <v>0</v>
      </c>
      <c r="AO24" s="22">
        <f t="shared" si="44"/>
        <v>0</v>
      </c>
      <c r="AP24" s="22">
        <f>SUM(AP25:AP31)</f>
        <v>0</v>
      </c>
      <c r="AQ24" s="22">
        <f t="shared" si="44"/>
        <v>0</v>
      </c>
      <c r="AR24" s="22">
        <f t="shared" si="44"/>
        <v>0</v>
      </c>
      <c r="AS24" s="22">
        <f t="shared" ref="AS24:AT24" si="50">SUM(AS25:AS31)</f>
        <v>0</v>
      </c>
      <c r="AT24" s="22">
        <f t="shared" si="50"/>
        <v>0</v>
      </c>
      <c r="AU24" s="22">
        <f t="shared" si="44"/>
        <v>0</v>
      </c>
      <c r="AV24" s="22">
        <f>SUM(AV25:AV31)</f>
        <v>0</v>
      </c>
      <c r="AW24" s="22">
        <f t="shared" si="44"/>
        <v>274.37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51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52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53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54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55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56">SUM(AQ25:AU25)</f>
        <v>0</v>
      </c>
      <c r="AW25" s="67">
        <f t="shared" ref="AW25:AW31" si="57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51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52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53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54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55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56"/>
        <v>0</v>
      </c>
      <c r="AW26" s="67">
        <f t="shared" si="57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51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52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53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54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55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56"/>
        <v>0</v>
      </c>
      <c r="AW27" s="67">
        <f t="shared" si="57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51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52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53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54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55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56"/>
        <v>0</v>
      </c>
      <c r="AW28" s="67">
        <f t="shared" si="57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51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52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53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54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55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56"/>
        <v>0</v>
      </c>
      <c r="AW29" s="67">
        <f t="shared" si="57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51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52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53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54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55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56"/>
        <v>0</v>
      </c>
      <c r="AW30" s="67">
        <f t="shared" si="57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274.37</v>
      </c>
      <c r="H31" s="22">
        <f t="shared" si="51"/>
        <v>274.37</v>
      </c>
      <c r="I31" s="22">
        <v>0</v>
      </c>
      <c r="J31" s="22">
        <v>0</v>
      </c>
      <c r="K31" s="22">
        <v>0</v>
      </c>
      <c r="L31" s="22">
        <v>0</v>
      </c>
      <c r="M31" s="22">
        <f t="shared" si="52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53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54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55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56"/>
        <v>0</v>
      </c>
      <c r="AW31" s="67">
        <f t="shared" si="57"/>
        <v>274.37</v>
      </c>
    </row>
    <row r="32" spans="1:49" x14ac:dyDescent="0.25">
      <c r="A32" s="12"/>
      <c r="B32" s="14"/>
      <c r="C32" s="2"/>
      <c r="D32" s="3" t="s">
        <v>36</v>
      </c>
      <c r="E32" s="13"/>
      <c r="F32" s="22">
        <v>87.22999999999999</v>
      </c>
      <c r="G32" s="22">
        <v>1013.3599999999999</v>
      </c>
      <c r="H32" s="22">
        <f>SUM(H33:H39)</f>
        <v>1100.5899999999999</v>
      </c>
      <c r="I32" s="22">
        <v>0.75</v>
      </c>
      <c r="J32" s="22">
        <v>1</v>
      </c>
      <c r="K32" s="22">
        <v>264.16000000000003</v>
      </c>
      <c r="L32" s="22">
        <v>0</v>
      </c>
      <c r="M32" s="22">
        <f>SUM(M33:M39)</f>
        <v>265.91000000000003</v>
      </c>
      <c r="N32" s="22">
        <v>0.35</v>
      </c>
      <c r="O32" s="22">
        <v>0</v>
      </c>
      <c r="P32" s="22">
        <f t="shared" ref="P32:S32" si="58">SUM(P33:P39)</f>
        <v>0</v>
      </c>
      <c r="Q32" s="22">
        <f t="shared" si="58"/>
        <v>0</v>
      </c>
      <c r="R32" s="22">
        <f>SUM(R33:R39)</f>
        <v>0</v>
      </c>
      <c r="S32" s="22">
        <f t="shared" si="58"/>
        <v>0</v>
      </c>
      <c r="T32" s="22">
        <f t="shared" ref="T32:AW32" si="59">SUM(T33:T39)</f>
        <v>0</v>
      </c>
      <c r="U32" s="22">
        <f>SUM(U33:U39)</f>
        <v>0.35</v>
      </c>
      <c r="V32" s="22">
        <v>0</v>
      </c>
      <c r="W32" s="22">
        <f t="shared" ref="W32:X32" si="60">SUM(W33:W39)</f>
        <v>0</v>
      </c>
      <c r="X32" s="22">
        <f t="shared" si="60"/>
        <v>0</v>
      </c>
      <c r="Y32" s="22">
        <v>0</v>
      </c>
      <c r="Z32" s="22">
        <v>0</v>
      </c>
      <c r="AA32" s="22">
        <v>0</v>
      </c>
      <c r="AB32" s="22">
        <f t="shared" si="59"/>
        <v>0</v>
      </c>
      <c r="AC32" s="22">
        <f t="shared" ref="AC32" si="61">SUM(AC33:AC39)</f>
        <v>0</v>
      </c>
      <c r="AD32" s="22">
        <f t="shared" si="59"/>
        <v>0</v>
      </c>
      <c r="AE32" s="22">
        <f>SUM(AE33:AE39)</f>
        <v>0</v>
      </c>
      <c r="AF32" s="22">
        <f t="shared" si="59"/>
        <v>0</v>
      </c>
      <c r="AG32" s="22">
        <v>0</v>
      </c>
      <c r="AH32" s="22">
        <f t="shared" si="59"/>
        <v>0</v>
      </c>
      <c r="AI32" s="22">
        <f>SUM(AI33:AI39)</f>
        <v>0</v>
      </c>
      <c r="AJ32" s="22">
        <f t="shared" ref="AJ32" si="62">SUM(AJ33:AJ39)</f>
        <v>0</v>
      </c>
      <c r="AK32" s="22">
        <f t="shared" ref="AK32" si="63">SUM(AK33:AK39)</f>
        <v>0</v>
      </c>
      <c r="AL32" s="22">
        <f t="shared" si="59"/>
        <v>0</v>
      </c>
      <c r="AM32" s="22">
        <f t="shared" ref="AM32:AN32" si="64">SUM(AM33:AM39)</f>
        <v>0</v>
      </c>
      <c r="AN32" s="22">
        <f t="shared" si="64"/>
        <v>0</v>
      </c>
      <c r="AO32" s="22">
        <f t="shared" si="59"/>
        <v>0</v>
      </c>
      <c r="AP32" s="22">
        <f>SUM(AP33:AP39)</f>
        <v>0</v>
      </c>
      <c r="AQ32" s="22">
        <f t="shared" si="59"/>
        <v>0</v>
      </c>
      <c r="AR32" s="22">
        <f t="shared" si="59"/>
        <v>0</v>
      </c>
      <c r="AS32" s="22">
        <f t="shared" ref="AS32:AT32" si="65">SUM(AS33:AS39)</f>
        <v>0</v>
      </c>
      <c r="AT32" s="22">
        <f t="shared" si="65"/>
        <v>0</v>
      </c>
      <c r="AU32" s="22">
        <f t="shared" si="59"/>
        <v>0</v>
      </c>
      <c r="AV32" s="22">
        <f>SUM(AV33:AV39)</f>
        <v>0</v>
      </c>
      <c r="AW32" s="22">
        <f t="shared" si="59"/>
        <v>1366.85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66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67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68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69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70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71">SUM(AQ33:AU33)</f>
        <v>0</v>
      </c>
      <c r="AW33" s="67">
        <f t="shared" ref="AW33:AW39" si="72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66"/>
        <v>0</v>
      </c>
      <c r="I34" s="22">
        <v>0</v>
      </c>
      <c r="J34" s="22">
        <v>0</v>
      </c>
      <c r="K34" s="22">
        <v>0.35</v>
      </c>
      <c r="L34" s="22">
        <v>0</v>
      </c>
      <c r="M34" s="22">
        <f t="shared" si="67"/>
        <v>0.35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68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69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70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71"/>
        <v>0</v>
      </c>
      <c r="AW34" s="67">
        <f t="shared" si="72"/>
        <v>0.35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4.01</v>
      </c>
      <c r="H35" s="22">
        <f t="shared" si="66"/>
        <v>4.01</v>
      </c>
      <c r="I35" s="22">
        <v>0.75</v>
      </c>
      <c r="J35" s="22">
        <v>1</v>
      </c>
      <c r="K35" s="22">
        <v>263.81</v>
      </c>
      <c r="L35" s="22">
        <v>0</v>
      </c>
      <c r="M35" s="22">
        <f t="shared" si="67"/>
        <v>265.56</v>
      </c>
      <c r="N35" s="22">
        <v>0.35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68"/>
        <v>0.35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69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70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71"/>
        <v>0</v>
      </c>
      <c r="AW35" s="67">
        <f t="shared" si="72"/>
        <v>269.92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66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67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68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69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70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71"/>
        <v>0</v>
      </c>
      <c r="AW36" s="67">
        <f t="shared" si="72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66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67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68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69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70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71"/>
        <v>0</v>
      </c>
      <c r="AW37" s="67">
        <f t="shared" si="72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66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67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68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69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70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71"/>
        <v>0</v>
      </c>
      <c r="AW38" s="67">
        <f t="shared" si="72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87.22999999999999</v>
      </c>
      <c r="G39" s="22">
        <v>1009.3499999999999</v>
      </c>
      <c r="H39" s="22">
        <f t="shared" si="66"/>
        <v>1096.58</v>
      </c>
      <c r="I39" s="22">
        <v>0</v>
      </c>
      <c r="J39" s="22">
        <v>0</v>
      </c>
      <c r="K39" s="22">
        <v>0</v>
      </c>
      <c r="L39" s="22">
        <v>0</v>
      </c>
      <c r="M39" s="22">
        <f t="shared" si="67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68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69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70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71"/>
        <v>0</v>
      </c>
      <c r="AW39" s="67">
        <f t="shared" si="72"/>
        <v>1096.58</v>
      </c>
    </row>
    <row r="40" spans="1:49" x14ac:dyDescent="0.25">
      <c r="A40" s="12"/>
      <c r="B40" s="14"/>
      <c r="C40" s="2"/>
      <c r="D40" s="100" t="s">
        <v>37</v>
      </c>
      <c r="E40" s="101"/>
      <c r="F40" s="22">
        <v>235.91999999999996</v>
      </c>
      <c r="G40" s="22">
        <v>2504.5</v>
      </c>
      <c r="H40" s="22">
        <f>SUM(H41:H45)</f>
        <v>2740.42</v>
      </c>
      <c r="I40" s="22">
        <v>3.8</v>
      </c>
      <c r="J40" s="22">
        <v>0.36</v>
      </c>
      <c r="K40" s="22">
        <v>0</v>
      </c>
      <c r="L40" s="22">
        <v>0</v>
      </c>
      <c r="M40" s="22">
        <f>SUM(M41:M45)</f>
        <v>4.16</v>
      </c>
      <c r="N40" s="22">
        <v>0</v>
      </c>
      <c r="O40" s="22">
        <v>0</v>
      </c>
      <c r="P40" s="22">
        <f t="shared" ref="P40:S40" si="73">SUM(P41:P45)</f>
        <v>0</v>
      </c>
      <c r="Q40" s="22">
        <f t="shared" si="73"/>
        <v>0</v>
      </c>
      <c r="R40" s="22">
        <f>SUM(R41:R45)</f>
        <v>0</v>
      </c>
      <c r="S40" s="22">
        <f t="shared" si="73"/>
        <v>0</v>
      </c>
      <c r="T40" s="22">
        <f t="shared" ref="T40:AW40" si="74">SUM(T41:T45)</f>
        <v>0</v>
      </c>
      <c r="U40" s="22">
        <f>SUM(U41:U45)</f>
        <v>0</v>
      </c>
      <c r="V40" s="22">
        <v>0</v>
      </c>
      <c r="W40" s="22">
        <f t="shared" ref="W40:X40" si="75">SUM(W41:W45)</f>
        <v>0</v>
      </c>
      <c r="X40" s="22">
        <f t="shared" si="75"/>
        <v>0</v>
      </c>
      <c r="Y40" s="22">
        <v>0</v>
      </c>
      <c r="Z40" s="22">
        <v>0</v>
      </c>
      <c r="AA40" s="22">
        <v>0</v>
      </c>
      <c r="AB40" s="22">
        <f t="shared" si="74"/>
        <v>0</v>
      </c>
      <c r="AC40" s="22">
        <f t="shared" ref="AC40" si="76">SUM(AC41:AC45)</f>
        <v>0</v>
      </c>
      <c r="AD40" s="22">
        <f t="shared" si="74"/>
        <v>0</v>
      </c>
      <c r="AE40" s="22">
        <f>SUM(AE41:AE45)</f>
        <v>0</v>
      </c>
      <c r="AF40" s="22">
        <f t="shared" si="74"/>
        <v>0</v>
      </c>
      <c r="AG40" s="22">
        <v>0</v>
      </c>
      <c r="AH40" s="22">
        <f t="shared" si="74"/>
        <v>0</v>
      </c>
      <c r="AI40" s="22">
        <f>SUM(AI41:AI45)</f>
        <v>0</v>
      </c>
      <c r="AJ40" s="22">
        <f t="shared" ref="AJ40" si="77">SUM(AJ41:AJ45)</f>
        <v>0</v>
      </c>
      <c r="AK40" s="22">
        <f t="shared" ref="AK40" si="78">SUM(AK41:AK45)</f>
        <v>0</v>
      </c>
      <c r="AL40" s="22">
        <f t="shared" si="74"/>
        <v>0</v>
      </c>
      <c r="AM40" s="22">
        <f t="shared" ref="AM40:AN40" si="79">SUM(AM41:AM45)</f>
        <v>0</v>
      </c>
      <c r="AN40" s="22">
        <f t="shared" si="79"/>
        <v>0</v>
      </c>
      <c r="AO40" s="22">
        <f t="shared" si="74"/>
        <v>0</v>
      </c>
      <c r="AP40" s="22">
        <f>SUM(AP41:AP45)</f>
        <v>0</v>
      </c>
      <c r="AQ40" s="22">
        <f t="shared" si="74"/>
        <v>0</v>
      </c>
      <c r="AR40" s="22">
        <f t="shared" si="74"/>
        <v>0</v>
      </c>
      <c r="AS40" s="22">
        <f t="shared" ref="AS40:AT40" si="80">SUM(AS41:AS45)</f>
        <v>0</v>
      </c>
      <c r="AT40" s="22">
        <f t="shared" si="80"/>
        <v>0</v>
      </c>
      <c r="AU40" s="22">
        <f t="shared" si="74"/>
        <v>0</v>
      </c>
      <c r="AV40" s="22">
        <f>SUM(AV41:AV45)</f>
        <v>0</v>
      </c>
      <c r="AW40" s="22">
        <f t="shared" si="74"/>
        <v>2744.58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171.25</v>
      </c>
      <c r="H41" s="22">
        <f t="shared" ref="H41:H46" si="81">SUM(F41:G41)</f>
        <v>171.25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82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83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84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85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86">SUM(AQ41:AU41)</f>
        <v>0</v>
      </c>
      <c r="AW41" s="67">
        <f t="shared" ref="AW41:AW46" si="87">+H41+M41+U41+AI41+AJ41+AK41+AP41+AV41</f>
        <v>171.25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8.9600000000000009</v>
      </c>
      <c r="H42" s="22">
        <f t="shared" si="81"/>
        <v>8.9600000000000009</v>
      </c>
      <c r="I42" s="22">
        <v>0</v>
      </c>
      <c r="J42" s="22">
        <v>0</v>
      </c>
      <c r="K42" s="22">
        <v>0</v>
      </c>
      <c r="L42" s="22">
        <v>0</v>
      </c>
      <c r="M42" s="22">
        <f t="shared" si="82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83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84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85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86"/>
        <v>0</v>
      </c>
      <c r="AW42" s="67">
        <f t="shared" si="87"/>
        <v>8.9600000000000009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2.1</v>
      </c>
      <c r="H43" s="22">
        <f t="shared" si="81"/>
        <v>2.1</v>
      </c>
      <c r="I43" s="22">
        <v>0</v>
      </c>
      <c r="J43" s="22">
        <v>0</v>
      </c>
      <c r="K43" s="22">
        <v>0</v>
      </c>
      <c r="L43" s="22">
        <v>0</v>
      </c>
      <c r="M43" s="22">
        <f t="shared" si="82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83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84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85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86"/>
        <v>0</v>
      </c>
      <c r="AW43" s="67">
        <f t="shared" si="87"/>
        <v>2.1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81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82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83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84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85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86"/>
        <v>0</v>
      </c>
      <c r="AW44" s="67">
        <f t="shared" si="87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235.91999999999996</v>
      </c>
      <c r="G45" s="22">
        <v>2322.19</v>
      </c>
      <c r="H45" s="22">
        <f t="shared" si="81"/>
        <v>2558.11</v>
      </c>
      <c r="I45" s="22">
        <v>3.8</v>
      </c>
      <c r="J45" s="22">
        <v>0.36</v>
      </c>
      <c r="K45" s="22">
        <v>0</v>
      </c>
      <c r="L45" s="22">
        <v>0</v>
      </c>
      <c r="M45" s="22">
        <f t="shared" si="82"/>
        <v>4.16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83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84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85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86"/>
        <v>0</v>
      </c>
      <c r="AW45" s="67">
        <f t="shared" si="87"/>
        <v>2562.27</v>
      </c>
    </row>
    <row r="46" spans="1:49" x14ac:dyDescent="0.25">
      <c r="A46" s="12"/>
      <c r="B46" s="14"/>
      <c r="C46" s="2"/>
      <c r="D46" s="3" t="s">
        <v>42</v>
      </c>
      <c r="E46" s="13"/>
      <c r="F46" s="22">
        <v>8.52</v>
      </c>
      <c r="G46" s="22">
        <v>1</v>
      </c>
      <c r="H46" s="22">
        <f t="shared" si="81"/>
        <v>9.52</v>
      </c>
      <c r="I46" s="22">
        <v>6.38</v>
      </c>
      <c r="J46" s="22">
        <v>2.4900000000000002</v>
      </c>
      <c r="K46" s="22">
        <v>0.6</v>
      </c>
      <c r="L46" s="22">
        <v>0</v>
      </c>
      <c r="M46" s="22">
        <f t="shared" si="82"/>
        <v>9.4700000000000006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83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84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85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86"/>
        <v>0</v>
      </c>
      <c r="AW46" s="67">
        <f t="shared" si="87"/>
        <v>18.990000000000002</v>
      </c>
    </row>
    <row r="47" spans="1:49" x14ac:dyDescent="0.25">
      <c r="A47" s="12"/>
      <c r="B47" s="1"/>
      <c r="C47" s="2" t="s">
        <v>43</v>
      </c>
      <c r="D47" s="2"/>
      <c r="E47" s="13"/>
      <c r="F47" s="22">
        <v>230.31</v>
      </c>
      <c r="G47" s="22">
        <v>2812.1800000000007</v>
      </c>
      <c r="H47" s="22">
        <f>+H48+H53</f>
        <v>3042.4900000000002</v>
      </c>
      <c r="I47" s="22">
        <v>5.76</v>
      </c>
      <c r="J47" s="22">
        <v>1.67</v>
      </c>
      <c r="K47" s="22">
        <v>427.76000000000005</v>
      </c>
      <c r="L47" s="22">
        <v>9.629999999999999</v>
      </c>
      <c r="M47" s="22">
        <f>+M48+M53</f>
        <v>444.82000000000005</v>
      </c>
      <c r="N47" s="22">
        <v>6</v>
      </c>
      <c r="O47" s="22">
        <v>0</v>
      </c>
      <c r="P47" s="22">
        <f t="shared" ref="P47:S47" si="88">+P48+P53</f>
        <v>0</v>
      </c>
      <c r="Q47" s="22">
        <f t="shared" si="88"/>
        <v>0</v>
      </c>
      <c r="R47" s="22">
        <f>+R48+R53</f>
        <v>0</v>
      </c>
      <c r="S47" s="22">
        <f t="shared" si="88"/>
        <v>0</v>
      </c>
      <c r="T47" s="22">
        <f t="shared" ref="T47:AW47" si="89">+T48+T53</f>
        <v>0</v>
      </c>
      <c r="U47" s="22">
        <f>+U48+U53</f>
        <v>6</v>
      </c>
      <c r="V47" s="22">
        <v>0</v>
      </c>
      <c r="W47" s="22">
        <f t="shared" ref="W47:X47" si="90">+W48+W53</f>
        <v>0</v>
      </c>
      <c r="X47" s="22">
        <f t="shared" si="90"/>
        <v>0</v>
      </c>
      <c r="Y47" s="22">
        <v>0</v>
      </c>
      <c r="Z47" s="22">
        <v>0</v>
      </c>
      <c r="AA47" s="22">
        <v>0</v>
      </c>
      <c r="AB47" s="22">
        <f t="shared" si="89"/>
        <v>0</v>
      </c>
      <c r="AC47" s="22">
        <f t="shared" ref="AC47" si="91">+AC48+AC53</f>
        <v>0</v>
      </c>
      <c r="AD47" s="22">
        <f t="shared" si="89"/>
        <v>0</v>
      </c>
      <c r="AE47" s="22">
        <f>+AE48+AE53</f>
        <v>0</v>
      </c>
      <c r="AF47" s="22">
        <f t="shared" si="89"/>
        <v>0</v>
      </c>
      <c r="AG47" s="22">
        <v>0</v>
      </c>
      <c r="AH47" s="22">
        <f t="shared" si="89"/>
        <v>0</v>
      </c>
      <c r="AI47" s="22">
        <f>+AI48+AI53</f>
        <v>0</v>
      </c>
      <c r="AJ47" s="22">
        <f t="shared" ref="AJ47" si="92">+AJ48+AJ53</f>
        <v>0</v>
      </c>
      <c r="AK47" s="22">
        <f t="shared" ref="AK47" si="93">+AK48+AK53</f>
        <v>0</v>
      </c>
      <c r="AL47" s="22">
        <f t="shared" si="89"/>
        <v>0</v>
      </c>
      <c r="AM47" s="22">
        <f t="shared" ref="AM47:AN47" si="94">+AM48+AM53</f>
        <v>0</v>
      </c>
      <c r="AN47" s="22">
        <f t="shared" si="94"/>
        <v>0</v>
      </c>
      <c r="AO47" s="22">
        <f t="shared" si="89"/>
        <v>0</v>
      </c>
      <c r="AP47" s="22">
        <f>+AP48+AP53</f>
        <v>0</v>
      </c>
      <c r="AQ47" s="22">
        <f t="shared" si="89"/>
        <v>0</v>
      </c>
      <c r="AR47" s="22">
        <f t="shared" si="89"/>
        <v>0</v>
      </c>
      <c r="AS47" s="22">
        <f t="shared" ref="AS47:AT47" si="95">+AS48+AS53</f>
        <v>0</v>
      </c>
      <c r="AT47" s="22">
        <f t="shared" si="95"/>
        <v>0</v>
      </c>
      <c r="AU47" s="22">
        <f t="shared" si="89"/>
        <v>0</v>
      </c>
      <c r="AV47" s="22">
        <f>+AV48+AV53</f>
        <v>0</v>
      </c>
      <c r="AW47" s="22">
        <f t="shared" si="89"/>
        <v>3493.31</v>
      </c>
    </row>
    <row r="48" spans="1:49" x14ac:dyDescent="0.25">
      <c r="A48" s="12"/>
      <c r="B48" s="1"/>
      <c r="C48" s="2"/>
      <c r="D48" s="3" t="s">
        <v>44</v>
      </c>
      <c r="E48" s="13"/>
      <c r="F48" s="22">
        <v>184.23</v>
      </c>
      <c r="G48" s="22">
        <v>2728.3600000000006</v>
      </c>
      <c r="H48" s="22">
        <f>SUM(H49:H52)</f>
        <v>2912.59</v>
      </c>
      <c r="I48" s="22">
        <v>5.76</v>
      </c>
      <c r="J48" s="22">
        <v>1.67</v>
      </c>
      <c r="K48" s="22">
        <v>427.76000000000005</v>
      </c>
      <c r="L48" s="22">
        <v>0.7</v>
      </c>
      <c r="M48" s="22">
        <f>SUM(M49:M52)</f>
        <v>435.89000000000004</v>
      </c>
      <c r="N48" s="22">
        <v>6</v>
      </c>
      <c r="O48" s="22">
        <v>0</v>
      </c>
      <c r="P48" s="22">
        <f t="shared" ref="P48:S48" si="96">SUM(P49:P52)</f>
        <v>0</v>
      </c>
      <c r="Q48" s="22">
        <f t="shared" si="96"/>
        <v>0</v>
      </c>
      <c r="R48" s="22">
        <f>SUM(R49:R52)</f>
        <v>0</v>
      </c>
      <c r="S48" s="22">
        <f t="shared" si="96"/>
        <v>0</v>
      </c>
      <c r="T48" s="22">
        <f t="shared" ref="T48:AW48" si="97">SUM(T49:T52)</f>
        <v>0</v>
      </c>
      <c r="U48" s="22">
        <f>SUM(U49:U52)</f>
        <v>6</v>
      </c>
      <c r="V48" s="22">
        <v>0</v>
      </c>
      <c r="W48" s="22">
        <f t="shared" ref="W48:X48" si="98">SUM(W49:W52)</f>
        <v>0</v>
      </c>
      <c r="X48" s="22">
        <f t="shared" si="98"/>
        <v>0</v>
      </c>
      <c r="Y48" s="22">
        <v>0</v>
      </c>
      <c r="Z48" s="22">
        <v>0</v>
      </c>
      <c r="AA48" s="22">
        <v>0</v>
      </c>
      <c r="AB48" s="22">
        <f t="shared" si="97"/>
        <v>0</v>
      </c>
      <c r="AC48" s="22">
        <f t="shared" ref="AC48" si="99">SUM(AC49:AC52)</f>
        <v>0</v>
      </c>
      <c r="AD48" s="22">
        <f t="shared" si="97"/>
        <v>0</v>
      </c>
      <c r="AE48" s="22">
        <f>SUM(AE49:AE52)</f>
        <v>0</v>
      </c>
      <c r="AF48" s="22">
        <f t="shared" si="97"/>
        <v>0</v>
      </c>
      <c r="AG48" s="22">
        <v>0</v>
      </c>
      <c r="AH48" s="22">
        <f t="shared" si="97"/>
        <v>0</v>
      </c>
      <c r="AI48" s="22">
        <f>SUM(AI49:AI52)</f>
        <v>0</v>
      </c>
      <c r="AJ48" s="22">
        <f t="shared" ref="AJ48" si="100">SUM(AJ49:AJ52)</f>
        <v>0</v>
      </c>
      <c r="AK48" s="22">
        <f t="shared" ref="AK48" si="101">SUM(AK49:AK52)</f>
        <v>0</v>
      </c>
      <c r="AL48" s="22">
        <f t="shared" si="97"/>
        <v>0</v>
      </c>
      <c r="AM48" s="22">
        <f t="shared" ref="AM48:AN48" si="102">SUM(AM49:AM52)</f>
        <v>0</v>
      </c>
      <c r="AN48" s="22">
        <f t="shared" si="102"/>
        <v>0</v>
      </c>
      <c r="AO48" s="22">
        <f t="shared" si="97"/>
        <v>0</v>
      </c>
      <c r="AP48" s="22">
        <f>SUM(AP49:AP52)</f>
        <v>0</v>
      </c>
      <c r="AQ48" s="22">
        <f t="shared" si="97"/>
        <v>0</v>
      </c>
      <c r="AR48" s="22">
        <f t="shared" si="97"/>
        <v>0</v>
      </c>
      <c r="AS48" s="22">
        <f t="shared" ref="AS48:AT48" si="103">SUM(AS49:AS52)</f>
        <v>0</v>
      </c>
      <c r="AT48" s="22">
        <f t="shared" si="103"/>
        <v>0</v>
      </c>
      <c r="AU48" s="22">
        <f t="shared" si="97"/>
        <v>0</v>
      </c>
      <c r="AV48" s="22">
        <f>SUM(AV49:AV52)</f>
        <v>0</v>
      </c>
      <c r="AW48" s="22">
        <f t="shared" si="97"/>
        <v>3354.48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55.8</v>
      </c>
      <c r="H49" s="22">
        <f>SUM(F49:G49)</f>
        <v>55.8</v>
      </c>
      <c r="I49" s="22">
        <v>5.76</v>
      </c>
      <c r="J49" s="22">
        <v>1.67</v>
      </c>
      <c r="K49" s="22">
        <v>0.49</v>
      </c>
      <c r="L49" s="22">
        <v>0</v>
      </c>
      <c r="M49" s="22">
        <f>SUM(I49:L49)</f>
        <v>7.92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63.72</v>
      </c>
    </row>
    <row r="50" spans="1:49" x14ac:dyDescent="0.25">
      <c r="A50" s="12"/>
      <c r="B50" s="1"/>
      <c r="C50" s="14"/>
      <c r="D50" s="14"/>
      <c r="E50" s="4" t="s">
        <v>46</v>
      </c>
      <c r="F50" s="22">
        <v>1.78</v>
      </c>
      <c r="G50" s="22">
        <v>47.78</v>
      </c>
      <c r="H50" s="22">
        <f>SUM(F50:G50)</f>
        <v>49.56</v>
      </c>
      <c r="I50" s="22">
        <v>0</v>
      </c>
      <c r="J50" s="22">
        <v>0</v>
      </c>
      <c r="K50" s="22">
        <v>427.27000000000004</v>
      </c>
      <c r="L50" s="22">
        <v>0.7</v>
      </c>
      <c r="M50" s="22">
        <f>SUM(I50:L50)</f>
        <v>427.97</v>
      </c>
      <c r="N50" s="22">
        <v>6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6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483.53000000000003</v>
      </c>
    </row>
    <row r="51" spans="1:49" x14ac:dyDescent="0.25">
      <c r="A51" s="12"/>
      <c r="B51" s="1"/>
      <c r="C51" s="14"/>
      <c r="D51" s="14"/>
      <c r="E51" s="4" t="s">
        <v>47</v>
      </c>
      <c r="F51" s="22">
        <v>164.82</v>
      </c>
      <c r="G51" s="22">
        <v>1955.8100000000002</v>
      </c>
      <c r="H51" s="22">
        <f>SUM(F51:G51)</f>
        <v>2120.63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2120.63</v>
      </c>
    </row>
    <row r="52" spans="1:49" x14ac:dyDescent="0.25">
      <c r="A52" s="12"/>
      <c r="B52" s="1"/>
      <c r="C52" s="14"/>
      <c r="D52" s="14"/>
      <c r="E52" s="4" t="s">
        <v>48</v>
      </c>
      <c r="F52" s="22">
        <v>17.63</v>
      </c>
      <c r="G52" s="22">
        <v>668.97</v>
      </c>
      <c r="H52" s="22">
        <f>SUM(F52:G52)</f>
        <v>686.6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686.6</v>
      </c>
    </row>
    <row r="53" spans="1:49" ht="15" customHeight="1" x14ac:dyDescent="0.25">
      <c r="A53" s="12"/>
      <c r="B53" s="1"/>
      <c r="C53" s="14"/>
      <c r="D53" s="19" t="s">
        <v>49</v>
      </c>
      <c r="F53" s="22">
        <v>46.08</v>
      </c>
      <c r="G53" s="22">
        <v>83.820000000000007</v>
      </c>
      <c r="H53" s="22">
        <f>SUM(H54:H56)</f>
        <v>129.9</v>
      </c>
      <c r="I53" s="22">
        <v>0</v>
      </c>
      <c r="J53" s="22">
        <v>0</v>
      </c>
      <c r="K53" s="22">
        <v>0</v>
      </c>
      <c r="L53" s="22">
        <v>8.93</v>
      </c>
      <c r="M53" s="22">
        <f>SUM(M54:M56)</f>
        <v>8.93</v>
      </c>
      <c r="N53" s="22">
        <v>0</v>
      </c>
      <c r="O53" s="22">
        <v>0</v>
      </c>
      <c r="P53" s="22">
        <f t="shared" ref="P53:S53" si="104">SUM(P54:P56)</f>
        <v>0</v>
      </c>
      <c r="Q53" s="22">
        <f t="shared" si="104"/>
        <v>0</v>
      </c>
      <c r="R53" s="22">
        <f>SUM(R54:R56)</f>
        <v>0</v>
      </c>
      <c r="S53" s="22">
        <f t="shared" si="104"/>
        <v>0</v>
      </c>
      <c r="T53" s="22">
        <f t="shared" ref="T53:AW53" si="105">SUM(T54:T56)</f>
        <v>0</v>
      </c>
      <c r="U53" s="22">
        <f>SUM(U54:U56)</f>
        <v>0</v>
      </c>
      <c r="V53" s="22">
        <v>0</v>
      </c>
      <c r="W53" s="22">
        <f t="shared" ref="W53:X53" si="106">SUM(W54:W56)</f>
        <v>0</v>
      </c>
      <c r="X53" s="22">
        <f t="shared" si="106"/>
        <v>0</v>
      </c>
      <c r="Y53" s="22">
        <v>0</v>
      </c>
      <c r="Z53" s="22">
        <v>0</v>
      </c>
      <c r="AA53" s="22">
        <v>0</v>
      </c>
      <c r="AB53" s="22">
        <f t="shared" si="105"/>
        <v>0</v>
      </c>
      <c r="AC53" s="22">
        <f t="shared" ref="AC53" si="107">SUM(AC54:AC56)</f>
        <v>0</v>
      </c>
      <c r="AD53" s="22">
        <f t="shared" si="105"/>
        <v>0</v>
      </c>
      <c r="AE53" s="22">
        <f>SUM(AE54:AE56)</f>
        <v>0</v>
      </c>
      <c r="AF53" s="22">
        <f t="shared" si="105"/>
        <v>0</v>
      </c>
      <c r="AG53" s="22">
        <v>0</v>
      </c>
      <c r="AH53" s="22">
        <f t="shared" si="105"/>
        <v>0</v>
      </c>
      <c r="AI53" s="22">
        <f>SUM(AI54:AI56)</f>
        <v>0</v>
      </c>
      <c r="AJ53" s="22">
        <f t="shared" ref="AJ53" si="108">SUM(AJ54:AJ56)</f>
        <v>0</v>
      </c>
      <c r="AK53" s="22">
        <f t="shared" ref="AK53" si="109">SUM(AK54:AK56)</f>
        <v>0</v>
      </c>
      <c r="AL53" s="22">
        <f t="shared" si="105"/>
        <v>0</v>
      </c>
      <c r="AM53" s="22">
        <f t="shared" ref="AM53:AN53" si="110">SUM(AM54:AM56)</f>
        <v>0</v>
      </c>
      <c r="AN53" s="22">
        <f t="shared" si="110"/>
        <v>0</v>
      </c>
      <c r="AO53" s="22">
        <f t="shared" si="105"/>
        <v>0</v>
      </c>
      <c r="AP53" s="22">
        <f>SUM(AP54:AP56)</f>
        <v>0</v>
      </c>
      <c r="AQ53" s="22">
        <f t="shared" si="105"/>
        <v>0</v>
      </c>
      <c r="AR53" s="22">
        <f t="shared" si="105"/>
        <v>0</v>
      </c>
      <c r="AS53" s="22">
        <f t="shared" ref="AS53:AT53" si="111">SUM(AS54:AS56)</f>
        <v>0</v>
      </c>
      <c r="AT53" s="22">
        <f t="shared" si="111"/>
        <v>0</v>
      </c>
      <c r="AU53" s="22">
        <f t="shared" si="105"/>
        <v>0</v>
      </c>
      <c r="AV53" s="22">
        <f>SUM(AV54:AV56)</f>
        <v>0</v>
      </c>
      <c r="AW53" s="22">
        <f t="shared" si="105"/>
        <v>138.83000000000001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46.08</v>
      </c>
      <c r="G56" s="22">
        <v>83.820000000000007</v>
      </c>
      <c r="H56" s="22">
        <f>SUM(F56:G56)</f>
        <v>129.9</v>
      </c>
      <c r="I56" s="22">
        <v>0</v>
      </c>
      <c r="J56" s="22">
        <v>0</v>
      </c>
      <c r="K56" s="22">
        <v>0</v>
      </c>
      <c r="L56" s="22">
        <v>8.93</v>
      </c>
      <c r="M56" s="22">
        <f>SUM(I56:L56)</f>
        <v>8.93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138.83000000000001</v>
      </c>
    </row>
    <row r="57" spans="1:49" x14ac:dyDescent="0.25">
      <c r="A57" s="12"/>
      <c r="B57" s="1"/>
      <c r="C57" s="2" t="s">
        <v>53</v>
      </c>
      <c r="D57" s="2"/>
      <c r="E57" s="13"/>
      <c r="F57" s="22">
        <v>0</v>
      </c>
      <c r="G57" s="22">
        <v>11456.640000000001</v>
      </c>
      <c r="H57" s="22">
        <f>SUM(H58:H62)</f>
        <v>11456.640000000001</v>
      </c>
      <c r="I57" s="22">
        <v>2.0300000000000002</v>
      </c>
      <c r="J57" s="22">
        <v>0</v>
      </c>
      <c r="K57" s="22">
        <v>0.87</v>
      </c>
      <c r="L57" s="22">
        <v>0</v>
      </c>
      <c r="M57" s="22">
        <f>SUM(M58:M62)</f>
        <v>2.9000000000000004</v>
      </c>
      <c r="N57" s="22">
        <v>11.429999999999998</v>
      </c>
      <c r="O57" s="22">
        <v>0</v>
      </c>
      <c r="P57" s="22">
        <f t="shared" ref="P57:S57" si="112">SUM(P58:P62)</f>
        <v>0</v>
      </c>
      <c r="Q57" s="22">
        <f t="shared" si="112"/>
        <v>0</v>
      </c>
      <c r="R57" s="22">
        <f>SUM(R58:R62)</f>
        <v>0</v>
      </c>
      <c r="S57" s="22">
        <f t="shared" si="112"/>
        <v>0</v>
      </c>
      <c r="T57" s="22">
        <f t="shared" ref="T57:AW57" si="113">SUM(T58:T62)</f>
        <v>0</v>
      </c>
      <c r="U57" s="22">
        <f>SUM(U58:U62)</f>
        <v>11.429999999999998</v>
      </c>
      <c r="V57" s="22">
        <v>0</v>
      </c>
      <c r="W57" s="22">
        <f t="shared" ref="W57:X57" si="114">SUM(W58:W62)</f>
        <v>0</v>
      </c>
      <c r="X57" s="22">
        <f t="shared" si="114"/>
        <v>0</v>
      </c>
      <c r="Y57" s="22">
        <v>0</v>
      </c>
      <c r="Z57" s="22">
        <v>0</v>
      </c>
      <c r="AA57" s="22">
        <v>0</v>
      </c>
      <c r="AB57" s="22">
        <f t="shared" si="113"/>
        <v>0</v>
      </c>
      <c r="AC57" s="22">
        <f t="shared" ref="AC57" si="115">SUM(AC58:AC62)</f>
        <v>0</v>
      </c>
      <c r="AD57" s="22">
        <f t="shared" si="113"/>
        <v>0</v>
      </c>
      <c r="AE57" s="22">
        <f>SUM(AE58:AE62)</f>
        <v>0</v>
      </c>
      <c r="AF57" s="22">
        <f t="shared" si="113"/>
        <v>0</v>
      </c>
      <c r="AG57" s="22">
        <v>0</v>
      </c>
      <c r="AH57" s="22">
        <f t="shared" si="113"/>
        <v>0</v>
      </c>
      <c r="AI57" s="22">
        <f>SUM(AI58:AI62)</f>
        <v>0</v>
      </c>
      <c r="AJ57" s="22">
        <f t="shared" ref="AJ57" si="116">SUM(AJ58:AJ62)</f>
        <v>0</v>
      </c>
      <c r="AK57" s="22">
        <f t="shared" ref="AK57" si="117">SUM(AK58:AK62)</f>
        <v>0</v>
      </c>
      <c r="AL57" s="22">
        <f t="shared" si="113"/>
        <v>0</v>
      </c>
      <c r="AM57" s="22">
        <f t="shared" ref="AM57:AN57" si="118">SUM(AM58:AM62)</f>
        <v>0</v>
      </c>
      <c r="AN57" s="22">
        <f t="shared" si="118"/>
        <v>0</v>
      </c>
      <c r="AO57" s="22">
        <f t="shared" si="113"/>
        <v>0</v>
      </c>
      <c r="AP57" s="22">
        <f>SUM(AP58:AP62)</f>
        <v>0</v>
      </c>
      <c r="AQ57" s="22">
        <f t="shared" si="113"/>
        <v>0</v>
      </c>
      <c r="AR57" s="22">
        <f t="shared" si="113"/>
        <v>0</v>
      </c>
      <c r="AS57" s="22">
        <f t="shared" ref="AS57:AT57" si="119">SUM(AS58:AS62)</f>
        <v>0</v>
      </c>
      <c r="AT57" s="22">
        <f t="shared" si="119"/>
        <v>0</v>
      </c>
      <c r="AU57" s="22">
        <f t="shared" si="113"/>
        <v>0</v>
      </c>
      <c r="AV57" s="22">
        <f>SUM(AV58:AV62)</f>
        <v>0</v>
      </c>
      <c r="AW57" s="22">
        <f t="shared" si="113"/>
        <v>11470.970000000003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0.87</v>
      </c>
      <c r="L58" s="22">
        <v>0</v>
      </c>
      <c r="M58" s="22">
        <f>SUM(I58:L58)</f>
        <v>0.87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0.87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8991.9500000000007</v>
      </c>
      <c r="H59" s="22">
        <f>SUM(F59:G59)</f>
        <v>8991.9500000000007</v>
      </c>
      <c r="I59" s="22">
        <v>2.0300000000000002</v>
      </c>
      <c r="J59" s="22">
        <v>0</v>
      </c>
      <c r="K59" s="22">
        <v>0</v>
      </c>
      <c r="L59" s="22">
        <v>0</v>
      </c>
      <c r="M59" s="22">
        <f>SUM(I59:L59)</f>
        <v>2.0300000000000002</v>
      </c>
      <c r="N59" s="22">
        <v>11.429999999999998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11.429999999999998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9005.4100000000017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2304.4199999999996</v>
      </c>
      <c r="H60" s="22">
        <f>SUM(F60:G60)</f>
        <v>2304.4199999999996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2304.4199999999996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160.26999999999998</v>
      </c>
      <c r="H62" s="22">
        <f>SUM(F62:G62)</f>
        <v>160.26999999999998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160.26999999999998</v>
      </c>
    </row>
    <row r="63" spans="1:49" x14ac:dyDescent="0.25">
      <c r="A63" s="12"/>
      <c r="B63" s="1"/>
      <c r="C63" s="2" t="s">
        <v>59</v>
      </c>
      <c r="D63" s="2"/>
      <c r="E63" s="13"/>
      <c r="F63" s="22">
        <v>49.550000000000004</v>
      </c>
      <c r="G63" s="22">
        <v>1884.45</v>
      </c>
      <c r="H63" s="22">
        <f>+H64+H65+H66+H67+H73+H80</f>
        <v>1933.9999999999998</v>
      </c>
      <c r="I63" s="22">
        <v>647.34000000000015</v>
      </c>
      <c r="J63" s="22">
        <v>6.02</v>
      </c>
      <c r="K63" s="22">
        <v>423.92000000000007</v>
      </c>
      <c r="L63" s="22">
        <v>0.75</v>
      </c>
      <c r="M63" s="22">
        <f>+M64+M65+M66+M67+M73+M80</f>
        <v>1078.0300000000002</v>
      </c>
      <c r="N63" s="22">
        <v>0.44</v>
      </c>
      <c r="O63" s="22">
        <v>0</v>
      </c>
      <c r="P63" s="22">
        <f t="shared" ref="P63:S63" si="120">+P64+P65+P66+P67+P73+P80</f>
        <v>0</v>
      </c>
      <c r="Q63" s="22">
        <f t="shared" si="120"/>
        <v>0</v>
      </c>
      <c r="R63" s="22">
        <f>+R64+R65+R66+R67+R73+R80</f>
        <v>0</v>
      </c>
      <c r="S63" s="22">
        <f t="shared" si="120"/>
        <v>0</v>
      </c>
      <c r="T63" s="22">
        <f t="shared" ref="T63:AW63" si="121">+T64+T65+T66+T67+T73+T80</f>
        <v>0</v>
      </c>
      <c r="U63" s="22">
        <f>+U64+U65+U66+U67+U73+U80</f>
        <v>0.44</v>
      </c>
      <c r="V63" s="22">
        <v>0</v>
      </c>
      <c r="W63" s="22">
        <f t="shared" ref="W63:X63" si="122">+W64+W65+W66+W67+W73+W80</f>
        <v>0</v>
      </c>
      <c r="X63" s="22">
        <f t="shared" si="122"/>
        <v>0</v>
      </c>
      <c r="Y63" s="22">
        <v>0</v>
      </c>
      <c r="Z63" s="22">
        <v>0</v>
      </c>
      <c r="AA63" s="22">
        <v>0</v>
      </c>
      <c r="AB63" s="22">
        <f t="shared" si="121"/>
        <v>0</v>
      </c>
      <c r="AC63" s="22">
        <f t="shared" ref="AC63" si="123">+AC64+AC65+AC66+AC67+AC73+AC80</f>
        <v>0</v>
      </c>
      <c r="AD63" s="22">
        <f t="shared" si="121"/>
        <v>0</v>
      </c>
      <c r="AE63" s="22">
        <f>+AE64+AE65+AE66+AE67+AE73+AE80</f>
        <v>0</v>
      </c>
      <c r="AF63" s="22">
        <f t="shared" si="121"/>
        <v>0</v>
      </c>
      <c r="AG63" s="22">
        <v>0</v>
      </c>
      <c r="AH63" s="22">
        <f t="shared" si="121"/>
        <v>0</v>
      </c>
      <c r="AI63" s="22">
        <f>+AI64+AI65+AI66+AI67+AI73+AI80</f>
        <v>0</v>
      </c>
      <c r="AJ63" s="22">
        <f t="shared" ref="AJ63" si="124">+AJ64+AJ65+AJ66+AJ67+AJ73+AJ80</f>
        <v>0</v>
      </c>
      <c r="AK63" s="22">
        <f t="shared" ref="AK63" si="125">+AK64+AK65+AK66+AK67+AK73+AK80</f>
        <v>0</v>
      </c>
      <c r="AL63" s="22">
        <f t="shared" si="121"/>
        <v>0</v>
      </c>
      <c r="AM63" s="22">
        <f t="shared" ref="AM63:AN63" si="126">+AM64+AM65+AM66+AM67+AM73+AM80</f>
        <v>0</v>
      </c>
      <c r="AN63" s="22">
        <f t="shared" si="126"/>
        <v>0</v>
      </c>
      <c r="AO63" s="22">
        <f t="shared" si="121"/>
        <v>0</v>
      </c>
      <c r="AP63" s="22">
        <f>+AP64+AP65+AP66+AP67+AP73+AP80</f>
        <v>0</v>
      </c>
      <c r="AQ63" s="22">
        <f t="shared" si="121"/>
        <v>0</v>
      </c>
      <c r="AR63" s="22">
        <f t="shared" si="121"/>
        <v>0</v>
      </c>
      <c r="AS63" s="22">
        <f t="shared" ref="AS63:AT63" si="127">+AS64+AS65+AS66+AS67+AS73+AS80</f>
        <v>0</v>
      </c>
      <c r="AT63" s="22">
        <f t="shared" si="127"/>
        <v>0</v>
      </c>
      <c r="AU63" s="22">
        <f t="shared" si="121"/>
        <v>0</v>
      </c>
      <c r="AV63" s="22">
        <f>+AV64+AV65+AV66+AV67+AV73+AV80</f>
        <v>0</v>
      </c>
      <c r="AW63" s="22">
        <f t="shared" si="121"/>
        <v>3012.47</v>
      </c>
    </row>
    <row r="64" spans="1:49" x14ac:dyDescent="0.25">
      <c r="A64" s="12"/>
      <c r="B64" s="14"/>
      <c r="C64" s="2"/>
      <c r="D64" s="3" t="s">
        <v>60</v>
      </c>
      <c r="E64" s="13"/>
      <c r="F64" s="22">
        <v>11.85</v>
      </c>
      <c r="G64" s="22">
        <v>1055.25</v>
      </c>
      <c r="H64" s="22">
        <f>SUM(F64:G64)</f>
        <v>1067.0999999999999</v>
      </c>
      <c r="I64" s="22">
        <v>5.6899999999999995</v>
      </c>
      <c r="J64" s="22">
        <v>0.67</v>
      </c>
      <c r="K64" s="22">
        <v>420.85</v>
      </c>
      <c r="L64" s="22">
        <v>0.75</v>
      </c>
      <c r="M64" s="22">
        <f>SUM(I64:L64)</f>
        <v>427.96000000000004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1495.06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1.85</v>
      </c>
      <c r="L65" s="22">
        <v>0</v>
      </c>
      <c r="M65" s="22">
        <f>SUM(I65:L65)</f>
        <v>1.85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1.85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12.370000000000001</v>
      </c>
      <c r="H66" s="22">
        <f>SUM(F66:G66)</f>
        <v>12.370000000000001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12.370000000000001</v>
      </c>
    </row>
    <row r="67" spans="1:49" x14ac:dyDescent="0.25">
      <c r="A67" s="12"/>
      <c r="B67" s="14"/>
      <c r="C67" s="2"/>
      <c r="D67" s="3" t="s">
        <v>62</v>
      </c>
      <c r="E67" s="13"/>
      <c r="F67" s="22">
        <v>0</v>
      </c>
      <c r="G67" s="22">
        <v>192.51999999999995</v>
      </c>
      <c r="H67" s="22">
        <f>SUM(H68:H72)</f>
        <v>192.51999999999995</v>
      </c>
      <c r="I67" s="22">
        <v>9.06</v>
      </c>
      <c r="J67" s="22">
        <v>1.75</v>
      </c>
      <c r="K67" s="22">
        <v>0.31</v>
      </c>
      <c r="L67" s="22">
        <v>0</v>
      </c>
      <c r="M67" s="22">
        <f>SUM(M68:M72)</f>
        <v>11.120000000000001</v>
      </c>
      <c r="N67" s="22">
        <v>0.42</v>
      </c>
      <c r="O67" s="22">
        <v>0</v>
      </c>
      <c r="P67" s="22">
        <f t="shared" ref="P67:S67" si="128">SUM(P68:P72)</f>
        <v>0</v>
      </c>
      <c r="Q67" s="22">
        <f t="shared" si="128"/>
        <v>0</v>
      </c>
      <c r="R67" s="22">
        <f>SUM(R68:R72)</f>
        <v>0</v>
      </c>
      <c r="S67" s="22">
        <f t="shared" si="128"/>
        <v>0</v>
      </c>
      <c r="T67" s="22">
        <f t="shared" ref="T67:AW67" si="129">SUM(T68:T72)</f>
        <v>0</v>
      </c>
      <c r="U67" s="22">
        <f>SUM(U68:U72)</f>
        <v>0.42</v>
      </c>
      <c r="V67" s="22">
        <v>0</v>
      </c>
      <c r="W67" s="22">
        <f t="shared" ref="W67:X67" si="130">SUM(W68:W72)</f>
        <v>0</v>
      </c>
      <c r="X67" s="22">
        <f t="shared" si="130"/>
        <v>0</v>
      </c>
      <c r="Y67" s="22">
        <v>0</v>
      </c>
      <c r="Z67" s="22">
        <v>0</v>
      </c>
      <c r="AA67" s="22">
        <v>0</v>
      </c>
      <c r="AB67" s="22">
        <f t="shared" si="129"/>
        <v>0</v>
      </c>
      <c r="AC67" s="22">
        <f t="shared" ref="AC67" si="131">SUM(AC68:AC72)</f>
        <v>0</v>
      </c>
      <c r="AD67" s="22">
        <f t="shared" si="129"/>
        <v>0</v>
      </c>
      <c r="AE67" s="22">
        <f>SUM(AE68:AE72)</f>
        <v>0</v>
      </c>
      <c r="AF67" s="22">
        <f t="shared" si="129"/>
        <v>0</v>
      </c>
      <c r="AG67" s="22">
        <v>0</v>
      </c>
      <c r="AH67" s="22">
        <f t="shared" si="129"/>
        <v>0</v>
      </c>
      <c r="AI67" s="22">
        <f>SUM(AI68:AI72)</f>
        <v>0</v>
      </c>
      <c r="AJ67" s="22">
        <f t="shared" ref="AJ67" si="132">SUM(AJ68:AJ72)</f>
        <v>0</v>
      </c>
      <c r="AK67" s="22">
        <f t="shared" ref="AK67" si="133">SUM(AK68:AK72)</f>
        <v>0</v>
      </c>
      <c r="AL67" s="22">
        <f t="shared" si="129"/>
        <v>0</v>
      </c>
      <c r="AM67" s="22">
        <f t="shared" ref="AM67:AN67" si="134">SUM(AM68:AM72)</f>
        <v>0</v>
      </c>
      <c r="AN67" s="22">
        <f t="shared" si="134"/>
        <v>0</v>
      </c>
      <c r="AO67" s="22">
        <f t="shared" si="129"/>
        <v>0</v>
      </c>
      <c r="AP67" s="22">
        <f>SUM(AP68:AP72)</f>
        <v>0</v>
      </c>
      <c r="AQ67" s="22">
        <f t="shared" si="129"/>
        <v>0</v>
      </c>
      <c r="AR67" s="22">
        <f t="shared" si="129"/>
        <v>0</v>
      </c>
      <c r="AS67" s="22">
        <f t="shared" ref="AS67:AT67" si="135">SUM(AS68:AS72)</f>
        <v>0</v>
      </c>
      <c r="AT67" s="22">
        <f t="shared" si="135"/>
        <v>0</v>
      </c>
      <c r="AU67" s="22">
        <f t="shared" si="129"/>
        <v>0</v>
      </c>
      <c r="AV67" s="22">
        <f>SUM(AV68:AV72)</f>
        <v>0</v>
      </c>
      <c r="AW67" s="22">
        <f t="shared" si="129"/>
        <v>204.05999999999995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0.31</v>
      </c>
      <c r="L69" s="22">
        <v>0</v>
      </c>
      <c r="M69" s="22">
        <f>SUM(I69:L69)</f>
        <v>0.31</v>
      </c>
      <c r="N69" s="22">
        <v>0.42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0.42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0.73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148.48000000000002</v>
      </c>
      <c r="H70" s="22">
        <f>SUM(F70:G70)</f>
        <v>148.48000000000002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148.48000000000002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44.039999999999935</v>
      </c>
      <c r="H72" s="22">
        <f>SUM(F72:G72)</f>
        <v>44.039999999999935</v>
      </c>
      <c r="I72" s="22">
        <v>9.06</v>
      </c>
      <c r="J72" s="22">
        <v>1.75</v>
      </c>
      <c r="K72" s="22">
        <v>0</v>
      </c>
      <c r="L72" s="22">
        <v>0</v>
      </c>
      <c r="M72" s="22">
        <f>SUM(I72:L72)</f>
        <v>10.81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54.849999999999937</v>
      </c>
    </row>
    <row r="73" spans="1:49" x14ac:dyDescent="0.25">
      <c r="A73" s="12"/>
      <c r="B73" s="14"/>
      <c r="C73" s="2"/>
      <c r="D73" s="3" t="s">
        <v>67</v>
      </c>
      <c r="E73" s="13"/>
      <c r="F73" s="22">
        <v>0</v>
      </c>
      <c r="G73" s="22">
        <v>604.92000000000007</v>
      </c>
      <c r="H73" s="22">
        <f>SUM(H74:H79)</f>
        <v>604.92000000000007</v>
      </c>
      <c r="I73" s="22">
        <v>627.6400000000001</v>
      </c>
      <c r="J73" s="22">
        <v>3.6</v>
      </c>
      <c r="K73" s="22">
        <v>0.90999999999999992</v>
      </c>
      <c r="L73" s="22">
        <v>0</v>
      </c>
      <c r="M73" s="22">
        <f>SUM(M74:M79)</f>
        <v>632.15000000000009</v>
      </c>
      <c r="N73" s="22">
        <v>0.02</v>
      </c>
      <c r="O73" s="22">
        <v>0</v>
      </c>
      <c r="P73" s="22">
        <f t="shared" ref="P73:S73" si="136">SUM(P74:P79)</f>
        <v>0</v>
      </c>
      <c r="Q73" s="22">
        <f t="shared" si="136"/>
        <v>0</v>
      </c>
      <c r="R73" s="22">
        <f>SUM(R74:R79)</f>
        <v>0</v>
      </c>
      <c r="S73" s="22">
        <f t="shared" si="136"/>
        <v>0</v>
      </c>
      <c r="T73" s="22">
        <f t="shared" ref="T73:AW73" si="137">SUM(T74:T79)</f>
        <v>0</v>
      </c>
      <c r="U73" s="22">
        <f>SUM(U74:U79)</f>
        <v>0.02</v>
      </c>
      <c r="V73" s="22">
        <v>0</v>
      </c>
      <c r="W73" s="22">
        <f t="shared" ref="W73:X73" si="138">SUM(W74:W79)</f>
        <v>0</v>
      </c>
      <c r="X73" s="22">
        <f t="shared" si="138"/>
        <v>0</v>
      </c>
      <c r="Y73" s="22">
        <v>0</v>
      </c>
      <c r="Z73" s="22">
        <v>0</v>
      </c>
      <c r="AA73" s="22">
        <v>0</v>
      </c>
      <c r="AB73" s="22">
        <f t="shared" si="137"/>
        <v>0</v>
      </c>
      <c r="AC73" s="22">
        <f t="shared" ref="AC73" si="139">SUM(AC74:AC79)</f>
        <v>0</v>
      </c>
      <c r="AD73" s="22">
        <f t="shared" si="137"/>
        <v>0</v>
      </c>
      <c r="AE73" s="22">
        <f>SUM(AE74:AE79)</f>
        <v>0</v>
      </c>
      <c r="AF73" s="22">
        <f t="shared" si="137"/>
        <v>0</v>
      </c>
      <c r="AG73" s="22">
        <v>0</v>
      </c>
      <c r="AH73" s="22">
        <f t="shared" si="137"/>
        <v>0</v>
      </c>
      <c r="AI73" s="22">
        <f>SUM(AI74:AI79)</f>
        <v>0</v>
      </c>
      <c r="AJ73" s="22">
        <f t="shared" ref="AJ73" si="140">SUM(AJ74:AJ79)</f>
        <v>0</v>
      </c>
      <c r="AK73" s="22">
        <f t="shared" ref="AK73" si="141">SUM(AK74:AK79)</f>
        <v>0</v>
      </c>
      <c r="AL73" s="22">
        <f t="shared" si="137"/>
        <v>0</v>
      </c>
      <c r="AM73" s="22">
        <f t="shared" ref="AM73:AN73" si="142">SUM(AM74:AM79)</f>
        <v>0</v>
      </c>
      <c r="AN73" s="22">
        <f t="shared" si="142"/>
        <v>0</v>
      </c>
      <c r="AO73" s="22">
        <f t="shared" si="137"/>
        <v>0</v>
      </c>
      <c r="AP73" s="22">
        <f>SUM(AP74:AP79)</f>
        <v>0</v>
      </c>
      <c r="AQ73" s="22">
        <f t="shared" si="137"/>
        <v>0</v>
      </c>
      <c r="AR73" s="22">
        <f t="shared" si="137"/>
        <v>0</v>
      </c>
      <c r="AS73" s="22">
        <f t="shared" ref="AS73:AT73" si="143">SUM(AS74:AS79)</f>
        <v>0</v>
      </c>
      <c r="AT73" s="22">
        <f t="shared" si="143"/>
        <v>0</v>
      </c>
      <c r="AU73" s="22">
        <f t="shared" si="137"/>
        <v>0</v>
      </c>
      <c r="AV73" s="22">
        <f>SUM(AV74:AV79)</f>
        <v>0</v>
      </c>
      <c r="AW73" s="22">
        <f t="shared" si="137"/>
        <v>1237.0900000000001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177.78</v>
      </c>
      <c r="H74" s="22">
        <f t="shared" ref="H74:H79" si="144">SUM(F74:G74)</f>
        <v>177.78</v>
      </c>
      <c r="I74" s="22">
        <v>543.06000000000006</v>
      </c>
      <c r="J74" s="22">
        <v>0</v>
      </c>
      <c r="K74" s="22">
        <v>0.57999999999999996</v>
      </c>
      <c r="L74" s="22">
        <v>0</v>
      </c>
      <c r="M74" s="22">
        <f t="shared" ref="M74:M79" si="145">SUM(I74:L74)</f>
        <v>543.6400000000001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146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147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148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149">SUM(AQ74:AU74)</f>
        <v>0</v>
      </c>
      <c r="AW74" s="67">
        <f t="shared" ref="AW74:AW79" si="150">+H74+M74+U74+AI74+AJ74+AK74+AP74+AV74</f>
        <v>721.42000000000007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132.09</v>
      </c>
      <c r="H75" s="22">
        <f t="shared" si="144"/>
        <v>132.09</v>
      </c>
      <c r="I75" s="22">
        <v>0</v>
      </c>
      <c r="J75" s="22">
        <v>0</v>
      </c>
      <c r="K75" s="22">
        <v>0</v>
      </c>
      <c r="L75" s="22">
        <v>0</v>
      </c>
      <c r="M75" s="22">
        <f t="shared" si="145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146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147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148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149"/>
        <v>0</v>
      </c>
      <c r="AW75" s="67">
        <f t="shared" si="150"/>
        <v>132.09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144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145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146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147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148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149"/>
        <v>0</v>
      </c>
      <c r="AW76" s="67">
        <f t="shared" si="150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3.99</v>
      </c>
      <c r="H77" s="22">
        <f t="shared" si="144"/>
        <v>3.99</v>
      </c>
      <c r="I77" s="22">
        <v>0</v>
      </c>
      <c r="J77" s="22">
        <v>0</v>
      </c>
      <c r="K77" s="22">
        <v>0</v>
      </c>
      <c r="L77" s="22">
        <v>0</v>
      </c>
      <c r="M77" s="22">
        <f t="shared" si="145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146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147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148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149"/>
        <v>0</v>
      </c>
      <c r="AW77" s="67">
        <f t="shared" si="150"/>
        <v>3.99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144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145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146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147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148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149"/>
        <v>0</v>
      </c>
      <c r="AW78" s="67">
        <f t="shared" si="150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291.06000000000006</v>
      </c>
      <c r="H79" s="22">
        <f t="shared" si="144"/>
        <v>291.06000000000006</v>
      </c>
      <c r="I79" s="22">
        <v>84.580000000000013</v>
      </c>
      <c r="J79" s="22">
        <v>3.6</v>
      </c>
      <c r="K79" s="22">
        <v>0.33</v>
      </c>
      <c r="L79" s="22">
        <v>0</v>
      </c>
      <c r="M79" s="22">
        <f t="shared" si="145"/>
        <v>88.51</v>
      </c>
      <c r="N79" s="22">
        <v>0.02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146"/>
        <v>0.02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147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148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149"/>
        <v>0</v>
      </c>
      <c r="AW79" s="67">
        <f t="shared" si="150"/>
        <v>379.59000000000003</v>
      </c>
    </row>
    <row r="80" spans="1:49" x14ac:dyDescent="0.25">
      <c r="A80" s="12"/>
      <c r="B80" s="14"/>
      <c r="C80" s="2"/>
      <c r="D80" s="3" t="s">
        <v>73</v>
      </c>
      <c r="E80" s="13"/>
      <c r="F80" s="22">
        <v>37.700000000000003</v>
      </c>
      <c r="G80" s="22">
        <v>19.39</v>
      </c>
      <c r="H80" s="22">
        <f>SUM(H81:H84)</f>
        <v>57.09</v>
      </c>
      <c r="I80" s="22">
        <v>4.95</v>
      </c>
      <c r="J80" s="22">
        <v>0</v>
      </c>
      <c r="K80" s="22">
        <v>0</v>
      </c>
      <c r="L80" s="22">
        <v>0</v>
      </c>
      <c r="M80" s="22">
        <f>SUM(M81:M84)</f>
        <v>4.95</v>
      </c>
      <c r="N80" s="22">
        <v>0</v>
      </c>
      <c r="O80" s="22">
        <v>0</v>
      </c>
      <c r="P80" s="22">
        <f t="shared" ref="P80:S80" si="151">SUM(P81:P84)</f>
        <v>0</v>
      </c>
      <c r="Q80" s="22">
        <f t="shared" si="151"/>
        <v>0</v>
      </c>
      <c r="R80" s="22">
        <f>SUM(R81:R84)</f>
        <v>0</v>
      </c>
      <c r="S80" s="22">
        <f t="shared" si="151"/>
        <v>0</v>
      </c>
      <c r="T80" s="22">
        <f t="shared" ref="T80:AW80" si="152">SUM(T81:T84)</f>
        <v>0</v>
      </c>
      <c r="U80" s="22">
        <f>SUM(U81:U84)</f>
        <v>0</v>
      </c>
      <c r="V80" s="22">
        <v>0</v>
      </c>
      <c r="W80" s="22">
        <f t="shared" ref="W80:X80" si="153">SUM(W81:W84)</f>
        <v>0</v>
      </c>
      <c r="X80" s="22">
        <f t="shared" si="153"/>
        <v>0</v>
      </c>
      <c r="Y80" s="22">
        <v>0</v>
      </c>
      <c r="Z80" s="22">
        <v>0</v>
      </c>
      <c r="AA80" s="22">
        <v>0</v>
      </c>
      <c r="AB80" s="22">
        <f t="shared" si="152"/>
        <v>0</v>
      </c>
      <c r="AC80" s="22">
        <f t="shared" ref="AC80" si="154">SUM(AC81:AC84)</f>
        <v>0</v>
      </c>
      <c r="AD80" s="22">
        <f t="shared" si="152"/>
        <v>0</v>
      </c>
      <c r="AE80" s="22">
        <f>SUM(AE81:AE84)</f>
        <v>0</v>
      </c>
      <c r="AF80" s="22">
        <f t="shared" si="152"/>
        <v>0</v>
      </c>
      <c r="AG80" s="22">
        <v>0</v>
      </c>
      <c r="AH80" s="22">
        <f t="shared" si="152"/>
        <v>0</v>
      </c>
      <c r="AI80" s="22">
        <f>SUM(AI81:AI84)</f>
        <v>0</v>
      </c>
      <c r="AJ80" s="22">
        <f t="shared" ref="AJ80" si="155">SUM(AJ81:AJ84)</f>
        <v>0</v>
      </c>
      <c r="AK80" s="22">
        <f t="shared" ref="AK80" si="156">SUM(AK81:AK84)</f>
        <v>0</v>
      </c>
      <c r="AL80" s="22">
        <f t="shared" si="152"/>
        <v>0</v>
      </c>
      <c r="AM80" s="22">
        <f t="shared" ref="AM80:AN80" si="157">SUM(AM81:AM84)</f>
        <v>0</v>
      </c>
      <c r="AN80" s="22">
        <f t="shared" si="157"/>
        <v>0</v>
      </c>
      <c r="AO80" s="22">
        <f t="shared" si="152"/>
        <v>0</v>
      </c>
      <c r="AP80" s="22">
        <f>SUM(AP81:AP84)</f>
        <v>0</v>
      </c>
      <c r="AQ80" s="22">
        <f t="shared" si="152"/>
        <v>0</v>
      </c>
      <c r="AR80" s="22">
        <f t="shared" si="152"/>
        <v>0</v>
      </c>
      <c r="AS80" s="22">
        <f t="shared" ref="AS80:AT80" si="158">SUM(AS81:AS84)</f>
        <v>0</v>
      </c>
      <c r="AT80" s="22">
        <f t="shared" si="158"/>
        <v>0</v>
      </c>
      <c r="AU80" s="22">
        <f t="shared" si="152"/>
        <v>0</v>
      </c>
      <c r="AV80" s="22">
        <f>SUM(AV81:AV84)</f>
        <v>0</v>
      </c>
      <c r="AW80" s="22">
        <f t="shared" si="152"/>
        <v>62.040000000000006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4.67</v>
      </c>
      <c r="H81" s="22">
        <f>SUM(F81:G81)</f>
        <v>4.67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4.67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2.92</v>
      </c>
      <c r="H82" s="22">
        <f>SUM(F82:G82)</f>
        <v>2.92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2.92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37.700000000000003</v>
      </c>
      <c r="G84" s="22">
        <v>11.8</v>
      </c>
      <c r="H84" s="22">
        <f>SUM(F84:G84)</f>
        <v>49.5</v>
      </c>
      <c r="I84" s="22">
        <v>4.95</v>
      </c>
      <c r="J84" s="22">
        <v>0</v>
      </c>
      <c r="K84" s="22">
        <v>0</v>
      </c>
      <c r="L84" s="22">
        <v>0</v>
      </c>
      <c r="M84" s="22">
        <f>SUM(I84:L84)</f>
        <v>4.95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54.45</v>
      </c>
    </row>
    <row r="85" spans="1:49" x14ac:dyDescent="0.25">
      <c r="A85" s="12"/>
      <c r="B85" s="1"/>
      <c r="C85" s="2" t="s">
        <v>77</v>
      </c>
      <c r="D85" s="2"/>
      <c r="E85" s="13"/>
      <c r="F85" s="22">
        <v>3.68</v>
      </c>
      <c r="G85" s="22">
        <v>383.53000000000009</v>
      </c>
      <c r="H85" s="22">
        <f>+H86+H90+H91</f>
        <v>387.21000000000009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f t="shared" ref="P85:S85" si="159">+P86+P90+P91</f>
        <v>0</v>
      </c>
      <c r="Q85" s="22">
        <f t="shared" si="159"/>
        <v>0</v>
      </c>
      <c r="R85" s="22">
        <f>+R86+R90+R91</f>
        <v>0</v>
      </c>
      <c r="S85" s="22">
        <f t="shared" si="159"/>
        <v>0</v>
      </c>
      <c r="T85" s="22">
        <f t="shared" ref="T85:AW85" si="160">+T86+T90+T91</f>
        <v>0</v>
      </c>
      <c r="U85" s="22">
        <f>+U86+U90+U91</f>
        <v>0</v>
      </c>
      <c r="V85" s="22">
        <v>0</v>
      </c>
      <c r="W85" s="22">
        <f t="shared" ref="W85:X85" si="161">+W86+W90+W91</f>
        <v>0</v>
      </c>
      <c r="X85" s="22">
        <f t="shared" si="161"/>
        <v>0</v>
      </c>
      <c r="Y85" s="22">
        <v>650</v>
      </c>
      <c r="Z85" s="22">
        <v>0</v>
      </c>
      <c r="AA85" s="22">
        <v>0</v>
      </c>
      <c r="AB85" s="22">
        <f t="shared" si="160"/>
        <v>0</v>
      </c>
      <c r="AC85" s="22">
        <f t="shared" ref="AC85" si="162">+AC86+AC90+AC91</f>
        <v>0</v>
      </c>
      <c r="AD85" s="22">
        <f t="shared" si="160"/>
        <v>0</v>
      </c>
      <c r="AE85" s="22">
        <f>+AE86+AE90+AE91</f>
        <v>0</v>
      </c>
      <c r="AF85" s="22">
        <f t="shared" si="160"/>
        <v>0</v>
      </c>
      <c r="AG85" s="22">
        <v>0</v>
      </c>
      <c r="AH85" s="22">
        <f t="shared" si="160"/>
        <v>0</v>
      </c>
      <c r="AI85" s="22">
        <f>+AI86+AI90+AI91</f>
        <v>650</v>
      </c>
      <c r="AJ85" s="22">
        <f t="shared" ref="AJ85" si="163">+AJ86+AJ90+AJ91</f>
        <v>0</v>
      </c>
      <c r="AK85" s="22">
        <f t="shared" ref="AK85" si="164">+AK86+AK90+AK91</f>
        <v>0</v>
      </c>
      <c r="AL85" s="22">
        <f t="shared" si="160"/>
        <v>0</v>
      </c>
      <c r="AM85" s="22">
        <f t="shared" ref="AM85:AN85" si="165">+AM86+AM90+AM91</f>
        <v>0</v>
      </c>
      <c r="AN85" s="22">
        <f t="shared" si="165"/>
        <v>0</v>
      </c>
      <c r="AO85" s="22">
        <f t="shared" si="160"/>
        <v>0</v>
      </c>
      <c r="AP85" s="22">
        <f>+AP86+AP90+AP91</f>
        <v>0</v>
      </c>
      <c r="AQ85" s="22">
        <f t="shared" si="160"/>
        <v>0</v>
      </c>
      <c r="AR85" s="22">
        <f t="shared" si="160"/>
        <v>0</v>
      </c>
      <c r="AS85" s="22">
        <f t="shared" ref="AS85:AT85" si="166">+AS86+AS90+AS91</f>
        <v>0</v>
      </c>
      <c r="AT85" s="22">
        <f t="shared" si="166"/>
        <v>0</v>
      </c>
      <c r="AU85" s="22">
        <f t="shared" si="160"/>
        <v>0</v>
      </c>
      <c r="AV85" s="22">
        <f>+AV86+AV90+AV91</f>
        <v>0</v>
      </c>
      <c r="AW85" s="22">
        <f t="shared" si="160"/>
        <v>1037.21</v>
      </c>
    </row>
    <row r="86" spans="1:49" x14ac:dyDescent="0.25">
      <c r="A86" s="12"/>
      <c r="B86" s="14"/>
      <c r="C86" s="14"/>
      <c r="D86" s="3" t="s">
        <v>78</v>
      </c>
      <c r="E86" s="13"/>
      <c r="F86" s="22">
        <v>0</v>
      </c>
      <c r="G86" s="22">
        <v>36.42</v>
      </c>
      <c r="H86" s="22">
        <f>SUM(H87:H89)</f>
        <v>36.42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f t="shared" ref="P86:S86" si="167">SUM(P87:P89)</f>
        <v>0</v>
      </c>
      <c r="Q86" s="22">
        <f t="shared" si="167"/>
        <v>0</v>
      </c>
      <c r="R86" s="22">
        <f>SUM(R87:R89)</f>
        <v>0</v>
      </c>
      <c r="S86" s="22">
        <f t="shared" si="167"/>
        <v>0</v>
      </c>
      <c r="T86" s="22">
        <f t="shared" ref="T86:AW86" si="168">SUM(T87:T89)</f>
        <v>0</v>
      </c>
      <c r="U86" s="22">
        <f>SUM(U87:U89)</f>
        <v>0</v>
      </c>
      <c r="V86" s="22">
        <v>0</v>
      </c>
      <c r="W86" s="22">
        <f t="shared" ref="W86:X86" si="169">SUM(W87:W89)</f>
        <v>0</v>
      </c>
      <c r="X86" s="22">
        <f t="shared" si="169"/>
        <v>0</v>
      </c>
      <c r="Y86" s="22">
        <v>0</v>
      </c>
      <c r="Z86" s="22">
        <v>0</v>
      </c>
      <c r="AA86" s="22">
        <v>0</v>
      </c>
      <c r="AB86" s="22">
        <f t="shared" si="168"/>
        <v>0</v>
      </c>
      <c r="AC86" s="22">
        <f t="shared" ref="AC86" si="170">SUM(AC87:AC89)</f>
        <v>0</v>
      </c>
      <c r="AD86" s="22">
        <f t="shared" si="168"/>
        <v>0</v>
      </c>
      <c r="AE86" s="22">
        <f>SUM(AE87:AE89)</f>
        <v>0</v>
      </c>
      <c r="AF86" s="22">
        <f t="shared" si="168"/>
        <v>0</v>
      </c>
      <c r="AG86" s="22">
        <v>0</v>
      </c>
      <c r="AH86" s="22">
        <f t="shared" si="168"/>
        <v>0</v>
      </c>
      <c r="AI86" s="22">
        <f>SUM(AI87:AI89)</f>
        <v>0</v>
      </c>
      <c r="AJ86" s="22">
        <f t="shared" ref="AJ86" si="171">SUM(AJ87:AJ89)</f>
        <v>0</v>
      </c>
      <c r="AK86" s="22">
        <f t="shared" ref="AK86" si="172">SUM(AK87:AK89)</f>
        <v>0</v>
      </c>
      <c r="AL86" s="22">
        <f t="shared" si="168"/>
        <v>0</v>
      </c>
      <c r="AM86" s="22">
        <f t="shared" ref="AM86:AN86" si="173">SUM(AM87:AM89)</f>
        <v>0</v>
      </c>
      <c r="AN86" s="22">
        <f t="shared" si="173"/>
        <v>0</v>
      </c>
      <c r="AO86" s="22">
        <f t="shared" si="168"/>
        <v>0</v>
      </c>
      <c r="AP86" s="22">
        <f>SUM(AP87:AP89)</f>
        <v>0</v>
      </c>
      <c r="AQ86" s="22">
        <f t="shared" si="168"/>
        <v>0</v>
      </c>
      <c r="AR86" s="22">
        <f t="shared" si="168"/>
        <v>0</v>
      </c>
      <c r="AS86" s="22">
        <f t="shared" ref="AS86:AT86" si="174">SUM(AS87:AS89)</f>
        <v>0</v>
      </c>
      <c r="AT86" s="22">
        <f t="shared" si="174"/>
        <v>0</v>
      </c>
      <c r="AU86" s="22">
        <f t="shared" si="168"/>
        <v>0</v>
      </c>
      <c r="AV86" s="22">
        <f>SUM(AV87:AV89)</f>
        <v>0</v>
      </c>
      <c r="AW86" s="22">
        <f t="shared" si="168"/>
        <v>36.42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9.68</v>
      </c>
      <c r="H88" s="22">
        <f>SUM(F88:G88)</f>
        <v>9.68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9.68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26.74</v>
      </c>
      <c r="H89" s="22">
        <f>SUM(F89:G89)</f>
        <v>26.74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26.74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3.68</v>
      </c>
      <c r="G91" s="22">
        <v>347.11000000000007</v>
      </c>
      <c r="H91" s="22">
        <f>SUM(F91:G91)</f>
        <v>350.79000000000008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650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650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1000.7900000000001</v>
      </c>
    </row>
    <row r="92" spans="1:49" x14ac:dyDescent="0.25">
      <c r="A92" s="12"/>
      <c r="B92" s="1"/>
      <c r="C92" s="2" t="s">
        <v>83</v>
      </c>
      <c r="D92" s="2"/>
      <c r="E92" s="13"/>
      <c r="F92" s="22">
        <v>1.35</v>
      </c>
      <c r="G92" s="22">
        <v>4022.7300000000005</v>
      </c>
      <c r="H92" s="22">
        <f>SUM(H93:H96)</f>
        <v>4024.0800000000004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f t="shared" ref="P92:S92" si="175">SUM(P93:P96)</f>
        <v>0</v>
      </c>
      <c r="Q92" s="22">
        <f t="shared" si="175"/>
        <v>0</v>
      </c>
      <c r="R92" s="22">
        <f>SUM(R93:R96)</f>
        <v>0</v>
      </c>
      <c r="S92" s="22">
        <f t="shared" si="175"/>
        <v>0</v>
      </c>
      <c r="T92" s="22">
        <f t="shared" ref="T92:AW92" si="176">SUM(T93:T96)</f>
        <v>0</v>
      </c>
      <c r="U92" s="22">
        <f>SUM(U93:U96)</f>
        <v>0</v>
      </c>
      <c r="V92" s="22">
        <v>0</v>
      </c>
      <c r="W92" s="22">
        <f t="shared" ref="W92:X92" si="177">SUM(W93:W96)</f>
        <v>0</v>
      </c>
      <c r="X92" s="22">
        <f t="shared" si="177"/>
        <v>0</v>
      </c>
      <c r="Y92" s="22">
        <v>0</v>
      </c>
      <c r="Z92" s="22">
        <v>0</v>
      </c>
      <c r="AA92" s="22">
        <v>0</v>
      </c>
      <c r="AB92" s="22">
        <f t="shared" si="176"/>
        <v>0</v>
      </c>
      <c r="AC92" s="22">
        <f t="shared" ref="AC92" si="178">SUM(AC93:AC96)</f>
        <v>0</v>
      </c>
      <c r="AD92" s="22">
        <f t="shared" si="176"/>
        <v>0</v>
      </c>
      <c r="AE92" s="22">
        <f>SUM(AE93:AE96)</f>
        <v>0</v>
      </c>
      <c r="AF92" s="22">
        <f t="shared" si="176"/>
        <v>0</v>
      </c>
      <c r="AG92" s="22">
        <v>0</v>
      </c>
      <c r="AH92" s="22">
        <f t="shared" si="176"/>
        <v>0</v>
      </c>
      <c r="AI92" s="22">
        <f>SUM(AI93:AI96)</f>
        <v>0</v>
      </c>
      <c r="AJ92" s="22">
        <f t="shared" ref="AJ92" si="179">SUM(AJ93:AJ96)</f>
        <v>0</v>
      </c>
      <c r="AK92" s="22">
        <f t="shared" ref="AK92" si="180">SUM(AK93:AK96)</f>
        <v>0</v>
      </c>
      <c r="AL92" s="22">
        <f t="shared" si="176"/>
        <v>0</v>
      </c>
      <c r="AM92" s="22">
        <f t="shared" ref="AM92:AN92" si="181">SUM(AM93:AM96)</f>
        <v>0</v>
      </c>
      <c r="AN92" s="22">
        <f t="shared" si="181"/>
        <v>0</v>
      </c>
      <c r="AO92" s="22">
        <f t="shared" si="176"/>
        <v>0</v>
      </c>
      <c r="AP92" s="22">
        <f>SUM(AP93:AP96)</f>
        <v>0</v>
      </c>
      <c r="AQ92" s="22">
        <f t="shared" si="176"/>
        <v>0</v>
      </c>
      <c r="AR92" s="22">
        <f t="shared" si="176"/>
        <v>0</v>
      </c>
      <c r="AS92" s="22">
        <f t="shared" ref="AS92:AT92" si="182">SUM(AS93:AS96)</f>
        <v>0</v>
      </c>
      <c r="AT92" s="22">
        <f t="shared" si="182"/>
        <v>0</v>
      </c>
      <c r="AU92" s="22">
        <f t="shared" si="176"/>
        <v>0</v>
      </c>
      <c r="AV92" s="22">
        <f>SUM(AV93:AV96)</f>
        <v>0</v>
      </c>
      <c r="AW92" s="22">
        <f t="shared" si="176"/>
        <v>4024.0800000000004</v>
      </c>
    </row>
    <row r="93" spans="1:49" x14ac:dyDescent="0.25">
      <c r="A93" s="12"/>
      <c r="B93" s="14"/>
      <c r="C93" s="3"/>
      <c r="D93" s="3" t="s">
        <v>84</v>
      </c>
      <c r="E93" s="13"/>
      <c r="F93" s="22">
        <v>1.35</v>
      </c>
      <c r="G93" s="22">
        <v>320.05</v>
      </c>
      <c r="H93" s="22">
        <f>SUM(F93:G93)</f>
        <v>321.40000000000003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321.40000000000003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20</v>
      </c>
      <c r="H94" s="22">
        <f>SUM(F94:G94)</f>
        <v>20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20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0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3682.6800000000003</v>
      </c>
      <c r="H96" s="22">
        <f>SUM(F96:G96)</f>
        <v>3682.6800000000003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3682.6800000000003</v>
      </c>
    </row>
    <row r="97" spans="1:49" x14ac:dyDescent="0.25">
      <c r="A97" s="12"/>
      <c r="B97" s="1"/>
      <c r="C97" s="2" t="s">
        <v>87</v>
      </c>
      <c r="D97" s="2"/>
      <c r="E97" s="13"/>
      <c r="F97" s="22">
        <v>0</v>
      </c>
      <c r="G97" s="22">
        <v>130745.37999999999</v>
      </c>
      <c r="H97" s="22">
        <f>+H98+H104+H109</f>
        <v>130745.37999999999</v>
      </c>
      <c r="I97" s="22">
        <v>0</v>
      </c>
      <c r="J97" s="22">
        <v>0</v>
      </c>
      <c r="K97" s="22">
        <v>0</v>
      </c>
      <c r="L97" s="22">
        <v>5201.22</v>
      </c>
      <c r="M97" s="22">
        <f>+M98+M104+M109</f>
        <v>5201.22</v>
      </c>
      <c r="N97" s="22">
        <v>1.93</v>
      </c>
      <c r="O97" s="22">
        <v>0</v>
      </c>
      <c r="P97" s="22">
        <f t="shared" ref="P97:S97" si="183">+P98+P104+P109</f>
        <v>0</v>
      </c>
      <c r="Q97" s="22">
        <f t="shared" si="183"/>
        <v>0</v>
      </c>
      <c r="R97" s="22">
        <f>+R98+R104+R109</f>
        <v>0</v>
      </c>
      <c r="S97" s="22">
        <f t="shared" si="183"/>
        <v>0</v>
      </c>
      <c r="T97" s="22">
        <f t="shared" ref="T97:AW97" si="184">+T98+T104+T109</f>
        <v>0</v>
      </c>
      <c r="U97" s="22">
        <f>+U98+U104+U109</f>
        <v>1.93</v>
      </c>
      <c r="V97" s="22">
        <v>0</v>
      </c>
      <c r="W97" s="22">
        <f t="shared" ref="W97:X97" si="185">+W98+W104+W109</f>
        <v>0</v>
      </c>
      <c r="X97" s="22">
        <f t="shared" si="185"/>
        <v>0</v>
      </c>
      <c r="Y97" s="22">
        <v>0</v>
      </c>
      <c r="Z97" s="22">
        <v>0</v>
      </c>
      <c r="AA97" s="22">
        <v>0</v>
      </c>
      <c r="AB97" s="22">
        <f t="shared" si="184"/>
        <v>0</v>
      </c>
      <c r="AC97" s="22">
        <f t="shared" ref="AC97" si="186">+AC98+AC104+AC109</f>
        <v>0</v>
      </c>
      <c r="AD97" s="22">
        <f t="shared" si="184"/>
        <v>0</v>
      </c>
      <c r="AE97" s="22">
        <f>+AE98+AE104+AE109</f>
        <v>0</v>
      </c>
      <c r="AF97" s="22">
        <f t="shared" si="184"/>
        <v>0</v>
      </c>
      <c r="AG97" s="22">
        <v>73581.58</v>
      </c>
      <c r="AH97" s="22">
        <f t="shared" si="184"/>
        <v>0</v>
      </c>
      <c r="AI97" s="22">
        <f>+AI98+AI104+AI109</f>
        <v>73581.58</v>
      </c>
      <c r="AJ97" s="22">
        <f t="shared" ref="AJ97" si="187">+AJ98+AJ104+AJ109</f>
        <v>0</v>
      </c>
      <c r="AK97" s="22">
        <f t="shared" ref="AK97" si="188">+AK98+AK104+AK109</f>
        <v>0</v>
      </c>
      <c r="AL97" s="22">
        <f t="shared" si="184"/>
        <v>0</v>
      </c>
      <c r="AM97" s="22">
        <f t="shared" ref="AM97:AN97" si="189">+AM98+AM104+AM109</f>
        <v>0</v>
      </c>
      <c r="AN97" s="22">
        <f t="shared" si="189"/>
        <v>0</v>
      </c>
      <c r="AO97" s="22">
        <f t="shared" si="184"/>
        <v>0</v>
      </c>
      <c r="AP97" s="22">
        <f>+AP98+AP104+AP109</f>
        <v>0</v>
      </c>
      <c r="AQ97" s="22">
        <f t="shared" si="184"/>
        <v>0</v>
      </c>
      <c r="AR97" s="22">
        <f t="shared" si="184"/>
        <v>0</v>
      </c>
      <c r="AS97" s="22">
        <f t="shared" ref="AS97:AT97" si="190">+AS98+AS104+AS109</f>
        <v>0</v>
      </c>
      <c r="AT97" s="22">
        <f t="shared" si="190"/>
        <v>0</v>
      </c>
      <c r="AU97" s="22">
        <f t="shared" si="184"/>
        <v>0</v>
      </c>
      <c r="AV97" s="22">
        <f>+AV98+AV104+AV109</f>
        <v>0</v>
      </c>
      <c r="AW97" s="22">
        <f t="shared" si="184"/>
        <v>209530.11</v>
      </c>
    </row>
    <row r="98" spans="1:49" x14ac:dyDescent="0.25">
      <c r="A98" s="12"/>
      <c r="B98" s="14"/>
      <c r="C98" s="3"/>
      <c r="D98" s="3" t="s">
        <v>88</v>
      </c>
      <c r="E98" s="13"/>
      <c r="F98" s="22">
        <v>0</v>
      </c>
      <c r="G98" s="22">
        <v>27495.200000000004</v>
      </c>
      <c r="H98" s="22">
        <f>SUM(H99:H103)</f>
        <v>27495.200000000004</v>
      </c>
      <c r="I98" s="22">
        <v>0</v>
      </c>
      <c r="J98" s="22">
        <v>0</v>
      </c>
      <c r="K98" s="22">
        <v>0</v>
      </c>
      <c r="L98" s="22">
        <v>4628.59</v>
      </c>
      <c r="M98" s="22">
        <f>SUM(M99:M103)</f>
        <v>4628.59</v>
      </c>
      <c r="N98" s="22">
        <v>1.93</v>
      </c>
      <c r="O98" s="22">
        <v>0</v>
      </c>
      <c r="P98" s="22">
        <f t="shared" ref="P98:S98" si="191">SUM(P99:P103)</f>
        <v>0</v>
      </c>
      <c r="Q98" s="22">
        <f t="shared" si="191"/>
        <v>0</v>
      </c>
      <c r="R98" s="22">
        <f>SUM(R99:R103)</f>
        <v>0</v>
      </c>
      <c r="S98" s="22">
        <f t="shared" si="191"/>
        <v>0</v>
      </c>
      <c r="T98" s="22">
        <f t="shared" ref="T98:AW98" si="192">SUM(T99:T103)</f>
        <v>0</v>
      </c>
      <c r="U98" s="22">
        <f>SUM(U99:U103)</f>
        <v>1.93</v>
      </c>
      <c r="V98" s="22">
        <v>0</v>
      </c>
      <c r="W98" s="22">
        <f t="shared" ref="W98:X98" si="193">SUM(W99:W103)</f>
        <v>0</v>
      </c>
      <c r="X98" s="22">
        <f t="shared" si="193"/>
        <v>0</v>
      </c>
      <c r="Y98" s="22">
        <v>0</v>
      </c>
      <c r="Z98" s="22">
        <v>0</v>
      </c>
      <c r="AA98" s="22">
        <v>0</v>
      </c>
      <c r="AB98" s="22">
        <f t="shared" si="192"/>
        <v>0</v>
      </c>
      <c r="AC98" s="22">
        <f t="shared" ref="AC98" si="194">SUM(AC99:AC103)</f>
        <v>0</v>
      </c>
      <c r="AD98" s="22">
        <f t="shared" si="192"/>
        <v>0</v>
      </c>
      <c r="AE98" s="22">
        <f>SUM(AE99:AE103)</f>
        <v>0</v>
      </c>
      <c r="AF98" s="22">
        <f t="shared" si="192"/>
        <v>0</v>
      </c>
      <c r="AG98" s="22">
        <v>67032.83</v>
      </c>
      <c r="AH98" s="22">
        <f t="shared" si="192"/>
        <v>0</v>
      </c>
      <c r="AI98" s="22">
        <f>SUM(AI99:AI103)</f>
        <v>67032.83</v>
      </c>
      <c r="AJ98" s="22">
        <f t="shared" ref="AJ98" si="195">SUM(AJ99:AJ103)</f>
        <v>0</v>
      </c>
      <c r="AK98" s="22">
        <f t="shared" ref="AK98" si="196">SUM(AK99:AK103)</f>
        <v>0</v>
      </c>
      <c r="AL98" s="22">
        <f t="shared" si="192"/>
        <v>0</v>
      </c>
      <c r="AM98" s="22">
        <f t="shared" ref="AM98:AN98" si="197">SUM(AM99:AM103)</f>
        <v>0</v>
      </c>
      <c r="AN98" s="22">
        <f t="shared" si="197"/>
        <v>0</v>
      </c>
      <c r="AO98" s="22">
        <f t="shared" si="192"/>
        <v>0</v>
      </c>
      <c r="AP98" s="22">
        <f>SUM(AP99:AP103)</f>
        <v>0</v>
      </c>
      <c r="AQ98" s="22">
        <f t="shared" si="192"/>
        <v>0</v>
      </c>
      <c r="AR98" s="22">
        <f t="shared" si="192"/>
        <v>0</v>
      </c>
      <c r="AS98" s="22">
        <f t="shared" ref="AS98:AT98" si="198">SUM(AS99:AS103)</f>
        <v>0</v>
      </c>
      <c r="AT98" s="22">
        <f t="shared" si="198"/>
        <v>0</v>
      </c>
      <c r="AU98" s="22">
        <f t="shared" si="192"/>
        <v>0</v>
      </c>
      <c r="AV98" s="22">
        <f>SUM(AV99:AV103)</f>
        <v>0</v>
      </c>
      <c r="AW98" s="22">
        <f t="shared" si="192"/>
        <v>99158.549999999988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25616.120000000003</v>
      </c>
      <c r="H99" s="22">
        <f>SUM(F99:G99)</f>
        <v>25616.120000000003</v>
      </c>
      <c r="I99" s="22">
        <v>0</v>
      </c>
      <c r="J99" s="22">
        <v>0</v>
      </c>
      <c r="K99" s="22">
        <v>0</v>
      </c>
      <c r="L99" s="22">
        <v>1808.3899999999999</v>
      </c>
      <c r="M99" s="22">
        <f>SUM(I99:L99)</f>
        <v>1808.3899999999999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66836.900999999998</v>
      </c>
      <c r="AH99" s="22">
        <v>0</v>
      </c>
      <c r="AI99" s="22">
        <f>SUM(V99:AH99)</f>
        <v>66836.900999999998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94261.410999999993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524.75</v>
      </c>
      <c r="H100" s="22">
        <f>SUM(F100:G100)</f>
        <v>524.75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1.93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1.93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526.67999999999995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134</v>
      </c>
      <c r="H101" s="22">
        <f>SUM(F101:G101)</f>
        <v>134</v>
      </c>
      <c r="I101" s="22">
        <v>0</v>
      </c>
      <c r="J101" s="22">
        <v>0</v>
      </c>
      <c r="K101" s="22">
        <v>0</v>
      </c>
      <c r="L101" s="22">
        <v>2820.2</v>
      </c>
      <c r="M101" s="22">
        <f>SUM(I101:L101)</f>
        <v>2820.2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2954.2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195.929</v>
      </c>
      <c r="AH102" s="22">
        <v>0</v>
      </c>
      <c r="AI102" s="22">
        <f>SUM(V102:AH102)</f>
        <v>195.929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195.929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1220.33</v>
      </c>
      <c r="H103" s="22">
        <f>SUM(F103:G103)</f>
        <v>1220.33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1220.33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v>0</v>
      </c>
      <c r="G104" s="22">
        <v>75908.469999999987</v>
      </c>
      <c r="H104" s="22">
        <f>SUM(H105:H108)</f>
        <v>75908.469999999987</v>
      </c>
      <c r="I104" s="22">
        <v>0</v>
      </c>
      <c r="J104" s="22">
        <v>0</v>
      </c>
      <c r="K104" s="22">
        <v>0</v>
      </c>
      <c r="L104" s="22">
        <v>41.949999999999996</v>
      </c>
      <c r="M104" s="22">
        <f>SUM(M105:M108)</f>
        <v>41.949999999999996</v>
      </c>
      <c r="N104" s="22">
        <v>0</v>
      </c>
      <c r="O104" s="22">
        <v>0</v>
      </c>
      <c r="P104" s="22">
        <f t="shared" ref="P104:S104" si="199">SUM(P105:P108)</f>
        <v>0</v>
      </c>
      <c r="Q104" s="22">
        <f t="shared" si="199"/>
        <v>0</v>
      </c>
      <c r="R104" s="22">
        <f>SUM(R105:R108)</f>
        <v>0</v>
      </c>
      <c r="S104" s="22">
        <f t="shared" si="199"/>
        <v>0</v>
      </c>
      <c r="T104" s="22">
        <f t="shared" ref="T104:AW104" si="200">SUM(T105:T108)</f>
        <v>0</v>
      </c>
      <c r="U104" s="22">
        <f>SUM(U105:U108)</f>
        <v>0</v>
      </c>
      <c r="V104" s="22">
        <v>0</v>
      </c>
      <c r="W104" s="22">
        <f t="shared" ref="W104:X104" si="201">SUM(W105:W108)</f>
        <v>0</v>
      </c>
      <c r="X104" s="22">
        <f t="shared" si="201"/>
        <v>0</v>
      </c>
      <c r="Y104" s="22">
        <v>0</v>
      </c>
      <c r="Z104" s="22">
        <v>0</v>
      </c>
      <c r="AA104" s="22">
        <v>0</v>
      </c>
      <c r="AB104" s="22">
        <f t="shared" si="200"/>
        <v>0</v>
      </c>
      <c r="AC104" s="22">
        <f t="shared" ref="AC104" si="202">SUM(AC105:AC108)</f>
        <v>0</v>
      </c>
      <c r="AD104" s="22">
        <f t="shared" si="200"/>
        <v>0</v>
      </c>
      <c r="AE104" s="22">
        <f>SUM(AE105:AE108)</f>
        <v>0</v>
      </c>
      <c r="AF104" s="22">
        <f t="shared" si="200"/>
        <v>0</v>
      </c>
      <c r="AG104" s="22">
        <v>6548.75</v>
      </c>
      <c r="AH104" s="22">
        <f t="shared" si="200"/>
        <v>0</v>
      </c>
      <c r="AI104" s="22">
        <f>SUM(AI105:AI108)</f>
        <v>6548.75</v>
      </c>
      <c r="AJ104" s="22">
        <f t="shared" ref="AJ104" si="203">SUM(AJ105:AJ108)</f>
        <v>0</v>
      </c>
      <c r="AK104" s="22">
        <f t="shared" ref="AK104" si="204">SUM(AK105:AK108)</f>
        <v>0</v>
      </c>
      <c r="AL104" s="22">
        <f t="shared" si="200"/>
        <v>0</v>
      </c>
      <c r="AM104" s="22">
        <f t="shared" ref="AM104:AN104" si="205">SUM(AM105:AM108)</f>
        <v>0</v>
      </c>
      <c r="AN104" s="22">
        <f t="shared" si="205"/>
        <v>0</v>
      </c>
      <c r="AO104" s="22">
        <f t="shared" si="200"/>
        <v>0</v>
      </c>
      <c r="AP104" s="22">
        <f>SUM(AP105:AP108)</f>
        <v>0</v>
      </c>
      <c r="AQ104" s="22">
        <f t="shared" si="200"/>
        <v>0</v>
      </c>
      <c r="AR104" s="22">
        <f t="shared" si="200"/>
        <v>0</v>
      </c>
      <c r="AS104" s="22">
        <f t="shared" ref="AS104:AT104" si="206">SUM(AS105:AS108)</f>
        <v>0</v>
      </c>
      <c r="AT104" s="22">
        <f t="shared" si="206"/>
        <v>0</v>
      </c>
      <c r="AU104" s="22">
        <f t="shared" si="200"/>
        <v>0</v>
      </c>
      <c r="AV104" s="22">
        <f>SUM(AV105:AV108)</f>
        <v>0</v>
      </c>
      <c r="AW104" s="22">
        <f t="shared" si="200"/>
        <v>82499.17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18457.799999999996</v>
      </c>
      <c r="H105" s="22">
        <f>SUM(F105:G105)</f>
        <v>18457.799999999996</v>
      </c>
      <c r="I105" s="22">
        <v>0</v>
      </c>
      <c r="J105" s="22">
        <v>0</v>
      </c>
      <c r="K105" s="22">
        <v>0</v>
      </c>
      <c r="L105" s="22">
        <v>12</v>
      </c>
      <c r="M105" s="22">
        <f>SUM(I105:L105)</f>
        <v>12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219.01999999999998</v>
      </c>
      <c r="AH105" s="22">
        <v>0</v>
      </c>
      <c r="AI105" s="22">
        <f>SUM(V105:AH105)</f>
        <v>219.01999999999998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18688.819999999996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20.91</v>
      </c>
      <c r="M106" s="22">
        <f>SUM(I106:L106)</f>
        <v>20.91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1346.54</v>
      </c>
      <c r="AH106" s="22">
        <v>0</v>
      </c>
      <c r="AI106" s="22">
        <f>SUM(V106:AH106)</f>
        <v>1346.54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1367.45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56171.94</v>
      </c>
      <c r="H107" s="22">
        <f>SUM(F107:G107)</f>
        <v>56171.94</v>
      </c>
      <c r="I107" s="22">
        <v>0</v>
      </c>
      <c r="J107" s="22">
        <v>0</v>
      </c>
      <c r="K107" s="22">
        <v>0</v>
      </c>
      <c r="L107" s="22">
        <v>9.0399999999999991</v>
      </c>
      <c r="M107" s="22">
        <f>SUM(I107:L107)</f>
        <v>9.0399999999999991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607.37</v>
      </c>
      <c r="AH107" s="22">
        <v>0</v>
      </c>
      <c r="AI107" s="22">
        <f>SUM(V107:AH107)</f>
        <v>607.37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56788.350000000006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1278.73</v>
      </c>
      <c r="H108" s="22">
        <f>SUM(F108:G108)</f>
        <v>1278.73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4375.8200000000006</v>
      </c>
      <c r="AH108" s="22">
        <v>0</v>
      </c>
      <c r="AI108" s="22">
        <f>SUM(V108:AH108)</f>
        <v>4375.8200000000006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5654.5500000000011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27341.710000000003</v>
      </c>
      <c r="H109" s="22">
        <f>SUM(F109:G109)</f>
        <v>27341.710000000003</v>
      </c>
      <c r="I109" s="22">
        <v>0</v>
      </c>
      <c r="J109" s="22">
        <v>0</v>
      </c>
      <c r="K109" s="22">
        <v>0</v>
      </c>
      <c r="L109" s="22">
        <v>530.67999999999995</v>
      </c>
      <c r="M109" s="22">
        <f>SUM(I109:L109)</f>
        <v>530.67999999999995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27872.390000000003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v>0</v>
      </c>
      <c r="G110" s="22">
        <v>1.55</v>
      </c>
      <c r="H110" s="22">
        <f>SUM(H111:H113)</f>
        <v>1.55</v>
      </c>
      <c r="I110" s="22">
        <v>0</v>
      </c>
      <c r="J110" s="22">
        <v>0</v>
      </c>
      <c r="K110" s="22">
        <v>1.77</v>
      </c>
      <c r="L110" s="22">
        <v>0</v>
      </c>
      <c r="M110" s="22">
        <f>SUM(M111:M113)</f>
        <v>1.77</v>
      </c>
      <c r="N110" s="22">
        <v>0</v>
      </c>
      <c r="O110" s="22">
        <v>0</v>
      </c>
      <c r="P110" s="22">
        <f t="shared" ref="P110:S110" si="207">SUM(P111:P113)</f>
        <v>0</v>
      </c>
      <c r="Q110" s="22">
        <f t="shared" si="207"/>
        <v>0</v>
      </c>
      <c r="R110" s="22">
        <f>SUM(R111:R113)</f>
        <v>0</v>
      </c>
      <c r="S110" s="22">
        <f t="shared" si="207"/>
        <v>0</v>
      </c>
      <c r="T110" s="22">
        <f t="shared" ref="T110:AW110" si="208">SUM(T111:T113)</f>
        <v>0</v>
      </c>
      <c r="U110" s="22">
        <f>SUM(U111:U113)</f>
        <v>0</v>
      </c>
      <c r="V110" s="22">
        <v>0</v>
      </c>
      <c r="W110" s="22">
        <f t="shared" ref="W110:X110" si="209">SUM(W111:W113)</f>
        <v>0</v>
      </c>
      <c r="X110" s="22">
        <f t="shared" si="209"/>
        <v>0</v>
      </c>
      <c r="Y110" s="22">
        <v>0</v>
      </c>
      <c r="Z110" s="22">
        <v>0</v>
      </c>
      <c r="AA110" s="22">
        <v>0</v>
      </c>
      <c r="AB110" s="22">
        <f t="shared" si="208"/>
        <v>0</v>
      </c>
      <c r="AC110" s="22">
        <f t="shared" ref="AC110" si="210">SUM(AC111:AC113)</f>
        <v>0</v>
      </c>
      <c r="AD110" s="22">
        <f t="shared" si="208"/>
        <v>0</v>
      </c>
      <c r="AE110" s="22">
        <f>SUM(AE111:AE113)</f>
        <v>0</v>
      </c>
      <c r="AF110" s="22">
        <f t="shared" si="208"/>
        <v>0</v>
      </c>
      <c r="AG110" s="22">
        <v>0</v>
      </c>
      <c r="AH110" s="22">
        <f t="shared" si="208"/>
        <v>0</v>
      </c>
      <c r="AI110" s="22">
        <f>SUM(AI111:AI113)</f>
        <v>0</v>
      </c>
      <c r="AJ110" s="22">
        <f t="shared" ref="AJ110" si="211">SUM(AJ111:AJ113)</f>
        <v>0</v>
      </c>
      <c r="AK110" s="22">
        <f t="shared" ref="AK110" si="212">SUM(AK111:AK113)</f>
        <v>0</v>
      </c>
      <c r="AL110" s="22">
        <f t="shared" si="208"/>
        <v>0</v>
      </c>
      <c r="AM110" s="22">
        <f t="shared" ref="AM110:AN110" si="213">SUM(AM111:AM113)</f>
        <v>0</v>
      </c>
      <c r="AN110" s="22">
        <f t="shared" si="213"/>
        <v>0</v>
      </c>
      <c r="AO110" s="22">
        <f t="shared" si="208"/>
        <v>0</v>
      </c>
      <c r="AP110" s="22">
        <f>SUM(AP111:AP113)</f>
        <v>0</v>
      </c>
      <c r="AQ110" s="22">
        <f t="shared" si="208"/>
        <v>0</v>
      </c>
      <c r="AR110" s="22">
        <f t="shared" si="208"/>
        <v>0</v>
      </c>
      <c r="AS110" s="22">
        <f t="shared" ref="AS110:AT110" si="214">SUM(AS111:AS113)</f>
        <v>0</v>
      </c>
      <c r="AT110" s="22">
        <f t="shared" si="214"/>
        <v>0</v>
      </c>
      <c r="AU110" s="22">
        <f t="shared" si="208"/>
        <v>0</v>
      </c>
      <c r="AV110" s="22">
        <f>SUM(AV111:AV113)</f>
        <v>0</v>
      </c>
      <c r="AW110" s="22">
        <f t="shared" si="208"/>
        <v>3.3200000000000003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1.55</v>
      </c>
      <c r="H111" s="22">
        <f>SUM(F111:G111)</f>
        <v>1.55</v>
      </c>
      <c r="I111" s="22">
        <v>0</v>
      </c>
      <c r="J111" s="22">
        <v>0</v>
      </c>
      <c r="K111" s="22">
        <v>0.4</v>
      </c>
      <c r="L111" s="22">
        <v>0</v>
      </c>
      <c r="M111" s="22">
        <f>SUM(I111:L111)</f>
        <v>0.4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1.9500000000000002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1.37</v>
      </c>
      <c r="L112" s="22">
        <v>0</v>
      </c>
      <c r="M112" s="22">
        <f>SUM(I112:L112)</f>
        <v>1.37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1.37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v>0</v>
      </c>
      <c r="G114" s="22">
        <v>168.33999999999997</v>
      </c>
      <c r="H114" s="22">
        <f>SUM(H115:H117)</f>
        <v>168.33999999999997</v>
      </c>
      <c r="I114" s="22">
        <v>0</v>
      </c>
      <c r="J114" s="22">
        <v>0</v>
      </c>
      <c r="K114" s="22">
        <v>1</v>
      </c>
      <c r="L114" s="22">
        <v>1.34</v>
      </c>
      <c r="M114" s="22">
        <f>SUM(M115:M117)</f>
        <v>2.34</v>
      </c>
      <c r="N114" s="22">
        <v>7.2</v>
      </c>
      <c r="O114" s="22">
        <v>0</v>
      </c>
      <c r="P114" s="22">
        <f t="shared" ref="P114:S114" si="215">SUM(P115:P117)</f>
        <v>0</v>
      </c>
      <c r="Q114" s="22">
        <f t="shared" si="215"/>
        <v>0</v>
      </c>
      <c r="R114" s="22">
        <f>SUM(R115:R117)</f>
        <v>0</v>
      </c>
      <c r="S114" s="22">
        <f t="shared" si="215"/>
        <v>0</v>
      </c>
      <c r="T114" s="22">
        <f t="shared" ref="T114:AW114" si="216">SUM(T115:T117)</f>
        <v>0</v>
      </c>
      <c r="U114" s="22">
        <f>SUM(U115:U117)</f>
        <v>7.2</v>
      </c>
      <c r="V114" s="22">
        <v>0</v>
      </c>
      <c r="W114" s="22">
        <f t="shared" ref="W114:X114" si="217">SUM(W115:W117)</f>
        <v>0</v>
      </c>
      <c r="X114" s="22">
        <f t="shared" si="217"/>
        <v>0</v>
      </c>
      <c r="Y114" s="22">
        <v>0</v>
      </c>
      <c r="Z114" s="22">
        <v>0</v>
      </c>
      <c r="AA114" s="22">
        <v>0</v>
      </c>
      <c r="AB114" s="22">
        <f t="shared" si="216"/>
        <v>0</v>
      </c>
      <c r="AC114" s="22">
        <f t="shared" ref="AC114" si="218">SUM(AC115:AC117)</f>
        <v>0</v>
      </c>
      <c r="AD114" s="22">
        <f t="shared" si="216"/>
        <v>0</v>
      </c>
      <c r="AE114" s="22">
        <f>SUM(AE115:AE117)</f>
        <v>0</v>
      </c>
      <c r="AF114" s="22">
        <f t="shared" si="216"/>
        <v>0</v>
      </c>
      <c r="AG114" s="22">
        <v>0</v>
      </c>
      <c r="AH114" s="22">
        <f t="shared" si="216"/>
        <v>0</v>
      </c>
      <c r="AI114" s="22">
        <f>SUM(AI115:AI117)</f>
        <v>0</v>
      </c>
      <c r="AJ114" s="22">
        <f t="shared" ref="AJ114" si="219">SUM(AJ115:AJ117)</f>
        <v>0</v>
      </c>
      <c r="AK114" s="22">
        <f t="shared" ref="AK114" si="220">SUM(AK115:AK117)</f>
        <v>0</v>
      </c>
      <c r="AL114" s="22">
        <f t="shared" si="216"/>
        <v>0</v>
      </c>
      <c r="AM114" s="22">
        <f t="shared" ref="AM114:AN114" si="221">SUM(AM115:AM117)</f>
        <v>0</v>
      </c>
      <c r="AN114" s="22">
        <f t="shared" si="221"/>
        <v>0</v>
      </c>
      <c r="AO114" s="22">
        <f t="shared" si="216"/>
        <v>0</v>
      </c>
      <c r="AP114" s="22">
        <f>SUM(AP115:AP117)</f>
        <v>0</v>
      </c>
      <c r="AQ114" s="22">
        <f t="shared" si="216"/>
        <v>0</v>
      </c>
      <c r="AR114" s="22">
        <f t="shared" si="216"/>
        <v>0</v>
      </c>
      <c r="AS114" s="22">
        <f t="shared" ref="AS114:AT114" si="222">SUM(AS115:AS117)</f>
        <v>0</v>
      </c>
      <c r="AT114" s="22">
        <f t="shared" si="222"/>
        <v>0</v>
      </c>
      <c r="AU114" s="22">
        <f t="shared" si="216"/>
        <v>0</v>
      </c>
      <c r="AV114" s="22">
        <f>SUM(AV115:AV117)</f>
        <v>0</v>
      </c>
      <c r="AW114" s="22">
        <f t="shared" si="216"/>
        <v>177.88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23.21</v>
      </c>
      <c r="H115" s="22">
        <f>SUM(F115:G115)</f>
        <v>23.21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23.21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4.71</v>
      </c>
      <c r="H116" s="22">
        <f>SUM(F116:G116)</f>
        <v>4.71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7.2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7.2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11.91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140.41999999999999</v>
      </c>
      <c r="H117" s="22">
        <f>SUM(F117:G117)</f>
        <v>140.41999999999999</v>
      </c>
      <c r="I117" s="22">
        <v>0</v>
      </c>
      <c r="J117" s="22">
        <v>0</v>
      </c>
      <c r="K117" s="22">
        <v>1</v>
      </c>
      <c r="L117" s="22">
        <v>1.34</v>
      </c>
      <c r="M117" s="22">
        <f>SUM(I117:L117)</f>
        <v>2.34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142.76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v>1.78</v>
      </c>
      <c r="G118" s="22">
        <v>14283.980000000001</v>
      </c>
      <c r="H118" s="22">
        <f>SUM(H119:H122)</f>
        <v>14285.76</v>
      </c>
      <c r="I118" s="22">
        <v>0.67</v>
      </c>
      <c r="J118" s="22">
        <v>0</v>
      </c>
      <c r="K118" s="22">
        <v>1.1800000000000002</v>
      </c>
      <c r="L118" s="22">
        <v>0</v>
      </c>
      <c r="M118" s="22">
        <f>SUM(M119:M122)</f>
        <v>1.85</v>
      </c>
      <c r="N118" s="22">
        <v>2.2000000000000002</v>
      </c>
      <c r="O118" s="22">
        <v>0</v>
      </c>
      <c r="P118" s="22">
        <f t="shared" ref="P118:S118" si="223">SUM(P119:P122)</f>
        <v>0</v>
      </c>
      <c r="Q118" s="22">
        <f t="shared" si="223"/>
        <v>0</v>
      </c>
      <c r="R118" s="22">
        <f>SUM(R119:R122)</f>
        <v>0</v>
      </c>
      <c r="S118" s="22">
        <f t="shared" si="223"/>
        <v>0</v>
      </c>
      <c r="T118" s="22">
        <f t="shared" ref="T118:AW118" si="224">SUM(T119:T122)</f>
        <v>0</v>
      </c>
      <c r="U118" s="22">
        <f>SUM(U119:U122)</f>
        <v>2.2000000000000002</v>
      </c>
      <c r="V118" s="22">
        <v>0</v>
      </c>
      <c r="W118" s="22">
        <f t="shared" ref="W118:X118" si="225">SUM(W119:W122)</f>
        <v>0</v>
      </c>
      <c r="X118" s="22">
        <f t="shared" si="225"/>
        <v>0</v>
      </c>
      <c r="Y118" s="22">
        <v>0</v>
      </c>
      <c r="Z118" s="22">
        <v>0</v>
      </c>
      <c r="AA118" s="22">
        <v>0</v>
      </c>
      <c r="AB118" s="22">
        <f t="shared" si="224"/>
        <v>0</v>
      </c>
      <c r="AC118" s="22">
        <f t="shared" ref="AC118" si="226">SUM(AC119:AC122)</f>
        <v>0</v>
      </c>
      <c r="AD118" s="22">
        <f t="shared" si="224"/>
        <v>0</v>
      </c>
      <c r="AE118" s="22">
        <f>SUM(AE119:AE122)</f>
        <v>0</v>
      </c>
      <c r="AF118" s="22">
        <f t="shared" si="224"/>
        <v>0</v>
      </c>
      <c r="AG118" s="22">
        <v>0</v>
      </c>
      <c r="AH118" s="22">
        <f t="shared" si="224"/>
        <v>0</v>
      </c>
      <c r="AI118" s="22">
        <f>SUM(AI119:AI122)</f>
        <v>0</v>
      </c>
      <c r="AJ118" s="22">
        <f t="shared" ref="AJ118" si="227">SUM(AJ119:AJ122)</f>
        <v>0</v>
      </c>
      <c r="AK118" s="22">
        <f t="shared" ref="AK118" si="228">SUM(AK119:AK122)</f>
        <v>0</v>
      </c>
      <c r="AL118" s="22">
        <f t="shared" si="224"/>
        <v>0</v>
      </c>
      <c r="AM118" s="22">
        <f t="shared" ref="AM118:AN118" si="229">SUM(AM119:AM122)</f>
        <v>0</v>
      </c>
      <c r="AN118" s="22">
        <f t="shared" si="229"/>
        <v>0</v>
      </c>
      <c r="AO118" s="22">
        <f t="shared" si="224"/>
        <v>0</v>
      </c>
      <c r="AP118" s="22">
        <f>SUM(AP119:AP122)</f>
        <v>0</v>
      </c>
      <c r="AQ118" s="22">
        <f t="shared" si="224"/>
        <v>0</v>
      </c>
      <c r="AR118" s="22">
        <f t="shared" si="224"/>
        <v>0</v>
      </c>
      <c r="AS118" s="22">
        <f t="shared" ref="AS118:AT118" si="230">SUM(AS119:AS122)</f>
        <v>0</v>
      </c>
      <c r="AT118" s="22">
        <f t="shared" si="230"/>
        <v>0</v>
      </c>
      <c r="AU118" s="22">
        <f t="shared" si="224"/>
        <v>0</v>
      </c>
      <c r="AV118" s="22">
        <f>SUM(AV119:AV122)</f>
        <v>0</v>
      </c>
      <c r="AW118" s="22">
        <f t="shared" si="224"/>
        <v>14289.810000000001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1712.3200000000002</v>
      </c>
      <c r="H119" s="22">
        <f>SUM(F119:G119)</f>
        <v>1712.3200000000002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1712.3200000000002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1.78</v>
      </c>
      <c r="G120" s="22">
        <v>7443.9900000000007</v>
      </c>
      <c r="H120" s="22">
        <f>SUM(F120:G120)</f>
        <v>7445.77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7445.77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2995.07</v>
      </c>
      <c r="H121" s="22">
        <f>SUM(F121:G121)</f>
        <v>2995.07</v>
      </c>
      <c r="I121" s="22">
        <v>0.67</v>
      </c>
      <c r="J121" s="22">
        <v>0</v>
      </c>
      <c r="K121" s="22">
        <v>0.1</v>
      </c>
      <c r="L121" s="22">
        <v>0</v>
      </c>
      <c r="M121" s="22">
        <f>SUM(I121:L121)</f>
        <v>0.77</v>
      </c>
      <c r="N121" s="22">
        <v>1.6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1.6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2997.44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2132.6</v>
      </c>
      <c r="H122" s="22">
        <f>SUM(F122:G122)</f>
        <v>2132.6</v>
      </c>
      <c r="I122" s="22">
        <v>0</v>
      </c>
      <c r="J122" s="22">
        <v>0</v>
      </c>
      <c r="K122" s="22">
        <v>1.08</v>
      </c>
      <c r="L122" s="22">
        <v>0</v>
      </c>
      <c r="M122" s="22">
        <f>SUM(I122:L122)</f>
        <v>1.08</v>
      </c>
      <c r="N122" s="22">
        <v>0.6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0.6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2134.2799999999997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14.14</v>
      </c>
      <c r="G123" s="22">
        <v>120.75999999999999</v>
      </c>
      <c r="H123" s="22">
        <f>SUM(F123:G123)</f>
        <v>134.89999999999998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134.89999999999998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v>1.1399999999999999</v>
      </c>
      <c r="G124" s="22">
        <v>1116.8</v>
      </c>
      <c r="H124" s="22">
        <f>SUM(H125:H128)</f>
        <v>1117.9399999999998</v>
      </c>
      <c r="I124" s="22">
        <v>2.17</v>
      </c>
      <c r="J124" s="22">
        <v>0</v>
      </c>
      <c r="K124" s="22">
        <v>1.79</v>
      </c>
      <c r="L124" s="22">
        <v>0</v>
      </c>
      <c r="M124" s="22">
        <f>SUM(M125:M128)</f>
        <v>3.96</v>
      </c>
      <c r="N124" s="22">
        <v>0</v>
      </c>
      <c r="O124" s="22">
        <v>0</v>
      </c>
      <c r="P124" s="22">
        <f t="shared" ref="P124:S124" si="231">SUM(P125:P128)</f>
        <v>0</v>
      </c>
      <c r="Q124" s="22">
        <f t="shared" si="231"/>
        <v>0</v>
      </c>
      <c r="R124" s="22">
        <f>SUM(R125:R128)</f>
        <v>0</v>
      </c>
      <c r="S124" s="22">
        <f t="shared" si="231"/>
        <v>0</v>
      </c>
      <c r="T124" s="22">
        <f t="shared" ref="T124:AW124" si="232">SUM(T125:T128)</f>
        <v>0</v>
      </c>
      <c r="U124" s="22">
        <f>SUM(U125:U128)</f>
        <v>0</v>
      </c>
      <c r="V124" s="22">
        <v>0</v>
      </c>
      <c r="W124" s="22">
        <f t="shared" ref="W124:X124" si="233">SUM(W125:W128)</f>
        <v>0</v>
      </c>
      <c r="X124" s="22">
        <f t="shared" si="233"/>
        <v>0</v>
      </c>
      <c r="Y124" s="22">
        <v>0</v>
      </c>
      <c r="Z124" s="22">
        <v>0</v>
      </c>
      <c r="AA124" s="22">
        <v>0</v>
      </c>
      <c r="AB124" s="22">
        <f t="shared" si="232"/>
        <v>0</v>
      </c>
      <c r="AC124" s="22">
        <f t="shared" ref="AC124" si="234">SUM(AC125:AC128)</f>
        <v>0</v>
      </c>
      <c r="AD124" s="22">
        <f t="shared" si="232"/>
        <v>0</v>
      </c>
      <c r="AE124" s="22">
        <f>SUM(AE125:AE128)</f>
        <v>0</v>
      </c>
      <c r="AF124" s="22">
        <f t="shared" si="232"/>
        <v>0</v>
      </c>
      <c r="AG124" s="22">
        <v>0</v>
      </c>
      <c r="AH124" s="22">
        <f t="shared" si="232"/>
        <v>0</v>
      </c>
      <c r="AI124" s="22">
        <f>SUM(AI125:AI128)</f>
        <v>0</v>
      </c>
      <c r="AJ124" s="22">
        <f t="shared" ref="AJ124" si="235">SUM(AJ125:AJ128)</f>
        <v>0</v>
      </c>
      <c r="AK124" s="22">
        <f t="shared" ref="AK124" si="236">SUM(AK125:AK128)</f>
        <v>0</v>
      </c>
      <c r="AL124" s="22">
        <f t="shared" si="232"/>
        <v>0</v>
      </c>
      <c r="AM124" s="22">
        <f t="shared" ref="AM124:AN124" si="237">SUM(AM125:AM128)</f>
        <v>0</v>
      </c>
      <c r="AN124" s="22">
        <f t="shared" si="237"/>
        <v>0</v>
      </c>
      <c r="AO124" s="22">
        <f t="shared" si="232"/>
        <v>0</v>
      </c>
      <c r="AP124" s="22">
        <f>SUM(AP125:AP128)</f>
        <v>0</v>
      </c>
      <c r="AQ124" s="22">
        <f t="shared" si="232"/>
        <v>0</v>
      </c>
      <c r="AR124" s="22">
        <f t="shared" si="232"/>
        <v>0</v>
      </c>
      <c r="AS124" s="22">
        <f t="shared" ref="AS124:AT124" si="238">SUM(AS125:AS128)</f>
        <v>0</v>
      </c>
      <c r="AT124" s="22">
        <f t="shared" si="238"/>
        <v>0</v>
      </c>
      <c r="AU124" s="22">
        <f t="shared" si="232"/>
        <v>0</v>
      </c>
      <c r="AV124" s="22">
        <f>SUM(AV125:AV128)</f>
        <v>0</v>
      </c>
      <c r="AW124" s="22">
        <f t="shared" si="232"/>
        <v>1121.8999999999999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1.1399999999999999</v>
      </c>
      <c r="G125" s="22">
        <v>50.709999999999994</v>
      </c>
      <c r="H125" s="22">
        <f>SUM(F125:G125)</f>
        <v>51.849999999999994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51.849999999999994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135.43</v>
      </c>
      <c r="H126" s="22">
        <f>SUM(F126:G126)</f>
        <v>135.43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135.43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42.03</v>
      </c>
      <c r="H127" s="22">
        <f>SUM(F127:G127)</f>
        <v>42.03</v>
      </c>
      <c r="I127" s="22">
        <v>2.17</v>
      </c>
      <c r="J127" s="22">
        <v>0</v>
      </c>
      <c r="K127" s="22">
        <v>0</v>
      </c>
      <c r="L127" s="22">
        <v>0</v>
      </c>
      <c r="M127" s="22">
        <f>SUM(I127:L127)</f>
        <v>2.17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44.2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888.62999999999988</v>
      </c>
      <c r="H128" s="22">
        <f>SUM(F128:G128)</f>
        <v>888.62999999999988</v>
      </c>
      <c r="I128" s="22">
        <v>0</v>
      </c>
      <c r="J128" s="22">
        <v>0</v>
      </c>
      <c r="K128" s="22">
        <v>1.79</v>
      </c>
      <c r="L128" s="22">
        <v>0</v>
      </c>
      <c r="M128" s="22">
        <f>SUM(I128:L128)</f>
        <v>1.79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890.41999999999985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v>0</v>
      </c>
      <c r="G129" s="22">
        <v>7417.2000000000007</v>
      </c>
      <c r="H129" s="22">
        <f>SUM(H130:H133)</f>
        <v>7417.2000000000007</v>
      </c>
      <c r="I129" s="22">
        <v>1</v>
      </c>
      <c r="J129" s="22">
        <v>0</v>
      </c>
      <c r="K129" s="22">
        <v>0</v>
      </c>
      <c r="L129" s="22">
        <v>0</v>
      </c>
      <c r="M129" s="22">
        <f>SUM(M130:M133)</f>
        <v>1</v>
      </c>
      <c r="N129" s="22">
        <v>0</v>
      </c>
      <c r="O129" s="22">
        <v>0</v>
      </c>
      <c r="P129" s="22">
        <f t="shared" ref="P129:S129" si="239">SUM(P130:P133)</f>
        <v>0</v>
      </c>
      <c r="Q129" s="22">
        <f t="shared" si="239"/>
        <v>0</v>
      </c>
      <c r="R129" s="22">
        <f>SUM(R130:R133)</f>
        <v>0</v>
      </c>
      <c r="S129" s="22">
        <f t="shared" si="239"/>
        <v>0</v>
      </c>
      <c r="T129" s="22">
        <f t="shared" ref="T129:AW129" si="240">SUM(T130:T133)</f>
        <v>0</v>
      </c>
      <c r="U129" s="22">
        <f>SUM(U130:U133)</f>
        <v>0</v>
      </c>
      <c r="V129" s="22">
        <v>0</v>
      </c>
      <c r="W129" s="22">
        <f t="shared" ref="W129:X129" si="241">SUM(W130:W133)</f>
        <v>0</v>
      </c>
      <c r="X129" s="22">
        <f t="shared" si="241"/>
        <v>0</v>
      </c>
      <c r="Y129" s="22">
        <v>0</v>
      </c>
      <c r="Z129" s="22">
        <v>0</v>
      </c>
      <c r="AA129" s="22">
        <v>0</v>
      </c>
      <c r="AB129" s="22">
        <f t="shared" si="240"/>
        <v>0</v>
      </c>
      <c r="AC129" s="22">
        <f t="shared" ref="AC129" si="242">SUM(AC130:AC133)</f>
        <v>0</v>
      </c>
      <c r="AD129" s="22">
        <f t="shared" si="240"/>
        <v>0</v>
      </c>
      <c r="AE129" s="22">
        <f>SUM(AE130:AE133)</f>
        <v>0</v>
      </c>
      <c r="AF129" s="22">
        <f t="shared" si="240"/>
        <v>0</v>
      </c>
      <c r="AG129" s="22">
        <v>0</v>
      </c>
      <c r="AH129" s="22">
        <f t="shared" si="240"/>
        <v>0</v>
      </c>
      <c r="AI129" s="22">
        <f>SUM(AI130:AI133)</f>
        <v>0</v>
      </c>
      <c r="AJ129" s="22">
        <f t="shared" ref="AJ129" si="243">SUM(AJ130:AJ133)</f>
        <v>0</v>
      </c>
      <c r="AK129" s="22">
        <f t="shared" ref="AK129" si="244">SUM(AK130:AK133)</f>
        <v>0</v>
      </c>
      <c r="AL129" s="22">
        <f t="shared" si="240"/>
        <v>0</v>
      </c>
      <c r="AM129" s="22">
        <f t="shared" ref="AM129:AN129" si="245">SUM(AM130:AM133)</f>
        <v>0</v>
      </c>
      <c r="AN129" s="22">
        <f t="shared" si="245"/>
        <v>0</v>
      </c>
      <c r="AO129" s="22">
        <f t="shared" si="240"/>
        <v>0</v>
      </c>
      <c r="AP129" s="22">
        <f>SUM(AP130:AP133)</f>
        <v>0</v>
      </c>
      <c r="AQ129" s="22">
        <f t="shared" si="240"/>
        <v>0</v>
      </c>
      <c r="AR129" s="22">
        <f t="shared" si="240"/>
        <v>0</v>
      </c>
      <c r="AS129" s="22">
        <f t="shared" ref="AS129:AT129" si="246">SUM(AS130:AS133)</f>
        <v>0</v>
      </c>
      <c r="AT129" s="22">
        <f t="shared" si="246"/>
        <v>0</v>
      </c>
      <c r="AU129" s="22">
        <f t="shared" si="240"/>
        <v>0</v>
      </c>
      <c r="AV129" s="22">
        <f>SUM(AV130:AV133)</f>
        <v>0</v>
      </c>
      <c r="AW129" s="22">
        <f t="shared" si="240"/>
        <v>7418.2000000000007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800</v>
      </c>
      <c r="H132" s="22">
        <f>SUM(F132:G132)</f>
        <v>800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800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6617.2000000000007</v>
      </c>
      <c r="H133" s="22">
        <f>SUM(F133:G133)</f>
        <v>6617.2000000000007</v>
      </c>
      <c r="I133" s="22">
        <v>1</v>
      </c>
      <c r="J133" s="22">
        <v>0</v>
      </c>
      <c r="K133" s="22">
        <v>0</v>
      </c>
      <c r="L133" s="22">
        <v>0</v>
      </c>
      <c r="M133" s="22">
        <f>SUM(I133:L133)</f>
        <v>1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6618.2000000000007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v>42.05</v>
      </c>
      <c r="G134" s="22">
        <v>63210.009999999995</v>
      </c>
      <c r="H134" s="22">
        <f>SUM(H135:H138)</f>
        <v>63252.06</v>
      </c>
      <c r="I134" s="22">
        <v>1</v>
      </c>
      <c r="J134" s="22">
        <v>0</v>
      </c>
      <c r="K134" s="22">
        <v>5.1800000000000006</v>
      </c>
      <c r="L134" s="22">
        <v>0</v>
      </c>
      <c r="M134" s="22">
        <f>SUM(M135:M138)</f>
        <v>6.1800000000000006</v>
      </c>
      <c r="N134" s="22">
        <v>18.689999999999998</v>
      </c>
      <c r="O134" s="22">
        <v>0</v>
      </c>
      <c r="P134" s="22">
        <f t="shared" ref="P134:S134" si="247">SUM(P135:P138)</f>
        <v>0</v>
      </c>
      <c r="Q134" s="22">
        <f t="shared" si="247"/>
        <v>0</v>
      </c>
      <c r="R134" s="22">
        <f>SUM(R135:R138)</f>
        <v>0</v>
      </c>
      <c r="S134" s="22">
        <f t="shared" si="247"/>
        <v>0</v>
      </c>
      <c r="T134" s="22">
        <f t="shared" ref="T134:AW134" si="248">SUM(T135:T138)</f>
        <v>0</v>
      </c>
      <c r="U134" s="22">
        <f>SUM(U135:U138)</f>
        <v>18.689999999999998</v>
      </c>
      <c r="V134" s="22">
        <v>232.75</v>
      </c>
      <c r="W134" s="22">
        <f t="shared" ref="W134:X134" si="249">SUM(W135:W138)</f>
        <v>0</v>
      </c>
      <c r="X134" s="22">
        <f t="shared" si="249"/>
        <v>0</v>
      </c>
      <c r="Y134" s="22">
        <v>0</v>
      </c>
      <c r="Z134" s="22">
        <v>0</v>
      </c>
      <c r="AA134" s="22">
        <v>0</v>
      </c>
      <c r="AB134" s="22">
        <f t="shared" si="248"/>
        <v>0</v>
      </c>
      <c r="AC134" s="22">
        <f t="shared" ref="AC134" si="250">SUM(AC135:AC138)</f>
        <v>0</v>
      </c>
      <c r="AD134" s="22">
        <f t="shared" si="248"/>
        <v>0</v>
      </c>
      <c r="AE134" s="22">
        <f>SUM(AE135:AE138)</f>
        <v>0</v>
      </c>
      <c r="AF134" s="22">
        <f t="shared" si="248"/>
        <v>0</v>
      </c>
      <c r="AG134" s="22">
        <v>0</v>
      </c>
      <c r="AH134" s="22">
        <f t="shared" si="248"/>
        <v>0</v>
      </c>
      <c r="AI134" s="22">
        <f>SUM(AI135:AI138)</f>
        <v>232.75</v>
      </c>
      <c r="AJ134" s="22">
        <f t="shared" ref="AJ134" si="251">SUM(AJ135:AJ138)</f>
        <v>0</v>
      </c>
      <c r="AK134" s="22">
        <f t="shared" ref="AK134" si="252">SUM(AK135:AK138)</f>
        <v>0</v>
      </c>
      <c r="AL134" s="22">
        <f t="shared" si="248"/>
        <v>0</v>
      </c>
      <c r="AM134" s="22">
        <f t="shared" ref="AM134:AN134" si="253">SUM(AM135:AM138)</f>
        <v>0</v>
      </c>
      <c r="AN134" s="22">
        <f t="shared" si="253"/>
        <v>0</v>
      </c>
      <c r="AO134" s="22">
        <f t="shared" si="248"/>
        <v>0</v>
      </c>
      <c r="AP134" s="22">
        <f>SUM(AP135:AP138)</f>
        <v>0</v>
      </c>
      <c r="AQ134" s="22">
        <f t="shared" si="248"/>
        <v>0</v>
      </c>
      <c r="AR134" s="22">
        <f t="shared" si="248"/>
        <v>0</v>
      </c>
      <c r="AS134" s="22">
        <f t="shared" ref="AS134:AT134" si="254">SUM(AS135:AS138)</f>
        <v>0</v>
      </c>
      <c r="AT134" s="22">
        <f t="shared" si="254"/>
        <v>0</v>
      </c>
      <c r="AU134" s="22">
        <f t="shared" si="248"/>
        <v>0</v>
      </c>
      <c r="AV134" s="22">
        <f>SUM(AV135:AV138)</f>
        <v>0</v>
      </c>
      <c r="AW134" s="22">
        <f t="shared" si="248"/>
        <v>63509.679999999986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19239.620000000003</v>
      </c>
      <c r="H135" s="22">
        <f>SUM(F135:G135)</f>
        <v>19239.620000000003</v>
      </c>
      <c r="I135" s="22">
        <v>0</v>
      </c>
      <c r="J135" s="22">
        <v>0</v>
      </c>
      <c r="K135" s="22">
        <v>0.43999999999999995</v>
      </c>
      <c r="L135" s="22">
        <v>0</v>
      </c>
      <c r="M135" s="22">
        <f>SUM(I135:L135)</f>
        <v>0.43999999999999995</v>
      </c>
      <c r="N135" s="22">
        <v>2.52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2.52</v>
      </c>
      <c r="V135" s="22">
        <v>193.12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193.12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19435.7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0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1</v>
      </c>
      <c r="G137" s="22">
        <v>34419.939999999995</v>
      </c>
      <c r="H137" s="22">
        <f>SUM(F137:G137)</f>
        <v>34420.939999999995</v>
      </c>
      <c r="I137" s="22">
        <v>0</v>
      </c>
      <c r="J137" s="22">
        <v>0</v>
      </c>
      <c r="K137" s="22">
        <v>0.18</v>
      </c>
      <c r="L137" s="22">
        <v>0</v>
      </c>
      <c r="M137" s="22">
        <f>SUM(I137:L137)</f>
        <v>0.18</v>
      </c>
      <c r="N137" s="22">
        <v>1.2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1.2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34422.319999999992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41.05</v>
      </c>
      <c r="G138" s="22">
        <v>9550.4499999999989</v>
      </c>
      <c r="H138" s="22">
        <f>SUM(F138:G138)</f>
        <v>9591.4999999999982</v>
      </c>
      <c r="I138" s="22">
        <v>1</v>
      </c>
      <c r="J138" s="22">
        <v>0</v>
      </c>
      <c r="K138" s="22">
        <v>4.5600000000000005</v>
      </c>
      <c r="L138" s="22">
        <v>0</v>
      </c>
      <c r="M138" s="22">
        <f>SUM(I138:L138)</f>
        <v>5.5600000000000005</v>
      </c>
      <c r="N138" s="22">
        <v>14.969999999999997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14.969999999999997</v>
      </c>
      <c r="V138" s="22">
        <v>39.630000000000003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39.630000000000003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9651.6599999999962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v>2.64</v>
      </c>
      <c r="G139" s="22">
        <v>100.62</v>
      </c>
      <c r="H139" s="22">
        <f>SUM(H140:H143)</f>
        <v>103.26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f t="shared" ref="P139:S139" si="255">SUM(P140:P143)</f>
        <v>0</v>
      </c>
      <c r="Q139" s="22">
        <f t="shared" si="255"/>
        <v>0</v>
      </c>
      <c r="R139" s="22">
        <f>SUM(R140:R143)</f>
        <v>0</v>
      </c>
      <c r="S139" s="22">
        <f t="shared" si="255"/>
        <v>0</v>
      </c>
      <c r="T139" s="22">
        <f t="shared" ref="T139:AW139" si="256">SUM(T140:T143)</f>
        <v>0</v>
      </c>
      <c r="U139" s="22">
        <f>SUM(U140:U143)</f>
        <v>0</v>
      </c>
      <c r="V139" s="22">
        <v>0</v>
      </c>
      <c r="W139" s="22">
        <f t="shared" ref="W139:X139" si="257">SUM(W140:W143)</f>
        <v>0</v>
      </c>
      <c r="X139" s="22">
        <f t="shared" si="257"/>
        <v>0</v>
      </c>
      <c r="Y139" s="22">
        <v>0</v>
      </c>
      <c r="Z139" s="22">
        <v>0</v>
      </c>
      <c r="AA139" s="22">
        <v>10090.567999999999</v>
      </c>
      <c r="AB139" s="22">
        <f t="shared" si="256"/>
        <v>0</v>
      </c>
      <c r="AC139" s="22">
        <f t="shared" ref="AC139" si="258">SUM(AC140:AC143)</f>
        <v>0</v>
      </c>
      <c r="AD139" s="22">
        <f t="shared" si="256"/>
        <v>0</v>
      </c>
      <c r="AE139" s="22">
        <f>SUM(AE140:AE143)</f>
        <v>0</v>
      </c>
      <c r="AF139" s="22">
        <f t="shared" si="256"/>
        <v>0</v>
      </c>
      <c r="AG139" s="22">
        <v>0</v>
      </c>
      <c r="AH139" s="22">
        <f t="shared" si="256"/>
        <v>0</v>
      </c>
      <c r="AI139" s="22">
        <f>SUM(AI140:AI143)</f>
        <v>10090.567999999999</v>
      </c>
      <c r="AJ139" s="22">
        <f t="shared" ref="AJ139" si="259">SUM(AJ140:AJ143)</f>
        <v>0</v>
      </c>
      <c r="AK139" s="22">
        <f t="shared" ref="AK139" si="260">SUM(AK140:AK143)</f>
        <v>0</v>
      </c>
      <c r="AL139" s="22">
        <f t="shared" si="256"/>
        <v>0</v>
      </c>
      <c r="AM139" s="22">
        <f t="shared" ref="AM139:AN139" si="261">SUM(AM140:AM143)</f>
        <v>0</v>
      </c>
      <c r="AN139" s="22">
        <f t="shared" si="261"/>
        <v>0</v>
      </c>
      <c r="AO139" s="22">
        <f t="shared" si="256"/>
        <v>0</v>
      </c>
      <c r="AP139" s="22">
        <f>SUM(AP140:AP143)</f>
        <v>0</v>
      </c>
      <c r="AQ139" s="22">
        <f t="shared" si="256"/>
        <v>0</v>
      </c>
      <c r="AR139" s="22">
        <f t="shared" si="256"/>
        <v>0</v>
      </c>
      <c r="AS139" s="22">
        <f t="shared" ref="AS139:AT139" si="262">SUM(AS140:AS143)</f>
        <v>0</v>
      </c>
      <c r="AT139" s="22">
        <f t="shared" si="262"/>
        <v>0</v>
      </c>
      <c r="AU139" s="22">
        <f t="shared" si="256"/>
        <v>0</v>
      </c>
      <c r="AV139" s="22">
        <f>SUM(AV140:AV143)</f>
        <v>0</v>
      </c>
      <c r="AW139" s="22">
        <f t="shared" si="256"/>
        <v>10193.828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2.64</v>
      </c>
      <c r="G140" s="22">
        <v>0</v>
      </c>
      <c r="H140" s="22">
        <f>SUM(F140:G140)</f>
        <v>2.64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2.64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10090.567999999999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10090.567999999999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10090.567999999999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100.62</v>
      </c>
      <c r="H143" s="22">
        <f>SUM(F143:G143)</f>
        <v>100.62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100.62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v>0</v>
      </c>
      <c r="G144" s="22">
        <v>6870.03</v>
      </c>
      <c r="H144" s="22">
        <f>SUM(H145:H160)</f>
        <v>6870.03</v>
      </c>
      <c r="I144" s="22">
        <v>236.56299999999999</v>
      </c>
      <c r="J144" s="22">
        <v>3</v>
      </c>
      <c r="K144" s="22">
        <v>13.36</v>
      </c>
      <c r="L144" s="22">
        <v>0</v>
      </c>
      <c r="M144" s="22">
        <f>SUM(M145:M160)</f>
        <v>252.92299999999997</v>
      </c>
      <c r="N144" s="22">
        <v>4.0600000000000005</v>
      </c>
      <c r="O144" s="22">
        <v>0</v>
      </c>
      <c r="P144" s="22">
        <f t="shared" ref="P144:S144" si="263">SUM(P145:P160)</f>
        <v>0</v>
      </c>
      <c r="Q144" s="22">
        <f t="shared" si="263"/>
        <v>0</v>
      </c>
      <c r="R144" s="22">
        <f>SUM(R145:R160)</f>
        <v>0</v>
      </c>
      <c r="S144" s="22">
        <f t="shared" si="263"/>
        <v>0</v>
      </c>
      <c r="T144" s="22">
        <f t="shared" ref="T144:AW144" si="264">SUM(T145:T160)</f>
        <v>0</v>
      </c>
      <c r="U144" s="22">
        <f>SUM(U145:U160)</f>
        <v>4.0600000000000005</v>
      </c>
      <c r="V144" s="22">
        <v>0</v>
      </c>
      <c r="W144" s="22">
        <f t="shared" ref="W144:X144" si="265">SUM(W145:W160)</f>
        <v>0</v>
      </c>
      <c r="X144" s="22">
        <f t="shared" si="265"/>
        <v>0</v>
      </c>
      <c r="Y144" s="22">
        <v>0</v>
      </c>
      <c r="Z144" s="22">
        <v>0</v>
      </c>
      <c r="AA144" s="22">
        <v>0</v>
      </c>
      <c r="AB144" s="22">
        <f t="shared" si="264"/>
        <v>0</v>
      </c>
      <c r="AC144" s="22">
        <f t="shared" ref="AC144" si="266">SUM(AC145:AC160)</f>
        <v>0</v>
      </c>
      <c r="AD144" s="22">
        <f t="shared" si="264"/>
        <v>0</v>
      </c>
      <c r="AE144" s="22">
        <f>SUM(AE145:AE160)</f>
        <v>0</v>
      </c>
      <c r="AF144" s="22">
        <f t="shared" si="264"/>
        <v>0</v>
      </c>
      <c r="AG144" s="22">
        <v>0</v>
      </c>
      <c r="AH144" s="22">
        <f t="shared" si="264"/>
        <v>0</v>
      </c>
      <c r="AI144" s="22">
        <f>SUM(AI145:AI160)</f>
        <v>0</v>
      </c>
      <c r="AJ144" s="22">
        <f t="shared" ref="AJ144" si="267">SUM(AJ145:AJ160)</f>
        <v>0</v>
      </c>
      <c r="AK144" s="22">
        <f t="shared" ref="AK144" si="268">SUM(AK145:AK160)</f>
        <v>0</v>
      </c>
      <c r="AL144" s="22">
        <f t="shared" si="264"/>
        <v>0</v>
      </c>
      <c r="AM144" s="22">
        <f t="shared" ref="AM144:AN144" si="269">SUM(AM145:AM160)</f>
        <v>0</v>
      </c>
      <c r="AN144" s="22">
        <f t="shared" si="269"/>
        <v>0</v>
      </c>
      <c r="AO144" s="22">
        <f t="shared" si="264"/>
        <v>0</v>
      </c>
      <c r="AP144" s="22">
        <f>SUM(AP145:AP160)</f>
        <v>0</v>
      </c>
      <c r="AQ144" s="22">
        <f t="shared" si="264"/>
        <v>0</v>
      </c>
      <c r="AR144" s="22">
        <f t="shared" si="264"/>
        <v>0</v>
      </c>
      <c r="AS144" s="22">
        <f t="shared" ref="AS144:AT144" si="270">SUM(AS145:AS160)</f>
        <v>0</v>
      </c>
      <c r="AT144" s="22">
        <f t="shared" si="270"/>
        <v>0</v>
      </c>
      <c r="AU144" s="22">
        <f t="shared" si="264"/>
        <v>0</v>
      </c>
      <c r="AV144" s="22">
        <f>SUM(AV145:AV160)</f>
        <v>0</v>
      </c>
      <c r="AW144" s="22">
        <f t="shared" si="264"/>
        <v>7127.0129999999999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271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272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273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274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275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276">SUM(AQ145:AU145)</f>
        <v>0</v>
      </c>
      <c r="AW145" s="67">
        <f t="shared" ref="AW145:AW160" si="277">+H145+M145+U145+AI145+AJ145+AK145+AP145+AV145</f>
        <v>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153.37</v>
      </c>
      <c r="H146" s="22">
        <f t="shared" si="271"/>
        <v>153.37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272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273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274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275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276"/>
        <v>0</v>
      </c>
      <c r="AW146" s="67">
        <f t="shared" si="277"/>
        <v>153.37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271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272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273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274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275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276"/>
        <v>0</v>
      </c>
      <c r="AW147" s="67">
        <f t="shared" si="277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35.43</v>
      </c>
      <c r="H148" s="22">
        <f t="shared" si="271"/>
        <v>35.43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272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273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274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275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276"/>
        <v>0</v>
      </c>
      <c r="AW148" s="67">
        <f t="shared" si="277"/>
        <v>35.43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271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272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273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274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275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276"/>
        <v>0</v>
      </c>
      <c r="AW149" s="67">
        <f t="shared" si="277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271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272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273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274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275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276"/>
        <v>0</v>
      </c>
      <c r="AW150" s="67">
        <f t="shared" si="277"/>
        <v>0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271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272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273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274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275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276"/>
        <v>0</v>
      </c>
      <c r="AW151" s="67">
        <f t="shared" si="277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271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272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273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274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275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276"/>
        <v>0</v>
      </c>
      <c r="AW152" s="67">
        <f t="shared" si="277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271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272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273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274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275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276"/>
        <v>0</v>
      </c>
      <c r="AW153" s="67">
        <f t="shared" si="277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271"/>
        <v>0</v>
      </c>
      <c r="I154" s="22">
        <v>0.53</v>
      </c>
      <c r="J154" s="22">
        <v>0</v>
      </c>
      <c r="K154" s="22">
        <v>0</v>
      </c>
      <c r="L154" s="22">
        <v>0</v>
      </c>
      <c r="M154" s="22">
        <f t="shared" si="272"/>
        <v>0.53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273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274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275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276"/>
        <v>0</v>
      </c>
      <c r="AW154" s="67">
        <f t="shared" si="277"/>
        <v>0.53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271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272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273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274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275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276"/>
        <v>0</v>
      </c>
      <c r="AW155" s="67">
        <f t="shared" si="277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15.87</v>
      </c>
      <c r="H156" s="22">
        <f t="shared" si="271"/>
        <v>15.87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272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273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274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275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276"/>
        <v>0</v>
      </c>
      <c r="AW156" s="67">
        <f t="shared" si="277"/>
        <v>15.87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271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272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273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274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275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276"/>
        <v>0</v>
      </c>
      <c r="AW157" s="67">
        <f t="shared" si="277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3</v>
      </c>
      <c r="H158" s="22">
        <f t="shared" si="271"/>
        <v>3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272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273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274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275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276"/>
        <v>0</v>
      </c>
      <c r="AW158" s="67">
        <f t="shared" si="277"/>
        <v>3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758.08999999999992</v>
      </c>
      <c r="H159" s="22">
        <f t="shared" si="271"/>
        <v>758.08999999999992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272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273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274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275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276"/>
        <v>0</v>
      </c>
      <c r="AW159" s="67">
        <f t="shared" si="277"/>
        <v>758.08999999999992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5904.2699999999995</v>
      </c>
      <c r="H160" s="22">
        <f t="shared" si="271"/>
        <v>5904.2699999999995</v>
      </c>
      <c r="I160" s="22">
        <v>236.03299999999999</v>
      </c>
      <c r="J160" s="22">
        <v>3</v>
      </c>
      <c r="K160" s="22">
        <v>13.36</v>
      </c>
      <c r="L160" s="22">
        <v>0</v>
      </c>
      <c r="M160" s="22">
        <f t="shared" si="272"/>
        <v>252.39299999999997</v>
      </c>
      <c r="N160" s="22">
        <v>4.0600000000000005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273"/>
        <v>4.0600000000000005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274"/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275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276"/>
        <v>0</v>
      </c>
      <c r="AW160" s="67">
        <f t="shared" si="277"/>
        <v>6160.723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v>46.52</v>
      </c>
      <c r="G161" s="22">
        <v>45495.519999999997</v>
      </c>
      <c r="H161" s="22">
        <f>SUM(H162:H164)</f>
        <v>45542.039999999994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30408.839999999997</v>
      </c>
      <c r="P161" s="22">
        <f t="shared" ref="P161:S161" si="278">SUM(P162:P164)</f>
        <v>0</v>
      </c>
      <c r="Q161" s="22">
        <f t="shared" si="278"/>
        <v>0</v>
      </c>
      <c r="R161" s="22">
        <f>SUM(R162:R164)</f>
        <v>0</v>
      </c>
      <c r="S161" s="22">
        <f t="shared" si="278"/>
        <v>0</v>
      </c>
      <c r="T161" s="22">
        <f t="shared" ref="T161:AW161" si="279">SUM(T162:T164)</f>
        <v>0</v>
      </c>
      <c r="U161" s="22">
        <f>SUM(U162:U164)</f>
        <v>30408.839999999997</v>
      </c>
      <c r="V161" s="22">
        <v>0</v>
      </c>
      <c r="W161" s="22">
        <f t="shared" ref="W161:X161" si="280">SUM(W162:W164)</f>
        <v>0</v>
      </c>
      <c r="X161" s="22">
        <f t="shared" si="280"/>
        <v>0</v>
      </c>
      <c r="Y161" s="22">
        <v>0</v>
      </c>
      <c r="Z161" s="22">
        <v>0</v>
      </c>
      <c r="AA161" s="22">
        <v>0</v>
      </c>
      <c r="AB161" s="22">
        <f t="shared" si="279"/>
        <v>0</v>
      </c>
      <c r="AC161" s="22">
        <f t="shared" ref="AC161" si="281">SUM(AC162:AC164)</f>
        <v>0</v>
      </c>
      <c r="AD161" s="22">
        <f t="shared" si="279"/>
        <v>0</v>
      </c>
      <c r="AE161" s="22">
        <f>SUM(AE162:AE164)</f>
        <v>0</v>
      </c>
      <c r="AF161" s="22">
        <f t="shared" si="279"/>
        <v>0</v>
      </c>
      <c r="AG161" s="22">
        <v>0</v>
      </c>
      <c r="AH161" s="22">
        <f t="shared" si="279"/>
        <v>0</v>
      </c>
      <c r="AI161" s="22">
        <f>SUM(AI162:AI164)</f>
        <v>0</v>
      </c>
      <c r="AJ161" s="22">
        <f t="shared" ref="AJ161" si="282">SUM(AJ162:AJ164)</f>
        <v>0</v>
      </c>
      <c r="AK161" s="22">
        <f t="shared" ref="AK161" si="283">SUM(AK162:AK164)</f>
        <v>0</v>
      </c>
      <c r="AL161" s="22">
        <f t="shared" si="279"/>
        <v>0</v>
      </c>
      <c r="AM161" s="22">
        <f t="shared" ref="AM161:AN161" si="284">SUM(AM162:AM164)</f>
        <v>0</v>
      </c>
      <c r="AN161" s="22">
        <f t="shared" si="284"/>
        <v>0</v>
      </c>
      <c r="AO161" s="22">
        <f t="shared" si="279"/>
        <v>0</v>
      </c>
      <c r="AP161" s="22">
        <f>SUM(AP162:AP164)</f>
        <v>0</v>
      </c>
      <c r="AQ161" s="22">
        <f t="shared" si="279"/>
        <v>0</v>
      </c>
      <c r="AR161" s="22">
        <f t="shared" si="279"/>
        <v>0</v>
      </c>
      <c r="AS161" s="22">
        <f t="shared" ref="AS161:AT161" si="285">SUM(AS162:AS164)</f>
        <v>0</v>
      </c>
      <c r="AT161" s="22">
        <f t="shared" si="285"/>
        <v>0</v>
      </c>
      <c r="AU161" s="22">
        <f t="shared" si="279"/>
        <v>0</v>
      </c>
      <c r="AV161" s="22">
        <f>SUM(AV162:AV164)</f>
        <v>0</v>
      </c>
      <c r="AW161" s="22">
        <f t="shared" si="279"/>
        <v>75950.880000000005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44.2</v>
      </c>
      <c r="G162" s="22">
        <v>45041.59</v>
      </c>
      <c r="H162" s="22">
        <f>SUM(F162:G162)</f>
        <v>45085.789999999994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26306.44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26306.44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71392.23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2.3200000000000003</v>
      </c>
      <c r="G163" s="22">
        <v>426.7</v>
      </c>
      <c r="H163" s="22">
        <f>SUM(F163:G163)</f>
        <v>429.02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429.02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27.230000000000004</v>
      </c>
      <c r="H164" s="22">
        <f>SUM(F164:G164)</f>
        <v>27.230000000000004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4102.3999999999996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4102.3999999999996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4129.6299999999992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v>398.46</v>
      </c>
      <c r="G165" s="22">
        <v>7460.2920000000013</v>
      </c>
      <c r="H165" s="22">
        <f>SUM(H166:H172)</f>
        <v>7858.7520000000004</v>
      </c>
      <c r="I165" s="22">
        <v>9.1999999999999993</v>
      </c>
      <c r="J165" s="22">
        <v>0</v>
      </c>
      <c r="K165" s="22">
        <v>12.670000000000002</v>
      </c>
      <c r="L165" s="22">
        <v>0</v>
      </c>
      <c r="M165" s="22">
        <f>SUM(M166:M172)</f>
        <v>21.870000000000005</v>
      </c>
      <c r="N165" s="22">
        <v>29.859999999999996</v>
      </c>
      <c r="O165" s="22">
        <v>0</v>
      </c>
      <c r="P165" s="22">
        <f t="shared" ref="P165:S165" si="286">SUM(P166:P172)</f>
        <v>0</v>
      </c>
      <c r="Q165" s="22">
        <f t="shared" si="286"/>
        <v>0</v>
      </c>
      <c r="R165" s="22">
        <f>SUM(R166:R172)</f>
        <v>0</v>
      </c>
      <c r="S165" s="22">
        <f t="shared" si="286"/>
        <v>0</v>
      </c>
      <c r="T165" s="22">
        <f t="shared" ref="T165:AW165" si="287">SUM(T166:T172)</f>
        <v>0</v>
      </c>
      <c r="U165" s="22">
        <f>SUM(U166:U172)</f>
        <v>29.859999999999996</v>
      </c>
      <c r="V165" s="22">
        <v>0</v>
      </c>
      <c r="W165" s="22">
        <f t="shared" ref="W165:X165" si="288">SUM(W166:W172)</f>
        <v>0</v>
      </c>
      <c r="X165" s="22">
        <f t="shared" si="288"/>
        <v>0</v>
      </c>
      <c r="Y165" s="22">
        <v>0</v>
      </c>
      <c r="Z165" s="22">
        <v>0</v>
      </c>
      <c r="AA165" s="22">
        <v>213.5</v>
      </c>
      <c r="AB165" s="22">
        <f t="shared" si="287"/>
        <v>0</v>
      </c>
      <c r="AC165" s="22">
        <f t="shared" ref="AC165" si="289">SUM(AC166:AC172)</f>
        <v>0</v>
      </c>
      <c r="AD165" s="22">
        <f t="shared" si="287"/>
        <v>0</v>
      </c>
      <c r="AE165" s="22">
        <f>SUM(AE166:AE172)</f>
        <v>0</v>
      </c>
      <c r="AF165" s="22">
        <f t="shared" si="287"/>
        <v>0</v>
      </c>
      <c r="AG165" s="22">
        <v>0</v>
      </c>
      <c r="AH165" s="22">
        <f t="shared" si="287"/>
        <v>0</v>
      </c>
      <c r="AI165" s="22">
        <f>SUM(AI166:AI172)</f>
        <v>213.5</v>
      </c>
      <c r="AJ165" s="22">
        <f t="shared" ref="AJ165" si="290">SUM(AJ166:AJ172)</f>
        <v>0</v>
      </c>
      <c r="AK165" s="22">
        <f t="shared" ref="AK165" si="291">SUM(AK166:AK172)</f>
        <v>0</v>
      </c>
      <c r="AL165" s="22">
        <f t="shared" si="287"/>
        <v>0</v>
      </c>
      <c r="AM165" s="22">
        <f t="shared" ref="AM165:AN165" si="292">SUM(AM166:AM172)</f>
        <v>0</v>
      </c>
      <c r="AN165" s="22">
        <f t="shared" si="292"/>
        <v>0</v>
      </c>
      <c r="AO165" s="22">
        <f t="shared" si="287"/>
        <v>0</v>
      </c>
      <c r="AP165" s="22">
        <f>SUM(AP166:AP172)</f>
        <v>0</v>
      </c>
      <c r="AQ165" s="22">
        <f t="shared" si="287"/>
        <v>0</v>
      </c>
      <c r="AR165" s="22">
        <f t="shared" si="287"/>
        <v>0</v>
      </c>
      <c r="AS165" s="22">
        <f t="shared" ref="AS165:AT165" si="293">SUM(AS166:AS172)</f>
        <v>0</v>
      </c>
      <c r="AT165" s="22">
        <f t="shared" si="293"/>
        <v>0</v>
      </c>
      <c r="AU165" s="22">
        <f t="shared" si="287"/>
        <v>0</v>
      </c>
      <c r="AV165" s="22">
        <f>SUM(AV166:AV172)</f>
        <v>0</v>
      </c>
      <c r="AW165" s="22">
        <f t="shared" si="287"/>
        <v>8123.982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53.31</v>
      </c>
      <c r="G166" s="22">
        <v>316.48</v>
      </c>
      <c r="H166" s="22">
        <f t="shared" ref="H166:H172" si="294">SUM(F166:G166)</f>
        <v>369.79</v>
      </c>
      <c r="I166" s="22">
        <v>3</v>
      </c>
      <c r="J166" s="22">
        <v>0</v>
      </c>
      <c r="K166" s="22">
        <v>0.65</v>
      </c>
      <c r="L166" s="22">
        <v>0</v>
      </c>
      <c r="M166" s="22">
        <f t="shared" ref="M166:M172" si="295">SUM(I166:L166)</f>
        <v>3.65</v>
      </c>
      <c r="N166" s="22">
        <v>0.3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296">SUM(N166:T166)</f>
        <v>0.3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297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298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299">SUM(AQ166:AU166)</f>
        <v>0</v>
      </c>
      <c r="AW166" s="67">
        <f t="shared" ref="AW166:AW172" si="300">+H166+M166+U166+AI166+AJ166+AK166+AP166+AV166</f>
        <v>373.74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396.11999999999995</v>
      </c>
      <c r="H167" s="22">
        <f t="shared" si="294"/>
        <v>396.11999999999995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295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296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213.5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297"/>
        <v>213.5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298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299"/>
        <v>0</v>
      </c>
      <c r="AW167" s="67">
        <f t="shared" si="300"/>
        <v>609.61999999999989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12.08</v>
      </c>
      <c r="H168" s="22">
        <f t="shared" si="294"/>
        <v>12.08</v>
      </c>
      <c r="I168" s="22">
        <v>0</v>
      </c>
      <c r="J168" s="22">
        <v>0</v>
      </c>
      <c r="K168" s="22">
        <v>1.58</v>
      </c>
      <c r="L168" s="22">
        <v>0</v>
      </c>
      <c r="M168" s="22">
        <f t="shared" si="295"/>
        <v>1.58</v>
      </c>
      <c r="N168" s="22">
        <v>1.1000000000000001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296"/>
        <v>1.1000000000000001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297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298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299"/>
        <v>0</v>
      </c>
      <c r="AW168" s="67">
        <f t="shared" si="300"/>
        <v>14.76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2.38</v>
      </c>
      <c r="G169" s="22">
        <v>744.62000000000012</v>
      </c>
      <c r="H169" s="22">
        <f t="shared" si="294"/>
        <v>747.00000000000011</v>
      </c>
      <c r="I169" s="22">
        <v>0</v>
      </c>
      <c r="J169" s="22">
        <v>0</v>
      </c>
      <c r="K169" s="22">
        <v>0.1</v>
      </c>
      <c r="L169" s="22">
        <v>0</v>
      </c>
      <c r="M169" s="22">
        <f t="shared" si="295"/>
        <v>0.1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296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297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298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299"/>
        <v>0</v>
      </c>
      <c r="AW169" s="67">
        <f t="shared" si="300"/>
        <v>747.10000000000014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1</v>
      </c>
      <c r="G170" s="22">
        <v>90.179999999999993</v>
      </c>
      <c r="H170" s="22">
        <f t="shared" si="294"/>
        <v>91.179999999999993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295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296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297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298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299"/>
        <v>0</v>
      </c>
      <c r="AW170" s="67">
        <f t="shared" si="300"/>
        <v>91.179999999999993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29.59</v>
      </c>
      <c r="H171" s="22">
        <f t="shared" si="294"/>
        <v>29.59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295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296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297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298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299"/>
        <v>0</v>
      </c>
      <c r="AW171" s="67">
        <f t="shared" si="300"/>
        <v>29.59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341.77</v>
      </c>
      <c r="G172" s="22">
        <v>5871.2220000000007</v>
      </c>
      <c r="H172" s="22">
        <f t="shared" si="294"/>
        <v>6212.9920000000002</v>
      </c>
      <c r="I172" s="22">
        <v>6.2</v>
      </c>
      <c r="J172" s="22">
        <v>0</v>
      </c>
      <c r="K172" s="22">
        <v>10.340000000000002</v>
      </c>
      <c r="L172" s="22">
        <v>0</v>
      </c>
      <c r="M172" s="22">
        <f t="shared" si="295"/>
        <v>16.540000000000003</v>
      </c>
      <c r="N172" s="22">
        <v>28.459999999999997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296"/>
        <v>28.459999999999997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297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298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299"/>
        <v>0</v>
      </c>
      <c r="AW172" s="67">
        <f t="shared" si="300"/>
        <v>6257.9920000000002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v>0</v>
      </c>
      <c r="G173" s="22">
        <v>251.35000000000002</v>
      </c>
      <c r="H173" s="22">
        <f>+H174+H182+H185</f>
        <v>251.35000000000002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f t="shared" ref="P173:S173" si="301">+P174+P182+P185</f>
        <v>0</v>
      </c>
      <c r="Q173" s="22">
        <f t="shared" si="301"/>
        <v>0</v>
      </c>
      <c r="R173" s="22">
        <f>+R174+R182+R185</f>
        <v>0</v>
      </c>
      <c r="S173" s="22">
        <f t="shared" si="301"/>
        <v>0</v>
      </c>
      <c r="T173" s="22">
        <f t="shared" ref="T173:AW173" si="302">+T174+T182+T185</f>
        <v>0</v>
      </c>
      <c r="U173" s="22">
        <f>+U174+U182+U185</f>
        <v>0</v>
      </c>
      <c r="V173" s="22">
        <v>10.29</v>
      </c>
      <c r="W173" s="22">
        <f t="shared" ref="W173:X173" si="303">+W174+W182+W185</f>
        <v>0</v>
      </c>
      <c r="X173" s="22">
        <f t="shared" si="303"/>
        <v>0</v>
      </c>
      <c r="Y173" s="22">
        <v>0</v>
      </c>
      <c r="Z173" s="22">
        <v>0</v>
      </c>
      <c r="AA173" s="22">
        <v>0</v>
      </c>
      <c r="AB173" s="22">
        <f t="shared" si="302"/>
        <v>0</v>
      </c>
      <c r="AC173" s="22">
        <f t="shared" ref="AC173" si="304">+AC174+AC182+AC185</f>
        <v>0</v>
      </c>
      <c r="AD173" s="22">
        <f t="shared" si="302"/>
        <v>0</v>
      </c>
      <c r="AE173" s="22">
        <f>+AE174+AE182+AE185</f>
        <v>0</v>
      </c>
      <c r="AF173" s="22">
        <f t="shared" si="302"/>
        <v>0</v>
      </c>
      <c r="AG173" s="22">
        <v>0</v>
      </c>
      <c r="AH173" s="22">
        <f t="shared" si="302"/>
        <v>0</v>
      </c>
      <c r="AI173" s="22">
        <f>+AI174+AI182+AI185</f>
        <v>10.29</v>
      </c>
      <c r="AJ173" s="22">
        <f t="shared" ref="AJ173" si="305">+AJ174+AJ182+AJ185</f>
        <v>0</v>
      </c>
      <c r="AK173" s="22">
        <f t="shared" ref="AK173" si="306">+AK174+AK182+AK185</f>
        <v>0</v>
      </c>
      <c r="AL173" s="22">
        <f t="shared" si="302"/>
        <v>0</v>
      </c>
      <c r="AM173" s="22">
        <f t="shared" ref="AM173:AN173" si="307">+AM174+AM182+AM185</f>
        <v>0</v>
      </c>
      <c r="AN173" s="22">
        <f t="shared" si="307"/>
        <v>0</v>
      </c>
      <c r="AO173" s="22">
        <f t="shared" si="302"/>
        <v>0</v>
      </c>
      <c r="AP173" s="22">
        <f>+AP174+AP182+AP185</f>
        <v>0</v>
      </c>
      <c r="AQ173" s="22">
        <f t="shared" si="302"/>
        <v>0</v>
      </c>
      <c r="AR173" s="22">
        <f t="shared" si="302"/>
        <v>0</v>
      </c>
      <c r="AS173" s="22">
        <f t="shared" ref="AS173:AT173" si="308">+AS174+AS182+AS185</f>
        <v>0</v>
      </c>
      <c r="AT173" s="22">
        <f t="shared" si="308"/>
        <v>0</v>
      </c>
      <c r="AU173" s="22">
        <f t="shared" si="302"/>
        <v>0</v>
      </c>
      <c r="AV173" s="22">
        <f>+AV174+AV182+AV185</f>
        <v>0</v>
      </c>
      <c r="AW173" s="22">
        <f t="shared" si="302"/>
        <v>261.64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v>0</v>
      </c>
      <c r="G174" s="22">
        <v>17.18</v>
      </c>
      <c r="H174" s="22">
        <f>SUM(H175:H181)</f>
        <v>17.18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f t="shared" ref="P174:S174" si="309">SUM(P175:P181)</f>
        <v>0</v>
      </c>
      <c r="Q174" s="22">
        <f t="shared" si="309"/>
        <v>0</v>
      </c>
      <c r="R174" s="22">
        <f>SUM(R175:R181)</f>
        <v>0</v>
      </c>
      <c r="S174" s="22">
        <f t="shared" si="309"/>
        <v>0</v>
      </c>
      <c r="T174" s="22">
        <f t="shared" ref="T174:AW174" si="310">SUM(T175:T181)</f>
        <v>0</v>
      </c>
      <c r="U174" s="22">
        <f>SUM(U175:U181)</f>
        <v>0</v>
      </c>
      <c r="V174" s="22">
        <v>10.29</v>
      </c>
      <c r="W174" s="22">
        <f t="shared" ref="W174:X174" si="311">SUM(W175:W181)</f>
        <v>0</v>
      </c>
      <c r="X174" s="22">
        <f t="shared" si="311"/>
        <v>0</v>
      </c>
      <c r="Y174" s="22">
        <v>0</v>
      </c>
      <c r="Z174" s="22">
        <v>0</v>
      </c>
      <c r="AA174" s="22">
        <v>0</v>
      </c>
      <c r="AB174" s="22">
        <f t="shared" si="310"/>
        <v>0</v>
      </c>
      <c r="AC174" s="22">
        <f t="shared" ref="AC174" si="312">SUM(AC175:AC181)</f>
        <v>0</v>
      </c>
      <c r="AD174" s="22">
        <f t="shared" si="310"/>
        <v>0</v>
      </c>
      <c r="AE174" s="22">
        <f>SUM(AE175:AE181)</f>
        <v>0</v>
      </c>
      <c r="AF174" s="22">
        <f t="shared" si="310"/>
        <v>0</v>
      </c>
      <c r="AG174" s="22">
        <v>0</v>
      </c>
      <c r="AH174" s="22">
        <f t="shared" si="310"/>
        <v>0</v>
      </c>
      <c r="AI174" s="22">
        <f>SUM(AI175:AI181)</f>
        <v>10.29</v>
      </c>
      <c r="AJ174" s="22">
        <f t="shared" ref="AJ174" si="313">SUM(AJ175:AJ181)</f>
        <v>0</v>
      </c>
      <c r="AK174" s="22">
        <f t="shared" ref="AK174" si="314">SUM(AK175:AK181)</f>
        <v>0</v>
      </c>
      <c r="AL174" s="22">
        <f t="shared" si="310"/>
        <v>0</v>
      </c>
      <c r="AM174" s="22">
        <f t="shared" ref="AM174:AN174" si="315">SUM(AM175:AM181)</f>
        <v>0</v>
      </c>
      <c r="AN174" s="22">
        <f t="shared" si="315"/>
        <v>0</v>
      </c>
      <c r="AO174" s="22">
        <f t="shared" si="310"/>
        <v>0</v>
      </c>
      <c r="AP174" s="22">
        <f>SUM(AP175:AP181)</f>
        <v>0</v>
      </c>
      <c r="AQ174" s="22">
        <f t="shared" si="310"/>
        <v>0</v>
      </c>
      <c r="AR174" s="22">
        <f t="shared" si="310"/>
        <v>0</v>
      </c>
      <c r="AS174" s="22">
        <f t="shared" ref="AS174:AT174" si="316">SUM(AS175:AS181)</f>
        <v>0</v>
      </c>
      <c r="AT174" s="22">
        <f t="shared" si="316"/>
        <v>0</v>
      </c>
      <c r="AU174" s="22">
        <f t="shared" si="310"/>
        <v>0</v>
      </c>
      <c r="AV174" s="22">
        <f>SUM(AV175:AV181)</f>
        <v>0</v>
      </c>
      <c r="AW174" s="22">
        <f t="shared" si="310"/>
        <v>27.47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317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318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319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320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321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322">SUM(AQ175:AU175)</f>
        <v>0</v>
      </c>
      <c r="AW175" s="67">
        <f t="shared" ref="AW175:AW181" si="323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317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318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319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320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321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322"/>
        <v>0</v>
      </c>
      <c r="AW176" s="67">
        <f t="shared" si="323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317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318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319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320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321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322"/>
        <v>0</v>
      </c>
      <c r="AW177" s="67">
        <f t="shared" si="323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1.36</v>
      </c>
      <c r="H178" s="22">
        <f t="shared" si="317"/>
        <v>1.36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318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319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320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321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322"/>
        <v>0</v>
      </c>
      <c r="AW178" s="67">
        <f t="shared" si="323"/>
        <v>1.36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15.82</v>
      </c>
      <c r="H179" s="22">
        <f t="shared" si="317"/>
        <v>15.82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318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319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320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321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322"/>
        <v>0</v>
      </c>
      <c r="AW179" s="67">
        <f t="shared" si="323"/>
        <v>15.82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317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318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319"/>
        <v>0</v>
      </c>
      <c r="V180" s="22">
        <v>10.29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320"/>
        <v>10.29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321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322"/>
        <v>0</v>
      </c>
      <c r="AW180" s="67">
        <f t="shared" si="323"/>
        <v>10.29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317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318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319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320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321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322"/>
        <v>0</v>
      </c>
      <c r="AW181" s="67">
        <f t="shared" si="323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v>0</v>
      </c>
      <c r="G182" s="22">
        <v>7.99</v>
      </c>
      <c r="H182" s="22">
        <f>+H183+H184</f>
        <v>7.99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f t="shared" ref="P182:S182" si="324">+P183+P184</f>
        <v>0</v>
      </c>
      <c r="Q182" s="22">
        <f t="shared" si="324"/>
        <v>0</v>
      </c>
      <c r="R182" s="22">
        <f>+R183+R184</f>
        <v>0</v>
      </c>
      <c r="S182" s="22">
        <f t="shared" si="324"/>
        <v>0</v>
      </c>
      <c r="T182" s="22">
        <f t="shared" ref="T182:AW182" si="325">+T183+T184</f>
        <v>0</v>
      </c>
      <c r="U182" s="22">
        <f>+U183+U184</f>
        <v>0</v>
      </c>
      <c r="V182" s="22">
        <v>0</v>
      </c>
      <c r="W182" s="22">
        <f t="shared" ref="W182:X182" si="326">+W183+W184</f>
        <v>0</v>
      </c>
      <c r="X182" s="22">
        <f t="shared" si="326"/>
        <v>0</v>
      </c>
      <c r="Y182" s="22">
        <v>0</v>
      </c>
      <c r="Z182" s="22">
        <v>0</v>
      </c>
      <c r="AA182" s="22">
        <v>0</v>
      </c>
      <c r="AB182" s="22">
        <f t="shared" si="325"/>
        <v>0</v>
      </c>
      <c r="AC182" s="22">
        <f t="shared" ref="AC182" si="327">+AC183+AC184</f>
        <v>0</v>
      </c>
      <c r="AD182" s="22">
        <f t="shared" si="325"/>
        <v>0</v>
      </c>
      <c r="AE182" s="22">
        <f>+AE183+AE184</f>
        <v>0</v>
      </c>
      <c r="AF182" s="22">
        <f t="shared" si="325"/>
        <v>0</v>
      </c>
      <c r="AG182" s="22">
        <v>0</v>
      </c>
      <c r="AH182" s="22">
        <f t="shared" si="325"/>
        <v>0</v>
      </c>
      <c r="AI182" s="22">
        <f>+AI183+AI184</f>
        <v>0</v>
      </c>
      <c r="AJ182" s="22">
        <f t="shared" ref="AJ182" si="328">+AJ183+AJ184</f>
        <v>0</v>
      </c>
      <c r="AK182" s="22">
        <f t="shared" ref="AK182" si="329">+AK183+AK184</f>
        <v>0</v>
      </c>
      <c r="AL182" s="22">
        <f t="shared" si="325"/>
        <v>0</v>
      </c>
      <c r="AM182" s="22">
        <f t="shared" ref="AM182:AN182" si="330">+AM183+AM184</f>
        <v>0</v>
      </c>
      <c r="AN182" s="22">
        <f t="shared" si="330"/>
        <v>0</v>
      </c>
      <c r="AO182" s="22">
        <f t="shared" si="325"/>
        <v>0</v>
      </c>
      <c r="AP182" s="22">
        <f>+AP183+AP184</f>
        <v>0</v>
      </c>
      <c r="AQ182" s="22">
        <f t="shared" si="325"/>
        <v>0</v>
      </c>
      <c r="AR182" s="22">
        <f t="shared" si="325"/>
        <v>0</v>
      </c>
      <c r="AS182" s="22">
        <f t="shared" ref="AS182:AT182" si="331">+AS183+AS184</f>
        <v>0</v>
      </c>
      <c r="AT182" s="22">
        <f t="shared" si="331"/>
        <v>0</v>
      </c>
      <c r="AU182" s="22">
        <f t="shared" si="325"/>
        <v>0</v>
      </c>
      <c r="AV182" s="22">
        <f>+AV183+AV184</f>
        <v>0</v>
      </c>
      <c r="AW182" s="22">
        <f t="shared" si="325"/>
        <v>7.99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7.99</v>
      </c>
      <c r="H183" s="22">
        <f>SUM(F183:G183)</f>
        <v>7.99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7.99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226.18</v>
      </c>
      <c r="H185" s="22">
        <f>SUM(F185:G185)</f>
        <v>226.18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226.18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v>79138.37000000001</v>
      </c>
      <c r="G186" s="22">
        <v>73290.2</v>
      </c>
      <c r="H186" s="22">
        <f>SUM(H187:H191)</f>
        <v>152428.56999999998</v>
      </c>
      <c r="I186" s="22">
        <v>15.409999999999998</v>
      </c>
      <c r="J186" s="22">
        <v>1</v>
      </c>
      <c r="K186" s="22">
        <v>25.650000000000002</v>
      </c>
      <c r="L186" s="22">
        <v>0</v>
      </c>
      <c r="M186" s="22">
        <f>SUM(M187:M191)</f>
        <v>42.06</v>
      </c>
      <c r="N186" s="22">
        <v>6.58</v>
      </c>
      <c r="O186" s="22">
        <v>0</v>
      </c>
      <c r="P186" s="22">
        <f t="shared" ref="P186:S186" si="332">SUM(P187:P191)</f>
        <v>0</v>
      </c>
      <c r="Q186" s="22">
        <f t="shared" si="332"/>
        <v>0</v>
      </c>
      <c r="R186" s="22">
        <f>SUM(R187:R191)</f>
        <v>0</v>
      </c>
      <c r="S186" s="22">
        <f t="shared" si="332"/>
        <v>0</v>
      </c>
      <c r="T186" s="22">
        <f t="shared" ref="T186:AW186" si="333">SUM(T187:T191)</f>
        <v>0</v>
      </c>
      <c r="U186" s="22">
        <f>SUM(U187:U191)</f>
        <v>6.58</v>
      </c>
      <c r="V186" s="22">
        <v>11028.61</v>
      </c>
      <c r="W186" s="22">
        <f t="shared" ref="W186:X186" si="334">SUM(W187:W191)</f>
        <v>0</v>
      </c>
      <c r="X186" s="22">
        <f t="shared" si="334"/>
        <v>0</v>
      </c>
      <c r="Y186" s="22">
        <v>162</v>
      </c>
      <c r="Z186" s="22">
        <v>3</v>
      </c>
      <c r="AA186" s="22">
        <v>0</v>
      </c>
      <c r="AB186" s="22">
        <f t="shared" si="333"/>
        <v>0</v>
      </c>
      <c r="AC186" s="22">
        <f t="shared" ref="AC186" si="335">SUM(AC187:AC191)</f>
        <v>0</v>
      </c>
      <c r="AD186" s="22">
        <f t="shared" si="333"/>
        <v>0</v>
      </c>
      <c r="AE186" s="22">
        <f>SUM(AE187:AE191)</f>
        <v>0</v>
      </c>
      <c r="AF186" s="22">
        <f t="shared" si="333"/>
        <v>0</v>
      </c>
      <c r="AG186" s="22">
        <v>0</v>
      </c>
      <c r="AH186" s="22">
        <f t="shared" si="333"/>
        <v>0</v>
      </c>
      <c r="AI186" s="22">
        <f>SUM(AI187:AI191)</f>
        <v>11193.61</v>
      </c>
      <c r="AJ186" s="22">
        <f t="shared" ref="AJ186" si="336">SUM(AJ187:AJ191)</f>
        <v>0</v>
      </c>
      <c r="AK186" s="22">
        <f t="shared" ref="AK186" si="337">SUM(AK187:AK191)</f>
        <v>0</v>
      </c>
      <c r="AL186" s="22">
        <f t="shared" si="333"/>
        <v>0</v>
      </c>
      <c r="AM186" s="22">
        <f t="shared" ref="AM186:AN186" si="338">SUM(AM187:AM191)</f>
        <v>0</v>
      </c>
      <c r="AN186" s="22">
        <f t="shared" si="338"/>
        <v>0</v>
      </c>
      <c r="AO186" s="22">
        <f t="shared" si="333"/>
        <v>0</v>
      </c>
      <c r="AP186" s="22">
        <f>SUM(AP187:AP191)</f>
        <v>0</v>
      </c>
      <c r="AQ186" s="22">
        <f t="shared" si="333"/>
        <v>0</v>
      </c>
      <c r="AR186" s="22">
        <f t="shared" si="333"/>
        <v>0</v>
      </c>
      <c r="AS186" s="22">
        <f t="shared" ref="AS186:AT186" si="339">SUM(AS187:AS191)</f>
        <v>0</v>
      </c>
      <c r="AT186" s="22">
        <f t="shared" si="339"/>
        <v>0</v>
      </c>
      <c r="AU186" s="22">
        <f t="shared" si="333"/>
        <v>0</v>
      </c>
      <c r="AV186" s="22">
        <f>SUM(AV187:AV191)</f>
        <v>0</v>
      </c>
      <c r="AW186" s="22">
        <f t="shared" si="333"/>
        <v>163670.82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887.39999999999986</v>
      </c>
      <c r="G187" s="22">
        <v>5406.0300000000007</v>
      </c>
      <c r="H187" s="22">
        <f>SUM(F187:G187)</f>
        <v>6293.43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6293.43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2726.3199999999997</v>
      </c>
      <c r="G188" s="22">
        <v>3407.58</v>
      </c>
      <c r="H188" s="22">
        <f>SUM(F188:G188)</f>
        <v>6133.9</v>
      </c>
      <c r="I188" s="22">
        <v>4.5999999999999996</v>
      </c>
      <c r="J188" s="22">
        <v>0</v>
      </c>
      <c r="K188" s="22">
        <v>9.0500000000000007</v>
      </c>
      <c r="L188" s="22">
        <v>0</v>
      </c>
      <c r="M188" s="22">
        <f>SUM(I188:L188)</f>
        <v>13.65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130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130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6277.5499999999993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68557.990000000005</v>
      </c>
      <c r="G189" s="22">
        <v>54835.529999999992</v>
      </c>
      <c r="H189" s="22">
        <f>SUM(F189:G189)</f>
        <v>123393.51999999999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9813.2000000000007</v>
      </c>
      <c r="W189" s="22">
        <v>0</v>
      </c>
      <c r="X189" s="22">
        <v>0</v>
      </c>
      <c r="Y189" s="22">
        <v>32</v>
      </c>
      <c r="Z189" s="22">
        <v>3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9848.2000000000007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133241.72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257.63</v>
      </c>
      <c r="G190" s="22">
        <v>1765.1500000000003</v>
      </c>
      <c r="H190" s="22">
        <f>SUM(F190:G190)</f>
        <v>2022.7800000000002</v>
      </c>
      <c r="I190" s="22">
        <v>10.809999999999999</v>
      </c>
      <c r="J190" s="22">
        <v>1</v>
      </c>
      <c r="K190" s="22">
        <v>16.600000000000001</v>
      </c>
      <c r="L190" s="22">
        <v>0</v>
      </c>
      <c r="M190" s="22">
        <f>SUM(I190:L190)</f>
        <v>28.41</v>
      </c>
      <c r="N190" s="22">
        <v>6.18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6.18</v>
      </c>
      <c r="V190" s="22">
        <v>1215.4099999999999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1215.4099999999999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3272.7799999999997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6709.03</v>
      </c>
      <c r="G191" s="22">
        <v>7875.9099999999989</v>
      </c>
      <c r="H191" s="22">
        <f>SUM(F191:G191)</f>
        <v>14584.939999999999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0.4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0.4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14585.339999999998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v>0</v>
      </c>
      <c r="G192" s="22">
        <v>1077.0999999999999</v>
      </c>
      <c r="H192" s="22">
        <f>SUM(H193:H195)</f>
        <v>1077.0999999999999</v>
      </c>
      <c r="I192" s="22">
        <v>0</v>
      </c>
      <c r="J192" s="22">
        <v>0</v>
      </c>
      <c r="K192" s="22">
        <v>3.5300000000000002</v>
      </c>
      <c r="L192" s="22">
        <v>0</v>
      </c>
      <c r="M192" s="22">
        <f>SUM(M193:M195)</f>
        <v>3.5300000000000002</v>
      </c>
      <c r="N192" s="22">
        <v>3.05</v>
      </c>
      <c r="O192" s="22">
        <v>0</v>
      </c>
      <c r="P192" s="22">
        <f t="shared" ref="P192:S192" si="340">SUM(P193:P195)</f>
        <v>0</v>
      </c>
      <c r="Q192" s="22">
        <f t="shared" si="340"/>
        <v>0</v>
      </c>
      <c r="R192" s="22">
        <f>SUM(R193:R195)</f>
        <v>0</v>
      </c>
      <c r="S192" s="22">
        <f t="shared" si="340"/>
        <v>0</v>
      </c>
      <c r="T192" s="22">
        <f t="shared" ref="T192:AW192" si="341">SUM(T193:T195)</f>
        <v>0</v>
      </c>
      <c r="U192" s="22">
        <f>SUM(U193:U195)</f>
        <v>3.05</v>
      </c>
      <c r="V192" s="22">
        <v>0</v>
      </c>
      <c r="W192" s="22">
        <f t="shared" ref="W192:X192" si="342">SUM(W193:W195)</f>
        <v>0</v>
      </c>
      <c r="X192" s="22">
        <f t="shared" si="342"/>
        <v>0</v>
      </c>
      <c r="Y192" s="22">
        <v>0</v>
      </c>
      <c r="Z192" s="22">
        <v>0</v>
      </c>
      <c r="AA192" s="22">
        <v>0</v>
      </c>
      <c r="AB192" s="22">
        <f t="shared" si="341"/>
        <v>0</v>
      </c>
      <c r="AC192" s="22">
        <f t="shared" ref="AC192" si="343">SUM(AC193:AC195)</f>
        <v>0</v>
      </c>
      <c r="AD192" s="22">
        <f t="shared" si="341"/>
        <v>0</v>
      </c>
      <c r="AE192" s="22">
        <f>SUM(AE193:AE195)</f>
        <v>0</v>
      </c>
      <c r="AF192" s="22">
        <f t="shared" si="341"/>
        <v>0</v>
      </c>
      <c r="AG192" s="22">
        <v>0</v>
      </c>
      <c r="AH192" s="22">
        <f t="shared" si="341"/>
        <v>0</v>
      </c>
      <c r="AI192" s="22">
        <f>SUM(AI193:AI195)</f>
        <v>0</v>
      </c>
      <c r="AJ192" s="22">
        <f t="shared" ref="AJ192" si="344">SUM(AJ193:AJ195)</f>
        <v>0</v>
      </c>
      <c r="AK192" s="22">
        <f t="shared" ref="AK192" si="345">SUM(AK193:AK195)</f>
        <v>0</v>
      </c>
      <c r="AL192" s="22">
        <f t="shared" si="341"/>
        <v>0</v>
      </c>
      <c r="AM192" s="22">
        <f t="shared" ref="AM192:AN192" si="346">SUM(AM193:AM195)</f>
        <v>0</v>
      </c>
      <c r="AN192" s="22">
        <f t="shared" si="346"/>
        <v>0</v>
      </c>
      <c r="AO192" s="22">
        <f t="shared" si="341"/>
        <v>0</v>
      </c>
      <c r="AP192" s="22">
        <f>SUM(AP193:AP195)</f>
        <v>0</v>
      </c>
      <c r="AQ192" s="22">
        <f t="shared" si="341"/>
        <v>0</v>
      </c>
      <c r="AR192" s="22">
        <f t="shared" si="341"/>
        <v>0</v>
      </c>
      <c r="AS192" s="22">
        <f t="shared" ref="AS192:AT192" si="347">SUM(AS193:AS195)</f>
        <v>0</v>
      </c>
      <c r="AT192" s="22">
        <f t="shared" si="347"/>
        <v>0</v>
      </c>
      <c r="AU192" s="22">
        <f t="shared" si="341"/>
        <v>0</v>
      </c>
      <c r="AV192" s="22">
        <f>SUM(AV193:AV195)</f>
        <v>0</v>
      </c>
      <c r="AW192" s="22">
        <f t="shared" si="341"/>
        <v>1083.68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69.88000000000001</v>
      </c>
      <c r="H193" s="22">
        <f>SUM(F193:G193)</f>
        <v>69.88000000000001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69.88000000000001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96.35</v>
      </c>
      <c r="H194" s="22">
        <f>SUM(F194:G194)</f>
        <v>96.35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3.05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3.05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99.399999999999991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910.87</v>
      </c>
      <c r="H195" s="22">
        <f>SUM(F195:G195)</f>
        <v>910.87</v>
      </c>
      <c r="I195" s="22">
        <v>0</v>
      </c>
      <c r="J195" s="22">
        <v>0</v>
      </c>
      <c r="K195" s="22">
        <v>3.5300000000000002</v>
      </c>
      <c r="L195" s="22">
        <v>0</v>
      </c>
      <c r="M195" s="22">
        <f>SUM(I195:L195)</f>
        <v>3.5300000000000002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914.4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v>0</v>
      </c>
      <c r="G196" s="22">
        <v>5098.58</v>
      </c>
      <c r="H196" s="22">
        <f>SUM(H197:H199)</f>
        <v>5098.58</v>
      </c>
      <c r="I196" s="22">
        <v>120.38</v>
      </c>
      <c r="J196" s="22">
        <v>1</v>
      </c>
      <c r="K196" s="22">
        <v>139.98999999999995</v>
      </c>
      <c r="L196" s="22">
        <v>2.71</v>
      </c>
      <c r="M196" s="22">
        <f>SUM(M197:M199)</f>
        <v>264.07999999999993</v>
      </c>
      <c r="N196" s="22">
        <v>113.11000000000001</v>
      </c>
      <c r="O196" s="22">
        <v>0</v>
      </c>
      <c r="P196" s="22">
        <f t="shared" ref="P196:S196" si="348">SUM(P197:P199)</f>
        <v>0</v>
      </c>
      <c r="Q196" s="22">
        <f t="shared" si="348"/>
        <v>0</v>
      </c>
      <c r="R196" s="22">
        <f>SUM(R197:R199)</f>
        <v>0</v>
      </c>
      <c r="S196" s="22">
        <f t="shared" si="348"/>
        <v>0</v>
      </c>
      <c r="T196" s="22">
        <f t="shared" ref="T196:AW196" si="349">SUM(T197:T199)</f>
        <v>0</v>
      </c>
      <c r="U196" s="22">
        <f>SUM(U197:U199)</f>
        <v>113.11000000000001</v>
      </c>
      <c r="V196" s="22">
        <v>0</v>
      </c>
      <c r="W196" s="22">
        <f t="shared" ref="W196:X196" si="350">SUM(W197:W199)</f>
        <v>0</v>
      </c>
      <c r="X196" s="22">
        <f t="shared" si="350"/>
        <v>0</v>
      </c>
      <c r="Y196" s="22">
        <v>0</v>
      </c>
      <c r="Z196" s="22">
        <v>0</v>
      </c>
      <c r="AA196" s="22">
        <v>0</v>
      </c>
      <c r="AB196" s="22">
        <f t="shared" si="349"/>
        <v>0</v>
      </c>
      <c r="AC196" s="22">
        <f t="shared" ref="AC196" si="351">SUM(AC197:AC199)</f>
        <v>0</v>
      </c>
      <c r="AD196" s="22">
        <f t="shared" si="349"/>
        <v>0</v>
      </c>
      <c r="AE196" s="22">
        <f>SUM(AE197:AE199)</f>
        <v>0</v>
      </c>
      <c r="AF196" s="22">
        <f t="shared" si="349"/>
        <v>0</v>
      </c>
      <c r="AG196" s="22">
        <v>0</v>
      </c>
      <c r="AH196" s="22">
        <f t="shared" si="349"/>
        <v>0</v>
      </c>
      <c r="AI196" s="22">
        <f>SUM(AI197:AI199)</f>
        <v>0</v>
      </c>
      <c r="AJ196" s="22">
        <f t="shared" ref="AJ196" si="352">SUM(AJ197:AJ199)</f>
        <v>0</v>
      </c>
      <c r="AK196" s="22">
        <f t="shared" ref="AK196" si="353">SUM(AK197:AK199)</f>
        <v>0</v>
      </c>
      <c r="AL196" s="22">
        <f t="shared" si="349"/>
        <v>0</v>
      </c>
      <c r="AM196" s="22">
        <f t="shared" ref="AM196:AN196" si="354">SUM(AM197:AM199)</f>
        <v>0</v>
      </c>
      <c r="AN196" s="22">
        <f t="shared" si="354"/>
        <v>0</v>
      </c>
      <c r="AO196" s="22">
        <f t="shared" si="349"/>
        <v>0</v>
      </c>
      <c r="AP196" s="22">
        <f>SUM(AP197:AP199)</f>
        <v>0</v>
      </c>
      <c r="AQ196" s="22">
        <f t="shared" si="349"/>
        <v>0</v>
      </c>
      <c r="AR196" s="22">
        <f t="shared" si="349"/>
        <v>0</v>
      </c>
      <c r="AS196" s="22">
        <f t="shared" ref="AS196:AT196" si="355">SUM(AS197:AS199)</f>
        <v>0</v>
      </c>
      <c r="AT196" s="22">
        <f t="shared" si="355"/>
        <v>0</v>
      </c>
      <c r="AU196" s="22">
        <f t="shared" si="349"/>
        <v>0</v>
      </c>
      <c r="AV196" s="22">
        <f>SUM(AV197:AV199)</f>
        <v>0</v>
      </c>
      <c r="AW196" s="22">
        <f t="shared" si="349"/>
        <v>5475.77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121.54</v>
      </c>
      <c r="H197" s="22">
        <f>SUM(F197:G197)</f>
        <v>121.54</v>
      </c>
      <c r="I197" s="22">
        <v>3</v>
      </c>
      <c r="J197" s="22">
        <v>0</v>
      </c>
      <c r="K197" s="22">
        <v>0</v>
      </c>
      <c r="L197" s="22">
        <v>0</v>
      </c>
      <c r="M197" s="22">
        <f>SUM(I197:L197)</f>
        <v>3</v>
      </c>
      <c r="N197" s="22">
        <v>1.9300000000000002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1.9300000000000002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126.47000000000001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3493.07</v>
      </c>
      <c r="H198" s="22">
        <f>SUM(F198:G198)</f>
        <v>3493.07</v>
      </c>
      <c r="I198" s="22">
        <v>94.289999999999992</v>
      </c>
      <c r="J198" s="22">
        <v>0</v>
      </c>
      <c r="K198" s="22">
        <v>70.749999999999986</v>
      </c>
      <c r="L198" s="22">
        <v>1.4900000000000002</v>
      </c>
      <c r="M198" s="22">
        <f>SUM(I198:L198)</f>
        <v>166.52999999999997</v>
      </c>
      <c r="N198" s="22">
        <v>102.22000000000001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102.22000000000001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3761.82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1483.97</v>
      </c>
      <c r="H199" s="22">
        <f>SUM(F199:G199)</f>
        <v>1483.97</v>
      </c>
      <c r="I199" s="22">
        <v>23.09</v>
      </c>
      <c r="J199" s="22">
        <v>1</v>
      </c>
      <c r="K199" s="22">
        <v>69.239999999999981</v>
      </c>
      <c r="L199" s="22">
        <v>1.22</v>
      </c>
      <c r="M199" s="22">
        <f>SUM(I199:L199)</f>
        <v>94.549999999999983</v>
      </c>
      <c r="N199" s="22">
        <v>8.9599999999999991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8.9599999999999991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1587.48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371.02000000000004</v>
      </c>
      <c r="G200" s="22">
        <v>72987.182000000001</v>
      </c>
      <c r="H200" s="22">
        <f>SUM(F200:G200)</f>
        <v>73358.202000000005</v>
      </c>
      <c r="I200" s="22">
        <v>77.92</v>
      </c>
      <c r="J200" s="22">
        <v>57.98</v>
      </c>
      <c r="K200" s="22">
        <v>608.12</v>
      </c>
      <c r="L200" s="22">
        <v>86.13000000000001</v>
      </c>
      <c r="M200" s="22">
        <f>SUM(I200:L200)</f>
        <v>830.15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251.55</v>
      </c>
      <c r="W200" s="22">
        <v>0</v>
      </c>
      <c r="X200" s="22">
        <v>0</v>
      </c>
      <c r="Y200" s="22">
        <v>90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341.55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74529.902000000002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179</v>
      </c>
      <c r="B204" s="88"/>
      <c r="C204" s="88"/>
      <c r="D204" s="88"/>
      <c r="E204" s="89"/>
      <c r="F204" s="22">
        <v>6088.59</v>
      </c>
      <c r="G204" s="22">
        <v>581433.87000000011</v>
      </c>
      <c r="H204" s="22">
        <f>+H205+H214+H238+H248+H254+H276+H283+H288+H301+H305+H309+H314+H315+H320+H325+H330+H335+H352+H356+H364+H377+H383+H387+H391</f>
        <v>587522.4600000002</v>
      </c>
      <c r="I204" s="22">
        <v>3885.2620000000015</v>
      </c>
      <c r="J204" s="22">
        <v>436.47000000000008</v>
      </c>
      <c r="K204" s="22">
        <v>820.72999999999979</v>
      </c>
      <c r="L204" s="22">
        <v>5210.130000000001</v>
      </c>
      <c r="M204" s="22">
        <f>+M205+M214+M238+M248+M254+M276+M283+M288+M301+M305+M309+M314+M315+M320+M325+M330+M335+M352+M356+M364+M377+M383+M387+M391</f>
        <v>10352.592000000001</v>
      </c>
      <c r="N204" s="22">
        <v>235.27</v>
      </c>
      <c r="O204" s="22">
        <v>0</v>
      </c>
      <c r="P204" s="22">
        <f t="shared" ref="P204:S204" si="356">+P205+P214+P238+P248+P254+P276+P283+P288+P301+P305+P309+P314+P315+P320+P325+P330+P335+P352+P356+P364+P377+P383+P387+P391</f>
        <v>0</v>
      </c>
      <c r="Q204" s="22">
        <f t="shared" si="356"/>
        <v>0</v>
      </c>
      <c r="R204" s="22">
        <f>+R205+R214+R238+R248+R254+R276+R283+R288+R301+R305+R309+R314+R315+R320+R325+R330+R335+R352+R356+R364+R377+R383+R387+R391</f>
        <v>0</v>
      </c>
      <c r="S204" s="22">
        <f t="shared" si="356"/>
        <v>0</v>
      </c>
      <c r="T204" s="22">
        <f t="shared" ref="T204:AW204" si="357">+T205+T214+T238+T248+T254+T276+T283+T288+T301+T305+T309+T314+T315+T320+T325+T330+T335+T352+T356+T364+T377+T383+T387+T391</f>
        <v>0</v>
      </c>
      <c r="U204" s="22">
        <f>+U205+U214+U238+U248+U254+U276+U283+U288+U301+U305+U309+U314+U315+U320+U325+U330+U335+U352+U356+U364+U377+U383+U387+U391</f>
        <v>235.27</v>
      </c>
      <c r="V204" s="22">
        <v>399.7</v>
      </c>
      <c r="W204" s="22">
        <f t="shared" ref="W204:X204" si="358">+W205+W214+W238+W248+W254+W276+W283+W288+W301+W305+W309+W314+W315+W320+W325+W330+W335+W352+W356+W364+W377+W383+W387+W391</f>
        <v>0</v>
      </c>
      <c r="X204" s="22">
        <f t="shared" si="358"/>
        <v>0</v>
      </c>
      <c r="Y204" s="22">
        <v>0</v>
      </c>
      <c r="Z204" s="22">
        <v>636510.74100000004</v>
      </c>
      <c r="AA204" s="22">
        <v>10146.99</v>
      </c>
      <c r="AB204" s="22">
        <f t="shared" si="357"/>
        <v>0</v>
      </c>
      <c r="AC204" s="22">
        <f t="shared" ref="AC204" si="359">+AC205+AC214+AC238+AC248+AC254+AC276+AC283+AC288+AC301+AC305+AC309+AC314+AC315+AC320+AC325+AC330+AC335+AC352+AC356+AC364+AC377+AC383+AC387+AC391</f>
        <v>0</v>
      </c>
      <c r="AD204" s="22">
        <f t="shared" si="357"/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357"/>
        <v>0</v>
      </c>
      <c r="AG204" s="22">
        <v>83632.659799999994</v>
      </c>
      <c r="AH204" s="22">
        <f t="shared" si="357"/>
        <v>0</v>
      </c>
      <c r="AI204" s="22">
        <f>+AI205+AI214+AI238+AI248+AI254+AI276+AI283+AI288+AI301+AI305+AI309+AI314+AI315+AI320+AI325+AI330+AI335+AI352+AI356+AI364+AI377+AI383+AI387+AI391</f>
        <v>730690.09080000001</v>
      </c>
      <c r="AJ204" s="22">
        <f t="shared" ref="AJ204" si="360">+AJ205+AJ214+AJ238+AJ248+AJ254+AJ276+AJ283+AJ288+AJ301+AJ305+AJ309+AJ314+AJ315+AJ320+AJ325+AJ330+AJ335+AJ352+AJ356+AJ364+AJ377+AJ383+AJ387+AJ391</f>
        <v>0</v>
      </c>
      <c r="AK204" s="22">
        <f t="shared" ref="AK204" si="361">+AK205+AK214+AK238+AK248+AK254+AK276+AK283+AK288+AK301+AK305+AK309+AK314+AK315+AK320+AK325+AK330+AK335+AK352+AK356+AK364+AK377+AK383+AK387+AK391</f>
        <v>0</v>
      </c>
      <c r="AL204" s="22">
        <f t="shared" si="357"/>
        <v>0</v>
      </c>
      <c r="AM204" s="22">
        <f t="shared" ref="AM204:AN204" si="362">+AM205+AM214+AM238+AM248+AM254+AM276+AM283+AM288+AM301+AM305+AM309+AM314+AM315+AM320+AM325+AM330+AM335+AM352+AM356+AM364+AM377+AM383+AM387+AM391</f>
        <v>0</v>
      </c>
      <c r="AN204" s="22">
        <f t="shared" si="362"/>
        <v>0</v>
      </c>
      <c r="AO204" s="22">
        <f t="shared" si="357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si="357"/>
        <v>0</v>
      </c>
      <c r="AR204" s="22">
        <f t="shared" si="357"/>
        <v>0</v>
      </c>
      <c r="AS204" s="22">
        <f t="shared" ref="AS204:AT204" si="363">+AS205+AS214+AS238+AS248+AS254+AS276+AS283+AS288+AS301+AS305+AS309+AS314+AS315+AS320+AS325+AS330+AS335+AS352+AS356+AS364+AS377+AS383+AS387+AS391</f>
        <v>0</v>
      </c>
      <c r="AT204" s="22">
        <f t="shared" si="363"/>
        <v>0</v>
      </c>
      <c r="AU204" s="22">
        <f t="shared" si="357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 t="shared" si="357"/>
        <v>1328800.4128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v>0</v>
      </c>
      <c r="G205" s="22">
        <v>2798.12</v>
      </c>
      <c r="H205" s="22">
        <f>SUM(H206:H213)</f>
        <v>2798.12</v>
      </c>
      <c r="I205" s="22">
        <v>9.5300000000000011</v>
      </c>
      <c r="J205" s="22">
        <v>0</v>
      </c>
      <c r="K205" s="22">
        <v>19.53</v>
      </c>
      <c r="L205" s="22">
        <v>0</v>
      </c>
      <c r="M205" s="22">
        <f>SUM(M206:M213)</f>
        <v>29.06</v>
      </c>
      <c r="N205" s="22">
        <v>3</v>
      </c>
      <c r="O205" s="22">
        <v>0</v>
      </c>
      <c r="P205" s="22">
        <f t="shared" ref="P205:S205" si="364">SUM(P206:P213)</f>
        <v>0</v>
      </c>
      <c r="Q205" s="22">
        <f t="shared" si="364"/>
        <v>0</v>
      </c>
      <c r="R205" s="22">
        <f>SUM(R206:R213)</f>
        <v>0</v>
      </c>
      <c r="S205" s="22">
        <f t="shared" si="364"/>
        <v>0</v>
      </c>
      <c r="T205" s="22">
        <f t="shared" ref="T205:AW205" si="365">SUM(T206:T213)</f>
        <v>0</v>
      </c>
      <c r="U205" s="22">
        <f>SUM(U206:U213)</f>
        <v>3</v>
      </c>
      <c r="V205" s="22">
        <v>0</v>
      </c>
      <c r="W205" s="22">
        <f t="shared" ref="W205:X205" si="366">SUM(W206:W213)</f>
        <v>0</v>
      </c>
      <c r="X205" s="22">
        <f t="shared" si="366"/>
        <v>0</v>
      </c>
      <c r="Y205" s="22">
        <v>0</v>
      </c>
      <c r="Z205" s="22">
        <v>0</v>
      </c>
      <c r="AA205" s="22">
        <v>0</v>
      </c>
      <c r="AB205" s="22">
        <f t="shared" si="365"/>
        <v>0</v>
      </c>
      <c r="AC205" s="22">
        <f t="shared" ref="AC205" si="367">SUM(AC206:AC213)</f>
        <v>0</v>
      </c>
      <c r="AD205" s="22">
        <f t="shared" si="365"/>
        <v>0</v>
      </c>
      <c r="AE205" s="22">
        <f>SUM(AE206:AE213)</f>
        <v>0</v>
      </c>
      <c r="AF205" s="22">
        <f t="shared" si="365"/>
        <v>0</v>
      </c>
      <c r="AG205" s="22">
        <v>0</v>
      </c>
      <c r="AH205" s="22">
        <f t="shared" si="365"/>
        <v>0</v>
      </c>
      <c r="AI205" s="22">
        <f>SUM(AI206:AI213)</f>
        <v>0</v>
      </c>
      <c r="AJ205" s="22">
        <f t="shared" ref="AJ205" si="368">SUM(AJ206:AJ213)</f>
        <v>0</v>
      </c>
      <c r="AK205" s="22">
        <f t="shared" ref="AK205" si="369">SUM(AK206:AK213)</f>
        <v>0</v>
      </c>
      <c r="AL205" s="22">
        <f t="shared" si="365"/>
        <v>0</v>
      </c>
      <c r="AM205" s="22">
        <f t="shared" ref="AM205:AN205" si="370">SUM(AM206:AM213)</f>
        <v>0</v>
      </c>
      <c r="AN205" s="22">
        <f t="shared" si="370"/>
        <v>0</v>
      </c>
      <c r="AO205" s="22">
        <f t="shared" si="365"/>
        <v>0</v>
      </c>
      <c r="AP205" s="22">
        <f>SUM(AP206:AP213)</f>
        <v>0</v>
      </c>
      <c r="AQ205" s="22">
        <f t="shared" si="365"/>
        <v>0</v>
      </c>
      <c r="AR205" s="22">
        <f t="shared" si="365"/>
        <v>0</v>
      </c>
      <c r="AS205" s="22">
        <f t="shared" ref="AS205:AT205" si="371">SUM(AS206:AS213)</f>
        <v>0</v>
      </c>
      <c r="AT205" s="22">
        <f t="shared" si="371"/>
        <v>0</v>
      </c>
      <c r="AU205" s="22">
        <f t="shared" si="365"/>
        <v>0</v>
      </c>
      <c r="AV205" s="22">
        <f>SUM(AV206:AV213)</f>
        <v>0</v>
      </c>
      <c r="AW205" s="22">
        <f t="shared" si="365"/>
        <v>2830.18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1050.2699999999998</v>
      </c>
      <c r="H206" s="22">
        <f t="shared" ref="H206:H213" si="372">SUM(F206:G206)</f>
        <v>1050.2699999999998</v>
      </c>
      <c r="I206" s="22">
        <v>0</v>
      </c>
      <c r="J206" s="22">
        <v>0</v>
      </c>
      <c r="K206" s="22">
        <v>0.08</v>
      </c>
      <c r="L206" s="22">
        <v>0</v>
      </c>
      <c r="M206" s="22">
        <f t="shared" ref="M206:M213" si="373">SUM(I206:L206)</f>
        <v>0.08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374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375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376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377">SUM(AQ206:AU206)</f>
        <v>0</v>
      </c>
      <c r="AW206" s="67">
        <f t="shared" ref="AW206:AW213" si="378">+H206+M206+U206+AI206+AJ206+AK206+AP206+AV206</f>
        <v>1050.3499999999997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13.02</v>
      </c>
      <c r="H207" s="22">
        <f t="shared" si="372"/>
        <v>13.02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373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374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375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376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377"/>
        <v>0</v>
      </c>
      <c r="AW207" s="67">
        <f t="shared" si="378"/>
        <v>13.02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1123.68</v>
      </c>
      <c r="H208" s="22">
        <f t="shared" si="372"/>
        <v>1123.68</v>
      </c>
      <c r="I208" s="22">
        <v>2.5300000000000002</v>
      </c>
      <c r="J208" s="22">
        <v>0</v>
      </c>
      <c r="K208" s="22">
        <v>0</v>
      </c>
      <c r="L208" s="22">
        <v>0</v>
      </c>
      <c r="M208" s="22">
        <f t="shared" si="373"/>
        <v>2.5300000000000002</v>
      </c>
      <c r="N208" s="22">
        <v>2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374"/>
        <v>2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375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376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377"/>
        <v>0</v>
      </c>
      <c r="AW208" s="67">
        <f t="shared" si="378"/>
        <v>1128.21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3.6</v>
      </c>
      <c r="H209" s="22">
        <f t="shared" si="372"/>
        <v>3.6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373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374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375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376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377"/>
        <v>0</v>
      </c>
      <c r="AW209" s="67">
        <f t="shared" si="378"/>
        <v>3.6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372"/>
        <v>0</v>
      </c>
      <c r="I210" s="22">
        <v>1</v>
      </c>
      <c r="J210" s="22">
        <v>0</v>
      </c>
      <c r="K210" s="22">
        <v>0</v>
      </c>
      <c r="L210" s="22">
        <v>0</v>
      </c>
      <c r="M210" s="22">
        <f t="shared" si="373"/>
        <v>1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374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375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376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377"/>
        <v>0</v>
      </c>
      <c r="AW210" s="67">
        <f t="shared" si="378"/>
        <v>1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372"/>
        <v>0</v>
      </c>
      <c r="I211" s="22">
        <v>4</v>
      </c>
      <c r="J211" s="22">
        <v>0</v>
      </c>
      <c r="K211" s="22">
        <v>5.48</v>
      </c>
      <c r="L211" s="22">
        <v>0</v>
      </c>
      <c r="M211" s="22">
        <f t="shared" si="373"/>
        <v>9.48</v>
      </c>
      <c r="N211" s="22">
        <v>1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374"/>
        <v>1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375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376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377"/>
        <v>0</v>
      </c>
      <c r="AW211" s="67">
        <f t="shared" si="378"/>
        <v>10.48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372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373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374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375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376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377"/>
        <v>0</v>
      </c>
      <c r="AW212" s="67">
        <f t="shared" si="378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607.54999999999995</v>
      </c>
      <c r="H213" s="22">
        <f t="shared" si="372"/>
        <v>607.54999999999995</v>
      </c>
      <c r="I213" s="22">
        <v>2</v>
      </c>
      <c r="J213" s="22">
        <v>0</v>
      </c>
      <c r="K213" s="22">
        <v>13.969999999999999</v>
      </c>
      <c r="L213" s="22">
        <v>0</v>
      </c>
      <c r="M213" s="22">
        <f t="shared" si="373"/>
        <v>15.969999999999999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374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375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376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377"/>
        <v>0</v>
      </c>
      <c r="AW213" s="67">
        <f t="shared" si="378"/>
        <v>623.52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v>5.45</v>
      </c>
      <c r="G214" s="22">
        <v>7221.420000000001</v>
      </c>
      <c r="H214" s="22">
        <f>+H215+H223+H231+H237</f>
        <v>7226.8700000000008</v>
      </c>
      <c r="I214" s="22">
        <v>486.0200000000001</v>
      </c>
      <c r="J214" s="22">
        <v>32.61</v>
      </c>
      <c r="K214" s="22">
        <v>0</v>
      </c>
      <c r="L214" s="22">
        <v>0</v>
      </c>
      <c r="M214" s="22">
        <f>+M215+M223+M231+M237</f>
        <v>518.63000000000011</v>
      </c>
      <c r="N214" s="22">
        <v>0.88</v>
      </c>
      <c r="O214" s="22">
        <v>0</v>
      </c>
      <c r="P214" s="22">
        <f t="shared" ref="P214:S214" si="379">+P215+P223+P231+P237</f>
        <v>0</v>
      </c>
      <c r="Q214" s="22">
        <f t="shared" si="379"/>
        <v>0</v>
      </c>
      <c r="R214" s="22">
        <f>+R215+R223+R231+R237</f>
        <v>0</v>
      </c>
      <c r="S214" s="22">
        <f t="shared" si="379"/>
        <v>0</v>
      </c>
      <c r="T214" s="22">
        <f t="shared" ref="T214:AW214" si="380">+T215+T223+T231+T237</f>
        <v>0</v>
      </c>
      <c r="U214" s="22">
        <f>+U215+U223+U231+U237</f>
        <v>0.88</v>
      </c>
      <c r="V214" s="22">
        <v>0</v>
      </c>
      <c r="W214" s="22">
        <f t="shared" ref="W214:X214" si="381">+W215+W223+W231+W237</f>
        <v>0</v>
      </c>
      <c r="X214" s="22">
        <f t="shared" si="381"/>
        <v>0</v>
      </c>
      <c r="Y214" s="22">
        <v>0</v>
      </c>
      <c r="Z214" s="22">
        <v>0</v>
      </c>
      <c r="AA214" s="22">
        <v>0</v>
      </c>
      <c r="AB214" s="22">
        <f t="shared" si="380"/>
        <v>0</v>
      </c>
      <c r="AC214" s="22">
        <f t="shared" ref="AC214" si="382">+AC215+AC223+AC231+AC237</f>
        <v>0</v>
      </c>
      <c r="AD214" s="22">
        <f t="shared" si="380"/>
        <v>0</v>
      </c>
      <c r="AE214" s="22">
        <f>+AE215+AE223+AE231+AE237</f>
        <v>0</v>
      </c>
      <c r="AF214" s="22">
        <f t="shared" si="380"/>
        <v>0</v>
      </c>
      <c r="AG214" s="22">
        <v>0</v>
      </c>
      <c r="AH214" s="22">
        <f t="shared" si="380"/>
        <v>0</v>
      </c>
      <c r="AI214" s="22">
        <f>+AI215+AI223+AI231+AI237</f>
        <v>0</v>
      </c>
      <c r="AJ214" s="22">
        <f t="shared" ref="AJ214" si="383">+AJ215+AJ223+AJ231+AJ237</f>
        <v>0</v>
      </c>
      <c r="AK214" s="22">
        <f t="shared" ref="AK214" si="384">+AK215+AK223+AK231+AK237</f>
        <v>0</v>
      </c>
      <c r="AL214" s="22">
        <f t="shared" si="380"/>
        <v>0</v>
      </c>
      <c r="AM214" s="22">
        <f t="shared" ref="AM214:AN214" si="385">+AM215+AM223+AM231+AM237</f>
        <v>0</v>
      </c>
      <c r="AN214" s="22">
        <f t="shared" si="385"/>
        <v>0</v>
      </c>
      <c r="AO214" s="22">
        <f t="shared" si="380"/>
        <v>0</v>
      </c>
      <c r="AP214" s="22">
        <f>+AP215+AP223+AP231+AP237</f>
        <v>0</v>
      </c>
      <c r="AQ214" s="22">
        <f t="shared" si="380"/>
        <v>0</v>
      </c>
      <c r="AR214" s="22">
        <f t="shared" si="380"/>
        <v>0</v>
      </c>
      <c r="AS214" s="22">
        <f t="shared" ref="AS214:AT214" si="386">+AS215+AS223+AS231+AS237</f>
        <v>0</v>
      </c>
      <c r="AT214" s="22">
        <f t="shared" si="386"/>
        <v>0</v>
      </c>
      <c r="AU214" s="22">
        <f t="shared" si="380"/>
        <v>0</v>
      </c>
      <c r="AV214" s="22">
        <f>+AV215+AV223+AV231+AV237</f>
        <v>0</v>
      </c>
      <c r="AW214" s="22">
        <f t="shared" si="380"/>
        <v>7746.380000000001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v>0</v>
      </c>
      <c r="G215" s="22">
        <v>125.645</v>
      </c>
      <c r="H215" s="22">
        <f>SUM(H216:H222)</f>
        <v>125.645</v>
      </c>
      <c r="I215" s="22">
        <v>4.42</v>
      </c>
      <c r="J215" s="22">
        <v>3.5</v>
      </c>
      <c r="K215" s="22">
        <v>0</v>
      </c>
      <c r="L215" s="22">
        <v>0</v>
      </c>
      <c r="M215" s="22">
        <f>SUM(M216:M222)</f>
        <v>7.92</v>
      </c>
      <c r="N215" s="22">
        <v>0.88</v>
      </c>
      <c r="O215" s="22">
        <v>0</v>
      </c>
      <c r="P215" s="22">
        <f t="shared" ref="P215:S215" si="387">SUM(P216:P222)</f>
        <v>0</v>
      </c>
      <c r="Q215" s="22">
        <f t="shared" si="387"/>
        <v>0</v>
      </c>
      <c r="R215" s="22">
        <f>SUM(R216:R222)</f>
        <v>0</v>
      </c>
      <c r="S215" s="22">
        <f t="shared" si="387"/>
        <v>0</v>
      </c>
      <c r="T215" s="22">
        <f t="shared" ref="T215:AW215" si="388">SUM(T216:T222)</f>
        <v>0</v>
      </c>
      <c r="U215" s="22">
        <f>SUM(U216:U222)</f>
        <v>0.88</v>
      </c>
      <c r="V215" s="22">
        <v>0</v>
      </c>
      <c r="W215" s="22">
        <f t="shared" ref="W215:X215" si="389">SUM(W216:W222)</f>
        <v>0</v>
      </c>
      <c r="X215" s="22">
        <f t="shared" si="389"/>
        <v>0</v>
      </c>
      <c r="Y215" s="22">
        <v>0</v>
      </c>
      <c r="Z215" s="22">
        <v>0</v>
      </c>
      <c r="AA215" s="22">
        <v>0</v>
      </c>
      <c r="AB215" s="22">
        <f t="shared" si="388"/>
        <v>0</v>
      </c>
      <c r="AC215" s="22">
        <f t="shared" ref="AC215" si="390">SUM(AC216:AC222)</f>
        <v>0</v>
      </c>
      <c r="AD215" s="22">
        <f t="shared" si="388"/>
        <v>0</v>
      </c>
      <c r="AE215" s="22">
        <f>SUM(AE216:AE222)</f>
        <v>0</v>
      </c>
      <c r="AF215" s="22">
        <f t="shared" si="388"/>
        <v>0</v>
      </c>
      <c r="AG215" s="22">
        <v>0</v>
      </c>
      <c r="AH215" s="22">
        <f t="shared" si="388"/>
        <v>0</v>
      </c>
      <c r="AI215" s="22">
        <f>SUM(AI216:AI222)</f>
        <v>0</v>
      </c>
      <c r="AJ215" s="22">
        <f t="shared" ref="AJ215" si="391">SUM(AJ216:AJ222)</f>
        <v>0</v>
      </c>
      <c r="AK215" s="22">
        <f t="shared" ref="AK215" si="392">SUM(AK216:AK222)</f>
        <v>0</v>
      </c>
      <c r="AL215" s="22">
        <f t="shared" si="388"/>
        <v>0</v>
      </c>
      <c r="AM215" s="22">
        <f t="shared" ref="AM215:AN215" si="393">SUM(AM216:AM222)</f>
        <v>0</v>
      </c>
      <c r="AN215" s="22">
        <f t="shared" si="393"/>
        <v>0</v>
      </c>
      <c r="AO215" s="22">
        <f t="shared" si="388"/>
        <v>0</v>
      </c>
      <c r="AP215" s="22">
        <f>SUM(AP216:AP222)</f>
        <v>0</v>
      </c>
      <c r="AQ215" s="22">
        <f t="shared" si="388"/>
        <v>0</v>
      </c>
      <c r="AR215" s="22">
        <f t="shared" si="388"/>
        <v>0</v>
      </c>
      <c r="AS215" s="22">
        <f t="shared" ref="AS215:AT215" si="394">SUM(AS216:AS222)</f>
        <v>0</v>
      </c>
      <c r="AT215" s="22">
        <f t="shared" si="394"/>
        <v>0</v>
      </c>
      <c r="AU215" s="22">
        <f t="shared" si="388"/>
        <v>0</v>
      </c>
      <c r="AV215" s="22">
        <f>SUM(AV216:AV222)</f>
        <v>0</v>
      </c>
      <c r="AW215" s="22">
        <f t="shared" si="388"/>
        <v>134.44499999999999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395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396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397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398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399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400">SUM(AQ216:AU216)</f>
        <v>0</v>
      </c>
      <c r="AW216" s="67">
        <f t="shared" ref="AW216:AW222" si="401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395"/>
        <v>0</v>
      </c>
      <c r="I217" s="22">
        <v>0.5</v>
      </c>
      <c r="J217" s="22">
        <v>0</v>
      </c>
      <c r="K217" s="22">
        <v>0</v>
      </c>
      <c r="L217" s="22">
        <v>0</v>
      </c>
      <c r="M217" s="22">
        <f t="shared" si="396"/>
        <v>0.5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397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398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399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400"/>
        <v>0</v>
      </c>
      <c r="AW217" s="67">
        <f t="shared" si="401"/>
        <v>0.5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65.034999999999997</v>
      </c>
      <c r="H218" s="22">
        <f t="shared" si="395"/>
        <v>65.034999999999997</v>
      </c>
      <c r="I218" s="22">
        <v>3.92</v>
      </c>
      <c r="J218" s="22">
        <v>3.5</v>
      </c>
      <c r="K218" s="22">
        <v>0</v>
      </c>
      <c r="L218" s="22">
        <v>0</v>
      </c>
      <c r="M218" s="22">
        <f t="shared" si="396"/>
        <v>7.42</v>
      </c>
      <c r="N218" s="22">
        <v>0.88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397"/>
        <v>0.88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398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399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400"/>
        <v>0</v>
      </c>
      <c r="AW218" s="67">
        <f t="shared" si="401"/>
        <v>73.334999999999994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395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396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397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398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399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400"/>
        <v>0</v>
      </c>
      <c r="AW219" s="67">
        <f t="shared" si="401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395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396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397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398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399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400"/>
        <v>0</v>
      </c>
      <c r="AW220" s="67">
        <f t="shared" si="401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395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396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397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398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399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400"/>
        <v>0</v>
      </c>
      <c r="AW221" s="67">
        <f t="shared" si="401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60.61</v>
      </c>
      <c r="H222" s="22">
        <f t="shared" si="395"/>
        <v>60.61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396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397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398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399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400"/>
        <v>0</v>
      </c>
      <c r="AW222" s="67">
        <f t="shared" si="401"/>
        <v>60.61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v>0</v>
      </c>
      <c r="G223" s="22">
        <v>459.09500000000003</v>
      </c>
      <c r="H223" s="22">
        <f>SUM(H224:H230)</f>
        <v>459.09500000000003</v>
      </c>
      <c r="I223" s="22">
        <v>402.71000000000009</v>
      </c>
      <c r="J223" s="22">
        <v>9.94</v>
      </c>
      <c r="K223" s="22">
        <v>0</v>
      </c>
      <c r="L223" s="22">
        <v>0</v>
      </c>
      <c r="M223" s="22">
        <f>SUM(M224:M230)</f>
        <v>412.65000000000009</v>
      </c>
      <c r="N223" s="22">
        <v>0</v>
      </c>
      <c r="O223" s="22">
        <v>0</v>
      </c>
      <c r="P223" s="22">
        <f t="shared" ref="P223:S223" si="402">SUM(P224:P230)</f>
        <v>0</v>
      </c>
      <c r="Q223" s="22">
        <f t="shared" si="402"/>
        <v>0</v>
      </c>
      <c r="R223" s="22">
        <f>SUM(R224:R230)</f>
        <v>0</v>
      </c>
      <c r="S223" s="22">
        <f t="shared" si="402"/>
        <v>0</v>
      </c>
      <c r="T223" s="22">
        <f t="shared" ref="T223:AW223" si="403">SUM(T224:T230)</f>
        <v>0</v>
      </c>
      <c r="U223" s="22">
        <f>SUM(U224:U230)</f>
        <v>0</v>
      </c>
      <c r="V223" s="22">
        <v>0</v>
      </c>
      <c r="W223" s="22">
        <f t="shared" ref="W223:X223" si="404">SUM(W224:W230)</f>
        <v>0</v>
      </c>
      <c r="X223" s="22">
        <f t="shared" si="404"/>
        <v>0</v>
      </c>
      <c r="Y223" s="22">
        <v>0</v>
      </c>
      <c r="Z223" s="22">
        <v>0</v>
      </c>
      <c r="AA223" s="22">
        <v>0</v>
      </c>
      <c r="AB223" s="22">
        <f t="shared" si="403"/>
        <v>0</v>
      </c>
      <c r="AC223" s="22">
        <f t="shared" ref="AC223" si="405">SUM(AC224:AC230)</f>
        <v>0</v>
      </c>
      <c r="AD223" s="22">
        <f t="shared" si="403"/>
        <v>0</v>
      </c>
      <c r="AE223" s="22">
        <f>SUM(AE224:AE230)</f>
        <v>0</v>
      </c>
      <c r="AF223" s="22">
        <f t="shared" si="403"/>
        <v>0</v>
      </c>
      <c r="AG223" s="22">
        <v>0</v>
      </c>
      <c r="AH223" s="22">
        <f t="shared" si="403"/>
        <v>0</v>
      </c>
      <c r="AI223" s="22">
        <f>SUM(AI224:AI230)</f>
        <v>0</v>
      </c>
      <c r="AJ223" s="22">
        <f t="shared" ref="AJ223" si="406">SUM(AJ224:AJ230)</f>
        <v>0</v>
      </c>
      <c r="AK223" s="22">
        <f t="shared" ref="AK223" si="407">SUM(AK224:AK230)</f>
        <v>0</v>
      </c>
      <c r="AL223" s="22">
        <f t="shared" si="403"/>
        <v>0</v>
      </c>
      <c r="AM223" s="22">
        <f t="shared" ref="AM223:AN223" si="408">SUM(AM224:AM230)</f>
        <v>0</v>
      </c>
      <c r="AN223" s="22">
        <f t="shared" si="408"/>
        <v>0</v>
      </c>
      <c r="AO223" s="22">
        <f t="shared" si="403"/>
        <v>0</v>
      </c>
      <c r="AP223" s="22">
        <f>SUM(AP224:AP230)</f>
        <v>0</v>
      </c>
      <c r="AQ223" s="22">
        <f t="shared" si="403"/>
        <v>0</v>
      </c>
      <c r="AR223" s="22">
        <f t="shared" si="403"/>
        <v>0</v>
      </c>
      <c r="AS223" s="22">
        <f t="shared" ref="AS223:AT223" si="409">SUM(AS224:AS230)</f>
        <v>0</v>
      </c>
      <c r="AT223" s="22">
        <f t="shared" si="409"/>
        <v>0</v>
      </c>
      <c r="AU223" s="22">
        <f t="shared" si="403"/>
        <v>0</v>
      </c>
      <c r="AV223" s="22">
        <f>SUM(AV224:AV230)</f>
        <v>0</v>
      </c>
      <c r="AW223" s="22">
        <f t="shared" si="403"/>
        <v>871.74500000000012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410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411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412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413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414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415">SUM(AQ224:AU224)</f>
        <v>0</v>
      </c>
      <c r="AW224" s="67">
        <f t="shared" ref="AW224:AW230" si="416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410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411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412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413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414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415"/>
        <v>0</v>
      </c>
      <c r="AW225" s="67">
        <f t="shared" si="416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238.245</v>
      </c>
      <c r="H226" s="22">
        <f t="shared" si="410"/>
        <v>238.245</v>
      </c>
      <c r="I226" s="22">
        <v>402.71000000000009</v>
      </c>
      <c r="J226" s="22">
        <v>9.94</v>
      </c>
      <c r="K226" s="22">
        <v>0</v>
      </c>
      <c r="L226" s="22">
        <v>0</v>
      </c>
      <c r="M226" s="22">
        <f t="shared" si="411"/>
        <v>412.65000000000009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412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413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414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415"/>
        <v>0</v>
      </c>
      <c r="AW226" s="67">
        <f t="shared" si="416"/>
        <v>650.8950000000001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410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411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412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413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414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415"/>
        <v>0</v>
      </c>
      <c r="AW227" s="67">
        <f t="shared" si="416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410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411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412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413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414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415"/>
        <v>0</v>
      </c>
      <c r="AW228" s="67">
        <f t="shared" si="416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410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411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412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413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414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415"/>
        <v>0</v>
      </c>
      <c r="AW229" s="67">
        <f t="shared" si="416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220.85</v>
      </c>
      <c r="H230" s="22">
        <f t="shared" si="410"/>
        <v>220.85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411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412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413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414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415"/>
        <v>0</v>
      </c>
      <c r="AW230" s="67">
        <f t="shared" si="416"/>
        <v>220.85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v>5.45</v>
      </c>
      <c r="G231" s="22">
        <v>6636.6800000000012</v>
      </c>
      <c r="H231" s="22">
        <f>SUM(H232:H236)</f>
        <v>5136.5300000000007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f t="shared" ref="P231:S231" si="417">SUM(P232:P236)</f>
        <v>0</v>
      </c>
      <c r="Q231" s="22">
        <f t="shared" si="417"/>
        <v>0</v>
      </c>
      <c r="R231" s="22">
        <f>SUM(R232:R236)</f>
        <v>0</v>
      </c>
      <c r="S231" s="22">
        <f t="shared" si="417"/>
        <v>0</v>
      </c>
      <c r="T231" s="22">
        <f t="shared" ref="T231:AW231" si="418">SUM(T232:T236)</f>
        <v>0</v>
      </c>
      <c r="U231" s="22">
        <f>SUM(U232:U236)</f>
        <v>0</v>
      </c>
      <c r="V231" s="22">
        <v>0</v>
      </c>
      <c r="W231" s="22">
        <f t="shared" ref="W231:X231" si="419">SUM(W232:W236)</f>
        <v>0</v>
      </c>
      <c r="X231" s="22">
        <f t="shared" si="419"/>
        <v>0</v>
      </c>
      <c r="Y231" s="22">
        <v>0</v>
      </c>
      <c r="Z231" s="22">
        <v>0</v>
      </c>
      <c r="AA231" s="22">
        <v>0</v>
      </c>
      <c r="AB231" s="22">
        <f t="shared" si="418"/>
        <v>0</v>
      </c>
      <c r="AC231" s="22">
        <f t="shared" ref="AC231" si="420">SUM(AC232:AC236)</f>
        <v>0</v>
      </c>
      <c r="AD231" s="22">
        <f t="shared" si="418"/>
        <v>0</v>
      </c>
      <c r="AE231" s="22">
        <f>SUM(AE232:AE236)</f>
        <v>0</v>
      </c>
      <c r="AF231" s="22">
        <f t="shared" si="418"/>
        <v>0</v>
      </c>
      <c r="AG231" s="22">
        <v>0</v>
      </c>
      <c r="AH231" s="22">
        <f t="shared" si="418"/>
        <v>0</v>
      </c>
      <c r="AI231" s="22">
        <f>SUM(AI232:AI236)</f>
        <v>0</v>
      </c>
      <c r="AJ231" s="22">
        <f t="shared" ref="AJ231" si="421">SUM(AJ232:AJ236)</f>
        <v>0</v>
      </c>
      <c r="AK231" s="22">
        <f t="shared" ref="AK231" si="422">SUM(AK232:AK236)</f>
        <v>0</v>
      </c>
      <c r="AL231" s="22">
        <f t="shared" si="418"/>
        <v>0</v>
      </c>
      <c r="AM231" s="22">
        <f t="shared" ref="AM231:AN231" si="423">SUM(AM232:AM236)</f>
        <v>0</v>
      </c>
      <c r="AN231" s="22">
        <f t="shared" si="423"/>
        <v>0</v>
      </c>
      <c r="AO231" s="22">
        <f t="shared" si="418"/>
        <v>0</v>
      </c>
      <c r="AP231" s="22">
        <f>SUM(AP232:AP236)</f>
        <v>0</v>
      </c>
      <c r="AQ231" s="22">
        <f t="shared" si="418"/>
        <v>0</v>
      </c>
      <c r="AR231" s="22">
        <f t="shared" si="418"/>
        <v>0</v>
      </c>
      <c r="AS231" s="22">
        <f t="shared" ref="AS231:AT231" si="424">SUM(AS232:AS236)</f>
        <v>0</v>
      </c>
      <c r="AT231" s="22">
        <f t="shared" si="424"/>
        <v>0</v>
      </c>
      <c r="AU231" s="22">
        <f t="shared" si="418"/>
        <v>0</v>
      </c>
      <c r="AV231" s="22">
        <f>SUM(AV232:AV236)</f>
        <v>0</v>
      </c>
      <c r="AW231" s="22">
        <f t="shared" si="418"/>
        <v>5136.5300000000007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425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426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427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428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429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430">SUM(AQ232:AU232)</f>
        <v>0</v>
      </c>
      <c r="AW232" s="67">
        <f t="shared" ref="AW232:AW237" si="431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425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426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427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428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429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430"/>
        <v>0</v>
      </c>
      <c r="AW233" s="67">
        <f t="shared" si="431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425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426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427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428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429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430"/>
        <v>0</v>
      </c>
      <c r="AW234" s="67">
        <f t="shared" si="431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425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426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427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428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429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430"/>
        <v>0</v>
      </c>
      <c r="AW235" s="67">
        <f t="shared" si="431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5.45</v>
      </c>
      <c r="G236" s="22">
        <v>5131.0800000000008</v>
      </c>
      <c r="H236" s="22">
        <f t="shared" si="425"/>
        <v>5136.5300000000007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426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427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428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429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430"/>
        <v>0</v>
      </c>
      <c r="AW236" s="67">
        <f t="shared" si="431"/>
        <v>5136.5300000000007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1505.6000000000004</v>
      </c>
      <c r="H237" s="22">
        <f t="shared" si="425"/>
        <v>1505.6000000000004</v>
      </c>
      <c r="I237" s="22">
        <v>78.890000000000015</v>
      </c>
      <c r="J237" s="22">
        <v>19.170000000000002</v>
      </c>
      <c r="K237" s="22">
        <v>0</v>
      </c>
      <c r="L237" s="22">
        <v>0</v>
      </c>
      <c r="M237" s="22">
        <f t="shared" si="426"/>
        <v>98.060000000000016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427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428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429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430"/>
        <v>0</v>
      </c>
      <c r="AW237" s="67">
        <f t="shared" si="431"/>
        <v>1603.6600000000003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v>8.86</v>
      </c>
      <c r="G238" s="22">
        <v>5678.0439999999999</v>
      </c>
      <c r="H238" s="22">
        <f>+H239+H244</f>
        <v>5686.9039999999995</v>
      </c>
      <c r="I238" s="22">
        <v>671.0830000000002</v>
      </c>
      <c r="J238" s="22">
        <v>62.03</v>
      </c>
      <c r="K238" s="22">
        <v>0.1</v>
      </c>
      <c r="L238" s="22">
        <v>0</v>
      </c>
      <c r="M238" s="22">
        <f>+M239+M244</f>
        <v>733.21300000000019</v>
      </c>
      <c r="N238" s="22">
        <v>138.4</v>
      </c>
      <c r="O238" s="22">
        <v>0</v>
      </c>
      <c r="P238" s="22">
        <f t="shared" ref="P238:S238" si="432">+P239+P244</f>
        <v>0</v>
      </c>
      <c r="Q238" s="22">
        <f t="shared" si="432"/>
        <v>0</v>
      </c>
      <c r="R238" s="22">
        <f>+R239+R244</f>
        <v>0</v>
      </c>
      <c r="S238" s="22">
        <f t="shared" si="432"/>
        <v>0</v>
      </c>
      <c r="T238" s="22">
        <f t="shared" ref="T238:AW238" si="433">+T239+T244</f>
        <v>0</v>
      </c>
      <c r="U238" s="22">
        <f>+U239+U244</f>
        <v>138.4</v>
      </c>
      <c r="V238" s="22">
        <v>0</v>
      </c>
      <c r="W238" s="22">
        <f t="shared" ref="W238:X238" si="434">+W239+W244</f>
        <v>0</v>
      </c>
      <c r="X238" s="22">
        <f t="shared" si="434"/>
        <v>0</v>
      </c>
      <c r="Y238" s="22">
        <v>0</v>
      </c>
      <c r="Z238" s="22">
        <v>0</v>
      </c>
      <c r="AA238" s="22">
        <v>0</v>
      </c>
      <c r="AB238" s="22">
        <f t="shared" si="433"/>
        <v>0</v>
      </c>
      <c r="AC238" s="22">
        <f t="shared" ref="AC238" si="435">+AC239+AC244</f>
        <v>0</v>
      </c>
      <c r="AD238" s="22">
        <f t="shared" si="433"/>
        <v>0</v>
      </c>
      <c r="AE238" s="22">
        <f>+AE239+AE244</f>
        <v>0</v>
      </c>
      <c r="AF238" s="22">
        <f t="shared" si="433"/>
        <v>0</v>
      </c>
      <c r="AG238" s="22">
        <v>0</v>
      </c>
      <c r="AH238" s="22">
        <f t="shared" si="433"/>
        <v>0</v>
      </c>
      <c r="AI238" s="22">
        <f>+AI239+AI244</f>
        <v>0</v>
      </c>
      <c r="AJ238" s="22">
        <f t="shared" ref="AJ238" si="436">+AJ239+AJ244</f>
        <v>0</v>
      </c>
      <c r="AK238" s="22">
        <f t="shared" ref="AK238" si="437">+AK239+AK244</f>
        <v>0</v>
      </c>
      <c r="AL238" s="22">
        <f t="shared" si="433"/>
        <v>0</v>
      </c>
      <c r="AM238" s="22">
        <f t="shared" ref="AM238:AN238" si="438">+AM239+AM244</f>
        <v>0</v>
      </c>
      <c r="AN238" s="22">
        <f t="shared" si="438"/>
        <v>0</v>
      </c>
      <c r="AO238" s="22">
        <f t="shared" si="433"/>
        <v>0</v>
      </c>
      <c r="AP238" s="22">
        <f>+AP239+AP244</f>
        <v>0</v>
      </c>
      <c r="AQ238" s="22">
        <f t="shared" si="433"/>
        <v>0</v>
      </c>
      <c r="AR238" s="22">
        <f t="shared" si="433"/>
        <v>0</v>
      </c>
      <c r="AS238" s="22">
        <f t="shared" ref="AS238:AT238" si="439">+AS239+AS244</f>
        <v>0</v>
      </c>
      <c r="AT238" s="22">
        <f t="shared" si="439"/>
        <v>0</v>
      </c>
      <c r="AU238" s="22">
        <f t="shared" si="433"/>
        <v>0</v>
      </c>
      <c r="AV238" s="22">
        <f>+AV239+AV244</f>
        <v>0</v>
      </c>
      <c r="AW238" s="22">
        <f t="shared" si="433"/>
        <v>6558.5169999999998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v>0</v>
      </c>
      <c r="G239" s="22">
        <v>5368.6139999999996</v>
      </c>
      <c r="H239" s="22">
        <f>SUM(H240:H243)</f>
        <v>5368.6139999999996</v>
      </c>
      <c r="I239" s="22">
        <v>665.49300000000017</v>
      </c>
      <c r="J239" s="22">
        <v>61.36</v>
      </c>
      <c r="K239" s="22">
        <v>0.1</v>
      </c>
      <c r="L239" s="22">
        <v>0</v>
      </c>
      <c r="M239" s="22">
        <f>SUM(M240:M243)</f>
        <v>726.9530000000002</v>
      </c>
      <c r="N239" s="22">
        <v>138.4</v>
      </c>
      <c r="O239" s="22">
        <v>0</v>
      </c>
      <c r="P239" s="22">
        <f t="shared" ref="P239:S239" si="440">SUM(P240:P243)</f>
        <v>0</v>
      </c>
      <c r="Q239" s="22">
        <f t="shared" si="440"/>
        <v>0</v>
      </c>
      <c r="R239" s="22">
        <f>SUM(R240:R243)</f>
        <v>0</v>
      </c>
      <c r="S239" s="22">
        <f t="shared" si="440"/>
        <v>0</v>
      </c>
      <c r="T239" s="22">
        <f t="shared" ref="T239:AW239" si="441">SUM(T240:T243)</f>
        <v>0</v>
      </c>
      <c r="U239" s="22">
        <f>SUM(U240:U243)</f>
        <v>138.4</v>
      </c>
      <c r="V239" s="22">
        <v>0</v>
      </c>
      <c r="W239" s="22">
        <f t="shared" ref="W239:X239" si="442">SUM(W240:W243)</f>
        <v>0</v>
      </c>
      <c r="X239" s="22">
        <f t="shared" si="442"/>
        <v>0</v>
      </c>
      <c r="Y239" s="22">
        <v>0</v>
      </c>
      <c r="Z239" s="22">
        <v>0</v>
      </c>
      <c r="AA239" s="22">
        <v>0</v>
      </c>
      <c r="AB239" s="22">
        <f t="shared" si="441"/>
        <v>0</v>
      </c>
      <c r="AC239" s="22">
        <f t="shared" ref="AC239" si="443">SUM(AC240:AC243)</f>
        <v>0</v>
      </c>
      <c r="AD239" s="22">
        <f t="shared" si="441"/>
        <v>0</v>
      </c>
      <c r="AE239" s="22">
        <f>SUM(AE240:AE243)</f>
        <v>0</v>
      </c>
      <c r="AF239" s="22">
        <f t="shared" si="441"/>
        <v>0</v>
      </c>
      <c r="AG239" s="22">
        <v>0</v>
      </c>
      <c r="AH239" s="22">
        <f t="shared" si="441"/>
        <v>0</v>
      </c>
      <c r="AI239" s="22">
        <f>SUM(AI240:AI243)</f>
        <v>0</v>
      </c>
      <c r="AJ239" s="22">
        <f t="shared" ref="AJ239" si="444">SUM(AJ240:AJ243)</f>
        <v>0</v>
      </c>
      <c r="AK239" s="22">
        <f t="shared" ref="AK239" si="445">SUM(AK240:AK243)</f>
        <v>0</v>
      </c>
      <c r="AL239" s="22">
        <f t="shared" si="441"/>
        <v>0</v>
      </c>
      <c r="AM239" s="22">
        <f t="shared" ref="AM239:AN239" si="446">SUM(AM240:AM243)</f>
        <v>0</v>
      </c>
      <c r="AN239" s="22">
        <f t="shared" si="446"/>
        <v>0</v>
      </c>
      <c r="AO239" s="22">
        <f t="shared" si="441"/>
        <v>0</v>
      </c>
      <c r="AP239" s="22">
        <f>SUM(AP240:AP243)</f>
        <v>0</v>
      </c>
      <c r="AQ239" s="22">
        <f t="shared" si="441"/>
        <v>0</v>
      </c>
      <c r="AR239" s="22">
        <f t="shared" si="441"/>
        <v>0</v>
      </c>
      <c r="AS239" s="22">
        <f t="shared" ref="AS239:AT239" si="447">SUM(AS240:AS243)</f>
        <v>0</v>
      </c>
      <c r="AT239" s="22">
        <f t="shared" si="447"/>
        <v>0</v>
      </c>
      <c r="AU239" s="22">
        <f t="shared" si="441"/>
        <v>0</v>
      </c>
      <c r="AV239" s="22">
        <f>SUM(AV240:AV243)</f>
        <v>0</v>
      </c>
      <c r="AW239" s="22">
        <f t="shared" si="441"/>
        <v>6233.9669999999996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1190.33</v>
      </c>
      <c r="H240" s="22">
        <f>SUM(F240:G240)</f>
        <v>1190.33</v>
      </c>
      <c r="I240" s="22">
        <v>601.96300000000019</v>
      </c>
      <c r="J240" s="22">
        <v>46.16</v>
      </c>
      <c r="K240" s="22">
        <v>0</v>
      </c>
      <c r="L240" s="22">
        <v>0</v>
      </c>
      <c r="M240" s="22">
        <f>SUM(I240:L240)</f>
        <v>648.12300000000016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1838.453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522.84400000000005</v>
      </c>
      <c r="H241" s="22">
        <f>SUM(F241:G241)</f>
        <v>522.84400000000005</v>
      </c>
      <c r="I241" s="22">
        <v>62.030000000000015</v>
      </c>
      <c r="J241" s="22">
        <v>15.2</v>
      </c>
      <c r="K241" s="22">
        <v>7.0000000000000007E-2</v>
      </c>
      <c r="L241" s="22">
        <v>0</v>
      </c>
      <c r="M241" s="22">
        <f>SUM(I241:L241)</f>
        <v>77.300000000000011</v>
      </c>
      <c r="N241" s="22">
        <v>138.4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138.4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738.54399999999998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3000.49</v>
      </c>
      <c r="H242" s="22">
        <f>SUM(F242:G242)</f>
        <v>3000.49</v>
      </c>
      <c r="I242" s="22">
        <v>1.5</v>
      </c>
      <c r="J242" s="22">
        <v>0</v>
      </c>
      <c r="K242" s="22">
        <v>0.03</v>
      </c>
      <c r="L242" s="22">
        <v>0</v>
      </c>
      <c r="M242" s="22">
        <f>SUM(I242:L242)</f>
        <v>1.53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3002.02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654.94999999999993</v>
      </c>
      <c r="H243" s="22">
        <f>SUM(F243:G243)</f>
        <v>654.94999999999993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654.94999999999993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v>8.86</v>
      </c>
      <c r="G244" s="22">
        <v>309.43</v>
      </c>
      <c r="H244" s="22">
        <f>SUM(H245:H247)</f>
        <v>318.29000000000002</v>
      </c>
      <c r="I244" s="22">
        <v>5.59</v>
      </c>
      <c r="J244" s="22">
        <v>0.67</v>
      </c>
      <c r="K244" s="22">
        <v>0</v>
      </c>
      <c r="L244" s="22">
        <v>0</v>
      </c>
      <c r="M244" s="22">
        <f>SUM(M245:M247)</f>
        <v>6.26</v>
      </c>
      <c r="N244" s="22">
        <v>0</v>
      </c>
      <c r="O244" s="22">
        <v>0</v>
      </c>
      <c r="P244" s="22">
        <f t="shared" ref="P244:S244" si="448">SUM(P245:P247)</f>
        <v>0</v>
      </c>
      <c r="Q244" s="22">
        <f t="shared" si="448"/>
        <v>0</v>
      </c>
      <c r="R244" s="22">
        <f>SUM(R245:R247)</f>
        <v>0</v>
      </c>
      <c r="S244" s="22">
        <f t="shared" si="448"/>
        <v>0</v>
      </c>
      <c r="T244" s="22">
        <f t="shared" ref="T244:AW244" si="449">SUM(T245:T247)</f>
        <v>0</v>
      </c>
      <c r="U244" s="22">
        <f>SUM(U245:U247)</f>
        <v>0</v>
      </c>
      <c r="V244" s="22">
        <v>0</v>
      </c>
      <c r="W244" s="22">
        <f t="shared" ref="W244:X244" si="450">SUM(W245:W247)</f>
        <v>0</v>
      </c>
      <c r="X244" s="22">
        <f t="shared" si="450"/>
        <v>0</v>
      </c>
      <c r="Y244" s="22">
        <v>0</v>
      </c>
      <c r="Z244" s="22">
        <v>0</v>
      </c>
      <c r="AA244" s="22">
        <v>0</v>
      </c>
      <c r="AB244" s="22">
        <f t="shared" si="449"/>
        <v>0</v>
      </c>
      <c r="AC244" s="22">
        <f t="shared" ref="AC244" si="451">SUM(AC245:AC247)</f>
        <v>0</v>
      </c>
      <c r="AD244" s="22">
        <f t="shared" si="449"/>
        <v>0</v>
      </c>
      <c r="AE244" s="22">
        <f>SUM(AE245:AE247)</f>
        <v>0</v>
      </c>
      <c r="AF244" s="22">
        <f t="shared" si="449"/>
        <v>0</v>
      </c>
      <c r="AG244" s="22">
        <v>0</v>
      </c>
      <c r="AH244" s="22">
        <f t="shared" si="449"/>
        <v>0</v>
      </c>
      <c r="AI244" s="22">
        <f>SUM(AI245:AI247)</f>
        <v>0</v>
      </c>
      <c r="AJ244" s="22">
        <f t="shared" ref="AJ244" si="452">SUM(AJ245:AJ247)</f>
        <v>0</v>
      </c>
      <c r="AK244" s="22">
        <f t="shared" ref="AK244" si="453">SUM(AK245:AK247)</f>
        <v>0</v>
      </c>
      <c r="AL244" s="22">
        <f t="shared" si="449"/>
        <v>0</v>
      </c>
      <c r="AM244" s="22">
        <f t="shared" ref="AM244:AN244" si="454">SUM(AM245:AM247)</f>
        <v>0</v>
      </c>
      <c r="AN244" s="22">
        <f t="shared" si="454"/>
        <v>0</v>
      </c>
      <c r="AO244" s="22">
        <f t="shared" si="449"/>
        <v>0</v>
      </c>
      <c r="AP244" s="22">
        <f>SUM(AP245:AP247)</f>
        <v>0</v>
      </c>
      <c r="AQ244" s="22">
        <f t="shared" si="449"/>
        <v>0</v>
      </c>
      <c r="AR244" s="22">
        <f t="shared" si="449"/>
        <v>0</v>
      </c>
      <c r="AS244" s="22">
        <f t="shared" ref="AS244:AT244" si="455">SUM(AS245:AS247)</f>
        <v>0</v>
      </c>
      <c r="AT244" s="22">
        <f t="shared" si="455"/>
        <v>0</v>
      </c>
      <c r="AU244" s="22">
        <f t="shared" si="449"/>
        <v>0</v>
      </c>
      <c r="AV244" s="22">
        <f>SUM(AV245:AV247)</f>
        <v>0</v>
      </c>
      <c r="AW244" s="22">
        <f t="shared" si="449"/>
        <v>324.55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8.86</v>
      </c>
      <c r="G247" s="22">
        <v>309.43</v>
      </c>
      <c r="H247" s="22">
        <f>SUM(F247:G247)</f>
        <v>318.29000000000002</v>
      </c>
      <c r="I247" s="22">
        <v>5.59</v>
      </c>
      <c r="J247" s="22">
        <v>0.67</v>
      </c>
      <c r="K247" s="22">
        <v>0</v>
      </c>
      <c r="L247" s="22">
        <v>0</v>
      </c>
      <c r="M247" s="22">
        <f>SUM(I247:L247)</f>
        <v>6.26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324.55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v>2.12</v>
      </c>
      <c r="G248" s="22">
        <v>20884.871999999999</v>
      </c>
      <c r="H248" s="22">
        <f>SUM(H249:H253)</f>
        <v>20886.991999999998</v>
      </c>
      <c r="I248" s="22">
        <v>5.79</v>
      </c>
      <c r="J248" s="22">
        <v>2.67</v>
      </c>
      <c r="K248" s="22">
        <v>0.09</v>
      </c>
      <c r="L248" s="22">
        <v>0</v>
      </c>
      <c r="M248" s="22">
        <f>SUM(M249:M253)</f>
        <v>8.5500000000000007</v>
      </c>
      <c r="N248" s="22">
        <v>2</v>
      </c>
      <c r="O248" s="22">
        <v>0</v>
      </c>
      <c r="P248" s="22">
        <f t="shared" ref="P248:S248" si="456">SUM(P249:P253)</f>
        <v>0</v>
      </c>
      <c r="Q248" s="22">
        <f t="shared" si="456"/>
        <v>0</v>
      </c>
      <c r="R248" s="22">
        <f>SUM(R249:R253)</f>
        <v>0</v>
      </c>
      <c r="S248" s="22">
        <f t="shared" si="456"/>
        <v>0</v>
      </c>
      <c r="T248" s="22">
        <f t="shared" ref="T248:AW248" si="457">SUM(T249:T253)</f>
        <v>0</v>
      </c>
      <c r="U248" s="22">
        <f>SUM(U249:U253)</f>
        <v>2</v>
      </c>
      <c r="V248" s="22">
        <v>0</v>
      </c>
      <c r="W248" s="22">
        <f t="shared" ref="W248:X248" si="458">SUM(W249:W253)</f>
        <v>0</v>
      </c>
      <c r="X248" s="22">
        <f t="shared" si="458"/>
        <v>0</v>
      </c>
      <c r="Y248" s="22">
        <v>0</v>
      </c>
      <c r="Z248" s="22">
        <v>0</v>
      </c>
      <c r="AA248" s="22">
        <v>0</v>
      </c>
      <c r="AB248" s="22">
        <f t="shared" si="457"/>
        <v>0</v>
      </c>
      <c r="AC248" s="22">
        <f t="shared" ref="AC248" si="459">SUM(AC249:AC253)</f>
        <v>0</v>
      </c>
      <c r="AD248" s="22">
        <f t="shared" si="457"/>
        <v>0</v>
      </c>
      <c r="AE248" s="22">
        <f>SUM(AE249:AE253)</f>
        <v>0</v>
      </c>
      <c r="AF248" s="22">
        <f t="shared" si="457"/>
        <v>0</v>
      </c>
      <c r="AG248" s="22">
        <v>0</v>
      </c>
      <c r="AH248" s="22">
        <f t="shared" si="457"/>
        <v>0</v>
      </c>
      <c r="AI248" s="22">
        <f>SUM(AI249:AI253)</f>
        <v>0</v>
      </c>
      <c r="AJ248" s="22">
        <f t="shared" ref="AJ248" si="460">SUM(AJ249:AJ253)</f>
        <v>0</v>
      </c>
      <c r="AK248" s="22">
        <f t="shared" ref="AK248" si="461">SUM(AK249:AK253)</f>
        <v>0</v>
      </c>
      <c r="AL248" s="22">
        <f t="shared" si="457"/>
        <v>0</v>
      </c>
      <c r="AM248" s="22">
        <f t="shared" ref="AM248:AN248" si="462">SUM(AM249:AM253)</f>
        <v>0</v>
      </c>
      <c r="AN248" s="22">
        <f t="shared" si="462"/>
        <v>0</v>
      </c>
      <c r="AO248" s="22">
        <f t="shared" si="457"/>
        <v>0</v>
      </c>
      <c r="AP248" s="22">
        <f>SUM(AP249:AP253)</f>
        <v>0</v>
      </c>
      <c r="AQ248" s="22">
        <f t="shared" si="457"/>
        <v>0</v>
      </c>
      <c r="AR248" s="22">
        <f t="shared" si="457"/>
        <v>0</v>
      </c>
      <c r="AS248" s="22">
        <f t="shared" ref="AS248:AT248" si="463">SUM(AS249:AS253)</f>
        <v>0</v>
      </c>
      <c r="AT248" s="22">
        <f t="shared" si="463"/>
        <v>0</v>
      </c>
      <c r="AU248" s="22">
        <f t="shared" si="457"/>
        <v>0</v>
      </c>
      <c r="AV248" s="22">
        <f>SUM(AV249:AV253)</f>
        <v>0</v>
      </c>
      <c r="AW248" s="22">
        <f t="shared" si="457"/>
        <v>20897.542000000001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0.67</v>
      </c>
      <c r="J249" s="22">
        <v>0</v>
      </c>
      <c r="K249" s="22">
        <v>0</v>
      </c>
      <c r="L249" s="22">
        <v>0</v>
      </c>
      <c r="M249" s="22">
        <f>SUM(I249:L249)</f>
        <v>0.67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0.67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2114.44</v>
      </c>
      <c r="H250" s="22">
        <f>SUM(F250:G250)</f>
        <v>2114.44</v>
      </c>
      <c r="I250" s="22">
        <v>1.5</v>
      </c>
      <c r="J250" s="22">
        <v>0</v>
      </c>
      <c r="K250" s="22">
        <v>0.09</v>
      </c>
      <c r="L250" s="22">
        <v>0</v>
      </c>
      <c r="M250" s="22">
        <f>SUM(I250:L250)</f>
        <v>1.59</v>
      </c>
      <c r="N250" s="22">
        <v>2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2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2118.0300000000002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2.12</v>
      </c>
      <c r="G251" s="22">
        <v>17475.432000000001</v>
      </c>
      <c r="H251" s="22">
        <f>SUM(F251:G251)</f>
        <v>17477.552</v>
      </c>
      <c r="I251" s="22">
        <v>1.34</v>
      </c>
      <c r="J251" s="22">
        <v>0</v>
      </c>
      <c r="K251" s="22">
        <v>0</v>
      </c>
      <c r="L251" s="22">
        <v>0</v>
      </c>
      <c r="M251" s="22">
        <f>SUM(I251:L251)</f>
        <v>1.34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17478.892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99.960000000000008</v>
      </c>
      <c r="H252" s="22">
        <f>SUM(F252:G252)</f>
        <v>99.960000000000008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99.960000000000008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1195.04</v>
      </c>
      <c r="H253" s="22">
        <f>SUM(F253:G253)</f>
        <v>1195.04</v>
      </c>
      <c r="I253" s="22">
        <v>2.2800000000000002</v>
      </c>
      <c r="J253" s="22">
        <v>2.67</v>
      </c>
      <c r="K253" s="22">
        <v>0</v>
      </c>
      <c r="L253" s="22">
        <v>0</v>
      </c>
      <c r="M253" s="22">
        <f>SUM(I253:L253)</f>
        <v>4.95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1199.99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v>19.64</v>
      </c>
      <c r="G254" s="22">
        <v>285798.38100000005</v>
      </c>
      <c r="H254" s="22">
        <f>+H255+H256+H257+H258+H264+H271</f>
        <v>285818.02100000007</v>
      </c>
      <c r="I254" s="22">
        <v>1020.9730000000002</v>
      </c>
      <c r="J254" s="22">
        <v>1.42</v>
      </c>
      <c r="K254" s="22">
        <v>352.35999999999996</v>
      </c>
      <c r="L254" s="22">
        <v>1.83</v>
      </c>
      <c r="M254" s="22">
        <f>+M255+M256+M257+M258+M264+M271</f>
        <v>1376.5829999999999</v>
      </c>
      <c r="N254" s="22">
        <v>59.3</v>
      </c>
      <c r="O254" s="22">
        <v>0</v>
      </c>
      <c r="P254" s="22">
        <f t="shared" ref="P254:S254" si="464">+P255+P256+P257+P258+P264+P271</f>
        <v>0</v>
      </c>
      <c r="Q254" s="22">
        <f t="shared" si="464"/>
        <v>0</v>
      </c>
      <c r="R254" s="22">
        <f>+R255+R256+R257+R258+R264+R271</f>
        <v>0</v>
      </c>
      <c r="S254" s="22">
        <f t="shared" si="464"/>
        <v>0</v>
      </c>
      <c r="T254" s="22">
        <f t="shared" ref="T254:AW254" si="465">+T255+T256+T257+T258+T264+T271</f>
        <v>0</v>
      </c>
      <c r="U254" s="22">
        <f>+U255+U256+U257+U258+U264+U271</f>
        <v>59.3</v>
      </c>
      <c r="V254" s="22">
        <v>0</v>
      </c>
      <c r="W254" s="22">
        <f t="shared" ref="W254:X254" si="466">+W255+W256+W257+W258+W264+W271</f>
        <v>0</v>
      </c>
      <c r="X254" s="22">
        <f t="shared" si="466"/>
        <v>0</v>
      </c>
      <c r="Y254" s="22">
        <v>0</v>
      </c>
      <c r="Z254" s="22">
        <v>0</v>
      </c>
      <c r="AA254" s="22">
        <v>0</v>
      </c>
      <c r="AB254" s="22">
        <f t="shared" si="465"/>
        <v>0</v>
      </c>
      <c r="AC254" s="22">
        <f t="shared" ref="AC254" si="467">+AC255+AC256+AC257+AC258+AC264+AC271</f>
        <v>0</v>
      </c>
      <c r="AD254" s="22">
        <f t="shared" si="465"/>
        <v>0</v>
      </c>
      <c r="AE254" s="22">
        <f>+AE255+AE256+AE257+AE258+AE264+AE271</f>
        <v>0</v>
      </c>
      <c r="AF254" s="22">
        <f t="shared" si="465"/>
        <v>0</v>
      </c>
      <c r="AG254" s="22">
        <v>0</v>
      </c>
      <c r="AH254" s="22">
        <f t="shared" si="465"/>
        <v>0</v>
      </c>
      <c r="AI254" s="22">
        <f>+AI255+AI256+AI257+AI258+AI264+AI271</f>
        <v>0</v>
      </c>
      <c r="AJ254" s="22">
        <f t="shared" ref="AJ254" si="468">+AJ255+AJ256+AJ257+AJ258+AJ264+AJ271</f>
        <v>0</v>
      </c>
      <c r="AK254" s="22">
        <f t="shared" ref="AK254" si="469">+AK255+AK256+AK257+AK258+AK264+AK271</f>
        <v>0</v>
      </c>
      <c r="AL254" s="22">
        <f t="shared" si="465"/>
        <v>0</v>
      </c>
      <c r="AM254" s="22">
        <f t="shared" ref="AM254:AN254" si="470">+AM255+AM256+AM257+AM258+AM264+AM271</f>
        <v>0</v>
      </c>
      <c r="AN254" s="22">
        <f t="shared" si="470"/>
        <v>0</v>
      </c>
      <c r="AO254" s="22">
        <f t="shared" si="465"/>
        <v>0</v>
      </c>
      <c r="AP254" s="22">
        <f>+AP255+AP256+AP257+AP258+AP264+AP271</f>
        <v>0</v>
      </c>
      <c r="AQ254" s="22">
        <f t="shared" si="465"/>
        <v>0</v>
      </c>
      <c r="AR254" s="22">
        <f t="shared" si="465"/>
        <v>0</v>
      </c>
      <c r="AS254" s="22">
        <f t="shared" ref="AS254:AT254" si="471">+AS255+AS256+AS257+AS258+AS264+AS271</f>
        <v>0</v>
      </c>
      <c r="AT254" s="22">
        <f t="shared" si="471"/>
        <v>0</v>
      </c>
      <c r="AU254" s="22">
        <f t="shared" si="465"/>
        <v>0</v>
      </c>
      <c r="AV254" s="22">
        <f>+AV255+AV256+AV257+AV258+AV264+AV271</f>
        <v>0</v>
      </c>
      <c r="AW254" s="22">
        <f t="shared" si="465"/>
        <v>287253.90400000004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15.86</v>
      </c>
      <c r="G255" s="22">
        <v>133318.31600000005</v>
      </c>
      <c r="H255" s="22">
        <f>SUM(F255:G255)</f>
        <v>133334.17600000004</v>
      </c>
      <c r="I255" s="22">
        <v>1004.1000000000001</v>
      </c>
      <c r="J255" s="22">
        <v>0</v>
      </c>
      <c r="K255" s="22">
        <v>0</v>
      </c>
      <c r="L255" s="22">
        <v>1</v>
      </c>
      <c r="M255" s="22">
        <f>SUM(I255:L255)</f>
        <v>1005.1000000000001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134339.27600000004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153.71</v>
      </c>
      <c r="H256" s="22">
        <f>SUM(F256:G256)</f>
        <v>153.71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153.71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932.03000000000009</v>
      </c>
      <c r="H257" s="22">
        <f>SUM(F257:G257)</f>
        <v>932.03000000000009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932.03000000000009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v>0</v>
      </c>
      <c r="G258" s="22">
        <v>3647.95</v>
      </c>
      <c r="H258" s="22">
        <f>SUM(H259:H263)</f>
        <v>3647.95</v>
      </c>
      <c r="I258" s="22">
        <v>0</v>
      </c>
      <c r="J258" s="22">
        <v>1.42</v>
      </c>
      <c r="K258" s="22">
        <v>0</v>
      </c>
      <c r="L258" s="22">
        <v>0</v>
      </c>
      <c r="M258" s="22">
        <f>SUM(M259:M263)</f>
        <v>1.42</v>
      </c>
      <c r="N258" s="22">
        <v>0</v>
      </c>
      <c r="O258" s="22">
        <v>0</v>
      </c>
      <c r="P258" s="22">
        <f t="shared" ref="P258:S258" si="472">SUM(P259:P263)</f>
        <v>0</v>
      </c>
      <c r="Q258" s="22">
        <f t="shared" si="472"/>
        <v>0</v>
      </c>
      <c r="R258" s="22">
        <f>SUM(R259:R263)</f>
        <v>0</v>
      </c>
      <c r="S258" s="22">
        <f t="shared" si="472"/>
        <v>0</v>
      </c>
      <c r="T258" s="22">
        <f t="shared" ref="T258:AW258" si="473">SUM(T259:T263)</f>
        <v>0</v>
      </c>
      <c r="U258" s="22">
        <f>SUM(U259:U263)</f>
        <v>0</v>
      </c>
      <c r="V258" s="22">
        <v>0</v>
      </c>
      <c r="W258" s="22">
        <f t="shared" ref="W258:X258" si="474">SUM(W259:W263)</f>
        <v>0</v>
      </c>
      <c r="X258" s="22">
        <f t="shared" si="474"/>
        <v>0</v>
      </c>
      <c r="Y258" s="22">
        <v>0</v>
      </c>
      <c r="Z258" s="22">
        <v>0</v>
      </c>
      <c r="AA258" s="22">
        <v>0</v>
      </c>
      <c r="AB258" s="22">
        <f t="shared" si="473"/>
        <v>0</v>
      </c>
      <c r="AC258" s="22">
        <f t="shared" ref="AC258" si="475">SUM(AC259:AC263)</f>
        <v>0</v>
      </c>
      <c r="AD258" s="22">
        <f t="shared" si="473"/>
        <v>0</v>
      </c>
      <c r="AE258" s="22">
        <f>SUM(AE259:AE263)</f>
        <v>0</v>
      </c>
      <c r="AF258" s="22">
        <f t="shared" si="473"/>
        <v>0</v>
      </c>
      <c r="AG258" s="22">
        <v>0</v>
      </c>
      <c r="AH258" s="22">
        <f t="shared" si="473"/>
        <v>0</v>
      </c>
      <c r="AI258" s="22">
        <f>SUM(AI259:AI263)</f>
        <v>0</v>
      </c>
      <c r="AJ258" s="22">
        <f t="shared" ref="AJ258" si="476">SUM(AJ259:AJ263)</f>
        <v>0</v>
      </c>
      <c r="AK258" s="22">
        <f t="shared" ref="AK258" si="477">SUM(AK259:AK263)</f>
        <v>0</v>
      </c>
      <c r="AL258" s="22">
        <f t="shared" si="473"/>
        <v>0</v>
      </c>
      <c r="AM258" s="22">
        <f t="shared" ref="AM258:AN258" si="478">SUM(AM259:AM263)</f>
        <v>0</v>
      </c>
      <c r="AN258" s="22">
        <f t="shared" si="478"/>
        <v>0</v>
      </c>
      <c r="AO258" s="22">
        <f t="shared" si="473"/>
        <v>0</v>
      </c>
      <c r="AP258" s="22">
        <f>SUM(AP259:AP263)</f>
        <v>0</v>
      </c>
      <c r="AQ258" s="22">
        <f t="shared" si="473"/>
        <v>0</v>
      </c>
      <c r="AR258" s="22">
        <f t="shared" si="473"/>
        <v>0</v>
      </c>
      <c r="AS258" s="22">
        <f t="shared" ref="AS258:AT258" si="479">SUM(AS259:AS263)</f>
        <v>0</v>
      </c>
      <c r="AT258" s="22">
        <f t="shared" si="479"/>
        <v>0</v>
      </c>
      <c r="AU258" s="22">
        <f t="shared" si="473"/>
        <v>0</v>
      </c>
      <c r="AV258" s="22">
        <f>SUM(AV259:AV263)</f>
        <v>0</v>
      </c>
      <c r="AW258" s="22">
        <f t="shared" si="473"/>
        <v>3649.37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100</v>
      </c>
      <c r="H260" s="22">
        <f>SUM(F260:G260)</f>
        <v>100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100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1766.51</v>
      </c>
      <c r="H261" s="22">
        <f>SUM(F261:G261)</f>
        <v>1766.51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1766.51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23.2</v>
      </c>
      <c r="H262" s="22">
        <f>SUM(F262:G262)</f>
        <v>23.2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23.2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1758.24</v>
      </c>
      <c r="H263" s="22">
        <f>SUM(F263:G263)</f>
        <v>1758.24</v>
      </c>
      <c r="I263" s="22">
        <v>0</v>
      </c>
      <c r="J263" s="22">
        <v>1.42</v>
      </c>
      <c r="K263" s="22">
        <v>0</v>
      </c>
      <c r="L263" s="22">
        <v>0</v>
      </c>
      <c r="M263" s="22">
        <f>SUM(I263:L263)</f>
        <v>1.42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1759.66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v>3.78</v>
      </c>
      <c r="G264" s="22">
        <v>147746.375</v>
      </c>
      <c r="H264" s="22">
        <f>SUM(H265:H270)</f>
        <v>147750.155</v>
      </c>
      <c r="I264" s="22">
        <v>14.123000000000001</v>
      </c>
      <c r="J264" s="22">
        <v>0</v>
      </c>
      <c r="K264" s="22">
        <v>349.86999999999995</v>
      </c>
      <c r="L264" s="22">
        <v>0</v>
      </c>
      <c r="M264" s="22">
        <f>SUM(M265:M270)</f>
        <v>363.99299999999994</v>
      </c>
      <c r="N264" s="22">
        <v>48.43</v>
      </c>
      <c r="O264" s="22">
        <v>0</v>
      </c>
      <c r="P264" s="22">
        <f t="shared" ref="P264:S264" si="480">SUM(P265:P270)</f>
        <v>0</v>
      </c>
      <c r="Q264" s="22">
        <f t="shared" si="480"/>
        <v>0</v>
      </c>
      <c r="R264" s="22">
        <f>SUM(R265:R270)</f>
        <v>0</v>
      </c>
      <c r="S264" s="22">
        <f t="shared" si="480"/>
        <v>0</v>
      </c>
      <c r="T264" s="22">
        <f t="shared" ref="T264:AW264" si="481">SUM(T265:T270)</f>
        <v>0</v>
      </c>
      <c r="U264" s="22">
        <f>SUM(U265:U270)</f>
        <v>48.43</v>
      </c>
      <c r="V264" s="22">
        <v>0</v>
      </c>
      <c r="W264" s="22">
        <f t="shared" ref="W264:X264" si="482">SUM(W265:W270)</f>
        <v>0</v>
      </c>
      <c r="X264" s="22">
        <f t="shared" si="482"/>
        <v>0</v>
      </c>
      <c r="Y264" s="22">
        <v>0</v>
      </c>
      <c r="Z264" s="22">
        <v>0</v>
      </c>
      <c r="AA264" s="22">
        <v>0</v>
      </c>
      <c r="AB264" s="22">
        <f t="shared" si="481"/>
        <v>0</v>
      </c>
      <c r="AC264" s="22">
        <f t="shared" ref="AC264" si="483">SUM(AC265:AC270)</f>
        <v>0</v>
      </c>
      <c r="AD264" s="22">
        <f t="shared" si="481"/>
        <v>0</v>
      </c>
      <c r="AE264" s="22">
        <f>SUM(AE265:AE270)</f>
        <v>0</v>
      </c>
      <c r="AF264" s="22">
        <f t="shared" si="481"/>
        <v>0</v>
      </c>
      <c r="AG264" s="22">
        <v>0</v>
      </c>
      <c r="AH264" s="22">
        <f t="shared" si="481"/>
        <v>0</v>
      </c>
      <c r="AI264" s="22">
        <f>SUM(AI265:AI270)</f>
        <v>0</v>
      </c>
      <c r="AJ264" s="22">
        <f t="shared" ref="AJ264" si="484">SUM(AJ265:AJ270)</f>
        <v>0</v>
      </c>
      <c r="AK264" s="22">
        <f t="shared" ref="AK264" si="485">SUM(AK265:AK270)</f>
        <v>0</v>
      </c>
      <c r="AL264" s="22">
        <f t="shared" si="481"/>
        <v>0</v>
      </c>
      <c r="AM264" s="22">
        <f t="shared" ref="AM264:AN264" si="486">SUM(AM265:AM270)</f>
        <v>0</v>
      </c>
      <c r="AN264" s="22">
        <f t="shared" si="486"/>
        <v>0</v>
      </c>
      <c r="AO264" s="22">
        <f t="shared" si="481"/>
        <v>0</v>
      </c>
      <c r="AP264" s="22">
        <f>SUM(AP265:AP270)</f>
        <v>0</v>
      </c>
      <c r="AQ264" s="22">
        <f t="shared" si="481"/>
        <v>0</v>
      </c>
      <c r="AR264" s="22">
        <f t="shared" si="481"/>
        <v>0</v>
      </c>
      <c r="AS264" s="22">
        <f t="shared" ref="AS264:AT264" si="487">SUM(AS265:AS270)</f>
        <v>0</v>
      </c>
      <c r="AT264" s="22">
        <f t="shared" si="487"/>
        <v>0</v>
      </c>
      <c r="AU264" s="22">
        <f t="shared" si="481"/>
        <v>0</v>
      </c>
      <c r="AV264" s="22">
        <f>SUM(AV265:AV270)</f>
        <v>0</v>
      </c>
      <c r="AW264" s="22">
        <f t="shared" si="481"/>
        <v>148162.57800000001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13037.217000000001</v>
      </c>
      <c r="H265" s="22">
        <f t="shared" ref="H265:H270" si="488">SUM(F265:G265)</f>
        <v>13037.217000000001</v>
      </c>
      <c r="I265" s="22">
        <v>8.0500000000000007</v>
      </c>
      <c r="J265" s="22">
        <v>0</v>
      </c>
      <c r="K265" s="22">
        <v>199.96999999999997</v>
      </c>
      <c r="L265" s="22">
        <v>0</v>
      </c>
      <c r="M265" s="22">
        <f t="shared" ref="M265:M270" si="489">SUM(I265:L265)</f>
        <v>208.01999999999998</v>
      </c>
      <c r="N265" s="22">
        <v>4.68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490">SUM(N265:T265)</f>
        <v>4.68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491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492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493">SUM(AQ265:AU265)</f>
        <v>0</v>
      </c>
      <c r="AW265" s="67">
        <f t="shared" ref="AW265:AW270" si="494">+H265+M265+U265+AI265+AJ265+AK265+AP265+AV265</f>
        <v>13249.917000000001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113537.29400000001</v>
      </c>
      <c r="H266" s="22">
        <f t="shared" si="488"/>
        <v>113537.29400000001</v>
      </c>
      <c r="I266" s="22">
        <v>0</v>
      </c>
      <c r="J266" s="22">
        <v>0</v>
      </c>
      <c r="K266" s="22">
        <v>0.14000000000000001</v>
      </c>
      <c r="L266" s="22">
        <v>0</v>
      </c>
      <c r="M266" s="22">
        <f t="shared" si="489"/>
        <v>0.14000000000000001</v>
      </c>
      <c r="N266" s="22">
        <v>4.67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490"/>
        <v>4.67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491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492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493"/>
        <v>0</v>
      </c>
      <c r="AW266" s="67">
        <f t="shared" si="494"/>
        <v>113542.10400000001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1076.4679999999998</v>
      </c>
      <c r="H267" s="22">
        <f t="shared" si="488"/>
        <v>1076.4679999999998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48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490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491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492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493"/>
        <v>0</v>
      </c>
      <c r="AW267" s="67">
        <f t="shared" si="494"/>
        <v>1076.4679999999998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77.218999999999994</v>
      </c>
      <c r="H268" s="22">
        <f t="shared" si="488"/>
        <v>77.218999999999994</v>
      </c>
      <c r="I268" s="22">
        <v>1.5</v>
      </c>
      <c r="J268" s="22">
        <v>0</v>
      </c>
      <c r="K268" s="22">
        <v>0</v>
      </c>
      <c r="L268" s="22">
        <v>0</v>
      </c>
      <c r="M268" s="22">
        <f t="shared" si="489"/>
        <v>1.5</v>
      </c>
      <c r="N268" s="22">
        <v>0.39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490"/>
        <v>0.39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491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492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493"/>
        <v>0</v>
      </c>
      <c r="AW268" s="67">
        <f t="shared" si="494"/>
        <v>79.108999999999995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188.08000000000004</v>
      </c>
      <c r="H269" s="22">
        <f t="shared" si="488"/>
        <v>188.08000000000004</v>
      </c>
      <c r="I269" s="22">
        <v>0</v>
      </c>
      <c r="J269" s="22">
        <v>0</v>
      </c>
      <c r="K269" s="22">
        <v>0.13</v>
      </c>
      <c r="L269" s="22">
        <v>0</v>
      </c>
      <c r="M269" s="22">
        <f t="shared" si="489"/>
        <v>0.13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490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491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492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493"/>
        <v>0</v>
      </c>
      <c r="AW269" s="67">
        <f t="shared" si="494"/>
        <v>188.21000000000004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3.78</v>
      </c>
      <c r="G270" s="22">
        <v>19830.096999999998</v>
      </c>
      <c r="H270" s="22">
        <f t="shared" si="488"/>
        <v>19833.876999999997</v>
      </c>
      <c r="I270" s="22">
        <v>4.5730000000000004</v>
      </c>
      <c r="J270" s="22">
        <v>0</v>
      </c>
      <c r="K270" s="22">
        <v>149.63</v>
      </c>
      <c r="L270" s="22">
        <v>0</v>
      </c>
      <c r="M270" s="22">
        <f t="shared" si="489"/>
        <v>154.203</v>
      </c>
      <c r="N270" s="22">
        <v>38.69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490"/>
        <v>38.69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491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492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493"/>
        <v>0</v>
      </c>
      <c r="AW270" s="67">
        <f t="shared" si="494"/>
        <v>20026.769999999997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v>0</v>
      </c>
      <c r="G271" s="22">
        <v>0</v>
      </c>
      <c r="H271" s="22">
        <f>SUM(H272:H275)</f>
        <v>0</v>
      </c>
      <c r="I271" s="22">
        <v>2.75</v>
      </c>
      <c r="J271" s="22">
        <v>0</v>
      </c>
      <c r="K271" s="22">
        <v>2.4900000000000002</v>
      </c>
      <c r="L271" s="22">
        <v>0.83000000000000007</v>
      </c>
      <c r="M271" s="22">
        <f>SUM(M272:M275)</f>
        <v>6.07</v>
      </c>
      <c r="N271" s="22">
        <v>10.87</v>
      </c>
      <c r="O271" s="22">
        <v>0</v>
      </c>
      <c r="P271" s="22">
        <f t="shared" ref="P271:S271" si="495">SUM(P272:P275)</f>
        <v>0</v>
      </c>
      <c r="Q271" s="22">
        <f t="shared" si="495"/>
        <v>0</v>
      </c>
      <c r="R271" s="22">
        <f>SUM(R272:R275)</f>
        <v>0</v>
      </c>
      <c r="S271" s="22">
        <f t="shared" si="495"/>
        <v>0</v>
      </c>
      <c r="T271" s="22">
        <f t="shared" ref="T271:AW271" si="496">SUM(T272:T275)</f>
        <v>0</v>
      </c>
      <c r="U271" s="22">
        <f>SUM(U272:U275)</f>
        <v>10.87</v>
      </c>
      <c r="V271" s="22">
        <v>0</v>
      </c>
      <c r="W271" s="22">
        <f t="shared" ref="W271:X271" si="497">SUM(W272:W275)</f>
        <v>0</v>
      </c>
      <c r="X271" s="22">
        <f t="shared" si="497"/>
        <v>0</v>
      </c>
      <c r="Y271" s="22">
        <v>0</v>
      </c>
      <c r="Z271" s="22">
        <v>0</v>
      </c>
      <c r="AA271" s="22">
        <v>0</v>
      </c>
      <c r="AB271" s="22">
        <f t="shared" si="496"/>
        <v>0</v>
      </c>
      <c r="AC271" s="22">
        <f t="shared" ref="AC271" si="498">SUM(AC272:AC275)</f>
        <v>0</v>
      </c>
      <c r="AD271" s="22">
        <f t="shared" si="496"/>
        <v>0</v>
      </c>
      <c r="AE271" s="22">
        <f>SUM(AE272:AE275)</f>
        <v>0</v>
      </c>
      <c r="AF271" s="22">
        <f t="shared" si="496"/>
        <v>0</v>
      </c>
      <c r="AG271" s="22">
        <v>0</v>
      </c>
      <c r="AH271" s="22">
        <f t="shared" si="496"/>
        <v>0</v>
      </c>
      <c r="AI271" s="22">
        <f>SUM(AI272:AI275)</f>
        <v>0</v>
      </c>
      <c r="AJ271" s="22">
        <f t="shared" ref="AJ271" si="499">SUM(AJ272:AJ275)</f>
        <v>0</v>
      </c>
      <c r="AK271" s="22">
        <f t="shared" ref="AK271" si="500">SUM(AK272:AK275)</f>
        <v>0</v>
      </c>
      <c r="AL271" s="22">
        <f t="shared" si="496"/>
        <v>0</v>
      </c>
      <c r="AM271" s="22">
        <f t="shared" ref="AM271:AN271" si="501">SUM(AM272:AM275)</f>
        <v>0</v>
      </c>
      <c r="AN271" s="22">
        <f t="shared" si="501"/>
        <v>0</v>
      </c>
      <c r="AO271" s="22">
        <f t="shared" si="496"/>
        <v>0</v>
      </c>
      <c r="AP271" s="22">
        <f>SUM(AP272:AP275)</f>
        <v>0</v>
      </c>
      <c r="AQ271" s="22">
        <f t="shared" si="496"/>
        <v>0</v>
      </c>
      <c r="AR271" s="22">
        <f t="shared" si="496"/>
        <v>0</v>
      </c>
      <c r="AS271" s="22">
        <f t="shared" ref="AS271:AT271" si="502">SUM(AS272:AS275)</f>
        <v>0</v>
      </c>
      <c r="AT271" s="22">
        <f t="shared" si="502"/>
        <v>0</v>
      </c>
      <c r="AU271" s="22">
        <f t="shared" si="496"/>
        <v>0</v>
      </c>
      <c r="AV271" s="22">
        <f>SUM(AV272:AV275)</f>
        <v>0</v>
      </c>
      <c r="AW271" s="22">
        <f t="shared" si="496"/>
        <v>16.939999999999998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0.5</v>
      </c>
      <c r="J272" s="22">
        <v>0</v>
      </c>
      <c r="K272" s="22">
        <v>0.28999999999999998</v>
      </c>
      <c r="L272" s="22">
        <v>0</v>
      </c>
      <c r="M272" s="22">
        <f>SUM(I272:L272)</f>
        <v>0.79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0.79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2.25</v>
      </c>
      <c r="J275" s="22">
        <v>0</v>
      </c>
      <c r="K275" s="22">
        <v>2.2000000000000002</v>
      </c>
      <c r="L275" s="22">
        <v>0.83000000000000007</v>
      </c>
      <c r="M275" s="22">
        <f>SUM(I275:L275)</f>
        <v>5.28</v>
      </c>
      <c r="N275" s="22">
        <v>10.87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10.87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16.149999999999999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v>0</v>
      </c>
      <c r="G276" s="22">
        <v>4881.26</v>
      </c>
      <c r="H276" s="22">
        <f>+H277+H281+H282</f>
        <v>4881.26</v>
      </c>
      <c r="I276" s="22">
        <v>2.2800000000000002</v>
      </c>
      <c r="J276" s="22">
        <v>0</v>
      </c>
      <c r="K276" s="22">
        <v>0</v>
      </c>
      <c r="L276" s="22">
        <v>0</v>
      </c>
      <c r="M276" s="22">
        <f>+M277+M281+M282</f>
        <v>2.2800000000000002</v>
      </c>
      <c r="N276" s="22">
        <v>0</v>
      </c>
      <c r="O276" s="22">
        <v>0</v>
      </c>
      <c r="P276" s="22">
        <f t="shared" ref="P276:S276" si="503">+P277+P281+P282</f>
        <v>0</v>
      </c>
      <c r="Q276" s="22">
        <f t="shared" si="503"/>
        <v>0</v>
      </c>
      <c r="R276" s="22">
        <f>+R277+R281+R282</f>
        <v>0</v>
      </c>
      <c r="S276" s="22">
        <f t="shared" si="503"/>
        <v>0</v>
      </c>
      <c r="T276" s="22">
        <f t="shared" ref="T276:AW276" si="504">+T277+T281+T282</f>
        <v>0</v>
      </c>
      <c r="U276" s="22">
        <f>+U277+U281+U282</f>
        <v>0</v>
      </c>
      <c r="V276" s="22">
        <v>0</v>
      </c>
      <c r="W276" s="22">
        <f t="shared" ref="W276:X276" si="505">+W277+W281+W282</f>
        <v>0</v>
      </c>
      <c r="X276" s="22">
        <f t="shared" si="505"/>
        <v>0</v>
      </c>
      <c r="Y276" s="22">
        <v>0</v>
      </c>
      <c r="Z276" s="22">
        <v>0</v>
      </c>
      <c r="AA276" s="22">
        <v>0</v>
      </c>
      <c r="AB276" s="22">
        <f t="shared" si="504"/>
        <v>0</v>
      </c>
      <c r="AC276" s="22">
        <f t="shared" ref="AC276" si="506">+AC277+AC281+AC282</f>
        <v>0</v>
      </c>
      <c r="AD276" s="22">
        <f t="shared" si="504"/>
        <v>0</v>
      </c>
      <c r="AE276" s="22">
        <f>+AE277+AE281+AE282</f>
        <v>0</v>
      </c>
      <c r="AF276" s="22">
        <f t="shared" si="504"/>
        <v>0</v>
      </c>
      <c r="AG276" s="22">
        <v>0</v>
      </c>
      <c r="AH276" s="22">
        <f t="shared" si="504"/>
        <v>0</v>
      </c>
      <c r="AI276" s="22">
        <f>+AI277+AI281+AI282</f>
        <v>0</v>
      </c>
      <c r="AJ276" s="22">
        <f t="shared" ref="AJ276" si="507">+AJ277+AJ281+AJ282</f>
        <v>0</v>
      </c>
      <c r="AK276" s="22">
        <f t="shared" ref="AK276" si="508">+AK277+AK281+AK282</f>
        <v>0</v>
      </c>
      <c r="AL276" s="22">
        <f t="shared" si="504"/>
        <v>0</v>
      </c>
      <c r="AM276" s="22">
        <f t="shared" ref="AM276:AN276" si="509">+AM277+AM281+AM282</f>
        <v>0</v>
      </c>
      <c r="AN276" s="22">
        <f t="shared" si="509"/>
        <v>0</v>
      </c>
      <c r="AO276" s="22">
        <f t="shared" si="504"/>
        <v>0</v>
      </c>
      <c r="AP276" s="22">
        <f>+AP277+AP281+AP282</f>
        <v>0</v>
      </c>
      <c r="AQ276" s="22">
        <f t="shared" si="504"/>
        <v>0</v>
      </c>
      <c r="AR276" s="22">
        <f t="shared" si="504"/>
        <v>0</v>
      </c>
      <c r="AS276" s="22">
        <f t="shared" ref="AS276:AT276" si="510">+AS277+AS281+AS282</f>
        <v>0</v>
      </c>
      <c r="AT276" s="22">
        <f t="shared" si="510"/>
        <v>0</v>
      </c>
      <c r="AU276" s="22">
        <f t="shared" si="504"/>
        <v>0</v>
      </c>
      <c r="AV276" s="22">
        <f>+AV277+AV281+AV282</f>
        <v>0</v>
      </c>
      <c r="AW276" s="22">
        <f t="shared" si="504"/>
        <v>4883.54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v>0</v>
      </c>
      <c r="G277" s="22">
        <v>102.57</v>
      </c>
      <c r="H277" s="22">
        <f>SUM(H278:H280)</f>
        <v>102.57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f t="shared" ref="P277:S277" si="511">SUM(P278:P280)</f>
        <v>0</v>
      </c>
      <c r="Q277" s="22">
        <f t="shared" si="511"/>
        <v>0</v>
      </c>
      <c r="R277" s="22">
        <f>SUM(R278:R280)</f>
        <v>0</v>
      </c>
      <c r="S277" s="22">
        <f t="shared" si="511"/>
        <v>0</v>
      </c>
      <c r="T277" s="22">
        <f t="shared" ref="T277:AW277" si="512">SUM(T278:T280)</f>
        <v>0</v>
      </c>
      <c r="U277" s="22">
        <f>SUM(U278:U280)</f>
        <v>0</v>
      </c>
      <c r="V277" s="22">
        <v>0</v>
      </c>
      <c r="W277" s="22">
        <f t="shared" ref="W277:X277" si="513">SUM(W278:W280)</f>
        <v>0</v>
      </c>
      <c r="X277" s="22">
        <f t="shared" si="513"/>
        <v>0</v>
      </c>
      <c r="Y277" s="22">
        <v>0</v>
      </c>
      <c r="Z277" s="22">
        <v>0</v>
      </c>
      <c r="AA277" s="22">
        <v>0</v>
      </c>
      <c r="AB277" s="22">
        <f t="shared" si="512"/>
        <v>0</v>
      </c>
      <c r="AC277" s="22">
        <f t="shared" ref="AC277" si="514">SUM(AC278:AC280)</f>
        <v>0</v>
      </c>
      <c r="AD277" s="22">
        <f t="shared" si="512"/>
        <v>0</v>
      </c>
      <c r="AE277" s="22">
        <f>SUM(AE278:AE280)</f>
        <v>0</v>
      </c>
      <c r="AF277" s="22">
        <f t="shared" si="512"/>
        <v>0</v>
      </c>
      <c r="AG277" s="22">
        <v>0</v>
      </c>
      <c r="AH277" s="22">
        <f t="shared" si="512"/>
        <v>0</v>
      </c>
      <c r="AI277" s="22">
        <f>SUM(AI278:AI280)</f>
        <v>0</v>
      </c>
      <c r="AJ277" s="22">
        <f t="shared" ref="AJ277" si="515">SUM(AJ278:AJ280)</f>
        <v>0</v>
      </c>
      <c r="AK277" s="22">
        <f t="shared" ref="AK277" si="516">SUM(AK278:AK280)</f>
        <v>0</v>
      </c>
      <c r="AL277" s="22">
        <f t="shared" si="512"/>
        <v>0</v>
      </c>
      <c r="AM277" s="22">
        <f t="shared" ref="AM277:AN277" si="517">SUM(AM278:AM280)</f>
        <v>0</v>
      </c>
      <c r="AN277" s="22">
        <f t="shared" si="517"/>
        <v>0</v>
      </c>
      <c r="AO277" s="22">
        <f t="shared" si="512"/>
        <v>0</v>
      </c>
      <c r="AP277" s="22">
        <f>SUM(AP278:AP280)</f>
        <v>0</v>
      </c>
      <c r="AQ277" s="22">
        <f t="shared" si="512"/>
        <v>0</v>
      </c>
      <c r="AR277" s="22">
        <f t="shared" si="512"/>
        <v>0</v>
      </c>
      <c r="AS277" s="22">
        <f t="shared" ref="AS277:AT277" si="518">SUM(AS278:AS280)</f>
        <v>0</v>
      </c>
      <c r="AT277" s="22">
        <f t="shared" si="518"/>
        <v>0</v>
      </c>
      <c r="AU277" s="22">
        <f t="shared" si="512"/>
        <v>0</v>
      </c>
      <c r="AV277" s="22">
        <f>SUM(AV278:AV280)</f>
        <v>0</v>
      </c>
      <c r="AW277" s="22">
        <f t="shared" si="512"/>
        <v>102.57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28.58</v>
      </c>
      <c r="H278" s="22">
        <f>SUM(F278:G278)</f>
        <v>28.58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28.58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45.489999999999995</v>
      </c>
      <c r="H279" s="22">
        <f>SUM(F279:G279)</f>
        <v>45.489999999999995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45.489999999999995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28.5</v>
      </c>
      <c r="H280" s="22">
        <f>SUM(F280:G280)</f>
        <v>28.5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28.5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4778.6900000000005</v>
      </c>
      <c r="H282" s="22">
        <f>SUM(F282:G282)</f>
        <v>4778.6900000000005</v>
      </c>
      <c r="I282" s="22">
        <v>2.2800000000000002</v>
      </c>
      <c r="J282" s="22">
        <v>0</v>
      </c>
      <c r="K282" s="22">
        <v>0</v>
      </c>
      <c r="L282" s="22">
        <v>0</v>
      </c>
      <c r="M282" s="22">
        <f>SUM(I282:L282)</f>
        <v>2.2800000000000002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4780.97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v>73.5</v>
      </c>
      <c r="G283" s="22">
        <v>7982.2629999999963</v>
      </c>
      <c r="H283" s="22">
        <f>SUM(H284:H287)</f>
        <v>8055.7629999999963</v>
      </c>
      <c r="I283" s="22">
        <v>2.75</v>
      </c>
      <c r="J283" s="22">
        <v>0</v>
      </c>
      <c r="K283" s="22">
        <v>0</v>
      </c>
      <c r="L283" s="22">
        <v>0</v>
      </c>
      <c r="M283" s="22">
        <f>SUM(M284:M287)</f>
        <v>2.75</v>
      </c>
      <c r="N283" s="22">
        <v>0</v>
      </c>
      <c r="O283" s="22">
        <v>0</v>
      </c>
      <c r="P283" s="22">
        <f t="shared" ref="P283:S283" si="519">SUM(P284:P287)</f>
        <v>0</v>
      </c>
      <c r="Q283" s="22">
        <f t="shared" si="519"/>
        <v>0</v>
      </c>
      <c r="R283" s="22">
        <f>SUM(R284:R287)</f>
        <v>0</v>
      </c>
      <c r="S283" s="22">
        <f t="shared" si="519"/>
        <v>0</v>
      </c>
      <c r="T283" s="22">
        <f t="shared" ref="T283:AW283" si="520">SUM(T284:T287)</f>
        <v>0</v>
      </c>
      <c r="U283" s="22">
        <f>SUM(U284:U287)</f>
        <v>0</v>
      </c>
      <c r="V283" s="22">
        <v>0</v>
      </c>
      <c r="W283" s="22">
        <f t="shared" ref="W283:X283" si="521">SUM(W284:W287)</f>
        <v>0</v>
      </c>
      <c r="X283" s="22">
        <f t="shared" si="521"/>
        <v>0</v>
      </c>
      <c r="Y283" s="22">
        <v>0</v>
      </c>
      <c r="Z283" s="22">
        <v>0</v>
      </c>
      <c r="AA283" s="22">
        <v>0</v>
      </c>
      <c r="AB283" s="22">
        <f t="shared" si="520"/>
        <v>0</v>
      </c>
      <c r="AC283" s="22">
        <f t="shared" ref="AC283" si="522">SUM(AC284:AC287)</f>
        <v>0</v>
      </c>
      <c r="AD283" s="22">
        <f t="shared" si="520"/>
        <v>0</v>
      </c>
      <c r="AE283" s="22">
        <f>SUM(AE284:AE287)</f>
        <v>0</v>
      </c>
      <c r="AF283" s="22">
        <f t="shared" si="520"/>
        <v>0</v>
      </c>
      <c r="AG283" s="22">
        <v>0</v>
      </c>
      <c r="AH283" s="22">
        <f t="shared" si="520"/>
        <v>0</v>
      </c>
      <c r="AI283" s="22">
        <f>SUM(AI284:AI287)</f>
        <v>0</v>
      </c>
      <c r="AJ283" s="22">
        <f t="shared" ref="AJ283" si="523">SUM(AJ284:AJ287)</f>
        <v>0</v>
      </c>
      <c r="AK283" s="22">
        <f t="shared" ref="AK283" si="524">SUM(AK284:AK287)</f>
        <v>0</v>
      </c>
      <c r="AL283" s="22">
        <f t="shared" si="520"/>
        <v>0</v>
      </c>
      <c r="AM283" s="22">
        <f t="shared" ref="AM283:AN283" si="525">SUM(AM284:AM287)</f>
        <v>0</v>
      </c>
      <c r="AN283" s="22">
        <f t="shared" si="525"/>
        <v>0</v>
      </c>
      <c r="AO283" s="22">
        <f t="shared" si="520"/>
        <v>0</v>
      </c>
      <c r="AP283" s="22">
        <f>SUM(AP284:AP287)</f>
        <v>0</v>
      </c>
      <c r="AQ283" s="22">
        <f t="shared" si="520"/>
        <v>0</v>
      </c>
      <c r="AR283" s="22">
        <f t="shared" si="520"/>
        <v>0</v>
      </c>
      <c r="AS283" s="22">
        <f t="shared" ref="AS283:AT283" si="526">SUM(AS284:AS287)</f>
        <v>0</v>
      </c>
      <c r="AT283" s="22">
        <f t="shared" si="526"/>
        <v>0</v>
      </c>
      <c r="AU283" s="22">
        <f t="shared" si="520"/>
        <v>0</v>
      </c>
      <c r="AV283" s="22">
        <f>SUM(AV284:AV287)</f>
        <v>0</v>
      </c>
      <c r="AW283" s="22">
        <f t="shared" si="520"/>
        <v>8058.5129999999972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73.5</v>
      </c>
      <c r="G284" s="22">
        <v>610.27</v>
      </c>
      <c r="H284" s="22">
        <f>SUM(F284:G284)</f>
        <v>683.77</v>
      </c>
      <c r="I284" s="22">
        <v>1.48</v>
      </c>
      <c r="J284" s="22">
        <v>0</v>
      </c>
      <c r="K284" s="22">
        <v>0</v>
      </c>
      <c r="L284" s="22">
        <v>0</v>
      </c>
      <c r="M284" s="22">
        <f>SUM(I284:L284)</f>
        <v>1.48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685.25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72.508999999996163</v>
      </c>
      <c r="H285" s="22">
        <f>SUM(F285:G285)</f>
        <v>72.508999999996163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72.508999999996163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151.22</v>
      </c>
      <c r="H286" s="22">
        <f>SUM(F286:G286)</f>
        <v>151.22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151.22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7148.2640000000001</v>
      </c>
      <c r="H287" s="22">
        <f>SUM(F287:G287)</f>
        <v>7148.2640000000001</v>
      </c>
      <c r="I287" s="22">
        <v>1.27</v>
      </c>
      <c r="J287" s="22">
        <v>0</v>
      </c>
      <c r="K287" s="22">
        <v>0</v>
      </c>
      <c r="L287" s="22">
        <v>0</v>
      </c>
      <c r="M287" s="22">
        <f>SUM(I287:L287)</f>
        <v>1.27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7149.5340000000006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v>0</v>
      </c>
      <c r="G288" s="22">
        <v>151587.24000000002</v>
      </c>
      <c r="H288" s="22">
        <f>+H289+H295+H300</f>
        <v>151587.24000000002</v>
      </c>
      <c r="I288" s="22">
        <v>1.38</v>
      </c>
      <c r="J288" s="22">
        <v>0</v>
      </c>
      <c r="K288" s="22">
        <v>0</v>
      </c>
      <c r="L288" s="22">
        <v>5202.0300000000007</v>
      </c>
      <c r="M288" s="22">
        <f>+M289+M295+M300</f>
        <v>5203.4100000000008</v>
      </c>
      <c r="N288" s="22">
        <v>0</v>
      </c>
      <c r="O288" s="22">
        <v>0</v>
      </c>
      <c r="P288" s="22">
        <f t="shared" ref="P288:S288" si="527">+P289+P295+P300</f>
        <v>0</v>
      </c>
      <c r="Q288" s="22">
        <f t="shared" si="527"/>
        <v>0</v>
      </c>
      <c r="R288" s="22">
        <f>+R289+R295+R300</f>
        <v>0</v>
      </c>
      <c r="S288" s="22">
        <f t="shared" si="527"/>
        <v>0</v>
      </c>
      <c r="T288" s="22">
        <f t="shared" ref="T288:AW288" si="528">+T289+T295+T300</f>
        <v>0</v>
      </c>
      <c r="U288" s="22">
        <f>+U289+U295+U300</f>
        <v>0</v>
      </c>
      <c r="V288" s="22">
        <v>0</v>
      </c>
      <c r="W288" s="22">
        <f t="shared" ref="W288:X288" si="529">+W289+W295+W300</f>
        <v>0</v>
      </c>
      <c r="X288" s="22">
        <f t="shared" si="529"/>
        <v>0</v>
      </c>
      <c r="Y288" s="22">
        <v>0</v>
      </c>
      <c r="Z288" s="22">
        <v>0</v>
      </c>
      <c r="AA288" s="22">
        <v>0</v>
      </c>
      <c r="AB288" s="22">
        <f t="shared" si="528"/>
        <v>0</v>
      </c>
      <c r="AC288" s="22">
        <f t="shared" ref="AC288" si="530">+AC289+AC295+AC300</f>
        <v>0</v>
      </c>
      <c r="AD288" s="22">
        <f t="shared" si="528"/>
        <v>0</v>
      </c>
      <c r="AE288" s="22">
        <f>+AE289+AE295+AE300</f>
        <v>0</v>
      </c>
      <c r="AF288" s="22">
        <f t="shared" si="528"/>
        <v>0</v>
      </c>
      <c r="AG288" s="22">
        <v>83632.659799999994</v>
      </c>
      <c r="AH288" s="22">
        <f t="shared" si="528"/>
        <v>0</v>
      </c>
      <c r="AI288" s="22">
        <f>+AI289+AI295+AI300</f>
        <v>83632.659799999994</v>
      </c>
      <c r="AJ288" s="22">
        <f t="shared" ref="AJ288" si="531">+AJ289+AJ295+AJ300</f>
        <v>0</v>
      </c>
      <c r="AK288" s="22">
        <f t="shared" ref="AK288" si="532">+AK289+AK295+AK300</f>
        <v>0</v>
      </c>
      <c r="AL288" s="22">
        <f t="shared" si="528"/>
        <v>0</v>
      </c>
      <c r="AM288" s="22">
        <f t="shared" ref="AM288:AN288" si="533">+AM289+AM295+AM300</f>
        <v>0</v>
      </c>
      <c r="AN288" s="22">
        <f t="shared" si="533"/>
        <v>0</v>
      </c>
      <c r="AO288" s="22">
        <f t="shared" si="528"/>
        <v>0</v>
      </c>
      <c r="AP288" s="22">
        <f>+AP289+AP295+AP300</f>
        <v>0</v>
      </c>
      <c r="AQ288" s="22">
        <f t="shared" si="528"/>
        <v>0</v>
      </c>
      <c r="AR288" s="22">
        <f t="shared" si="528"/>
        <v>0</v>
      </c>
      <c r="AS288" s="22">
        <f t="shared" ref="AS288:AT288" si="534">+AS289+AS295+AS300</f>
        <v>0</v>
      </c>
      <c r="AT288" s="22">
        <f t="shared" si="534"/>
        <v>0</v>
      </c>
      <c r="AU288" s="22">
        <f t="shared" si="528"/>
        <v>0</v>
      </c>
      <c r="AV288" s="22">
        <f>+AV289+AV295+AV300</f>
        <v>0</v>
      </c>
      <c r="AW288" s="22">
        <f t="shared" si="528"/>
        <v>240423.30980000005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v>0</v>
      </c>
      <c r="G289" s="22">
        <v>102603.73000000001</v>
      </c>
      <c r="H289" s="22">
        <f>SUM(H290:H294)</f>
        <v>102603.73000000001</v>
      </c>
      <c r="I289" s="22">
        <v>1.38</v>
      </c>
      <c r="J289" s="22">
        <v>0</v>
      </c>
      <c r="K289" s="22">
        <v>0</v>
      </c>
      <c r="L289" s="22">
        <v>0</v>
      </c>
      <c r="M289" s="22">
        <f>SUM(M290:M294)</f>
        <v>1.38</v>
      </c>
      <c r="N289" s="22">
        <v>0</v>
      </c>
      <c r="O289" s="22">
        <v>0</v>
      </c>
      <c r="P289" s="22">
        <f t="shared" ref="P289:S289" si="535">SUM(P290:P294)</f>
        <v>0</v>
      </c>
      <c r="Q289" s="22">
        <f t="shared" si="535"/>
        <v>0</v>
      </c>
      <c r="R289" s="22">
        <f>SUM(R290:R294)</f>
        <v>0</v>
      </c>
      <c r="S289" s="22">
        <f t="shared" si="535"/>
        <v>0</v>
      </c>
      <c r="T289" s="22">
        <f t="shared" ref="T289:AW289" si="536">SUM(T290:T294)</f>
        <v>0</v>
      </c>
      <c r="U289" s="22">
        <f>SUM(U290:U294)</f>
        <v>0</v>
      </c>
      <c r="V289" s="22">
        <v>0</v>
      </c>
      <c r="W289" s="22">
        <f t="shared" ref="W289:X289" si="537">SUM(W290:W294)</f>
        <v>0</v>
      </c>
      <c r="X289" s="22">
        <f t="shared" si="537"/>
        <v>0</v>
      </c>
      <c r="Y289" s="22">
        <v>0</v>
      </c>
      <c r="Z289" s="22">
        <v>0</v>
      </c>
      <c r="AA289" s="22">
        <v>0</v>
      </c>
      <c r="AB289" s="22">
        <f t="shared" si="536"/>
        <v>0</v>
      </c>
      <c r="AC289" s="22">
        <f t="shared" ref="AC289" si="538">SUM(AC290:AC294)</f>
        <v>0</v>
      </c>
      <c r="AD289" s="22">
        <f t="shared" si="536"/>
        <v>0</v>
      </c>
      <c r="AE289" s="22">
        <f>SUM(AE290:AE294)</f>
        <v>0</v>
      </c>
      <c r="AF289" s="22">
        <f t="shared" si="536"/>
        <v>0</v>
      </c>
      <c r="AG289" s="22">
        <v>68155.842000000004</v>
      </c>
      <c r="AH289" s="22">
        <f t="shared" si="536"/>
        <v>0</v>
      </c>
      <c r="AI289" s="22">
        <f>SUM(AI290:AI294)</f>
        <v>68155.842000000004</v>
      </c>
      <c r="AJ289" s="22">
        <f t="shared" ref="AJ289" si="539">SUM(AJ290:AJ294)</f>
        <v>0</v>
      </c>
      <c r="AK289" s="22">
        <f t="shared" ref="AK289" si="540">SUM(AK290:AK294)</f>
        <v>0</v>
      </c>
      <c r="AL289" s="22">
        <f t="shared" si="536"/>
        <v>0</v>
      </c>
      <c r="AM289" s="22">
        <f t="shared" ref="AM289:AN289" si="541">SUM(AM290:AM294)</f>
        <v>0</v>
      </c>
      <c r="AN289" s="22">
        <f t="shared" si="541"/>
        <v>0</v>
      </c>
      <c r="AO289" s="22">
        <f t="shared" si="536"/>
        <v>0</v>
      </c>
      <c r="AP289" s="22">
        <f>SUM(AP290:AP294)</f>
        <v>0</v>
      </c>
      <c r="AQ289" s="22">
        <f t="shared" si="536"/>
        <v>0</v>
      </c>
      <c r="AR289" s="22">
        <f t="shared" si="536"/>
        <v>0</v>
      </c>
      <c r="AS289" s="22">
        <f t="shared" ref="AS289:AT289" si="542">SUM(AS290:AS294)</f>
        <v>0</v>
      </c>
      <c r="AT289" s="22">
        <f t="shared" si="542"/>
        <v>0</v>
      </c>
      <c r="AU289" s="22">
        <f t="shared" si="536"/>
        <v>0</v>
      </c>
      <c r="AV289" s="22">
        <f>SUM(AV290:AV294)</f>
        <v>0</v>
      </c>
      <c r="AW289" s="22">
        <f t="shared" si="536"/>
        <v>170760.95200000002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98100.73000000001</v>
      </c>
      <c r="H290" s="22">
        <f>SUM(F290:G290)</f>
        <v>98100.73000000001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68155.842000000004</v>
      </c>
      <c r="AH290" s="22">
        <v>0</v>
      </c>
      <c r="AI290" s="22">
        <f>SUM(V290:AH290)</f>
        <v>68155.842000000004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166256.57200000001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1</v>
      </c>
      <c r="H291" s="22">
        <f>SUM(F291:G291)</f>
        <v>1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1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4502</v>
      </c>
      <c r="H294" s="22">
        <f>SUM(F294:G294)</f>
        <v>4502</v>
      </c>
      <c r="I294" s="22">
        <v>1.38</v>
      </c>
      <c r="J294" s="22">
        <v>0</v>
      </c>
      <c r="K294" s="22">
        <v>0</v>
      </c>
      <c r="L294" s="22">
        <v>0</v>
      </c>
      <c r="M294" s="22">
        <f>SUM(I294:L294)</f>
        <v>1.38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4503.38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v>0</v>
      </c>
      <c r="G295" s="22">
        <v>42667.240000000005</v>
      </c>
      <c r="H295" s="22">
        <f>SUM(H296:H299)</f>
        <v>42667.240000000005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f t="shared" ref="P295:S295" si="543">SUM(P296:P299)</f>
        <v>0</v>
      </c>
      <c r="Q295" s="22">
        <f t="shared" si="543"/>
        <v>0</v>
      </c>
      <c r="R295" s="22">
        <f>SUM(R296:R299)</f>
        <v>0</v>
      </c>
      <c r="S295" s="22">
        <f t="shared" si="543"/>
        <v>0</v>
      </c>
      <c r="T295" s="22">
        <f t="shared" ref="T295:AW295" si="544">SUM(T296:T299)</f>
        <v>0</v>
      </c>
      <c r="U295" s="22">
        <f>SUM(U296:U299)</f>
        <v>0</v>
      </c>
      <c r="V295" s="22">
        <v>0</v>
      </c>
      <c r="W295" s="22">
        <f t="shared" ref="W295:X295" si="545">SUM(W296:W299)</f>
        <v>0</v>
      </c>
      <c r="X295" s="22">
        <f t="shared" si="545"/>
        <v>0</v>
      </c>
      <c r="Y295" s="22">
        <v>0</v>
      </c>
      <c r="Z295" s="22">
        <v>0</v>
      </c>
      <c r="AA295" s="22">
        <v>0</v>
      </c>
      <c r="AB295" s="22">
        <f t="shared" si="544"/>
        <v>0</v>
      </c>
      <c r="AC295" s="22">
        <f t="shared" ref="AC295" si="546">SUM(AC296:AC299)</f>
        <v>0</v>
      </c>
      <c r="AD295" s="22">
        <f t="shared" si="544"/>
        <v>0</v>
      </c>
      <c r="AE295" s="22">
        <f>SUM(AE296:AE299)</f>
        <v>0</v>
      </c>
      <c r="AF295" s="22">
        <f t="shared" si="544"/>
        <v>0</v>
      </c>
      <c r="AG295" s="22">
        <v>4011.4000000000005</v>
      </c>
      <c r="AH295" s="22">
        <f t="shared" si="544"/>
        <v>0</v>
      </c>
      <c r="AI295" s="22">
        <f>SUM(AI296:AI299)</f>
        <v>4011.4000000000005</v>
      </c>
      <c r="AJ295" s="22">
        <f t="shared" ref="AJ295" si="547">SUM(AJ296:AJ299)</f>
        <v>0</v>
      </c>
      <c r="AK295" s="22">
        <f t="shared" ref="AK295" si="548">SUM(AK296:AK299)</f>
        <v>0</v>
      </c>
      <c r="AL295" s="22">
        <f t="shared" si="544"/>
        <v>0</v>
      </c>
      <c r="AM295" s="22">
        <f t="shared" ref="AM295:AN295" si="549">SUM(AM296:AM299)</f>
        <v>0</v>
      </c>
      <c r="AN295" s="22">
        <f t="shared" si="549"/>
        <v>0</v>
      </c>
      <c r="AO295" s="22">
        <f t="shared" si="544"/>
        <v>0</v>
      </c>
      <c r="AP295" s="22">
        <f>SUM(AP296:AP299)</f>
        <v>0</v>
      </c>
      <c r="AQ295" s="22">
        <f t="shared" si="544"/>
        <v>0</v>
      </c>
      <c r="AR295" s="22">
        <f t="shared" si="544"/>
        <v>0</v>
      </c>
      <c r="AS295" s="22">
        <f t="shared" ref="AS295:AT295" si="550">SUM(AS296:AS299)</f>
        <v>0</v>
      </c>
      <c r="AT295" s="22">
        <f t="shared" si="550"/>
        <v>0</v>
      </c>
      <c r="AU295" s="22">
        <f t="shared" si="544"/>
        <v>0</v>
      </c>
      <c r="AV295" s="22">
        <f>SUM(AV296:AV299)</f>
        <v>0</v>
      </c>
      <c r="AW295" s="22">
        <f t="shared" si="544"/>
        <v>46678.640000000007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22482.1</v>
      </c>
      <c r="H296" s="22">
        <f>SUM(F296:G296)</f>
        <v>22482.1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82.649999999999991</v>
      </c>
      <c r="AH296" s="22">
        <v>0</v>
      </c>
      <c r="AI296" s="22">
        <f>SUM(V296:AH296)</f>
        <v>82.649999999999991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22564.75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269.57</v>
      </c>
      <c r="H297" s="22">
        <f>SUM(F297:G297)</f>
        <v>269.57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2013.3700000000003</v>
      </c>
      <c r="AH297" s="22">
        <v>0</v>
      </c>
      <c r="AI297" s="22">
        <f>SUM(V297:AH297)</f>
        <v>2013.3700000000003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2282.9400000000005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11094.44</v>
      </c>
      <c r="H298" s="22">
        <f>SUM(F298:G298)</f>
        <v>11094.44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11094.44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8821.130000000001</v>
      </c>
      <c r="H299" s="22">
        <f>SUM(F299:G299)</f>
        <v>8821.130000000001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1915.3799999999999</v>
      </c>
      <c r="AH299" s="22">
        <v>0</v>
      </c>
      <c r="AI299" s="22">
        <f>SUM(V299:AH299)</f>
        <v>1915.3799999999999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10736.51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6316.2699999999995</v>
      </c>
      <c r="H300" s="22">
        <f>SUM(F300:G300)</f>
        <v>6316.2699999999995</v>
      </c>
      <c r="I300" s="22">
        <v>0</v>
      </c>
      <c r="J300" s="22">
        <v>0</v>
      </c>
      <c r="K300" s="22">
        <v>0</v>
      </c>
      <c r="L300" s="22">
        <v>5202.0300000000007</v>
      </c>
      <c r="M300" s="22">
        <f>SUM(I300:L300)</f>
        <v>5202.0300000000007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11465.417799999999</v>
      </c>
      <c r="AH300" s="22">
        <v>0</v>
      </c>
      <c r="AI300" s="22">
        <f>SUM(V300:AH300)</f>
        <v>11465.417799999999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22983.717799999999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v>0</v>
      </c>
      <c r="G301" s="22">
        <v>2206.2020000000002</v>
      </c>
      <c r="H301" s="22">
        <f>SUM(H302:H304)</f>
        <v>2206.2020000000002</v>
      </c>
      <c r="I301" s="22">
        <v>10.49</v>
      </c>
      <c r="J301" s="22">
        <v>0</v>
      </c>
      <c r="K301" s="22">
        <v>0</v>
      </c>
      <c r="L301" s="22">
        <v>0</v>
      </c>
      <c r="M301" s="22">
        <f>SUM(M302:M304)</f>
        <v>10.49</v>
      </c>
      <c r="N301" s="22">
        <v>0</v>
      </c>
      <c r="O301" s="22">
        <v>0</v>
      </c>
      <c r="P301" s="22">
        <f t="shared" ref="P301:S301" si="551">SUM(P302:P304)</f>
        <v>0</v>
      </c>
      <c r="Q301" s="22">
        <f t="shared" si="551"/>
        <v>0</v>
      </c>
      <c r="R301" s="22">
        <f>SUM(R302:R304)</f>
        <v>0</v>
      </c>
      <c r="S301" s="22">
        <f t="shared" si="551"/>
        <v>0</v>
      </c>
      <c r="T301" s="22">
        <f t="shared" ref="T301:AW301" si="552">SUM(T302:T304)</f>
        <v>0</v>
      </c>
      <c r="U301" s="22">
        <f>SUM(U302:U304)</f>
        <v>0</v>
      </c>
      <c r="V301" s="22">
        <v>0</v>
      </c>
      <c r="W301" s="22">
        <f t="shared" ref="W301:X301" si="553">SUM(W302:W304)</f>
        <v>0</v>
      </c>
      <c r="X301" s="22">
        <f t="shared" si="553"/>
        <v>0</v>
      </c>
      <c r="Y301" s="22">
        <v>0</v>
      </c>
      <c r="Z301" s="22">
        <v>0</v>
      </c>
      <c r="AA301" s="22">
        <v>0</v>
      </c>
      <c r="AB301" s="22">
        <f t="shared" si="552"/>
        <v>0</v>
      </c>
      <c r="AC301" s="22">
        <f t="shared" ref="AC301" si="554">SUM(AC302:AC304)</f>
        <v>0</v>
      </c>
      <c r="AD301" s="22">
        <f t="shared" si="552"/>
        <v>0</v>
      </c>
      <c r="AE301" s="22">
        <f>SUM(AE302:AE304)</f>
        <v>0</v>
      </c>
      <c r="AF301" s="22">
        <f t="shared" si="552"/>
        <v>0</v>
      </c>
      <c r="AG301" s="22">
        <v>0</v>
      </c>
      <c r="AH301" s="22">
        <f t="shared" si="552"/>
        <v>0</v>
      </c>
      <c r="AI301" s="22">
        <f>SUM(AI302:AI304)</f>
        <v>0</v>
      </c>
      <c r="AJ301" s="22">
        <f t="shared" ref="AJ301" si="555">SUM(AJ302:AJ304)</f>
        <v>0</v>
      </c>
      <c r="AK301" s="22">
        <f t="shared" ref="AK301" si="556">SUM(AK302:AK304)</f>
        <v>0</v>
      </c>
      <c r="AL301" s="22">
        <f t="shared" si="552"/>
        <v>0</v>
      </c>
      <c r="AM301" s="22">
        <f t="shared" ref="AM301:AN301" si="557">SUM(AM302:AM304)</f>
        <v>0</v>
      </c>
      <c r="AN301" s="22">
        <f t="shared" si="557"/>
        <v>0</v>
      </c>
      <c r="AO301" s="22">
        <f t="shared" si="552"/>
        <v>0</v>
      </c>
      <c r="AP301" s="22">
        <f>SUM(AP302:AP304)</f>
        <v>0</v>
      </c>
      <c r="AQ301" s="22">
        <f t="shared" si="552"/>
        <v>0</v>
      </c>
      <c r="AR301" s="22">
        <f t="shared" si="552"/>
        <v>0</v>
      </c>
      <c r="AS301" s="22">
        <f t="shared" ref="AS301:AT301" si="558">SUM(AS302:AS304)</f>
        <v>0</v>
      </c>
      <c r="AT301" s="22">
        <f t="shared" si="558"/>
        <v>0</v>
      </c>
      <c r="AU301" s="22">
        <f t="shared" si="552"/>
        <v>0</v>
      </c>
      <c r="AV301" s="22">
        <f>SUM(AV302:AV304)</f>
        <v>0</v>
      </c>
      <c r="AW301" s="22">
        <f t="shared" si="552"/>
        <v>2216.692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1586.51</v>
      </c>
      <c r="H302" s="22">
        <f>SUM(F302:G302)</f>
        <v>1586.51</v>
      </c>
      <c r="I302" s="22">
        <v>10.49</v>
      </c>
      <c r="J302" s="22">
        <v>0</v>
      </c>
      <c r="K302" s="22">
        <v>0</v>
      </c>
      <c r="L302" s="22">
        <v>0</v>
      </c>
      <c r="M302" s="22">
        <f>SUM(I302:L302)</f>
        <v>10.49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1597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5.66</v>
      </c>
      <c r="H303" s="22">
        <f>SUM(F303:G303)</f>
        <v>5.66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5.66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614.03200000000004</v>
      </c>
      <c r="H304" s="22">
        <f>SUM(F304:G304)</f>
        <v>614.03200000000004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614.03200000000004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v>0</v>
      </c>
      <c r="G305" s="22">
        <v>690.98</v>
      </c>
      <c r="H305" s="22">
        <f>SUM(H306:H308)</f>
        <v>690.98</v>
      </c>
      <c r="I305" s="22">
        <v>1.75</v>
      </c>
      <c r="J305" s="22">
        <v>2.34</v>
      </c>
      <c r="K305" s="22">
        <v>0</v>
      </c>
      <c r="L305" s="22">
        <v>0</v>
      </c>
      <c r="M305" s="22">
        <f>SUM(M306:M308)</f>
        <v>4.09</v>
      </c>
      <c r="N305" s="22">
        <v>0</v>
      </c>
      <c r="O305" s="22">
        <v>0</v>
      </c>
      <c r="P305" s="22">
        <f t="shared" ref="P305:S305" si="559">SUM(P306:P308)</f>
        <v>0</v>
      </c>
      <c r="Q305" s="22">
        <f t="shared" si="559"/>
        <v>0</v>
      </c>
      <c r="R305" s="22">
        <f>SUM(R306:R308)</f>
        <v>0</v>
      </c>
      <c r="S305" s="22">
        <f t="shared" si="559"/>
        <v>0</v>
      </c>
      <c r="T305" s="22">
        <f t="shared" ref="T305:AW305" si="560">SUM(T306:T308)</f>
        <v>0</v>
      </c>
      <c r="U305" s="22">
        <f>SUM(U306:U308)</f>
        <v>0</v>
      </c>
      <c r="V305" s="22">
        <v>0</v>
      </c>
      <c r="W305" s="22">
        <f t="shared" ref="W305:X305" si="561">SUM(W306:W308)</f>
        <v>0</v>
      </c>
      <c r="X305" s="22">
        <f t="shared" si="561"/>
        <v>0</v>
      </c>
      <c r="Y305" s="22">
        <v>0</v>
      </c>
      <c r="Z305" s="22">
        <v>0</v>
      </c>
      <c r="AA305" s="22">
        <v>0</v>
      </c>
      <c r="AB305" s="22">
        <f t="shared" si="560"/>
        <v>0</v>
      </c>
      <c r="AC305" s="22">
        <f t="shared" ref="AC305" si="562">SUM(AC306:AC308)</f>
        <v>0</v>
      </c>
      <c r="AD305" s="22">
        <f t="shared" si="560"/>
        <v>0</v>
      </c>
      <c r="AE305" s="22">
        <f>SUM(AE306:AE308)</f>
        <v>0</v>
      </c>
      <c r="AF305" s="22">
        <f t="shared" si="560"/>
        <v>0</v>
      </c>
      <c r="AG305" s="22">
        <v>0</v>
      </c>
      <c r="AH305" s="22">
        <f t="shared" si="560"/>
        <v>0</v>
      </c>
      <c r="AI305" s="22">
        <f>SUM(AI306:AI308)</f>
        <v>0</v>
      </c>
      <c r="AJ305" s="22">
        <f t="shared" ref="AJ305" si="563">SUM(AJ306:AJ308)</f>
        <v>0</v>
      </c>
      <c r="AK305" s="22">
        <f t="shared" ref="AK305" si="564">SUM(AK306:AK308)</f>
        <v>0</v>
      </c>
      <c r="AL305" s="22">
        <f t="shared" si="560"/>
        <v>0</v>
      </c>
      <c r="AM305" s="22">
        <f t="shared" ref="AM305:AN305" si="565">SUM(AM306:AM308)</f>
        <v>0</v>
      </c>
      <c r="AN305" s="22">
        <f t="shared" si="565"/>
        <v>0</v>
      </c>
      <c r="AO305" s="22">
        <f t="shared" si="560"/>
        <v>0</v>
      </c>
      <c r="AP305" s="22">
        <f>SUM(AP306:AP308)</f>
        <v>0</v>
      </c>
      <c r="AQ305" s="22">
        <f t="shared" si="560"/>
        <v>0</v>
      </c>
      <c r="AR305" s="22">
        <f t="shared" si="560"/>
        <v>0</v>
      </c>
      <c r="AS305" s="22">
        <f t="shared" ref="AS305:AT305" si="566">SUM(AS306:AS308)</f>
        <v>0</v>
      </c>
      <c r="AT305" s="22">
        <f t="shared" si="566"/>
        <v>0</v>
      </c>
      <c r="AU305" s="22">
        <f t="shared" si="560"/>
        <v>0</v>
      </c>
      <c r="AV305" s="22">
        <f>SUM(AV306:AV308)</f>
        <v>0</v>
      </c>
      <c r="AW305" s="22">
        <f t="shared" si="560"/>
        <v>695.06999999999994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247.05</v>
      </c>
      <c r="H306" s="22">
        <f>SUM(F306:G306)</f>
        <v>247.05</v>
      </c>
      <c r="I306" s="22">
        <v>0</v>
      </c>
      <c r="J306" s="22">
        <v>2.34</v>
      </c>
      <c r="K306" s="22">
        <v>0</v>
      </c>
      <c r="L306" s="22">
        <v>0</v>
      </c>
      <c r="M306" s="22">
        <f>SUM(I306:L306)</f>
        <v>2.34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249.39000000000001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181.23</v>
      </c>
      <c r="H307" s="22">
        <f>SUM(F307:G307)</f>
        <v>181.23</v>
      </c>
      <c r="I307" s="22">
        <v>0.75</v>
      </c>
      <c r="J307" s="22">
        <v>0</v>
      </c>
      <c r="K307" s="22">
        <v>0</v>
      </c>
      <c r="L307" s="22">
        <v>0</v>
      </c>
      <c r="M307" s="22">
        <f>SUM(I307:L307)</f>
        <v>0.75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181.98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262.7</v>
      </c>
      <c r="H308" s="22">
        <f>SUM(F308:G308)</f>
        <v>262.7</v>
      </c>
      <c r="I308" s="22">
        <v>1</v>
      </c>
      <c r="J308" s="22">
        <v>0</v>
      </c>
      <c r="K308" s="22">
        <v>0</v>
      </c>
      <c r="L308" s="22">
        <v>0</v>
      </c>
      <c r="M308" s="22">
        <f>SUM(I308:L308)</f>
        <v>1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263.7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v>79.48</v>
      </c>
      <c r="G309" s="22">
        <v>13676.77</v>
      </c>
      <c r="H309" s="22">
        <f>SUM(H310:H313)</f>
        <v>13756.250000000002</v>
      </c>
      <c r="I309" s="22">
        <v>1</v>
      </c>
      <c r="J309" s="22">
        <v>0</v>
      </c>
      <c r="K309" s="22">
        <v>0</v>
      </c>
      <c r="L309" s="22">
        <v>0</v>
      </c>
      <c r="M309" s="22">
        <f>SUM(M310:M313)</f>
        <v>1</v>
      </c>
      <c r="N309" s="22">
        <v>0.03</v>
      </c>
      <c r="O309" s="22">
        <v>0</v>
      </c>
      <c r="P309" s="22">
        <f t="shared" ref="P309:S309" si="567">SUM(P310:P313)</f>
        <v>0</v>
      </c>
      <c r="Q309" s="22">
        <f t="shared" si="567"/>
        <v>0</v>
      </c>
      <c r="R309" s="22">
        <f>SUM(R310:R313)</f>
        <v>0</v>
      </c>
      <c r="S309" s="22">
        <f t="shared" si="567"/>
        <v>0</v>
      </c>
      <c r="T309" s="22">
        <f t="shared" ref="T309:AW309" si="568">SUM(T310:T313)</f>
        <v>0</v>
      </c>
      <c r="U309" s="22">
        <f>SUM(U310:U313)</f>
        <v>0.03</v>
      </c>
      <c r="V309" s="22">
        <v>0</v>
      </c>
      <c r="W309" s="22">
        <f t="shared" ref="W309:X309" si="569">SUM(W310:W313)</f>
        <v>0</v>
      </c>
      <c r="X309" s="22">
        <f t="shared" si="569"/>
        <v>0</v>
      </c>
      <c r="Y309" s="22">
        <v>0</v>
      </c>
      <c r="Z309" s="22">
        <v>0</v>
      </c>
      <c r="AA309" s="22">
        <v>0</v>
      </c>
      <c r="AB309" s="22">
        <f t="shared" si="568"/>
        <v>0</v>
      </c>
      <c r="AC309" s="22">
        <f t="shared" ref="AC309" si="570">SUM(AC310:AC313)</f>
        <v>0</v>
      </c>
      <c r="AD309" s="22">
        <f t="shared" si="568"/>
        <v>0</v>
      </c>
      <c r="AE309" s="22">
        <f>SUM(AE310:AE313)</f>
        <v>0</v>
      </c>
      <c r="AF309" s="22">
        <f t="shared" si="568"/>
        <v>0</v>
      </c>
      <c r="AG309" s="22">
        <v>0</v>
      </c>
      <c r="AH309" s="22">
        <f t="shared" si="568"/>
        <v>0</v>
      </c>
      <c r="AI309" s="22">
        <f>SUM(AI310:AI313)</f>
        <v>0</v>
      </c>
      <c r="AJ309" s="22">
        <f t="shared" ref="AJ309" si="571">SUM(AJ310:AJ313)</f>
        <v>0</v>
      </c>
      <c r="AK309" s="22">
        <f t="shared" ref="AK309" si="572">SUM(AK310:AK313)</f>
        <v>0</v>
      </c>
      <c r="AL309" s="22">
        <f t="shared" si="568"/>
        <v>0</v>
      </c>
      <c r="AM309" s="22">
        <f t="shared" ref="AM309:AN309" si="573">SUM(AM310:AM313)</f>
        <v>0</v>
      </c>
      <c r="AN309" s="22">
        <f t="shared" si="573"/>
        <v>0</v>
      </c>
      <c r="AO309" s="22">
        <f t="shared" si="568"/>
        <v>0</v>
      </c>
      <c r="AP309" s="22">
        <f>SUM(AP310:AP313)</f>
        <v>0</v>
      </c>
      <c r="AQ309" s="22">
        <f t="shared" si="568"/>
        <v>0</v>
      </c>
      <c r="AR309" s="22">
        <f t="shared" si="568"/>
        <v>0</v>
      </c>
      <c r="AS309" s="22">
        <f t="shared" ref="AS309:AT309" si="574">SUM(AS310:AS313)</f>
        <v>0</v>
      </c>
      <c r="AT309" s="22">
        <f t="shared" si="574"/>
        <v>0</v>
      </c>
      <c r="AU309" s="22">
        <f t="shared" si="568"/>
        <v>0</v>
      </c>
      <c r="AV309" s="22">
        <f>SUM(AV310:AV313)</f>
        <v>0</v>
      </c>
      <c r="AW309" s="22">
        <f t="shared" si="568"/>
        <v>13757.28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79.48</v>
      </c>
      <c r="G310" s="22">
        <v>1807.19</v>
      </c>
      <c r="H310" s="22">
        <f>SUM(F310:G310)</f>
        <v>1886.67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1886.67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4203.5000000000009</v>
      </c>
      <c r="H311" s="22">
        <f>SUM(F311:G311)</f>
        <v>4203.5000000000009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4203.5000000000009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7099.07</v>
      </c>
      <c r="H312" s="22">
        <f>SUM(F312:G312)</f>
        <v>7099.07</v>
      </c>
      <c r="I312" s="22">
        <v>1</v>
      </c>
      <c r="J312" s="22">
        <v>0</v>
      </c>
      <c r="K312" s="22">
        <v>0</v>
      </c>
      <c r="L312" s="22">
        <v>0</v>
      </c>
      <c r="M312" s="22">
        <f>SUM(I312:L312)</f>
        <v>1</v>
      </c>
      <c r="N312" s="22">
        <v>0.03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0.03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7100.0999999999995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567.01</v>
      </c>
      <c r="H313" s="22">
        <f>SUM(F313:G313)</f>
        <v>567.01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567.01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81.599999999999994</v>
      </c>
      <c r="H314" s="22">
        <f>SUM(F314:G314)</f>
        <v>81.599999999999994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81.599999999999994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v>0</v>
      </c>
      <c r="G315" s="22">
        <v>566.678</v>
      </c>
      <c r="H315" s="22">
        <f>SUM(H316:H319)</f>
        <v>566.678</v>
      </c>
      <c r="I315" s="22">
        <v>201.37000000000006</v>
      </c>
      <c r="J315" s="22">
        <v>53.230000000000004</v>
      </c>
      <c r="K315" s="22">
        <v>0</v>
      </c>
      <c r="L315" s="22">
        <v>0</v>
      </c>
      <c r="M315" s="22">
        <f>SUM(M316:M319)</f>
        <v>254.60000000000005</v>
      </c>
      <c r="N315" s="22">
        <v>0</v>
      </c>
      <c r="O315" s="22">
        <v>0</v>
      </c>
      <c r="P315" s="22">
        <f t="shared" ref="P315:S315" si="575">SUM(P316:P319)</f>
        <v>0</v>
      </c>
      <c r="Q315" s="22">
        <f t="shared" si="575"/>
        <v>0</v>
      </c>
      <c r="R315" s="22">
        <f>SUM(R316:R319)</f>
        <v>0</v>
      </c>
      <c r="S315" s="22">
        <f t="shared" si="575"/>
        <v>0</v>
      </c>
      <c r="T315" s="22">
        <f t="shared" ref="T315:AW315" si="576">SUM(T316:T319)</f>
        <v>0</v>
      </c>
      <c r="U315" s="22">
        <f>SUM(U316:U319)</f>
        <v>0</v>
      </c>
      <c r="V315" s="22">
        <v>0</v>
      </c>
      <c r="W315" s="22">
        <f t="shared" ref="W315:X315" si="577">SUM(W316:W319)</f>
        <v>0</v>
      </c>
      <c r="X315" s="22">
        <f t="shared" si="577"/>
        <v>0</v>
      </c>
      <c r="Y315" s="22">
        <v>0</v>
      </c>
      <c r="Z315" s="22">
        <v>0</v>
      </c>
      <c r="AA315" s="22">
        <v>0</v>
      </c>
      <c r="AB315" s="22">
        <f t="shared" si="576"/>
        <v>0</v>
      </c>
      <c r="AC315" s="22">
        <f t="shared" ref="AC315" si="578">SUM(AC316:AC319)</f>
        <v>0</v>
      </c>
      <c r="AD315" s="22">
        <f t="shared" si="576"/>
        <v>0</v>
      </c>
      <c r="AE315" s="22">
        <f>SUM(AE316:AE319)</f>
        <v>0</v>
      </c>
      <c r="AF315" s="22">
        <f t="shared" si="576"/>
        <v>0</v>
      </c>
      <c r="AG315" s="22">
        <v>0</v>
      </c>
      <c r="AH315" s="22">
        <f t="shared" si="576"/>
        <v>0</v>
      </c>
      <c r="AI315" s="22">
        <f>SUM(AI316:AI319)</f>
        <v>0</v>
      </c>
      <c r="AJ315" s="22">
        <f t="shared" ref="AJ315" si="579">SUM(AJ316:AJ319)</f>
        <v>0</v>
      </c>
      <c r="AK315" s="22">
        <f t="shared" ref="AK315" si="580">SUM(AK316:AK319)</f>
        <v>0</v>
      </c>
      <c r="AL315" s="22">
        <f t="shared" si="576"/>
        <v>0</v>
      </c>
      <c r="AM315" s="22">
        <f t="shared" ref="AM315:AN315" si="581">SUM(AM316:AM319)</f>
        <v>0</v>
      </c>
      <c r="AN315" s="22">
        <f t="shared" si="581"/>
        <v>0</v>
      </c>
      <c r="AO315" s="22">
        <f t="shared" si="576"/>
        <v>0</v>
      </c>
      <c r="AP315" s="22">
        <f>SUM(AP316:AP319)</f>
        <v>0</v>
      </c>
      <c r="AQ315" s="22">
        <f t="shared" si="576"/>
        <v>0</v>
      </c>
      <c r="AR315" s="22">
        <f t="shared" si="576"/>
        <v>0</v>
      </c>
      <c r="AS315" s="22">
        <f t="shared" ref="AS315:AT315" si="582">SUM(AS316:AS319)</f>
        <v>0</v>
      </c>
      <c r="AT315" s="22">
        <f t="shared" si="582"/>
        <v>0</v>
      </c>
      <c r="AU315" s="22">
        <f t="shared" si="576"/>
        <v>0</v>
      </c>
      <c r="AV315" s="22">
        <f>SUM(AV316:AV319)</f>
        <v>0</v>
      </c>
      <c r="AW315" s="22">
        <f t="shared" si="576"/>
        <v>821.27800000000002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4.82</v>
      </c>
      <c r="H316" s="22">
        <f>SUM(F316:G316)</f>
        <v>4.82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4.82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7</v>
      </c>
      <c r="H317" s="22">
        <f>SUM(F317:G317)</f>
        <v>7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7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200.61799999999999</v>
      </c>
      <c r="H318" s="22">
        <f>SUM(F318:G318)</f>
        <v>200.61799999999999</v>
      </c>
      <c r="I318" s="22">
        <v>199.58000000000004</v>
      </c>
      <c r="J318" s="22">
        <v>53.230000000000004</v>
      </c>
      <c r="K318" s="22">
        <v>0</v>
      </c>
      <c r="L318" s="22">
        <v>0</v>
      </c>
      <c r="M318" s="22">
        <f>SUM(I318:L318)</f>
        <v>252.81000000000006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453.42800000000005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354.24</v>
      </c>
      <c r="H319" s="22">
        <f>SUM(F319:G319)</f>
        <v>354.24</v>
      </c>
      <c r="I319" s="22">
        <v>1.79</v>
      </c>
      <c r="J319" s="22">
        <v>0</v>
      </c>
      <c r="K319" s="22">
        <v>0</v>
      </c>
      <c r="L319" s="22">
        <v>0</v>
      </c>
      <c r="M319" s="22">
        <f>SUM(I319:L319)</f>
        <v>1.79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356.03000000000003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v>0</v>
      </c>
      <c r="G320" s="22">
        <v>914.09</v>
      </c>
      <c r="H320" s="22">
        <f>SUM(H321:H324)</f>
        <v>914.09</v>
      </c>
      <c r="I320" s="22">
        <v>0</v>
      </c>
      <c r="J320" s="22">
        <v>0</v>
      </c>
      <c r="K320" s="22">
        <v>1</v>
      </c>
      <c r="L320" s="22">
        <v>0.78</v>
      </c>
      <c r="M320" s="22">
        <f>SUM(M321:M324)</f>
        <v>1.78</v>
      </c>
      <c r="N320" s="22">
        <v>0</v>
      </c>
      <c r="O320" s="22">
        <v>0</v>
      </c>
      <c r="P320" s="22">
        <f t="shared" ref="P320:S320" si="583">SUM(P321:P324)</f>
        <v>0</v>
      </c>
      <c r="Q320" s="22">
        <f t="shared" si="583"/>
        <v>0</v>
      </c>
      <c r="R320" s="22">
        <f>SUM(R321:R324)</f>
        <v>0</v>
      </c>
      <c r="S320" s="22">
        <f t="shared" si="583"/>
        <v>0</v>
      </c>
      <c r="T320" s="22">
        <f t="shared" ref="T320:AW320" si="584">SUM(T321:T324)</f>
        <v>0</v>
      </c>
      <c r="U320" s="22">
        <f>SUM(U321:U324)</f>
        <v>0</v>
      </c>
      <c r="V320" s="22">
        <v>0</v>
      </c>
      <c r="W320" s="22">
        <f t="shared" ref="W320:X320" si="585">SUM(W321:W324)</f>
        <v>0</v>
      </c>
      <c r="X320" s="22">
        <f t="shared" si="585"/>
        <v>0</v>
      </c>
      <c r="Y320" s="22">
        <v>0</v>
      </c>
      <c r="Z320" s="22">
        <v>0</v>
      </c>
      <c r="AA320" s="22">
        <v>0</v>
      </c>
      <c r="AB320" s="22">
        <f t="shared" si="584"/>
        <v>0</v>
      </c>
      <c r="AC320" s="22">
        <f t="shared" ref="AC320" si="586">SUM(AC321:AC324)</f>
        <v>0</v>
      </c>
      <c r="AD320" s="22">
        <f t="shared" si="584"/>
        <v>0</v>
      </c>
      <c r="AE320" s="22">
        <f>SUM(AE321:AE324)</f>
        <v>0</v>
      </c>
      <c r="AF320" s="22">
        <f t="shared" si="584"/>
        <v>0</v>
      </c>
      <c r="AG320" s="22">
        <v>0</v>
      </c>
      <c r="AH320" s="22">
        <f t="shared" si="584"/>
        <v>0</v>
      </c>
      <c r="AI320" s="22">
        <f>SUM(AI321:AI324)</f>
        <v>0</v>
      </c>
      <c r="AJ320" s="22">
        <f t="shared" ref="AJ320" si="587">SUM(AJ321:AJ324)</f>
        <v>0</v>
      </c>
      <c r="AK320" s="22">
        <f t="shared" ref="AK320" si="588">SUM(AK321:AK324)</f>
        <v>0</v>
      </c>
      <c r="AL320" s="22">
        <f t="shared" si="584"/>
        <v>0</v>
      </c>
      <c r="AM320" s="22">
        <f t="shared" ref="AM320:AN320" si="589">SUM(AM321:AM324)</f>
        <v>0</v>
      </c>
      <c r="AN320" s="22">
        <f t="shared" si="589"/>
        <v>0</v>
      </c>
      <c r="AO320" s="22">
        <f t="shared" si="584"/>
        <v>0</v>
      </c>
      <c r="AP320" s="22">
        <f>SUM(AP321:AP324)</f>
        <v>0</v>
      </c>
      <c r="AQ320" s="22">
        <f t="shared" si="584"/>
        <v>0</v>
      </c>
      <c r="AR320" s="22">
        <f t="shared" si="584"/>
        <v>0</v>
      </c>
      <c r="AS320" s="22">
        <f t="shared" ref="AS320:AT320" si="590">SUM(AS321:AS324)</f>
        <v>0</v>
      </c>
      <c r="AT320" s="22">
        <f t="shared" si="590"/>
        <v>0</v>
      </c>
      <c r="AU320" s="22">
        <f t="shared" si="584"/>
        <v>0</v>
      </c>
      <c r="AV320" s="22">
        <f>SUM(AV321:AV324)</f>
        <v>0</v>
      </c>
      <c r="AW320" s="22">
        <f t="shared" si="584"/>
        <v>915.87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30</v>
      </c>
      <c r="H321" s="22">
        <f>SUM(F321:G321)</f>
        <v>30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30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25</v>
      </c>
      <c r="H323" s="22">
        <f>SUM(F323:G323)</f>
        <v>25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25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859.09</v>
      </c>
      <c r="H324" s="22">
        <f>SUM(F324:G324)</f>
        <v>859.09</v>
      </c>
      <c r="I324" s="22">
        <v>0</v>
      </c>
      <c r="J324" s="22">
        <v>0</v>
      </c>
      <c r="K324" s="22">
        <v>1</v>
      </c>
      <c r="L324" s="22">
        <v>0.78</v>
      </c>
      <c r="M324" s="22">
        <f>SUM(I324:L324)</f>
        <v>1.78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860.87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v>0</v>
      </c>
      <c r="G325" s="22">
        <v>12488.013999999999</v>
      </c>
      <c r="H325" s="22">
        <f>SUM(H326:H329)</f>
        <v>12488.013999999999</v>
      </c>
      <c r="I325" s="22">
        <v>4.32</v>
      </c>
      <c r="J325" s="22">
        <v>0</v>
      </c>
      <c r="K325" s="22">
        <v>1.72</v>
      </c>
      <c r="L325" s="22">
        <v>0</v>
      </c>
      <c r="M325" s="22">
        <f>SUM(M326:M329)</f>
        <v>6.0400000000000009</v>
      </c>
      <c r="N325" s="22">
        <v>2</v>
      </c>
      <c r="O325" s="22">
        <v>0</v>
      </c>
      <c r="P325" s="22">
        <f t="shared" ref="P325:S325" si="591">SUM(P326:P329)</f>
        <v>0</v>
      </c>
      <c r="Q325" s="22">
        <f t="shared" si="591"/>
        <v>0</v>
      </c>
      <c r="R325" s="22">
        <f>SUM(R326:R329)</f>
        <v>0</v>
      </c>
      <c r="S325" s="22">
        <f t="shared" si="591"/>
        <v>0</v>
      </c>
      <c r="T325" s="22">
        <f t="shared" ref="T325:AW325" si="592">SUM(T326:T329)</f>
        <v>0</v>
      </c>
      <c r="U325" s="22">
        <f>SUM(U326:U329)</f>
        <v>2</v>
      </c>
      <c r="V325" s="22">
        <v>0</v>
      </c>
      <c r="W325" s="22">
        <f t="shared" ref="W325:X325" si="593">SUM(W326:W329)</f>
        <v>0</v>
      </c>
      <c r="X325" s="22">
        <f t="shared" si="593"/>
        <v>0</v>
      </c>
      <c r="Y325" s="22">
        <v>0</v>
      </c>
      <c r="Z325" s="22">
        <v>0</v>
      </c>
      <c r="AA325" s="22">
        <v>2146.9899999999998</v>
      </c>
      <c r="AB325" s="22">
        <f t="shared" si="592"/>
        <v>0</v>
      </c>
      <c r="AC325" s="22">
        <f t="shared" ref="AC325" si="594">SUM(AC326:AC329)</f>
        <v>0</v>
      </c>
      <c r="AD325" s="22">
        <f t="shared" si="592"/>
        <v>0</v>
      </c>
      <c r="AE325" s="22">
        <f>SUM(AE326:AE329)</f>
        <v>0</v>
      </c>
      <c r="AF325" s="22">
        <f t="shared" si="592"/>
        <v>0</v>
      </c>
      <c r="AG325" s="22">
        <v>0</v>
      </c>
      <c r="AH325" s="22">
        <f t="shared" si="592"/>
        <v>0</v>
      </c>
      <c r="AI325" s="22">
        <f>SUM(AI326:AI329)</f>
        <v>2146.9899999999998</v>
      </c>
      <c r="AJ325" s="22">
        <f t="shared" ref="AJ325" si="595">SUM(AJ326:AJ329)</f>
        <v>0</v>
      </c>
      <c r="AK325" s="22">
        <f t="shared" ref="AK325" si="596">SUM(AK326:AK329)</f>
        <v>0</v>
      </c>
      <c r="AL325" s="22">
        <f t="shared" si="592"/>
        <v>0</v>
      </c>
      <c r="AM325" s="22">
        <f t="shared" ref="AM325:AN325" si="597">SUM(AM326:AM329)</f>
        <v>0</v>
      </c>
      <c r="AN325" s="22">
        <f t="shared" si="597"/>
        <v>0</v>
      </c>
      <c r="AO325" s="22">
        <f t="shared" si="592"/>
        <v>0</v>
      </c>
      <c r="AP325" s="22">
        <f>SUM(AP326:AP329)</f>
        <v>0</v>
      </c>
      <c r="AQ325" s="22">
        <f t="shared" si="592"/>
        <v>0</v>
      </c>
      <c r="AR325" s="22">
        <f t="shared" si="592"/>
        <v>0</v>
      </c>
      <c r="AS325" s="22">
        <f t="shared" ref="AS325:AT325" si="598">SUM(AS326:AS329)</f>
        <v>0</v>
      </c>
      <c r="AT325" s="22">
        <f t="shared" si="598"/>
        <v>0</v>
      </c>
      <c r="AU325" s="22">
        <f t="shared" si="592"/>
        <v>0</v>
      </c>
      <c r="AV325" s="22">
        <f>SUM(AV326:AV329)</f>
        <v>0</v>
      </c>
      <c r="AW325" s="22">
        <f t="shared" si="592"/>
        <v>14643.044000000002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2186.9299999999998</v>
      </c>
      <c r="H326" s="22">
        <f>SUM(F326:G326)</f>
        <v>2186.9299999999998</v>
      </c>
      <c r="I326" s="22">
        <v>0</v>
      </c>
      <c r="J326" s="22">
        <v>0</v>
      </c>
      <c r="K326" s="22">
        <v>0.39999999999999997</v>
      </c>
      <c r="L326" s="22">
        <v>0</v>
      </c>
      <c r="M326" s="22">
        <f>SUM(I326:L326)</f>
        <v>0.39999999999999997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2187.33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167.5</v>
      </c>
      <c r="H327" s="22">
        <f>SUM(F327:G327)</f>
        <v>167.5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167.5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6632.0700000000006</v>
      </c>
      <c r="H328" s="22">
        <f>SUM(F328:G328)</f>
        <v>6632.0700000000006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6632.0700000000006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3501.5139999999997</v>
      </c>
      <c r="H329" s="22">
        <f>SUM(F329:G329)</f>
        <v>3501.5139999999997</v>
      </c>
      <c r="I329" s="22">
        <v>4.32</v>
      </c>
      <c r="J329" s="22">
        <v>0</v>
      </c>
      <c r="K329" s="22">
        <v>1.32</v>
      </c>
      <c r="L329" s="22">
        <v>0</v>
      </c>
      <c r="M329" s="22">
        <f>SUM(I329:L329)</f>
        <v>5.6400000000000006</v>
      </c>
      <c r="N329" s="22">
        <v>2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2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2146.9899999999998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2146.9899999999998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5656.1439999999993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v>0</v>
      </c>
      <c r="G330" s="22">
        <v>2894.2499999999995</v>
      </c>
      <c r="H330" s="22">
        <f>SUM(H331:H334)</f>
        <v>2894.2499999999995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f t="shared" ref="P330:S330" si="599">SUM(P331:P334)</f>
        <v>0</v>
      </c>
      <c r="Q330" s="22">
        <f t="shared" si="599"/>
        <v>0</v>
      </c>
      <c r="R330" s="22">
        <f>SUM(R331:R334)</f>
        <v>0</v>
      </c>
      <c r="S330" s="22">
        <f t="shared" si="599"/>
        <v>0</v>
      </c>
      <c r="T330" s="22">
        <f t="shared" ref="T330:AW330" si="600">SUM(T331:T334)</f>
        <v>0</v>
      </c>
      <c r="U330" s="22">
        <f>SUM(U331:U334)</f>
        <v>0</v>
      </c>
      <c r="V330" s="22">
        <v>0</v>
      </c>
      <c r="W330" s="22">
        <f t="shared" ref="W330:X330" si="601">SUM(W331:W334)</f>
        <v>0</v>
      </c>
      <c r="X330" s="22">
        <f t="shared" si="601"/>
        <v>0</v>
      </c>
      <c r="Y330" s="22">
        <v>0</v>
      </c>
      <c r="Z330" s="22">
        <v>14118.601000000001</v>
      </c>
      <c r="AA330" s="22">
        <v>8000</v>
      </c>
      <c r="AB330" s="22">
        <f t="shared" si="600"/>
        <v>0</v>
      </c>
      <c r="AC330" s="22">
        <f t="shared" ref="AC330" si="602">SUM(AC331:AC334)</f>
        <v>0</v>
      </c>
      <c r="AD330" s="22">
        <f t="shared" si="600"/>
        <v>0</v>
      </c>
      <c r="AE330" s="22">
        <f>SUM(AE331:AE334)</f>
        <v>0</v>
      </c>
      <c r="AF330" s="22">
        <f t="shared" si="600"/>
        <v>0</v>
      </c>
      <c r="AG330" s="22">
        <v>0</v>
      </c>
      <c r="AH330" s="22">
        <f t="shared" si="600"/>
        <v>0</v>
      </c>
      <c r="AI330" s="22">
        <f>SUM(AI331:AI334)</f>
        <v>22118.601000000002</v>
      </c>
      <c r="AJ330" s="22">
        <f t="shared" ref="AJ330" si="603">SUM(AJ331:AJ334)</f>
        <v>0</v>
      </c>
      <c r="AK330" s="22">
        <f t="shared" ref="AK330" si="604">SUM(AK331:AK334)</f>
        <v>0</v>
      </c>
      <c r="AL330" s="22">
        <f t="shared" si="600"/>
        <v>0</v>
      </c>
      <c r="AM330" s="22">
        <f t="shared" ref="AM330:AN330" si="605">SUM(AM331:AM334)</f>
        <v>0</v>
      </c>
      <c r="AN330" s="22">
        <f t="shared" si="605"/>
        <v>0</v>
      </c>
      <c r="AO330" s="22">
        <f t="shared" si="600"/>
        <v>0</v>
      </c>
      <c r="AP330" s="22">
        <f>SUM(AP331:AP334)</f>
        <v>0</v>
      </c>
      <c r="AQ330" s="22">
        <f t="shared" si="600"/>
        <v>0</v>
      </c>
      <c r="AR330" s="22">
        <f t="shared" si="600"/>
        <v>0</v>
      </c>
      <c r="AS330" s="22">
        <f t="shared" ref="AS330:AT330" si="606">SUM(AS331:AS334)</f>
        <v>0</v>
      </c>
      <c r="AT330" s="22">
        <f t="shared" si="606"/>
        <v>0</v>
      </c>
      <c r="AU330" s="22">
        <f t="shared" si="600"/>
        <v>0</v>
      </c>
      <c r="AV330" s="22">
        <f>SUM(AV331:AV334)</f>
        <v>0</v>
      </c>
      <c r="AW330" s="22">
        <f t="shared" si="600"/>
        <v>25012.850999999999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2</v>
      </c>
      <c r="H333" s="22">
        <f>SUM(F333:G333)</f>
        <v>2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8000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8000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8002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2892.2499999999995</v>
      </c>
      <c r="H334" s="22">
        <f>SUM(F334:G334)</f>
        <v>2892.2499999999995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14118.601000000001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14118.601000000001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17010.850999999999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v>0</v>
      </c>
      <c r="G335" s="22">
        <v>1273.56</v>
      </c>
      <c r="H335" s="22">
        <f>SUM(H336:H351)</f>
        <v>1273.56</v>
      </c>
      <c r="I335" s="22">
        <v>10.31</v>
      </c>
      <c r="J335" s="22">
        <v>0</v>
      </c>
      <c r="K335" s="22">
        <v>266.37999999999994</v>
      </c>
      <c r="L335" s="22">
        <v>3.33</v>
      </c>
      <c r="M335" s="22">
        <f>SUM(M336:M351)</f>
        <v>280.01999999999992</v>
      </c>
      <c r="N335" s="22">
        <v>0.05</v>
      </c>
      <c r="O335" s="22">
        <v>0</v>
      </c>
      <c r="P335" s="22">
        <f t="shared" ref="P335:S335" si="607">SUM(P336:P351)</f>
        <v>0</v>
      </c>
      <c r="Q335" s="22">
        <f t="shared" si="607"/>
        <v>0</v>
      </c>
      <c r="R335" s="22">
        <f>SUM(R336:R351)</f>
        <v>0</v>
      </c>
      <c r="S335" s="22">
        <f t="shared" si="607"/>
        <v>0</v>
      </c>
      <c r="T335" s="22">
        <f t="shared" ref="T335:AW335" si="608">SUM(T336:T351)</f>
        <v>0</v>
      </c>
      <c r="U335" s="22">
        <f>SUM(U336:U351)</f>
        <v>0.05</v>
      </c>
      <c r="V335" s="22">
        <v>3.09</v>
      </c>
      <c r="W335" s="22">
        <f t="shared" ref="W335:X335" si="609">SUM(W336:W351)</f>
        <v>0</v>
      </c>
      <c r="X335" s="22">
        <f t="shared" si="609"/>
        <v>0</v>
      </c>
      <c r="Y335" s="22">
        <v>0</v>
      </c>
      <c r="Z335" s="22">
        <v>0</v>
      </c>
      <c r="AA335" s="22">
        <v>0</v>
      </c>
      <c r="AB335" s="22">
        <f t="shared" si="608"/>
        <v>0</v>
      </c>
      <c r="AC335" s="22">
        <f t="shared" ref="AC335" si="610">SUM(AC336:AC351)</f>
        <v>0</v>
      </c>
      <c r="AD335" s="22">
        <f t="shared" si="608"/>
        <v>0</v>
      </c>
      <c r="AE335" s="22">
        <f>SUM(AE336:AE351)</f>
        <v>0</v>
      </c>
      <c r="AF335" s="22">
        <f t="shared" si="608"/>
        <v>0</v>
      </c>
      <c r="AG335" s="22">
        <v>0</v>
      </c>
      <c r="AH335" s="22">
        <f t="shared" si="608"/>
        <v>0</v>
      </c>
      <c r="AI335" s="22">
        <f>SUM(AI336:AI351)</f>
        <v>3.09</v>
      </c>
      <c r="AJ335" s="22">
        <f t="shared" ref="AJ335" si="611">SUM(AJ336:AJ351)</f>
        <v>0</v>
      </c>
      <c r="AK335" s="22">
        <f t="shared" ref="AK335" si="612">SUM(AK336:AK351)</f>
        <v>0</v>
      </c>
      <c r="AL335" s="22">
        <f t="shared" si="608"/>
        <v>0</v>
      </c>
      <c r="AM335" s="22">
        <f t="shared" ref="AM335:AN335" si="613">SUM(AM336:AM351)</f>
        <v>0</v>
      </c>
      <c r="AN335" s="22">
        <f t="shared" si="613"/>
        <v>0</v>
      </c>
      <c r="AO335" s="22">
        <f t="shared" si="608"/>
        <v>0</v>
      </c>
      <c r="AP335" s="22">
        <f>SUM(AP336:AP351)</f>
        <v>0</v>
      </c>
      <c r="AQ335" s="22">
        <f t="shared" si="608"/>
        <v>0</v>
      </c>
      <c r="AR335" s="22">
        <f t="shared" si="608"/>
        <v>0</v>
      </c>
      <c r="AS335" s="22">
        <f t="shared" ref="AS335:AT335" si="614">SUM(AS336:AS351)</f>
        <v>0</v>
      </c>
      <c r="AT335" s="22">
        <f t="shared" si="614"/>
        <v>0</v>
      </c>
      <c r="AU335" s="22">
        <f t="shared" si="608"/>
        <v>0</v>
      </c>
      <c r="AV335" s="22">
        <f>SUM(AV336:AV351)</f>
        <v>0</v>
      </c>
      <c r="AW335" s="22">
        <f t="shared" si="608"/>
        <v>1556.7199999999998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615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616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617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618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619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620">SUM(AQ336:AU336)</f>
        <v>0</v>
      </c>
      <c r="AW336" s="67">
        <f t="shared" ref="AW336:AW351" si="621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615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616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617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618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619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620"/>
        <v>0</v>
      </c>
      <c r="AW337" s="67">
        <f t="shared" si="621"/>
        <v>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615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616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617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618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619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620"/>
        <v>0</v>
      </c>
      <c r="AW338" s="67">
        <f t="shared" si="621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615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616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617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618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619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620"/>
        <v>0</v>
      </c>
      <c r="AW339" s="67">
        <f t="shared" si="621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615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616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617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618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619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620"/>
        <v>0</v>
      </c>
      <c r="AW340" s="67">
        <f t="shared" si="621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615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616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617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618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619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620"/>
        <v>0</v>
      </c>
      <c r="AW341" s="67">
        <f t="shared" si="621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615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616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617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618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619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620"/>
        <v>0</v>
      </c>
      <c r="AW342" s="67">
        <f t="shared" si="621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615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616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617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618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619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620"/>
        <v>0</v>
      </c>
      <c r="AW343" s="67">
        <f t="shared" si="621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9.85</v>
      </c>
      <c r="H344" s="22">
        <f t="shared" si="615"/>
        <v>9.85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616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617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618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619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620"/>
        <v>0</v>
      </c>
      <c r="AW344" s="67">
        <f t="shared" si="621"/>
        <v>9.85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615"/>
        <v>0</v>
      </c>
      <c r="I345" s="22">
        <v>0</v>
      </c>
      <c r="J345" s="22">
        <v>0</v>
      </c>
      <c r="K345" s="22">
        <v>0.53</v>
      </c>
      <c r="L345" s="22">
        <v>0</v>
      </c>
      <c r="M345" s="22">
        <f t="shared" si="616"/>
        <v>0.53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617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618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619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620"/>
        <v>0</v>
      </c>
      <c r="AW345" s="67">
        <f t="shared" si="621"/>
        <v>0.53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615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616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617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618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619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620"/>
        <v>0</v>
      </c>
      <c r="AW346" s="67">
        <f t="shared" si="621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615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616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617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618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619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620"/>
        <v>0</v>
      </c>
      <c r="AW347" s="67">
        <f t="shared" si="621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615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616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617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618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619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620"/>
        <v>0</v>
      </c>
      <c r="AW348" s="67">
        <f t="shared" si="621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13.370000000000001</v>
      </c>
      <c r="H349" s="22">
        <f t="shared" si="615"/>
        <v>13.370000000000001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616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617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618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619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620"/>
        <v>0</v>
      </c>
      <c r="AW349" s="67">
        <f t="shared" si="621"/>
        <v>13.370000000000001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215.46999999999997</v>
      </c>
      <c r="H350" s="22">
        <f t="shared" si="615"/>
        <v>215.46999999999997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616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617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618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619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620"/>
        <v>0</v>
      </c>
      <c r="AW350" s="67">
        <f t="shared" si="621"/>
        <v>215.46999999999997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1034.8699999999999</v>
      </c>
      <c r="H351" s="22">
        <f t="shared" si="615"/>
        <v>1034.8699999999999</v>
      </c>
      <c r="I351" s="22">
        <v>10.31</v>
      </c>
      <c r="J351" s="22">
        <v>0</v>
      </c>
      <c r="K351" s="22">
        <v>265.84999999999997</v>
      </c>
      <c r="L351" s="22">
        <v>3.33</v>
      </c>
      <c r="M351" s="22">
        <f t="shared" si="616"/>
        <v>279.48999999999995</v>
      </c>
      <c r="N351" s="22">
        <v>0.05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617"/>
        <v>0.05</v>
      </c>
      <c r="V351" s="22">
        <v>3.09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618"/>
        <v>3.09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619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620"/>
        <v>0</v>
      </c>
      <c r="AW351" s="67">
        <f t="shared" si="621"/>
        <v>1317.4999999999998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v>0</v>
      </c>
      <c r="G352" s="22">
        <v>10303.280000000001</v>
      </c>
      <c r="H352" s="22">
        <f>SUM(H353:H355)</f>
        <v>10303.280000000001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f t="shared" ref="P352:S352" si="622">SUM(P353:P355)</f>
        <v>0</v>
      </c>
      <c r="Q352" s="22">
        <f t="shared" si="622"/>
        <v>0</v>
      </c>
      <c r="R352" s="22">
        <f>SUM(R353:R355)</f>
        <v>0</v>
      </c>
      <c r="S352" s="22">
        <f t="shared" si="622"/>
        <v>0</v>
      </c>
      <c r="T352" s="22">
        <f t="shared" ref="T352:AW352" si="623">SUM(T353:T355)</f>
        <v>0</v>
      </c>
      <c r="U352" s="22">
        <f>SUM(U353:U355)</f>
        <v>0</v>
      </c>
      <c r="V352" s="22">
        <v>0</v>
      </c>
      <c r="W352" s="22">
        <f t="shared" ref="W352:X352" si="624">SUM(W353:W355)</f>
        <v>0</v>
      </c>
      <c r="X352" s="22">
        <f t="shared" si="624"/>
        <v>0</v>
      </c>
      <c r="Y352" s="22">
        <v>0</v>
      </c>
      <c r="Z352" s="22">
        <v>622383.14</v>
      </c>
      <c r="AA352" s="22">
        <v>0</v>
      </c>
      <c r="AB352" s="22">
        <f t="shared" si="623"/>
        <v>0</v>
      </c>
      <c r="AC352" s="22">
        <f t="shared" ref="AC352" si="625">SUM(AC353:AC355)</f>
        <v>0</v>
      </c>
      <c r="AD352" s="22">
        <f t="shared" si="623"/>
        <v>0</v>
      </c>
      <c r="AE352" s="22">
        <f>SUM(AE353:AE355)</f>
        <v>0</v>
      </c>
      <c r="AF352" s="22">
        <f t="shared" si="623"/>
        <v>0</v>
      </c>
      <c r="AG352" s="22">
        <v>0</v>
      </c>
      <c r="AH352" s="22">
        <f t="shared" si="623"/>
        <v>0</v>
      </c>
      <c r="AI352" s="22">
        <f>SUM(AI353:AI355)</f>
        <v>622383.14</v>
      </c>
      <c r="AJ352" s="22">
        <f t="shared" ref="AJ352" si="626">SUM(AJ353:AJ355)</f>
        <v>0</v>
      </c>
      <c r="AK352" s="22">
        <f t="shared" ref="AK352" si="627">SUM(AK353:AK355)</f>
        <v>0</v>
      </c>
      <c r="AL352" s="22">
        <f t="shared" si="623"/>
        <v>0</v>
      </c>
      <c r="AM352" s="22">
        <f t="shared" ref="AM352:AN352" si="628">SUM(AM353:AM355)</f>
        <v>0</v>
      </c>
      <c r="AN352" s="22">
        <f t="shared" si="628"/>
        <v>0</v>
      </c>
      <c r="AO352" s="22">
        <f t="shared" si="623"/>
        <v>0</v>
      </c>
      <c r="AP352" s="22">
        <f>SUM(AP353:AP355)</f>
        <v>0</v>
      </c>
      <c r="AQ352" s="22">
        <f t="shared" si="623"/>
        <v>0</v>
      </c>
      <c r="AR352" s="22">
        <f t="shared" si="623"/>
        <v>0</v>
      </c>
      <c r="AS352" s="22">
        <f t="shared" ref="AS352:AT352" si="629">SUM(AS353:AS355)</f>
        <v>0</v>
      </c>
      <c r="AT352" s="22">
        <f t="shared" si="629"/>
        <v>0</v>
      </c>
      <c r="AU352" s="22">
        <f t="shared" si="623"/>
        <v>0</v>
      </c>
      <c r="AV352" s="22">
        <f>SUM(AV353:AV355)</f>
        <v>0</v>
      </c>
      <c r="AW352" s="22">
        <f t="shared" si="623"/>
        <v>632686.42000000004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10112.1</v>
      </c>
      <c r="H353" s="22">
        <f>SUM(F353:G353)</f>
        <v>10112.1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622383.14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622383.14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632495.24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191.18000000000004</v>
      </c>
      <c r="H354" s="22">
        <f>SUM(F354:G354)</f>
        <v>191.18000000000004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191.18000000000004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v>27.8</v>
      </c>
      <c r="G356" s="22">
        <v>2145.6809999999996</v>
      </c>
      <c r="H356" s="22">
        <f>SUM(H357:H363)</f>
        <v>2173.4809999999998</v>
      </c>
      <c r="I356" s="22">
        <v>21.32</v>
      </c>
      <c r="J356" s="22">
        <v>1.75</v>
      </c>
      <c r="K356" s="22">
        <v>8.7800000000000011</v>
      </c>
      <c r="L356" s="22">
        <v>0</v>
      </c>
      <c r="M356" s="22">
        <f>SUM(M357:M363)</f>
        <v>31.85</v>
      </c>
      <c r="N356" s="22">
        <v>5.4899999999999993</v>
      </c>
      <c r="O356" s="22">
        <v>0</v>
      </c>
      <c r="P356" s="22">
        <f t="shared" ref="P356:S356" si="630">SUM(P357:P363)</f>
        <v>0</v>
      </c>
      <c r="Q356" s="22">
        <f t="shared" si="630"/>
        <v>0</v>
      </c>
      <c r="R356" s="22">
        <f>SUM(R357:R363)</f>
        <v>0</v>
      </c>
      <c r="S356" s="22">
        <f t="shared" si="630"/>
        <v>0</v>
      </c>
      <c r="T356" s="22">
        <f t="shared" ref="T356:AW356" si="631">SUM(T357:T363)</f>
        <v>0</v>
      </c>
      <c r="U356" s="22">
        <f>SUM(U357:U363)</f>
        <v>5.4899999999999993</v>
      </c>
      <c r="V356" s="22">
        <v>2.25</v>
      </c>
      <c r="W356" s="22">
        <f t="shared" ref="W356:X356" si="632">SUM(W357:W363)</f>
        <v>0</v>
      </c>
      <c r="X356" s="22">
        <f t="shared" si="632"/>
        <v>0</v>
      </c>
      <c r="Y356" s="22">
        <v>0</v>
      </c>
      <c r="Z356" s="22">
        <v>0</v>
      </c>
      <c r="AA356" s="22">
        <v>0</v>
      </c>
      <c r="AB356" s="22">
        <f t="shared" si="631"/>
        <v>0</v>
      </c>
      <c r="AC356" s="22">
        <f t="shared" ref="AC356" si="633">SUM(AC357:AC363)</f>
        <v>0</v>
      </c>
      <c r="AD356" s="22">
        <f t="shared" si="631"/>
        <v>0</v>
      </c>
      <c r="AE356" s="22">
        <f>SUM(AE357:AE363)</f>
        <v>0</v>
      </c>
      <c r="AF356" s="22">
        <f t="shared" si="631"/>
        <v>0</v>
      </c>
      <c r="AG356" s="22">
        <v>0</v>
      </c>
      <c r="AH356" s="22">
        <f t="shared" si="631"/>
        <v>0</v>
      </c>
      <c r="AI356" s="22">
        <f>SUM(AI357:AI363)</f>
        <v>2.25</v>
      </c>
      <c r="AJ356" s="22">
        <f t="shared" ref="AJ356" si="634">SUM(AJ357:AJ363)</f>
        <v>0</v>
      </c>
      <c r="AK356" s="22">
        <f t="shared" ref="AK356" si="635">SUM(AK357:AK363)</f>
        <v>0</v>
      </c>
      <c r="AL356" s="22">
        <f t="shared" si="631"/>
        <v>0</v>
      </c>
      <c r="AM356" s="22">
        <f t="shared" ref="AM356:AN356" si="636">SUM(AM357:AM363)</f>
        <v>0</v>
      </c>
      <c r="AN356" s="22">
        <f t="shared" si="636"/>
        <v>0</v>
      </c>
      <c r="AO356" s="22">
        <f t="shared" si="631"/>
        <v>0</v>
      </c>
      <c r="AP356" s="22">
        <f>SUM(AP357:AP363)</f>
        <v>0</v>
      </c>
      <c r="AQ356" s="22">
        <f t="shared" si="631"/>
        <v>0</v>
      </c>
      <c r="AR356" s="22">
        <f t="shared" si="631"/>
        <v>0</v>
      </c>
      <c r="AS356" s="22">
        <f t="shared" ref="AS356:AT356" si="637">SUM(AS357:AS363)</f>
        <v>0</v>
      </c>
      <c r="AT356" s="22">
        <f t="shared" si="637"/>
        <v>0</v>
      </c>
      <c r="AU356" s="22">
        <f t="shared" si="631"/>
        <v>0</v>
      </c>
      <c r="AV356" s="22">
        <f>SUM(AV357:AV363)</f>
        <v>0</v>
      </c>
      <c r="AW356" s="22">
        <f t="shared" si="631"/>
        <v>2213.0709999999995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638">SUM(F357:G357)</f>
        <v>0</v>
      </c>
      <c r="I357" s="22">
        <v>0.5</v>
      </c>
      <c r="J357" s="22">
        <v>0</v>
      </c>
      <c r="K357" s="22">
        <v>3</v>
      </c>
      <c r="L357" s="22">
        <v>0</v>
      </c>
      <c r="M357" s="22">
        <f t="shared" ref="M357:M363" si="639">SUM(I357:L357)</f>
        <v>3.5</v>
      </c>
      <c r="N357" s="22">
        <v>0.05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640">SUM(N357:T357)</f>
        <v>0.05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641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642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643">SUM(AQ357:AU357)</f>
        <v>0</v>
      </c>
      <c r="AW357" s="67">
        <f t="shared" ref="AW357:AW363" si="644">+H357+M357+U357+AI357+AJ357+AK357+AP357+AV357</f>
        <v>3.55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144.17099999999999</v>
      </c>
      <c r="H358" s="22">
        <f t="shared" si="638"/>
        <v>144.17099999999999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639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640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641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642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643"/>
        <v>0</v>
      </c>
      <c r="AW358" s="67">
        <f t="shared" si="644"/>
        <v>144.17099999999999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40.6</v>
      </c>
      <c r="H359" s="22">
        <f t="shared" si="638"/>
        <v>40.6</v>
      </c>
      <c r="I359" s="22">
        <v>4</v>
      </c>
      <c r="J359" s="22">
        <v>0</v>
      </c>
      <c r="K359" s="22">
        <v>0</v>
      </c>
      <c r="L359" s="22">
        <v>0</v>
      </c>
      <c r="M359" s="22">
        <f t="shared" si="639"/>
        <v>4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640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641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642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643"/>
        <v>0</v>
      </c>
      <c r="AW359" s="67">
        <f t="shared" si="644"/>
        <v>44.6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103.99</v>
      </c>
      <c r="H360" s="22">
        <f t="shared" si="638"/>
        <v>103.99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639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640"/>
        <v>0</v>
      </c>
      <c r="V360" s="22">
        <v>1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641"/>
        <v>1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642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643"/>
        <v>0</v>
      </c>
      <c r="AW360" s="67">
        <f t="shared" si="644"/>
        <v>104.99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99.740000000000009</v>
      </c>
      <c r="H361" s="22">
        <f t="shared" si="638"/>
        <v>99.740000000000009</v>
      </c>
      <c r="I361" s="22">
        <v>0.5</v>
      </c>
      <c r="J361" s="22">
        <v>0</v>
      </c>
      <c r="K361" s="22">
        <v>0</v>
      </c>
      <c r="L361" s="22">
        <v>0</v>
      </c>
      <c r="M361" s="22">
        <f t="shared" si="639"/>
        <v>0.5</v>
      </c>
      <c r="N361" s="22">
        <v>0.03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640"/>
        <v>0.03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641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642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643"/>
        <v>0</v>
      </c>
      <c r="AW361" s="67">
        <f t="shared" si="644"/>
        <v>100.27000000000001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7</v>
      </c>
      <c r="H362" s="22">
        <f t="shared" si="638"/>
        <v>7</v>
      </c>
      <c r="I362" s="22">
        <v>0</v>
      </c>
      <c r="J362" s="22">
        <v>1</v>
      </c>
      <c r="K362" s="22">
        <v>0</v>
      </c>
      <c r="L362" s="22">
        <v>0</v>
      </c>
      <c r="M362" s="22">
        <f t="shared" si="639"/>
        <v>1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640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641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642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643"/>
        <v>0</v>
      </c>
      <c r="AW362" s="67">
        <f t="shared" si="644"/>
        <v>8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27.8</v>
      </c>
      <c r="G363" s="22">
        <v>1750.1799999999996</v>
      </c>
      <c r="H363" s="22">
        <f t="shared" si="638"/>
        <v>1777.9799999999996</v>
      </c>
      <c r="I363" s="22">
        <v>16.32</v>
      </c>
      <c r="J363" s="22">
        <v>0.75</v>
      </c>
      <c r="K363" s="22">
        <v>5.78</v>
      </c>
      <c r="L363" s="22">
        <v>0</v>
      </c>
      <c r="M363" s="22">
        <f t="shared" si="639"/>
        <v>22.85</v>
      </c>
      <c r="N363" s="22">
        <v>5.4099999999999993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640"/>
        <v>5.4099999999999993</v>
      </c>
      <c r="V363" s="22">
        <v>1.25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641"/>
        <v>1.25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642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643"/>
        <v>0</v>
      </c>
      <c r="AW363" s="67">
        <f t="shared" si="644"/>
        <v>1807.4899999999996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v>0</v>
      </c>
      <c r="G364" s="22">
        <v>772.05000000000007</v>
      </c>
      <c r="H364" s="22">
        <f>+H365+H373+H376</f>
        <v>772.05000000000007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f t="shared" ref="P364:S364" si="645">+P365+P373+P376</f>
        <v>0</v>
      </c>
      <c r="Q364" s="22">
        <f t="shared" si="645"/>
        <v>0</v>
      </c>
      <c r="R364" s="22">
        <f>+R365+R373+R376</f>
        <v>0</v>
      </c>
      <c r="S364" s="22">
        <f t="shared" si="645"/>
        <v>0</v>
      </c>
      <c r="T364" s="22">
        <f t="shared" ref="T364:AW364" si="646">+T365+T373+T376</f>
        <v>0</v>
      </c>
      <c r="U364" s="22">
        <f>+U365+U373+U376</f>
        <v>0</v>
      </c>
      <c r="V364" s="22">
        <v>0</v>
      </c>
      <c r="W364" s="22">
        <f t="shared" ref="W364:X364" si="647">+W365+W373+W376</f>
        <v>0</v>
      </c>
      <c r="X364" s="22">
        <f t="shared" si="647"/>
        <v>0</v>
      </c>
      <c r="Y364" s="22">
        <v>0</v>
      </c>
      <c r="Z364" s="22">
        <v>0</v>
      </c>
      <c r="AA364" s="22">
        <v>0</v>
      </c>
      <c r="AB364" s="22">
        <f t="shared" si="646"/>
        <v>0</v>
      </c>
      <c r="AC364" s="22">
        <f t="shared" ref="AC364" si="648">+AC365+AC373+AC376</f>
        <v>0</v>
      </c>
      <c r="AD364" s="22">
        <f t="shared" si="646"/>
        <v>0</v>
      </c>
      <c r="AE364" s="22">
        <f>+AE365+AE373+AE376</f>
        <v>0</v>
      </c>
      <c r="AF364" s="22">
        <f t="shared" si="646"/>
        <v>0</v>
      </c>
      <c r="AG364" s="22">
        <v>0</v>
      </c>
      <c r="AH364" s="22">
        <f t="shared" si="646"/>
        <v>0</v>
      </c>
      <c r="AI364" s="22">
        <f>+AI365+AI373+AI376</f>
        <v>0</v>
      </c>
      <c r="AJ364" s="22">
        <f t="shared" ref="AJ364" si="649">+AJ365+AJ373+AJ376</f>
        <v>0</v>
      </c>
      <c r="AK364" s="22">
        <f t="shared" ref="AK364" si="650">+AK365+AK373+AK376</f>
        <v>0</v>
      </c>
      <c r="AL364" s="22">
        <f t="shared" si="646"/>
        <v>0</v>
      </c>
      <c r="AM364" s="22">
        <f t="shared" ref="AM364:AN364" si="651">+AM365+AM373+AM376</f>
        <v>0</v>
      </c>
      <c r="AN364" s="22">
        <f t="shared" si="651"/>
        <v>0</v>
      </c>
      <c r="AO364" s="22">
        <f t="shared" si="646"/>
        <v>0</v>
      </c>
      <c r="AP364" s="22">
        <f>+AP365+AP373+AP376</f>
        <v>0</v>
      </c>
      <c r="AQ364" s="22">
        <f t="shared" si="646"/>
        <v>0</v>
      </c>
      <c r="AR364" s="22">
        <f t="shared" si="646"/>
        <v>0</v>
      </c>
      <c r="AS364" s="22">
        <f t="shared" ref="AS364:AT364" si="652">+AS365+AS373+AS376</f>
        <v>0</v>
      </c>
      <c r="AT364" s="22">
        <f t="shared" si="652"/>
        <v>0</v>
      </c>
      <c r="AU364" s="22">
        <f t="shared" si="646"/>
        <v>0</v>
      </c>
      <c r="AV364" s="22">
        <f>+AV365+AV373+AV376</f>
        <v>0</v>
      </c>
      <c r="AW364" s="22">
        <f t="shared" si="646"/>
        <v>772.05000000000007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v>0</v>
      </c>
      <c r="G365" s="22">
        <v>71.02</v>
      </c>
      <c r="H365" s="22">
        <f>SUM(H366:H372)</f>
        <v>71.02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f t="shared" ref="P365:S365" si="653">SUM(P366:P372)</f>
        <v>0</v>
      </c>
      <c r="Q365" s="22">
        <f t="shared" si="653"/>
        <v>0</v>
      </c>
      <c r="R365" s="22">
        <f>SUM(R366:R372)</f>
        <v>0</v>
      </c>
      <c r="S365" s="22">
        <f t="shared" si="653"/>
        <v>0</v>
      </c>
      <c r="T365" s="22">
        <f t="shared" ref="T365:AW365" si="654">SUM(T366:T372)</f>
        <v>0</v>
      </c>
      <c r="U365" s="22">
        <f>SUM(U366:U372)</f>
        <v>0</v>
      </c>
      <c r="V365" s="22">
        <v>0</v>
      </c>
      <c r="W365" s="22">
        <f t="shared" ref="W365:X365" si="655">SUM(W366:W372)</f>
        <v>0</v>
      </c>
      <c r="X365" s="22">
        <f t="shared" si="655"/>
        <v>0</v>
      </c>
      <c r="Y365" s="22">
        <v>0</v>
      </c>
      <c r="Z365" s="22">
        <v>0</v>
      </c>
      <c r="AA365" s="22">
        <v>0</v>
      </c>
      <c r="AB365" s="22">
        <f t="shared" si="654"/>
        <v>0</v>
      </c>
      <c r="AC365" s="22">
        <f t="shared" ref="AC365" si="656">SUM(AC366:AC372)</f>
        <v>0</v>
      </c>
      <c r="AD365" s="22">
        <f t="shared" si="654"/>
        <v>0</v>
      </c>
      <c r="AE365" s="22">
        <f>SUM(AE366:AE372)</f>
        <v>0</v>
      </c>
      <c r="AF365" s="22">
        <f t="shared" si="654"/>
        <v>0</v>
      </c>
      <c r="AG365" s="22">
        <v>0</v>
      </c>
      <c r="AH365" s="22">
        <f t="shared" si="654"/>
        <v>0</v>
      </c>
      <c r="AI365" s="22">
        <f>SUM(AI366:AI372)</f>
        <v>0</v>
      </c>
      <c r="AJ365" s="22">
        <f t="shared" ref="AJ365" si="657">SUM(AJ366:AJ372)</f>
        <v>0</v>
      </c>
      <c r="AK365" s="22">
        <f t="shared" ref="AK365" si="658">SUM(AK366:AK372)</f>
        <v>0</v>
      </c>
      <c r="AL365" s="22">
        <f t="shared" si="654"/>
        <v>0</v>
      </c>
      <c r="AM365" s="22">
        <f t="shared" ref="AM365:AN365" si="659">SUM(AM366:AM372)</f>
        <v>0</v>
      </c>
      <c r="AN365" s="22">
        <f t="shared" si="659"/>
        <v>0</v>
      </c>
      <c r="AO365" s="22">
        <f t="shared" si="654"/>
        <v>0</v>
      </c>
      <c r="AP365" s="22">
        <f>SUM(AP366:AP372)</f>
        <v>0</v>
      </c>
      <c r="AQ365" s="22">
        <f t="shared" si="654"/>
        <v>0</v>
      </c>
      <c r="AR365" s="22">
        <f t="shared" si="654"/>
        <v>0</v>
      </c>
      <c r="AS365" s="22">
        <f t="shared" ref="AS365:AT365" si="660">SUM(AS366:AS372)</f>
        <v>0</v>
      </c>
      <c r="AT365" s="22">
        <f t="shared" si="660"/>
        <v>0</v>
      </c>
      <c r="AU365" s="22">
        <f t="shared" si="654"/>
        <v>0</v>
      </c>
      <c r="AV365" s="22">
        <f>SUM(AV366:AV372)</f>
        <v>0</v>
      </c>
      <c r="AW365" s="22">
        <f t="shared" si="654"/>
        <v>71.02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661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662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663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664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665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666">SUM(AQ366:AU366)</f>
        <v>0</v>
      </c>
      <c r="AW366" s="67">
        <f t="shared" ref="AW366:AW372" si="667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10.02</v>
      </c>
      <c r="H367" s="22">
        <f t="shared" si="661"/>
        <v>10.02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662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663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664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665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666"/>
        <v>0</v>
      </c>
      <c r="AW367" s="67">
        <f t="shared" si="667"/>
        <v>10.02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661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662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663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664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665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666"/>
        <v>0</v>
      </c>
      <c r="AW368" s="67">
        <f t="shared" si="667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5.45</v>
      </c>
      <c r="H369" s="22">
        <f t="shared" si="661"/>
        <v>5.45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662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663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664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665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666"/>
        <v>0</v>
      </c>
      <c r="AW369" s="67">
        <f t="shared" si="667"/>
        <v>5.45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55.55</v>
      </c>
      <c r="H370" s="22">
        <f t="shared" si="661"/>
        <v>55.55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662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663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664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665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666"/>
        <v>0</v>
      </c>
      <c r="AW370" s="67">
        <f t="shared" si="667"/>
        <v>55.55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661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662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663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664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665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666"/>
        <v>0</v>
      </c>
      <c r="AW371" s="67">
        <f t="shared" si="667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661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662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663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664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665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666"/>
        <v>0</v>
      </c>
      <c r="AW372" s="67">
        <f t="shared" si="667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v>0</v>
      </c>
      <c r="G373" s="22">
        <v>17.12</v>
      </c>
      <c r="H373" s="22">
        <f>+H374+H375</f>
        <v>17.12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f t="shared" ref="P373:S373" si="668">+P374+P375</f>
        <v>0</v>
      </c>
      <c r="Q373" s="22">
        <f t="shared" si="668"/>
        <v>0</v>
      </c>
      <c r="R373" s="22">
        <f>+R374+R375</f>
        <v>0</v>
      </c>
      <c r="S373" s="22">
        <f t="shared" si="668"/>
        <v>0</v>
      </c>
      <c r="T373" s="22">
        <f t="shared" ref="T373:AW373" si="669">+T374+T375</f>
        <v>0</v>
      </c>
      <c r="U373" s="22">
        <f>+U374+U375</f>
        <v>0</v>
      </c>
      <c r="V373" s="22">
        <v>0</v>
      </c>
      <c r="W373" s="22">
        <f t="shared" ref="W373:X373" si="670">+W374+W375</f>
        <v>0</v>
      </c>
      <c r="X373" s="22">
        <f t="shared" si="670"/>
        <v>0</v>
      </c>
      <c r="Y373" s="22">
        <v>0</v>
      </c>
      <c r="Z373" s="22">
        <v>0</v>
      </c>
      <c r="AA373" s="22">
        <v>0</v>
      </c>
      <c r="AB373" s="22">
        <f t="shared" si="669"/>
        <v>0</v>
      </c>
      <c r="AC373" s="22">
        <f t="shared" ref="AC373" si="671">+AC374+AC375</f>
        <v>0</v>
      </c>
      <c r="AD373" s="22">
        <f t="shared" si="669"/>
        <v>0</v>
      </c>
      <c r="AE373" s="22">
        <f>+AE374+AE375</f>
        <v>0</v>
      </c>
      <c r="AF373" s="22">
        <f t="shared" si="669"/>
        <v>0</v>
      </c>
      <c r="AG373" s="22">
        <v>0</v>
      </c>
      <c r="AH373" s="22">
        <f t="shared" si="669"/>
        <v>0</v>
      </c>
      <c r="AI373" s="22">
        <f>+AI374+AI375</f>
        <v>0</v>
      </c>
      <c r="AJ373" s="22">
        <f t="shared" ref="AJ373" si="672">+AJ374+AJ375</f>
        <v>0</v>
      </c>
      <c r="AK373" s="22">
        <f t="shared" ref="AK373" si="673">+AK374+AK375</f>
        <v>0</v>
      </c>
      <c r="AL373" s="22">
        <f t="shared" si="669"/>
        <v>0</v>
      </c>
      <c r="AM373" s="22">
        <f t="shared" ref="AM373:AN373" si="674">+AM374+AM375</f>
        <v>0</v>
      </c>
      <c r="AN373" s="22">
        <f t="shared" si="674"/>
        <v>0</v>
      </c>
      <c r="AO373" s="22">
        <f t="shared" si="669"/>
        <v>0</v>
      </c>
      <c r="AP373" s="22">
        <f>+AP374+AP375</f>
        <v>0</v>
      </c>
      <c r="AQ373" s="22">
        <f t="shared" si="669"/>
        <v>0</v>
      </c>
      <c r="AR373" s="22">
        <f t="shared" si="669"/>
        <v>0</v>
      </c>
      <c r="AS373" s="22">
        <f t="shared" ref="AS373:AT373" si="675">+AS374+AS375</f>
        <v>0</v>
      </c>
      <c r="AT373" s="22">
        <f t="shared" si="675"/>
        <v>0</v>
      </c>
      <c r="AU373" s="22">
        <f t="shared" si="669"/>
        <v>0</v>
      </c>
      <c r="AV373" s="22">
        <f>+AV374+AV375</f>
        <v>0</v>
      </c>
      <c r="AW373" s="22">
        <f t="shared" si="669"/>
        <v>17.12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17.12</v>
      </c>
      <c r="H374" s="22">
        <f>SUM(F374:G374)</f>
        <v>17.12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17.12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683.91000000000008</v>
      </c>
      <c r="H376" s="22">
        <f>SUM(F376:G376)</f>
        <v>683.91000000000008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683.91000000000008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v>5772.07</v>
      </c>
      <c r="G377" s="22">
        <v>10930.436</v>
      </c>
      <c r="H377" s="22">
        <f>SUM(H378:H382)</f>
        <v>16702.506000000001</v>
      </c>
      <c r="I377" s="22">
        <v>27.42</v>
      </c>
      <c r="J377" s="22">
        <v>0</v>
      </c>
      <c r="K377" s="22">
        <v>15.91</v>
      </c>
      <c r="L377" s="22">
        <v>0</v>
      </c>
      <c r="M377" s="22">
        <f>SUM(M378:M382)</f>
        <v>43.33</v>
      </c>
      <c r="N377" s="22">
        <v>3.57</v>
      </c>
      <c r="O377" s="22">
        <v>0</v>
      </c>
      <c r="P377" s="22">
        <f t="shared" ref="P377:S377" si="676">SUM(P378:P382)</f>
        <v>0</v>
      </c>
      <c r="Q377" s="22">
        <f t="shared" si="676"/>
        <v>0</v>
      </c>
      <c r="R377" s="22">
        <f>SUM(R378:R382)</f>
        <v>0</v>
      </c>
      <c r="S377" s="22">
        <f t="shared" si="676"/>
        <v>0</v>
      </c>
      <c r="T377" s="22">
        <f t="shared" ref="T377:AW377" si="677">SUM(T378:T382)</f>
        <v>0</v>
      </c>
      <c r="U377" s="22">
        <f>SUM(U378:U382)</f>
        <v>3.57</v>
      </c>
      <c r="V377" s="22">
        <v>394.36</v>
      </c>
      <c r="W377" s="22">
        <f t="shared" ref="W377:X377" si="678">SUM(W378:W382)</f>
        <v>0</v>
      </c>
      <c r="X377" s="22">
        <f t="shared" si="678"/>
        <v>0</v>
      </c>
      <c r="Y377" s="22">
        <v>0</v>
      </c>
      <c r="Z377" s="22">
        <v>9</v>
      </c>
      <c r="AA377" s="22">
        <v>0</v>
      </c>
      <c r="AB377" s="22">
        <f t="shared" si="677"/>
        <v>0</v>
      </c>
      <c r="AC377" s="22">
        <f t="shared" ref="AC377" si="679">SUM(AC378:AC382)</f>
        <v>0</v>
      </c>
      <c r="AD377" s="22">
        <f t="shared" si="677"/>
        <v>0</v>
      </c>
      <c r="AE377" s="22">
        <f>SUM(AE378:AE382)</f>
        <v>0</v>
      </c>
      <c r="AF377" s="22">
        <f t="shared" si="677"/>
        <v>0</v>
      </c>
      <c r="AG377" s="22">
        <v>0</v>
      </c>
      <c r="AH377" s="22">
        <f t="shared" si="677"/>
        <v>0</v>
      </c>
      <c r="AI377" s="22">
        <f>SUM(AI378:AI382)</f>
        <v>403.36</v>
      </c>
      <c r="AJ377" s="22">
        <f t="shared" ref="AJ377" si="680">SUM(AJ378:AJ382)</f>
        <v>0</v>
      </c>
      <c r="AK377" s="22">
        <f t="shared" ref="AK377" si="681">SUM(AK378:AK382)</f>
        <v>0</v>
      </c>
      <c r="AL377" s="22">
        <f t="shared" si="677"/>
        <v>0</v>
      </c>
      <c r="AM377" s="22">
        <f t="shared" ref="AM377:AN377" si="682">SUM(AM378:AM382)</f>
        <v>0</v>
      </c>
      <c r="AN377" s="22">
        <f t="shared" si="682"/>
        <v>0</v>
      </c>
      <c r="AO377" s="22">
        <f t="shared" si="677"/>
        <v>0</v>
      </c>
      <c r="AP377" s="22">
        <f>SUM(AP378:AP382)</f>
        <v>0</v>
      </c>
      <c r="AQ377" s="22">
        <f t="shared" si="677"/>
        <v>0</v>
      </c>
      <c r="AR377" s="22">
        <f t="shared" si="677"/>
        <v>0</v>
      </c>
      <c r="AS377" s="22">
        <f t="shared" ref="AS377:AT377" si="683">SUM(AS378:AS382)</f>
        <v>0</v>
      </c>
      <c r="AT377" s="22">
        <f t="shared" si="683"/>
        <v>0</v>
      </c>
      <c r="AU377" s="22">
        <f t="shared" si="677"/>
        <v>0</v>
      </c>
      <c r="AV377" s="22">
        <f>SUM(AV378:AV382)</f>
        <v>0</v>
      </c>
      <c r="AW377" s="22">
        <f t="shared" si="677"/>
        <v>17152.766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619.48</v>
      </c>
      <c r="G378" s="22">
        <v>679.82999999999993</v>
      </c>
      <c r="H378" s="22">
        <f>SUM(F378:G378)</f>
        <v>1299.31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1299.31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616.41</v>
      </c>
      <c r="G379" s="22">
        <v>772</v>
      </c>
      <c r="H379" s="22">
        <f>SUM(F379:G379)</f>
        <v>1388.4099999999999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9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9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1397.4099999999999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3923.76</v>
      </c>
      <c r="G380" s="22">
        <v>7412.2060000000001</v>
      </c>
      <c r="H380" s="22">
        <f>SUM(F380:G380)</f>
        <v>11335.966</v>
      </c>
      <c r="I380" s="22">
        <v>3.87</v>
      </c>
      <c r="J380" s="22">
        <v>0</v>
      </c>
      <c r="K380" s="22">
        <v>0</v>
      </c>
      <c r="L380" s="22">
        <v>0</v>
      </c>
      <c r="M380" s="22">
        <f>SUM(I380:L380)</f>
        <v>3.87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140.36000000000001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140.36000000000001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11480.196000000002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18.880000000000003</v>
      </c>
      <c r="G381" s="22">
        <v>572.49</v>
      </c>
      <c r="H381" s="22">
        <f>SUM(F381:G381)</f>
        <v>591.37</v>
      </c>
      <c r="I381" s="22">
        <v>14.91</v>
      </c>
      <c r="J381" s="22">
        <v>0</v>
      </c>
      <c r="K381" s="22">
        <v>15.91</v>
      </c>
      <c r="L381" s="22">
        <v>0</v>
      </c>
      <c r="M381" s="22">
        <f>SUM(I381:L381)</f>
        <v>30.82</v>
      </c>
      <c r="N381" s="22">
        <v>3.52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3.52</v>
      </c>
      <c r="V381" s="22">
        <v>254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254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879.71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593.54000000000008</v>
      </c>
      <c r="G382" s="22">
        <v>1493.91</v>
      </c>
      <c r="H382" s="22">
        <f>SUM(F382:G382)</f>
        <v>2087.4500000000003</v>
      </c>
      <c r="I382" s="22">
        <v>8.64</v>
      </c>
      <c r="J382" s="22">
        <v>0</v>
      </c>
      <c r="K382" s="22">
        <v>0</v>
      </c>
      <c r="L382" s="22">
        <v>0</v>
      </c>
      <c r="M382" s="22">
        <f>SUM(I382:L382)</f>
        <v>8.64</v>
      </c>
      <c r="N382" s="22">
        <v>0.05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0.05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2096.1400000000003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v>0</v>
      </c>
      <c r="G383" s="22">
        <v>150.99</v>
      </c>
      <c r="H383" s="22">
        <f>SUM(H384:H386)</f>
        <v>150.99</v>
      </c>
      <c r="I383" s="22">
        <v>5.53</v>
      </c>
      <c r="J383" s="22">
        <v>0.75</v>
      </c>
      <c r="K383" s="22">
        <v>0</v>
      </c>
      <c r="L383" s="22">
        <v>0.1</v>
      </c>
      <c r="M383" s="22">
        <f>SUM(M384:M386)</f>
        <v>6.3800000000000008</v>
      </c>
      <c r="N383" s="22">
        <v>0.05</v>
      </c>
      <c r="O383" s="22">
        <v>0</v>
      </c>
      <c r="P383" s="22">
        <f t="shared" ref="P383:S383" si="684">SUM(P384:P386)</f>
        <v>0</v>
      </c>
      <c r="Q383" s="22">
        <f t="shared" si="684"/>
        <v>0</v>
      </c>
      <c r="R383" s="22">
        <f>SUM(R384:R386)</f>
        <v>0</v>
      </c>
      <c r="S383" s="22">
        <f t="shared" si="684"/>
        <v>0</v>
      </c>
      <c r="T383" s="22">
        <f t="shared" ref="T383:AW383" si="685">SUM(T384:T386)</f>
        <v>0</v>
      </c>
      <c r="U383" s="22">
        <f>SUM(U384:U386)</f>
        <v>0.05</v>
      </c>
      <c r="V383" s="22">
        <v>0</v>
      </c>
      <c r="W383" s="22">
        <f t="shared" ref="W383:X383" si="686">SUM(W384:W386)</f>
        <v>0</v>
      </c>
      <c r="X383" s="22">
        <f t="shared" si="686"/>
        <v>0</v>
      </c>
      <c r="Y383" s="22">
        <v>0</v>
      </c>
      <c r="Z383" s="22">
        <v>0</v>
      </c>
      <c r="AA383" s="22">
        <v>0</v>
      </c>
      <c r="AB383" s="22">
        <f t="shared" si="685"/>
        <v>0</v>
      </c>
      <c r="AC383" s="22">
        <f t="shared" ref="AC383" si="687">SUM(AC384:AC386)</f>
        <v>0</v>
      </c>
      <c r="AD383" s="22">
        <f t="shared" si="685"/>
        <v>0</v>
      </c>
      <c r="AE383" s="22">
        <f>SUM(AE384:AE386)</f>
        <v>0</v>
      </c>
      <c r="AF383" s="22">
        <f t="shared" si="685"/>
        <v>0</v>
      </c>
      <c r="AG383" s="22">
        <v>0</v>
      </c>
      <c r="AH383" s="22">
        <f t="shared" si="685"/>
        <v>0</v>
      </c>
      <c r="AI383" s="22">
        <f>SUM(AI384:AI386)</f>
        <v>0</v>
      </c>
      <c r="AJ383" s="22">
        <f t="shared" ref="AJ383" si="688">SUM(AJ384:AJ386)</f>
        <v>0</v>
      </c>
      <c r="AK383" s="22">
        <f t="shared" ref="AK383" si="689">SUM(AK384:AK386)</f>
        <v>0</v>
      </c>
      <c r="AL383" s="22">
        <f t="shared" si="685"/>
        <v>0</v>
      </c>
      <c r="AM383" s="22">
        <f t="shared" ref="AM383:AN383" si="690">SUM(AM384:AM386)</f>
        <v>0</v>
      </c>
      <c r="AN383" s="22">
        <f t="shared" si="690"/>
        <v>0</v>
      </c>
      <c r="AO383" s="22">
        <f t="shared" si="685"/>
        <v>0</v>
      </c>
      <c r="AP383" s="22">
        <f>SUM(AP384:AP386)</f>
        <v>0</v>
      </c>
      <c r="AQ383" s="22">
        <f t="shared" si="685"/>
        <v>0</v>
      </c>
      <c r="AR383" s="22">
        <f t="shared" si="685"/>
        <v>0</v>
      </c>
      <c r="AS383" s="22">
        <f t="shared" ref="AS383:AT383" si="691">SUM(AS384:AS386)</f>
        <v>0</v>
      </c>
      <c r="AT383" s="22">
        <f t="shared" si="691"/>
        <v>0</v>
      </c>
      <c r="AU383" s="22">
        <f t="shared" si="685"/>
        <v>0</v>
      </c>
      <c r="AV383" s="22">
        <f>SUM(AV384:AV386)</f>
        <v>0</v>
      </c>
      <c r="AW383" s="22">
        <f t="shared" si="685"/>
        <v>157.42000000000002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6.72</v>
      </c>
      <c r="H384" s="22">
        <f>SUM(F384:G384)</f>
        <v>6.72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6.72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42.480000000000004</v>
      </c>
      <c r="H385" s="22">
        <f>SUM(F385:G385)</f>
        <v>42.480000000000004</v>
      </c>
      <c r="I385" s="22">
        <v>2</v>
      </c>
      <c r="J385" s="22">
        <v>0.75</v>
      </c>
      <c r="K385" s="22">
        <v>0</v>
      </c>
      <c r="L385" s="22">
        <v>0.1</v>
      </c>
      <c r="M385" s="22">
        <f>SUM(I385:L385)</f>
        <v>2.85</v>
      </c>
      <c r="N385" s="22">
        <v>0.05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0.05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45.38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101.79000000000002</v>
      </c>
      <c r="H386" s="22">
        <f>SUM(F386:G386)</f>
        <v>101.79000000000002</v>
      </c>
      <c r="I386" s="22">
        <v>3.5300000000000002</v>
      </c>
      <c r="J386" s="22">
        <v>0</v>
      </c>
      <c r="K386" s="22">
        <v>0</v>
      </c>
      <c r="L386" s="22">
        <v>0</v>
      </c>
      <c r="M386" s="22">
        <f>SUM(I386:L386)</f>
        <v>3.5300000000000002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105.32000000000002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v>0</v>
      </c>
      <c r="G387" s="22">
        <v>738.10799999999995</v>
      </c>
      <c r="H387" s="22">
        <f>SUM(H388:H390)</f>
        <v>738.10799999999995</v>
      </c>
      <c r="I387" s="22">
        <v>10.549999999999999</v>
      </c>
      <c r="J387" s="22">
        <v>1</v>
      </c>
      <c r="K387" s="22">
        <v>153.85999999999996</v>
      </c>
      <c r="L387" s="22">
        <v>2.06</v>
      </c>
      <c r="M387" s="22">
        <f>SUM(M388:M390)</f>
        <v>167.46999999999997</v>
      </c>
      <c r="N387" s="22">
        <v>18.5</v>
      </c>
      <c r="O387" s="22">
        <v>0</v>
      </c>
      <c r="P387" s="22">
        <f t="shared" ref="P387:S387" si="692">SUM(P388:P390)</f>
        <v>0</v>
      </c>
      <c r="Q387" s="22">
        <f t="shared" si="692"/>
        <v>0</v>
      </c>
      <c r="R387" s="22">
        <f>SUM(R388:R390)</f>
        <v>0</v>
      </c>
      <c r="S387" s="22">
        <f t="shared" si="692"/>
        <v>0</v>
      </c>
      <c r="T387" s="22">
        <f t="shared" ref="T387:AW387" si="693">SUM(T388:T390)</f>
        <v>0</v>
      </c>
      <c r="U387" s="22">
        <f>SUM(U388:U390)</f>
        <v>18.5</v>
      </c>
      <c r="V387" s="22">
        <v>0</v>
      </c>
      <c r="W387" s="22">
        <f t="shared" ref="W387:X387" si="694">SUM(W388:W390)</f>
        <v>0</v>
      </c>
      <c r="X387" s="22">
        <f t="shared" si="694"/>
        <v>0</v>
      </c>
      <c r="Y387" s="22">
        <v>0</v>
      </c>
      <c r="Z387" s="22">
        <v>0</v>
      </c>
      <c r="AA387" s="22">
        <v>0</v>
      </c>
      <c r="AB387" s="22">
        <f t="shared" si="693"/>
        <v>0</v>
      </c>
      <c r="AC387" s="22">
        <f t="shared" ref="AC387" si="695">SUM(AC388:AC390)</f>
        <v>0</v>
      </c>
      <c r="AD387" s="22">
        <f t="shared" si="693"/>
        <v>0</v>
      </c>
      <c r="AE387" s="22">
        <f>SUM(AE388:AE390)</f>
        <v>0</v>
      </c>
      <c r="AF387" s="22">
        <f t="shared" si="693"/>
        <v>0</v>
      </c>
      <c r="AG387" s="22">
        <v>0</v>
      </c>
      <c r="AH387" s="22">
        <f t="shared" si="693"/>
        <v>0</v>
      </c>
      <c r="AI387" s="22">
        <f>SUM(AI388:AI390)</f>
        <v>0</v>
      </c>
      <c r="AJ387" s="22">
        <f t="shared" ref="AJ387" si="696">SUM(AJ388:AJ390)</f>
        <v>0</v>
      </c>
      <c r="AK387" s="22">
        <f t="shared" ref="AK387" si="697">SUM(AK388:AK390)</f>
        <v>0</v>
      </c>
      <c r="AL387" s="22">
        <f t="shared" si="693"/>
        <v>0</v>
      </c>
      <c r="AM387" s="22">
        <f t="shared" ref="AM387:AN387" si="698">SUM(AM388:AM390)</f>
        <v>0</v>
      </c>
      <c r="AN387" s="22">
        <f t="shared" si="698"/>
        <v>0</v>
      </c>
      <c r="AO387" s="22">
        <f t="shared" si="693"/>
        <v>0</v>
      </c>
      <c r="AP387" s="22">
        <f>SUM(AP388:AP390)</f>
        <v>0</v>
      </c>
      <c r="AQ387" s="22">
        <f t="shared" si="693"/>
        <v>0</v>
      </c>
      <c r="AR387" s="22">
        <f t="shared" si="693"/>
        <v>0</v>
      </c>
      <c r="AS387" s="22">
        <f t="shared" ref="AS387:AT387" si="699">SUM(AS388:AS390)</f>
        <v>0</v>
      </c>
      <c r="AT387" s="22">
        <f t="shared" si="699"/>
        <v>0</v>
      </c>
      <c r="AU387" s="22">
        <f t="shared" si="693"/>
        <v>0</v>
      </c>
      <c r="AV387" s="22">
        <f>SUM(AV388:AV390)</f>
        <v>0</v>
      </c>
      <c r="AW387" s="22">
        <f t="shared" si="693"/>
        <v>924.07799999999997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411.13800000000003</v>
      </c>
      <c r="H389" s="22">
        <f>SUM(F389:G389)</f>
        <v>411.13800000000003</v>
      </c>
      <c r="I389" s="22">
        <v>1.42</v>
      </c>
      <c r="J389" s="22">
        <v>0</v>
      </c>
      <c r="K389" s="22">
        <v>121.14999999999998</v>
      </c>
      <c r="L389" s="22">
        <v>0.06</v>
      </c>
      <c r="M389" s="22">
        <f>SUM(I389:L389)</f>
        <v>122.62999999999998</v>
      </c>
      <c r="N389" s="22">
        <v>13.88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13.88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547.64800000000002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326.96999999999997</v>
      </c>
      <c r="H390" s="22">
        <f>SUM(F390:G390)</f>
        <v>326.96999999999997</v>
      </c>
      <c r="I390" s="22">
        <v>9.129999999999999</v>
      </c>
      <c r="J390" s="22">
        <v>1</v>
      </c>
      <c r="K390" s="22">
        <v>32.709999999999994</v>
      </c>
      <c r="L390" s="22">
        <v>2</v>
      </c>
      <c r="M390" s="22">
        <f>SUM(I390:L390)</f>
        <v>44.839999999999989</v>
      </c>
      <c r="N390" s="22">
        <v>4.6199999999999992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4.6199999999999992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376.42999999999995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99.67</v>
      </c>
      <c r="G391" s="22">
        <v>34769.580999999998</v>
      </c>
      <c r="H391" s="22">
        <f>SUM(F391:G391)</f>
        <v>34869.250999999997</v>
      </c>
      <c r="I391" s="22">
        <v>1391.396</v>
      </c>
      <c r="J391" s="22">
        <v>278.67000000000007</v>
      </c>
      <c r="K391" s="22">
        <v>1</v>
      </c>
      <c r="L391" s="22">
        <v>0</v>
      </c>
      <c r="M391" s="22">
        <f>SUM(I391:L391)</f>
        <v>1671.066</v>
      </c>
      <c r="N391" s="22">
        <v>2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2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36542.316999999995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D190:E190"/>
    <mergeCell ref="A204:E204"/>
    <mergeCell ref="D362:E362"/>
    <mergeCell ref="D363:E363"/>
    <mergeCell ref="D231:E231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D188:E188"/>
    <mergeCell ref="A13:E13"/>
    <mergeCell ref="D40:E40"/>
    <mergeCell ref="D127:E127"/>
    <mergeCell ref="D130:E130"/>
    <mergeCell ref="D166:E166"/>
    <mergeCell ref="D167:E167"/>
    <mergeCell ref="D170:E170"/>
    <mergeCell ref="A11:E11"/>
    <mergeCell ref="D171:E171"/>
    <mergeCell ref="D172:E172"/>
    <mergeCell ref="F8:AI8"/>
    <mergeCell ref="AJ8:AV8"/>
    <mergeCell ref="A8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392"/>
  <sheetViews>
    <sheetView workbookViewId="0">
      <pane xSplit="5" ySplit="9" topLeftCell="G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customWidth="1"/>
    <col min="7" max="7" width="16.5703125" style="20" bestFit="1" customWidth="1"/>
    <col min="8" max="8" width="10.140625" style="20" bestFit="1" customWidth="1"/>
    <col min="9" max="9" width="18.140625" style="20" hidden="1" customWidth="1"/>
    <col min="10" max="10" width="13.42578125" style="20" hidden="1" customWidth="1"/>
    <col min="11" max="11" width="15.5703125" style="20" hidden="1" customWidth="1"/>
    <col min="12" max="13" width="12.5703125" style="20" hidden="1" customWidth="1"/>
    <col min="14" max="14" width="18" style="20" hidden="1" customWidth="1"/>
    <col min="15" max="16" width="13.85546875" style="20" hidden="1" customWidth="1"/>
    <col min="17" max="17" width="19.42578125" style="20" hidden="1" customWidth="1"/>
    <col min="18" max="21" width="13.85546875" style="20" hidden="1" customWidth="1"/>
    <col min="22" max="23" width="10.85546875" style="20" hidden="1" customWidth="1"/>
    <col min="24" max="24" width="11.5703125" style="20" bestFit="1" customWidth="1"/>
    <col min="25" max="27" width="10.85546875" style="20" hidden="1" customWidth="1"/>
    <col min="28" max="28" width="13.7109375" style="20" hidden="1" customWidth="1"/>
    <col min="29" max="29" width="10.85546875" style="20" hidden="1" customWidth="1"/>
    <col min="30" max="30" width="17.5703125" style="20" hidden="1" customWidth="1"/>
    <col min="31" max="31" width="11.7109375" style="20" hidden="1" customWidth="1"/>
    <col min="32" max="32" width="11.5703125" style="20" hidden="1" customWidth="1"/>
    <col min="33" max="34" width="10.85546875" style="20" hidden="1" customWidth="1"/>
    <col min="35" max="35" width="10.85546875" style="20" bestFit="1" customWidth="1"/>
    <col min="36" max="36" width="16.5703125" style="20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0.14062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185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 xml:space="preserve">FOREIGN BREAKBULK </v>
      </c>
      <c r="B11" s="108"/>
      <c r="C11" s="108"/>
      <c r="D11" s="108"/>
      <c r="E11" s="109"/>
      <c r="F11" s="22">
        <f>+F13+F204</f>
        <v>0</v>
      </c>
      <c r="G11" s="22">
        <v>426054.00599999999</v>
      </c>
      <c r="H11" s="22">
        <f>+H13+H204</f>
        <v>426054.00599999999</v>
      </c>
      <c r="I11" s="22">
        <f t="shared" ref="I11:L11" si="0">+I13+I204</f>
        <v>0</v>
      </c>
      <c r="J11" s="22">
        <f t="shared" ref="J11:K11" si="1">+J13+J204</f>
        <v>0</v>
      </c>
      <c r="K11" s="22">
        <f t="shared" si="1"/>
        <v>0</v>
      </c>
      <c r="L11" s="22">
        <f t="shared" si="0"/>
        <v>0</v>
      </c>
      <c r="M11" s="22">
        <f>+M13+M204</f>
        <v>0</v>
      </c>
      <c r="N11" s="22">
        <f t="shared" ref="N11:T11" si="2">+N13+N204</f>
        <v>0</v>
      </c>
      <c r="O11" s="22">
        <f t="shared" ref="O11:S11" si="3">+O13+O204</f>
        <v>0</v>
      </c>
      <c r="P11" s="22">
        <f t="shared" si="3"/>
        <v>0</v>
      </c>
      <c r="Q11" s="22">
        <f t="shared" si="3"/>
        <v>0</v>
      </c>
      <c r="R11" s="22">
        <f>+R13+R204</f>
        <v>0</v>
      </c>
      <c r="S11" s="22">
        <f t="shared" si="3"/>
        <v>0</v>
      </c>
      <c r="T11" s="22">
        <f t="shared" si="2"/>
        <v>0</v>
      </c>
      <c r="U11" s="22">
        <f>+U13+U204</f>
        <v>0</v>
      </c>
      <c r="V11" s="22">
        <f t="shared" ref="V11:AH11" si="4">+V13+V204</f>
        <v>0</v>
      </c>
      <c r="W11" s="22">
        <f t="shared" ref="W11:Z11" si="5">+W13+W204</f>
        <v>0</v>
      </c>
      <c r="X11" s="22">
        <v>15124.544000000002</v>
      </c>
      <c r="Y11" s="22">
        <f t="shared" si="5"/>
        <v>0</v>
      </c>
      <c r="Z11" s="22">
        <f t="shared" si="5"/>
        <v>0</v>
      </c>
      <c r="AA11" s="22">
        <f t="shared" si="4"/>
        <v>0</v>
      </c>
      <c r="AB11" s="22">
        <f t="shared" si="4"/>
        <v>0</v>
      </c>
      <c r="AC11" s="22">
        <f t="shared" ref="AC11" si="6">+AC13+AC204</f>
        <v>0</v>
      </c>
      <c r="AD11" s="22">
        <f t="shared" si="4"/>
        <v>0</v>
      </c>
      <c r="AE11" s="22">
        <f>+AE13+AE204</f>
        <v>0</v>
      </c>
      <c r="AF11" s="22">
        <f t="shared" si="4"/>
        <v>0</v>
      </c>
      <c r="AG11" s="22">
        <f t="shared" ref="AG11" si="7">+AG13+AG204</f>
        <v>0</v>
      </c>
      <c r="AH11" s="22">
        <f t="shared" si="4"/>
        <v>0</v>
      </c>
      <c r="AI11" s="22">
        <f>+AI13+AI204</f>
        <v>15124.544000000002</v>
      </c>
      <c r="AJ11" s="22">
        <v>8182.1</v>
      </c>
      <c r="AK11" s="22">
        <f t="shared" ref="AK11" si="8">+AK13+AK204</f>
        <v>0</v>
      </c>
      <c r="AL11" s="22">
        <f t="shared" ref="AL11:AO11" si="9">+AL13+AL204</f>
        <v>0</v>
      </c>
      <c r="AM11" s="22">
        <f t="shared" ref="AM11:AN11" si="10">+AM13+AM204</f>
        <v>0</v>
      </c>
      <c r="AN11" s="22">
        <f t="shared" si="10"/>
        <v>0</v>
      </c>
      <c r="AO11" s="22">
        <f t="shared" si="9"/>
        <v>0</v>
      </c>
      <c r="AP11" s="22">
        <f>+AP13+AP204</f>
        <v>0</v>
      </c>
      <c r="AQ11" s="22">
        <f t="shared" ref="AQ11:AU11" si="11">+AQ13+AQ204</f>
        <v>0</v>
      </c>
      <c r="AR11" s="22">
        <f t="shared" si="11"/>
        <v>0</v>
      </c>
      <c r="AS11" s="22">
        <f t="shared" ref="AS11:AT11" si="12">+AS13+AS204</f>
        <v>0</v>
      </c>
      <c r="AT11" s="22">
        <f t="shared" si="12"/>
        <v>0</v>
      </c>
      <c r="AU11" s="22">
        <f t="shared" si="11"/>
        <v>0</v>
      </c>
      <c r="AV11" s="22">
        <f>+AV13+AV204</f>
        <v>0</v>
      </c>
      <c r="AW11" s="22">
        <f>+AW13+AW204</f>
        <v>449360.65000000008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192</v>
      </c>
      <c r="B13" s="88"/>
      <c r="C13" s="88"/>
      <c r="D13" s="88"/>
      <c r="E13" s="89"/>
      <c r="F13" s="22">
        <f t="shared" ref="F13" si="13">+F14+F23+F47+F57+F63+F85+F92+F97+F110+F114+F118+F123+F124+F129+F134+F139+F144+F161+F165+F173+F186+F192+F196+F200</f>
        <v>0</v>
      </c>
      <c r="G13" s="22">
        <v>426054.00599999999</v>
      </c>
      <c r="H13" s="22">
        <f>+H14+H23+H47+H57+H63+H85+H92+H97+H110+H114+H118+H123+H124+H129+H134+H139+H144+H161+H165+H173+H186+H192+H196+H200</f>
        <v>426054.00599999999</v>
      </c>
      <c r="I13" s="22">
        <f t="shared" ref="I13:L13" si="14">+I14+I23+I47+I57+I63+I85+I92+I97+I110+I114+I118+I123+I124+I129+I134+I139+I144+I161+I165+I173+I186+I192+I196+I200</f>
        <v>0</v>
      </c>
      <c r="J13" s="22">
        <f t="shared" ref="J13:K13" si="15">+J14+J23+J47+J57+J63+J85+J92+J97+J110+J114+J118+J123+J124+J129+J134+J139+J144+J161+J165+J173+J186+J192+J196+J200</f>
        <v>0</v>
      </c>
      <c r="K13" s="22">
        <f t="shared" si="15"/>
        <v>0</v>
      </c>
      <c r="L13" s="22">
        <f t="shared" si="14"/>
        <v>0</v>
      </c>
      <c r="M13" s="22">
        <f>+M14+M23+M47+M57+M63+M85+M92+M97+M110+M114+M118+M123+M124+M129+M134+M139+M144+M161+M165+M173+M186+M192+M196+M200</f>
        <v>0</v>
      </c>
      <c r="N13" s="22">
        <f t="shared" ref="N13:T13" si="16">+N14+N23+N47+N57+N63+N85+N92+N97+N110+N114+N118+N123+N124+N129+N134+N139+N144+N161+N165+N173+N186+N192+N196+N200</f>
        <v>0</v>
      </c>
      <c r="O13" s="22">
        <f t="shared" ref="O13:S13" si="17">+O14+O23+O47+O57+O63+O85+O92+O97+O110+O114+O118+O123+O124+O129+O134+O139+O144+O161+O165+O173+O186+O192+O196+O200</f>
        <v>0</v>
      </c>
      <c r="P13" s="22">
        <f t="shared" si="17"/>
        <v>0</v>
      </c>
      <c r="Q13" s="22">
        <f t="shared" si="17"/>
        <v>0</v>
      </c>
      <c r="R13" s="22">
        <f>+R14+R23+R47+R57+R63+R85+R92+R97+R110+R114+R118+R123+R124+R129+R134+R139+R144+R161+R165+R173+R186+R192+R196+R200</f>
        <v>0</v>
      </c>
      <c r="S13" s="22">
        <f t="shared" si="17"/>
        <v>0</v>
      </c>
      <c r="T13" s="22">
        <f t="shared" si="16"/>
        <v>0</v>
      </c>
      <c r="U13" s="22">
        <f>+U14+U23+U47+U57+U63+U85+U92+U97+U110+U114+U118+U123+U124+U129+U134+U139+U144+U161+U165+U173+U186+U192+U196+U200</f>
        <v>0</v>
      </c>
      <c r="V13" s="22">
        <f t="shared" ref="V13:AH13" si="18">+V14+V23+V47+V57+V63+V85+V92+V97+V110+V114+V118+V123+V124+V129+V134+V139+V144+V161+V165+V173+V186+V192+V196+V200</f>
        <v>0</v>
      </c>
      <c r="W13" s="22">
        <f t="shared" ref="W13:Z13" si="19">+W14+W23+W47+W57+W63+W85+W92+W97+W110+W114+W118+W123+W124+W129+W134+W139+W144+W161+W165+W173+W186+W192+W196+W200</f>
        <v>0</v>
      </c>
      <c r="X13" s="22">
        <v>15124.544000000002</v>
      </c>
      <c r="Y13" s="22">
        <f t="shared" si="19"/>
        <v>0</v>
      </c>
      <c r="Z13" s="22">
        <f t="shared" si="19"/>
        <v>0</v>
      </c>
      <c r="AA13" s="22">
        <f t="shared" si="18"/>
        <v>0</v>
      </c>
      <c r="AB13" s="22">
        <f t="shared" si="18"/>
        <v>0</v>
      </c>
      <c r="AC13" s="22">
        <f t="shared" ref="AC13" si="20">+AC14+AC23+AC47+AC57+AC63+AC85+AC92+AC97+AC110+AC114+AC118+AC123+AC124+AC129+AC134+AC139+AC144+AC161+AC165+AC173+AC186+AC192+AC196+AC200</f>
        <v>0</v>
      </c>
      <c r="AD13" s="22">
        <f t="shared" si="18"/>
        <v>0</v>
      </c>
      <c r="AE13" s="22">
        <f>+AE14+AE23+AE47+AE57+AE63+AE85+AE92+AE97+AE110+AE114+AE118+AE123+AE124+AE129+AE134+AE139+AE144+AE161+AE165+AE173+AE186+AE192+AE196+AE200</f>
        <v>0</v>
      </c>
      <c r="AF13" s="22">
        <f t="shared" si="18"/>
        <v>0</v>
      </c>
      <c r="AG13" s="22">
        <f t="shared" ref="AG13" si="21">+AG14+AG23+AG47+AG57+AG63+AG85+AG92+AG97+AG110+AG114+AG118+AG123+AG124+AG129+AG134+AG139+AG144+AG161+AG165+AG173+AG186+AG192+AG196+AG200</f>
        <v>0</v>
      </c>
      <c r="AH13" s="22">
        <f t="shared" si="18"/>
        <v>0</v>
      </c>
      <c r="AI13" s="22">
        <f>+AI14+AI23+AI47+AI57+AI63+AI85+AI92+AI97+AI110+AI114+AI118+AI123+AI124+AI129+AI134+AI139+AI144+AI161+AI165+AI173+AI186+AI192+AI196+AI200</f>
        <v>15124.544000000002</v>
      </c>
      <c r="AJ13" s="22">
        <v>8015.5</v>
      </c>
      <c r="AK13" s="22">
        <f t="shared" ref="AK13" si="22">+AK14+AK23+AK47+AK57+AK63+AK85+AK92+AK97+AK110+AK114+AK118+AK123+AK124+AK129+AK134+AK139+AK144+AK161+AK165+AK173+AK186+AK192+AK196+AK200</f>
        <v>0</v>
      </c>
      <c r="AL13" s="22">
        <f t="shared" ref="AL13:AO13" si="23">+AL14+AL23+AL47+AL57+AL63+AL85+AL92+AL97+AL110+AL114+AL118+AL123+AL124+AL129+AL134+AL139+AL144+AL161+AL165+AL173+AL186+AL192+AL196+AL200</f>
        <v>0</v>
      </c>
      <c r="AM13" s="22">
        <f t="shared" ref="AM13:AN13" si="24">+AM14+AM23+AM47+AM57+AM63+AM85+AM92+AM97+AM110+AM114+AM118+AM123+AM124+AM129+AM134+AM139+AM144+AM161+AM165+AM173+AM186+AM192+AM196+AM200</f>
        <v>0</v>
      </c>
      <c r="AN13" s="22">
        <f t="shared" si="24"/>
        <v>0</v>
      </c>
      <c r="AO13" s="22">
        <f t="shared" si="23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25">+AQ14+AQ23+AQ47+AQ57+AQ63+AQ85+AQ92+AQ97+AQ110+AQ114+AQ118+AQ123+AQ124+AQ129+AQ134+AQ139+AQ144+AQ161+AQ165+AQ173+AQ186+AQ192+AQ196+AQ200</f>
        <v>0</v>
      </c>
      <c r="AR13" s="22">
        <f t="shared" si="25"/>
        <v>0</v>
      </c>
      <c r="AS13" s="22">
        <f t="shared" ref="AS13:AT13" si="26">+AS14+AS23+AS47+AS57+AS63+AS85+AS92+AS97+AS110+AS114+AS118+AS123+AS124+AS129+AS134+AS139+AS144+AS161+AS165+AS173+AS186+AS192+AS196+AS200</f>
        <v>0</v>
      </c>
      <c r="AT13" s="22">
        <f t="shared" si="26"/>
        <v>0</v>
      </c>
      <c r="AU13" s="22">
        <f t="shared" si="25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449194.0500000001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" si="27">SUM(F15:F22)</f>
        <v>0</v>
      </c>
      <c r="G14" s="22">
        <v>0</v>
      </c>
      <c r="H14" s="22">
        <f>SUM(H15:H22)</f>
        <v>0</v>
      </c>
      <c r="I14" s="22">
        <f t="shared" ref="I14:L14" si="28">SUM(I15:I22)</f>
        <v>0</v>
      </c>
      <c r="J14" s="22">
        <f t="shared" ref="J14:K14" si="29">SUM(J15:J22)</f>
        <v>0</v>
      </c>
      <c r="K14" s="22">
        <f t="shared" si="29"/>
        <v>0</v>
      </c>
      <c r="L14" s="22">
        <f t="shared" si="28"/>
        <v>0</v>
      </c>
      <c r="M14" s="22">
        <f>SUM(M15:M22)</f>
        <v>0</v>
      </c>
      <c r="N14" s="22">
        <f t="shared" ref="N14:T14" si="30">SUM(N15:N22)</f>
        <v>0</v>
      </c>
      <c r="O14" s="22">
        <f t="shared" ref="O14:S14" si="31">SUM(O15:O22)</f>
        <v>0</v>
      </c>
      <c r="P14" s="22">
        <f t="shared" si="31"/>
        <v>0</v>
      </c>
      <c r="Q14" s="22">
        <f t="shared" si="31"/>
        <v>0</v>
      </c>
      <c r="R14" s="22">
        <f>SUM(R15:R22)</f>
        <v>0</v>
      </c>
      <c r="S14" s="22">
        <f t="shared" si="31"/>
        <v>0</v>
      </c>
      <c r="T14" s="22">
        <f t="shared" si="30"/>
        <v>0</v>
      </c>
      <c r="U14" s="22">
        <f>SUM(U15:U22)</f>
        <v>0</v>
      </c>
      <c r="V14" s="22">
        <f t="shared" ref="V14:AH14" si="32">SUM(V15:V22)</f>
        <v>0</v>
      </c>
      <c r="W14" s="22">
        <f t="shared" ref="W14:Z14" si="33">SUM(W15:W22)</f>
        <v>0</v>
      </c>
      <c r="X14" s="22">
        <v>0</v>
      </c>
      <c r="Y14" s="22">
        <f t="shared" si="33"/>
        <v>0</v>
      </c>
      <c r="Z14" s="22">
        <f t="shared" si="33"/>
        <v>0</v>
      </c>
      <c r="AA14" s="22">
        <f t="shared" si="32"/>
        <v>0</v>
      </c>
      <c r="AB14" s="22">
        <f t="shared" si="32"/>
        <v>0</v>
      </c>
      <c r="AC14" s="22">
        <f t="shared" ref="AC14" si="34">SUM(AC15:AC22)</f>
        <v>0</v>
      </c>
      <c r="AD14" s="22">
        <f t="shared" si="32"/>
        <v>0</v>
      </c>
      <c r="AE14" s="22">
        <f>SUM(AE15:AE22)</f>
        <v>0</v>
      </c>
      <c r="AF14" s="22">
        <f t="shared" si="32"/>
        <v>0</v>
      </c>
      <c r="AG14" s="22">
        <f t="shared" ref="AG14" si="35">SUM(AG15:AG22)</f>
        <v>0</v>
      </c>
      <c r="AH14" s="22">
        <f t="shared" si="32"/>
        <v>0</v>
      </c>
      <c r="AI14" s="22">
        <f>SUM(AI15:AI22)</f>
        <v>0</v>
      </c>
      <c r="AJ14" s="22">
        <v>0</v>
      </c>
      <c r="AK14" s="22">
        <f t="shared" ref="AK14" si="36">SUM(AK15:AK22)</f>
        <v>0</v>
      </c>
      <c r="AL14" s="22">
        <f t="shared" ref="AL14:AO14" si="37">SUM(AL15:AL22)</f>
        <v>0</v>
      </c>
      <c r="AM14" s="22">
        <f t="shared" ref="AM14:AN14" si="38">SUM(AM15:AM22)</f>
        <v>0</v>
      </c>
      <c r="AN14" s="22">
        <f t="shared" si="38"/>
        <v>0</v>
      </c>
      <c r="AO14" s="22">
        <f t="shared" si="37"/>
        <v>0</v>
      </c>
      <c r="AP14" s="22">
        <f>SUM(AP15:AP22)</f>
        <v>0</v>
      </c>
      <c r="AQ14" s="22">
        <f t="shared" ref="AQ14:AU14" si="39">SUM(AQ15:AQ22)</f>
        <v>0</v>
      </c>
      <c r="AR14" s="22">
        <f t="shared" si="39"/>
        <v>0</v>
      </c>
      <c r="AS14" s="22">
        <f t="shared" ref="AS14:AT14" si="40">SUM(AS15:AS22)</f>
        <v>0</v>
      </c>
      <c r="AT14" s="22">
        <f t="shared" si="40"/>
        <v>0</v>
      </c>
      <c r="AU14" s="22">
        <f t="shared" si="39"/>
        <v>0</v>
      </c>
      <c r="AV14" s="22">
        <f>SUM(AV15:AV22)</f>
        <v>0</v>
      </c>
      <c r="AW14" s="22">
        <f>SUM(AW15:AW22)</f>
        <v>0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1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2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3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4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5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6">SUM(AQ15:AU15)</f>
        <v>0</v>
      </c>
      <c r="AW15" s="67">
        <f t="shared" ref="AW15:AW22" si="47">+H15+M15+U15+AI15+AJ15+AK15+AP15+AV15</f>
        <v>0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1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2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3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4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5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6"/>
        <v>0</v>
      </c>
      <c r="AW16" s="67">
        <f t="shared" si="47"/>
        <v>0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1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2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3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4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5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6"/>
        <v>0</v>
      </c>
      <c r="AW17" s="67">
        <f t="shared" si="47"/>
        <v>0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1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2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3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4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5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6"/>
        <v>0</v>
      </c>
      <c r="AW18" s="67">
        <f t="shared" si="47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1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2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3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4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5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6"/>
        <v>0</v>
      </c>
      <c r="AW19" s="67">
        <f t="shared" si="47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1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2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3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4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5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6"/>
        <v>0</v>
      </c>
      <c r="AW20" s="67">
        <f t="shared" si="47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1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2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3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4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5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6"/>
        <v>0</v>
      </c>
      <c r="AW21" s="67">
        <f t="shared" si="47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1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2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3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4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5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6"/>
        <v>0</v>
      </c>
      <c r="AW22" s="67">
        <f t="shared" si="47"/>
        <v>0</v>
      </c>
    </row>
    <row r="23" spans="1:49" x14ac:dyDescent="0.25">
      <c r="A23" s="12"/>
      <c r="B23" s="1"/>
      <c r="C23" s="2" t="s">
        <v>29</v>
      </c>
      <c r="D23" s="2"/>
      <c r="E23" s="13"/>
      <c r="F23" s="22">
        <f t="shared" ref="F23" si="48">+F24+F32+F40+F46</f>
        <v>0</v>
      </c>
      <c r="G23" s="22">
        <v>0</v>
      </c>
      <c r="H23" s="22">
        <f>+H24+H32+H40+H46</f>
        <v>0</v>
      </c>
      <c r="I23" s="22">
        <f t="shared" ref="I23:L23" si="49">+I24+I32+I40+I46</f>
        <v>0</v>
      </c>
      <c r="J23" s="22">
        <f t="shared" ref="J23:K23" si="50">+J24+J32+J40+J46</f>
        <v>0</v>
      </c>
      <c r="K23" s="22">
        <f t="shared" si="50"/>
        <v>0</v>
      </c>
      <c r="L23" s="22">
        <f t="shared" si="49"/>
        <v>0</v>
      </c>
      <c r="M23" s="22">
        <f>+M24+M32+M40+M46</f>
        <v>0</v>
      </c>
      <c r="N23" s="22">
        <f t="shared" ref="N23:T23" si="51">+N24+N32+N40+N46</f>
        <v>0</v>
      </c>
      <c r="O23" s="22">
        <f t="shared" ref="O23:S23" si="52">+O24+O32+O40+O46</f>
        <v>0</v>
      </c>
      <c r="P23" s="22">
        <f t="shared" si="52"/>
        <v>0</v>
      </c>
      <c r="Q23" s="22">
        <f t="shared" si="52"/>
        <v>0</v>
      </c>
      <c r="R23" s="22">
        <f>+R24+R32+R40+R46</f>
        <v>0</v>
      </c>
      <c r="S23" s="22">
        <f t="shared" si="52"/>
        <v>0</v>
      </c>
      <c r="T23" s="22">
        <f t="shared" si="51"/>
        <v>0</v>
      </c>
      <c r="U23" s="22">
        <f>+U24+U32+U40+U46</f>
        <v>0</v>
      </c>
      <c r="V23" s="22">
        <f t="shared" ref="V23:AH23" si="53">+V24+V32+V40+V46</f>
        <v>0</v>
      </c>
      <c r="W23" s="22">
        <f t="shared" ref="W23:Z23" si="54">+W24+W32+W40+W46</f>
        <v>0</v>
      </c>
      <c r="X23" s="22">
        <v>0</v>
      </c>
      <c r="Y23" s="22">
        <f t="shared" si="54"/>
        <v>0</v>
      </c>
      <c r="Z23" s="22">
        <f t="shared" si="54"/>
        <v>0</v>
      </c>
      <c r="AA23" s="22">
        <f t="shared" si="53"/>
        <v>0</v>
      </c>
      <c r="AB23" s="22">
        <f t="shared" si="53"/>
        <v>0</v>
      </c>
      <c r="AC23" s="22">
        <f t="shared" ref="AC23" si="55">+AC24+AC32+AC40+AC46</f>
        <v>0</v>
      </c>
      <c r="AD23" s="22">
        <f t="shared" si="53"/>
        <v>0</v>
      </c>
      <c r="AE23" s="22">
        <f>+AE24+AE32+AE40+AE46</f>
        <v>0</v>
      </c>
      <c r="AF23" s="22">
        <f t="shared" si="53"/>
        <v>0</v>
      </c>
      <c r="AG23" s="22">
        <f t="shared" ref="AG23" si="56">+AG24+AG32+AG40+AG46</f>
        <v>0</v>
      </c>
      <c r="AH23" s="22">
        <f t="shared" si="53"/>
        <v>0</v>
      </c>
      <c r="AI23" s="22">
        <f>+AI24+AI32+AI40+AI46</f>
        <v>0</v>
      </c>
      <c r="AJ23" s="22">
        <v>0</v>
      </c>
      <c r="AK23" s="22">
        <f t="shared" ref="AK23" si="57">+AK24+AK32+AK40+AK46</f>
        <v>0</v>
      </c>
      <c r="AL23" s="22">
        <f t="shared" ref="AL23:AO23" si="58">+AL24+AL32+AL40+AL46</f>
        <v>0</v>
      </c>
      <c r="AM23" s="22">
        <f t="shared" ref="AM23:AN23" si="59">+AM24+AM32+AM40+AM46</f>
        <v>0</v>
      </c>
      <c r="AN23" s="22">
        <f t="shared" si="59"/>
        <v>0</v>
      </c>
      <c r="AO23" s="22">
        <f t="shared" si="58"/>
        <v>0</v>
      </c>
      <c r="AP23" s="22">
        <f>+AP24+AP32+AP40+AP46</f>
        <v>0</v>
      </c>
      <c r="AQ23" s="22">
        <f t="shared" ref="AQ23:AU23" si="60">+AQ24+AQ32+AQ40+AQ46</f>
        <v>0</v>
      </c>
      <c r="AR23" s="22">
        <f t="shared" si="60"/>
        <v>0</v>
      </c>
      <c r="AS23" s="22">
        <f t="shared" ref="AS23:AT23" si="61">+AS24+AS32+AS40+AS46</f>
        <v>0</v>
      </c>
      <c r="AT23" s="22">
        <f t="shared" si="61"/>
        <v>0</v>
      </c>
      <c r="AU23" s="22">
        <f t="shared" si="60"/>
        <v>0</v>
      </c>
      <c r="AV23" s="22">
        <f>+AV24+AV32+AV40+AV46</f>
        <v>0</v>
      </c>
      <c r="AW23" s="22">
        <f>+AW24+AW32+AW40+AW46</f>
        <v>0</v>
      </c>
    </row>
    <row r="24" spans="1:49" x14ac:dyDescent="0.25">
      <c r="A24" s="12"/>
      <c r="B24" s="14"/>
      <c r="C24" s="2"/>
      <c r="D24" s="3" t="s">
        <v>30</v>
      </c>
      <c r="E24" s="13"/>
      <c r="F24" s="22">
        <f t="shared" ref="F24" si="62">SUM(F25:F31)</f>
        <v>0</v>
      </c>
      <c r="G24" s="22">
        <v>0</v>
      </c>
      <c r="H24" s="22">
        <f>SUM(H25:H31)</f>
        <v>0</v>
      </c>
      <c r="I24" s="22">
        <f t="shared" ref="I24:L24" si="63">SUM(I25:I31)</f>
        <v>0</v>
      </c>
      <c r="J24" s="22">
        <f t="shared" ref="J24:K24" si="64">SUM(J25:J31)</f>
        <v>0</v>
      </c>
      <c r="K24" s="22">
        <f t="shared" si="64"/>
        <v>0</v>
      </c>
      <c r="L24" s="22">
        <f t="shared" si="63"/>
        <v>0</v>
      </c>
      <c r="M24" s="22">
        <f>SUM(M25:M31)</f>
        <v>0</v>
      </c>
      <c r="N24" s="22">
        <f t="shared" ref="N24:T24" si="65">SUM(N25:N31)</f>
        <v>0</v>
      </c>
      <c r="O24" s="22">
        <f t="shared" ref="O24:S24" si="66">SUM(O25:O31)</f>
        <v>0</v>
      </c>
      <c r="P24" s="22">
        <f t="shared" si="66"/>
        <v>0</v>
      </c>
      <c r="Q24" s="22">
        <f t="shared" si="66"/>
        <v>0</v>
      </c>
      <c r="R24" s="22">
        <f>SUM(R25:R31)</f>
        <v>0</v>
      </c>
      <c r="S24" s="22">
        <f t="shared" si="66"/>
        <v>0</v>
      </c>
      <c r="T24" s="22">
        <f t="shared" si="65"/>
        <v>0</v>
      </c>
      <c r="U24" s="22">
        <f>SUM(U25:U31)</f>
        <v>0</v>
      </c>
      <c r="V24" s="22">
        <f t="shared" ref="V24:AH24" si="67">SUM(V25:V31)</f>
        <v>0</v>
      </c>
      <c r="W24" s="22">
        <f t="shared" ref="W24:Z24" si="68">SUM(W25:W31)</f>
        <v>0</v>
      </c>
      <c r="X24" s="22">
        <v>0</v>
      </c>
      <c r="Y24" s="22">
        <f t="shared" si="68"/>
        <v>0</v>
      </c>
      <c r="Z24" s="22">
        <f t="shared" si="68"/>
        <v>0</v>
      </c>
      <c r="AA24" s="22">
        <f t="shared" si="67"/>
        <v>0</v>
      </c>
      <c r="AB24" s="22">
        <f t="shared" si="67"/>
        <v>0</v>
      </c>
      <c r="AC24" s="22">
        <f t="shared" ref="AC24" si="69">SUM(AC25:AC31)</f>
        <v>0</v>
      </c>
      <c r="AD24" s="22">
        <f t="shared" si="67"/>
        <v>0</v>
      </c>
      <c r="AE24" s="22">
        <f>SUM(AE25:AE31)</f>
        <v>0</v>
      </c>
      <c r="AF24" s="22">
        <f t="shared" si="67"/>
        <v>0</v>
      </c>
      <c r="AG24" s="22">
        <f t="shared" ref="AG24" si="70">SUM(AG25:AG31)</f>
        <v>0</v>
      </c>
      <c r="AH24" s="22">
        <f t="shared" si="67"/>
        <v>0</v>
      </c>
      <c r="AI24" s="22">
        <f>SUM(AI25:AI31)</f>
        <v>0</v>
      </c>
      <c r="AJ24" s="22">
        <v>0</v>
      </c>
      <c r="AK24" s="22">
        <f t="shared" ref="AK24" si="71">SUM(AK25:AK31)</f>
        <v>0</v>
      </c>
      <c r="AL24" s="22">
        <f t="shared" ref="AL24:AO24" si="72">SUM(AL25:AL31)</f>
        <v>0</v>
      </c>
      <c r="AM24" s="22">
        <f t="shared" ref="AM24:AN24" si="73">SUM(AM25:AM31)</f>
        <v>0</v>
      </c>
      <c r="AN24" s="22">
        <f t="shared" si="73"/>
        <v>0</v>
      </c>
      <c r="AO24" s="22">
        <f t="shared" si="72"/>
        <v>0</v>
      </c>
      <c r="AP24" s="22">
        <f>SUM(AP25:AP31)</f>
        <v>0</v>
      </c>
      <c r="AQ24" s="22">
        <f t="shared" ref="AQ24:AU24" si="74">SUM(AQ25:AQ31)</f>
        <v>0</v>
      </c>
      <c r="AR24" s="22">
        <f t="shared" si="74"/>
        <v>0</v>
      </c>
      <c r="AS24" s="22">
        <f t="shared" ref="AS24:AT24" si="75">SUM(AS25:AS31)</f>
        <v>0</v>
      </c>
      <c r="AT24" s="22">
        <f t="shared" si="75"/>
        <v>0</v>
      </c>
      <c r="AU24" s="22">
        <f t="shared" si="74"/>
        <v>0</v>
      </c>
      <c r="AV24" s="22">
        <f>SUM(AV25:AV31)</f>
        <v>0</v>
      </c>
      <c r="AW24" s="22">
        <f>SUM(AW25:AW31)</f>
        <v>0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7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7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78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79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0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1">SUM(AQ25:AU25)</f>
        <v>0</v>
      </c>
      <c r="AW25" s="67">
        <f t="shared" ref="AW25:AW31" si="82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7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7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78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79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0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1"/>
        <v>0</v>
      </c>
      <c r="AW26" s="67">
        <f t="shared" si="82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7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7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78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79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0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1"/>
        <v>0</v>
      </c>
      <c r="AW27" s="67">
        <f t="shared" si="82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7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7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78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79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0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1"/>
        <v>0</v>
      </c>
      <c r="AW28" s="67">
        <f t="shared" si="82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7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7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78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79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0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1"/>
        <v>0</v>
      </c>
      <c r="AW29" s="67">
        <f t="shared" si="82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7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7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78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79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0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1"/>
        <v>0</v>
      </c>
      <c r="AW30" s="67">
        <f t="shared" si="82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7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7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78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79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0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1"/>
        <v>0</v>
      </c>
      <c r="AW31" s="67">
        <f t="shared" si="82"/>
        <v>0</v>
      </c>
    </row>
    <row r="32" spans="1:49" x14ac:dyDescent="0.25">
      <c r="A32" s="12"/>
      <c r="B32" s="14"/>
      <c r="C32" s="2"/>
      <c r="D32" s="3" t="s">
        <v>36</v>
      </c>
      <c r="E32" s="13"/>
      <c r="F32" s="22">
        <f t="shared" ref="F32" si="83">SUM(F33:F39)</f>
        <v>0</v>
      </c>
      <c r="G32" s="22">
        <v>0</v>
      </c>
      <c r="H32" s="22">
        <f>SUM(H33:H39)</f>
        <v>0</v>
      </c>
      <c r="I32" s="22">
        <f t="shared" ref="I32:L32" si="84">SUM(I33:I39)</f>
        <v>0</v>
      </c>
      <c r="J32" s="22">
        <f t="shared" ref="J32:K32" si="85">SUM(J33:J39)</f>
        <v>0</v>
      </c>
      <c r="K32" s="22">
        <f t="shared" si="85"/>
        <v>0</v>
      </c>
      <c r="L32" s="22">
        <f t="shared" si="84"/>
        <v>0</v>
      </c>
      <c r="M32" s="22">
        <f>SUM(M33:M39)</f>
        <v>0</v>
      </c>
      <c r="N32" s="22">
        <f t="shared" ref="N32:T32" si="86">SUM(N33:N39)</f>
        <v>0</v>
      </c>
      <c r="O32" s="22">
        <f t="shared" ref="O32:S32" si="87">SUM(O33:O39)</f>
        <v>0</v>
      </c>
      <c r="P32" s="22">
        <f t="shared" si="87"/>
        <v>0</v>
      </c>
      <c r="Q32" s="22">
        <f t="shared" si="87"/>
        <v>0</v>
      </c>
      <c r="R32" s="22">
        <f>SUM(R33:R39)</f>
        <v>0</v>
      </c>
      <c r="S32" s="22">
        <f t="shared" si="87"/>
        <v>0</v>
      </c>
      <c r="T32" s="22">
        <f t="shared" si="86"/>
        <v>0</v>
      </c>
      <c r="U32" s="22">
        <f>SUM(U33:U39)</f>
        <v>0</v>
      </c>
      <c r="V32" s="22">
        <f t="shared" ref="V32:AH32" si="88">SUM(V33:V39)</f>
        <v>0</v>
      </c>
      <c r="W32" s="22">
        <f t="shared" ref="W32:Z32" si="89">SUM(W33:W39)</f>
        <v>0</v>
      </c>
      <c r="X32" s="22">
        <v>0</v>
      </c>
      <c r="Y32" s="22">
        <f t="shared" si="89"/>
        <v>0</v>
      </c>
      <c r="Z32" s="22">
        <f t="shared" si="89"/>
        <v>0</v>
      </c>
      <c r="AA32" s="22">
        <f t="shared" si="88"/>
        <v>0</v>
      </c>
      <c r="AB32" s="22">
        <f t="shared" si="88"/>
        <v>0</v>
      </c>
      <c r="AC32" s="22">
        <f t="shared" ref="AC32" si="90">SUM(AC33:AC39)</f>
        <v>0</v>
      </c>
      <c r="AD32" s="22">
        <f t="shared" si="88"/>
        <v>0</v>
      </c>
      <c r="AE32" s="22">
        <f>SUM(AE33:AE39)</f>
        <v>0</v>
      </c>
      <c r="AF32" s="22">
        <f t="shared" si="88"/>
        <v>0</v>
      </c>
      <c r="AG32" s="22">
        <f t="shared" ref="AG32" si="91">SUM(AG33:AG39)</f>
        <v>0</v>
      </c>
      <c r="AH32" s="22">
        <f t="shared" si="88"/>
        <v>0</v>
      </c>
      <c r="AI32" s="22">
        <f>SUM(AI33:AI39)</f>
        <v>0</v>
      </c>
      <c r="AJ32" s="22">
        <v>0</v>
      </c>
      <c r="AK32" s="22">
        <f t="shared" ref="AK32" si="92">SUM(AK33:AK39)</f>
        <v>0</v>
      </c>
      <c r="AL32" s="22">
        <f t="shared" ref="AL32:AO32" si="93">SUM(AL33:AL39)</f>
        <v>0</v>
      </c>
      <c r="AM32" s="22">
        <f t="shared" ref="AM32:AN32" si="94">SUM(AM33:AM39)</f>
        <v>0</v>
      </c>
      <c r="AN32" s="22">
        <f t="shared" si="94"/>
        <v>0</v>
      </c>
      <c r="AO32" s="22">
        <f t="shared" si="93"/>
        <v>0</v>
      </c>
      <c r="AP32" s="22">
        <f>SUM(AP33:AP39)</f>
        <v>0</v>
      </c>
      <c r="AQ32" s="22">
        <f t="shared" ref="AQ32:AU32" si="95">SUM(AQ33:AQ39)</f>
        <v>0</v>
      </c>
      <c r="AR32" s="22">
        <f t="shared" si="95"/>
        <v>0</v>
      </c>
      <c r="AS32" s="22">
        <f t="shared" ref="AS32:AT32" si="96">SUM(AS33:AS39)</f>
        <v>0</v>
      </c>
      <c r="AT32" s="22">
        <f t="shared" si="96"/>
        <v>0</v>
      </c>
      <c r="AU32" s="22">
        <f t="shared" si="95"/>
        <v>0</v>
      </c>
      <c r="AV32" s="22">
        <f>SUM(AV33:AV39)</f>
        <v>0</v>
      </c>
      <c r="AW32" s="22">
        <f>SUM(AW33:AW39)</f>
        <v>0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97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98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99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0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1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2">SUM(AQ33:AU33)</f>
        <v>0</v>
      </c>
      <c r="AW33" s="67">
        <f t="shared" ref="AW33:AW39" si="103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97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98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99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0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1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2"/>
        <v>0</v>
      </c>
      <c r="AW34" s="67">
        <f t="shared" si="103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97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98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99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0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1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2"/>
        <v>0</v>
      </c>
      <c r="AW35" s="67">
        <f t="shared" si="103"/>
        <v>0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97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98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99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0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1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2"/>
        <v>0</v>
      </c>
      <c r="AW36" s="67">
        <f t="shared" si="103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97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98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99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0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1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2"/>
        <v>0</v>
      </c>
      <c r="AW37" s="67">
        <f t="shared" si="103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97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98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99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0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1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2"/>
        <v>0</v>
      </c>
      <c r="AW38" s="67">
        <f t="shared" si="103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97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98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99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0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1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2"/>
        <v>0</v>
      </c>
      <c r="AW39" s="67">
        <f t="shared" si="103"/>
        <v>0</v>
      </c>
    </row>
    <row r="40" spans="1:49" x14ac:dyDescent="0.25">
      <c r="A40" s="12"/>
      <c r="B40" s="14"/>
      <c r="C40" s="2"/>
      <c r="D40" s="100" t="s">
        <v>37</v>
      </c>
      <c r="E40" s="101"/>
      <c r="F40" s="22">
        <f t="shared" ref="F40" si="104">SUM(F41:F45)</f>
        <v>0</v>
      </c>
      <c r="G40" s="22">
        <v>0</v>
      </c>
      <c r="H40" s="22">
        <f>SUM(H41:H45)</f>
        <v>0</v>
      </c>
      <c r="I40" s="22">
        <f t="shared" ref="I40:L40" si="105">SUM(I41:I45)</f>
        <v>0</v>
      </c>
      <c r="J40" s="22">
        <f t="shared" ref="J40:K40" si="106">SUM(J41:J45)</f>
        <v>0</v>
      </c>
      <c r="K40" s="22">
        <f t="shared" si="106"/>
        <v>0</v>
      </c>
      <c r="L40" s="22">
        <f t="shared" si="105"/>
        <v>0</v>
      </c>
      <c r="M40" s="22">
        <f>SUM(M41:M45)</f>
        <v>0</v>
      </c>
      <c r="N40" s="22">
        <f t="shared" ref="N40:T40" si="107">SUM(N41:N45)</f>
        <v>0</v>
      </c>
      <c r="O40" s="22">
        <f t="shared" ref="O40:S40" si="108">SUM(O41:O45)</f>
        <v>0</v>
      </c>
      <c r="P40" s="22">
        <f t="shared" si="108"/>
        <v>0</v>
      </c>
      <c r="Q40" s="22">
        <f t="shared" si="108"/>
        <v>0</v>
      </c>
      <c r="R40" s="22">
        <f>SUM(R41:R45)</f>
        <v>0</v>
      </c>
      <c r="S40" s="22">
        <f t="shared" si="108"/>
        <v>0</v>
      </c>
      <c r="T40" s="22">
        <f t="shared" si="107"/>
        <v>0</v>
      </c>
      <c r="U40" s="22">
        <f>SUM(U41:U45)</f>
        <v>0</v>
      </c>
      <c r="V40" s="22">
        <f t="shared" ref="V40:AH40" si="109">SUM(V41:V45)</f>
        <v>0</v>
      </c>
      <c r="W40" s="22">
        <f t="shared" ref="W40:Z40" si="110">SUM(W41:W45)</f>
        <v>0</v>
      </c>
      <c r="X40" s="22">
        <v>0</v>
      </c>
      <c r="Y40" s="22">
        <f t="shared" si="110"/>
        <v>0</v>
      </c>
      <c r="Z40" s="22">
        <f t="shared" si="110"/>
        <v>0</v>
      </c>
      <c r="AA40" s="22">
        <f t="shared" si="109"/>
        <v>0</v>
      </c>
      <c r="AB40" s="22">
        <f t="shared" si="109"/>
        <v>0</v>
      </c>
      <c r="AC40" s="22">
        <f t="shared" ref="AC40" si="111">SUM(AC41:AC45)</f>
        <v>0</v>
      </c>
      <c r="AD40" s="22">
        <f t="shared" si="109"/>
        <v>0</v>
      </c>
      <c r="AE40" s="22">
        <f>SUM(AE41:AE45)</f>
        <v>0</v>
      </c>
      <c r="AF40" s="22">
        <f t="shared" si="109"/>
        <v>0</v>
      </c>
      <c r="AG40" s="22">
        <f t="shared" ref="AG40" si="112">SUM(AG41:AG45)</f>
        <v>0</v>
      </c>
      <c r="AH40" s="22">
        <f t="shared" si="109"/>
        <v>0</v>
      </c>
      <c r="AI40" s="22">
        <f>SUM(AI41:AI45)</f>
        <v>0</v>
      </c>
      <c r="AJ40" s="22">
        <v>0</v>
      </c>
      <c r="AK40" s="22">
        <f t="shared" ref="AK40" si="113">SUM(AK41:AK45)</f>
        <v>0</v>
      </c>
      <c r="AL40" s="22">
        <f t="shared" ref="AL40:AO40" si="114">SUM(AL41:AL45)</f>
        <v>0</v>
      </c>
      <c r="AM40" s="22">
        <f t="shared" ref="AM40:AN40" si="115">SUM(AM41:AM45)</f>
        <v>0</v>
      </c>
      <c r="AN40" s="22">
        <f t="shared" si="115"/>
        <v>0</v>
      </c>
      <c r="AO40" s="22">
        <f t="shared" si="114"/>
        <v>0</v>
      </c>
      <c r="AP40" s="22">
        <f>SUM(AP41:AP45)</f>
        <v>0</v>
      </c>
      <c r="AQ40" s="22">
        <f t="shared" ref="AQ40:AU40" si="116">SUM(AQ41:AQ45)</f>
        <v>0</v>
      </c>
      <c r="AR40" s="22">
        <f t="shared" si="116"/>
        <v>0</v>
      </c>
      <c r="AS40" s="22">
        <f t="shared" ref="AS40:AT40" si="117">SUM(AS41:AS45)</f>
        <v>0</v>
      </c>
      <c r="AT40" s="22">
        <f t="shared" si="117"/>
        <v>0</v>
      </c>
      <c r="AU40" s="22">
        <f t="shared" si="116"/>
        <v>0</v>
      </c>
      <c r="AV40" s="22">
        <f>SUM(AV41:AV45)</f>
        <v>0</v>
      </c>
      <c r="AW40" s="22">
        <f>SUM(AW41:AW45)</f>
        <v>0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18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19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0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1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2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23">SUM(AQ41:AU41)</f>
        <v>0</v>
      </c>
      <c r="AW41" s="67">
        <f t="shared" ref="AW41:AW46" si="124">+H41+M41+U41+AI41+AJ41+AK41+AP41+AV41</f>
        <v>0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18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19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0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1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2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23"/>
        <v>0</v>
      </c>
      <c r="AW42" s="67">
        <f t="shared" si="124"/>
        <v>0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18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19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0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1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2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23"/>
        <v>0</v>
      </c>
      <c r="AW43" s="67">
        <f t="shared" si="124"/>
        <v>0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18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19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0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1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2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23"/>
        <v>0</v>
      </c>
      <c r="AW44" s="67">
        <f t="shared" si="124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18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19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0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1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2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23"/>
        <v>0</v>
      </c>
      <c r="AW45" s="67">
        <f t="shared" si="124"/>
        <v>0</v>
      </c>
    </row>
    <row r="46" spans="1:49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18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19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0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1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2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23"/>
        <v>0</v>
      </c>
      <c r="AW46" s="67">
        <f t="shared" si="124"/>
        <v>0</v>
      </c>
    </row>
    <row r="47" spans="1:49" x14ac:dyDescent="0.25">
      <c r="A47" s="12"/>
      <c r="B47" s="1"/>
      <c r="C47" s="2" t="s">
        <v>43</v>
      </c>
      <c r="D47" s="2"/>
      <c r="E47" s="13"/>
      <c r="F47" s="22">
        <f t="shared" ref="F47" si="125">+F48+F53</f>
        <v>0</v>
      </c>
      <c r="G47" s="22">
        <v>0</v>
      </c>
      <c r="H47" s="22">
        <f>+H48+H53</f>
        <v>0</v>
      </c>
      <c r="I47" s="22">
        <f t="shared" ref="I47:L47" si="126">+I48+I53</f>
        <v>0</v>
      </c>
      <c r="J47" s="22">
        <f t="shared" ref="J47:K47" si="127">+J48+J53</f>
        <v>0</v>
      </c>
      <c r="K47" s="22">
        <f t="shared" si="127"/>
        <v>0</v>
      </c>
      <c r="L47" s="22">
        <f t="shared" si="126"/>
        <v>0</v>
      </c>
      <c r="M47" s="22">
        <f>+M48+M53</f>
        <v>0</v>
      </c>
      <c r="N47" s="22">
        <f t="shared" ref="N47:T47" si="128">+N48+N53</f>
        <v>0</v>
      </c>
      <c r="O47" s="22">
        <f t="shared" ref="O47:S47" si="129">+O48+O53</f>
        <v>0</v>
      </c>
      <c r="P47" s="22">
        <f t="shared" si="129"/>
        <v>0</v>
      </c>
      <c r="Q47" s="22">
        <f t="shared" si="129"/>
        <v>0</v>
      </c>
      <c r="R47" s="22">
        <f>+R48+R53</f>
        <v>0</v>
      </c>
      <c r="S47" s="22">
        <f t="shared" si="129"/>
        <v>0</v>
      </c>
      <c r="T47" s="22">
        <f t="shared" si="128"/>
        <v>0</v>
      </c>
      <c r="U47" s="22">
        <f>+U48+U53</f>
        <v>0</v>
      </c>
      <c r="V47" s="22">
        <f t="shared" ref="V47:AH47" si="130">+V48+V53</f>
        <v>0</v>
      </c>
      <c r="W47" s="22">
        <f t="shared" ref="W47:Z47" si="131">+W48+W53</f>
        <v>0</v>
      </c>
      <c r="X47" s="22">
        <v>0</v>
      </c>
      <c r="Y47" s="22">
        <f t="shared" si="131"/>
        <v>0</v>
      </c>
      <c r="Z47" s="22">
        <f t="shared" si="131"/>
        <v>0</v>
      </c>
      <c r="AA47" s="22">
        <f t="shared" si="130"/>
        <v>0</v>
      </c>
      <c r="AB47" s="22">
        <f t="shared" si="130"/>
        <v>0</v>
      </c>
      <c r="AC47" s="22">
        <f t="shared" ref="AC47" si="132">+AC48+AC53</f>
        <v>0</v>
      </c>
      <c r="AD47" s="22">
        <f t="shared" si="130"/>
        <v>0</v>
      </c>
      <c r="AE47" s="22">
        <f>+AE48+AE53</f>
        <v>0</v>
      </c>
      <c r="AF47" s="22">
        <f t="shared" si="130"/>
        <v>0</v>
      </c>
      <c r="AG47" s="22">
        <f t="shared" ref="AG47" si="133">+AG48+AG53</f>
        <v>0</v>
      </c>
      <c r="AH47" s="22">
        <f t="shared" si="130"/>
        <v>0</v>
      </c>
      <c r="AI47" s="22">
        <f>+AI48+AI53</f>
        <v>0</v>
      </c>
      <c r="AJ47" s="22">
        <v>0</v>
      </c>
      <c r="AK47" s="22">
        <f t="shared" ref="AK47" si="134">+AK48+AK53</f>
        <v>0</v>
      </c>
      <c r="AL47" s="22">
        <f t="shared" ref="AL47:AO47" si="135">+AL48+AL53</f>
        <v>0</v>
      </c>
      <c r="AM47" s="22">
        <f t="shared" ref="AM47:AN47" si="136">+AM48+AM53</f>
        <v>0</v>
      </c>
      <c r="AN47" s="22">
        <f t="shared" si="136"/>
        <v>0</v>
      </c>
      <c r="AO47" s="22">
        <f t="shared" si="135"/>
        <v>0</v>
      </c>
      <c r="AP47" s="22">
        <f>+AP48+AP53</f>
        <v>0</v>
      </c>
      <c r="AQ47" s="22">
        <f t="shared" ref="AQ47:AU47" si="137">+AQ48+AQ53</f>
        <v>0</v>
      </c>
      <c r="AR47" s="22">
        <f t="shared" si="137"/>
        <v>0</v>
      </c>
      <c r="AS47" s="22">
        <f t="shared" ref="AS47:AT47" si="138">+AS48+AS53</f>
        <v>0</v>
      </c>
      <c r="AT47" s="22">
        <f t="shared" si="138"/>
        <v>0</v>
      </c>
      <c r="AU47" s="22">
        <f t="shared" si="137"/>
        <v>0</v>
      </c>
      <c r="AV47" s="22">
        <f>+AV48+AV53</f>
        <v>0</v>
      </c>
      <c r="AW47" s="22">
        <f>+AW48+AW53</f>
        <v>0</v>
      </c>
    </row>
    <row r="48" spans="1:49" x14ac:dyDescent="0.25">
      <c r="A48" s="12"/>
      <c r="B48" s="1"/>
      <c r="C48" s="2"/>
      <c r="D48" s="3" t="s">
        <v>44</v>
      </c>
      <c r="E48" s="13"/>
      <c r="F48" s="22">
        <f t="shared" ref="F48" si="139">SUM(F49:F52)</f>
        <v>0</v>
      </c>
      <c r="G48" s="22">
        <v>0</v>
      </c>
      <c r="H48" s="22">
        <f>SUM(H49:H52)</f>
        <v>0</v>
      </c>
      <c r="I48" s="22">
        <f t="shared" ref="I48:L48" si="140">SUM(I49:I52)</f>
        <v>0</v>
      </c>
      <c r="J48" s="22">
        <f t="shared" ref="J48:K48" si="141">SUM(J49:J52)</f>
        <v>0</v>
      </c>
      <c r="K48" s="22">
        <f t="shared" si="141"/>
        <v>0</v>
      </c>
      <c r="L48" s="22">
        <f t="shared" si="140"/>
        <v>0</v>
      </c>
      <c r="M48" s="22">
        <f>SUM(M49:M52)</f>
        <v>0</v>
      </c>
      <c r="N48" s="22">
        <f t="shared" ref="N48:T48" si="142">SUM(N49:N52)</f>
        <v>0</v>
      </c>
      <c r="O48" s="22">
        <f t="shared" ref="O48:S48" si="143">SUM(O49:O52)</f>
        <v>0</v>
      </c>
      <c r="P48" s="22">
        <f t="shared" si="143"/>
        <v>0</v>
      </c>
      <c r="Q48" s="22">
        <f t="shared" si="143"/>
        <v>0</v>
      </c>
      <c r="R48" s="22">
        <f>SUM(R49:R52)</f>
        <v>0</v>
      </c>
      <c r="S48" s="22">
        <f t="shared" si="143"/>
        <v>0</v>
      </c>
      <c r="T48" s="22">
        <f t="shared" si="142"/>
        <v>0</v>
      </c>
      <c r="U48" s="22">
        <f>SUM(U49:U52)</f>
        <v>0</v>
      </c>
      <c r="V48" s="22">
        <f t="shared" ref="V48:AH48" si="144">SUM(V49:V52)</f>
        <v>0</v>
      </c>
      <c r="W48" s="22">
        <f t="shared" ref="W48:Z48" si="145">SUM(W49:W52)</f>
        <v>0</v>
      </c>
      <c r="X48" s="22">
        <v>0</v>
      </c>
      <c r="Y48" s="22">
        <f t="shared" si="145"/>
        <v>0</v>
      </c>
      <c r="Z48" s="22">
        <f t="shared" si="145"/>
        <v>0</v>
      </c>
      <c r="AA48" s="22">
        <f t="shared" si="144"/>
        <v>0</v>
      </c>
      <c r="AB48" s="22">
        <f t="shared" si="144"/>
        <v>0</v>
      </c>
      <c r="AC48" s="22">
        <f t="shared" ref="AC48" si="146">SUM(AC49:AC52)</f>
        <v>0</v>
      </c>
      <c r="AD48" s="22">
        <f t="shared" si="144"/>
        <v>0</v>
      </c>
      <c r="AE48" s="22">
        <f>SUM(AE49:AE52)</f>
        <v>0</v>
      </c>
      <c r="AF48" s="22">
        <f t="shared" si="144"/>
        <v>0</v>
      </c>
      <c r="AG48" s="22">
        <f t="shared" ref="AG48" si="147">SUM(AG49:AG52)</f>
        <v>0</v>
      </c>
      <c r="AH48" s="22">
        <f t="shared" si="144"/>
        <v>0</v>
      </c>
      <c r="AI48" s="22">
        <f>SUM(AI49:AI52)</f>
        <v>0</v>
      </c>
      <c r="AJ48" s="22">
        <v>0</v>
      </c>
      <c r="AK48" s="22">
        <f t="shared" ref="AK48" si="148">SUM(AK49:AK52)</f>
        <v>0</v>
      </c>
      <c r="AL48" s="22">
        <f t="shared" ref="AL48:AO48" si="149">SUM(AL49:AL52)</f>
        <v>0</v>
      </c>
      <c r="AM48" s="22">
        <f t="shared" ref="AM48:AN48" si="150">SUM(AM49:AM52)</f>
        <v>0</v>
      </c>
      <c r="AN48" s="22">
        <f t="shared" si="150"/>
        <v>0</v>
      </c>
      <c r="AO48" s="22">
        <f t="shared" si="149"/>
        <v>0</v>
      </c>
      <c r="AP48" s="22">
        <f>SUM(AP49:AP52)</f>
        <v>0</v>
      </c>
      <c r="AQ48" s="22">
        <f t="shared" ref="AQ48:AU48" si="151">SUM(AQ49:AQ52)</f>
        <v>0</v>
      </c>
      <c r="AR48" s="22">
        <f t="shared" si="151"/>
        <v>0</v>
      </c>
      <c r="AS48" s="22">
        <f t="shared" ref="AS48:AT48" si="152">SUM(AS49:AS52)</f>
        <v>0</v>
      </c>
      <c r="AT48" s="22">
        <f t="shared" si="152"/>
        <v>0</v>
      </c>
      <c r="AU48" s="22">
        <f t="shared" si="151"/>
        <v>0</v>
      </c>
      <c r="AV48" s="22">
        <f>SUM(AV49:AV52)</f>
        <v>0</v>
      </c>
      <c r="AW48" s="22">
        <f>SUM(AW49:AW52)</f>
        <v>0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customHeight="1" x14ac:dyDescent="0.25">
      <c r="A53" s="12"/>
      <c r="B53" s="1"/>
      <c r="C53" s="14"/>
      <c r="D53" s="19" t="s">
        <v>49</v>
      </c>
      <c r="F53" s="22">
        <f t="shared" ref="F53" si="153">SUM(F54:F56)</f>
        <v>0</v>
      </c>
      <c r="G53" s="22">
        <v>0</v>
      </c>
      <c r="H53" s="22">
        <f>SUM(H54:H56)</f>
        <v>0</v>
      </c>
      <c r="I53" s="22">
        <f t="shared" ref="I53:L53" si="154">SUM(I54:I56)</f>
        <v>0</v>
      </c>
      <c r="J53" s="22">
        <f t="shared" ref="J53:K53" si="155">SUM(J54:J56)</f>
        <v>0</v>
      </c>
      <c r="K53" s="22">
        <f t="shared" si="155"/>
        <v>0</v>
      </c>
      <c r="L53" s="22">
        <f t="shared" si="154"/>
        <v>0</v>
      </c>
      <c r="M53" s="22">
        <f>SUM(M54:M56)</f>
        <v>0</v>
      </c>
      <c r="N53" s="22">
        <f t="shared" ref="N53:T53" si="156">SUM(N54:N56)</f>
        <v>0</v>
      </c>
      <c r="O53" s="22">
        <f t="shared" ref="O53:S53" si="157">SUM(O54:O56)</f>
        <v>0</v>
      </c>
      <c r="P53" s="22">
        <f t="shared" si="157"/>
        <v>0</v>
      </c>
      <c r="Q53" s="22">
        <f t="shared" si="157"/>
        <v>0</v>
      </c>
      <c r="R53" s="22">
        <f>SUM(R54:R56)</f>
        <v>0</v>
      </c>
      <c r="S53" s="22">
        <f t="shared" si="157"/>
        <v>0</v>
      </c>
      <c r="T53" s="22">
        <f t="shared" si="156"/>
        <v>0</v>
      </c>
      <c r="U53" s="22">
        <f>SUM(U54:U56)</f>
        <v>0</v>
      </c>
      <c r="V53" s="22">
        <f t="shared" ref="V53:AH53" si="158">SUM(V54:V56)</f>
        <v>0</v>
      </c>
      <c r="W53" s="22">
        <f t="shared" ref="W53:Z53" si="159">SUM(W54:W56)</f>
        <v>0</v>
      </c>
      <c r="X53" s="22">
        <v>0</v>
      </c>
      <c r="Y53" s="22">
        <f t="shared" si="159"/>
        <v>0</v>
      </c>
      <c r="Z53" s="22">
        <f t="shared" si="159"/>
        <v>0</v>
      </c>
      <c r="AA53" s="22">
        <f t="shared" si="158"/>
        <v>0</v>
      </c>
      <c r="AB53" s="22">
        <f t="shared" si="158"/>
        <v>0</v>
      </c>
      <c r="AC53" s="22">
        <f t="shared" ref="AC53" si="160">SUM(AC54:AC56)</f>
        <v>0</v>
      </c>
      <c r="AD53" s="22">
        <f t="shared" si="158"/>
        <v>0</v>
      </c>
      <c r="AE53" s="22">
        <f>SUM(AE54:AE56)</f>
        <v>0</v>
      </c>
      <c r="AF53" s="22">
        <f t="shared" si="158"/>
        <v>0</v>
      </c>
      <c r="AG53" s="22">
        <f t="shared" ref="AG53" si="161">SUM(AG54:AG56)</f>
        <v>0</v>
      </c>
      <c r="AH53" s="22">
        <f t="shared" si="158"/>
        <v>0</v>
      </c>
      <c r="AI53" s="22">
        <f>SUM(AI54:AI56)</f>
        <v>0</v>
      </c>
      <c r="AJ53" s="22">
        <v>0</v>
      </c>
      <c r="AK53" s="22">
        <f t="shared" ref="AK53" si="162">SUM(AK54:AK56)</f>
        <v>0</v>
      </c>
      <c r="AL53" s="22">
        <f t="shared" ref="AL53:AO53" si="163">SUM(AL54:AL56)</f>
        <v>0</v>
      </c>
      <c r="AM53" s="22">
        <f t="shared" ref="AM53:AN53" si="164">SUM(AM54:AM56)</f>
        <v>0</v>
      </c>
      <c r="AN53" s="22">
        <f t="shared" si="164"/>
        <v>0</v>
      </c>
      <c r="AO53" s="22">
        <f t="shared" si="163"/>
        <v>0</v>
      </c>
      <c r="AP53" s="22">
        <f>SUM(AP54:AP56)</f>
        <v>0</v>
      </c>
      <c r="AQ53" s="22">
        <f t="shared" ref="AQ53:AU53" si="165">SUM(AQ54:AQ56)</f>
        <v>0</v>
      </c>
      <c r="AR53" s="22">
        <f t="shared" si="165"/>
        <v>0</v>
      </c>
      <c r="AS53" s="22">
        <f t="shared" ref="AS53:AT53" si="166">SUM(AS54:AS56)</f>
        <v>0</v>
      </c>
      <c r="AT53" s="22">
        <f t="shared" si="166"/>
        <v>0</v>
      </c>
      <c r="AU53" s="22">
        <f t="shared" si="165"/>
        <v>0</v>
      </c>
      <c r="AV53" s="22">
        <f>SUM(AV54:AV56)</f>
        <v>0</v>
      </c>
      <c r="AW53" s="22">
        <f>SUM(AW54:AW56)</f>
        <v>0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x14ac:dyDescent="0.25">
      <c r="A57" s="12"/>
      <c r="B57" s="1"/>
      <c r="C57" s="2" t="s">
        <v>53</v>
      </c>
      <c r="D57" s="2"/>
      <c r="E57" s="13"/>
      <c r="F57" s="22">
        <f t="shared" ref="F57" si="167">SUM(F58:F62)</f>
        <v>0</v>
      </c>
      <c r="G57" s="22">
        <v>44947.563999999998</v>
      </c>
      <c r="H57" s="22">
        <f>SUM(H58:H62)</f>
        <v>44947.563999999998</v>
      </c>
      <c r="I57" s="22">
        <f t="shared" ref="I57:L57" si="168">SUM(I58:I62)</f>
        <v>0</v>
      </c>
      <c r="J57" s="22">
        <f t="shared" ref="J57:K57" si="169">SUM(J58:J62)</f>
        <v>0</v>
      </c>
      <c r="K57" s="22">
        <f t="shared" si="169"/>
        <v>0</v>
      </c>
      <c r="L57" s="22">
        <f t="shared" si="168"/>
        <v>0</v>
      </c>
      <c r="M57" s="22">
        <f>SUM(M58:M62)</f>
        <v>0</v>
      </c>
      <c r="N57" s="22">
        <f t="shared" ref="N57:T57" si="170">SUM(N58:N62)</f>
        <v>0</v>
      </c>
      <c r="O57" s="22">
        <f t="shared" ref="O57:S57" si="171">SUM(O58:O62)</f>
        <v>0</v>
      </c>
      <c r="P57" s="22">
        <f t="shared" si="171"/>
        <v>0</v>
      </c>
      <c r="Q57" s="22">
        <f t="shared" si="171"/>
        <v>0</v>
      </c>
      <c r="R57" s="22">
        <f>SUM(R58:R62)</f>
        <v>0</v>
      </c>
      <c r="S57" s="22">
        <f t="shared" si="171"/>
        <v>0</v>
      </c>
      <c r="T57" s="22">
        <f t="shared" si="170"/>
        <v>0</v>
      </c>
      <c r="U57" s="22">
        <f>SUM(U58:U62)</f>
        <v>0</v>
      </c>
      <c r="V57" s="22">
        <f t="shared" ref="V57:AH57" si="172">SUM(V58:V62)</f>
        <v>0</v>
      </c>
      <c r="W57" s="22">
        <f t="shared" ref="W57:Z57" si="173">SUM(W58:W62)</f>
        <v>0</v>
      </c>
      <c r="X57" s="22">
        <v>0</v>
      </c>
      <c r="Y57" s="22">
        <f t="shared" si="173"/>
        <v>0</v>
      </c>
      <c r="Z57" s="22">
        <f t="shared" si="173"/>
        <v>0</v>
      </c>
      <c r="AA57" s="22">
        <f t="shared" si="172"/>
        <v>0</v>
      </c>
      <c r="AB57" s="22">
        <f t="shared" si="172"/>
        <v>0</v>
      </c>
      <c r="AC57" s="22">
        <f t="shared" ref="AC57" si="174">SUM(AC58:AC62)</f>
        <v>0</v>
      </c>
      <c r="AD57" s="22">
        <f t="shared" si="172"/>
        <v>0</v>
      </c>
      <c r="AE57" s="22">
        <f>SUM(AE58:AE62)</f>
        <v>0</v>
      </c>
      <c r="AF57" s="22">
        <f t="shared" si="172"/>
        <v>0</v>
      </c>
      <c r="AG57" s="22">
        <f t="shared" ref="AG57" si="175">SUM(AG58:AG62)</f>
        <v>0</v>
      </c>
      <c r="AH57" s="22">
        <f t="shared" si="172"/>
        <v>0</v>
      </c>
      <c r="AI57" s="22">
        <f>SUM(AI58:AI62)</f>
        <v>0</v>
      </c>
      <c r="AJ57" s="22">
        <v>0</v>
      </c>
      <c r="AK57" s="22">
        <f t="shared" ref="AK57" si="176">SUM(AK58:AK62)</f>
        <v>0</v>
      </c>
      <c r="AL57" s="22">
        <f t="shared" ref="AL57:AO57" si="177">SUM(AL58:AL62)</f>
        <v>0</v>
      </c>
      <c r="AM57" s="22">
        <f t="shared" ref="AM57:AN57" si="178">SUM(AM58:AM62)</f>
        <v>0</v>
      </c>
      <c r="AN57" s="22">
        <f t="shared" si="178"/>
        <v>0</v>
      </c>
      <c r="AO57" s="22">
        <f t="shared" si="177"/>
        <v>0</v>
      </c>
      <c r="AP57" s="22">
        <f>SUM(AP58:AP62)</f>
        <v>0</v>
      </c>
      <c r="AQ57" s="22">
        <f t="shared" ref="AQ57:AU57" si="179">SUM(AQ58:AQ62)</f>
        <v>0</v>
      </c>
      <c r="AR57" s="22">
        <f t="shared" si="179"/>
        <v>0</v>
      </c>
      <c r="AS57" s="22">
        <f t="shared" ref="AS57:AT57" si="180">SUM(AS58:AS62)</f>
        <v>0</v>
      </c>
      <c r="AT57" s="22">
        <f t="shared" si="180"/>
        <v>0</v>
      </c>
      <c r="AU57" s="22">
        <f t="shared" si="179"/>
        <v>0</v>
      </c>
      <c r="AV57" s="22">
        <f>SUM(AV58:AV62)</f>
        <v>0</v>
      </c>
      <c r="AW57" s="22">
        <f>SUM(AW58:AW62)</f>
        <v>44947.563999999998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11250.563999999998</v>
      </c>
      <c r="H58" s="22">
        <f>SUM(F58:G58)</f>
        <v>11250.563999999998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11250.563999999998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33697</v>
      </c>
      <c r="H59" s="22">
        <f>SUM(F59:G59)</f>
        <v>33697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33697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0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0</v>
      </c>
    </row>
    <row r="63" spans="1:49" x14ac:dyDescent="0.25">
      <c r="A63" s="12"/>
      <c r="B63" s="1"/>
      <c r="C63" s="2" t="s">
        <v>59</v>
      </c>
      <c r="D63" s="2"/>
      <c r="E63" s="13"/>
      <c r="F63" s="22">
        <f t="shared" ref="F63" si="181">+F64+F65+F66+F67+F73+F80</f>
        <v>0</v>
      </c>
      <c r="G63" s="22">
        <v>0</v>
      </c>
      <c r="H63" s="22">
        <f>+H64+H65+H66+H67+H73+H80</f>
        <v>0</v>
      </c>
      <c r="I63" s="22">
        <f t="shared" ref="I63:L63" si="182">+I64+I65+I66+I67+I73+I80</f>
        <v>0</v>
      </c>
      <c r="J63" s="22">
        <f t="shared" ref="J63:K63" si="183">+J64+J65+J66+J67+J73+J80</f>
        <v>0</v>
      </c>
      <c r="K63" s="22">
        <f t="shared" si="183"/>
        <v>0</v>
      </c>
      <c r="L63" s="22">
        <f t="shared" si="182"/>
        <v>0</v>
      </c>
      <c r="M63" s="22">
        <f>+M64+M65+M66+M67+M73+M80</f>
        <v>0</v>
      </c>
      <c r="N63" s="22">
        <f t="shared" ref="N63:T63" si="184">+N64+N65+N66+N67+N73+N80</f>
        <v>0</v>
      </c>
      <c r="O63" s="22">
        <f t="shared" ref="O63:S63" si="185">+O64+O65+O66+O67+O73+O80</f>
        <v>0</v>
      </c>
      <c r="P63" s="22">
        <f t="shared" si="185"/>
        <v>0</v>
      </c>
      <c r="Q63" s="22">
        <f t="shared" si="185"/>
        <v>0</v>
      </c>
      <c r="R63" s="22">
        <f>+R64+R65+R66+R67+R73+R80</f>
        <v>0</v>
      </c>
      <c r="S63" s="22">
        <f t="shared" si="185"/>
        <v>0</v>
      </c>
      <c r="T63" s="22">
        <f t="shared" si="184"/>
        <v>0</v>
      </c>
      <c r="U63" s="22">
        <f>+U64+U65+U66+U67+U73+U80</f>
        <v>0</v>
      </c>
      <c r="V63" s="22">
        <f t="shared" ref="V63:AH63" si="186">+V64+V65+V66+V67+V73+V80</f>
        <v>0</v>
      </c>
      <c r="W63" s="22">
        <f t="shared" ref="W63:Z63" si="187">+W64+W65+W66+W67+W73+W80</f>
        <v>0</v>
      </c>
      <c r="X63" s="22">
        <v>0</v>
      </c>
      <c r="Y63" s="22">
        <f t="shared" si="187"/>
        <v>0</v>
      </c>
      <c r="Z63" s="22">
        <f t="shared" si="187"/>
        <v>0</v>
      </c>
      <c r="AA63" s="22">
        <f t="shared" si="186"/>
        <v>0</v>
      </c>
      <c r="AB63" s="22">
        <f t="shared" si="186"/>
        <v>0</v>
      </c>
      <c r="AC63" s="22">
        <f t="shared" ref="AC63" si="188">+AC64+AC65+AC66+AC67+AC73+AC80</f>
        <v>0</v>
      </c>
      <c r="AD63" s="22">
        <f t="shared" si="186"/>
        <v>0</v>
      </c>
      <c r="AE63" s="22">
        <f>+AE64+AE65+AE66+AE67+AE73+AE80</f>
        <v>0</v>
      </c>
      <c r="AF63" s="22">
        <f t="shared" si="186"/>
        <v>0</v>
      </c>
      <c r="AG63" s="22">
        <f t="shared" ref="AG63" si="189">+AG64+AG65+AG66+AG67+AG73+AG80</f>
        <v>0</v>
      </c>
      <c r="AH63" s="22">
        <f t="shared" si="186"/>
        <v>0</v>
      </c>
      <c r="AI63" s="22">
        <f>+AI64+AI65+AI66+AI67+AI73+AI80</f>
        <v>0</v>
      </c>
      <c r="AJ63" s="22">
        <v>0</v>
      </c>
      <c r="AK63" s="22">
        <f t="shared" ref="AK63" si="190">+AK64+AK65+AK66+AK67+AK73+AK80</f>
        <v>0</v>
      </c>
      <c r="AL63" s="22">
        <f t="shared" ref="AL63:AO63" si="191">+AL64+AL65+AL66+AL67+AL73+AL80</f>
        <v>0</v>
      </c>
      <c r="AM63" s="22">
        <f t="shared" ref="AM63:AN63" si="192">+AM64+AM65+AM66+AM67+AM73+AM80</f>
        <v>0</v>
      </c>
      <c r="AN63" s="22">
        <f t="shared" si="192"/>
        <v>0</v>
      </c>
      <c r="AO63" s="22">
        <f t="shared" si="191"/>
        <v>0</v>
      </c>
      <c r="AP63" s="22">
        <f>+AP64+AP65+AP66+AP67+AP73+AP80</f>
        <v>0</v>
      </c>
      <c r="AQ63" s="22">
        <f t="shared" ref="AQ63:AU63" si="193">+AQ64+AQ65+AQ66+AQ67+AQ73+AQ80</f>
        <v>0</v>
      </c>
      <c r="AR63" s="22">
        <f t="shared" si="193"/>
        <v>0</v>
      </c>
      <c r="AS63" s="22">
        <f t="shared" ref="AS63:AT63" si="194">+AS64+AS65+AS66+AS67+AS73+AS80</f>
        <v>0</v>
      </c>
      <c r="AT63" s="22">
        <f t="shared" si="194"/>
        <v>0</v>
      </c>
      <c r="AU63" s="22">
        <f t="shared" si="193"/>
        <v>0</v>
      </c>
      <c r="AV63" s="22">
        <f>+AV64+AV65+AV66+AV67+AV73+AV80</f>
        <v>0</v>
      </c>
      <c r="AW63" s="22">
        <f>+AW64+AW65+AW66+AW67+AW73+AW80</f>
        <v>0</v>
      </c>
    </row>
    <row r="64" spans="1:49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x14ac:dyDescent="0.25">
      <c r="A67" s="12"/>
      <c r="B67" s="14"/>
      <c r="C67" s="2"/>
      <c r="D67" s="3" t="s">
        <v>62</v>
      </c>
      <c r="E67" s="13"/>
      <c r="F67" s="22">
        <f t="shared" ref="F67" si="195">SUM(F68:F72)</f>
        <v>0</v>
      </c>
      <c r="G67" s="22">
        <v>0</v>
      </c>
      <c r="H67" s="22">
        <f>SUM(H68:H72)</f>
        <v>0</v>
      </c>
      <c r="I67" s="22">
        <f t="shared" ref="I67:L67" si="196">SUM(I68:I72)</f>
        <v>0</v>
      </c>
      <c r="J67" s="22">
        <f t="shared" ref="J67:K67" si="197">SUM(J68:J72)</f>
        <v>0</v>
      </c>
      <c r="K67" s="22">
        <f t="shared" si="197"/>
        <v>0</v>
      </c>
      <c r="L67" s="22">
        <f t="shared" si="196"/>
        <v>0</v>
      </c>
      <c r="M67" s="22">
        <f>SUM(M68:M72)</f>
        <v>0</v>
      </c>
      <c r="N67" s="22">
        <f t="shared" ref="N67:T67" si="198">SUM(N68:N72)</f>
        <v>0</v>
      </c>
      <c r="O67" s="22">
        <f t="shared" ref="O67:S67" si="199">SUM(O68:O72)</f>
        <v>0</v>
      </c>
      <c r="P67" s="22">
        <f t="shared" si="199"/>
        <v>0</v>
      </c>
      <c r="Q67" s="22">
        <f t="shared" si="199"/>
        <v>0</v>
      </c>
      <c r="R67" s="22">
        <f>SUM(R68:R72)</f>
        <v>0</v>
      </c>
      <c r="S67" s="22">
        <f t="shared" si="199"/>
        <v>0</v>
      </c>
      <c r="T67" s="22">
        <f t="shared" si="198"/>
        <v>0</v>
      </c>
      <c r="U67" s="22">
        <f>SUM(U68:U72)</f>
        <v>0</v>
      </c>
      <c r="V67" s="22">
        <f t="shared" ref="V67:AH67" si="200">SUM(V68:V72)</f>
        <v>0</v>
      </c>
      <c r="W67" s="22">
        <f t="shared" ref="W67:Z67" si="201">SUM(W68:W72)</f>
        <v>0</v>
      </c>
      <c r="X67" s="22">
        <v>0</v>
      </c>
      <c r="Y67" s="22">
        <f t="shared" si="201"/>
        <v>0</v>
      </c>
      <c r="Z67" s="22">
        <f t="shared" si="201"/>
        <v>0</v>
      </c>
      <c r="AA67" s="22">
        <f t="shared" si="200"/>
        <v>0</v>
      </c>
      <c r="AB67" s="22">
        <f t="shared" si="200"/>
        <v>0</v>
      </c>
      <c r="AC67" s="22">
        <f t="shared" ref="AC67" si="202">SUM(AC68:AC72)</f>
        <v>0</v>
      </c>
      <c r="AD67" s="22">
        <f t="shared" si="200"/>
        <v>0</v>
      </c>
      <c r="AE67" s="22">
        <f>SUM(AE68:AE72)</f>
        <v>0</v>
      </c>
      <c r="AF67" s="22">
        <f t="shared" si="200"/>
        <v>0</v>
      </c>
      <c r="AG67" s="22">
        <f t="shared" ref="AG67" si="203">SUM(AG68:AG72)</f>
        <v>0</v>
      </c>
      <c r="AH67" s="22">
        <f t="shared" si="200"/>
        <v>0</v>
      </c>
      <c r="AI67" s="22">
        <f>SUM(AI68:AI72)</f>
        <v>0</v>
      </c>
      <c r="AJ67" s="22">
        <v>0</v>
      </c>
      <c r="AK67" s="22">
        <f t="shared" ref="AK67" si="204">SUM(AK68:AK72)</f>
        <v>0</v>
      </c>
      <c r="AL67" s="22">
        <f t="shared" ref="AL67:AO67" si="205">SUM(AL68:AL72)</f>
        <v>0</v>
      </c>
      <c r="AM67" s="22">
        <f t="shared" ref="AM67:AN67" si="206">SUM(AM68:AM72)</f>
        <v>0</v>
      </c>
      <c r="AN67" s="22">
        <f t="shared" si="206"/>
        <v>0</v>
      </c>
      <c r="AO67" s="22">
        <f t="shared" si="205"/>
        <v>0</v>
      </c>
      <c r="AP67" s="22">
        <f>SUM(AP68:AP72)</f>
        <v>0</v>
      </c>
      <c r="AQ67" s="22">
        <f t="shared" ref="AQ67:AU67" si="207">SUM(AQ68:AQ72)</f>
        <v>0</v>
      </c>
      <c r="AR67" s="22">
        <f t="shared" si="207"/>
        <v>0</v>
      </c>
      <c r="AS67" s="22">
        <f t="shared" ref="AS67:AT67" si="208">SUM(AS68:AS72)</f>
        <v>0</v>
      </c>
      <c r="AT67" s="22">
        <f t="shared" si="208"/>
        <v>0</v>
      </c>
      <c r="AU67" s="22">
        <f t="shared" si="207"/>
        <v>0</v>
      </c>
      <c r="AV67" s="22">
        <f>SUM(AV68:AV72)</f>
        <v>0</v>
      </c>
      <c r="AW67" s="22">
        <f>SUM(AW68:AW72)</f>
        <v>0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0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0</v>
      </c>
    </row>
    <row r="73" spans="1:49" x14ac:dyDescent="0.25">
      <c r="A73" s="12"/>
      <c r="B73" s="14"/>
      <c r="C73" s="2"/>
      <c r="D73" s="3" t="s">
        <v>67</v>
      </c>
      <c r="E73" s="13"/>
      <c r="F73" s="22">
        <f t="shared" ref="F73" si="209">SUM(F74:F79)</f>
        <v>0</v>
      </c>
      <c r="G73" s="22">
        <v>0</v>
      </c>
      <c r="H73" s="22">
        <f>SUM(H74:H79)</f>
        <v>0</v>
      </c>
      <c r="I73" s="22">
        <f t="shared" ref="I73:L73" si="210">SUM(I74:I79)</f>
        <v>0</v>
      </c>
      <c r="J73" s="22">
        <f t="shared" ref="J73:K73" si="211">SUM(J74:J79)</f>
        <v>0</v>
      </c>
      <c r="K73" s="22">
        <f t="shared" si="211"/>
        <v>0</v>
      </c>
      <c r="L73" s="22">
        <f t="shared" si="210"/>
        <v>0</v>
      </c>
      <c r="M73" s="22">
        <f>SUM(M74:M79)</f>
        <v>0</v>
      </c>
      <c r="N73" s="22">
        <f t="shared" ref="N73:T73" si="212">SUM(N74:N79)</f>
        <v>0</v>
      </c>
      <c r="O73" s="22">
        <f t="shared" ref="O73:S73" si="213">SUM(O74:O79)</f>
        <v>0</v>
      </c>
      <c r="P73" s="22">
        <f t="shared" si="213"/>
        <v>0</v>
      </c>
      <c r="Q73" s="22">
        <f t="shared" si="213"/>
        <v>0</v>
      </c>
      <c r="R73" s="22">
        <f>SUM(R74:R79)</f>
        <v>0</v>
      </c>
      <c r="S73" s="22">
        <f t="shared" si="213"/>
        <v>0</v>
      </c>
      <c r="T73" s="22">
        <f t="shared" si="212"/>
        <v>0</v>
      </c>
      <c r="U73" s="22">
        <f>SUM(U74:U79)</f>
        <v>0</v>
      </c>
      <c r="V73" s="22">
        <f t="shared" ref="V73:AH73" si="214">SUM(V74:V79)</f>
        <v>0</v>
      </c>
      <c r="W73" s="22">
        <f t="shared" ref="W73:Z73" si="215">SUM(W74:W79)</f>
        <v>0</v>
      </c>
      <c r="X73" s="22">
        <v>0</v>
      </c>
      <c r="Y73" s="22">
        <f t="shared" si="215"/>
        <v>0</v>
      </c>
      <c r="Z73" s="22">
        <f t="shared" si="215"/>
        <v>0</v>
      </c>
      <c r="AA73" s="22">
        <f t="shared" si="214"/>
        <v>0</v>
      </c>
      <c r="AB73" s="22">
        <f t="shared" si="214"/>
        <v>0</v>
      </c>
      <c r="AC73" s="22">
        <f t="shared" ref="AC73" si="216">SUM(AC74:AC79)</f>
        <v>0</v>
      </c>
      <c r="AD73" s="22">
        <f t="shared" si="214"/>
        <v>0</v>
      </c>
      <c r="AE73" s="22">
        <f>SUM(AE74:AE79)</f>
        <v>0</v>
      </c>
      <c r="AF73" s="22">
        <f t="shared" si="214"/>
        <v>0</v>
      </c>
      <c r="AG73" s="22">
        <f t="shared" ref="AG73" si="217">SUM(AG74:AG79)</f>
        <v>0</v>
      </c>
      <c r="AH73" s="22">
        <f t="shared" si="214"/>
        <v>0</v>
      </c>
      <c r="AI73" s="22">
        <f>SUM(AI74:AI79)</f>
        <v>0</v>
      </c>
      <c r="AJ73" s="22">
        <v>0</v>
      </c>
      <c r="AK73" s="22">
        <f t="shared" ref="AK73" si="218">SUM(AK74:AK79)</f>
        <v>0</v>
      </c>
      <c r="AL73" s="22">
        <f t="shared" ref="AL73:AO73" si="219">SUM(AL74:AL79)</f>
        <v>0</v>
      </c>
      <c r="AM73" s="22">
        <f t="shared" ref="AM73:AN73" si="220">SUM(AM74:AM79)</f>
        <v>0</v>
      </c>
      <c r="AN73" s="22">
        <f t="shared" si="220"/>
        <v>0</v>
      </c>
      <c r="AO73" s="22">
        <f t="shared" si="219"/>
        <v>0</v>
      </c>
      <c r="AP73" s="22">
        <f>SUM(AP74:AP79)</f>
        <v>0</v>
      </c>
      <c r="AQ73" s="22">
        <f t="shared" ref="AQ73:AU73" si="221">SUM(AQ74:AQ79)</f>
        <v>0</v>
      </c>
      <c r="AR73" s="22">
        <f t="shared" si="221"/>
        <v>0</v>
      </c>
      <c r="AS73" s="22">
        <f t="shared" ref="AS73:AT73" si="222">SUM(AS74:AS79)</f>
        <v>0</v>
      </c>
      <c r="AT73" s="22">
        <f t="shared" si="222"/>
        <v>0</v>
      </c>
      <c r="AU73" s="22">
        <f t="shared" si="221"/>
        <v>0</v>
      </c>
      <c r="AV73" s="22">
        <f>SUM(AV74:AV79)</f>
        <v>0</v>
      </c>
      <c r="AW73" s="22">
        <f>SUM(AW74:AW79)</f>
        <v>0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23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24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25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26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27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28">SUM(AQ74:AU74)</f>
        <v>0</v>
      </c>
      <c r="AW74" s="67">
        <f t="shared" ref="AW74:AW79" si="229">+H74+M74+U74+AI74+AJ74+AK74+AP74+AV74</f>
        <v>0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23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24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25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26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27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28"/>
        <v>0</v>
      </c>
      <c r="AW75" s="67">
        <f t="shared" si="229"/>
        <v>0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23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24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25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26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27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28"/>
        <v>0</v>
      </c>
      <c r="AW76" s="67">
        <f t="shared" si="229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23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24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25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26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27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28"/>
        <v>0</v>
      </c>
      <c r="AW77" s="67">
        <f t="shared" si="229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23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24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25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26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27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28"/>
        <v>0</v>
      </c>
      <c r="AW78" s="67">
        <f t="shared" si="229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23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24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25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26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27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28"/>
        <v>0</v>
      </c>
      <c r="AW79" s="67">
        <f t="shared" si="229"/>
        <v>0</v>
      </c>
    </row>
    <row r="80" spans="1:49" x14ac:dyDescent="0.25">
      <c r="A80" s="12"/>
      <c r="B80" s="14"/>
      <c r="C80" s="2"/>
      <c r="D80" s="3" t="s">
        <v>73</v>
      </c>
      <c r="E80" s="13"/>
      <c r="F80" s="22">
        <f t="shared" ref="F80" si="230">SUM(F81:F84)</f>
        <v>0</v>
      </c>
      <c r="G80" s="22">
        <v>0</v>
      </c>
      <c r="H80" s="22">
        <f>SUM(H81:H84)</f>
        <v>0</v>
      </c>
      <c r="I80" s="22">
        <f t="shared" ref="I80:L80" si="231">SUM(I81:I84)</f>
        <v>0</v>
      </c>
      <c r="J80" s="22">
        <f t="shared" ref="J80:K80" si="232">SUM(J81:J84)</f>
        <v>0</v>
      </c>
      <c r="K80" s="22">
        <f t="shared" si="232"/>
        <v>0</v>
      </c>
      <c r="L80" s="22">
        <f t="shared" si="231"/>
        <v>0</v>
      </c>
      <c r="M80" s="22">
        <f>SUM(M81:M84)</f>
        <v>0</v>
      </c>
      <c r="N80" s="22">
        <f t="shared" ref="N80:T80" si="233">SUM(N81:N84)</f>
        <v>0</v>
      </c>
      <c r="O80" s="22">
        <f t="shared" ref="O80:S80" si="234">SUM(O81:O84)</f>
        <v>0</v>
      </c>
      <c r="P80" s="22">
        <f t="shared" si="234"/>
        <v>0</v>
      </c>
      <c r="Q80" s="22">
        <f t="shared" si="234"/>
        <v>0</v>
      </c>
      <c r="R80" s="22">
        <f>SUM(R81:R84)</f>
        <v>0</v>
      </c>
      <c r="S80" s="22">
        <f t="shared" si="234"/>
        <v>0</v>
      </c>
      <c r="T80" s="22">
        <f t="shared" si="233"/>
        <v>0</v>
      </c>
      <c r="U80" s="22">
        <f>SUM(U81:U84)</f>
        <v>0</v>
      </c>
      <c r="V80" s="22">
        <f t="shared" ref="V80:AH80" si="235">SUM(V81:V84)</f>
        <v>0</v>
      </c>
      <c r="W80" s="22">
        <f t="shared" ref="W80:Z80" si="236">SUM(W81:W84)</f>
        <v>0</v>
      </c>
      <c r="X80" s="22">
        <v>0</v>
      </c>
      <c r="Y80" s="22">
        <f t="shared" si="236"/>
        <v>0</v>
      </c>
      <c r="Z80" s="22">
        <f t="shared" si="236"/>
        <v>0</v>
      </c>
      <c r="AA80" s="22">
        <f t="shared" si="235"/>
        <v>0</v>
      </c>
      <c r="AB80" s="22">
        <f t="shared" si="235"/>
        <v>0</v>
      </c>
      <c r="AC80" s="22">
        <f t="shared" ref="AC80" si="237">SUM(AC81:AC84)</f>
        <v>0</v>
      </c>
      <c r="AD80" s="22">
        <f t="shared" si="235"/>
        <v>0</v>
      </c>
      <c r="AE80" s="22">
        <f>SUM(AE81:AE84)</f>
        <v>0</v>
      </c>
      <c r="AF80" s="22">
        <f t="shared" si="235"/>
        <v>0</v>
      </c>
      <c r="AG80" s="22">
        <f t="shared" ref="AG80" si="238">SUM(AG81:AG84)</f>
        <v>0</v>
      </c>
      <c r="AH80" s="22">
        <f t="shared" si="235"/>
        <v>0</v>
      </c>
      <c r="AI80" s="22">
        <f>SUM(AI81:AI84)</f>
        <v>0</v>
      </c>
      <c r="AJ80" s="22">
        <v>0</v>
      </c>
      <c r="AK80" s="22">
        <f t="shared" ref="AK80" si="239">SUM(AK81:AK84)</f>
        <v>0</v>
      </c>
      <c r="AL80" s="22">
        <f t="shared" ref="AL80:AO80" si="240">SUM(AL81:AL84)</f>
        <v>0</v>
      </c>
      <c r="AM80" s="22">
        <f t="shared" ref="AM80:AN80" si="241">SUM(AM81:AM84)</f>
        <v>0</v>
      </c>
      <c r="AN80" s="22">
        <f t="shared" si="241"/>
        <v>0</v>
      </c>
      <c r="AO80" s="22">
        <f t="shared" si="240"/>
        <v>0</v>
      </c>
      <c r="AP80" s="22">
        <f>SUM(AP81:AP84)</f>
        <v>0</v>
      </c>
      <c r="AQ80" s="22">
        <f t="shared" ref="AQ80:AU80" si="242">SUM(AQ81:AQ84)</f>
        <v>0</v>
      </c>
      <c r="AR80" s="22">
        <f t="shared" si="242"/>
        <v>0</v>
      </c>
      <c r="AS80" s="22">
        <f t="shared" ref="AS80:AT80" si="243">SUM(AS81:AS84)</f>
        <v>0</v>
      </c>
      <c r="AT80" s="22">
        <f t="shared" si="243"/>
        <v>0</v>
      </c>
      <c r="AU80" s="22">
        <f t="shared" si="242"/>
        <v>0</v>
      </c>
      <c r="AV80" s="22">
        <f>SUM(AV81:AV84)</f>
        <v>0</v>
      </c>
      <c r="AW80" s="22">
        <f>SUM(AW81:AW84)</f>
        <v>0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x14ac:dyDescent="0.25">
      <c r="A85" s="12"/>
      <c r="B85" s="1"/>
      <c r="C85" s="2" t="s">
        <v>77</v>
      </c>
      <c r="D85" s="2"/>
      <c r="E85" s="13"/>
      <c r="F85" s="22">
        <f t="shared" ref="F85" si="244">+F86+F90+F91</f>
        <v>0</v>
      </c>
      <c r="G85" s="22">
        <v>0</v>
      </c>
      <c r="H85" s="22">
        <f>+H86+H90+H91</f>
        <v>0</v>
      </c>
      <c r="I85" s="22">
        <f t="shared" ref="I85:L85" si="245">+I86+I90+I91</f>
        <v>0</v>
      </c>
      <c r="J85" s="22">
        <f t="shared" ref="J85:K85" si="246">+J86+J90+J91</f>
        <v>0</v>
      </c>
      <c r="K85" s="22">
        <f t="shared" si="246"/>
        <v>0</v>
      </c>
      <c r="L85" s="22">
        <f t="shared" si="245"/>
        <v>0</v>
      </c>
      <c r="M85" s="22">
        <f>+M86+M90+M91</f>
        <v>0</v>
      </c>
      <c r="N85" s="22">
        <f t="shared" ref="N85:T85" si="247">+N86+N90+N91</f>
        <v>0</v>
      </c>
      <c r="O85" s="22">
        <f t="shared" ref="O85:S85" si="248">+O86+O90+O91</f>
        <v>0</v>
      </c>
      <c r="P85" s="22">
        <f t="shared" si="248"/>
        <v>0</v>
      </c>
      <c r="Q85" s="22">
        <f t="shared" si="248"/>
        <v>0</v>
      </c>
      <c r="R85" s="22">
        <f>+R86+R90+R91</f>
        <v>0</v>
      </c>
      <c r="S85" s="22">
        <f t="shared" si="248"/>
        <v>0</v>
      </c>
      <c r="T85" s="22">
        <f t="shared" si="247"/>
        <v>0</v>
      </c>
      <c r="U85" s="22">
        <f>+U86+U90+U91</f>
        <v>0</v>
      </c>
      <c r="V85" s="22">
        <f t="shared" ref="V85:AH85" si="249">+V86+V90+V91</f>
        <v>0</v>
      </c>
      <c r="W85" s="22">
        <f t="shared" ref="W85:Z85" si="250">+W86+W90+W91</f>
        <v>0</v>
      </c>
      <c r="X85" s="22">
        <v>0</v>
      </c>
      <c r="Y85" s="22">
        <f t="shared" si="250"/>
        <v>0</v>
      </c>
      <c r="Z85" s="22">
        <f t="shared" si="250"/>
        <v>0</v>
      </c>
      <c r="AA85" s="22">
        <f t="shared" si="249"/>
        <v>0</v>
      </c>
      <c r="AB85" s="22">
        <f t="shared" si="249"/>
        <v>0</v>
      </c>
      <c r="AC85" s="22">
        <f t="shared" ref="AC85" si="251">+AC86+AC90+AC91</f>
        <v>0</v>
      </c>
      <c r="AD85" s="22">
        <f t="shared" si="249"/>
        <v>0</v>
      </c>
      <c r="AE85" s="22">
        <f>+AE86+AE90+AE91</f>
        <v>0</v>
      </c>
      <c r="AF85" s="22">
        <f t="shared" si="249"/>
        <v>0</v>
      </c>
      <c r="AG85" s="22">
        <f t="shared" ref="AG85" si="252">+AG86+AG90+AG91</f>
        <v>0</v>
      </c>
      <c r="AH85" s="22">
        <f t="shared" si="249"/>
        <v>0</v>
      </c>
      <c r="AI85" s="22">
        <f>+AI86+AI90+AI91</f>
        <v>0</v>
      </c>
      <c r="AJ85" s="22">
        <v>0</v>
      </c>
      <c r="AK85" s="22">
        <f t="shared" ref="AK85" si="253">+AK86+AK90+AK91</f>
        <v>0</v>
      </c>
      <c r="AL85" s="22">
        <f t="shared" ref="AL85:AO85" si="254">+AL86+AL90+AL91</f>
        <v>0</v>
      </c>
      <c r="AM85" s="22">
        <f t="shared" ref="AM85:AN85" si="255">+AM86+AM90+AM91</f>
        <v>0</v>
      </c>
      <c r="AN85" s="22">
        <f t="shared" si="255"/>
        <v>0</v>
      </c>
      <c r="AO85" s="22">
        <f t="shared" si="254"/>
        <v>0</v>
      </c>
      <c r="AP85" s="22">
        <f>+AP86+AP90+AP91</f>
        <v>0</v>
      </c>
      <c r="AQ85" s="22">
        <f t="shared" ref="AQ85:AU85" si="256">+AQ86+AQ90+AQ91</f>
        <v>0</v>
      </c>
      <c r="AR85" s="22">
        <f t="shared" si="256"/>
        <v>0</v>
      </c>
      <c r="AS85" s="22">
        <f t="shared" ref="AS85:AT85" si="257">+AS86+AS90+AS91</f>
        <v>0</v>
      </c>
      <c r="AT85" s="22">
        <f t="shared" si="257"/>
        <v>0</v>
      </c>
      <c r="AU85" s="22">
        <f t="shared" si="256"/>
        <v>0</v>
      </c>
      <c r="AV85" s="22">
        <f>+AV86+AV90+AV91</f>
        <v>0</v>
      </c>
      <c r="AW85" s="22">
        <f>+AW86+AW90+AW91</f>
        <v>0</v>
      </c>
    </row>
    <row r="86" spans="1:49" x14ac:dyDescent="0.25">
      <c r="A86" s="12"/>
      <c r="B86" s="14"/>
      <c r="C86" s="14"/>
      <c r="D86" s="3" t="s">
        <v>78</v>
      </c>
      <c r="E86" s="13"/>
      <c r="F86" s="22">
        <f t="shared" ref="F86" si="258">SUM(F87:F89)</f>
        <v>0</v>
      </c>
      <c r="G86" s="22">
        <v>0</v>
      </c>
      <c r="H86" s="22">
        <f>SUM(H87:H89)</f>
        <v>0</v>
      </c>
      <c r="I86" s="22">
        <f t="shared" ref="I86:L86" si="259">SUM(I87:I89)</f>
        <v>0</v>
      </c>
      <c r="J86" s="22">
        <f t="shared" ref="J86:K86" si="260">SUM(J87:J89)</f>
        <v>0</v>
      </c>
      <c r="K86" s="22">
        <f t="shared" si="260"/>
        <v>0</v>
      </c>
      <c r="L86" s="22">
        <f t="shared" si="259"/>
        <v>0</v>
      </c>
      <c r="M86" s="22">
        <f>SUM(M87:M89)</f>
        <v>0</v>
      </c>
      <c r="N86" s="22">
        <f t="shared" ref="N86:T86" si="261">SUM(N87:N89)</f>
        <v>0</v>
      </c>
      <c r="O86" s="22">
        <f t="shared" ref="O86:S86" si="262">SUM(O87:O89)</f>
        <v>0</v>
      </c>
      <c r="P86" s="22">
        <f t="shared" si="262"/>
        <v>0</v>
      </c>
      <c r="Q86" s="22">
        <f t="shared" si="262"/>
        <v>0</v>
      </c>
      <c r="R86" s="22">
        <f>SUM(R87:R89)</f>
        <v>0</v>
      </c>
      <c r="S86" s="22">
        <f t="shared" si="262"/>
        <v>0</v>
      </c>
      <c r="T86" s="22">
        <f t="shared" si="261"/>
        <v>0</v>
      </c>
      <c r="U86" s="22">
        <f>SUM(U87:U89)</f>
        <v>0</v>
      </c>
      <c r="V86" s="22">
        <f t="shared" ref="V86:AH86" si="263">SUM(V87:V89)</f>
        <v>0</v>
      </c>
      <c r="W86" s="22">
        <f t="shared" ref="W86:Z86" si="264">SUM(W87:W89)</f>
        <v>0</v>
      </c>
      <c r="X86" s="22">
        <v>0</v>
      </c>
      <c r="Y86" s="22">
        <f t="shared" si="264"/>
        <v>0</v>
      </c>
      <c r="Z86" s="22">
        <f t="shared" si="264"/>
        <v>0</v>
      </c>
      <c r="AA86" s="22">
        <f t="shared" si="263"/>
        <v>0</v>
      </c>
      <c r="AB86" s="22">
        <f t="shared" si="263"/>
        <v>0</v>
      </c>
      <c r="AC86" s="22">
        <f t="shared" ref="AC86" si="265">SUM(AC87:AC89)</f>
        <v>0</v>
      </c>
      <c r="AD86" s="22">
        <f t="shared" si="263"/>
        <v>0</v>
      </c>
      <c r="AE86" s="22">
        <f>SUM(AE87:AE89)</f>
        <v>0</v>
      </c>
      <c r="AF86" s="22">
        <f t="shared" si="263"/>
        <v>0</v>
      </c>
      <c r="AG86" s="22">
        <f t="shared" ref="AG86" si="266">SUM(AG87:AG89)</f>
        <v>0</v>
      </c>
      <c r="AH86" s="22">
        <f t="shared" si="263"/>
        <v>0</v>
      </c>
      <c r="AI86" s="22">
        <f>SUM(AI87:AI89)</f>
        <v>0</v>
      </c>
      <c r="AJ86" s="22">
        <v>0</v>
      </c>
      <c r="AK86" s="22">
        <f t="shared" ref="AK86" si="267">SUM(AK87:AK89)</f>
        <v>0</v>
      </c>
      <c r="AL86" s="22">
        <f t="shared" ref="AL86:AO86" si="268">SUM(AL87:AL89)</f>
        <v>0</v>
      </c>
      <c r="AM86" s="22">
        <f t="shared" ref="AM86:AN86" si="269">SUM(AM87:AM89)</f>
        <v>0</v>
      </c>
      <c r="AN86" s="22">
        <f t="shared" si="269"/>
        <v>0</v>
      </c>
      <c r="AO86" s="22">
        <f t="shared" si="268"/>
        <v>0</v>
      </c>
      <c r="AP86" s="22">
        <f>SUM(AP87:AP89)</f>
        <v>0</v>
      </c>
      <c r="AQ86" s="22">
        <f t="shared" ref="AQ86:AU86" si="270">SUM(AQ87:AQ89)</f>
        <v>0</v>
      </c>
      <c r="AR86" s="22">
        <f t="shared" si="270"/>
        <v>0</v>
      </c>
      <c r="AS86" s="22">
        <f t="shared" ref="AS86:AT86" si="271">SUM(AS87:AS89)</f>
        <v>0</v>
      </c>
      <c r="AT86" s="22">
        <f t="shared" si="271"/>
        <v>0</v>
      </c>
      <c r="AU86" s="22">
        <f t="shared" si="270"/>
        <v>0</v>
      </c>
      <c r="AV86" s="22">
        <f>SUM(AV87:AV89)</f>
        <v>0</v>
      </c>
      <c r="AW86" s="22">
        <f>SUM(AW87:AW89)</f>
        <v>0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x14ac:dyDescent="0.25">
      <c r="A92" s="12"/>
      <c r="B92" s="1"/>
      <c r="C92" s="2" t="s">
        <v>83</v>
      </c>
      <c r="D92" s="2"/>
      <c r="E92" s="13"/>
      <c r="F92" s="22">
        <f t="shared" ref="F92" si="272">SUM(F93:F96)</f>
        <v>0</v>
      </c>
      <c r="G92" s="22">
        <v>47400</v>
      </c>
      <c r="H92" s="22">
        <f>SUM(H93:H96)</f>
        <v>47400</v>
      </c>
      <c r="I92" s="22">
        <f t="shared" ref="I92:L92" si="273">SUM(I93:I96)</f>
        <v>0</v>
      </c>
      <c r="J92" s="22">
        <f t="shared" ref="J92:K92" si="274">SUM(J93:J96)</f>
        <v>0</v>
      </c>
      <c r="K92" s="22">
        <f t="shared" si="274"/>
        <v>0</v>
      </c>
      <c r="L92" s="22">
        <f t="shared" si="273"/>
        <v>0</v>
      </c>
      <c r="M92" s="22">
        <f>SUM(M93:M96)</f>
        <v>0</v>
      </c>
      <c r="N92" s="22">
        <f t="shared" ref="N92:T92" si="275">SUM(N93:N96)</f>
        <v>0</v>
      </c>
      <c r="O92" s="22">
        <f t="shared" ref="O92:S92" si="276">SUM(O93:O96)</f>
        <v>0</v>
      </c>
      <c r="P92" s="22">
        <f t="shared" si="276"/>
        <v>0</v>
      </c>
      <c r="Q92" s="22">
        <f t="shared" si="276"/>
        <v>0</v>
      </c>
      <c r="R92" s="22">
        <f>SUM(R93:R96)</f>
        <v>0</v>
      </c>
      <c r="S92" s="22">
        <f t="shared" si="276"/>
        <v>0</v>
      </c>
      <c r="T92" s="22">
        <f t="shared" si="275"/>
        <v>0</v>
      </c>
      <c r="U92" s="22">
        <f>SUM(U93:U96)</f>
        <v>0</v>
      </c>
      <c r="V92" s="22">
        <f t="shared" ref="V92:AH92" si="277">SUM(V93:V96)</f>
        <v>0</v>
      </c>
      <c r="W92" s="22">
        <f t="shared" ref="W92:Z92" si="278">SUM(W93:W96)</f>
        <v>0</v>
      </c>
      <c r="X92" s="22">
        <v>0</v>
      </c>
      <c r="Y92" s="22">
        <f t="shared" si="278"/>
        <v>0</v>
      </c>
      <c r="Z92" s="22">
        <f t="shared" si="278"/>
        <v>0</v>
      </c>
      <c r="AA92" s="22">
        <f t="shared" si="277"/>
        <v>0</v>
      </c>
      <c r="AB92" s="22">
        <f t="shared" si="277"/>
        <v>0</v>
      </c>
      <c r="AC92" s="22">
        <f t="shared" ref="AC92" si="279">SUM(AC93:AC96)</f>
        <v>0</v>
      </c>
      <c r="AD92" s="22">
        <f t="shared" si="277"/>
        <v>0</v>
      </c>
      <c r="AE92" s="22">
        <f>SUM(AE93:AE96)</f>
        <v>0</v>
      </c>
      <c r="AF92" s="22">
        <f t="shared" si="277"/>
        <v>0</v>
      </c>
      <c r="AG92" s="22">
        <f t="shared" ref="AG92" si="280">SUM(AG93:AG96)</f>
        <v>0</v>
      </c>
      <c r="AH92" s="22">
        <f t="shared" si="277"/>
        <v>0</v>
      </c>
      <c r="AI92" s="22">
        <f>SUM(AI93:AI96)</f>
        <v>0</v>
      </c>
      <c r="AJ92" s="22">
        <v>0</v>
      </c>
      <c r="AK92" s="22">
        <f t="shared" ref="AK92" si="281">SUM(AK93:AK96)</f>
        <v>0</v>
      </c>
      <c r="AL92" s="22">
        <f t="shared" ref="AL92:AO92" si="282">SUM(AL93:AL96)</f>
        <v>0</v>
      </c>
      <c r="AM92" s="22">
        <f t="shared" ref="AM92:AN92" si="283">SUM(AM93:AM96)</f>
        <v>0</v>
      </c>
      <c r="AN92" s="22">
        <f t="shared" si="283"/>
        <v>0</v>
      </c>
      <c r="AO92" s="22">
        <f t="shared" si="282"/>
        <v>0</v>
      </c>
      <c r="AP92" s="22">
        <f>SUM(AP93:AP96)</f>
        <v>0</v>
      </c>
      <c r="AQ92" s="22">
        <f t="shared" ref="AQ92:AU92" si="284">SUM(AQ93:AQ96)</f>
        <v>0</v>
      </c>
      <c r="AR92" s="22">
        <f t="shared" si="284"/>
        <v>0</v>
      </c>
      <c r="AS92" s="22">
        <f t="shared" ref="AS92:AT92" si="285">SUM(AS93:AS96)</f>
        <v>0</v>
      </c>
      <c r="AT92" s="22">
        <f t="shared" si="285"/>
        <v>0</v>
      </c>
      <c r="AU92" s="22">
        <f t="shared" si="284"/>
        <v>0</v>
      </c>
      <c r="AV92" s="22">
        <f>SUM(AV93:AV96)</f>
        <v>0</v>
      </c>
      <c r="AW92" s="22">
        <f>SUM(AW93:AW96)</f>
        <v>47400</v>
      </c>
    </row>
    <row r="93" spans="1:49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47400</v>
      </c>
      <c r="H95" s="22">
        <f>SUM(F95:G95)</f>
        <v>47400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47400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0</v>
      </c>
    </row>
    <row r="97" spans="1:49" x14ac:dyDescent="0.25">
      <c r="A97" s="12"/>
      <c r="B97" s="1"/>
      <c r="C97" s="2" t="s">
        <v>87</v>
      </c>
      <c r="D97" s="2"/>
      <c r="E97" s="13"/>
      <c r="F97" s="22">
        <f t="shared" ref="F97" si="286">+F98+F104+F109</f>
        <v>0</v>
      </c>
      <c r="G97" s="22">
        <v>0</v>
      </c>
      <c r="H97" s="22">
        <f>+H98+H104+H109</f>
        <v>0</v>
      </c>
      <c r="I97" s="22">
        <f t="shared" ref="I97:L97" si="287">+I98+I104+I109</f>
        <v>0</v>
      </c>
      <c r="J97" s="22">
        <f t="shared" ref="J97:K97" si="288">+J98+J104+J109</f>
        <v>0</v>
      </c>
      <c r="K97" s="22">
        <f t="shared" si="288"/>
        <v>0</v>
      </c>
      <c r="L97" s="22">
        <f t="shared" si="287"/>
        <v>0</v>
      </c>
      <c r="M97" s="22">
        <f>+M98+M104+M109</f>
        <v>0</v>
      </c>
      <c r="N97" s="22">
        <f t="shared" ref="N97:T97" si="289">+N98+N104+N109</f>
        <v>0</v>
      </c>
      <c r="O97" s="22">
        <f t="shared" ref="O97:S97" si="290">+O98+O104+O109</f>
        <v>0</v>
      </c>
      <c r="P97" s="22">
        <f t="shared" si="290"/>
        <v>0</v>
      </c>
      <c r="Q97" s="22">
        <f t="shared" si="290"/>
        <v>0</v>
      </c>
      <c r="R97" s="22">
        <f>+R98+R104+R109</f>
        <v>0</v>
      </c>
      <c r="S97" s="22">
        <f t="shared" si="290"/>
        <v>0</v>
      </c>
      <c r="T97" s="22">
        <f t="shared" si="289"/>
        <v>0</v>
      </c>
      <c r="U97" s="22">
        <f>+U98+U104+U109</f>
        <v>0</v>
      </c>
      <c r="V97" s="22">
        <f t="shared" ref="V97:AH97" si="291">+V98+V104+V109</f>
        <v>0</v>
      </c>
      <c r="W97" s="22">
        <f t="shared" ref="W97:Z97" si="292">+W98+W104+W109</f>
        <v>0</v>
      </c>
      <c r="X97" s="22">
        <v>0</v>
      </c>
      <c r="Y97" s="22">
        <f t="shared" si="292"/>
        <v>0</v>
      </c>
      <c r="Z97" s="22">
        <f t="shared" si="292"/>
        <v>0</v>
      </c>
      <c r="AA97" s="22">
        <f t="shared" si="291"/>
        <v>0</v>
      </c>
      <c r="AB97" s="22">
        <f t="shared" si="291"/>
        <v>0</v>
      </c>
      <c r="AC97" s="22">
        <f t="shared" ref="AC97" si="293">+AC98+AC104+AC109</f>
        <v>0</v>
      </c>
      <c r="AD97" s="22">
        <f t="shared" si="291"/>
        <v>0</v>
      </c>
      <c r="AE97" s="22">
        <f>+AE98+AE104+AE109</f>
        <v>0</v>
      </c>
      <c r="AF97" s="22">
        <f t="shared" si="291"/>
        <v>0</v>
      </c>
      <c r="AG97" s="22">
        <f t="shared" ref="AG97" si="294">+AG98+AG104+AG109</f>
        <v>0</v>
      </c>
      <c r="AH97" s="22">
        <f t="shared" si="291"/>
        <v>0</v>
      </c>
      <c r="AI97" s="22">
        <f>+AI98+AI104+AI109</f>
        <v>0</v>
      </c>
      <c r="AJ97" s="22">
        <v>0</v>
      </c>
      <c r="AK97" s="22">
        <f t="shared" ref="AK97" si="295">+AK98+AK104+AK109</f>
        <v>0</v>
      </c>
      <c r="AL97" s="22">
        <f t="shared" ref="AL97:AO97" si="296">+AL98+AL104+AL109</f>
        <v>0</v>
      </c>
      <c r="AM97" s="22">
        <f t="shared" ref="AM97:AN97" si="297">+AM98+AM104+AM109</f>
        <v>0</v>
      </c>
      <c r="AN97" s="22">
        <f t="shared" si="297"/>
        <v>0</v>
      </c>
      <c r="AO97" s="22">
        <f t="shared" si="296"/>
        <v>0</v>
      </c>
      <c r="AP97" s="22">
        <f>+AP98+AP104+AP109</f>
        <v>0</v>
      </c>
      <c r="AQ97" s="22">
        <f t="shared" ref="AQ97:AU97" si="298">+AQ98+AQ104+AQ109</f>
        <v>0</v>
      </c>
      <c r="AR97" s="22">
        <f t="shared" si="298"/>
        <v>0</v>
      </c>
      <c r="AS97" s="22">
        <f t="shared" ref="AS97:AT97" si="299">+AS98+AS104+AS109</f>
        <v>0</v>
      </c>
      <c r="AT97" s="22">
        <f t="shared" si="299"/>
        <v>0</v>
      </c>
      <c r="AU97" s="22">
        <f t="shared" si="298"/>
        <v>0</v>
      </c>
      <c r="AV97" s="22">
        <f>+AV98+AV104+AV109</f>
        <v>0</v>
      </c>
      <c r="AW97" s="22">
        <f>+AW98+AW104+AW109</f>
        <v>0</v>
      </c>
    </row>
    <row r="98" spans="1:49" x14ac:dyDescent="0.25">
      <c r="A98" s="12"/>
      <c r="B98" s="14"/>
      <c r="C98" s="3"/>
      <c r="D98" s="3" t="s">
        <v>88</v>
      </c>
      <c r="E98" s="13"/>
      <c r="F98" s="22">
        <f t="shared" ref="F98" si="300">SUM(F99:F103)</f>
        <v>0</v>
      </c>
      <c r="G98" s="22">
        <v>0</v>
      </c>
      <c r="H98" s="22">
        <f>SUM(H99:H103)</f>
        <v>0</v>
      </c>
      <c r="I98" s="22">
        <f t="shared" ref="I98:L98" si="301">SUM(I99:I103)</f>
        <v>0</v>
      </c>
      <c r="J98" s="22">
        <f t="shared" ref="J98:K98" si="302">SUM(J99:J103)</f>
        <v>0</v>
      </c>
      <c r="K98" s="22">
        <f t="shared" si="302"/>
        <v>0</v>
      </c>
      <c r="L98" s="22">
        <f t="shared" si="301"/>
        <v>0</v>
      </c>
      <c r="M98" s="22">
        <f>SUM(M99:M103)</f>
        <v>0</v>
      </c>
      <c r="N98" s="22">
        <f t="shared" ref="N98:T98" si="303">SUM(N99:N103)</f>
        <v>0</v>
      </c>
      <c r="O98" s="22">
        <f t="shared" ref="O98:S98" si="304">SUM(O99:O103)</f>
        <v>0</v>
      </c>
      <c r="P98" s="22">
        <f t="shared" si="304"/>
        <v>0</v>
      </c>
      <c r="Q98" s="22">
        <f t="shared" si="304"/>
        <v>0</v>
      </c>
      <c r="R98" s="22">
        <f>SUM(R99:R103)</f>
        <v>0</v>
      </c>
      <c r="S98" s="22">
        <f t="shared" si="304"/>
        <v>0</v>
      </c>
      <c r="T98" s="22">
        <f t="shared" si="303"/>
        <v>0</v>
      </c>
      <c r="U98" s="22">
        <f>SUM(U99:U103)</f>
        <v>0</v>
      </c>
      <c r="V98" s="22">
        <f t="shared" ref="V98:AH98" si="305">SUM(V99:V103)</f>
        <v>0</v>
      </c>
      <c r="W98" s="22">
        <f t="shared" ref="W98:Z98" si="306">SUM(W99:W103)</f>
        <v>0</v>
      </c>
      <c r="X98" s="22">
        <v>0</v>
      </c>
      <c r="Y98" s="22">
        <f t="shared" si="306"/>
        <v>0</v>
      </c>
      <c r="Z98" s="22">
        <f t="shared" si="306"/>
        <v>0</v>
      </c>
      <c r="AA98" s="22">
        <f t="shared" si="305"/>
        <v>0</v>
      </c>
      <c r="AB98" s="22">
        <f t="shared" si="305"/>
        <v>0</v>
      </c>
      <c r="AC98" s="22">
        <f t="shared" ref="AC98" si="307">SUM(AC99:AC103)</f>
        <v>0</v>
      </c>
      <c r="AD98" s="22">
        <f t="shared" si="305"/>
        <v>0</v>
      </c>
      <c r="AE98" s="22">
        <f>SUM(AE99:AE103)</f>
        <v>0</v>
      </c>
      <c r="AF98" s="22">
        <f t="shared" si="305"/>
        <v>0</v>
      </c>
      <c r="AG98" s="22">
        <f t="shared" ref="AG98" si="308">SUM(AG99:AG103)</f>
        <v>0</v>
      </c>
      <c r="AH98" s="22">
        <f t="shared" si="305"/>
        <v>0</v>
      </c>
      <c r="AI98" s="22">
        <f>SUM(AI99:AI103)</f>
        <v>0</v>
      </c>
      <c r="AJ98" s="22">
        <v>0</v>
      </c>
      <c r="AK98" s="22">
        <f t="shared" ref="AK98" si="309">SUM(AK99:AK103)</f>
        <v>0</v>
      </c>
      <c r="AL98" s="22">
        <f t="shared" ref="AL98:AO98" si="310">SUM(AL99:AL103)</f>
        <v>0</v>
      </c>
      <c r="AM98" s="22">
        <f t="shared" ref="AM98:AN98" si="311">SUM(AM99:AM103)</f>
        <v>0</v>
      </c>
      <c r="AN98" s="22">
        <f t="shared" si="311"/>
        <v>0</v>
      </c>
      <c r="AO98" s="22">
        <f t="shared" si="310"/>
        <v>0</v>
      </c>
      <c r="AP98" s="22">
        <f>SUM(AP99:AP103)</f>
        <v>0</v>
      </c>
      <c r="AQ98" s="22">
        <f t="shared" ref="AQ98:AU98" si="312">SUM(AQ99:AQ103)</f>
        <v>0</v>
      </c>
      <c r="AR98" s="22">
        <f t="shared" si="312"/>
        <v>0</v>
      </c>
      <c r="AS98" s="22">
        <f t="shared" ref="AS98:AT98" si="313">SUM(AS99:AS103)</f>
        <v>0</v>
      </c>
      <c r="AT98" s="22">
        <f t="shared" si="313"/>
        <v>0</v>
      </c>
      <c r="AU98" s="22">
        <f t="shared" si="312"/>
        <v>0</v>
      </c>
      <c r="AV98" s="22">
        <f>SUM(AV99:AV103)</f>
        <v>0</v>
      </c>
      <c r="AW98" s="22">
        <f>SUM(AW99:AW103)</f>
        <v>0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f t="shared" ref="F104" si="314">SUM(F105:F108)</f>
        <v>0</v>
      </c>
      <c r="G104" s="22">
        <v>0</v>
      </c>
      <c r="H104" s="22">
        <f>SUM(H105:H108)</f>
        <v>0</v>
      </c>
      <c r="I104" s="22">
        <f t="shared" ref="I104:L104" si="315">SUM(I105:I108)</f>
        <v>0</v>
      </c>
      <c r="J104" s="22">
        <f t="shared" ref="J104:K104" si="316">SUM(J105:J108)</f>
        <v>0</v>
      </c>
      <c r="K104" s="22">
        <f t="shared" si="316"/>
        <v>0</v>
      </c>
      <c r="L104" s="22">
        <f t="shared" si="315"/>
        <v>0</v>
      </c>
      <c r="M104" s="22">
        <f>SUM(M105:M108)</f>
        <v>0</v>
      </c>
      <c r="N104" s="22">
        <f t="shared" ref="N104:T104" si="317">SUM(N105:N108)</f>
        <v>0</v>
      </c>
      <c r="O104" s="22">
        <f t="shared" ref="O104:S104" si="318">SUM(O105:O108)</f>
        <v>0</v>
      </c>
      <c r="P104" s="22">
        <f t="shared" si="318"/>
        <v>0</v>
      </c>
      <c r="Q104" s="22">
        <f t="shared" si="318"/>
        <v>0</v>
      </c>
      <c r="R104" s="22">
        <f>SUM(R105:R108)</f>
        <v>0</v>
      </c>
      <c r="S104" s="22">
        <f t="shared" si="318"/>
        <v>0</v>
      </c>
      <c r="T104" s="22">
        <f t="shared" si="317"/>
        <v>0</v>
      </c>
      <c r="U104" s="22">
        <f>SUM(U105:U108)</f>
        <v>0</v>
      </c>
      <c r="V104" s="22">
        <f t="shared" ref="V104:AH104" si="319">SUM(V105:V108)</f>
        <v>0</v>
      </c>
      <c r="W104" s="22">
        <f t="shared" ref="W104:Z104" si="320">SUM(W105:W108)</f>
        <v>0</v>
      </c>
      <c r="X104" s="22">
        <v>0</v>
      </c>
      <c r="Y104" s="22">
        <f t="shared" si="320"/>
        <v>0</v>
      </c>
      <c r="Z104" s="22">
        <f t="shared" si="320"/>
        <v>0</v>
      </c>
      <c r="AA104" s="22">
        <f t="shared" si="319"/>
        <v>0</v>
      </c>
      <c r="AB104" s="22">
        <f t="shared" si="319"/>
        <v>0</v>
      </c>
      <c r="AC104" s="22">
        <f t="shared" ref="AC104" si="321">SUM(AC105:AC108)</f>
        <v>0</v>
      </c>
      <c r="AD104" s="22">
        <f t="shared" si="319"/>
        <v>0</v>
      </c>
      <c r="AE104" s="22">
        <f>SUM(AE105:AE108)</f>
        <v>0</v>
      </c>
      <c r="AF104" s="22">
        <f t="shared" si="319"/>
        <v>0</v>
      </c>
      <c r="AG104" s="22">
        <f t="shared" ref="AG104" si="322">SUM(AG105:AG108)</f>
        <v>0</v>
      </c>
      <c r="AH104" s="22">
        <f t="shared" si="319"/>
        <v>0</v>
      </c>
      <c r="AI104" s="22">
        <f>SUM(AI105:AI108)</f>
        <v>0</v>
      </c>
      <c r="AJ104" s="22">
        <v>0</v>
      </c>
      <c r="AK104" s="22">
        <f t="shared" ref="AK104" si="323">SUM(AK105:AK108)</f>
        <v>0</v>
      </c>
      <c r="AL104" s="22">
        <f t="shared" ref="AL104:AO104" si="324">SUM(AL105:AL108)</f>
        <v>0</v>
      </c>
      <c r="AM104" s="22">
        <f t="shared" ref="AM104:AN104" si="325">SUM(AM105:AM108)</f>
        <v>0</v>
      </c>
      <c r="AN104" s="22">
        <f t="shared" si="325"/>
        <v>0</v>
      </c>
      <c r="AO104" s="22">
        <f t="shared" si="324"/>
        <v>0</v>
      </c>
      <c r="AP104" s="22">
        <f>SUM(AP105:AP108)</f>
        <v>0</v>
      </c>
      <c r="AQ104" s="22">
        <f t="shared" ref="AQ104:AU104" si="326">SUM(AQ105:AQ108)</f>
        <v>0</v>
      </c>
      <c r="AR104" s="22">
        <f t="shared" si="326"/>
        <v>0</v>
      </c>
      <c r="AS104" s="22">
        <f t="shared" ref="AS104:AT104" si="327">SUM(AS105:AS108)</f>
        <v>0</v>
      </c>
      <c r="AT104" s="22">
        <f t="shared" si="327"/>
        <v>0</v>
      </c>
      <c r="AU104" s="22">
        <f t="shared" si="326"/>
        <v>0</v>
      </c>
      <c r="AV104" s="22">
        <f>SUM(AV105:AV108)</f>
        <v>0</v>
      </c>
      <c r="AW104" s="22">
        <f>SUM(AW105:AW108)</f>
        <v>0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f t="shared" ref="F110" si="328">SUM(F111:F113)</f>
        <v>0</v>
      </c>
      <c r="G110" s="22">
        <v>0</v>
      </c>
      <c r="H110" s="22">
        <f>SUM(H111:H113)</f>
        <v>0</v>
      </c>
      <c r="I110" s="22">
        <f t="shared" ref="I110:L110" si="329">SUM(I111:I113)</f>
        <v>0</v>
      </c>
      <c r="J110" s="22">
        <f t="shared" ref="J110:K110" si="330">SUM(J111:J113)</f>
        <v>0</v>
      </c>
      <c r="K110" s="22">
        <f t="shared" si="330"/>
        <v>0</v>
      </c>
      <c r="L110" s="22">
        <f t="shared" si="329"/>
        <v>0</v>
      </c>
      <c r="M110" s="22">
        <f>SUM(M111:M113)</f>
        <v>0</v>
      </c>
      <c r="N110" s="22">
        <f t="shared" ref="N110:T110" si="331">SUM(N111:N113)</f>
        <v>0</v>
      </c>
      <c r="O110" s="22">
        <f t="shared" ref="O110:S110" si="332">SUM(O111:O113)</f>
        <v>0</v>
      </c>
      <c r="P110" s="22">
        <f t="shared" si="332"/>
        <v>0</v>
      </c>
      <c r="Q110" s="22">
        <f t="shared" si="332"/>
        <v>0</v>
      </c>
      <c r="R110" s="22">
        <f>SUM(R111:R113)</f>
        <v>0</v>
      </c>
      <c r="S110" s="22">
        <f t="shared" si="332"/>
        <v>0</v>
      </c>
      <c r="T110" s="22">
        <f t="shared" si="331"/>
        <v>0</v>
      </c>
      <c r="U110" s="22">
        <f>SUM(U111:U113)</f>
        <v>0</v>
      </c>
      <c r="V110" s="22">
        <f t="shared" ref="V110:AH110" si="333">SUM(V111:V113)</f>
        <v>0</v>
      </c>
      <c r="W110" s="22">
        <f t="shared" ref="W110:Z110" si="334">SUM(W111:W113)</f>
        <v>0</v>
      </c>
      <c r="X110" s="22">
        <v>0</v>
      </c>
      <c r="Y110" s="22">
        <f t="shared" si="334"/>
        <v>0</v>
      </c>
      <c r="Z110" s="22">
        <f t="shared" si="334"/>
        <v>0</v>
      </c>
      <c r="AA110" s="22">
        <f t="shared" si="333"/>
        <v>0</v>
      </c>
      <c r="AB110" s="22">
        <f t="shared" si="333"/>
        <v>0</v>
      </c>
      <c r="AC110" s="22">
        <f t="shared" ref="AC110" si="335">SUM(AC111:AC113)</f>
        <v>0</v>
      </c>
      <c r="AD110" s="22">
        <f t="shared" si="333"/>
        <v>0</v>
      </c>
      <c r="AE110" s="22">
        <f>SUM(AE111:AE113)</f>
        <v>0</v>
      </c>
      <c r="AF110" s="22">
        <f t="shared" si="333"/>
        <v>0</v>
      </c>
      <c r="AG110" s="22">
        <f t="shared" ref="AG110" si="336">SUM(AG111:AG113)</f>
        <v>0</v>
      </c>
      <c r="AH110" s="22">
        <f t="shared" si="333"/>
        <v>0</v>
      </c>
      <c r="AI110" s="22">
        <f>SUM(AI111:AI113)</f>
        <v>0</v>
      </c>
      <c r="AJ110" s="22">
        <v>0</v>
      </c>
      <c r="AK110" s="22">
        <f t="shared" ref="AK110" si="337">SUM(AK111:AK113)</f>
        <v>0</v>
      </c>
      <c r="AL110" s="22">
        <f t="shared" ref="AL110:AO110" si="338">SUM(AL111:AL113)</f>
        <v>0</v>
      </c>
      <c r="AM110" s="22">
        <f t="shared" ref="AM110:AN110" si="339">SUM(AM111:AM113)</f>
        <v>0</v>
      </c>
      <c r="AN110" s="22">
        <f t="shared" si="339"/>
        <v>0</v>
      </c>
      <c r="AO110" s="22">
        <f t="shared" si="338"/>
        <v>0</v>
      </c>
      <c r="AP110" s="22">
        <f>SUM(AP111:AP113)</f>
        <v>0</v>
      </c>
      <c r="AQ110" s="22">
        <f t="shared" ref="AQ110:AU110" si="340">SUM(AQ111:AQ113)</f>
        <v>0</v>
      </c>
      <c r="AR110" s="22">
        <f t="shared" si="340"/>
        <v>0</v>
      </c>
      <c r="AS110" s="22">
        <f t="shared" ref="AS110:AT110" si="341">SUM(AS111:AS113)</f>
        <v>0</v>
      </c>
      <c r="AT110" s="22">
        <f t="shared" si="341"/>
        <v>0</v>
      </c>
      <c r="AU110" s="22">
        <f t="shared" si="340"/>
        <v>0</v>
      </c>
      <c r="AV110" s="22">
        <f>SUM(AV111:AV113)</f>
        <v>0</v>
      </c>
      <c r="AW110" s="22">
        <f>SUM(AW111:AW113)</f>
        <v>0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0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f t="shared" ref="F114" si="342">SUM(F115:F117)</f>
        <v>0</v>
      </c>
      <c r="G114" s="22">
        <v>0</v>
      </c>
      <c r="H114" s="22">
        <f>SUM(H115:H117)</f>
        <v>0</v>
      </c>
      <c r="I114" s="22">
        <f t="shared" ref="I114:L114" si="343">SUM(I115:I117)</f>
        <v>0</v>
      </c>
      <c r="J114" s="22">
        <f t="shared" ref="J114:K114" si="344">SUM(J115:J117)</f>
        <v>0</v>
      </c>
      <c r="K114" s="22">
        <f t="shared" si="344"/>
        <v>0</v>
      </c>
      <c r="L114" s="22">
        <f t="shared" si="343"/>
        <v>0</v>
      </c>
      <c r="M114" s="22">
        <f>SUM(M115:M117)</f>
        <v>0</v>
      </c>
      <c r="N114" s="22">
        <f t="shared" ref="N114:T114" si="345">SUM(N115:N117)</f>
        <v>0</v>
      </c>
      <c r="O114" s="22">
        <f t="shared" ref="O114:S114" si="346">SUM(O115:O117)</f>
        <v>0</v>
      </c>
      <c r="P114" s="22">
        <f t="shared" si="346"/>
        <v>0</v>
      </c>
      <c r="Q114" s="22">
        <f t="shared" si="346"/>
        <v>0</v>
      </c>
      <c r="R114" s="22">
        <f>SUM(R115:R117)</f>
        <v>0</v>
      </c>
      <c r="S114" s="22">
        <f t="shared" si="346"/>
        <v>0</v>
      </c>
      <c r="T114" s="22">
        <f t="shared" si="345"/>
        <v>0</v>
      </c>
      <c r="U114" s="22">
        <f>SUM(U115:U117)</f>
        <v>0</v>
      </c>
      <c r="V114" s="22">
        <f t="shared" ref="V114:AH114" si="347">SUM(V115:V117)</f>
        <v>0</v>
      </c>
      <c r="W114" s="22">
        <f t="shared" ref="W114:Z114" si="348">SUM(W115:W117)</f>
        <v>0</v>
      </c>
      <c r="X114" s="22">
        <v>0</v>
      </c>
      <c r="Y114" s="22">
        <f t="shared" si="348"/>
        <v>0</v>
      </c>
      <c r="Z114" s="22">
        <f t="shared" si="348"/>
        <v>0</v>
      </c>
      <c r="AA114" s="22">
        <f t="shared" si="347"/>
        <v>0</v>
      </c>
      <c r="AB114" s="22">
        <f t="shared" si="347"/>
        <v>0</v>
      </c>
      <c r="AC114" s="22">
        <f t="shared" ref="AC114" si="349">SUM(AC115:AC117)</f>
        <v>0</v>
      </c>
      <c r="AD114" s="22">
        <f t="shared" si="347"/>
        <v>0</v>
      </c>
      <c r="AE114" s="22">
        <f>SUM(AE115:AE117)</f>
        <v>0</v>
      </c>
      <c r="AF114" s="22">
        <f t="shared" si="347"/>
        <v>0</v>
      </c>
      <c r="AG114" s="22">
        <f t="shared" ref="AG114" si="350">SUM(AG115:AG117)</f>
        <v>0</v>
      </c>
      <c r="AH114" s="22">
        <f t="shared" si="347"/>
        <v>0</v>
      </c>
      <c r="AI114" s="22">
        <f>SUM(AI115:AI117)</f>
        <v>0</v>
      </c>
      <c r="AJ114" s="22">
        <v>0</v>
      </c>
      <c r="AK114" s="22">
        <f t="shared" ref="AK114" si="351">SUM(AK115:AK117)</f>
        <v>0</v>
      </c>
      <c r="AL114" s="22">
        <f t="shared" ref="AL114:AO114" si="352">SUM(AL115:AL117)</f>
        <v>0</v>
      </c>
      <c r="AM114" s="22">
        <f t="shared" ref="AM114:AN114" si="353">SUM(AM115:AM117)</f>
        <v>0</v>
      </c>
      <c r="AN114" s="22">
        <f t="shared" si="353"/>
        <v>0</v>
      </c>
      <c r="AO114" s="22">
        <f t="shared" si="352"/>
        <v>0</v>
      </c>
      <c r="AP114" s="22">
        <f>SUM(AP115:AP117)</f>
        <v>0</v>
      </c>
      <c r="AQ114" s="22">
        <f t="shared" ref="AQ114:AU114" si="354">SUM(AQ115:AQ117)</f>
        <v>0</v>
      </c>
      <c r="AR114" s="22">
        <f t="shared" si="354"/>
        <v>0</v>
      </c>
      <c r="AS114" s="22">
        <f t="shared" ref="AS114:AT114" si="355">SUM(AS115:AS117)</f>
        <v>0</v>
      </c>
      <c r="AT114" s="22">
        <f t="shared" si="355"/>
        <v>0</v>
      </c>
      <c r="AU114" s="22">
        <f t="shared" si="354"/>
        <v>0</v>
      </c>
      <c r="AV114" s="22">
        <f>SUM(AV115:AV117)</f>
        <v>0</v>
      </c>
      <c r="AW114" s="22">
        <f>SUM(AW115:AW117)</f>
        <v>0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0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0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0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f t="shared" ref="F118" si="356">SUM(F119:F122)</f>
        <v>0</v>
      </c>
      <c r="G118" s="22">
        <v>0</v>
      </c>
      <c r="H118" s="22">
        <f>SUM(H119:H122)</f>
        <v>0</v>
      </c>
      <c r="I118" s="22">
        <f t="shared" ref="I118:L118" si="357">SUM(I119:I122)</f>
        <v>0</v>
      </c>
      <c r="J118" s="22">
        <f t="shared" ref="J118:K118" si="358">SUM(J119:J122)</f>
        <v>0</v>
      </c>
      <c r="K118" s="22">
        <f t="shared" si="358"/>
        <v>0</v>
      </c>
      <c r="L118" s="22">
        <f t="shared" si="357"/>
        <v>0</v>
      </c>
      <c r="M118" s="22">
        <f>SUM(M119:M122)</f>
        <v>0</v>
      </c>
      <c r="N118" s="22">
        <f t="shared" ref="N118:T118" si="359">SUM(N119:N122)</f>
        <v>0</v>
      </c>
      <c r="O118" s="22">
        <f t="shared" ref="O118:S118" si="360">SUM(O119:O122)</f>
        <v>0</v>
      </c>
      <c r="P118" s="22">
        <f t="shared" si="360"/>
        <v>0</v>
      </c>
      <c r="Q118" s="22">
        <f t="shared" si="360"/>
        <v>0</v>
      </c>
      <c r="R118" s="22">
        <f>SUM(R119:R122)</f>
        <v>0</v>
      </c>
      <c r="S118" s="22">
        <f t="shared" si="360"/>
        <v>0</v>
      </c>
      <c r="T118" s="22">
        <f t="shared" si="359"/>
        <v>0</v>
      </c>
      <c r="U118" s="22">
        <f>SUM(U119:U122)</f>
        <v>0</v>
      </c>
      <c r="V118" s="22">
        <f t="shared" ref="V118:AH118" si="361">SUM(V119:V122)</f>
        <v>0</v>
      </c>
      <c r="W118" s="22">
        <f t="shared" ref="W118:Z118" si="362">SUM(W119:W122)</f>
        <v>0</v>
      </c>
      <c r="X118" s="22">
        <v>0</v>
      </c>
      <c r="Y118" s="22">
        <f t="shared" si="362"/>
        <v>0</v>
      </c>
      <c r="Z118" s="22">
        <f t="shared" si="362"/>
        <v>0</v>
      </c>
      <c r="AA118" s="22">
        <f t="shared" si="361"/>
        <v>0</v>
      </c>
      <c r="AB118" s="22">
        <f t="shared" si="361"/>
        <v>0</v>
      </c>
      <c r="AC118" s="22">
        <f t="shared" ref="AC118" si="363">SUM(AC119:AC122)</f>
        <v>0</v>
      </c>
      <c r="AD118" s="22">
        <f t="shared" si="361"/>
        <v>0</v>
      </c>
      <c r="AE118" s="22">
        <f>SUM(AE119:AE122)</f>
        <v>0</v>
      </c>
      <c r="AF118" s="22">
        <f t="shared" si="361"/>
        <v>0</v>
      </c>
      <c r="AG118" s="22">
        <f t="shared" ref="AG118" si="364">SUM(AG119:AG122)</f>
        <v>0</v>
      </c>
      <c r="AH118" s="22">
        <f t="shared" si="361"/>
        <v>0</v>
      </c>
      <c r="AI118" s="22">
        <f>SUM(AI119:AI122)</f>
        <v>0</v>
      </c>
      <c r="AJ118" s="22">
        <v>0</v>
      </c>
      <c r="AK118" s="22">
        <f t="shared" ref="AK118" si="365">SUM(AK119:AK122)</f>
        <v>0</v>
      </c>
      <c r="AL118" s="22">
        <f t="shared" ref="AL118:AO118" si="366">SUM(AL119:AL122)</f>
        <v>0</v>
      </c>
      <c r="AM118" s="22">
        <f t="shared" ref="AM118:AN118" si="367">SUM(AM119:AM122)</f>
        <v>0</v>
      </c>
      <c r="AN118" s="22">
        <f t="shared" si="367"/>
        <v>0</v>
      </c>
      <c r="AO118" s="22">
        <f t="shared" si="366"/>
        <v>0</v>
      </c>
      <c r="AP118" s="22">
        <f>SUM(AP119:AP122)</f>
        <v>0</v>
      </c>
      <c r="AQ118" s="22">
        <f t="shared" ref="AQ118:AU118" si="368">SUM(AQ119:AQ122)</f>
        <v>0</v>
      </c>
      <c r="AR118" s="22">
        <f t="shared" si="368"/>
        <v>0</v>
      </c>
      <c r="AS118" s="22">
        <f t="shared" ref="AS118:AT118" si="369">SUM(AS119:AS122)</f>
        <v>0</v>
      </c>
      <c r="AT118" s="22">
        <f t="shared" si="369"/>
        <v>0</v>
      </c>
      <c r="AU118" s="22">
        <f t="shared" si="368"/>
        <v>0</v>
      </c>
      <c r="AV118" s="22">
        <f>SUM(AV119:AV122)</f>
        <v>0</v>
      </c>
      <c r="AW118" s="22">
        <f>SUM(AW119:AW122)</f>
        <v>0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f t="shared" ref="F124" si="370">SUM(F125:F128)</f>
        <v>0</v>
      </c>
      <c r="G124" s="22">
        <v>0</v>
      </c>
      <c r="H124" s="22">
        <f>SUM(H125:H128)</f>
        <v>0</v>
      </c>
      <c r="I124" s="22">
        <f t="shared" ref="I124:L124" si="371">SUM(I125:I128)</f>
        <v>0</v>
      </c>
      <c r="J124" s="22">
        <f t="shared" ref="J124:K124" si="372">SUM(J125:J128)</f>
        <v>0</v>
      </c>
      <c r="K124" s="22">
        <f t="shared" si="372"/>
        <v>0</v>
      </c>
      <c r="L124" s="22">
        <f t="shared" si="371"/>
        <v>0</v>
      </c>
      <c r="M124" s="22">
        <f>SUM(M125:M128)</f>
        <v>0</v>
      </c>
      <c r="N124" s="22">
        <f t="shared" ref="N124:T124" si="373">SUM(N125:N128)</f>
        <v>0</v>
      </c>
      <c r="O124" s="22">
        <f t="shared" ref="O124:S124" si="374">SUM(O125:O128)</f>
        <v>0</v>
      </c>
      <c r="P124" s="22">
        <f t="shared" si="374"/>
        <v>0</v>
      </c>
      <c r="Q124" s="22">
        <f t="shared" si="374"/>
        <v>0</v>
      </c>
      <c r="R124" s="22">
        <f>SUM(R125:R128)</f>
        <v>0</v>
      </c>
      <c r="S124" s="22">
        <f t="shared" si="374"/>
        <v>0</v>
      </c>
      <c r="T124" s="22">
        <f t="shared" si="373"/>
        <v>0</v>
      </c>
      <c r="U124" s="22">
        <f>SUM(U125:U128)</f>
        <v>0</v>
      </c>
      <c r="V124" s="22">
        <f t="shared" ref="V124:AH124" si="375">SUM(V125:V128)</f>
        <v>0</v>
      </c>
      <c r="W124" s="22">
        <f t="shared" ref="W124:Z124" si="376">SUM(W125:W128)</f>
        <v>0</v>
      </c>
      <c r="X124" s="22">
        <v>0</v>
      </c>
      <c r="Y124" s="22">
        <f t="shared" si="376"/>
        <v>0</v>
      </c>
      <c r="Z124" s="22">
        <f t="shared" si="376"/>
        <v>0</v>
      </c>
      <c r="AA124" s="22">
        <f t="shared" si="375"/>
        <v>0</v>
      </c>
      <c r="AB124" s="22">
        <f t="shared" si="375"/>
        <v>0</v>
      </c>
      <c r="AC124" s="22">
        <f t="shared" ref="AC124" si="377">SUM(AC125:AC128)</f>
        <v>0</v>
      </c>
      <c r="AD124" s="22">
        <f t="shared" si="375"/>
        <v>0</v>
      </c>
      <c r="AE124" s="22">
        <f>SUM(AE125:AE128)</f>
        <v>0</v>
      </c>
      <c r="AF124" s="22">
        <f t="shared" si="375"/>
        <v>0</v>
      </c>
      <c r="AG124" s="22">
        <f t="shared" ref="AG124" si="378">SUM(AG125:AG128)</f>
        <v>0</v>
      </c>
      <c r="AH124" s="22">
        <f t="shared" si="375"/>
        <v>0</v>
      </c>
      <c r="AI124" s="22">
        <f>SUM(AI125:AI128)</f>
        <v>0</v>
      </c>
      <c r="AJ124" s="22">
        <v>0</v>
      </c>
      <c r="AK124" s="22">
        <f t="shared" ref="AK124" si="379">SUM(AK125:AK128)</f>
        <v>0</v>
      </c>
      <c r="AL124" s="22">
        <f t="shared" ref="AL124:AO124" si="380">SUM(AL125:AL128)</f>
        <v>0</v>
      </c>
      <c r="AM124" s="22">
        <f t="shared" ref="AM124:AN124" si="381">SUM(AM125:AM128)</f>
        <v>0</v>
      </c>
      <c r="AN124" s="22">
        <f t="shared" si="381"/>
        <v>0</v>
      </c>
      <c r="AO124" s="22">
        <f t="shared" si="380"/>
        <v>0</v>
      </c>
      <c r="AP124" s="22">
        <f>SUM(AP125:AP128)</f>
        <v>0</v>
      </c>
      <c r="AQ124" s="22">
        <f t="shared" ref="AQ124:AU124" si="382">SUM(AQ125:AQ128)</f>
        <v>0</v>
      </c>
      <c r="AR124" s="22">
        <f t="shared" si="382"/>
        <v>0</v>
      </c>
      <c r="AS124" s="22">
        <f t="shared" ref="AS124:AT124" si="383">SUM(AS125:AS128)</f>
        <v>0</v>
      </c>
      <c r="AT124" s="22">
        <f t="shared" si="383"/>
        <v>0</v>
      </c>
      <c r="AU124" s="22">
        <f t="shared" si="382"/>
        <v>0</v>
      </c>
      <c r="AV124" s="22">
        <f>SUM(AV125:AV128)</f>
        <v>0</v>
      </c>
      <c r="AW124" s="22">
        <f>SUM(AW125:AW128)</f>
        <v>0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f t="shared" ref="F129" si="384">SUM(F130:F133)</f>
        <v>0</v>
      </c>
      <c r="G129" s="22">
        <v>15419.35</v>
      </c>
      <c r="H129" s="22">
        <f>SUM(H130:H133)</f>
        <v>15419.35</v>
      </c>
      <c r="I129" s="22">
        <f t="shared" ref="I129:L129" si="385">SUM(I130:I133)</f>
        <v>0</v>
      </c>
      <c r="J129" s="22">
        <f t="shared" ref="J129:K129" si="386">SUM(J130:J133)</f>
        <v>0</v>
      </c>
      <c r="K129" s="22">
        <f t="shared" si="386"/>
        <v>0</v>
      </c>
      <c r="L129" s="22">
        <f t="shared" si="385"/>
        <v>0</v>
      </c>
      <c r="M129" s="22">
        <f>SUM(M130:M133)</f>
        <v>0</v>
      </c>
      <c r="N129" s="22">
        <f t="shared" ref="N129:T129" si="387">SUM(N130:N133)</f>
        <v>0</v>
      </c>
      <c r="O129" s="22">
        <f t="shared" ref="O129:S129" si="388">SUM(O130:O133)</f>
        <v>0</v>
      </c>
      <c r="P129" s="22">
        <f t="shared" si="388"/>
        <v>0</v>
      </c>
      <c r="Q129" s="22">
        <f t="shared" si="388"/>
        <v>0</v>
      </c>
      <c r="R129" s="22">
        <f>SUM(R130:R133)</f>
        <v>0</v>
      </c>
      <c r="S129" s="22">
        <f t="shared" si="388"/>
        <v>0</v>
      </c>
      <c r="T129" s="22">
        <f t="shared" si="387"/>
        <v>0</v>
      </c>
      <c r="U129" s="22">
        <f>SUM(U130:U133)</f>
        <v>0</v>
      </c>
      <c r="V129" s="22">
        <f t="shared" ref="V129:AH129" si="389">SUM(V130:V133)</f>
        <v>0</v>
      </c>
      <c r="W129" s="22">
        <f t="shared" ref="W129:Z129" si="390">SUM(W130:W133)</f>
        <v>0</v>
      </c>
      <c r="X129" s="22">
        <v>0</v>
      </c>
      <c r="Y129" s="22">
        <f t="shared" si="390"/>
        <v>0</v>
      </c>
      <c r="Z129" s="22">
        <f t="shared" si="390"/>
        <v>0</v>
      </c>
      <c r="AA129" s="22">
        <f t="shared" si="389"/>
        <v>0</v>
      </c>
      <c r="AB129" s="22">
        <f t="shared" si="389"/>
        <v>0</v>
      </c>
      <c r="AC129" s="22">
        <f t="shared" ref="AC129" si="391">SUM(AC130:AC133)</f>
        <v>0</v>
      </c>
      <c r="AD129" s="22">
        <f t="shared" si="389"/>
        <v>0</v>
      </c>
      <c r="AE129" s="22">
        <f>SUM(AE130:AE133)</f>
        <v>0</v>
      </c>
      <c r="AF129" s="22">
        <f t="shared" si="389"/>
        <v>0</v>
      </c>
      <c r="AG129" s="22">
        <f t="shared" ref="AG129" si="392">SUM(AG130:AG133)</f>
        <v>0</v>
      </c>
      <c r="AH129" s="22">
        <f t="shared" si="389"/>
        <v>0</v>
      </c>
      <c r="AI129" s="22">
        <f>SUM(AI130:AI133)</f>
        <v>0</v>
      </c>
      <c r="AJ129" s="22">
        <v>0</v>
      </c>
      <c r="AK129" s="22">
        <f t="shared" ref="AK129" si="393">SUM(AK130:AK133)</f>
        <v>0</v>
      </c>
      <c r="AL129" s="22">
        <f t="shared" ref="AL129:AO129" si="394">SUM(AL130:AL133)</f>
        <v>0</v>
      </c>
      <c r="AM129" s="22">
        <f t="shared" ref="AM129:AN129" si="395">SUM(AM130:AM133)</f>
        <v>0</v>
      </c>
      <c r="AN129" s="22">
        <f t="shared" si="395"/>
        <v>0</v>
      </c>
      <c r="AO129" s="22">
        <f t="shared" si="394"/>
        <v>0</v>
      </c>
      <c r="AP129" s="22">
        <f>SUM(AP130:AP133)</f>
        <v>0</v>
      </c>
      <c r="AQ129" s="22">
        <f t="shared" ref="AQ129:AU129" si="396">SUM(AQ130:AQ133)</f>
        <v>0</v>
      </c>
      <c r="AR129" s="22">
        <f t="shared" si="396"/>
        <v>0</v>
      </c>
      <c r="AS129" s="22">
        <f t="shared" ref="AS129:AT129" si="397">SUM(AS130:AS133)</f>
        <v>0</v>
      </c>
      <c r="AT129" s="22">
        <f t="shared" si="397"/>
        <v>0</v>
      </c>
      <c r="AU129" s="22">
        <f t="shared" si="396"/>
        <v>0</v>
      </c>
      <c r="AV129" s="22">
        <f>SUM(AV130:AV133)</f>
        <v>0</v>
      </c>
      <c r="AW129" s="22">
        <f>SUM(AW130:AW133)</f>
        <v>15419.35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6076.75</v>
      </c>
      <c r="H130" s="22">
        <f>SUM(F130:G130)</f>
        <v>6076.75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6076.75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0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9342.6</v>
      </c>
      <c r="H133" s="22">
        <f>SUM(F133:G133)</f>
        <v>9342.6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9342.6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f t="shared" ref="F134" si="398">SUM(F135:F138)</f>
        <v>0</v>
      </c>
      <c r="G134" s="22">
        <v>146707.96999999997</v>
      </c>
      <c r="H134" s="22">
        <f>SUM(H135:H138)</f>
        <v>146707.96999999997</v>
      </c>
      <c r="I134" s="22">
        <f t="shared" ref="I134:L134" si="399">SUM(I135:I138)</f>
        <v>0</v>
      </c>
      <c r="J134" s="22">
        <f t="shared" ref="J134:K134" si="400">SUM(J135:J138)</f>
        <v>0</v>
      </c>
      <c r="K134" s="22">
        <f t="shared" si="400"/>
        <v>0</v>
      </c>
      <c r="L134" s="22">
        <f t="shared" si="399"/>
        <v>0</v>
      </c>
      <c r="M134" s="22">
        <f>SUM(M135:M138)</f>
        <v>0</v>
      </c>
      <c r="N134" s="22">
        <f t="shared" ref="N134:T134" si="401">SUM(N135:N138)</f>
        <v>0</v>
      </c>
      <c r="O134" s="22">
        <f t="shared" ref="O134:S134" si="402">SUM(O135:O138)</f>
        <v>0</v>
      </c>
      <c r="P134" s="22">
        <f t="shared" si="402"/>
        <v>0</v>
      </c>
      <c r="Q134" s="22">
        <f t="shared" si="402"/>
        <v>0</v>
      </c>
      <c r="R134" s="22">
        <f>SUM(R135:R138)</f>
        <v>0</v>
      </c>
      <c r="S134" s="22">
        <f t="shared" si="402"/>
        <v>0</v>
      </c>
      <c r="T134" s="22">
        <f t="shared" si="401"/>
        <v>0</v>
      </c>
      <c r="U134" s="22">
        <f>SUM(U135:U138)</f>
        <v>0</v>
      </c>
      <c r="V134" s="22">
        <f t="shared" ref="V134:AH134" si="403">SUM(V135:V138)</f>
        <v>0</v>
      </c>
      <c r="W134" s="22">
        <f t="shared" ref="W134:Z134" si="404">SUM(W135:W138)</f>
        <v>0</v>
      </c>
      <c r="X134" s="22">
        <v>15124.544000000002</v>
      </c>
      <c r="Y134" s="22">
        <f t="shared" si="404"/>
        <v>0</v>
      </c>
      <c r="Z134" s="22">
        <f t="shared" si="404"/>
        <v>0</v>
      </c>
      <c r="AA134" s="22">
        <f t="shared" si="403"/>
        <v>0</v>
      </c>
      <c r="AB134" s="22">
        <f t="shared" si="403"/>
        <v>0</v>
      </c>
      <c r="AC134" s="22">
        <f t="shared" ref="AC134" si="405">SUM(AC135:AC138)</f>
        <v>0</v>
      </c>
      <c r="AD134" s="22">
        <f t="shared" si="403"/>
        <v>0</v>
      </c>
      <c r="AE134" s="22">
        <f>SUM(AE135:AE138)</f>
        <v>0</v>
      </c>
      <c r="AF134" s="22">
        <f t="shared" si="403"/>
        <v>0</v>
      </c>
      <c r="AG134" s="22">
        <f t="shared" ref="AG134" si="406">SUM(AG135:AG138)</f>
        <v>0</v>
      </c>
      <c r="AH134" s="22">
        <f t="shared" si="403"/>
        <v>0</v>
      </c>
      <c r="AI134" s="22">
        <f>SUM(AI135:AI138)</f>
        <v>15124.544000000002</v>
      </c>
      <c r="AJ134" s="22">
        <v>0</v>
      </c>
      <c r="AK134" s="22">
        <f t="shared" ref="AK134" si="407">SUM(AK135:AK138)</f>
        <v>0</v>
      </c>
      <c r="AL134" s="22">
        <f t="shared" ref="AL134:AO134" si="408">SUM(AL135:AL138)</f>
        <v>0</v>
      </c>
      <c r="AM134" s="22">
        <f t="shared" ref="AM134:AN134" si="409">SUM(AM135:AM138)</f>
        <v>0</v>
      </c>
      <c r="AN134" s="22">
        <f t="shared" si="409"/>
        <v>0</v>
      </c>
      <c r="AO134" s="22">
        <f t="shared" si="408"/>
        <v>0</v>
      </c>
      <c r="AP134" s="22">
        <f>SUM(AP135:AP138)</f>
        <v>0</v>
      </c>
      <c r="AQ134" s="22">
        <f t="shared" ref="AQ134:AU134" si="410">SUM(AQ135:AQ138)</f>
        <v>0</v>
      </c>
      <c r="AR134" s="22">
        <f t="shared" si="410"/>
        <v>0</v>
      </c>
      <c r="AS134" s="22">
        <f t="shared" ref="AS134:AT134" si="411">SUM(AS135:AS138)</f>
        <v>0</v>
      </c>
      <c r="AT134" s="22">
        <f t="shared" si="411"/>
        <v>0</v>
      </c>
      <c r="AU134" s="22">
        <f t="shared" si="410"/>
        <v>0</v>
      </c>
      <c r="AV134" s="22">
        <f>SUM(AV135:AV138)</f>
        <v>0</v>
      </c>
      <c r="AW134" s="22">
        <f>SUM(AW135:AW138)</f>
        <v>161832.514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40547.9</v>
      </c>
      <c r="H135" s="22">
        <f>SUM(F135:G135)</f>
        <v>40547.9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1709.21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1709.21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42257.11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0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83944.239999999991</v>
      </c>
      <c r="H137" s="22">
        <f>SUM(F137:G137)</f>
        <v>83944.239999999991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83944.239999999991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22215.829999999998</v>
      </c>
      <c r="H138" s="22">
        <f>SUM(F138:G138)</f>
        <v>22215.829999999998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13415.334000000001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13415.334000000001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35631.163999999997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f t="shared" ref="F139" si="412">SUM(F140:F143)</f>
        <v>0</v>
      </c>
      <c r="G139" s="22">
        <v>20876.39</v>
      </c>
      <c r="H139" s="22">
        <f>SUM(H140:H143)</f>
        <v>20876.39</v>
      </c>
      <c r="I139" s="22">
        <f t="shared" ref="I139:L139" si="413">SUM(I140:I143)</f>
        <v>0</v>
      </c>
      <c r="J139" s="22">
        <f t="shared" ref="J139:K139" si="414">SUM(J140:J143)</f>
        <v>0</v>
      </c>
      <c r="K139" s="22">
        <f t="shared" si="414"/>
        <v>0</v>
      </c>
      <c r="L139" s="22">
        <f t="shared" si="413"/>
        <v>0</v>
      </c>
      <c r="M139" s="22">
        <f>SUM(M140:M143)</f>
        <v>0</v>
      </c>
      <c r="N139" s="22">
        <f t="shared" ref="N139:T139" si="415">SUM(N140:N143)</f>
        <v>0</v>
      </c>
      <c r="O139" s="22">
        <f t="shared" ref="O139:S139" si="416">SUM(O140:O143)</f>
        <v>0</v>
      </c>
      <c r="P139" s="22">
        <f t="shared" si="416"/>
        <v>0</v>
      </c>
      <c r="Q139" s="22">
        <f t="shared" si="416"/>
        <v>0</v>
      </c>
      <c r="R139" s="22">
        <f>SUM(R140:R143)</f>
        <v>0</v>
      </c>
      <c r="S139" s="22">
        <f t="shared" si="416"/>
        <v>0</v>
      </c>
      <c r="T139" s="22">
        <f t="shared" si="415"/>
        <v>0</v>
      </c>
      <c r="U139" s="22">
        <f>SUM(U140:U143)</f>
        <v>0</v>
      </c>
      <c r="V139" s="22">
        <f t="shared" ref="V139:AH139" si="417">SUM(V140:V143)</f>
        <v>0</v>
      </c>
      <c r="W139" s="22">
        <f t="shared" ref="W139:Z139" si="418">SUM(W140:W143)</f>
        <v>0</v>
      </c>
      <c r="X139" s="22">
        <v>0</v>
      </c>
      <c r="Y139" s="22">
        <f t="shared" si="418"/>
        <v>0</v>
      </c>
      <c r="Z139" s="22">
        <f t="shared" si="418"/>
        <v>0</v>
      </c>
      <c r="AA139" s="22">
        <f t="shared" si="417"/>
        <v>0</v>
      </c>
      <c r="AB139" s="22">
        <f t="shared" si="417"/>
        <v>0</v>
      </c>
      <c r="AC139" s="22">
        <f t="shared" ref="AC139" si="419">SUM(AC140:AC143)</f>
        <v>0</v>
      </c>
      <c r="AD139" s="22">
        <f t="shared" si="417"/>
        <v>0</v>
      </c>
      <c r="AE139" s="22">
        <f>SUM(AE140:AE143)</f>
        <v>0</v>
      </c>
      <c r="AF139" s="22">
        <f t="shared" si="417"/>
        <v>0</v>
      </c>
      <c r="AG139" s="22">
        <f t="shared" ref="AG139" si="420">SUM(AG140:AG143)</f>
        <v>0</v>
      </c>
      <c r="AH139" s="22">
        <f t="shared" si="417"/>
        <v>0</v>
      </c>
      <c r="AI139" s="22">
        <f>SUM(AI140:AI143)</f>
        <v>0</v>
      </c>
      <c r="AJ139" s="22">
        <v>0</v>
      </c>
      <c r="AK139" s="22">
        <f t="shared" ref="AK139" si="421">SUM(AK140:AK143)</f>
        <v>0</v>
      </c>
      <c r="AL139" s="22">
        <f t="shared" ref="AL139:AO139" si="422">SUM(AL140:AL143)</f>
        <v>0</v>
      </c>
      <c r="AM139" s="22">
        <f t="shared" ref="AM139:AN139" si="423">SUM(AM140:AM143)</f>
        <v>0</v>
      </c>
      <c r="AN139" s="22">
        <f t="shared" si="423"/>
        <v>0</v>
      </c>
      <c r="AO139" s="22">
        <f t="shared" si="422"/>
        <v>0</v>
      </c>
      <c r="AP139" s="22">
        <f>SUM(AP140:AP143)</f>
        <v>0</v>
      </c>
      <c r="AQ139" s="22">
        <f t="shared" ref="AQ139:AU139" si="424">SUM(AQ140:AQ143)</f>
        <v>0</v>
      </c>
      <c r="AR139" s="22">
        <f t="shared" si="424"/>
        <v>0</v>
      </c>
      <c r="AS139" s="22">
        <f t="shared" ref="AS139:AT139" si="425">SUM(AS140:AS143)</f>
        <v>0</v>
      </c>
      <c r="AT139" s="22">
        <f t="shared" si="425"/>
        <v>0</v>
      </c>
      <c r="AU139" s="22">
        <f t="shared" si="424"/>
        <v>0</v>
      </c>
      <c r="AV139" s="22">
        <f>SUM(AV140:AV143)</f>
        <v>0</v>
      </c>
      <c r="AW139" s="22">
        <f>SUM(AW140:AW143)</f>
        <v>20876.39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0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0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20876.39</v>
      </c>
      <c r="H143" s="22">
        <f>SUM(F143:G143)</f>
        <v>20876.39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20876.39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f t="shared" ref="F144" si="426">SUM(F145:F160)</f>
        <v>0</v>
      </c>
      <c r="G144" s="22">
        <v>0</v>
      </c>
      <c r="H144" s="22">
        <f>SUM(H145:H160)</f>
        <v>0</v>
      </c>
      <c r="I144" s="22">
        <f t="shared" ref="I144:L144" si="427">SUM(I145:I160)</f>
        <v>0</v>
      </c>
      <c r="J144" s="22">
        <f t="shared" ref="J144:K144" si="428">SUM(J145:J160)</f>
        <v>0</v>
      </c>
      <c r="K144" s="22">
        <f t="shared" si="428"/>
        <v>0</v>
      </c>
      <c r="L144" s="22">
        <f t="shared" si="427"/>
        <v>0</v>
      </c>
      <c r="M144" s="22">
        <f>SUM(M145:M160)</f>
        <v>0</v>
      </c>
      <c r="N144" s="22">
        <f t="shared" ref="N144:T144" si="429">SUM(N145:N160)</f>
        <v>0</v>
      </c>
      <c r="O144" s="22">
        <f t="shared" ref="O144:S144" si="430">SUM(O145:O160)</f>
        <v>0</v>
      </c>
      <c r="P144" s="22">
        <f t="shared" si="430"/>
        <v>0</v>
      </c>
      <c r="Q144" s="22">
        <f t="shared" si="430"/>
        <v>0</v>
      </c>
      <c r="R144" s="22">
        <f>SUM(R145:R160)</f>
        <v>0</v>
      </c>
      <c r="S144" s="22">
        <f t="shared" si="430"/>
        <v>0</v>
      </c>
      <c r="T144" s="22">
        <f t="shared" si="429"/>
        <v>0</v>
      </c>
      <c r="U144" s="22">
        <f>SUM(U145:U160)</f>
        <v>0</v>
      </c>
      <c r="V144" s="22">
        <f t="shared" ref="V144:AH144" si="431">SUM(V145:V160)</f>
        <v>0</v>
      </c>
      <c r="W144" s="22">
        <f t="shared" ref="W144:Z144" si="432">SUM(W145:W160)</f>
        <v>0</v>
      </c>
      <c r="X144" s="22">
        <v>0</v>
      </c>
      <c r="Y144" s="22">
        <f t="shared" si="432"/>
        <v>0</v>
      </c>
      <c r="Z144" s="22">
        <f t="shared" si="432"/>
        <v>0</v>
      </c>
      <c r="AA144" s="22">
        <f t="shared" si="431"/>
        <v>0</v>
      </c>
      <c r="AB144" s="22">
        <f t="shared" si="431"/>
        <v>0</v>
      </c>
      <c r="AC144" s="22">
        <f t="shared" ref="AC144" si="433">SUM(AC145:AC160)</f>
        <v>0</v>
      </c>
      <c r="AD144" s="22">
        <f t="shared" si="431"/>
        <v>0</v>
      </c>
      <c r="AE144" s="22">
        <f>SUM(AE145:AE160)</f>
        <v>0</v>
      </c>
      <c r="AF144" s="22">
        <f t="shared" si="431"/>
        <v>0</v>
      </c>
      <c r="AG144" s="22">
        <f t="shared" ref="AG144" si="434">SUM(AG145:AG160)</f>
        <v>0</v>
      </c>
      <c r="AH144" s="22">
        <f t="shared" si="431"/>
        <v>0</v>
      </c>
      <c r="AI144" s="22">
        <f>SUM(AI145:AI160)</f>
        <v>0</v>
      </c>
      <c r="AJ144" s="22">
        <v>0</v>
      </c>
      <c r="AK144" s="22">
        <f t="shared" ref="AK144" si="435">SUM(AK145:AK160)</f>
        <v>0</v>
      </c>
      <c r="AL144" s="22">
        <f t="shared" ref="AL144:AO144" si="436">SUM(AL145:AL160)</f>
        <v>0</v>
      </c>
      <c r="AM144" s="22">
        <f t="shared" ref="AM144:AN144" si="437">SUM(AM145:AM160)</f>
        <v>0</v>
      </c>
      <c r="AN144" s="22">
        <f t="shared" si="437"/>
        <v>0</v>
      </c>
      <c r="AO144" s="22">
        <f t="shared" si="436"/>
        <v>0</v>
      </c>
      <c r="AP144" s="22">
        <f>SUM(AP145:AP160)</f>
        <v>0</v>
      </c>
      <c r="AQ144" s="22">
        <f t="shared" ref="AQ144:AU144" si="438">SUM(AQ145:AQ160)</f>
        <v>0</v>
      </c>
      <c r="AR144" s="22">
        <f t="shared" si="438"/>
        <v>0</v>
      </c>
      <c r="AS144" s="22">
        <f t="shared" ref="AS144:AT144" si="439">SUM(AS145:AS160)</f>
        <v>0</v>
      </c>
      <c r="AT144" s="22">
        <f t="shared" si="439"/>
        <v>0</v>
      </c>
      <c r="AU144" s="22">
        <f t="shared" si="438"/>
        <v>0</v>
      </c>
      <c r="AV144" s="22">
        <f>SUM(AV145:AV160)</f>
        <v>0</v>
      </c>
      <c r="AW144" s="22">
        <f>SUM(AW145:AW160)</f>
        <v>0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440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41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42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43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44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45">SUM(AQ145:AU145)</f>
        <v>0</v>
      </c>
      <c r="AW145" s="67">
        <f t="shared" ref="AW145:AW160" si="446">+H145+M145+U145+AI145+AJ145+AK145+AP145+AV145</f>
        <v>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440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41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42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443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44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45"/>
        <v>0</v>
      </c>
      <c r="AW146" s="67">
        <f t="shared" si="446"/>
        <v>0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40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41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42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43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44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45"/>
        <v>0</v>
      </c>
      <c r="AW147" s="67">
        <f t="shared" si="446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40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41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42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43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44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45"/>
        <v>0</v>
      </c>
      <c r="AW148" s="67">
        <f t="shared" si="446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40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41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42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43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44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45"/>
        <v>0</v>
      </c>
      <c r="AW149" s="67">
        <f t="shared" si="446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40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41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42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43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44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45"/>
        <v>0</v>
      </c>
      <c r="AW150" s="67">
        <f t="shared" si="446"/>
        <v>0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40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41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42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43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44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45"/>
        <v>0</v>
      </c>
      <c r="AW151" s="67">
        <f t="shared" si="446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40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41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42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443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44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45"/>
        <v>0</v>
      </c>
      <c r="AW152" s="67">
        <f t="shared" si="446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440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41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42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43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44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45"/>
        <v>0</v>
      </c>
      <c r="AW153" s="67">
        <f t="shared" si="446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40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41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42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43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44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45"/>
        <v>0</v>
      </c>
      <c r="AW154" s="67">
        <f t="shared" si="446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40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41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42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43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44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45"/>
        <v>0</v>
      </c>
      <c r="AW155" s="67">
        <f t="shared" si="446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40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41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42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43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44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45"/>
        <v>0</v>
      </c>
      <c r="AW156" s="67">
        <f t="shared" si="446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40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41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42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43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44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45"/>
        <v>0</v>
      </c>
      <c r="AW157" s="67">
        <f t="shared" si="446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440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41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42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43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44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45"/>
        <v>0</v>
      </c>
      <c r="AW158" s="67">
        <f t="shared" si="446"/>
        <v>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440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41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42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43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44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45"/>
        <v>0</v>
      </c>
      <c r="AW159" s="67">
        <f t="shared" si="446"/>
        <v>0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440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41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42"/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443"/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44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445"/>
        <v>0</v>
      </c>
      <c r="AW160" s="67">
        <f t="shared" si="446"/>
        <v>0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f t="shared" ref="F161" si="447">SUM(F162:F164)</f>
        <v>0</v>
      </c>
      <c r="G161" s="22">
        <v>145472.1</v>
      </c>
      <c r="H161" s="22">
        <f>SUM(H162:H164)</f>
        <v>145472.1</v>
      </c>
      <c r="I161" s="22">
        <f t="shared" ref="I161:L161" si="448">SUM(I162:I164)</f>
        <v>0</v>
      </c>
      <c r="J161" s="22">
        <f t="shared" ref="J161:K161" si="449">SUM(J162:J164)</f>
        <v>0</v>
      </c>
      <c r="K161" s="22">
        <f t="shared" si="449"/>
        <v>0</v>
      </c>
      <c r="L161" s="22">
        <f t="shared" si="448"/>
        <v>0</v>
      </c>
      <c r="M161" s="22">
        <f>SUM(M162:M164)</f>
        <v>0</v>
      </c>
      <c r="N161" s="22">
        <f t="shared" ref="N161:T161" si="450">SUM(N162:N164)</f>
        <v>0</v>
      </c>
      <c r="O161" s="22">
        <f t="shared" ref="O161:S161" si="451">SUM(O162:O164)</f>
        <v>0</v>
      </c>
      <c r="P161" s="22">
        <f t="shared" si="451"/>
        <v>0</v>
      </c>
      <c r="Q161" s="22">
        <f t="shared" si="451"/>
        <v>0</v>
      </c>
      <c r="R161" s="22">
        <f>SUM(R162:R164)</f>
        <v>0</v>
      </c>
      <c r="S161" s="22">
        <f t="shared" si="451"/>
        <v>0</v>
      </c>
      <c r="T161" s="22">
        <f t="shared" si="450"/>
        <v>0</v>
      </c>
      <c r="U161" s="22">
        <f>SUM(U162:U164)</f>
        <v>0</v>
      </c>
      <c r="V161" s="22">
        <f t="shared" ref="V161:AH161" si="452">SUM(V162:V164)</f>
        <v>0</v>
      </c>
      <c r="W161" s="22">
        <f t="shared" ref="W161:Z161" si="453">SUM(W162:W164)</f>
        <v>0</v>
      </c>
      <c r="X161" s="22">
        <v>0</v>
      </c>
      <c r="Y161" s="22">
        <f t="shared" si="453"/>
        <v>0</v>
      </c>
      <c r="Z161" s="22">
        <f t="shared" si="453"/>
        <v>0</v>
      </c>
      <c r="AA161" s="22">
        <f t="shared" si="452"/>
        <v>0</v>
      </c>
      <c r="AB161" s="22">
        <f t="shared" si="452"/>
        <v>0</v>
      </c>
      <c r="AC161" s="22">
        <f t="shared" ref="AC161" si="454">SUM(AC162:AC164)</f>
        <v>0</v>
      </c>
      <c r="AD161" s="22">
        <f t="shared" si="452"/>
        <v>0</v>
      </c>
      <c r="AE161" s="22">
        <f>SUM(AE162:AE164)</f>
        <v>0</v>
      </c>
      <c r="AF161" s="22">
        <f t="shared" si="452"/>
        <v>0</v>
      </c>
      <c r="AG161" s="22">
        <f t="shared" ref="AG161" si="455">SUM(AG162:AG164)</f>
        <v>0</v>
      </c>
      <c r="AH161" s="22">
        <f t="shared" si="452"/>
        <v>0</v>
      </c>
      <c r="AI161" s="22">
        <f>SUM(AI162:AI164)</f>
        <v>0</v>
      </c>
      <c r="AJ161" s="22">
        <v>8015.5</v>
      </c>
      <c r="AK161" s="22">
        <f t="shared" ref="AK161" si="456">SUM(AK162:AK164)</f>
        <v>0</v>
      </c>
      <c r="AL161" s="22">
        <f t="shared" ref="AL161:AO161" si="457">SUM(AL162:AL164)</f>
        <v>0</v>
      </c>
      <c r="AM161" s="22">
        <f t="shared" ref="AM161:AN161" si="458">SUM(AM162:AM164)</f>
        <v>0</v>
      </c>
      <c r="AN161" s="22">
        <f t="shared" si="458"/>
        <v>0</v>
      </c>
      <c r="AO161" s="22">
        <f t="shared" si="457"/>
        <v>0</v>
      </c>
      <c r="AP161" s="22">
        <f>SUM(AP162:AP164)</f>
        <v>0</v>
      </c>
      <c r="AQ161" s="22">
        <f t="shared" ref="AQ161:AU161" si="459">SUM(AQ162:AQ164)</f>
        <v>0</v>
      </c>
      <c r="AR161" s="22">
        <f t="shared" si="459"/>
        <v>0</v>
      </c>
      <c r="AS161" s="22">
        <f t="shared" ref="AS161:AT161" si="460">SUM(AS162:AS164)</f>
        <v>0</v>
      </c>
      <c r="AT161" s="22">
        <f t="shared" si="460"/>
        <v>0</v>
      </c>
      <c r="AU161" s="22">
        <f t="shared" si="459"/>
        <v>0</v>
      </c>
      <c r="AV161" s="22">
        <f>SUM(AV162:AV164)</f>
        <v>0</v>
      </c>
      <c r="AW161" s="22">
        <f>SUM(AW162:AW164)</f>
        <v>153487.6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145472.1</v>
      </c>
      <c r="H162" s="22">
        <f>SUM(F162:G162)</f>
        <v>145472.1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8015.5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153487.6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f t="shared" ref="F165" si="461">SUM(F166:F172)</f>
        <v>0</v>
      </c>
      <c r="G165" s="22">
        <v>1337.7699999999998</v>
      </c>
      <c r="H165" s="22">
        <f>SUM(H166:H172)</f>
        <v>1337.7699999999998</v>
      </c>
      <c r="I165" s="22">
        <f t="shared" ref="I165:L165" si="462">SUM(I166:I172)</f>
        <v>0</v>
      </c>
      <c r="J165" s="22">
        <f t="shared" ref="J165:K165" si="463">SUM(J166:J172)</f>
        <v>0</v>
      </c>
      <c r="K165" s="22">
        <f t="shared" si="463"/>
        <v>0</v>
      </c>
      <c r="L165" s="22">
        <f t="shared" si="462"/>
        <v>0</v>
      </c>
      <c r="M165" s="22">
        <f>SUM(M166:M172)</f>
        <v>0</v>
      </c>
      <c r="N165" s="22">
        <f t="shared" ref="N165:T165" si="464">SUM(N166:N172)</f>
        <v>0</v>
      </c>
      <c r="O165" s="22">
        <f t="shared" ref="O165:S165" si="465">SUM(O166:O172)</f>
        <v>0</v>
      </c>
      <c r="P165" s="22">
        <f t="shared" si="465"/>
        <v>0</v>
      </c>
      <c r="Q165" s="22">
        <f t="shared" si="465"/>
        <v>0</v>
      </c>
      <c r="R165" s="22">
        <f>SUM(R166:R172)</f>
        <v>0</v>
      </c>
      <c r="S165" s="22">
        <f t="shared" si="465"/>
        <v>0</v>
      </c>
      <c r="T165" s="22">
        <f t="shared" si="464"/>
        <v>0</v>
      </c>
      <c r="U165" s="22">
        <f>SUM(U166:U172)</f>
        <v>0</v>
      </c>
      <c r="V165" s="22">
        <f t="shared" ref="V165:AH165" si="466">SUM(V166:V172)</f>
        <v>0</v>
      </c>
      <c r="W165" s="22">
        <f t="shared" ref="W165:Z165" si="467">SUM(W166:W172)</f>
        <v>0</v>
      </c>
      <c r="X165" s="22">
        <v>0</v>
      </c>
      <c r="Y165" s="22">
        <f t="shared" si="467"/>
        <v>0</v>
      </c>
      <c r="Z165" s="22">
        <f t="shared" si="467"/>
        <v>0</v>
      </c>
      <c r="AA165" s="22">
        <f t="shared" si="466"/>
        <v>0</v>
      </c>
      <c r="AB165" s="22">
        <f t="shared" si="466"/>
        <v>0</v>
      </c>
      <c r="AC165" s="22">
        <f t="shared" ref="AC165" si="468">SUM(AC166:AC172)</f>
        <v>0</v>
      </c>
      <c r="AD165" s="22">
        <f t="shared" si="466"/>
        <v>0</v>
      </c>
      <c r="AE165" s="22">
        <f>SUM(AE166:AE172)</f>
        <v>0</v>
      </c>
      <c r="AF165" s="22">
        <f t="shared" si="466"/>
        <v>0</v>
      </c>
      <c r="AG165" s="22">
        <f t="shared" ref="AG165" si="469">SUM(AG166:AG172)</f>
        <v>0</v>
      </c>
      <c r="AH165" s="22">
        <f t="shared" si="466"/>
        <v>0</v>
      </c>
      <c r="AI165" s="22">
        <f>SUM(AI166:AI172)</f>
        <v>0</v>
      </c>
      <c r="AJ165" s="22">
        <v>0</v>
      </c>
      <c r="AK165" s="22">
        <f t="shared" ref="AK165" si="470">SUM(AK166:AK172)</f>
        <v>0</v>
      </c>
      <c r="AL165" s="22">
        <f t="shared" ref="AL165:AO165" si="471">SUM(AL166:AL172)</f>
        <v>0</v>
      </c>
      <c r="AM165" s="22">
        <f t="shared" ref="AM165:AN165" si="472">SUM(AM166:AM172)</f>
        <v>0</v>
      </c>
      <c r="AN165" s="22">
        <f t="shared" si="472"/>
        <v>0</v>
      </c>
      <c r="AO165" s="22">
        <f t="shared" si="471"/>
        <v>0</v>
      </c>
      <c r="AP165" s="22">
        <f>SUM(AP166:AP172)</f>
        <v>0</v>
      </c>
      <c r="AQ165" s="22">
        <f t="shared" ref="AQ165:AU165" si="473">SUM(AQ166:AQ172)</f>
        <v>0</v>
      </c>
      <c r="AR165" s="22">
        <f t="shared" si="473"/>
        <v>0</v>
      </c>
      <c r="AS165" s="22">
        <f t="shared" ref="AS165:AT165" si="474">SUM(AS166:AS172)</f>
        <v>0</v>
      </c>
      <c r="AT165" s="22">
        <f t="shared" si="474"/>
        <v>0</v>
      </c>
      <c r="AU165" s="22">
        <f t="shared" si="473"/>
        <v>0</v>
      </c>
      <c r="AV165" s="22">
        <f>SUM(AV166:AV172)</f>
        <v>0</v>
      </c>
      <c r="AW165" s="22">
        <f>SUM(AW166:AW172)</f>
        <v>1337.7699999999998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475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476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477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478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479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480">SUM(AQ166:AU166)</f>
        <v>0</v>
      </c>
      <c r="AW166" s="67">
        <f t="shared" ref="AW166:AW172" si="481">+H166+M166+U166+AI166+AJ166+AK166+AP166+AV166</f>
        <v>0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1337.7699999999998</v>
      </c>
      <c r="H167" s="22">
        <f t="shared" si="475"/>
        <v>1337.7699999999998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476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477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478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479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480"/>
        <v>0</v>
      </c>
      <c r="AW167" s="67">
        <f t="shared" si="481"/>
        <v>1337.7699999999998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475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476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477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478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479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480"/>
        <v>0</v>
      </c>
      <c r="AW168" s="67">
        <f t="shared" si="481"/>
        <v>0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475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476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477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478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479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480"/>
        <v>0</v>
      </c>
      <c r="AW169" s="67">
        <f t="shared" si="481"/>
        <v>0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475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476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477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478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479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480"/>
        <v>0</v>
      </c>
      <c r="AW170" s="67">
        <f t="shared" si="481"/>
        <v>0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475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476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477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478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479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480"/>
        <v>0</v>
      </c>
      <c r="AW171" s="67">
        <f t="shared" si="481"/>
        <v>0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475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476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477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478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479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480"/>
        <v>0</v>
      </c>
      <c r="AW172" s="67">
        <f t="shared" si="481"/>
        <v>0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f t="shared" ref="F173" si="482">+F174+F182+F185</f>
        <v>0</v>
      </c>
      <c r="G173" s="22">
        <v>0</v>
      </c>
      <c r="H173" s="22">
        <f>+H174+H182+H185</f>
        <v>0</v>
      </c>
      <c r="I173" s="22">
        <f t="shared" ref="I173:L173" si="483">+I174+I182+I185</f>
        <v>0</v>
      </c>
      <c r="J173" s="22">
        <f t="shared" ref="J173:K173" si="484">+J174+J182+J185</f>
        <v>0</v>
      </c>
      <c r="K173" s="22">
        <f t="shared" si="484"/>
        <v>0</v>
      </c>
      <c r="L173" s="22">
        <f t="shared" si="483"/>
        <v>0</v>
      </c>
      <c r="M173" s="22">
        <f>+M174+M182+M185</f>
        <v>0</v>
      </c>
      <c r="N173" s="22">
        <f t="shared" ref="N173:T173" si="485">+N174+N182+N185</f>
        <v>0</v>
      </c>
      <c r="O173" s="22">
        <f t="shared" ref="O173:S173" si="486">+O174+O182+O185</f>
        <v>0</v>
      </c>
      <c r="P173" s="22">
        <f t="shared" si="486"/>
        <v>0</v>
      </c>
      <c r="Q173" s="22">
        <f t="shared" si="486"/>
        <v>0</v>
      </c>
      <c r="R173" s="22">
        <f>+R174+R182+R185</f>
        <v>0</v>
      </c>
      <c r="S173" s="22">
        <f t="shared" si="486"/>
        <v>0</v>
      </c>
      <c r="T173" s="22">
        <f t="shared" si="485"/>
        <v>0</v>
      </c>
      <c r="U173" s="22">
        <f>+U174+U182+U185</f>
        <v>0</v>
      </c>
      <c r="V173" s="22">
        <f t="shared" ref="V173:AH173" si="487">+V174+V182+V185</f>
        <v>0</v>
      </c>
      <c r="W173" s="22">
        <f t="shared" ref="W173:Z173" si="488">+W174+W182+W185</f>
        <v>0</v>
      </c>
      <c r="X173" s="22">
        <v>0</v>
      </c>
      <c r="Y173" s="22">
        <f t="shared" si="488"/>
        <v>0</v>
      </c>
      <c r="Z173" s="22">
        <f t="shared" si="488"/>
        <v>0</v>
      </c>
      <c r="AA173" s="22">
        <f t="shared" si="487"/>
        <v>0</v>
      </c>
      <c r="AB173" s="22">
        <f t="shared" si="487"/>
        <v>0</v>
      </c>
      <c r="AC173" s="22">
        <f t="shared" ref="AC173" si="489">+AC174+AC182+AC185</f>
        <v>0</v>
      </c>
      <c r="AD173" s="22">
        <f t="shared" si="487"/>
        <v>0</v>
      </c>
      <c r="AE173" s="22">
        <f>+AE174+AE182+AE185</f>
        <v>0</v>
      </c>
      <c r="AF173" s="22">
        <f t="shared" si="487"/>
        <v>0</v>
      </c>
      <c r="AG173" s="22">
        <f t="shared" ref="AG173" si="490">+AG174+AG182+AG185</f>
        <v>0</v>
      </c>
      <c r="AH173" s="22">
        <f t="shared" si="487"/>
        <v>0</v>
      </c>
      <c r="AI173" s="22">
        <f>+AI174+AI182+AI185</f>
        <v>0</v>
      </c>
      <c r="AJ173" s="22">
        <v>0</v>
      </c>
      <c r="AK173" s="22">
        <f t="shared" ref="AK173" si="491">+AK174+AK182+AK185</f>
        <v>0</v>
      </c>
      <c r="AL173" s="22">
        <f t="shared" ref="AL173:AO173" si="492">+AL174+AL182+AL185</f>
        <v>0</v>
      </c>
      <c r="AM173" s="22">
        <f t="shared" ref="AM173:AN173" si="493">+AM174+AM182+AM185</f>
        <v>0</v>
      </c>
      <c r="AN173" s="22">
        <f t="shared" si="493"/>
        <v>0</v>
      </c>
      <c r="AO173" s="22">
        <f t="shared" si="492"/>
        <v>0</v>
      </c>
      <c r="AP173" s="22">
        <f>+AP174+AP182+AP185</f>
        <v>0</v>
      </c>
      <c r="AQ173" s="22">
        <f t="shared" ref="AQ173:AU173" si="494">+AQ174+AQ182+AQ185</f>
        <v>0</v>
      </c>
      <c r="AR173" s="22">
        <f t="shared" si="494"/>
        <v>0</v>
      </c>
      <c r="AS173" s="22">
        <f t="shared" ref="AS173:AT173" si="495">+AS174+AS182+AS185</f>
        <v>0</v>
      </c>
      <c r="AT173" s="22">
        <f t="shared" si="495"/>
        <v>0</v>
      </c>
      <c r="AU173" s="22">
        <f t="shared" si="494"/>
        <v>0</v>
      </c>
      <c r="AV173" s="22">
        <f>+AV174+AV182+AV185</f>
        <v>0</v>
      </c>
      <c r="AW173" s="22">
        <f>+AW174+AW182+AW185</f>
        <v>0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f t="shared" ref="F174" si="496">SUM(F175:F181)</f>
        <v>0</v>
      </c>
      <c r="G174" s="22">
        <v>0</v>
      </c>
      <c r="H174" s="22">
        <f>SUM(H175:H181)</f>
        <v>0</v>
      </c>
      <c r="I174" s="22">
        <f t="shared" ref="I174:L174" si="497">SUM(I175:I181)</f>
        <v>0</v>
      </c>
      <c r="J174" s="22">
        <f t="shared" ref="J174:K174" si="498">SUM(J175:J181)</f>
        <v>0</v>
      </c>
      <c r="K174" s="22">
        <f t="shared" si="498"/>
        <v>0</v>
      </c>
      <c r="L174" s="22">
        <f t="shared" si="497"/>
        <v>0</v>
      </c>
      <c r="M174" s="22">
        <f>SUM(M175:M181)</f>
        <v>0</v>
      </c>
      <c r="N174" s="22">
        <f t="shared" ref="N174:T174" si="499">SUM(N175:N181)</f>
        <v>0</v>
      </c>
      <c r="O174" s="22">
        <f t="shared" ref="O174:S174" si="500">SUM(O175:O181)</f>
        <v>0</v>
      </c>
      <c r="P174" s="22">
        <f t="shared" si="500"/>
        <v>0</v>
      </c>
      <c r="Q174" s="22">
        <f t="shared" si="500"/>
        <v>0</v>
      </c>
      <c r="R174" s="22">
        <f>SUM(R175:R181)</f>
        <v>0</v>
      </c>
      <c r="S174" s="22">
        <f t="shared" si="500"/>
        <v>0</v>
      </c>
      <c r="T174" s="22">
        <f t="shared" si="499"/>
        <v>0</v>
      </c>
      <c r="U174" s="22">
        <f>SUM(U175:U181)</f>
        <v>0</v>
      </c>
      <c r="V174" s="22">
        <f t="shared" ref="V174:AH174" si="501">SUM(V175:V181)</f>
        <v>0</v>
      </c>
      <c r="W174" s="22">
        <f t="shared" ref="W174:Z174" si="502">SUM(W175:W181)</f>
        <v>0</v>
      </c>
      <c r="X174" s="22">
        <v>0</v>
      </c>
      <c r="Y174" s="22">
        <f t="shared" si="502"/>
        <v>0</v>
      </c>
      <c r="Z174" s="22">
        <f t="shared" si="502"/>
        <v>0</v>
      </c>
      <c r="AA174" s="22">
        <f t="shared" si="501"/>
        <v>0</v>
      </c>
      <c r="AB174" s="22">
        <f t="shared" si="501"/>
        <v>0</v>
      </c>
      <c r="AC174" s="22">
        <f t="shared" ref="AC174" si="503">SUM(AC175:AC181)</f>
        <v>0</v>
      </c>
      <c r="AD174" s="22">
        <f t="shared" si="501"/>
        <v>0</v>
      </c>
      <c r="AE174" s="22">
        <f>SUM(AE175:AE181)</f>
        <v>0</v>
      </c>
      <c r="AF174" s="22">
        <f t="shared" si="501"/>
        <v>0</v>
      </c>
      <c r="AG174" s="22">
        <f t="shared" ref="AG174" si="504">SUM(AG175:AG181)</f>
        <v>0</v>
      </c>
      <c r="AH174" s="22">
        <f t="shared" si="501"/>
        <v>0</v>
      </c>
      <c r="AI174" s="22">
        <f>SUM(AI175:AI181)</f>
        <v>0</v>
      </c>
      <c r="AJ174" s="22">
        <v>0</v>
      </c>
      <c r="AK174" s="22">
        <f t="shared" ref="AK174" si="505">SUM(AK175:AK181)</f>
        <v>0</v>
      </c>
      <c r="AL174" s="22">
        <f t="shared" ref="AL174:AO174" si="506">SUM(AL175:AL181)</f>
        <v>0</v>
      </c>
      <c r="AM174" s="22">
        <f t="shared" ref="AM174:AN174" si="507">SUM(AM175:AM181)</f>
        <v>0</v>
      </c>
      <c r="AN174" s="22">
        <f t="shared" si="507"/>
        <v>0</v>
      </c>
      <c r="AO174" s="22">
        <f t="shared" si="506"/>
        <v>0</v>
      </c>
      <c r="AP174" s="22">
        <f>SUM(AP175:AP181)</f>
        <v>0</v>
      </c>
      <c r="AQ174" s="22">
        <f t="shared" ref="AQ174:AU174" si="508">SUM(AQ175:AQ181)</f>
        <v>0</v>
      </c>
      <c r="AR174" s="22">
        <f t="shared" si="508"/>
        <v>0</v>
      </c>
      <c r="AS174" s="22">
        <f t="shared" ref="AS174:AT174" si="509">SUM(AS175:AS181)</f>
        <v>0</v>
      </c>
      <c r="AT174" s="22">
        <f t="shared" si="509"/>
        <v>0</v>
      </c>
      <c r="AU174" s="22">
        <f t="shared" si="508"/>
        <v>0</v>
      </c>
      <c r="AV174" s="22">
        <f>SUM(AV175:AV181)</f>
        <v>0</v>
      </c>
      <c r="AW174" s="22">
        <f>SUM(AW175:AW181)</f>
        <v>0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1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1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12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13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14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15">SUM(AQ175:AU175)</f>
        <v>0</v>
      </c>
      <c r="AW175" s="67">
        <f t="shared" ref="AW175:AW181" si="516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1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1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12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13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14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15"/>
        <v>0</v>
      </c>
      <c r="AW176" s="67">
        <f t="shared" si="516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1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1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12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13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14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15"/>
        <v>0</v>
      </c>
      <c r="AW177" s="67">
        <f t="shared" si="516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1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1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12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13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14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15"/>
        <v>0</v>
      </c>
      <c r="AW178" s="67">
        <f t="shared" si="516"/>
        <v>0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1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1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12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13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14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15"/>
        <v>0</v>
      </c>
      <c r="AW179" s="67">
        <f t="shared" si="516"/>
        <v>0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1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1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12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13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14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15"/>
        <v>0</v>
      </c>
      <c r="AW180" s="67">
        <f t="shared" si="516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1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1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12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13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14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15"/>
        <v>0</v>
      </c>
      <c r="AW181" s="67">
        <f t="shared" si="516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f t="shared" ref="F182" si="517">+F183+F184</f>
        <v>0</v>
      </c>
      <c r="G182" s="22">
        <v>0</v>
      </c>
      <c r="H182" s="22">
        <f>+H183+H184</f>
        <v>0</v>
      </c>
      <c r="I182" s="22">
        <f t="shared" ref="I182:L182" si="518">+I183+I184</f>
        <v>0</v>
      </c>
      <c r="J182" s="22">
        <f t="shared" ref="J182:K182" si="519">+J183+J184</f>
        <v>0</v>
      </c>
      <c r="K182" s="22">
        <f t="shared" si="519"/>
        <v>0</v>
      </c>
      <c r="L182" s="22">
        <f t="shared" si="518"/>
        <v>0</v>
      </c>
      <c r="M182" s="22">
        <f>+M183+M184</f>
        <v>0</v>
      </c>
      <c r="N182" s="22">
        <f t="shared" ref="N182:T182" si="520">+N183+N184</f>
        <v>0</v>
      </c>
      <c r="O182" s="22">
        <f t="shared" ref="O182:S182" si="521">+O183+O184</f>
        <v>0</v>
      </c>
      <c r="P182" s="22">
        <f t="shared" si="521"/>
        <v>0</v>
      </c>
      <c r="Q182" s="22">
        <f t="shared" si="521"/>
        <v>0</v>
      </c>
      <c r="R182" s="22">
        <f>+R183+R184</f>
        <v>0</v>
      </c>
      <c r="S182" s="22">
        <f t="shared" si="521"/>
        <v>0</v>
      </c>
      <c r="T182" s="22">
        <f t="shared" si="520"/>
        <v>0</v>
      </c>
      <c r="U182" s="22">
        <f>+U183+U184</f>
        <v>0</v>
      </c>
      <c r="V182" s="22">
        <f t="shared" ref="V182:AH182" si="522">+V183+V184</f>
        <v>0</v>
      </c>
      <c r="W182" s="22">
        <f t="shared" ref="W182:Z182" si="523">+W183+W184</f>
        <v>0</v>
      </c>
      <c r="X182" s="22">
        <v>0</v>
      </c>
      <c r="Y182" s="22">
        <f t="shared" si="523"/>
        <v>0</v>
      </c>
      <c r="Z182" s="22">
        <f t="shared" si="523"/>
        <v>0</v>
      </c>
      <c r="AA182" s="22">
        <f t="shared" si="522"/>
        <v>0</v>
      </c>
      <c r="AB182" s="22">
        <f t="shared" si="522"/>
        <v>0</v>
      </c>
      <c r="AC182" s="22">
        <f t="shared" ref="AC182" si="524">+AC183+AC184</f>
        <v>0</v>
      </c>
      <c r="AD182" s="22">
        <f t="shared" si="522"/>
        <v>0</v>
      </c>
      <c r="AE182" s="22">
        <f>+AE183+AE184</f>
        <v>0</v>
      </c>
      <c r="AF182" s="22">
        <f t="shared" si="522"/>
        <v>0</v>
      </c>
      <c r="AG182" s="22">
        <f t="shared" ref="AG182" si="525">+AG183+AG184</f>
        <v>0</v>
      </c>
      <c r="AH182" s="22">
        <f t="shared" si="522"/>
        <v>0</v>
      </c>
      <c r="AI182" s="22">
        <f>+AI183+AI184</f>
        <v>0</v>
      </c>
      <c r="AJ182" s="22">
        <v>0</v>
      </c>
      <c r="AK182" s="22">
        <f t="shared" ref="AK182" si="526">+AK183+AK184</f>
        <v>0</v>
      </c>
      <c r="AL182" s="22">
        <f t="shared" ref="AL182:AO182" si="527">+AL183+AL184</f>
        <v>0</v>
      </c>
      <c r="AM182" s="22">
        <f t="shared" ref="AM182:AN182" si="528">+AM183+AM184</f>
        <v>0</v>
      </c>
      <c r="AN182" s="22">
        <f t="shared" si="528"/>
        <v>0</v>
      </c>
      <c r="AO182" s="22">
        <f t="shared" si="527"/>
        <v>0</v>
      </c>
      <c r="AP182" s="22">
        <f>+AP183+AP184</f>
        <v>0</v>
      </c>
      <c r="AQ182" s="22">
        <f t="shared" ref="AQ182:AU182" si="529">+AQ183+AQ184</f>
        <v>0</v>
      </c>
      <c r="AR182" s="22">
        <f t="shared" si="529"/>
        <v>0</v>
      </c>
      <c r="AS182" s="22">
        <f t="shared" ref="AS182:AT182" si="530">+AS183+AS184</f>
        <v>0</v>
      </c>
      <c r="AT182" s="22">
        <f t="shared" si="530"/>
        <v>0</v>
      </c>
      <c r="AU182" s="22">
        <f t="shared" si="529"/>
        <v>0</v>
      </c>
      <c r="AV182" s="22">
        <f>+AV183+AV184</f>
        <v>0</v>
      </c>
      <c r="AW182" s="22">
        <f>+AW183+AW184</f>
        <v>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0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f t="shared" ref="F186" si="531">SUM(F187:F191)</f>
        <v>0</v>
      </c>
      <c r="G186" s="22">
        <v>0</v>
      </c>
      <c r="H186" s="22">
        <f>SUM(H187:H191)</f>
        <v>0</v>
      </c>
      <c r="I186" s="22">
        <f t="shared" ref="I186:L186" si="532">SUM(I187:I191)</f>
        <v>0</v>
      </c>
      <c r="J186" s="22">
        <f t="shared" ref="J186:K186" si="533">SUM(J187:J191)</f>
        <v>0</v>
      </c>
      <c r="K186" s="22">
        <f t="shared" si="533"/>
        <v>0</v>
      </c>
      <c r="L186" s="22">
        <f t="shared" si="532"/>
        <v>0</v>
      </c>
      <c r="M186" s="22">
        <f>SUM(M187:M191)</f>
        <v>0</v>
      </c>
      <c r="N186" s="22">
        <f t="shared" ref="N186:T186" si="534">SUM(N187:N191)</f>
        <v>0</v>
      </c>
      <c r="O186" s="22">
        <f t="shared" ref="O186:S186" si="535">SUM(O187:O191)</f>
        <v>0</v>
      </c>
      <c r="P186" s="22">
        <f t="shared" si="535"/>
        <v>0</v>
      </c>
      <c r="Q186" s="22">
        <f t="shared" si="535"/>
        <v>0</v>
      </c>
      <c r="R186" s="22">
        <f>SUM(R187:R191)</f>
        <v>0</v>
      </c>
      <c r="S186" s="22">
        <f t="shared" si="535"/>
        <v>0</v>
      </c>
      <c r="T186" s="22">
        <f t="shared" si="534"/>
        <v>0</v>
      </c>
      <c r="U186" s="22">
        <f>SUM(U187:U191)</f>
        <v>0</v>
      </c>
      <c r="V186" s="22">
        <f t="shared" ref="V186:AH186" si="536">SUM(V187:V191)</f>
        <v>0</v>
      </c>
      <c r="W186" s="22">
        <f t="shared" ref="W186:Z186" si="537">SUM(W187:W191)</f>
        <v>0</v>
      </c>
      <c r="X186" s="22">
        <v>0</v>
      </c>
      <c r="Y186" s="22">
        <f t="shared" si="537"/>
        <v>0</v>
      </c>
      <c r="Z186" s="22">
        <f t="shared" si="537"/>
        <v>0</v>
      </c>
      <c r="AA186" s="22">
        <f t="shared" si="536"/>
        <v>0</v>
      </c>
      <c r="AB186" s="22">
        <f t="shared" si="536"/>
        <v>0</v>
      </c>
      <c r="AC186" s="22">
        <f t="shared" ref="AC186" si="538">SUM(AC187:AC191)</f>
        <v>0</v>
      </c>
      <c r="AD186" s="22">
        <f t="shared" si="536"/>
        <v>0</v>
      </c>
      <c r="AE186" s="22">
        <f>SUM(AE187:AE191)</f>
        <v>0</v>
      </c>
      <c r="AF186" s="22">
        <f t="shared" si="536"/>
        <v>0</v>
      </c>
      <c r="AG186" s="22">
        <f t="shared" ref="AG186" si="539">SUM(AG187:AG191)</f>
        <v>0</v>
      </c>
      <c r="AH186" s="22">
        <f t="shared" si="536"/>
        <v>0</v>
      </c>
      <c r="AI186" s="22">
        <f>SUM(AI187:AI191)</f>
        <v>0</v>
      </c>
      <c r="AJ186" s="22">
        <v>0</v>
      </c>
      <c r="AK186" s="22">
        <f t="shared" ref="AK186" si="540">SUM(AK187:AK191)</f>
        <v>0</v>
      </c>
      <c r="AL186" s="22">
        <f t="shared" ref="AL186:AO186" si="541">SUM(AL187:AL191)</f>
        <v>0</v>
      </c>
      <c r="AM186" s="22">
        <f t="shared" ref="AM186:AN186" si="542">SUM(AM187:AM191)</f>
        <v>0</v>
      </c>
      <c r="AN186" s="22">
        <f t="shared" si="542"/>
        <v>0</v>
      </c>
      <c r="AO186" s="22">
        <f t="shared" si="541"/>
        <v>0</v>
      </c>
      <c r="AP186" s="22">
        <f>SUM(AP187:AP191)</f>
        <v>0</v>
      </c>
      <c r="AQ186" s="22">
        <f t="shared" ref="AQ186:AU186" si="543">SUM(AQ187:AQ191)</f>
        <v>0</v>
      </c>
      <c r="AR186" s="22">
        <f t="shared" si="543"/>
        <v>0</v>
      </c>
      <c r="AS186" s="22">
        <f t="shared" ref="AS186:AT186" si="544">SUM(AS187:AS191)</f>
        <v>0</v>
      </c>
      <c r="AT186" s="22">
        <f t="shared" si="544"/>
        <v>0</v>
      </c>
      <c r="AU186" s="22">
        <f t="shared" si="543"/>
        <v>0</v>
      </c>
      <c r="AV186" s="22">
        <f>SUM(AV187:AV191)</f>
        <v>0</v>
      </c>
      <c r="AW186" s="22">
        <f>SUM(AW187:AW191)</f>
        <v>0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f t="shared" ref="F192" si="545">SUM(F193:F195)</f>
        <v>0</v>
      </c>
      <c r="G192" s="22">
        <v>0</v>
      </c>
      <c r="H192" s="22">
        <f>SUM(H193:H195)</f>
        <v>0</v>
      </c>
      <c r="I192" s="22">
        <f t="shared" ref="I192:L192" si="546">SUM(I193:I195)</f>
        <v>0</v>
      </c>
      <c r="J192" s="22">
        <f t="shared" ref="J192:K192" si="547">SUM(J193:J195)</f>
        <v>0</v>
      </c>
      <c r="K192" s="22">
        <f t="shared" si="547"/>
        <v>0</v>
      </c>
      <c r="L192" s="22">
        <f t="shared" si="546"/>
        <v>0</v>
      </c>
      <c r="M192" s="22">
        <f>SUM(M193:M195)</f>
        <v>0</v>
      </c>
      <c r="N192" s="22">
        <f t="shared" ref="N192:T192" si="548">SUM(N193:N195)</f>
        <v>0</v>
      </c>
      <c r="O192" s="22">
        <f t="shared" ref="O192:S192" si="549">SUM(O193:O195)</f>
        <v>0</v>
      </c>
      <c r="P192" s="22">
        <f t="shared" si="549"/>
        <v>0</v>
      </c>
      <c r="Q192" s="22">
        <f t="shared" si="549"/>
        <v>0</v>
      </c>
      <c r="R192" s="22">
        <f>SUM(R193:R195)</f>
        <v>0</v>
      </c>
      <c r="S192" s="22">
        <f t="shared" si="549"/>
        <v>0</v>
      </c>
      <c r="T192" s="22">
        <f t="shared" si="548"/>
        <v>0</v>
      </c>
      <c r="U192" s="22">
        <f>SUM(U193:U195)</f>
        <v>0</v>
      </c>
      <c r="V192" s="22">
        <f t="shared" ref="V192:AH192" si="550">SUM(V193:V195)</f>
        <v>0</v>
      </c>
      <c r="W192" s="22">
        <f t="shared" ref="W192:Z192" si="551">SUM(W193:W195)</f>
        <v>0</v>
      </c>
      <c r="X192" s="22">
        <v>0</v>
      </c>
      <c r="Y192" s="22">
        <f t="shared" si="551"/>
        <v>0</v>
      </c>
      <c r="Z192" s="22">
        <f t="shared" si="551"/>
        <v>0</v>
      </c>
      <c r="AA192" s="22">
        <f t="shared" si="550"/>
        <v>0</v>
      </c>
      <c r="AB192" s="22">
        <f t="shared" si="550"/>
        <v>0</v>
      </c>
      <c r="AC192" s="22">
        <f t="shared" ref="AC192" si="552">SUM(AC193:AC195)</f>
        <v>0</v>
      </c>
      <c r="AD192" s="22">
        <f t="shared" si="550"/>
        <v>0</v>
      </c>
      <c r="AE192" s="22">
        <f>SUM(AE193:AE195)</f>
        <v>0</v>
      </c>
      <c r="AF192" s="22">
        <f t="shared" si="550"/>
        <v>0</v>
      </c>
      <c r="AG192" s="22">
        <f t="shared" ref="AG192" si="553">SUM(AG193:AG195)</f>
        <v>0</v>
      </c>
      <c r="AH192" s="22">
        <f t="shared" si="550"/>
        <v>0</v>
      </c>
      <c r="AI192" s="22">
        <f>SUM(AI193:AI195)</f>
        <v>0</v>
      </c>
      <c r="AJ192" s="22">
        <v>0</v>
      </c>
      <c r="AK192" s="22">
        <f t="shared" ref="AK192" si="554">SUM(AK193:AK195)</f>
        <v>0</v>
      </c>
      <c r="AL192" s="22">
        <f t="shared" ref="AL192:AO192" si="555">SUM(AL193:AL195)</f>
        <v>0</v>
      </c>
      <c r="AM192" s="22">
        <f t="shared" ref="AM192:AN192" si="556">SUM(AM193:AM195)</f>
        <v>0</v>
      </c>
      <c r="AN192" s="22">
        <f t="shared" si="556"/>
        <v>0</v>
      </c>
      <c r="AO192" s="22">
        <f t="shared" si="555"/>
        <v>0</v>
      </c>
      <c r="AP192" s="22">
        <f>SUM(AP193:AP195)</f>
        <v>0</v>
      </c>
      <c r="AQ192" s="22">
        <f t="shared" ref="AQ192:AU192" si="557">SUM(AQ193:AQ195)</f>
        <v>0</v>
      </c>
      <c r="AR192" s="22">
        <f t="shared" si="557"/>
        <v>0</v>
      </c>
      <c r="AS192" s="22">
        <f t="shared" ref="AS192:AT192" si="558">SUM(AS193:AS195)</f>
        <v>0</v>
      </c>
      <c r="AT192" s="22">
        <f t="shared" si="558"/>
        <v>0</v>
      </c>
      <c r="AU192" s="22">
        <f t="shared" si="557"/>
        <v>0</v>
      </c>
      <c r="AV192" s="22">
        <f>SUM(AV193:AV195)</f>
        <v>0</v>
      </c>
      <c r="AW192" s="22">
        <f>SUM(AW193:AW195)</f>
        <v>0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f t="shared" ref="F196" si="559">SUM(F197:F199)</f>
        <v>0</v>
      </c>
      <c r="G196" s="22">
        <v>0</v>
      </c>
      <c r="H196" s="22">
        <f>SUM(H197:H199)</f>
        <v>0</v>
      </c>
      <c r="I196" s="22">
        <f t="shared" ref="I196:L196" si="560">SUM(I197:I199)</f>
        <v>0</v>
      </c>
      <c r="J196" s="22">
        <f t="shared" ref="J196:K196" si="561">SUM(J197:J199)</f>
        <v>0</v>
      </c>
      <c r="K196" s="22">
        <f t="shared" si="561"/>
        <v>0</v>
      </c>
      <c r="L196" s="22">
        <f t="shared" si="560"/>
        <v>0</v>
      </c>
      <c r="M196" s="22">
        <f>SUM(M197:M199)</f>
        <v>0</v>
      </c>
      <c r="N196" s="22">
        <f t="shared" ref="N196:T196" si="562">SUM(N197:N199)</f>
        <v>0</v>
      </c>
      <c r="O196" s="22">
        <f t="shared" ref="O196:S196" si="563">SUM(O197:O199)</f>
        <v>0</v>
      </c>
      <c r="P196" s="22">
        <f t="shared" si="563"/>
        <v>0</v>
      </c>
      <c r="Q196" s="22">
        <f t="shared" si="563"/>
        <v>0</v>
      </c>
      <c r="R196" s="22">
        <f>SUM(R197:R199)</f>
        <v>0</v>
      </c>
      <c r="S196" s="22">
        <f t="shared" si="563"/>
        <v>0</v>
      </c>
      <c r="T196" s="22">
        <f t="shared" si="562"/>
        <v>0</v>
      </c>
      <c r="U196" s="22">
        <f>SUM(U197:U199)</f>
        <v>0</v>
      </c>
      <c r="V196" s="22">
        <f t="shared" ref="V196:AH196" si="564">SUM(V197:V199)</f>
        <v>0</v>
      </c>
      <c r="W196" s="22">
        <f t="shared" ref="W196:Z196" si="565">SUM(W197:W199)</f>
        <v>0</v>
      </c>
      <c r="X196" s="22">
        <v>0</v>
      </c>
      <c r="Y196" s="22">
        <f t="shared" si="565"/>
        <v>0</v>
      </c>
      <c r="Z196" s="22">
        <f t="shared" si="565"/>
        <v>0</v>
      </c>
      <c r="AA196" s="22">
        <f t="shared" si="564"/>
        <v>0</v>
      </c>
      <c r="AB196" s="22">
        <f t="shared" si="564"/>
        <v>0</v>
      </c>
      <c r="AC196" s="22">
        <f t="shared" ref="AC196" si="566">SUM(AC197:AC199)</f>
        <v>0</v>
      </c>
      <c r="AD196" s="22">
        <f t="shared" si="564"/>
        <v>0</v>
      </c>
      <c r="AE196" s="22">
        <f>SUM(AE197:AE199)</f>
        <v>0</v>
      </c>
      <c r="AF196" s="22">
        <f t="shared" si="564"/>
        <v>0</v>
      </c>
      <c r="AG196" s="22">
        <f t="shared" ref="AG196" si="567">SUM(AG197:AG199)</f>
        <v>0</v>
      </c>
      <c r="AH196" s="22">
        <f t="shared" si="564"/>
        <v>0</v>
      </c>
      <c r="AI196" s="22">
        <f>SUM(AI197:AI199)</f>
        <v>0</v>
      </c>
      <c r="AJ196" s="22">
        <v>0</v>
      </c>
      <c r="AK196" s="22">
        <f t="shared" ref="AK196" si="568">SUM(AK197:AK199)</f>
        <v>0</v>
      </c>
      <c r="AL196" s="22">
        <f t="shared" ref="AL196:AO196" si="569">SUM(AL197:AL199)</f>
        <v>0</v>
      </c>
      <c r="AM196" s="22">
        <f t="shared" ref="AM196:AN196" si="570">SUM(AM197:AM199)</f>
        <v>0</v>
      </c>
      <c r="AN196" s="22">
        <f t="shared" si="570"/>
        <v>0</v>
      </c>
      <c r="AO196" s="22">
        <f t="shared" si="569"/>
        <v>0</v>
      </c>
      <c r="AP196" s="22">
        <f>SUM(AP197:AP199)</f>
        <v>0</v>
      </c>
      <c r="AQ196" s="22">
        <f t="shared" ref="AQ196:AU196" si="571">SUM(AQ197:AQ199)</f>
        <v>0</v>
      </c>
      <c r="AR196" s="22">
        <f t="shared" si="571"/>
        <v>0</v>
      </c>
      <c r="AS196" s="22">
        <f t="shared" ref="AS196:AT196" si="572">SUM(AS197:AS199)</f>
        <v>0</v>
      </c>
      <c r="AT196" s="22">
        <f t="shared" si="572"/>
        <v>0</v>
      </c>
      <c r="AU196" s="22">
        <f t="shared" si="571"/>
        <v>0</v>
      </c>
      <c r="AV196" s="22">
        <f>SUM(AV197:AV199)</f>
        <v>0</v>
      </c>
      <c r="AW196" s="22">
        <f>SUM(AW197:AW199)</f>
        <v>0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3892.8620000000001</v>
      </c>
      <c r="H200" s="22">
        <f>SUM(F200:G200)</f>
        <v>3892.8620000000001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3892.8620000000001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193</v>
      </c>
      <c r="B204" s="88"/>
      <c r="C204" s="88"/>
      <c r="D204" s="88"/>
      <c r="E204" s="89"/>
      <c r="F204" s="22">
        <f t="shared" ref="F204" si="573">+F205+F214+F238+F248+F254+F276+F283+F288+F301+F305+F309+F314+F315+F320+F325+F330+F335+F352+F356+F364+F377+F383+F387+F391</f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f t="shared" ref="I204:L204" si="574">+I205+I214+I238+I248+I254+I276+I283+I288+I301+I305+I309+I314+I315+I320+I325+I330+I335+I352+I356+I364+I377+I383+I387+I391</f>
        <v>0</v>
      </c>
      <c r="J204" s="22">
        <f t="shared" ref="J204:K204" si="575">+J205+J214+J238+J248+J254+J276+J283+J288+J301+J305+J309+J314+J315+J320+J325+J330+J335+J352+J356+J364+J377+J383+J387+J391</f>
        <v>0</v>
      </c>
      <c r="K204" s="22">
        <f t="shared" si="575"/>
        <v>0</v>
      </c>
      <c r="L204" s="22">
        <f t="shared" si="574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576">+N205+N214+N238+N248+N254+N276+N283+N288+N301+N305+N309+N314+N315+N320+N325+N330+N335+N352+N356+N364+N377+N383+N387+N391</f>
        <v>0</v>
      </c>
      <c r="O204" s="22">
        <f t="shared" ref="O204:S204" si="577">+O205+O214+O238+O248+O254+O276+O283+O288+O301+O305+O309+O314+O315+O320+O325+O330+O335+O352+O356+O364+O377+O383+O387+O391</f>
        <v>0</v>
      </c>
      <c r="P204" s="22">
        <f t="shared" si="577"/>
        <v>0</v>
      </c>
      <c r="Q204" s="22">
        <f t="shared" si="577"/>
        <v>0</v>
      </c>
      <c r="R204" s="22">
        <f>+R205+R214+R238+R248+R254+R276+R283+R288+R301+R305+R309+R314+R315+R320+R325+R330+R335+R352+R356+R364+R377+R383+R387+R391</f>
        <v>0</v>
      </c>
      <c r="S204" s="22">
        <f t="shared" si="577"/>
        <v>0</v>
      </c>
      <c r="T204" s="22">
        <f t="shared" si="576"/>
        <v>0</v>
      </c>
      <c r="U204" s="22">
        <f>+U205+U214+U238+U248+U254+U276+U283+U288+U301+U305+U309+U314+U315+U320+U325+U330+U335+U352+U356+U364+U377+U383+U387+U391</f>
        <v>0</v>
      </c>
      <c r="V204" s="22">
        <f t="shared" ref="V204:AH204" si="578">+V205+V214+V238+V248+V254+V276+V283+V288+V301+V305+V309+V314+V315+V320+V325+V330+V335+V352+V356+V364+V377+V383+V387+V391</f>
        <v>0</v>
      </c>
      <c r="W204" s="22">
        <f t="shared" ref="W204:Z204" si="579">+W205+W214+W238+W248+W254+W276+W283+W288+W301+W305+W309+W314+W315+W320+W325+W330+W335+W352+W356+W364+W377+W383+W387+W391</f>
        <v>0</v>
      </c>
      <c r="X204" s="22">
        <v>0</v>
      </c>
      <c r="Y204" s="22">
        <f t="shared" si="579"/>
        <v>0</v>
      </c>
      <c r="Z204" s="22">
        <f t="shared" si="579"/>
        <v>0</v>
      </c>
      <c r="AA204" s="22">
        <f t="shared" si="578"/>
        <v>0</v>
      </c>
      <c r="AB204" s="22">
        <f t="shared" si="578"/>
        <v>0</v>
      </c>
      <c r="AC204" s="22">
        <f t="shared" ref="AC204" si="580">+AC205+AC214+AC238+AC248+AC254+AC276+AC283+AC288+AC301+AC305+AC309+AC314+AC315+AC320+AC325+AC330+AC335+AC352+AC356+AC364+AC377+AC383+AC387+AC391</f>
        <v>0</v>
      </c>
      <c r="AD204" s="22">
        <f t="shared" si="578"/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578"/>
        <v>0</v>
      </c>
      <c r="AG204" s="22">
        <f t="shared" ref="AG204" si="581">+AG205+AG214+AG238+AG248+AG254+AG276+AG283+AG288+AG301+AG305+AG309+AG314+AG315+AG320+AG325+AG330+AG335+AG352+AG356+AG364+AG377+AG383+AG387+AG391</f>
        <v>0</v>
      </c>
      <c r="AH204" s="22">
        <f t="shared" si="578"/>
        <v>0</v>
      </c>
      <c r="AI204" s="22">
        <f>+AI205+AI214+AI238+AI248+AI254+AI276+AI283+AI288+AI301+AI305+AI309+AI314+AI315+AI320+AI325+AI330+AI335+AI352+AI356+AI364+AI377+AI383+AI387+AI391</f>
        <v>0</v>
      </c>
      <c r="AJ204" s="22">
        <v>166.6</v>
      </c>
      <c r="AK204" s="22">
        <f t="shared" ref="AK204" si="582">+AK205+AK214+AK238+AK248+AK254+AK276+AK283+AK288+AK301+AK305+AK309+AK314+AK315+AK320+AK325+AK330+AK335+AK352+AK356+AK364+AK377+AK383+AK387+AK391</f>
        <v>0</v>
      </c>
      <c r="AL204" s="22">
        <f t="shared" ref="AL204:AO204" si="583">+AL205+AL214+AL238+AL248+AL254+AL276+AL283+AL288+AL301+AL305+AL309+AL314+AL315+AL320+AL325+AL330+AL335+AL352+AL356+AL364+AL377+AL383+AL387+AL391</f>
        <v>0</v>
      </c>
      <c r="AM204" s="22">
        <f t="shared" ref="AM204:AN204" si="584">+AM205+AM214+AM238+AM248+AM254+AM276+AM283+AM288+AM301+AM305+AM309+AM314+AM315+AM320+AM325+AM330+AM335+AM352+AM356+AM364+AM377+AM383+AM387+AM391</f>
        <v>0</v>
      </c>
      <c r="AN204" s="22">
        <f t="shared" si="584"/>
        <v>0</v>
      </c>
      <c r="AO204" s="22">
        <f t="shared" si="583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585">+AQ205+AQ214+AQ238+AQ248+AQ254+AQ276+AQ283+AQ288+AQ301+AQ305+AQ309+AQ314+AQ315+AQ320+AQ325+AQ330+AQ335+AQ352+AQ356+AQ364+AQ377+AQ383+AQ387+AQ391</f>
        <v>0</v>
      </c>
      <c r="AR204" s="22">
        <f t="shared" si="585"/>
        <v>0</v>
      </c>
      <c r="AS204" s="22">
        <f t="shared" ref="AS204:AT204" si="586">+AS205+AS214+AS238+AS248+AS254+AS276+AS283+AS288+AS301+AS305+AS309+AS314+AS315+AS320+AS325+AS330+AS335+AS352+AS356+AS364+AS377+AS383+AS387+AS391</f>
        <v>0</v>
      </c>
      <c r="AT204" s="22">
        <f t="shared" si="586"/>
        <v>0</v>
      </c>
      <c r="AU204" s="22">
        <f t="shared" si="585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166.6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" si="587">SUM(F206:F213)</f>
        <v>0</v>
      </c>
      <c r="G205" s="22">
        <v>0</v>
      </c>
      <c r="H205" s="22">
        <f>SUM(H206:H213)</f>
        <v>0</v>
      </c>
      <c r="I205" s="22">
        <f t="shared" ref="I205:L205" si="588">SUM(I206:I213)</f>
        <v>0</v>
      </c>
      <c r="J205" s="22">
        <f t="shared" ref="J205:K205" si="589">SUM(J206:J213)</f>
        <v>0</v>
      </c>
      <c r="K205" s="22">
        <f t="shared" si="589"/>
        <v>0</v>
      </c>
      <c r="L205" s="22">
        <f t="shared" si="588"/>
        <v>0</v>
      </c>
      <c r="M205" s="22">
        <f>SUM(M206:M213)</f>
        <v>0</v>
      </c>
      <c r="N205" s="22">
        <f t="shared" ref="N205:T205" si="590">SUM(N206:N213)</f>
        <v>0</v>
      </c>
      <c r="O205" s="22">
        <f t="shared" ref="O205:S205" si="591">SUM(O206:O213)</f>
        <v>0</v>
      </c>
      <c r="P205" s="22">
        <f t="shared" si="591"/>
        <v>0</v>
      </c>
      <c r="Q205" s="22">
        <f t="shared" si="591"/>
        <v>0</v>
      </c>
      <c r="R205" s="22">
        <f>SUM(R206:R213)</f>
        <v>0</v>
      </c>
      <c r="S205" s="22">
        <f t="shared" si="591"/>
        <v>0</v>
      </c>
      <c r="T205" s="22">
        <f t="shared" si="590"/>
        <v>0</v>
      </c>
      <c r="U205" s="22">
        <f>SUM(U206:U213)</f>
        <v>0</v>
      </c>
      <c r="V205" s="22">
        <f t="shared" ref="V205:AH205" si="592">SUM(V206:V213)</f>
        <v>0</v>
      </c>
      <c r="W205" s="22">
        <f t="shared" ref="W205:Z205" si="593">SUM(W206:W213)</f>
        <v>0</v>
      </c>
      <c r="X205" s="22">
        <v>0</v>
      </c>
      <c r="Y205" s="22">
        <f t="shared" si="593"/>
        <v>0</v>
      </c>
      <c r="Z205" s="22">
        <f t="shared" si="593"/>
        <v>0</v>
      </c>
      <c r="AA205" s="22">
        <f t="shared" si="592"/>
        <v>0</v>
      </c>
      <c r="AB205" s="22">
        <f t="shared" si="592"/>
        <v>0</v>
      </c>
      <c r="AC205" s="22">
        <f t="shared" ref="AC205" si="594">SUM(AC206:AC213)</f>
        <v>0</v>
      </c>
      <c r="AD205" s="22">
        <f t="shared" si="592"/>
        <v>0</v>
      </c>
      <c r="AE205" s="22">
        <f>SUM(AE206:AE213)</f>
        <v>0</v>
      </c>
      <c r="AF205" s="22">
        <f t="shared" si="592"/>
        <v>0</v>
      </c>
      <c r="AG205" s="22">
        <f t="shared" ref="AG205" si="595">SUM(AG206:AG213)</f>
        <v>0</v>
      </c>
      <c r="AH205" s="22">
        <f t="shared" si="592"/>
        <v>0</v>
      </c>
      <c r="AI205" s="22">
        <f>SUM(AI206:AI213)</f>
        <v>0</v>
      </c>
      <c r="AJ205" s="22">
        <v>0</v>
      </c>
      <c r="AK205" s="22">
        <f t="shared" ref="AK205" si="596">SUM(AK206:AK213)</f>
        <v>0</v>
      </c>
      <c r="AL205" s="22">
        <f t="shared" ref="AL205:AO205" si="597">SUM(AL206:AL213)</f>
        <v>0</v>
      </c>
      <c r="AM205" s="22">
        <f t="shared" ref="AM205:AN205" si="598">SUM(AM206:AM213)</f>
        <v>0</v>
      </c>
      <c r="AN205" s="22">
        <f t="shared" si="598"/>
        <v>0</v>
      </c>
      <c r="AO205" s="22">
        <f t="shared" si="597"/>
        <v>0</v>
      </c>
      <c r="AP205" s="22">
        <f>SUM(AP206:AP213)</f>
        <v>0</v>
      </c>
      <c r="AQ205" s="22">
        <f t="shared" ref="AQ205:AU205" si="599">SUM(AQ206:AQ213)</f>
        <v>0</v>
      </c>
      <c r="AR205" s="22">
        <f t="shared" si="599"/>
        <v>0</v>
      </c>
      <c r="AS205" s="22">
        <f t="shared" ref="AS205:AT205" si="600">SUM(AS206:AS213)</f>
        <v>0</v>
      </c>
      <c r="AT205" s="22">
        <f t="shared" si="600"/>
        <v>0</v>
      </c>
      <c r="AU205" s="22">
        <f t="shared" si="599"/>
        <v>0</v>
      </c>
      <c r="AV205" s="22">
        <f>SUM(AV206:AV213)</f>
        <v>0</v>
      </c>
      <c r="AW205" s="22">
        <f>SUM(AW206:AW213)</f>
        <v>0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01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02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03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04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05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06">SUM(AQ206:AU206)</f>
        <v>0</v>
      </c>
      <c r="AW206" s="67">
        <f t="shared" ref="AW206:AW213" si="607">+H206+M206+U206+AI206+AJ206+AK206+AP206+AV206</f>
        <v>0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01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02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03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04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05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06"/>
        <v>0</v>
      </c>
      <c r="AW207" s="67">
        <f t="shared" si="607"/>
        <v>0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01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02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03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04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05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06"/>
        <v>0</v>
      </c>
      <c r="AW208" s="67">
        <f t="shared" si="607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01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02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03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04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05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06"/>
        <v>0</v>
      </c>
      <c r="AW209" s="67">
        <f t="shared" si="607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01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02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03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04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05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06"/>
        <v>0</v>
      </c>
      <c r="AW210" s="67">
        <f t="shared" si="607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01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02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03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04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05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06"/>
        <v>0</v>
      </c>
      <c r="AW211" s="67">
        <f t="shared" si="607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01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02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03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04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05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06"/>
        <v>0</v>
      </c>
      <c r="AW212" s="67">
        <f t="shared" si="607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01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02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03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04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05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06"/>
        <v>0</v>
      </c>
      <c r="AW213" s="67">
        <f t="shared" si="607"/>
        <v>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f t="shared" ref="F214" si="608">+F215+F223+F231+F237</f>
        <v>0</v>
      </c>
      <c r="G214" s="22">
        <v>0</v>
      </c>
      <c r="H214" s="22">
        <f>+H215+H223+H231+H237</f>
        <v>0</v>
      </c>
      <c r="I214" s="22">
        <f t="shared" ref="I214:L214" si="609">+I215+I223+I231+I237</f>
        <v>0</v>
      </c>
      <c r="J214" s="22">
        <f t="shared" ref="J214:K214" si="610">+J215+J223+J231+J237</f>
        <v>0</v>
      </c>
      <c r="K214" s="22">
        <f t="shared" si="610"/>
        <v>0</v>
      </c>
      <c r="L214" s="22">
        <f t="shared" si="609"/>
        <v>0</v>
      </c>
      <c r="M214" s="22">
        <f>+M215+M223+M231+M237</f>
        <v>0</v>
      </c>
      <c r="N214" s="22">
        <f t="shared" ref="N214:T214" si="611">+N215+N223+N231+N237</f>
        <v>0</v>
      </c>
      <c r="O214" s="22">
        <f t="shared" ref="O214:S214" si="612">+O215+O223+O231+O237</f>
        <v>0</v>
      </c>
      <c r="P214" s="22">
        <f t="shared" si="612"/>
        <v>0</v>
      </c>
      <c r="Q214" s="22">
        <f t="shared" si="612"/>
        <v>0</v>
      </c>
      <c r="R214" s="22">
        <f>+R215+R223+R231+R237</f>
        <v>0</v>
      </c>
      <c r="S214" s="22">
        <f t="shared" si="612"/>
        <v>0</v>
      </c>
      <c r="T214" s="22">
        <f t="shared" si="611"/>
        <v>0</v>
      </c>
      <c r="U214" s="22">
        <f>+U215+U223+U231+U237</f>
        <v>0</v>
      </c>
      <c r="V214" s="22">
        <f t="shared" ref="V214:AH214" si="613">+V215+V223+V231+V237</f>
        <v>0</v>
      </c>
      <c r="W214" s="22">
        <f t="shared" ref="W214:Z214" si="614">+W215+W223+W231+W237</f>
        <v>0</v>
      </c>
      <c r="X214" s="22">
        <v>0</v>
      </c>
      <c r="Y214" s="22">
        <f t="shared" si="614"/>
        <v>0</v>
      </c>
      <c r="Z214" s="22">
        <f t="shared" si="614"/>
        <v>0</v>
      </c>
      <c r="AA214" s="22">
        <f t="shared" si="613"/>
        <v>0</v>
      </c>
      <c r="AB214" s="22">
        <f t="shared" si="613"/>
        <v>0</v>
      </c>
      <c r="AC214" s="22">
        <f t="shared" ref="AC214" si="615">+AC215+AC223+AC231+AC237</f>
        <v>0</v>
      </c>
      <c r="AD214" s="22">
        <f t="shared" si="613"/>
        <v>0</v>
      </c>
      <c r="AE214" s="22">
        <f>+AE215+AE223+AE231+AE237</f>
        <v>0</v>
      </c>
      <c r="AF214" s="22">
        <f t="shared" si="613"/>
        <v>0</v>
      </c>
      <c r="AG214" s="22">
        <f t="shared" ref="AG214" si="616">+AG215+AG223+AG231+AG237</f>
        <v>0</v>
      </c>
      <c r="AH214" s="22">
        <f t="shared" si="613"/>
        <v>0</v>
      </c>
      <c r="AI214" s="22">
        <f>+AI215+AI223+AI231+AI237</f>
        <v>0</v>
      </c>
      <c r="AJ214" s="22">
        <v>0</v>
      </c>
      <c r="AK214" s="22">
        <f t="shared" ref="AK214" si="617">+AK215+AK223+AK231+AK237</f>
        <v>0</v>
      </c>
      <c r="AL214" s="22">
        <f t="shared" ref="AL214:AO214" si="618">+AL215+AL223+AL231+AL237</f>
        <v>0</v>
      </c>
      <c r="AM214" s="22">
        <f t="shared" ref="AM214:AN214" si="619">+AM215+AM223+AM231+AM237</f>
        <v>0</v>
      </c>
      <c r="AN214" s="22">
        <f t="shared" si="619"/>
        <v>0</v>
      </c>
      <c r="AO214" s="22">
        <f t="shared" si="618"/>
        <v>0</v>
      </c>
      <c r="AP214" s="22">
        <f>+AP215+AP223+AP231+AP237</f>
        <v>0</v>
      </c>
      <c r="AQ214" s="22">
        <f t="shared" ref="AQ214:AU214" si="620">+AQ215+AQ223+AQ231+AQ237</f>
        <v>0</v>
      </c>
      <c r="AR214" s="22">
        <f t="shared" si="620"/>
        <v>0</v>
      </c>
      <c r="AS214" s="22">
        <f t="shared" ref="AS214:AT214" si="621">+AS215+AS223+AS231+AS237</f>
        <v>0</v>
      </c>
      <c r="AT214" s="22">
        <f t="shared" si="621"/>
        <v>0</v>
      </c>
      <c r="AU214" s="22">
        <f t="shared" si="620"/>
        <v>0</v>
      </c>
      <c r="AV214" s="22">
        <f>+AV215+AV223+AV231+AV237</f>
        <v>0</v>
      </c>
      <c r="AW214" s="22">
        <f>+AW215+AW223+AW231+AW237</f>
        <v>0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f t="shared" ref="F215" si="622">SUM(F216:F222)</f>
        <v>0</v>
      </c>
      <c r="G215" s="22">
        <v>0</v>
      </c>
      <c r="H215" s="22">
        <f>SUM(H216:H222)</f>
        <v>0</v>
      </c>
      <c r="I215" s="22">
        <f t="shared" ref="I215:L215" si="623">SUM(I216:I222)</f>
        <v>0</v>
      </c>
      <c r="J215" s="22">
        <f t="shared" ref="J215:K215" si="624">SUM(J216:J222)</f>
        <v>0</v>
      </c>
      <c r="K215" s="22">
        <f t="shared" si="624"/>
        <v>0</v>
      </c>
      <c r="L215" s="22">
        <f t="shared" si="623"/>
        <v>0</v>
      </c>
      <c r="M215" s="22">
        <f>SUM(M216:M222)</f>
        <v>0</v>
      </c>
      <c r="N215" s="22">
        <f t="shared" ref="N215:T215" si="625">SUM(N216:N222)</f>
        <v>0</v>
      </c>
      <c r="O215" s="22">
        <f t="shared" ref="O215:S215" si="626">SUM(O216:O222)</f>
        <v>0</v>
      </c>
      <c r="P215" s="22">
        <f t="shared" si="626"/>
        <v>0</v>
      </c>
      <c r="Q215" s="22">
        <f t="shared" si="626"/>
        <v>0</v>
      </c>
      <c r="R215" s="22">
        <f>SUM(R216:R222)</f>
        <v>0</v>
      </c>
      <c r="S215" s="22">
        <f t="shared" si="626"/>
        <v>0</v>
      </c>
      <c r="T215" s="22">
        <f t="shared" si="625"/>
        <v>0</v>
      </c>
      <c r="U215" s="22">
        <f>SUM(U216:U222)</f>
        <v>0</v>
      </c>
      <c r="V215" s="22">
        <f t="shared" ref="V215:AH215" si="627">SUM(V216:V222)</f>
        <v>0</v>
      </c>
      <c r="W215" s="22">
        <f t="shared" ref="W215:Z215" si="628">SUM(W216:W222)</f>
        <v>0</v>
      </c>
      <c r="X215" s="22">
        <v>0</v>
      </c>
      <c r="Y215" s="22">
        <f t="shared" si="628"/>
        <v>0</v>
      </c>
      <c r="Z215" s="22">
        <f t="shared" si="628"/>
        <v>0</v>
      </c>
      <c r="AA215" s="22">
        <f t="shared" si="627"/>
        <v>0</v>
      </c>
      <c r="AB215" s="22">
        <f t="shared" si="627"/>
        <v>0</v>
      </c>
      <c r="AC215" s="22">
        <f t="shared" ref="AC215" si="629">SUM(AC216:AC222)</f>
        <v>0</v>
      </c>
      <c r="AD215" s="22">
        <f t="shared" si="627"/>
        <v>0</v>
      </c>
      <c r="AE215" s="22">
        <f>SUM(AE216:AE222)</f>
        <v>0</v>
      </c>
      <c r="AF215" s="22">
        <f t="shared" si="627"/>
        <v>0</v>
      </c>
      <c r="AG215" s="22">
        <f t="shared" ref="AG215" si="630">SUM(AG216:AG222)</f>
        <v>0</v>
      </c>
      <c r="AH215" s="22">
        <f t="shared" si="627"/>
        <v>0</v>
      </c>
      <c r="AI215" s="22">
        <f>SUM(AI216:AI222)</f>
        <v>0</v>
      </c>
      <c r="AJ215" s="22">
        <v>0</v>
      </c>
      <c r="AK215" s="22">
        <f t="shared" ref="AK215" si="631">SUM(AK216:AK222)</f>
        <v>0</v>
      </c>
      <c r="AL215" s="22">
        <f t="shared" ref="AL215:AO215" si="632">SUM(AL216:AL222)</f>
        <v>0</v>
      </c>
      <c r="AM215" s="22">
        <f t="shared" ref="AM215:AN215" si="633">SUM(AM216:AM222)</f>
        <v>0</v>
      </c>
      <c r="AN215" s="22">
        <f t="shared" si="633"/>
        <v>0</v>
      </c>
      <c r="AO215" s="22">
        <f t="shared" si="632"/>
        <v>0</v>
      </c>
      <c r="AP215" s="22">
        <f>SUM(AP216:AP222)</f>
        <v>0</v>
      </c>
      <c r="AQ215" s="22">
        <f t="shared" ref="AQ215:AU215" si="634">SUM(AQ216:AQ222)</f>
        <v>0</v>
      </c>
      <c r="AR215" s="22">
        <f t="shared" si="634"/>
        <v>0</v>
      </c>
      <c r="AS215" s="22">
        <f t="shared" ref="AS215:AT215" si="635">SUM(AS216:AS222)</f>
        <v>0</v>
      </c>
      <c r="AT215" s="22">
        <f t="shared" si="635"/>
        <v>0</v>
      </c>
      <c r="AU215" s="22">
        <f t="shared" si="634"/>
        <v>0</v>
      </c>
      <c r="AV215" s="22">
        <f>SUM(AV216:AV222)</f>
        <v>0</v>
      </c>
      <c r="AW215" s="22">
        <f>SUM(AW216:AW222)</f>
        <v>0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36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37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38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39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40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41">SUM(AQ216:AU216)</f>
        <v>0</v>
      </c>
      <c r="AW216" s="67">
        <f t="shared" ref="AW216:AW222" si="642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36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37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38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39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40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41"/>
        <v>0</v>
      </c>
      <c r="AW217" s="67">
        <f t="shared" si="642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36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37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38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39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40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41"/>
        <v>0</v>
      </c>
      <c r="AW218" s="67">
        <f t="shared" si="642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36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37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38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39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40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41"/>
        <v>0</v>
      </c>
      <c r="AW219" s="67">
        <f t="shared" si="642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36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37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38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39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40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41"/>
        <v>0</v>
      </c>
      <c r="AW220" s="67">
        <f t="shared" si="642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36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37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38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39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40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41"/>
        <v>0</v>
      </c>
      <c r="AW221" s="67">
        <f t="shared" si="642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636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37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38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39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40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41"/>
        <v>0</v>
      </c>
      <c r="AW222" s="67">
        <f t="shared" si="642"/>
        <v>0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f t="shared" ref="F223" si="643">SUM(F224:F230)</f>
        <v>0</v>
      </c>
      <c r="G223" s="22">
        <v>0</v>
      </c>
      <c r="H223" s="22">
        <f>SUM(H224:H230)</f>
        <v>0</v>
      </c>
      <c r="I223" s="22">
        <f t="shared" ref="I223:L223" si="644">SUM(I224:I230)</f>
        <v>0</v>
      </c>
      <c r="J223" s="22">
        <f t="shared" ref="J223:K223" si="645">SUM(J224:J230)</f>
        <v>0</v>
      </c>
      <c r="K223" s="22">
        <f t="shared" si="645"/>
        <v>0</v>
      </c>
      <c r="L223" s="22">
        <f t="shared" si="644"/>
        <v>0</v>
      </c>
      <c r="M223" s="22">
        <f>SUM(M224:M230)</f>
        <v>0</v>
      </c>
      <c r="N223" s="22">
        <f t="shared" ref="N223:T223" si="646">SUM(N224:N230)</f>
        <v>0</v>
      </c>
      <c r="O223" s="22">
        <f t="shared" ref="O223:S223" si="647">SUM(O224:O230)</f>
        <v>0</v>
      </c>
      <c r="P223" s="22">
        <f t="shared" si="647"/>
        <v>0</v>
      </c>
      <c r="Q223" s="22">
        <f t="shared" si="647"/>
        <v>0</v>
      </c>
      <c r="R223" s="22">
        <f>SUM(R224:R230)</f>
        <v>0</v>
      </c>
      <c r="S223" s="22">
        <f t="shared" si="647"/>
        <v>0</v>
      </c>
      <c r="T223" s="22">
        <f t="shared" si="646"/>
        <v>0</v>
      </c>
      <c r="U223" s="22">
        <f>SUM(U224:U230)</f>
        <v>0</v>
      </c>
      <c r="V223" s="22">
        <f t="shared" ref="V223:AH223" si="648">SUM(V224:V230)</f>
        <v>0</v>
      </c>
      <c r="W223" s="22">
        <f t="shared" ref="W223:Z223" si="649">SUM(W224:W230)</f>
        <v>0</v>
      </c>
      <c r="X223" s="22">
        <v>0</v>
      </c>
      <c r="Y223" s="22">
        <f t="shared" si="649"/>
        <v>0</v>
      </c>
      <c r="Z223" s="22">
        <f t="shared" si="649"/>
        <v>0</v>
      </c>
      <c r="AA223" s="22">
        <f t="shared" si="648"/>
        <v>0</v>
      </c>
      <c r="AB223" s="22">
        <f t="shared" si="648"/>
        <v>0</v>
      </c>
      <c r="AC223" s="22">
        <f t="shared" ref="AC223" si="650">SUM(AC224:AC230)</f>
        <v>0</v>
      </c>
      <c r="AD223" s="22">
        <f t="shared" si="648"/>
        <v>0</v>
      </c>
      <c r="AE223" s="22">
        <f>SUM(AE224:AE230)</f>
        <v>0</v>
      </c>
      <c r="AF223" s="22">
        <f t="shared" si="648"/>
        <v>0</v>
      </c>
      <c r="AG223" s="22">
        <f t="shared" ref="AG223" si="651">SUM(AG224:AG230)</f>
        <v>0</v>
      </c>
      <c r="AH223" s="22">
        <f t="shared" si="648"/>
        <v>0</v>
      </c>
      <c r="AI223" s="22">
        <f>SUM(AI224:AI230)</f>
        <v>0</v>
      </c>
      <c r="AJ223" s="22">
        <v>0</v>
      </c>
      <c r="AK223" s="22">
        <f t="shared" ref="AK223" si="652">SUM(AK224:AK230)</f>
        <v>0</v>
      </c>
      <c r="AL223" s="22">
        <f t="shared" ref="AL223:AO223" si="653">SUM(AL224:AL230)</f>
        <v>0</v>
      </c>
      <c r="AM223" s="22">
        <f t="shared" ref="AM223:AN223" si="654">SUM(AM224:AM230)</f>
        <v>0</v>
      </c>
      <c r="AN223" s="22">
        <f t="shared" si="654"/>
        <v>0</v>
      </c>
      <c r="AO223" s="22">
        <f t="shared" si="653"/>
        <v>0</v>
      </c>
      <c r="AP223" s="22">
        <f>SUM(AP224:AP230)</f>
        <v>0</v>
      </c>
      <c r="AQ223" s="22">
        <f t="shared" ref="AQ223:AU223" si="655">SUM(AQ224:AQ230)</f>
        <v>0</v>
      </c>
      <c r="AR223" s="22">
        <f t="shared" si="655"/>
        <v>0</v>
      </c>
      <c r="AS223" s="22">
        <f t="shared" ref="AS223:AT223" si="656">SUM(AS224:AS230)</f>
        <v>0</v>
      </c>
      <c r="AT223" s="22">
        <f t="shared" si="656"/>
        <v>0</v>
      </c>
      <c r="AU223" s="22">
        <f t="shared" si="655"/>
        <v>0</v>
      </c>
      <c r="AV223" s="22">
        <f>SUM(AV224:AV230)</f>
        <v>0</v>
      </c>
      <c r="AW223" s="22">
        <f>SUM(AW224:AW230)</f>
        <v>0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57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658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659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660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661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662">SUM(AQ224:AU224)</f>
        <v>0</v>
      </c>
      <c r="AW224" s="67">
        <f t="shared" ref="AW224:AW230" si="663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657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658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659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660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661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662"/>
        <v>0</v>
      </c>
      <c r="AW225" s="67">
        <f t="shared" si="663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657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658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659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660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661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662"/>
        <v>0</v>
      </c>
      <c r="AW226" s="67">
        <f t="shared" si="663"/>
        <v>0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57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658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659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660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661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662"/>
        <v>0</v>
      </c>
      <c r="AW227" s="67">
        <f t="shared" si="663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657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658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659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660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661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662"/>
        <v>0</v>
      </c>
      <c r="AW228" s="67">
        <f t="shared" si="663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57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658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659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660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661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662"/>
        <v>0</v>
      </c>
      <c r="AW229" s="67">
        <f t="shared" si="663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657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658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659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660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661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662"/>
        <v>0</v>
      </c>
      <c r="AW230" s="67">
        <f t="shared" si="663"/>
        <v>0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f t="shared" ref="F231" si="664">SUM(F232:F236)</f>
        <v>0</v>
      </c>
      <c r="G231" s="22">
        <v>0</v>
      </c>
      <c r="H231" s="22">
        <f>SUM(H232:H236)</f>
        <v>0</v>
      </c>
      <c r="I231" s="22">
        <f t="shared" ref="I231:L231" si="665">SUM(I232:I236)</f>
        <v>0</v>
      </c>
      <c r="J231" s="22">
        <f t="shared" ref="J231:K231" si="666">SUM(J232:J236)</f>
        <v>0</v>
      </c>
      <c r="K231" s="22">
        <f t="shared" si="666"/>
        <v>0</v>
      </c>
      <c r="L231" s="22">
        <f t="shared" si="665"/>
        <v>0</v>
      </c>
      <c r="M231" s="22">
        <f>SUM(M232:M236)</f>
        <v>0</v>
      </c>
      <c r="N231" s="22">
        <f t="shared" ref="N231:T231" si="667">SUM(N232:N236)</f>
        <v>0</v>
      </c>
      <c r="O231" s="22">
        <f t="shared" ref="O231:S231" si="668">SUM(O232:O236)</f>
        <v>0</v>
      </c>
      <c r="P231" s="22">
        <f t="shared" si="668"/>
        <v>0</v>
      </c>
      <c r="Q231" s="22">
        <f t="shared" si="668"/>
        <v>0</v>
      </c>
      <c r="R231" s="22">
        <f>SUM(R232:R236)</f>
        <v>0</v>
      </c>
      <c r="S231" s="22">
        <f t="shared" si="668"/>
        <v>0</v>
      </c>
      <c r="T231" s="22">
        <f t="shared" si="667"/>
        <v>0</v>
      </c>
      <c r="U231" s="22">
        <f>SUM(U232:U236)</f>
        <v>0</v>
      </c>
      <c r="V231" s="22">
        <f t="shared" ref="V231:AH231" si="669">SUM(V232:V236)</f>
        <v>0</v>
      </c>
      <c r="W231" s="22">
        <f t="shared" ref="W231:Z231" si="670">SUM(W232:W236)</f>
        <v>0</v>
      </c>
      <c r="X231" s="22">
        <v>0</v>
      </c>
      <c r="Y231" s="22">
        <f t="shared" si="670"/>
        <v>0</v>
      </c>
      <c r="Z231" s="22">
        <f t="shared" si="670"/>
        <v>0</v>
      </c>
      <c r="AA231" s="22">
        <f t="shared" si="669"/>
        <v>0</v>
      </c>
      <c r="AB231" s="22">
        <f t="shared" si="669"/>
        <v>0</v>
      </c>
      <c r="AC231" s="22">
        <f t="shared" ref="AC231" si="671">SUM(AC232:AC236)</f>
        <v>0</v>
      </c>
      <c r="AD231" s="22">
        <f t="shared" si="669"/>
        <v>0</v>
      </c>
      <c r="AE231" s="22">
        <f>SUM(AE232:AE236)</f>
        <v>0</v>
      </c>
      <c r="AF231" s="22">
        <f t="shared" si="669"/>
        <v>0</v>
      </c>
      <c r="AG231" s="22">
        <f t="shared" ref="AG231" si="672">SUM(AG232:AG236)</f>
        <v>0</v>
      </c>
      <c r="AH231" s="22">
        <f t="shared" si="669"/>
        <v>0</v>
      </c>
      <c r="AI231" s="22">
        <f>SUM(AI232:AI236)</f>
        <v>0</v>
      </c>
      <c r="AJ231" s="22">
        <v>0</v>
      </c>
      <c r="AK231" s="22">
        <f t="shared" ref="AK231" si="673">SUM(AK232:AK236)</f>
        <v>0</v>
      </c>
      <c r="AL231" s="22">
        <f t="shared" ref="AL231:AO231" si="674">SUM(AL232:AL236)</f>
        <v>0</v>
      </c>
      <c r="AM231" s="22">
        <f t="shared" ref="AM231:AN231" si="675">SUM(AM232:AM236)</f>
        <v>0</v>
      </c>
      <c r="AN231" s="22">
        <f t="shared" si="675"/>
        <v>0</v>
      </c>
      <c r="AO231" s="22">
        <f t="shared" si="674"/>
        <v>0</v>
      </c>
      <c r="AP231" s="22">
        <f>SUM(AP232:AP236)</f>
        <v>0</v>
      </c>
      <c r="AQ231" s="22">
        <f t="shared" ref="AQ231:AU231" si="676">SUM(AQ232:AQ236)</f>
        <v>0</v>
      </c>
      <c r="AR231" s="22">
        <f t="shared" si="676"/>
        <v>0</v>
      </c>
      <c r="AS231" s="22">
        <f t="shared" ref="AS231:AT231" si="677">SUM(AS232:AS236)</f>
        <v>0</v>
      </c>
      <c r="AT231" s="22">
        <f t="shared" si="677"/>
        <v>0</v>
      </c>
      <c r="AU231" s="22">
        <f t="shared" si="676"/>
        <v>0</v>
      </c>
      <c r="AV231" s="22">
        <f>SUM(AV232:AV236)</f>
        <v>0</v>
      </c>
      <c r="AW231" s="22">
        <f>SUM(AW232:AW236)</f>
        <v>0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678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679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680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681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682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683">SUM(AQ232:AU232)</f>
        <v>0</v>
      </c>
      <c r="AW232" s="67">
        <f t="shared" ref="AW232:AW237" si="684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678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679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680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681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682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683"/>
        <v>0</v>
      </c>
      <c r="AW233" s="67">
        <f t="shared" si="684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678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679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680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681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682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683"/>
        <v>0</v>
      </c>
      <c r="AW234" s="67">
        <f t="shared" si="684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678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679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680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681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682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683"/>
        <v>0</v>
      </c>
      <c r="AW235" s="67">
        <f t="shared" si="684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678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679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680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681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682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683"/>
        <v>0</v>
      </c>
      <c r="AW236" s="67">
        <f t="shared" si="684"/>
        <v>0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678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679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680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681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682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683"/>
        <v>0</v>
      </c>
      <c r="AW237" s="67">
        <f t="shared" si="684"/>
        <v>0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f t="shared" ref="F238" si="685">+F239+F244</f>
        <v>0</v>
      </c>
      <c r="G238" s="22">
        <v>0</v>
      </c>
      <c r="H238" s="22">
        <f>+H239+H244</f>
        <v>0</v>
      </c>
      <c r="I238" s="22">
        <f t="shared" ref="I238:L238" si="686">+I239+I244</f>
        <v>0</v>
      </c>
      <c r="J238" s="22">
        <f t="shared" ref="J238:K238" si="687">+J239+J244</f>
        <v>0</v>
      </c>
      <c r="K238" s="22">
        <f t="shared" si="687"/>
        <v>0</v>
      </c>
      <c r="L238" s="22">
        <f t="shared" si="686"/>
        <v>0</v>
      </c>
      <c r="M238" s="22">
        <f>+M239+M244</f>
        <v>0</v>
      </c>
      <c r="N238" s="22">
        <f t="shared" ref="N238:T238" si="688">+N239+N244</f>
        <v>0</v>
      </c>
      <c r="O238" s="22">
        <f t="shared" ref="O238:S238" si="689">+O239+O244</f>
        <v>0</v>
      </c>
      <c r="P238" s="22">
        <f t="shared" si="689"/>
        <v>0</v>
      </c>
      <c r="Q238" s="22">
        <f t="shared" si="689"/>
        <v>0</v>
      </c>
      <c r="R238" s="22">
        <f>+R239+R244</f>
        <v>0</v>
      </c>
      <c r="S238" s="22">
        <f t="shared" si="689"/>
        <v>0</v>
      </c>
      <c r="T238" s="22">
        <f t="shared" si="688"/>
        <v>0</v>
      </c>
      <c r="U238" s="22">
        <f>+U239+U244</f>
        <v>0</v>
      </c>
      <c r="V238" s="22">
        <f t="shared" ref="V238:AH238" si="690">+V239+V244</f>
        <v>0</v>
      </c>
      <c r="W238" s="22">
        <f t="shared" ref="W238:Z238" si="691">+W239+W244</f>
        <v>0</v>
      </c>
      <c r="X238" s="22">
        <v>0</v>
      </c>
      <c r="Y238" s="22">
        <f t="shared" si="691"/>
        <v>0</v>
      </c>
      <c r="Z238" s="22">
        <f t="shared" si="691"/>
        <v>0</v>
      </c>
      <c r="AA238" s="22">
        <f t="shared" si="690"/>
        <v>0</v>
      </c>
      <c r="AB238" s="22">
        <f t="shared" si="690"/>
        <v>0</v>
      </c>
      <c r="AC238" s="22">
        <f t="shared" ref="AC238" si="692">+AC239+AC244</f>
        <v>0</v>
      </c>
      <c r="AD238" s="22">
        <f t="shared" si="690"/>
        <v>0</v>
      </c>
      <c r="AE238" s="22">
        <f>+AE239+AE244</f>
        <v>0</v>
      </c>
      <c r="AF238" s="22">
        <f t="shared" si="690"/>
        <v>0</v>
      </c>
      <c r="AG238" s="22">
        <f t="shared" ref="AG238" si="693">+AG239+AG244</f>
        <v>0</v>
      </c>
      <c r="AH238" s="22">
        <f t="shared" si="690"/>
        <v>0</v>
      </c>
      <c r="AI238" s="22">
        <f>+AI239+AI244</f>
        <v>0</v>
      </c>
      <c r="AJ238" s="22">
        <v>0</v>
      </c>
      <c r="AK238" s="22">
        <f t="shared" ref="AK238" si="694">+AK239+AK244</f>
        <v>0</v>
      </c>
      <c r="AL238" s="22">
        <f t="shared" ref="AL238:AO238" si="695">+AL239+AL244</f>
        <v>0</v>
      </c>
      <c r="AM238" s="22">
        <f t="shared" ref="AM238:AN238" si="696">+AM239+AM244</f>
        <v>0</v>
      </c>
      <c r="AN238" s="22">
        <f t="shared" si="696"/>
        <v>0</v>
      </c>
      <c r="AO238" s="22">
        <f t="shared" si="695"/>
        <v>0</v>
      </c>
      <c r="AP238" s="22">
        <f>+AP239+AP244</f>
        <v>0</v>
      </c>
      <c r="AQ238" s="22">
        <f t="shared" ref="AQ238:AU238" si="697">+AQ239+AQ244</f>
        <v>0</v>
      </c>
      <c r="AR238" s="22">
        <f t="shared" si="697"/>
        <v>0</v>
      </c>
      <c r="AS238" s="22">
        <f t="shared" ref="AS238:AT238" si="698">+AS239+AS244</f>
        <v>0</v>
      </c>
      <c r="AT238" s="22">
        <f t="shared" si="698"/>
        <v>0</v>
      </c>
      <c r="AU238" s="22">
        <f t="shared" si="697"/>
        <v>0</v>
      </c>
      <c r="AV238" s="22">
        <f>+AV239+AV244</f>
        <v>0</v>
      </c>
      <c r="AW238" s="22">
        <f>+AW239+AW244</f>
        <v>0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f t="shared" ref="F239" si="699">SUM(F240:F243)</f>
        <v>0</v>
      </c>
      <c r="G239" s="22">
        <v>0</v>
      </c>
      <c r="H239" s="22">
        <f>SUM(H240:H243)</f>
        <v>0</v>
      </c>
      <c r="I239" s="22">
        <f t="shared" ref="I239:L239" si="700">SUM(I240:I243)</f>
        <v>0</v>
      </c>
      <c r="J239" s="22">
        <f t="shared" ref="J239:K239" si="701">SUM(J240:J243)</f>
        <v>0</v>
      </c>
      <c r="K239" s="22">
        <f t="shared" si="701"/>
        <v>0</v>
      </c>
      <c r="L239" s="22">
        <f t="shared" si="700"/>
        <v>0</v>
      </c>
      <c r="M239" s="22">
        <f>SUM(M240:M243)</f>
        <v>0</v>
      </c>
      <c r="N239" s="22">
        <f t="shared" ref="N239:T239" si="702">SUM(N240:N243)</f>
        <v>0</v>
      </c>
      <c r="O239" s="22">
        <f t="shared" ref="O239:S239" si="703">SUM(O240:O243)</f>
        <v>0</v>
      </c>
      <c r="P239" s="22">
        <f t="shared" si="703"/>
        <v>0</v>
      </c>
      <c r="Q239" s="22">
        <f t="shared" si="703"/>
        <v>0</v>
      </c>
      <c r="R239" s="22">
        <f>SUM(R240:R243)</f>
        <v>0</v>
      </c>
      <c r="S239" s="22">
        <f t="shared" si="703"/>
        <v>0</v>
      </c>
      <c r="T239" s="22">
        <f t="shared" si="702"/>
        <v>0</v>
      </c>
      <c r="U239" s="22">
        <f>SUM(U240:U243)</f>
        <v>0</v>
      </c>
      <c r="V239" s="22">
        <f t="shared" ref="V239:AH239" si="704">SUM(V240:V243)</f>
        <v>0</v>
      </c>
      <c r="W239" s="22">
        <f t="shared" ref="W239:Z239" si="705">SUM(W240:W243)</f>
        <v>0</v>
      </c>
      <c r="X239" s="22">
        <v>0</v>
      </c>
      <c r="Y239" s="22">
        <f t="shared" si="705"/>
        <v>0</v>
      </c>
      <c r="Z239" s="22">
        <f t="shared" si="705"/>
        <v>0</v>
      </c>
      <c r="AA239" s="22">
        <f t="shared" si="704"/>
        <v>0</v>
      </c>
      <c r="AB239" s="22">
        <f t="shared" si="704"/>
        <v>0</v>
      </c>
      <c r="AC239" s="22">
        <f t="shared" ref="AC239" si="706">SUM(AC240:AC243)</f>
        <v>0</v>
      </c>
      <c r="AD239" s="22">
        <f t="shared" si="704"/>
        <v>0</v>
      </c>
      <c r="AE239" s="22">
        <f>SUM(AE240:AE243)</f>
        <v>0</v>
      </c>
      <c r="AF239" s="22">
        <f t="shared" si="704"/>
        <v>0</v>
      </c>
      <c r="AG239" s="22">
        <f t="shared" ref="AG239" si="707">SUM(AG240:AG243)</f>
        <v>0</v>
      </c>
      <c r="AH239" s="22">
        <f t="shared" si="704"/>
        <v>0</v>
      </c>
      <c r="AI239" s="22">
        <f>SUM(AI240:AI243)</f>
        <v>0</v>
      </c>
      <c r="AJ239" s="22">
        <v>0</v>
      </c>
      <c r="AK239" s="22">
        <f t="shared" ref="AK239" si="708">SUM(AK240:AK243)</f>
        <v>0</v>
      </c>
      <c r="AL239" s="22">
        <f t="shared" ref="AL239:AO239" si="709">SUM(AL240:AL243)</f>
        <v>0</v>
      </c>
      <c r="AM239" s="22">
        <f t="shared" ref="AM239:AN239" si="710">SUM(AM240:AM243)</f>
        <v>0</v>
      </c>
      <c r="AN239" s="22">
        <f t="shared" si="710"/>
        <v>0</v>
      </c>
      <c r="AO239" s="22">
        <f t="shared" si="709"/>
        <v>0</v>
      </c>
      <c r="AP239" s="22">
        <f>SUM(AP240:AP243)</f>
        <v>0</v>
      </c>
      <c r="AQ239" s="22">
        <f t="shared" ref="AQ239:AU239" si="711">SUM(AQ240:AQ243)</f>
        <v>0</v>
      </c>
      <c r="AR239" s="22">
        <f t="shared" si="711"/>
        <v>0</v>
      </c>
      <c r="AS239" s="22">
        <f t="shared" ref="AS239:AT239" si="712">SUM(AS240:AS243)</f>
        <v>0</v>
      </c>
      <c r="AT239" s="22">
        <f t="shared" si="712"/>
        <v>0</v>
      </c>
      <c r="AU239" s="22">
        <f t="shared" si="711"/>
        <v>0</v>
      </c>
      <c r="AV239" s="22">
        <f>SUM(AV240:AV243)</f>
        <v>0</v>
      </c>
      <c r="AW239" s="22">
        <f>SUM(AW240:AW243)</f>
        <v>0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f t="shared" ref="F244" si="713">SUM(F245:F247)</f>
        <v>0</v>
      </c>
      <c r="G244" s="22">
        <v>0</v>
      </c>
      <c r="H244" s="22">
        <f>SUM(H245:H247)</f>
        <v>0</v>
      </c>
      <c r="I244" s="22">
        <f t="shared" ref="I244:L244" si="714">SUM(I245:I247)</f>
        <v>0</v>
      </c>
      <c r="J244" s="22">
        <f t="shared" ref="J244:K244" si="715">SUM(J245:J247)</f>
        <v>0</v>
      </c>
      <c r="K244" s="22">
        <f t="shared" si="715"/>
        <v>0</v>
      </c>
      <c r="L244" s="22">
        <f t="shared" si="714"/>
        <v>0</v>
      </c>
      <c r="M244" s="22">
        <f>SUM(M245:M247)</f>
        <v>0</v>
      </c>
      <c r="N244" s="22">
        <f t="shared" ref="N244:T244" si="716">SUM(N245:N247)</f>
        <v>0</v>
      </c>
      <c r="O244" s="22">
        <f t="shared" ref="O244:S244" si="717">SUM(O245:O247)</f>
        <v>0</v>
      </c>
      <c r="P244" s="22">
        <f t="shared" si="717"/>
        <v>0</v>
      </c>
      <c r="Q244" s="22">
        <f t="shared" si="717"/>
        <v>0</v>
      </c>
      <c r="R244" s="22">
        <f>SUM(R245:R247)</f>
        <v>0</v>
      </c>
      <c r="S244" s="22">
        <f t="shared" si="717"/>
        <v>0</v>
      </c>
      <c r="T244" s="22">
        <f t="shared" si="716"/>
        <v>0</v>
      </c>
      <c r="U244" s="22">
        <f>SUM(U245:U247)</f>
        <v>0</v>
      </c>
      <c r="V244" s="22">
        <f t="shared" ref="V244:AH244" si="718">SUM(V245:V247)</f>
        <v>0</v>
      </c>
      <c r="W244" s="22">
        <f t="shared" ref="W244:Z244" si="719">SUM(W245:W247)</f>
        <v>0</v>
      </c>
      <c r="X244" s="22">
        <v>0</v>
      </c>
      <c r="Y244" s="22">
        <f t="shared" si="719"/>
        <v>0</v>
      </c>
      <c r="Z244" s="22">
        <f t="shared" si="719"/>
        <v>0</v>
      </c>
      <c r="AA244" s="22">
        <f t="shared" si="718"/>
        <v>0</v>
      </c>
      <c r="AB244" s="22">
        <f t="shared" si="718"/>
        <v>0</v>
      </c>
      <c r="AC244" s="22">
        <f t="shared" ref="AC244" si="720">SUM(AC245:AC247)</f>
        <v>0</v>
      </c>
      <c r="AD244" s="22">
        <f t="shared" si="718"/>
        <v>0</v>
      </c>
      <c r="AE244" s="22">
        <f>SUM(AE245:AE247)</f>
        <v>0</v>
      </c>
      <c r="AF244" s="22">
        <f t="shared" si="718"/>
        <v>0</v>
      </c>
      <c r="AG244" s="22">
        <f t="shared" ref="AG244" si="721">SUM(AG245:AG247)</f>
        <v>0</v>
      </c>
      <c r="AH244" s="22">
        <f t="shared" si="718"/>
        <v>0</v>
      </c>
      <c r="AI244" s="22">
        <f>SUM(AI245:AI247)</f>
        <v>0</v>
      </c>
      <c r="AJ244" s="22">
        <v>0</v>
      </c>
      <c r="AK244" s="22">
        <f t="shared" ref="AK244" si="722">SUM(AK245:AK247)</f>
        <v>0</v>
      </c>
      <c r="AL244" s="22">
        <f t="shared" ref="AL244:AO244" si="723">SUM(AL245:AL247)</f>
        <v>0</v>
      </c>
      <c r="AM244" s="22">
        <f t="shared" ref="AM244:AN244" si="724">SUM(AM245:AM247)</f>
        <v>0</v>
      </c>
      <c r="AN244" s="22">
        <f t="shared" si="724"/>
        <v>0</v>
      </c>
      <c r="AO244" s="22">
        <f t="shared" si="723"/>
        <v>0</v>
      </c>
      <c r="AP244" s="22">
        <f>SUM(AP245:AP247)</f>
        <v>0</v>
      </c>
      <c r="AQ244" s="22">
        <f t="shared" ref="AQ244:AU244" si="725">SUM(AQ245:AQ247)</f>
        <v>0</v>
      </c>
      <c r="AR244" s="22">
        <f t="shared" si="725"/>
        <v>0</v>
      </c>
      <c r="AS244" s="22">
        <f t="shared" ref="AS244:AT244" si="726">SUM(AS245:AS247)</f>
        <v>0</v>
      </c>
      <c r="AT244" s="22">
        <f t="shared" si="726"/>
        <v>0</v>
      </c>
      <c r="AU244" s="22">
        <f t="shared" si="725"/>
        <v>0</v>
      </c>
      <c r="AV244" s="22">
        <f>SUM(AV245:AV247)</f>
        <v>0</v>
      </c>
      <c r="AW244" s="22">
        <f>SUM(AW245:AW247)</f>
        <v>0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f t="shared" ref="F248" si="727">SUM(F249:F253)</f>
        <v>0</v>
      </c>
      <c r="G248" s="22">
        <v>0</v>
      </c>
      <c r="H248" s="22">
        <f>SUM(H249:H253)</f>
        <v>0</v>
      </c>
      <c r="I248" s="22">
        <f t="shared" ref="I248:L248" si="728">SUM(I249:I253)</f>
        <v>0</v>
      </c>
      <c r="J248" s="22">
        <f t="shared" ref="J248:K248" si="729">SUM(J249:J253)</f>
        <v>0</v>
      </c>
      <c r="K248" s="22">
        <f t="shared" si="729"/>
        <v>0</v>
      </c>
      <c r="L248" s="22">
        <f t="shared" si="728"/>
        <v>0</v>
      </c>
      <c r="M248" s="22">
        <f>SUM(M249:M253)</f>
        <v>0</v>
      </c>
      <c r="N248" s="22">
        <f t="shared" ref="N248:T248" si="730">SUM(N249:N253)</f>
        <v>0</v>
      </c>
      <c r="O248" s="22">
        <f t="shared" ref="O248:S248" si="731">SUM(O249:O253)</f>
        <v>0</v>
      </c>
      <c r="P248" s="22">
        <f t="shared" si="731"/>
        <v>0</v>
      </c>
      <c r="Q248" s="22">
        <f t="shared" si="731"/>
        <v>0</v>
      </c>
      <c r="R248" s="22">
        <f>SUM(R249:R253)</f>
        <v>0</v>
      </c>
      <c r="S248" s="22">
        <f t="shared" si="731"/>
        <v>0</v>
      </c>
      <c r="T248" s="22">
        <f t="shared" si="730"/>
        <v>0</v>
      </c>
      <c r="U248" s="22">
        <f>SUM(U249:U253)</f>
        <v>0</v>
      </c>
      <c r="V248" s="22">
        <f t="shared" ref="V248:AH248" si="732">SUM(V249:V253)</f>
        <v>0</v>
      </c>
      <c r="W248" s="22">
        <f t="shared" ref="W248:Z248" si="733">SUM(W249:W253)</f>
        <v>0</v>
      </c>
      <c r="X248" s="22">
        <v>0</v>
      </c>
      <c r="Y248" s="22">
        <f t="shared" si="733"/>
        <v>0</v>
      </c>
      <c r="Z248" s="22">
        <f t="shared" si="733"/>
        <v>0</v>
      </c>
      <c r="AA248" s="22">
        <f t="shared" si="732"/>
        <v>0</v>
      </c>
      <c r="AB248" s="22">
        <f t="shared" si="732"/>
        <v>0</v>
      </c>
      <c r="AC248" s="22">
        <f t="shared" ref="AC248" si="734">SUM(AC249:AC253)</f>
        <v>0</v>
      </c>
      <c r="AD248" s="22">
        <f t="shared" si="732"/>
        <v>0</v>
      </c>
      <c r="AE248" s="22">
        <f>SUM(AE249:AE253)</f>
        <v>0</v>
      </c>
      <c r="AF248" s="22">
        <f t="shared" si="732"/>
        <v>0</v>
      </c>
      <c r="AG248" s="22">
        <f t="shared" ref="AG248" si="735">SUM(AG249:AG253)</f>
        <v>0</v>
      </c>
      <c r="AH248" s="22">
        <f t="shared" si="732"/>
        <v>0</v>
      </c>
      <c r="AI248" s="22">
        <f>SUM(AI249:AI253)</f>
        <v>0</v>
      </c>
      <c r="AJ248" s="22">
        <v>0</v>
      </c>
      <c r="AK248" s="22">
        <f t="shared" ref="AK248" si="736">SUM(AK249:AK253)</f>
        <v>0</v>
      </c>
      <c r="AL248" s="22">
        <f t="shared" ref="AL248:AO248" si="737">SUM(AL249:AL253)</f>
        <v>0</v>
      </c>
      <c r="AM248" s="22">
        <f t="shared" ref="AM248:AN248" si="738">SUM(AM249:AM253)</f>
        <v>0</v>
      </c>
      <c r="AN248" s="22">
        <f t="shared" si="738"/>
        <v>0</v>
      </c>
      <c r="AO248" s="22">
        <f t="shared" si="737"/>
        <v>0</v>
      </c>
      <c r="AP248" s="22">
        <f>SUM(AP249:AP253)</f>
        <v>0</v>
      </c>
      <c r="AQ248" s="22">
        <f t="shared" ref="AQ248:AU248" si="739">SUM(AQ249:AQ253)</f>
        <v>0</v>
      </c>
      <c r="AR248" s="22">
        <f t="shared" si="739"/>
        <v>0</v>
      </c>
      <c r="AS248" s="22">
        <f t="shared" ref="AS248:AT248" si="740">SUM(AS249:AS253)</f>
        <v>0</v>
      </c>
      <c r="AT248" s="22">
        <f t="shared" si="740"/>
        <v>0</v>
      </c>
      <c r="AU248" s="22">
        <f t="shared" si="739"/>
        <v>0</v>
      </c>
      <c r="AV248" s="22">
        <f>SUM(AV249:AV253)</f>
        <v>0</v>
      </c>
      <c r="AW248" s="22">
        <f>SUM(AW249:AW253)</f>
        <v>0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0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0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f t="shared" ref="F254" si="741">+F255+F256+F257+F258+F264+F271</f>
        <v>0</v>
      </c>
      <c r="G254" s="22">
        <v>0</v>
      </c>
      <c r="H254" s="22">
        <f>+H255+H256+H257+H258+H264+H271</f>
        <v>0</v>
      </c>
      <c r="I254" s="22">
        <f t="shared" ref="I254:L254" si="742">+I255+I256+I257+I258+I264+I271</f>
        <v>0</v>
      </c>
      <c r="J254" s="22">
        <f t="shared" ref="J254:K254" si="743">+J255+J256+J257+J258+J264+J271</f>
        <v>0</v>
      </c>
      <c r="K254" s="22">
        <f t="shared" si="743"/>
        <v>0</v>
      </c>
      <c r="L254" s="22">
        <f t="shared" si="742"/>
        <v>0</v>
      </c>
      <c r="M254" s="22">
        <f>+M255+M256+M257+M258+M264+M271</f>
        <v>0</v>
      </c>
      <c r="N254" s="22">
        <f t="shared" ref="N254:T254" si="744">+N255+N256+N257+N258+N264+N271</f>
        <v>0</v>
      </c>
      <c r="O254" s="22">
        <f t="shared" ref="O254:S254" si="745">+O255+O256+O257+O258+O264+O271</f>
        <v>0</v>
      </c>
      <c r="P254" s="22">
        <f t="shared" si="745"/>
        <v>0</v>
      </c>
      <c r="Q254" s="22">
        <f t="shared" si="745"/>
        <v>0</v>
      </c>
      <c r="R254" s="22">
        <f>+R255+R256+R257+R258+R264+R271</f>
        <v>0</v>
      </c>
      <c r="S254" s="22">
        <f t="shared" si="745"/>
        <v>0</v>
      </c>
      <c r="T254" s="22">
        <f t="shared" si="744"/>
        <v>0</v>
      </c>
      <c r="U254" s="22">
        <f>+U255+U256+U257+U258+U264+U271</f>
        <v>0</v>
      </c>
      <c r="V254" s="22">
        <f t="shared" ref="V254:AH254" si="746">+V255+V256+V257+V258+V264+V271</f>
        <v>0</v>
      </c>
      <c r="W254" s="22">
        <f t="shared" ref="W254:Z254" si="747">+W255+W256+W257+W258+W264+W271</f>
        <v>0</v>
      </c>
      <c r="X254" s="22">
        <v>0</v>
      </c>
      <c r="Y254" s="22">
        <f t="shared" si="747"/>
        <v>0</v>
      </c>
      <c r="Z254" s="22">
        <f t="shared" si="747"/>
        <v>0</v>
      </c>
      <c r="AA254" s="22">
        <f t="shared" si="746"/>
        <v>0</v>
      </c>
      <c r="AB254" s="22">
        <f t="shared" si="746"/>
        <v>0</v>
      </c>
      <c r="AC254" s="22">
        <f t="shared" ref="AC254" si="748">+AC255+AC256+AC257+AC258+AC264+AC271</f>
        <v>0</v>
      </c>
      <c r="AD254" s="22">
        <f t="shared" si="746"/>
        <v>0</v>
      </c>
      <c r="AE254" s="22">
        <f>+AE255+AE256+AE257+AE258+AE264+AE271</f>
        <v>0</v>
      </c>
      <c r="AF254" s="22">
        <f t="shared" si="746"/>
        <v>0</v>
      </c>
      <c r="AG254" s="22">
        <f t="shared" ref="AG254" si="749">+AG255+AG256+AG257+AG258+AG264+AG271</f>
        <v>0</v>
      </c>
      <c r="AH254" s="22">
        <f t="shared" si="746"/>
        <v>0</v>
      </c>
      <c r="AI254" s="22">
        <f>+AI255+AI256+AI257+AI258+AI264+AI271</f>
        <v>0</v>
      </c>
      <c r="AJ254" s="22">
        <v>0</v>
      </c>
      <c r="AK254" s="22">
        <f t="shared" ref="AK254" si="750">+AK255+AK256+AK257+AK258+AK264+AK271</f>
        <v>0</v>
      </c>
      <c r="AL254" s="22">
        <f t="shared" ref="AL254:AO254" si="751">+AL255+AL256+AL257+AL258+AL264+AL271</f>
        <v>0</v>
      </c>
      <c r="AM254" s="22">
        <f t="shared" ref="AM254:AN254" si="752">+AM255+AM256+AM257+AM258+AM264+AM271</f>
        <v>0</v>
      </c>
      <c r="AN254" s="22">
        <f t="shared" si="752"/>
        <v>0</v>
      </c>
      <c r="AO254" s="22">
        <f t="shared" si="751"/>
        <v>0</v>
      </c>
      <c r="AP254" s="22">
        <f>+AP255+AP256+AP257+AP258+AP264+AP271</f>
        <v>0</v>
      </c>
      <c r="AQ254" s="22">
        <f t="shared" ref="AQ254:AU254" si="753">+AQ255+AQ256+AQ257+AQ258+AQ264+AQ271</f>
        <v>0</v>
      </c>
      <c r="AR254" s="22">
        <f t="shared" si="753"/>
        <v>0</v>
      </c>
      <c r="AS254" s="22">
        <f t="shared" ref="AS254:AT254" si="754">+AS255+AS256+AS257+AS258+AS264+AS271</f>
        <v>0</v>
      </c>
      <c r="AT254" s="22">
        <f t="shared" si="754"/>
        <v>0</v>
      </c>
      <c r="AU254" s="22">
        <f t="shared" si="753"/>
        <v>0</v>
      </c>
      <c r="AV254" s="22">
        <f>+AV255+AV256+AV257+AV258+AV264+AV271</f>
        <v>0</v>
      </c>
      <c r="AW254" s="22">
        <f>+AW255+AW256+AW257+AW258+AW264+AW271</f>
        <v>0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f t="shared" ref="F258" si="755">SUM(F259:F263)</f>
        <v>0</v>
      </c>
      <c r="G258" s="22">
        <v>0</v>
      </c>
      <c r="H258" s="22">
        <f>SUM(H259:H263)</f>
        <v>0</v>
      </c>
      <c r="I258" s="22">
        <f t="shared" ref="I258:L258" si="756">SUM(I259:I263)</f>
        <v>0</v>
      </c>
      <c r="J258" s="22">
        <f t="shared" ref="J258:K258" si="757">SUM(J259:J263)</f>
        <v>0</v>
      </c>
      <c r="K258" s="22">
        <f t="shared" si="757"/>
        <v>0</v>
      </c>
      <c r="L258" s="22">
        <f t="shared" si="756"/>
        <v>0</v>
      </c>
      <c r="M258" s="22">
        <f>SUM(M259:M263)</f>
        <v>0</v>
      </c>
      <c r="N258" s="22">
        <f t="shared" ref="N258:T258" si="758">SUM(N259:N263)</f>
        <v>0</v>
      </c>
      <c r="O258" s="22">
        <f t="shared" ref="O258:S258" si="759">SUM(O259:O263)</f>
        <v>0</v>
      </c>
      <c r="P258" s="22">
        <f t="shared" si="759"/>
        <v>0</v>
      </c>
      <c r="Q258" s="22">
        <f t="shared" si="759"/>
        <v>0</v>
      </c>
      <c r="R258" s="22">
        <f>SUM(R259:R263)</f>
        <v>0</v>
      </c>
      <c r="S258" s="22">
        <f t="shared" si="759"/>
        <v>0</v>
      </c>
      <c r="T258" s="22">
        <f t="shared" si="758"/>
        <v>0</v>
      </c>
      <c r="U258" s="22">
        <f>SUM(U259:U263)</f>
        <v>0</v>
      </c>
      <c r="V258" s="22">
        <f t="shared" ref="V258:AH258" si="760">SUM(V259:V263)</f>
        <v>0</v>
      </c>
      <c r="W258" s="22">
        <f t="shared" ref="W258:Z258" si="761">SUM(W259:W263)</f>
        <v>0</v>
      </c>
      <c r="X258" s="22">
        <v>0</v>
      </c>
      <c r="Y258" s="22">
        <f t="shared" si="761"/>
        <v>0</v>
      </c>
      <c r="Z258" s="22">
        <f t="shared" si="761"/>
        <v>0</v>
      </c>
      <c r="AA258" s="22">
        <f t="shared" si="760"/>
        <v>0</v>
      </c>
      <c r="AB258" s="22">
        <f t="shared" si="760"/>
        <v>0</v>
      </c>
      <c r="AC258" s="22">
        <f t="shared" ref="AC258" si="762">SUM(AC259:AC263)</f>
        <v>0</v>
      </c>
      <c r="AD258" s="22">
        <f t="shared" si="760"/>
        <v>0</v>
      </c>
      <c r="AE258" s="22">
        <f>SUM(AE259:AE263)</f>
        <v>0</v>
      </c>
      <c r="AF258" s="22">
        <f t="shared" si="760"/>
        <v>0</v>
      </c>
      <c r="AG258" s="22">
        <f t="shared" ref="AG258" si="763">SUM(AG259:AG263)</f>
        <v>0</v>
      </c>
      <c r="AH258" s="22">
        <f t="shared" si="760"/>
        <v>0</v>
      </c>
      <c r="AI258" s="22">
        <f>SUM(AI259:AI263)</f>
        <v>0</v>
      </c>
      <c r="AJ258" s="22">
        <v>0</v>
      </c>
      <c r="AK258" s="22">
        <f t="shared" ref="AK258" si="764">SUM(AK259:AK263)</f>
        <v>0</v>
      </c>
      <c r="AL258" s="22">
        <f t="shared" ref="AL258:AO258" si="765">SUM(AL259:AL263)</f>
        <v>0</v>
      </c>
      <c r="AM258" s="22">
        <f t="shared" ref="AM258:AN258" si="766">SUM(AM259:AM263)</f>
        <v>0</v>
      </c>
      <c r="AN258" s="22">
        <f t="shared" si="766"/>
        <v>0</v>
      </c>
      <c r="AO258" s="22">
        <f t="shared" si="765"/>
        <v>0</v>
      </c>
      <c r="AP258" s="22">
        <f>SUM(AP259:AP263)</f>
        <v>0</v>
      </c>
      <c r="AQ258" s="22">
        <f t="shared" ref="AQ258:AU258" si="767">SUM(AQ259:AQ263)</f>
        <v>0</v>
      </c>
      <c r="AR258" s="22">
        <f t="shared" si="767"/>
        <v>0</v>
      </c>
      <c r="AS258" s="22">
        <f t="shared" ref="AS258:AT258" si="768">SUM(AS259:AS263)</f>
        <v>0</v>
      </c>
      <c r="AT258" s="22">
        <f t="shared" si="768"/>
        <v>0</v>
      </c>
      <c r="AU258" s="22">
        <f t="shared" si="767"/>
        <v>0</v>
      </c>
      <c r="AV258" s="22">
        <f>SUM(AV259:AV263)</f>
        <v>0</v>
      </c>
      <c r="AW258" s="22">
        <f>SUM(AW259:AW263)</f>
        <v>0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0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0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f t="shared" ref="F264" si="769">SUM(F265:F270)</f>
        <v>0</v>
      </c>
      <c r="G264" s="22">
        <v>0</v>
      </c>
      <c r="H264" s="22">
        <f>SUM(H265:H270)</f>
        <v>0</v>
      </c>
      <c r="I264" s="22">
        <f t="shared" ref="I264:L264" si="770">SUM(I265:I270)</f>
        <v>0</v>
      </c>
      <c r="J264" s="22">
        <f t="shared" ref="J264:K264" si="771">SUM(J265:J270)</f>
        <v>0</v>
      </c>
      <c r="K264" s="22">
        <f t="shared" si="771"/>
        <v>0</v>
      </c>
      <c r="L264" s="22">
        <f t="shared" si="770"/>
        <v>0</v>
      </c>
      <c r="M264" s="22">
        <f>SUM(M265:M270)</f>
        <v>0</v>
      </c>
      <c r="N264" s="22">
        <f t="shared" ref="N264:T264" si="772">SUM(N265:N270)</f>
        <v>0</v>
      </c>
      <c r="O264" s="22">
        <f t="shared" ref="O264:S264" si="773">SUM(O265:O270)</f>
        <v>0</v>
      </c>
      <c r="P264" s="22">
        <f t="shared" si="773"/>
        <v>0</v>
      </c>
      <c r="Q264" s="22">
        <f t="shared" si="773"/>
        <v>0</v>
      </c>
      <c r="R264" s="22">
        <f>SUM(R265:R270)</f>
        <v>0</v>
      </c>
      <c r="S264" s="22">
        <f t="shared" si="773"/>
        <v>0</v>
      </c>
      <c r="T264" s="22">
        <f t="shared" si="772"/>
        <v>0</v>
      </c>
      <c r="U264" s="22">
        <f>SUM(U265:U270)</f>
        <v>0</v>
      </c>
      <c r="V264" s="22">
        <f t="shared" ref="V264:AH264" si="774">SUM(V265:V270)</f>
        <v>0</v>
      </c>
      <c r="W264" s="22">
        <f t="shared" ref="W264:Z264" si="775">SUM(W265:W270)</f>
        <v>0</v>
      </c>
      <c r="X264" s="22">
        <v>0</v>
      </c>
      <c r="Y264" s="22">
        <f t="shared" si="775"/>
        <v>0</v>
      </c>
      <c r="Z264" s="22">
        <f t="shared" si="775"/>
        <v>0</v>
      </c>
      <c r="AA264" s="22">
        <f t="shared" si="774"/>
        <v>0</v>
      </c>
      <c r="AB264" s="22">
        <f t="shared" si="774"/>
        <v>0</v>
      </c>
      <c r="AC264" s="22">
        <f t="shared" ref="AC264" si="776">SUM(AC265:AC270)</f>
        <v>0</v>
      </c>
      <c r="AD264" s="22">
        <f t="shared" si="774"/>
        <v>0</v>
      </c>
      <c r="AE264" s="22">
        <f>SUM(AE265:AE270)</f>
        <v>0</v>
      </c>
      <c r="AF264" s="22">
        <f t="shared" si="774"/>
        <v>0</v>
      </c>
      <c r="AG264" s="22">
        <f t="shared" ref="AG264" si="777">SUM(AG265:AG270)</f>
        <v>0</v>
      </c>
      <c r="AH264" s="22">
        <f t="shared" si="774"/>
        <v>0</v>
      </c>
      <c r="AI264" s="22">
        <f>SUM(AI265:AI270)</f>
        <v>0</v>
      </c>
      <c r="AJ264" s="22">
        <v>0</v>
      </c>
      <c r="AK264" s="22">
        <f t="shared" ref="AK264" si="778">SUM(AK265:AK270)</f>
        <v>0</v>
      </c>
      <c r="AL264" s="22">
        <f t="shared" ref="AL264:AO264" si="779">SUM(AL265:AL270)</f>
        <v>0</v>
      </c>
      <c r="AM264" s="22">
        <f t="shared" ref="AM264:AN264" si="780">SUM(AM265:AM270)</f>
        <v>0</v>
      </c>
      <c r="AN264" s="22">
        <f t="shared" si="780"/>
        <v>0</v>
      </c>
      <c r="AO264" s="22">
        <f t="shared" si="779"/>
        <v>0</v>
      </c>
      <c r="AP264" s="22">
        <f>SUM(AP265:AP270)</f>
        <v>0</v>
      </c>
      <c r="AQ264" s="22">
        <f t="shared" ref="AQ264:AU264" si="781">SUM(AQ265:AQ270)</f>
        <v>0</v>
      </c>
      <c r="AR264" s="22">
        <f t="shared" si="781"/>
        <v>0</v>
      </c>
      <c r="AS264" s="22">
        <f t="shared" ref="AS264:AT264" si="782">SUM(AS265:AS270)</f>
        <v>0</v>
      </c>
      <c r="AT264" s="22">
        <f t="shared" si="782"/>
        <v>0</v>
      </c>
      <c r="AU264" s="22">
        <f t="shared" si="781"/>
        <v>0</v>
      </c>
      <c r="AV264" s="22">
        <f>SUM(AV265:AV270)</f>
        <v>0</v>
      </c>
      <c r="AW264" s="22">
        <f>SUM(AW265:AW270)</f>
        <v>0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783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784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785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786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787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788">SUM(AQ265:AU265)</f>
        <v>0</v>
      </c>
      <c r="AW265" s="67">
        <f t="shared" ref="AW265:AW270" si="789">+H265+M265+U265+AI265+AJ265+AK265+AP265+AV265</f>
        <v>0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783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784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785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786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787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788"/>
        <v>0</v>
      </c>
      <c r="AW266" s="67">
        <f t="shared" si="789"/>
        <v>0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783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784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785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786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787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788"/>
        <v>0</v>
      </c>
      <c r="AW267" s="67">
        <f t="shared" si="789"/>
        <v>0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783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784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785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786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787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788"/>
        <v>0</v>
      </c>
      <c r="AW268" s="67">
        <f t="shared" si="789"/>
        <v>0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783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784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785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786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787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788"/>
        <v>0</v>
      </c>
      <c r="AW269" s="67">
        <f t="shared" si="789"/>
        <v>0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783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784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785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786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787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788"/>
        <v>0</v>
      </c>
      <c r="AW270" s="67">
        <f t="shared" si="789"/>
        <v>0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f t="shared" ref="F271" si="790">SUM(F272:F275)</f>
        <v>0</v>
      </c>
      <c r="G271" s="22">
        <v>0</v>
      </c>
      <c r="H271" s="22">
        <f>SUM(H272:H275)</f>
        <v>0</v>
      </c>
      <c r="I271" s="22">
        <f t="shared" ref="I271:L271" si="791">SUM(I272:I275)</f>
        <v>0</v>
      </c>
      <c r="J271" s="22">
        <f t="shared" ref="J271:K271" si="792">SUM(J272:J275)</f>
        <v>0</v>
      </c>
      <c r="K271" s="22">
        <f t="shared" si="792"/>
        <v>0</v>
      </c>
      <c r="L271" s="22">
        <f t="shared" si="791"/>
        <v>0</v>
      </c>
      <c r="M271" s="22">
        <f>SUM(M272:M275)</f>
        <v>0</v>
      </c>
      <c r="N271" s="22">
        <f t="shared" ref="N271:T271" si="793">SUM(N272:N275)</f>
        <v>0</v>
      </c>
      <c r="O271" s="22">
        <f t="shared" ref="O271:S271" si="794">SUM(O272:O275)</f>
        <v>0</v>
      </c>
      <c r="P271" s="22">
        <f t="shared" si="794"/>
        <v>0</v>
      </c>
      <c r="Q271" s="22">
        <f t="shared" si="794"/>
        <v>0</v>
      </c>
      <c r="R271" s="22">
        <f>SUM(R272:R275)</f>
        <v>0</v>
      </c>
      <c r="S271" s="22">
        <f t="shared" si="794"/>
        <v>0</v>
      </c>
      <c r="T271" s="22">
        <f t="shared" si="793"/>
        <v>0</v>
      </c>
      <c r="U271" s="22">
        <f>SUM(U272:U275)</f>
        <v>0</v>
      </c>
      <c r="V271" s="22">
        <f t="shared" ref="V271:AH271" si="795">SUM(V272:V275)</f>
        <v>0</v>
      </c>
      <c r="W271" s="22">
        <f t="shared" ref="W271:Z271" si="796">SUM(W272:W275)</f>
        <v>0</v>
      </c>
      <c r="X271" s="22">
        <v>0</v>
      </c>
      <c r="Y271" s="22">
        <f t="shared" si="796"/>
        <v>0</v>
      </c>
      <c r="Z271" s="22">
        <f t="shared" si="796"/>
        <v>0</v>
      </c>
      <c r="AA271" s="22">
        <f t="shared" si="795"/>
        <v>0</v>
      </c>
      <c r="AB271" s="22">
        <f t="shared" si="795"/>
        <v>0</v>
      </c>
      <c r="AC271" s="22">
        <f t="shared" ref="AC271" si="797">SUM(AC272:AC275)</f>
        <v>0</v>
      </c>
      <c r="AD271" s="22">
        <f t="shared" si="795"/>
        <v>0</v>
      </c>
      <c r="AE271" s="22">
        <f>SUM(AE272:AE275)</f>
        <v>0</v>
      </c>
      <c r="AF271" s="22">
        <f t="shared" si="795"/>
        <v>0</v>
      </c>
      <c r="AG271" s="22">
        <f t="shared" ref="AG271" si="798">SUM(AG272:AG275)</f>
        <v>0</v>
      </c>
      <c r="AH271" s="22">
        <f t="shared" si="795"/>
        <v>0</v>
      </c>
      <c r="AI271" s="22">
        <f>SUM(AI272:AI275)</f>
        <v>0</v>
      </c>
      <c r="AJ271" s="22">
        <v>0</v>
      </c>
      <c r="AK271" s="22">
        <f t="shared" ref="AK271" si="799">SUM(AK272:AK275)</f>
        <v>0</v>
      </c>
      <c r="AL271" s="22">
        <f t="shared" ref="AL271:AO271" si="800">SUM(AL272:AL275)</f>
        <v>0</v>
      </c>
      <c r="AM271" s="22">
        <f t="shared" ref="AM271:AN271" si="801">SUM(AM272:AM275)</f>
        <v>0</v>
      </c>
      <c r="AN271" s="22">
        <f t="shared" si="801"/>
        <v>0</v>
      </c>
      <c r="AO271" s="22">
        <f t="shared" si="800"/>
        <v>0</v>
      </c>
      <c r="AP271" s="22">
        <f>SUM(AP272:AP275)</f>
        <v>0</v>
      </c>
      <c r="AQ271" s="22">
        <f t="shared" ref="AQ271:AU271" si="802">SUM(AQ272:AQ275)</f>
        <v>0</v>
      </c>
      <c r="AR271" s="22">
        <f t="shared" si="802"/>
        <v>0</v>
      </c>
      <c r="AS271" s="22">
        <f t="shared" ref="AS271:AT271" si="803">SUM(AS272:AS275)</f>
        <v>0</v>
      </c>
      <c r="AT271" s="22">
        <f t="shared" si="803"/>
        <v>0</v>
      </c>
      <c r="AU271" s="22">
        <f t="shared" si="802"/>
        <v>0</v>
      </c>
      <c r="AV271" s="22">
        <f>SUM(AV272:AV275)</f>
        <v>0</v>
      </c>
      <c r="AW271" s="22">
        <f>SUM(AW272:AW275)</f>
        <v>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f t="shared" ref="F276" si="804">+F277+F281+F282</f>
        <v>0</v>
      </c>
      <c r="G276" s="22">
        <v>0</v>
      </c>
      <c r="H276" s="22">
        <f>+H277+H281+H282</f>
        <v>0</v>
      </c>
      <c r="I276" s="22">
        <f t="shared" ref="I276:L276" si="805">+I277+I281+I282</f>
        <v>0</v>
      </c>
      <c r="J276" s="22">
        <f t="shared" ref="J276:K276" si="806">+J277+J281+J282</f>
        <v>0</v>
      </c>
      <c r="K276" s="22">
        <f t="shared" si="806"/>
        <v>0</v>
      </c>
      <c r="L276" s="22">
        <f t="shared" si="805"/>
        <v>0</v>
      </c>
      <c r="M276" s="22">
        <f>+M277+M281+M282</f>
        <v>0</v>
      </c>
      <c r="N276" s="22">
        <f t="shared" ref="N276:T276" si="807">+N277+N281+N282</f>
        <v>0</v>
      </c>
      <c r="O276" s="22">
        <f t="shared" ref="O276:S276" si="808">+O277+O281+O282</f>
        <v>0</v>
      </c>
      <c r="P276" s="22">
        <f t="shared" si="808"/>
        <v>0</v>
      </c>
      <c r="Q276" s="22">
        <f t="shared" si="808"/>
        <v>0</v>
      </c>
      <c r="R276" s="22">
        <f>+R277+R281+R282</f>
        <v>0</v>
      </c>
      <c r="S276" s="22">
        <f t="shared" si="808"/>
        <v>0</v>
      </c>
      <c r="T276" s="22">
        <f t="shared" si="807"/>
        <v>0</v>
      </c>
      <c r="U276" s="22">
        <f>+U277+U281+U282</f>
        <v>0</v>
      </c>
      <c r="V276" s="22">
        <f t="shared" ref="V276:AH276" si="809">+V277+V281+V282</f>
        <v>0</v>
      </c>
      <c r="W276" s="22">
        <f t="shared" ref="W276:Z276" si="810">+W277+W281+W282</f>
        <v>0</v>
      </c>
      <c r="X276" s="22">
        <v>0</v>
      </c>
      <c r="Y276" s="22">
        <f t="shared" si="810"/>
        <v>0</v>
      </c>
      <c r="Z276" s="22">
        <f t="shared" si="810"/>
        <v>0</v>
      </c>
      <c r="AA276" s="22">
        <f t="shared" si="809"/>
        <v>0</v>
      </c>
      <c r="AB276" s="22">
        <f t="shared" si="809"/>
        <v>0</v>
      </c>
      <c r="AC276" s="22">
        <f t="shared" ref="AC276" si="811">+AC277+AC281+AC282</f>
        <v>0</v>
      </c>
      <c r="AD276" s="22">
        <f t="shared" si="809"/>
        <v>0</v>
      </c>
      <c r="AE276" s="22">
        <f>+AE277+AE281+AE282</f>
        <v>0</v>
      </c>
      <c r="AF276" s="22">
        <f t="shared" si="809"/>
        <v>0</v>
      </c>
      <c r="AG276" s="22">
        <f t="shared" ref="AG276" si="812">+AG277+AG281+AG282</f>
        <v>0</v>
      </c>
      <c r="AH276" s="22">
        <f t="shared" si="809"/>
        <v>0</v>
      </c>
      <c r="AI276" s="22">
        <f>+AI277+AI281+AI282</f>
        <v>0</v>
      </c>
      <c r="AJ276" s="22">
        <v>0</v>
      </c>
      <c r="AK276" s="22">
        <f t="shared" ref="AK276" si="813">+AK277+AK281+AK282</f>
        <v>0</v>
      </c>
      <c r="AL276" s="22">
        <f t="shared" ref="AL276:AO276" si="814">+AL277+AL281+AL282</f>
        <v>0</v>
      </c>
      <c r="AM276" s="22">
        <f t="shared" ref="AM276:AN276" si="815">+AM277+AM281+AM282</f>
        <v>0</v>
      </c>
      <c r="AN276" s="22">
        <f t="shared" si="815"/>
        <v>0</v>
      </c>
      <c r="AO276" s="22">
        <f t="shared" si="814"/>
        <v>0</v>
      </c>
      <c r="AP276" s="22">
        <f>+AP277+AP281+AP282</f>
        <v>0</v>
      </c>
      <c r="AQ276" s="22">
        <f t="shared" ref="AQ276:AU276" si="816">+AQ277+AQ281+AQ282</f>
        <v>0</v>
      </c>
      <c r="AR276" s="22">
        <f t="shared" si="816"/>
        <v>0</v>
      </c>
      <c r="AS276" s="22">
        <f t="shared" ref="AS276:AT276" si="817">+AS277+AS281+AS282</f>
        <v>0</v>
      </c>
      <c r="AT276" s="22">
        <f t="shared" si="817"/>
        <v>0</v>
      </c>
      <c r="AU276" s="22">
        <f t="shared" si="816"/>
        <v>0</v>
      </c>
      <c r="AV276" s="22">
        <f>+AV277+AV281+AV282</f>
        <v>0</v>
      </c>
      <c r="AW276" s="22">
        <f>+AW277+AW281+AW282</f>
        <v>0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f t="shared" ref="F277" si="818">SUM(F278:F280)</f>
        <v>0</v>
      </c>
      <c r="G277" s="22">
        <v>0</v>
      </c>
      <c r="H277" s="22">
        <f>SUM(H278:H280)</f>
        <v>0</v>
      </c>
      <c r="I277" s="22">
        <f t="shared" ref="I277:L277" si="819">SUM(I278:I280)</f>
        <v>0</v>
      </c>
      <c r="J277" s="22">
        <f t="shared" ref="J277:K277" si="820">SUM(J278:J280)</f>
        <v>0</v>
      </c>
      <c r="K277" s="22">
        <f t="shared" si="820"/>
        <v>0</v>
      </c>
      <c r="L277" s="22">
        <f t="shared" si="819"/>
        <v>0</v>
      </c>
      <c r="M277" s="22">
        <f>SUM(M278:M280)</f>
        <v>0</v>
      </c>
      <c r="N277" s="22">
        <f t="shared" ref="N277:T277" si="821">SUM(N278:N280)</f>
        <v>0</v>
      </c>
      <c r="O277" s="22">
        <f t="shared" ref="O277:S277" si="822">SUM(O278:O280)</f>
        <v>0</v>
      </c>
      <c r="P277" s="22">
        <f t="shared" si="822"/>
        <v>0</v>
      </c>
      <c r="Q277" s="22">
        <f t="shared" si="822"/>
        <v>0</v>
      </c>
      <c r="R277" s="22">
        <f>SUM(R278:R280)</f>
        <v>0</v>
      </c>
      <c r="S277" s="22">
        <f t="shared" si="822"/>
        <v>0</v>
      </c>
      <c r="T277" s="22">
        <f t="shared" si="821"/>
        <v>0</v>
      </c>
      <c r="U277" s="22">
        <f>SUM(U278:U280)</f>
        <v>0</v>
      </c>
      <c r="V277" s="22">
        <f t="shared" ref="V277:AH277" si="823">SUM(V278:V280)</f>
        <v>0</v>
      </c>
      <c r="W277" s="22">
        <f t="shared" ref="W277:Z277" si="824">SUM(W278:W280)</f>
        <v>0</v>
      </c>
      <c r="X277" s="22">
        <v>0</v>
      </c>
      <c r="Y277" s="22">
        <f t="shared" si="824"/>
        <v>0</v>
      </c>
      <c r="Z277" s="22">
        <f t="shared" si="824"/>
        <v>0</v>
      </c>
      <c r="AA277" s="22">
        <f t="shared" si="823"/>
        <v>0</v>
      </c>
      <c r="AB277" s="22">
        <f t="shared" si="823"/>
        <v>0</v>
      </c>
      <c r="AC277" s="22">
        <f t="shared" ref="AC277" si="825">SUM(AC278:AC280)</f>
        <v>0</v>
      </c>
      <c r="AD277" s="22">
        <f t="shared" si="823"/>
        <v>0</v>
      </c>
      <c r="AE277" s="22">
        <f>SUM(AE278:AE280)</f>
        <v>0</v>
      </c>
      <c r="AF277" s="22">
        <f t="shared" si="823"/>
        <v>0</v>
      </c>
      <c r="AG277" s="22">
        <f t="shared" ref="AG277" si="826">SUM(AG278:AG280)</f>
        <v>0</v>
      </c>
      <c r="AH277" s="22">
        <f t="shared" si="823"/>
        <v>0</v>
      </c>
      <c r="AI277" s="22">
        <f>SUM(AI278:AI280)</f>
        <v>0</v>
      </c>
      <c r="AJ277" s="22">
        <v>0</v>
      </c>
      <c r="AK277" s="22">
        <f t="shared" ref="AK277" si="827">SUM(AK278:AK280)</f>
        <v>0</v>
      </c>
      <c r="AL277" s="22">
        <f t="shared" ref="AL277:AO277" si="828">SUM(AL278:AL280)</f>
        <v>0</v>
      </c>
      <c r="AM277" s="22">
        <f t="shared" ref="AM277:AN277" si="829">SUM(AM278:AM280)</f>
        <v>0</v>
      </c>
      <c r="AN277" s="22">
        <f t="shared" si="829"/>
        <v>0</v>
      </c>
      <c r="AO277" s="22">
        <f t="shared" si="828"/>
        <v>0</v>
      </c>
      <c r="AP277" s="22">
        <f>SUM(AP278:AP280)</f>
        <v>0</v>
      </c>
      <c r="AQ277" s="22">
        <f t="shared" ref="AQ277:AU277" si="830">SUM(AQ278:AQ280)</f>
        <v>0</v>
      </c>
      <c r="AR277" s="22">
        <f t="shared" si="830"/>
        <v>0</v>
      </c>
      <c r="AS277" s="22">
        <f t="shared" ref="AS277:AT277" si="831">SUM(AS278:AS280)</f>
        <v>0</v>
      </c>
      <c r="AT277" s="22">
        <f t="shared" si="831"/>
        <v>0</v>
      </c>
      <c r="AU277" s="22">
        <f t="shared" si="830"/>
        <v>0</v>
      </c>
      <c r="AV277" s="22">
        <f>SUM(AV278:AV280)</f>
        <v>0</v>
      </c>
      <c r="AW277" s="22">
        <f>SUM(AW278:AW280)</f>
        <v>0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0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f t="shared" ref="F283" si="832">SUM(F284:F287)</f>
        <v>0</v>
      </c>
      <c r="G283" s="22">
        <v>0</v>
      </c>
      <c r="H283" s="22">
        <f>SUM(H284:H287)</f>
        <v>0</v>
      </c>
      <c r="I283" s="22">
        <f t="shared" ref="I283:L283" si="833">SUM(I284:I287)</f>
        <v>0</v>
      </c>
      <c r="J283" s="22">
        <f t="shared" ref="J283:K283" si="834">SUM(J284:J287)</f>
        <v>0</v>
      </c>
      <c r="K283" s="22">
        <f t="shared" si="834"/>
        <v>0</v>
      </c>
      <c r="L283" s="22">
        <f t="shared" si="833"/>
        <v>0</v>
      </c>
      <c r="M283" s="22">
        <f>SUM(M284:M287)</f>
        <v>0</v>
      </c>
      <c r="N283" s="22">
        <f t="shared" ref="N283:T283" si="835">SUM(N284:N287)</f>
        <v>0</v>
      </c>
      <c r="O283" s="22">
        <f t="shared" ref="O283:S283" si="836">SUM(O284:O287)</f>
        <v>0</v>
      </c>
      <c r="P283" s="22">
        <f t="shared" si="836"/>
        <v>0</v>
      </c>
      <c r="Q283" s="22">
        <f t="shared" si="836"/>
        <v>0</v>
      </c>
      <c r="R283" s="22">
        <f>SUM(R284:R287)</f>
        <v>0</v>
      </c>
      <c r="S283" s="22">
        <f t="shared" si="836"/>
        <v>0</v>
      </c>
      <c r="T283" s="22">
        <f t="shared" si="835"/>
        <v>0</v>
      </c>
      <c r="U283" s="22">
        <f>SUM(U284:U287)</f>
        <v>0</v>
      </c>
      <c r="V283" s="22">
        <f t="shared" ref="V283:AH283" si="837">SUM(V284:V287)</f>
        <v>0</v>
      </c>
      <c r="W283" s="22">
        <f t="shared" ref="W283:Z283" si="838">SUM(W284:W287)</f>
        <v>0</v>
      </c>
      <c r="X283" s="22">
        <v>0</v>
      </c>
      <c r="Y283" s="22">
        <f t="shared" si="838"/>
        <v>0</v>
      </c>
      <c r="Z283" s="22">
        <f t="shared" si="838"/>
        <v>0</v>
      </c>
      <c r="AA283" s="22">
        <f t="shared" si="837"/>
        <v>0</v>
      </c>
      <c r="AB283" s="22">
        <f t="shared" si="837"/>
        <v>0</v>
      </c>
      <c r="AC283" s="22">
        <f t="shared" ref="AC283" si="839">SUM(AC284:AC287)</f>
        <v>0</v>
      </c>
      <c r="AD283" s="22">
        <f t="shared" si="837"/>
        <v>0</v>
      </c>
      <c r="AE283" s="22">
        <f>SUM(AE284:AE287)</f>
        <v>0</v>
      </c>
      <c r="AF283" s="22">
        <f t="shared" si="837"/>
        <v>0</v>
      </c>
      <c r="AG283" s="22">
        <f t="shared" ref="AG283" si="840">SUM(AG284:AG287)</f>
        <v>0</v>
      </c>
      <c r="AH283" s="22">
        <f t="shared" si="837"/>
        <v>0</v>
      </c>
      <c r="AI283" s="22">
        <f>SUM(AI284:AI287)</f>
        <v>0</v>
      </c>
      <c r="AJ283" s="22">
        <v>0</v>
      </c>
      <c r="AK283" s="22">
        <f t="shared" ref="AK283" si="841">SUM(AK284:AK287)</f>
        <v>0</v>
      </c>
      <c r="AL283" s="22">
        <f t="shared" ref="AL283:AO283" si="842">SUM(AL284:AL287)</f>
        <v>0</v>
      </c>
      <c r="AM283" s="22">
        <f t="shared" ref="AM283:AN283" si="843">SUM(AM284:AM287)</f>
        <v>0</v>
      </c>
      <c r="AN283" s="22">
        <f t="shared" si="843"/>
        <v>0</v>
      </c>
      <c r="AO283" s="22">
        <f t="shared" si="842"/>
        <v>0</v>
      </c>
      <c r="AP283" s="22">
        <f>SUM(AP284:AP287)</f>
        <v>0</v>
      </c>
      <c r="AQ283" s="22">
        <f t="shared" ref="AQ283:AU283" si="844">SUM(AQ284:AQ287)</f>
        <v>0</v>
      </c>
      <c r="AR283" s="22">
        <f t="shared" si="844"/>
        <v>0</v>
      </c>
      <c r="AS283" s="22">
        <f t="shared" ref="AS283:AT283" si="845">SUM(AS284:AS287)</f>
        <v>0</v>
      </c>
      <c r="AT283" s="22">
        <f t="shared" si="845"/>
        <v>0</v>
      </c>
      <c r="AU283" s="22">
        <f t="shared" si="844"/>
        <v>0</v>
      </c>
      <c r="AV283" s="22">
        <f>SUM(AV284:AV287)</f>
        <v>0</v>
      </c>
      <c r="AW283" s="22">
        <f>SUM(AW284:AW287)</f>
        <v>0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0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0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f t="shared" ref="F288" si="846">+F289+F295+F300</f>
        <v>0</v>
      </c>
      <c r="G288" s="22">
        <v>0</v>
      </c>
      <c r="H288" s="22">
        <f>+H289+H295+H300</f>
        <v>0</v>
      </c>
      <c r="I288" s="22">
        <f t="shared" ref="I288:L288" si="847">+I289+I295+I300</f>
        <v>0</v>
      </c>
      <c r="J288" s="22">
        <f t="shared" ref="J288:K288" si="848">+J289+J295+J300</f>
        <v>0</v>
      </c>
      <c r="K288" s="22">
        <f t="shared" si="848"/>
        <v>0</v>
      </c>
      <c r="L288" s="22">
        <f t="shared" si="847"/>
        <v>0</v>
      </c>
      <c r="M288" s="22">
        <f>+M289+M295+M300</f>
        <v>0</v>
      </c>
      <c r="N288" s="22">
        <f t="shared" ref="N288:T288" si="849">+N289+N295+N300</f>
        <v>0</v>
      </c>
      <c r="O288" s="22">
        <f t="shared" ref="O288:S288" si="850">+O289+O295+O300</f>
        <v>0</v>
      </c>
      <c r="P288" s="22">
        <f t="shared" si="850"/>
        <v>0</v>
      </c>
      <c r="Q288" s="22">
        <f t="shared" si="850"/>
        <v>0</v>
      </c>
      <c r="R288" s="22">
        <f>+R289+R295+R300</f>
        <v>0</v>
      </c>
      <c r="S288" s="22">
        <f t="shared" si="850"/>
        <v>0</v>
      </c>
      <c r="T288" s="22">
        <f t="shared" si="849"/>
        <v>0</v>
      </c>
      <c r="U288" s="22">
        <f>+U289+U295+U300</f>
        <v>0</v>
      </c>
      <c r="V288" s="22">
        <f t="shared" ref="V288:AH288" si="851">+V289+V295+V300</f>
        <v>0</v>
      </c>
      <c r="W288" s="22">
        <f t="shared" ref="W288:Z288" si="852">+W289+W295+W300</f>
        <v>0</v>
      </c>
      <c r="X288" s="22">
        <v>0</v>
      </c>
      <c r="Y288" s="22">
        <f t="shared" si="852"/>
        <v>0</v>
      </c>
      <c r="Z288" s="22">
        <f t="shared" si="852"/>
        <v>0</v>
      </c>
      <c r="AA288" s="22">
        <f t="shared" si="851"/>
        <v>0</v>
      </c>
      <c r="AB288" s="22">
        <f t="shared" si="851"/>
        <v>0</v>
      </c>
      <c r="AC288" s="22">
        <f t="shared" ref="AC288" si="853">+AC289+AC295+AC300</f>
        <v>0</v>
      </c>
      <c r="AD288" s="22">
        <f t="shared" si="851"/>
        <v>0</v>
      </c>
      <c r="AE288" s="22">
        <f>+AE289+AE295+AE300</f>
        <v>0</v>
      </c>
      <c r="AF288" s="22">
        <f t="shared" si="851"/>
        <v>0</v>
      </c>
      <c r="AG288" s="22">
        <f t="shared" ref="AG288" si="854">+AG289+AG295+AG300</f>
        <v>0</v>
      </c>
      <c r="AH288" s="22">
        <f t="shared" si="851"/>
        <v>0</v>
      </c>
      <c r="AI288" s="22">
        <f>+AI289+AI295+AI300</f>
        <v>0</v>
      </c>
      <c r="AJ288" s="22">
        <v>0</v>
      </c>
      <c r="AK288" s="22">
        <f t="shared" ref="AK288" si="855">+AK289+AK295+AK300</f>
        <v>0</v>
      </c>
      <c r="AL288" s="22">
        <f t="shared" ref="AL288:AO288" si="856">+AL289+AL295+AL300</f>
        <v>0</v>
      </c>
      <c r="AM288" s="22">
        <f t="shared" ref="AM288:AN288" si="857">+AM289+AM295+AM300</f>
        <v>0</v>
      </c>
      <c r="AN288" s="22">
        <f t="shared" si="857"/>
        <v>0</v>
      </c>
      <c r="AO288" s="22">
        <f t="shared" si="856"/>
        <v>0</v>
      </c>
      <c r="AP288" s="22">
        <f>+AP289+AP295+AP300</f>
        <v>0</v>
      </c>
      <c r="AQ288" s="22">
        <f t="shared" ref="AQ288:AU288" si="858">+AQ289+AQ295+AQ300</f>
        <v>0</v>
      </c>
      <c r="AR288" s="22">
        <f t="shared" si="858"/>
        <v>0</v>
      </c>
      <c r="AS288" s="22">
        <f t="shared" ref="AS288:AT288" si="859">+AS289+AS295+AS300</f>
        <v>0</v>
      </c>
      <c r="AT288" s="22">
        <f t="shared" si="859"/>
        <v>0</v>
      </c>
      <c r="AU288" s="22">
        <f t="shared" si="858"/>
        <v>0</v>
      </c>
      <c r="AV288" s="22">
        <f>+AV289+AV295+AV300</f>
        <v>0</v>
      </c>
      <c r="AW288" s="22">
        <f>+AW289+AW295+AW300</f>
        <v>0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f t="shared" ref="F289" si="860">SUM(F290:F294)</f>
        <v>0</v>
      </c>
      <c r="G289" s="22">
        <v>0</v>
      </c>
      <c r="H289" s="22">
        <f>SUM(H290:H294)</f>
        <v>0</v>
      </c>
      <c r="I289" s="22">
        <f t="shared" ref="I289:L289" si="861">SUM(I290:I294)</f>
        <v>0</v>
      </c>
      <c r="J289" s="22">
        <f t="shared" ref="J289:K289" si="862">SUM(J290:J294)</f>
        <v>0</v>
      </c>
      <c r="K289" s="22">
        <f t="shared" si="862"/>
        <v>0</v>
      </c>
      <c r="L289" s="22">
        <f t="shared" si="861"/>
        <v>0</v>
      </c>
      <c r="M289" s="22">
        <f>SUM(M290:M294)</f>
        <v>0</v>
      </c>
      <c r="N289" s="22">
        <f t="shared" ref="N289:T289" si="863">SUM(N290:N294)</f>
        <v>0</v>
      </c>
      <c r="O289" s="22">
        <f t="shared" ref="O289:S289" si="864">SUM(O290:O294)</f>
        <v>0</v>
      </c>
      <c r="P289" s="22">
        <f t="shared" si="864"/>
        <v>0</v>
      </c>
      <c r="Q289" s="22">
        <f t="shared" si="864"/>
        <v>0</v>
      </c>
      <c r="R289" s="22">
        <f>SUM(R290:R294)</f>
        <v>0</v>
      </c>
      <c r="S289" s="22">
        <f t="shared" si="864"/>
        <v>0</v>
      </c>
      <c r="T289" s="22">
        <f t="shared" si="863"/>
        <v>0</v>
      </c>
      <c r="U289" s="22">
        <f>SUM(U290:U294)</f>
        <v>0</v>
      </c>
      <c r="V289" s="22">
        <f t="shared" ref="V289:AH289" si="865">SUM(V290:V294)</f>
        <v>0</v>
      </c>
      <c r="W289" s="22">
        <f t="shared" ref="W289:Z289" si="866">SUM(W290:W294)</f>
        <v>0</v>
      </c>
      <c r="X289" s="22">
        <v>0</v>
      </c>
      <c r="Y289" s="22">
        <f t="shared" si="866"/>
        <v>0</v>
      </c>
      <c r="Z289" s="22">
        <f t="shared" si="866"/>
        <v>0</v>
      </c>
      <c r="AA289" s="22">
        <f t="shared" si="865"/>
        <v>0</v>
      </c>
      <c r="AB289" s="22">
        <f t="shared" si="865"/>
        <v>0</v>
      </c>
      <c r="AC289" s="22">
        <f t="shared" ref="AC289" si="867">SUM(AC290:AC294)</f>
        <v>0</v>
      </c>
      <c r="AD289" s="22">
        <f t="shared" si="865"/>
        <v>0</v>
      </c>
      <c r="AE289" s="22">
        <f>SUM(AE290:AE294)</f>
        <v>0</v>
      </c>
      <c r="AF289" s="22">
        <f t="shared" si="865"/>
        <v>0</v>
      </c>
      <c r="AG289" s="22">
        <f t="shared" ref="AG289" si="868">SUM(AG290:AG294)</f>
        <v>0</v>
      </c>
      <c r="AH289" s="22">
        <f t="shared" si="865"/>
        <v>0</v>
      </c>
      <c r="AI289" s="22">
        <f>SUM(AI290:AI294)</f>
        <v>0</v>
      </c>
      <c r="AJ289" s="22">
        <v>0</v>
      </c>
      <c r="AK289" s="22">
        <f t="shared" ref="AK289" si="869">SUM(AK290:AK294)</f>
        <v>0</v>
      </c>
      <c r="AL289" s="22">
        <f t="shared" ref="AL289:AO289" si="870">SUM(AL290:AL294)</f>
        <v>0</v>
      </c>
      <c r="AM289" s="22">
        <f t="shared" ref="AM289:AN289" si="871">SUM(AM290:AM294)</f>
        <v>0</v>
      </c>
      <c r="AN289" s="22">
        <f t="shared" si="871"/>
        <v>0</v>
      </c>
      <c r="AO289" s="22">
        <f t="shared" si="870"/>
        <v>0</v>
      </c>
      <c r="AP289" s="22">
        <f>SUM(AP290:AP294)</f>
        <v>0</v>
      </c>
      <c r="AQ289" s="22">
        <f t="shared" ref="AQ289:AU289" si="872">SUM(AQ290:AQ294)</f>
        <v>0</v>
      </c>
      <c r="AR289" s="22">
        <f t="shared" si="872"/>
        <v>0</v>
      </c>
      <c r="AS289" s="22">
        <f t="shared" ref="AS289:AT289" si="873">SUM(AS290:AS294)</f>
        <v>0</v>
      </c>
      <c r="AT289" s="22">
        <f t="shared" si="873"/>
        <v>0</v>
      </c>
      <c r="AU289" s="22">
        <f t="shared" si="872"/>
        <v>0</v>
      </c>
      <c r="AV289" s="22">
        <f>SUM(AV290:AV294)</f>
        <v>0</v>
      </c>
      <c r="AW289" s="22">
        <f>SUM(AW290:AW294)</f>
        <v>0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f t="shared" ref="F295" si="874">SUM(F296:F299)</f>
        <v>0</v>
      </c>
      <c r="G295" s="22">
        <v>0</v>
      </c>
      <c r="H295" s="22">
        <f>SUM(H296:H299)</f>
        <v>0</v>
      </c>
      <c r="I295" s="22">
        <f t="shared" ref="I295:L295" si="875">SUM(I296:I299)</f>
        <v>0</v>
      </c>
      <c r="J295" s="22">
        <f t="shared" ref="J295:K295" si="876">SUM(J296:J299)</f>
        <v>0</v>
      </c>
      <c r="K295" s="22">
        <f t="shared" si="876"/>
        <v>0</v>
      </c>
      <c r="L295" s="22">
        <f t="shared" si="875"/>
        <v>0</v>
      </c>
      <c r="M295" s="22">
        <f>SUM(M296:M299)</f>
        <v>0</v>
      </c>
      <c r="N295" s="22">
        <f t="shared" ref="N295:T295" si="877">SUM(N296:N299)</f>
        <v>0</v>
      </c>
      <c r="O295" s="22">
        <f t="shared" ref="O295:S295" si="878">SUM(O296:O299)</f>
        <v>0</v>
      </c>
      <c r="P295" s="22">
        <f t="shared" si="878"/>
        <v>0</v>
      </c>
      <c r="Q295" s="22">
        <f t="shared" si="878"/>
        <v>0</v>
      </c>
      <c r="R295" s="22">
        <f>SUM(R296:R299)</f>
        <v>0</v>
      </c>
      <c r="S295" s="22">
        <f t="shared" si="878"/>
        <v>0</v>
      </c>
      <c r="T295" s="22">
        <f t="shared" si="877"/>
        <v>0</v>
      </c>
      <c r="U295" s="22">
        <f>SUM(U296:U299)</f>
        <v>0</v>
      </c>
      <c r="V295" s="22">
        <f t="shared" ref="V295:AH295" si="879">SUM(V296:V299)</f>
        <v>0</v>
      </c>
      <c r="W295" s="22">
        <f t="shared" ref="W295:Z295" si="880">SUM(W296:W299)</f>
        <v>0</v>
      </c>
      <c r="X295" s="22">
        <v>0</v>
      </c>
      <c r="Y295" s="22">
        <f t="shared" si="880"/>
        <v>0</v>
      </c>
      <c r="Z295" s="22">
        <f t="shared" si="880"/>
        <v>0</v>
      </c>
      <c r="AA295" s="22">
        <f t="shared" si="879"/>
        <v>0</v>
      </c>
      <c r="AB295" s="22">
        <f t="shared" si="879"/>
        <v>0</v>
      </c>
      <c r="AC295" s="22">
        <f t="shared" ref="AC295" si="881">SUM(AC296:AC299)</f>
        <v>0</v>
      </c>
      <c r="AD295" s="22">
        <f t="shared" si="879"/>
        <v>0</v>
      </c>
      <c r="AE295" s="22">
        <f>SUM(AE296:AE299)</f>
        <v>0</v>
      </c>
      <c r="AF295" s="22">
        <f t="shared" si="879"/>
        <v>0</v>
      </c>
      <c r="AG295" s="22">
        <f t="shared" ref="AG295" si="882">SUM(AG296:AG299)</f>
        <v>0</v>
      </c>
      <c r="AH295" s="22">
        <f t="shared" si="879"/>
        <v>0</v>
      </c>
      <c r="AI295" s="22">
        <f>SUM(AI296:AI299)</f>
        <v>0</v>
      </c>
      <c r="AJ295" s="22">
        <v>0</v>
      </c>
      <c r="AK295" s="22">
        <f t="shared" ref="AK295" si="883">SUM(AK296:AK299)</f>
        <v>0</v>
      </c>
      <c r="AL295" s="22">
        <f t="shared" ref="AL295:AO295" si="884">SUM(AL296:AL299)</f>
        <v>0</v>
      </c>
      <c r="AM295" s="22">
        <f t="shared" ref="AM295:AN295" si="885">SUM(AM296:AM299)</f>
        <v>0</v>
      </c>
      <c r="AN295" s="22">
        <f t="shared" si="885"/>
        <v>0</v>
      </c>
      <c r="AO295" s="22">
        <f t="shared" si="884"/>
        <v>0</v>
      </c>
      <c r="AP295" s="22">
        <f>SUM(AP296:AP299)</f>
        <v>0</v>
      </c>
      <c r="AQ295" s="22">
        <f t="shared" ref="AQ295:AU295" si="886">SUM(AQ296:AQ299)</f>
        <v>0</v>
      </c>
      <c r="AR295" s="22">
        <f t="shared" si="886"/>
        <v>0</v>
      </c>
      <c r="AS295" s="22">
        <f t="shared" ref="AS295:AT295" si="887">SUM(AS296:AS299)</f>
        <v>0</v>
      </c>
      <c r="AT295" s="22">
        <f t="shared" si="887"/>
        <v>0</v>
      </c>
      <c r="AU295" s="22">
        <f t="shared" si="886"/>
        <v>0</v>
      </c>
      <c r="AV295" s="22">
        <f>SUM(AV296:AV299)</f>
        <v>0</v>
      </c>
      <c r="AW295" s="22">
        <f>SUM(AW296:AW299)</f>
        <v>0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f t="shared" ref="F301" si="888">SUM(F302:F304)</f>
        <v>0</v>
      </c>
      <c r="G301" s="22">
        <v>0</v>
      </c>
      <c r="H301" s="22">
        <f>SUM(H302:H304)</f>
        <v>0</v>
      </c>
      <c r="I301" s="22">
        <f t="shared" ref="I301:L301" si="889">SUM(I302:I304)</f>
        <v>0</v>
      </c>
      <c r="J301" s="22">
        <f t="shared" ref="J301:K301" si="890">SUM(J302:J304)</f>
        <v>0</v>
      </c>
      <c r="K301" s="22">
        <f t="shared" si="890"/>
        <v>0</v>
      </c>
      <c r="L301" s="22">
        <f t="shared" si="889"/>
        <v>0</v>
      </c>
      <c r="M301" s="22">
        <f>SUM(M302:M304)</f>
        <v>0</v>
      </c>
      <c r="N301" s="22">
        <f t="shared" ref="N301:T301" si="891">SUM(N302:N304)</f>
        <v>0</v>
      </c>
      <c r="O301" s="22">
        <f t="shared" ref="O301:S301" si="892">SUM(O302:O304)</f>
        <v>0</v>
      </c>
      <c r="P301" s="22">
        <f t="shared" si="892"/>
        <v>0</v>
      </c>
      <c r="Q301" s="22">
        <f t="shared" si="892"/>
        <v>0</v>
      </c>
      <c r="R301" s="22">
        <f>SUM(R302:R304)</f>
        <v>0</v>
      </c>
      <c r="S301" s="22">
        <f t="shared" si="892"/>
        <v>0</v>
      </c>
      <c r="T301" s="22">
        <f t="shared" si="891"/>
        <v>0</v>
      </c>
      <c r="U301" s="22">
        <f>SUM(U302:U304)</f>
        <v>0</v>
      </c>
      <c r="V301" s="22">
        <f t="shared" ref="V301:AH301" si="893">SUM(V302:V304)</f>
        <v>0</v>
      </c>
      <c r="W301" s="22">
        <f t="shared" ref="W301:Z301" si="894">SUM(W302:W304)</f>
        <v>0</v>
      </c>
      <c r="X301" s="22">
        <v>0</v>
      </c>
      <c r="Y301" s="22">
        <f t="shared" si="894"/>
        <v>0</v>
      </c>
      <c r="Z301" s="22">
        <f t="shared" si="894"/>
        <v>0</v>
      </c>
      <c r="AA301" s="22">
        <f t="shared" si="893"/>
        <v>0</v>
      </c>
      <c r="AB301" s="22">
        <f t="shared" si="893"/>
        <v>0</v>
      </c>
      <c r="AC301" s="22">
        <f t="shared" ref="AC301" si="895">SUM(AC302:AC304)</f>
        <v>0</v>
      </c>
      <c r="AD301" s="22">
        <f t="shared" si="893"/>
        <v>0</v>
      </c>
      <c r="AE301" s="22">
        <f>SUM(AE302:AE304)</f>
        <v>0</v>
      </c>
      <c r="AF301" s="22">
        <f t="shared" si="893"/>
        <v>0</v>
      </c>
      <c r="AG301" s="22">
        <f t="shared" ref="AG301" si="896">SUM(AG302:AG304)</f>
        <v>0</v>
      </c>
      <c r="AH301" s="22">
        <f t="shared" si="893"/>
        <v>0</v>
      </c>
      <c r="AI301" s="22">
        <f>SUM(AI302:AI304)</f>
        <v>0</v>
      </c>
      <c r="AJ301" s="22">
        <v>0</v>
      </c>
      <c r="AK301" s="22">
        <f t="shared" ref="AK301" si="897">SUM(AK302:AK304)</f>
        <v>0</v>
      </c>
      <c r="AL301" s="22">
        <f t="shared" ref="AL301:AO301" si="898">SUM(AL302:AL304)</f>
        <v>0</v>
      </c>
      <c r="AM301" s="22">
        <f t="shared" ref="AM301:AN301" si="899">SUM(AM302:AM304)</f>
        <v>0</v>
      </c>
      <c r="AN301" s="22">
        <f t="shared" si="899"/>
        <v>0</v>
      </c>
      <c r="AO301" s="22">
        <f t="shared" si="898"/>
        <v>0</v>
      </c>
      <c r="AP301" s="22">
        <f>SUM(AP302:AP304)</f>
        <v>0</v>
      </c>
      <c r="AQ301" s="22">
        <f t="shared" ref="AQ301:AU301" si="900">SUM(AQ302:AQ304)</f>
        <v>0</v>
      </c>
      <c r="AR301" s="22">
        <f t="shared" si="900"/>
        <v>0</v>
      </c>
      <c r="AS301" s="22">
        <f t="shared" ref="AS301:AT301" si="901">SUM(AS302:AS304)</f>
        <v>0</v>
      </c>
      <c r="AT301" s="22">
        <f t="shared" si="901"/>
        <v>0</v>
      </c>
      <c r="AU301" s="22">
        <f t="shared" si="900"/>
        <v>0</v>
      </c>
      <c r="AV301" s="22">
        <f>SUM(AV302:AV304)</f>
        <v>0</v>
      </c>
      <c r="AW301" s="22">
        <f>SUM(AW302:AW304)</f>
        <v>0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f t="shared" ref="F305" si="902">SUM(F306:F308)</f>
        <v>0</v>
      </c>
      <c r="G305" s="22">
        <v>0</v>
      </c>
      <c r="H305" s="22">
        <f>SUM(H306:H308)</f>
        <v>0</v>
      </c>
      <c r="I305" s="22">
        <f t="shared" ref="I305:L305" si="903">SUM(I306:I308)</f>
        <v>0</v>
      </c>
      <c r="J305" s="22">
        <f t="shared" ref="J305:K305" si="904">SUM(J306:J308)</f>
        <v>0</v>
      </c>
      <c r="K305" s="22">
        <f t="shared" si="904"/>
        <v>0</v>
      </c>
      <c r="L305" s="22">
        <f t="shared" si="903"/>
        <v>0</v>
      </c>
      <c r="M305" s="22">
        <f>SUM(M306:M308)</f>
        <v>0</v>
      </c>
      <c r="N305" s="22">
        <f t="shared" ref="N305:T305" si="905">SUM(N306:N308)</f>
        <v>0</v>
      </c>
      <c r="O305" s="22">
        <f t="shared" ref="O305:S305" si="906">SUM(O306:O308)</f>
        <v>0</v>
      </c>
      <c r="P305" s="22">
        <f t="shared" si="906"/>
        <v>0</v>
      </c>
      <c r="Q305" s="22">
        <f t="shared" si="906"/>
        <v>0</v>
      </c>
      <c r="R305" s="22">
        <f>SUM(R306:R308)</f>
        <v>0</v>
      </c>
      <c r="S305" s="22">
        <f t="shared" si="906"/>
        <v>0</v>
      </c>
      <c r="T305" s="22">
        <f t="shared" si="905"/>
        <v>0</v>
      </c>
      <c r="U305" s="22">
        <f>SUM(U306:U308)</f>
        <v>0</v>
      </c>
      <c r="V305" s="22">
        <f t="shared" ref="V305:AH305" si="907">SUM(V306:V308)</f>
        <v>0</v>
      </c>
      <c r="W305" s="22">
        <f t="shared" ref="W305:Z305" si="908">SUM(W306:W308)</f>
        <v>0</v>
      </c>
      <c r="X305" s="22">
        <v>0</v>
      </c>
      <c r="Y305" s="22">
        <f t="shared" si="908"/>
        <v>0</v>
      </c>
      <c r="Z305" s="22">
        <f t="shared" si="908"/>
        <v>0</v>
      </c>
      <c r="AA305" s="22">
        <f t="shared" si="907"/>
        <v>0</v>
      </c>
      <c r="AB305" s="22">
        <f t="shared" si="907"/>
        <v>0</v>
      </c>
      <c r="AC305" s="22">
        <f t="shared" ref="AC305" si="909">SUM(AC306:AC308)</f>
        <v>0</v>
      </c>
      <c r="AD305" s="22">
        <f t="shared" si="907"/>
        <v>0</v>
      </c>
      <c r="AE305" s="22">
        <f>SUM(AE306:AE308)</f>
        <v>0</v>
      </c>
      <c r="AF305" s="22">
        <f t="shared" si="907"/>
        <v>0</v>
      </c>
      <c r="AG305" s="22">
        <f t="shared" ref="AG305" si="910">SUM(AG306:AG308)</f>
        <v>0</v>
      </c>
      <c r="AH305" s="22">
        <f t="shared" si="907"/>
        <v>0</v>
      </c>
      <c r="AI305" s="22">
        <f>SUM(AI306:AI308)</f>
        <v>0</v>
      </c>
      <c r="AJ305" s="22">
        <v>0</v>
      </c>
      <c r="AK305" s="22">
        <f t="shared" ref="AK305" si="911">SUM(AK306:AK308)</f>
        <v>0</v>
      </c>
      <c r="AL305" s="22">
        <f t="shared" ref="AL305:AO305" si="912">SUM(AL306:AL308)</f>
        <v>0</v>
      </c>
      <c r="AM305" s="22">
        <f t="shared" ref="AM305:AN305" si="913">SUM(AM306:AM308)</f>
        <v>0</v>
      </c>
      <c r="AN305" s="22">
        <f t="shared" si="913"/>
        <v>0</v>
      </c>
      <c r="AO305" s="22">
        <f t="shared" si="912"/>
        <v>0</v>
      </c>
      <c r="AP305" s="22">
        <f>SUM(AP306:AP308)</f>
        <v>0</v>
      </c>
      <c r="AQ305" s="22">
        <f t="shared" ref="AQ305:AU305" si="914">SUM(AQ306:AQ308)</f>
        <v>0</v>
      </c>
      <c r="AR305" s="22">
        <f t="shared" si="914"/>
        <v>0</v>
      </c>
      <c r="AS305" s="22">
        <f t="shared" ref="AS305:AT305" si="915">SUM(AS306:AS308)</f>
        <v>0</v>
      </c>
      <c r="AT305" s="22">
        <f t="shared" si="915"/>
        <v>0</v>
      </c>
      <c r="AU305" s="22">
        <f t="shared" si="914"/>
        <v>0</v>
      </c>
      <c r="AV305" s="22">
        <f>SUM(AV306:AV308)</f>
        <v>0</v>
      </c>
      <c r="AW305" s="22">
        <f>SUM(AW306:AW308)</f>
        <v>0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0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0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0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f t="shared" ref="F309" si="916">SUM(F310:F313)</f>
        <v>0</v>
      </c>
      <c r="G309" s="22">
        <v>0</v>
      </c>
      <c r="H309" s="22">
        <f>SUM(H310:H313)</f>
        <v>0</v>
      </c>
      <c r="I309" s="22">
        <f t="shared" ref="I309:L309" si="917">SUM(I310:I313)</f>
        <v>0</v>
      </c>
      <c r="J309" s="22">
        <f t="shared" ref="J309:K309" si="918">SUM(J310:J313)</f>
        <v>0</v>
      </c>
      <c r="K309" s="22">
        <f t="shared" si="918"/>
        <v>0</v>
      </c>
      <c r="L309" s="22">
        <f t="shared" si="917"/>
        <v>0</v>
      </c>
      <c r="M309" s="22">
        <f>SUM(M310:M313)</f>
        <v>0</v>
      </c>
      <c r="N309" s="22">
        <f t="shared" ref="N309:T309" si="919">SUM(N310:N313)</f>
        <v>0</v>
      </c>
      <c r="O309" s="22">
        <f t="shared" ref="O309:S309" si="920">SUM(O310:O313)</f>
        <v>0</v>
      </c>
      <c r="P309" s="22">
        <f t="shared" si="920"/>
        <v>0</v>
      </c>
      <c r="Q309" s="22">
        <f t="shared" si="920"/>
        <v>0</v>
      </c>
      <c r="R309" s="22">
        <f>SUM(R310:R313)</f>
        <v>0</v>
      </c>
      <c r="S309" s="22">
        <f t="shared" si="920"/>
        <v>0</v>
      </c>
      <c r="T309" s="22">
        <f t="shared" si="919"/>
        <v>0</v>
      </c>
      <c r="U309" s="22">
        <f>SUM(U310:U313)</f>
        <v>0</v>
      </c>
      <c r="V309" s="22">
        <f t="shared" ref="V309:AH309" si="921">SUM(V310:V313)</f>
        <v>0</v>
      </c>
      <c r="W309" s="22">
        <f t="shared" ref="W309:Z309" si="922">SUM(W310:W313)</f>
        <v>0</v>
      </c>
      <c r="X309" s="22">
        <v>0</v>
      </c>
      <c r="Y309" s="22">
        <f t="shared" si="922"/>
        <v>0</v>
      </c>
      <c r="Z309" s="22">
        <f t="shared" si="922"/>
        <v>0</v>
      </c>
      <c r="AA309" s="22">
        <f t="shared" si="921"/>
        <v>0</v>
      </c>
      <c r="AB309" s="22">
        <f t="shared" si="921"/>
        <v>0</v>
      </c>
      <c r="AC309" s="22">
        <f t="shared" ref="AC309" si="923">SUM(AC310:AC313)</f>
        <v>0</v>
      </c>
      <c r="AD309" s="22">
        <f t="shared" si="921"/>
        <v>0</v>
      </c>
      <c r="AE309" s="22">
        <f>SUM(AE310:AE313)</f>
        <v>0</v>
      </c>
      <c r="AF309" s="22">
        <f t="shared" si="921"/>
        <v>0</v>
      </c>
      <c r="AG309" s="22">
        <f t="shared" ref="AG309" si="924">SUM(AG310:AG313)</f>
        <v>0</v>
      </c>
      <c r="AH309" s="22">
        <f t="shared" si="921"/>
        <v>0</v>
      </c>
      <c r="AI309" s="22">
        <f>SUM(AI310:AI313)</f>
        <v>0</v>
      </c>
      <c r="AJ309" s="22">
        <v>0</v>
      </c>
      <c r="AK309" s="22">
        <f t="shared" ref="AK309" si="925">SUM(AK310:AK313)</f>
        <v>0</v>
      </c>
      <c r="AL309" s="22">
        <f t="shared" ref="AL309:AO309" si="926">SUM(AL310:AL313)</f>
        <v>0</v>
      </c>
      <c r="AM309" s="22">
        <f t="shared" ref="AM309:AN309" si="927">SUM(AM310:AM313)</f>
        <v>0</v>
      </c>
      <c r="AN309" s="22">
        <f t="shared" si="927"/>
        <v>0</v>
      </c>
      <c r="AO309" s="22">
        <f t="shared" si="926"/>
        <v>0</v>
      </c>
      <c r="AP309" s="22">
        <f>SUM(AP310:AP313)</f>
        <v>0</v>
      </c>
      <c r="AQ309" s="22">
        <f t="shared" ref="AQ309:AU309" si="928">SUM(AQ310:AQ313)</f>
        <v>0</v>
      </c>
      <c r="AR309" s="22">
        <f t="shared" si="928"/>
        <v>0</v>
      </c>
      <c r="AS309" s="22">
        <f t="shared" ref="AS309:AT309" si="929">SUM(AS310:AS313)</f>
        <v>0</v>
      </c>
      <c r="AT309" s="22">
        <f t="shared" si="929"/>
        <v>0</v>
      </c>
      <c r="AU309" s="22">
        <f t="shared" si="928"/>
        <v>0</v>
      </c>
      <c r="AV309" s="22">
        <f>SUM(AV310:AV313)</f>
        <v>0</v>
      </c>
      <c r="AW309" s="22">
        <f>SUM(AW310:AW313)</f>
        <v>0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f t="shared" ref="F315" si="930">SUM(F316:F319)</f>
        <v>0</v>
      </c>
      <c r="G315" s="22">
        <v>0</v>
      </c>
      <c r="H315" s="22">
        <f>SUM(H316:H319)</f>
        <v>0</v>
      </c>
      <c r="I315" s="22">
        <f t="shared" ref="I315:L315" si="931">SUM(I316:I319)</f>
        <v>0</v>
      </c>
      <c r="J315" s="22">
        <f t="shared" ref="J315:K315" si="932">SUM(J316:J319)</f>
        <v>0</v>
      </c>
      <c r="K315" s="22">
        <f t="shared" si="932"/>
        <v>0</v>
      </c>
      <c r="L315" s="22">
        <f t="shared" si="931"/>
        <v>0</v>
      </c>
      <c r="M315" s="22">
        <f>SUM(M316:M319)</f>
        <v>0</v>
      </c>
      <c r="N315" s="22">
        <f t="shared" ref="N315:T315" si="933">SUM(N316:N319)</f>
        <v>0</v>
      </c>
      <c r="O315" s="22">
        <f t="shared" ref="O315:S315" si="934">SUM(O316:O319)</f>
        <v>0</v>
      </c>
      <c r="P315" s="22">
        <f t="shared" si="934"/>
        <v>0</v>
      </c>
      <c r="Q315" s="22">
        <f t="shared" si="934"/>
        <v>0</v>
      </c>
      <c r="R315" s="22">
        <f>SUM(R316:R319)</f>
        <v>0</v>
      </c>
      <c r="S315" s="22">
        <f t="shared" si="934"/>
        <v>0</v>
      </c>
      <c r="T315" s="22">
        <f t="shared" si="933"/>
        <v>0</v>
      </c>
      <c r="U315" s="22">
        <f>SUM(U316:U319)</f>
        <v>0</v>
      </c>
      <c r="V315" s="22">
        <f t="shared" ref="V315:AH315" si="935">SUM(V316:V319)</f>
        <v>0</v>
      </c>
      <c r="W315" s="22">
        <f t="shared" ref="W315:Z315" si="936">SUM(W316:W319)</f>
        <v>0</v>
      </c>
      <c r="X315" s="22">
        <v>0</v>
      </c>
      <c r="Y315" s="22">
        <f t="shared" si="936"/>
        <v>0</v>
      </c>
      <c r="Z315" s="22">
        <f t="shared" si="936"/>
        <v>0</v>
      </c>
      <c r="AA315" s="22">
        <f t="shared" si="935"/>
        <v>0</v>
      </c>
      <c r="AB315" s="22">
        <f t="shared" si="935"/>
        <v>0</v>
      </c>
      <c r="AC315" s="22">
        <f t="shared" ref="AC315" si="937">SUM(AC316:AC319)</f>
        <v>0</v>
      </c>
      <c r="AD315" s="22">
        <f t="shared" si="935"/>
        <v>0</v>
      </c>
      <c r="AE315" s="22">
        <f>SUM(AE316:AE319)</f>
        <v>0</v>
      </c>
      <c r="AF315" s="22">
        <f t="shared" si="935"/>
        <v>0</v>
      </c>
      <c r="AG315" s="22">
        <f t="shared" ref="AG315" si="938">SUM(AG316:AG319)</f>
        <v>0</v>
      </c>
      <c r="AH315" s="22">
        <f t="shared" si="935"/>
        <v>0</v>
      </c>
      <c r="AI315" s="22">
        <f>SUM(AI316:AI319)</f>
        <v>0</v>
      </c>
      <c r="AJ315" s="22">
        <v>0</v>
      </c>
      <c r="AK315" s="22">
        <f t="shared" ref="AK315" si="939">SUM(AK316:AK319)</f>
        <v>0</v>
      </c>
      <c r="AL315" s="22">
        <f t="shared" ref="AL315:AO315" si="940">SUM(AL316:AL319)</f>
        <v>0</v>
      </c>
      <c r="AM315" s="22">
        <f t="shared" ref="AM315:AN315" si="941">SUM(AM316:AM319)</f>
        <v>0</v>
      </c>
      <c r="AN315" s="22">
        <f t="shared" si="941"/>
        <v>0</v>
      </c>
      <c r="AO315" s="22">
        <f t="shared" si="940"/>
        <v>0</v>
      </c>
      <c r="AP315" s="22">
        <f>SUM(AP316:AP319)</f>
        <v>0</v>
      </c>
      <c r="AQ315" s="22">
        <f t="shared" ref="AQ315:AU315" si="942">SUM(AQ316:AQ319)</f>
        <v>0</v>
      </c>
      <c r="AR315" s="22">
        <f t="shared" si="942"/>
        <v>0</v>
      </c>
      <c r="AS315" s="22">
        <f t="shared" ref="AS315:AT315" si="943">SUM(AS316:AS319)</f>
        <v>0</v>
      </c>
      <c r="AT315" s="22">
        <f t="shared" si="943"/>
        <v>0</v>
      </c>
      <c r="AU315" s="22">
        <f t="shared" si="942"/>
        <v>0</v>
      </c>
      <c r="AV315" s="22">
        <f>SUM(AV316:AV319)</f>
        <v>0</v>
      </c>
      <c r="AW315" s="22">
        <f>SUM(AW316:AW319)</f>
        <v>0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f t="shared" ref="F320" si="944">SUM(F321:F324)</f>
        <v>0</v>
      </c>
      <c r="G320" s="22">
        <v>0</v>
      </c>
      <c r="H320" s="22">
        <f>SUM(H321:H324)</f>
        <v>0</v>
      </c>
      <c r="I320" s="22">
        <f t="shared" ref="I320:L320" si="945">SUM(I321:I324)</f>
        <v>0</v>
      </c>
      <c r="J320" s="22">
        <f t="shared" ref="J320:K320" si="946">SUM(J321:J324)</f>
        <v>0</v>
      </c>
      <c r="K320" s="22">
        <f t="shared" si="946"/>
        <v>0</v>
      </c>
      <c r="L320" s="22">
        <f t="shared" si="945"/>
        <v>0</v>
      </c>
      <c r="M320" s="22">
        <f>SUM(M321:M324)</f>
        <v>0</v>
      </c>
      <c r="N320" s="22">
        <f t="shared" ref="N320:T320" si="947">SUM(N321:N324)</f>
        <v>0</v>
      </c>
      <c r="O320" s="22">
        <f t="shared" ref="O320:S320" si="948">SUM(O321:O324)</f>
        <v>0</v>
      </c>
      <c r="P320" s="22">
        <f t="shared" si="948"/>
        <v>0</v>
      </c>
      <c r="Q320" s="22">
        <f t="shared" si="948"/>
        <v>0</v>
      </c>
      <c r="R320" s="22">
        <f>SUM(R321:R324)</f>
        <v>0</v>
      </c>
      <c r="S320" s="22">
        <f t="shared" si="948"/>
        <v>0</v>
      </c>
      <c r="T320" s="22">
        <f t="shared" si="947"/>
        <v>0</v>
      </c>
      <c r="U320" s="22">
        <f>SUM(U321:U324)</f>
        <v>0</v>
      </c>
      <c r="V320" s="22">
        <f t="shared" ref="V320:AH320" si="949">SUM(V321:V324)</f>
        <v>0</v>
      </c>
      <c r="W320" s="22">
        <f t="shared" ref="W320:Z320" si="950">SUM(W321:W324)</f>
        <v>0</v>
      </c>
      <c r="X320" s="22">
        <v>0</v>
      </c>
      <c r="Y320" s="22">
        <f t="shared" si="950"/>
        <v>0</v>
      </c>
      <c r="Z320" s="22">
        <f t="shared" si="950"/>
        <v>0</v>
      </c>
      <c r="AA320" s="22">
        <f t="shared" si="949"/>
        <v>0</v>
      </c>
      <c r="AB320" s="22">
        <f t="shared" si="949"/>
        <v>0</v>
      </c>
      <c r="AC320" s="22">
        <f t="shared" ref="AC320" si="951">SUM(AC321:AC324)</f>
        <v>0</v>
      </c>
      <c r="AD320" s="22">
        <f t="shared" si="949"/>
        <v>0</v>
      </c>
      <c r="AE320" s="22">
        <f>SUM(AE321:AE324)</f>
        <v>0</v>
      </c>
      <c r="AF320" s="22">
        <f t="shared" si="949"/>
        <v>0</v>
      </c>
      <c r="AG320" s="22">
        <f t="shared" ref="AG320" si="952">SUM(AG321:AG324)</f>
        <v>0</v>
      </c>
      <c r="AH320" s="22">
        <f t="shared" si="949"/>
        <v>0</v>
      </c>
      <c r="AI320" s="22">
        <f>SUM(AI321:AI324)</f>
        <v>0</v>
      </c>
      <c r="AJ320" s="22">
        <v>0</v>
      </c>
      <c r="AK320" s="22">
        <f t="shared" ref="AK320" si="953">SUM(AK321:AK324)</f>
        <v>0</v>
      </c>
      <c r="AL320" s="22">
        <f t="shared" ref="AL320:AO320" si="954">SUM(AL321:AL324)</f>
        <v>0</v>
      </c>
      <c r="AM320" s="22">
        <f t="shared" ref="AM320:AN320" si="955">SUM(AM321:AM324)</f>
        <v>0</v>
      </c>
      <c r="AN320" s="22">
        <f t="shared" si="955"/>
        <v>0</v>
      </c>
      <c r="AO320" s="22">
        <f t="shared" si="954"/>
        <v>0</v>
      </c>
      <c r="AP320" s="22">
        <f>SUM(AP321:AP324)</f>
        <v>0</v>
      </c>
      <c r="AQ320" s="22">
        <f t="shared" ref="AQ320:AU320" si="956">SUM(AQ321:AQ324)</f>
        <v>0</v>
      </c>
      <c r="AR320" s="22">
        <f t="shared" si="956"/>
        <v>0</v>
      </c>
      <c r="AS320" s="22">
        <f t="shared" ref="AS320:AT320" si="957">SUM(AS321:AS324)</f>
        <v>0</v>
      </c>
      <c r="AT320" s="22">
        <f t="shared" si="957"/>
        <v>0</v>
      </c>
      <c r="AU320" s="22">
        <f t="shared" si="956"/>
        <v>0</v>
      </c>
      <c r="AV320" s="22">
        <f>SUM(AV321:AV324)</f>
        <v>0</v>
      </c>
      <c r="AW320" s="22">
        <f>SUM(AW321:AW324)</f>
        <v>0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f t="shared" ref="F325" si="958">SUM(F326:F329)</f>
        <v>0</v>
      </c>
      <c r="G325" s="22">
        <v>0</v>
      </c>
      <c r="H325" s="22">
        <f>SUM(H326:H329)</f>
        <v>0</v>
      </c>
      <c r="I325" s="22">
        <f t="shared" ref="I325:L325" si="959">SUM(I326:I329)</f>
        <v>0</v>
      </c>
      <c r="J325" s="22">
        <f t="shared" ref="J325:K325" si="960">SUM(J326:J329)</f>
        <v>0</v>
      </c>
      <c r="K325" s="22">
        <f t="shared" si="960"/>
        <v>0</v>
      </c>
      <c r="L325" s="22">
        <f t="shared" si="959"/>
        <v>0</v>
      </c>
      <c r="M325" s="22">
        <f>SUM(M326:M329)</f>
        <v>0</v>
      </c>
      <c r="N325" s="22">
        <f t="shared" ref="N325:T325" si="961">SUM(N326:N329)</f>
        <v>0</v>
      </c>
      <c r="O325" s="22">
        <f t="shared" ref="O325:S325" si="962">SUM(O326:O329)</f>
        <v>0</v>
      </c>
      <c r="P325" s="22">
        <f t="shared" si="962"/>
        <v>0</v>
      </c>
      <c r="Q325" s="22">
        <f t="shared" si="962"/>
        <v>0</v>
      </c>
      <c r="R325" s="22">
        <f>SUM(R326:R329)</f>
        <v>0</v>
      </c>
      <c r="S325" s="22">
        <f t="shared" si="962"/>
        <v>0</v>
      </c>
      <c r="T325" s="22">
        <f t="shared" si="961"/>
        <v>0</v>
      </c>
      <c r="U325" s="22">
        <f>SUM(U326:U329)</f>
        <v>0</v>
      </c>
      <c r="V325" s="22">
        <f t="shared" ref="V325:AH325" si="963">SUM(V326:V329)</f>
        <v>0</v>
      </c>
      <c r="W325" s="22">
        <f t="shared" ref="W325:Z325" si="964">SUM(W326:W329)</f>
        <v>0</v>
      </c>
      <c r="X325" s="22">
        <v>0</v>
      </c>
      <c r="Y325" s="22">
        <f t="shared" si="964"/>
        <v>0</v>
      </c>
      <c r="Z325" s="22">
        <f t="shared" si="964"/>
        <v>0</v>
      </c>
      <c r="AA325" s="22">
        <f t="shared" si="963"/>
        <v>0</v>
      </c>
      <c r="AB325" s="22">
        <f t="shared" si="963"/>
        <v>0</v>
      </c>
      <c r="AC325" s="22">
        <f t="shared" ref="AC325" si="965">SUM(AC326:AC329)</f>
        <v>0</v>
      </c>
      <c r="AD325" s="22">
        <f t="shared" si="963"/>
        <v>0</v>
      </c>
      <c r="AE325" s="22">
        <f>SUM(AE326:AE329)</f>
        <v>0</v>
      </c>
      <c r="AF325" s="22">
        <f t="shared" si="963"/>
        <v>0</v>
      </c>
      <c r="AG325" s="22">
        <f t="shared" ref="AG325" si="966">SUM(AG326:AG329)</f>
        <v>0</v>
      </c>
      <c r="AH325" s="22">
        <f t="shared" si="963"/>
        <v>0</v>
      </c>
      <c r="AI325" s="22">
        <f>SUM(AI326:AI329)</f>
        <v>0</v>
      </c>
      <c r="AJ325" s="22">
        <v>0</v>
      </c>
      <c r="AK325" s="22">
        <f t="shared" ref="AK325" si="967">SUM(AK326:AK329)</f>
        <v>0</v>
      </c>
      <c r="AL325" s="22">
        <f t="shared" ref="AL325:AO325" si="968">SUM(AL326:AL329)</f>
        <v>0</v>
      </c>
      <c r="AM325" s="22">
        <f t="shared" ref="AM325:AN325" si="969">SUM(AM326:AM329)</f>
        <v>0</v>
      </c>
      <c r="AN325" s="22">
        <f t="shared" si="969"/>
        <v>0</v>
      </c>
      <c r="AO325" s="22">
        <f t="shared" si="968"/>
        <v>0</v>
      </c>
      <c r="AP325" s="22">
        <f>SUM(AP326:AP329)</f>
        <v>0</v>
      </c>
      <c r="AQ325" s="22">
        <f t="shared" ref="AQ325:AU325" si="970">SUM(AQ326:AQ329)</f>
        <v>0</v>
      </c>
      <c r="AR325" s="22">
        <f t="shared" si="970"/>
        <v>0</v>
      </c>
      <c r="AS325" s="22">
        <f t="shared" ref="AS325:AT325" si="971">SUM(AS326:AS329)</f>
        <v>0</v>
      </c>
      <c r="AT325" s="22">
        <f t="shared" si="971"/>
        <v>0</v>
      </c>
      <c r="AU325" s="22">
        <f t="shared" si="970"/>
        <v>0</v>
      </c>
      <c r="AV325" s="22">
        <f>SUM(AV326:AV329)</f>
        <v>0</v>
      </c>
      <c r="AW325" s="22">
        <f>SUM(AW326:AW329)</f>
        <v>0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0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f t="shared" ref="F330" si="972">SUM(F331:F334)</f>
        <v>0</v>
      </c>
      <c r="G330" s="22">
        <v>0</v>
      </c>
      <c r="H330" s="22">
        <f>SUM(H331:H334)</f>
        <v>0</v>
      </c>
      <c r="I330" s="22">
        <f t="shared" ref="I330:L330" si="973">SUM(I331:I334)</f>
        <v>0</v>
      </c>
      <c r="J330" s="22">
        <f t="shared" ref="J330:K330" si="974">SUM(J331:J334)</f>
        <v>0</v>
      </c>
      <c r="K330" s="22">
        <f t="shared" si="974"/>
        <v>0</v>
      </c>
      <c r="L330" s="22">
        <f t="shared" si="973"/>
        <v>0</v>
      </c>
      <c r="M330" s="22">
        <f>SUM(M331:M334)</f>
        <v>0</v>
      </c>
      <c r="N330" s="22">
        <f t="shared" ref="N330:T330" si="975">SUM(N331:N334)</f>
        <v>0</v>
      </c>
      <c r="O330" s="22">
        <f t="shared" ref="O330:S330" si="976">SUM(O331:O334)</f>
        <v>0</v>
      </c>
      <c r="P330" s="22">
        <f t="shared" si="976"/>
        <v>0</v>
      </c>
      <c r="Q330" s="22">
        <f t="shared" si="976"/>
        <v>0</v>
      </c>
      <c r="R330" s="22">
        <f>SUM(R331:R334)</f>
        <v>0</v>
      </c>
      <c r="S330" s="22">
        <f t="shared" si="976"/>
        <v>0</v>
      </c>
      <c r="T330" s="22">
        <f t="shared" si="975"/>
        <v>0</v>
      </c>
      <c r="U330" s="22">
        <f>SUM(U331:U334)</f>
        <v>0</v>
      </c>
      <c r="V330" s="22">
        <f t="shared" ref="V330:AH330" si="977">SUM(V331:V334)</f>
        <v>0</v>
      </c>
      <c r="W330" s="22">
        <f t="shared" ref="W330:Z330" si="978">SUM(W331:W334)</f>
        <v>0</v>
      </c>
      <c r="X330" s="22">
        <v>0</v>
      </c>
      <c r="Y330" s="22">
        <f t="shared" si="978"/>
        <v>0</v>
      </c>
      <c r="Z330" s="22">
        <f t="shared" si="978"/>
        <v>0</v>
      </c>
      <c r="AA330" s="22">
        <f t="shared" si="977"/>
        <v>0</v>
      </c>
      <c r="AB330" s="22">
        <f t="shared" si="977"/>
        <v>0</v>
      </c>
      <c r="AC330" s="22">
        <f t="shared" ref="AC330" si="979">SUM(AC331:AC334)</f>
        <v>0</v>
      </c>
      <c r="AD330" s="22">
        <f t="shared" si="977"/>
        <v>0</v>
      </c>
      <c r="AE330" s="22">
        <f>SUM(AE331:AE334)</f>
        <v>0</v>
      </c>
      <c r="AF330" s="22">
        <f t="shared" si="977"/>
        <v>0</v>
      </c>
      <c r="AG330" s="22">
        <f t="shared" ref="AG330" si="980">SUM(AG331:AG334)</f>
        <v>0</v>
      </c>
      <c r="AH330" s="22">
        <f t="shared" si="977"/>
        <v>0</v>
      </c>
      <c r="AI330" s="22">
        <f>SUM(AI331:AI334)</f>
        <v>0</v>
      </c>
      <c r="AJ330" s="22">
        <v>0</v>
      </c>
      <c r="AK330" s="22">
        <f t="shared" ref="AK330" si="981">SUM(AK331:AK334)</f>
        <v>0</v>
      </c>
      <c r="AL330" s="22">
        <f t="shared" ref="AL330:AO330" si="982">SUM(AL331:AL334)</f>
        <v>0</v>
      </c>
      <c r="AM330" s="22">
        <f t="shared" ref="AM330:AN330" si="983">SUM(AM331:AM334)</f>
        <v>0</v>
      </c>
      <c r="AN330" s="22">
        <f t="shared" si="983"/>
        <v>0</v>
      </c>
      <c r="AO330" s="22">
        <f t="shared" si="982"/>
        <v>0</v>
      </c>
      <c r="AP330" s="22">
        <f>SUM(AP331:AP334)</f>
        <v>0</v>
      </c>
      <c r="AQ330" s="22">
        <f t="shared" ref="AQ330:AU330" si="984">SUM(AQ331:AQ334)</f>
        <v>0</v>
      </c>
      <c r="AR330" s="22">
        <f t="shared" si="984"/>
        <v>0</v>
      </c>
      <c r="AS330" s="22">
        <f t="shared" ref="AS330:AT330" si="985">SUM(AS331:AS334)</f>
        <v>0</v>
      </c>
      <c r="AT330" s="22">
        <f t="shared" si="985"/>
        <v>0</v>
      </c>
      <c r="AU330" s="22">
        <f t="shared" si="984"/>
        <v>0</v>
      </c>
      <c r="AV330" s="22">
        <f>SUM(AV331:AV334)</f>
        <v>0</v>
      </c>
      <c r="AW330" s="22">
        <f>SUM(AW331:AW334)</f>
        <v>0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0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f t="shared" ref="F335" si="986">SUM(F336:F351)</f>
        <v>0</v>
      </c>
      <c r="G335" s="22">
        <v>0</v>
      </c>
      <c r="H335" s="22">
        <f>SUM(H336:H351)</f>
        <v>0</v>
      </c>
      <c r="I335" s="22">
        <f t="shared" ref="I335:L335" si="987">SUM(I336:I351)</f>
        <v>0</v>
      </c>
      <c r="J335" s="22">
        <f t="shared" ref="J335:K335" si="988">SUM(J336:J351)</f>
        <v>0</v>
      </c>
      <c r="K335" s="22">
        <f t="shared" si="988"/>
        <v>0</v>
      </c>
      <c r="L335" s="22">
        <f t="shared" si="987"/>
        <v>0</v>
      </c>
      <c r="M335" s="22">
        <f>SUM(M336:M351)</f>
        <v>0</v>
      </c>
      <c r="N335" s="22">
        <f t="shared" ref="N335:T335" si="989">SUM(N336:N351)</f>
        <v>0</v>
      </c>
      <c r="O335" s="22">
        <f t="shared" ref="O335:S335" si="990">SUM(O336:O351)</f>
        <v>0</v>
      </c>
      <c r="P335" s="22">
        <f t="shared" si="990"/>
        <v>0</v>
      </c>
      <c r="Q335" s="22">
        <f t="shared" si="990"/>
        <v>0</v>
      </c>
      <c r="R335" s="22">
        <f>SUM(R336:R351)</f>
        <v>0</v>
      </c>
      <c r="S335" s="22">
        <f t="shared" si="990"/>
        <v>0</v>
      </c>
      <c r="T335" s="22">
        <f t="shared" si="989"/>
        <v>0</v>
      </c>
      <c r="U335" s="22">
        <f>SUM(U336:U351)</f>
        <v>0</v>
      </c>
      <c r="V335" s="22">
        <f t="shared" ref="V335:AH335" si="991">SUM(V336:V351)</f>
        <v>0</v>
      </c>
      <c r="W335" s="22">
        <f t="shared" ref="W335:Z335" si="992">SUM(W336:W351)</f>
        <v>0</v>
      </c>
      <c r="X335" s="22">
        <v>0</v>
      </c>
      <c r="Y335" s="22">
        <f t="shared" si="992"/>
        <v>0</v>
      </c>
      <c r="Z335" s="22">
        <f t="shared" si="992"/>
        <v>0</v>
      </c>
      <c r="AA335" s="22">
        <f t="shared" si="991"/>
        <v>0</v>
      </c>
      <c r="AB335" s="22">
        <f t="shared" si="991"/>
        <v>0</v>
      </c>
      <c r="AC335" s="22">
        <f t="shared" ref="AC335" si="993">SUM(AC336:AC351)</f>
        <v>0</v>
      </c>
      <c r="AD335" s="22">
        <f t="shared" si="991"/>
        <v>0</v>
      </c>
      <c r="AE335" s="22">
        <f>SUM(AE336:AE351)</f>
        <v>0</v>
      </c>
      <c r="AF335" s="22">
        <f t="shared" si="991"/>
        <v>0</v>
      </c>
      <c r="AG335" s="22">
        <f t="shared" ref="AG335" si="994">SUM(AG336:AG351)</f>
        <v>0</v>
      </c>
      <c r="AH335" s="22">
        <f t="shared" si="991"/>
        <v>0</v>
      </c>
      <c r="AI335" s="22">
        <f>SUM(AI336:AI351)</f>
        <v>0</v>
      </c>
      <c r="AJ335" s="22">
        <v>0</v>
      </c>
      <c r="AK335" s="22">
        <f t="shared" ref="AK335" si="995">SUM(AK336:AK351)</f>
        <v>0</v>
      </c>
      <c r="AL335" s="22">
        <f t="shared" ref="AL335:AO335" si="996">SUM(AL336:AL351)</f>
        <v>0</v>
      </c>
      <c r="AM335" s="22">
        <f t="shared" ref="AM335:AN335" si="997">SUM(AM336:AM351)</f>
        <v>0</v>
      </c>
      <c r="AN335" s="22">
        <f t="shared" si="997"/>
        <v>0</v>
      </c>
      <c r="AO335" s="22">
        <f t="shared" si="996"/>
        <v>0</v>
      </c>
      <c r="AP335" s="22">
        <f>SUM(AP336:AP351)</f>
        <v>0</v>
      </c>
      <c r="AQ335" s="22">
        <f t="shared" ref="AQ335:AU335" si="998">SUM(AQ336:AQ351)</f>
        <v>0</v>
      </c>
      <c r="AR335" s="22">
        <f t="shared" si="998"/>
        <v>0</v>
      </c>
      <c r="AS335" s="22">
        <f t="shared" ref="AS335:AT335" si="999">SUM(AS336:AS351)</f>
        <v>0</v>
      </c>
      <c r="AT335" s="22">
        <f t="shared" si="999"/>
        <v>0</v>
      </c>
      <c r="AU335" s="22">
        <f t="shared" si="998"/>
        <v>0</v>
      </c>
      <c r="AV335" s="22">
        <f>SUM(AV336:AV351)</f>
        <v>0</v>
      </c>
      <c r="AW335" s="22">
        <f>SUM(AW336:AW351)</f>
        <v>0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000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01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02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03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04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05">SUM(AQ336:AU336)</f>
        <v>0</v>
      </c>
      <c r="AW336" s="67">
        <f t="shared" ref="AW336:AW351" si="1006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000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01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02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03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04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05"/>
        <v>0</v>
      </c>
      <c r="AW337" s="67">
        <f t="shared" si="1006"/>
        <v>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000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01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02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03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04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05"/>
        <v>0</v>
      </c>
      <c r="AW338" s="67">
        <f t="shared" si="1006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00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01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02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03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04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05"/>
        <v>0</v>
      </c>
      <c r="AW339" s="67">
        <f t="shared" si="1006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00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01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02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03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04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05"/>
        <v>0</v>
      </c>
      <c r="AW340" s="67">
        <f t="shared" si="1006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00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01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02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03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04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05"/>
        <v>0</v>
      </c>
      <c r="AW341" s="67">
        <f t="shared" si="1006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00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01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02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03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04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05"/>
        <v>0</v>
      </c>
      <c r="AW342" s="67">
        <f t="shared" si="1006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00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01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02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03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04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05"/>
        <v>0</v>
      </c>
      <c r="AW343" s="67">
        <f t="shared" si="1006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00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01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02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03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04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05"/>
        <v>0</v>
      </c>
      <c r="AW344" s="67">
        <f t="shared" si="1006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00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01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02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03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04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05"/>
        <v>0</v>
      </c>
      <c r="AW345" s="67">
        <f t="shared" si="1006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00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01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02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03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04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05"/>
        <v>0</v>
      </c>
      <c r="AW346" s="67">
        <f t="shared" si="1006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00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01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02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03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04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05"/>
        <v>0</v>
      </c>
      <c r="AW347" s="67">
        <f t="shared" si="1006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00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01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02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03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04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05"/>
        <v>0</v>
      </c>
      <c r="AW348" s="67">
        <f t="shared" si="1006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000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01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02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03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04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05"/>
        <v>0</v>
      </c>
      <c r="AW349" s="67">
        <f t="shared" si="1006"/>
        <v>0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000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01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02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03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04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05"/>
        <v>0</v>
      </c>
      <c r="AW350" s="67">
        <f t="shared" si="1006"/>
        <v>0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000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01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002"/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003"/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04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05"/>
        <v>0</v>
      </c>
      <c r="AW351" s="67">
        <f t="shared" si="1006"/>
        <v>0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f t="shared" ref="F352" si="1007">SUM(F353:F355)</f>
        <v>0</v>
      </c>
      <c r="G352" s="22">
        <v>0</v>
      </c>
      <c r="H352" s="22">
        <f>SUM(H353:H355)</f>
        <v>0</v>
      </c>
      <c r="I352" s="22">
        <f t="shared" ref="I352:L352" si="1008">SUM(I353:I355)</f>
        <v>0</v>
      </c>
      <c r="J352" s="22">
        <f t="shared" ref="J352:K352" si="1009">SUM(J353:J355)</f>
        <v>0</v>
      </c>
      <c r="K352" s="22">
        <f t="shared" si="1009"/>
        <v>0</v>
      </c>
      <c r="L352" s="22">
        <f t="shared" si="1008"/>
        <v>0</v>
      </c>
      <c r="M352" s="22">
        <f>SUM(M353:M355)</f>
        <v>0</v>
      </c>
      <c r="N352" s="22">
        <f t="shared" ref="N352:T352" si="1010">SUM(N353:N355)</f>
        <v>0</v>
      </c>
      <c r="O352" s="22">
        <f t="shared" ref="O352:S352" si="1011">SUM(O353:O355)</f>
        <v>0</v>
      </c>
      <c r="P352" s="22">
        <f t="shared" si="1011"/>
        <v>0</v>
      </c>
      <c r="Q352" s="22">
        <f t="shared" si="1011"/>
        <v>0</v>
      </c>
      <c r="R352" s="22">
        <f>SUM(R353:R355)</f>
        <v>0</v>
      </c>
      <c r="S352" s="22">
        <f t="shared" si="1011"/>
        <v>0</v>
      </c>
      <c r="T352" s="22">
        <f t="shared" si="1010"/>
        <v>0</v>
      </c>
      <c r="U352" s="22">
        <f>SUM(U353:U355)</f>
        <v>0</v>
      </c>
      <c r="V352" s="22">
        <f t="shared" ref="V352:AH352" si="1012">SUM(V353:V355)</f>
        <v>0</v>
      </c>
      <c r="W352" s="22">
        <f t="shared" ref="W352:Z352" si="1013">SUM(W353:W355)</f>
        <v>0</v>
      </c>
      <c r="X352" s="22">
        <v>0</v>
      </c>
      <c r="Y352" s="22">
        <f t="shared" si="1013"/>
        <v>0</v>
      </c>
      <c r="Z352" s="22">
        <f t="shared" si="1013"/>
        <v>0</v>
      </c>
      <c r="AA352" s="22">
        <f t="shared" si="1012"/>
        <v>0</v>
      </c>
      <c r="AB352" s="22">
        <f t="shared" si="1012"/>
        <v>0</v>
      </c>
      <c r="AC352" s="22">
        <f t="shared" ref="AC352" si="1014">SUM(AC353:AC355)</f>
        <v>0</v>
      </c>
      <c r="AD352" s="22">
        <f t="shared" si="1012"/>
        <v>0</v>
      </c>
      <c r="AE352" s="22">
        <f>SUM(AE353:AE355)</f>
        <v>0</v>
      </c>
      <c r="AF352" s="22">
        <f t="shared" si="1012"/>
        <v>0</v>
      </c>
      <c r="AG352" s="22">
        <f t="shared" ref="AG352" si="1015">SUM(AG353:AG355)</f>
        <v>0</v>
      </c>
      <c r="AH352" s="22">
        <f t="shared" si="1012"/>
        <v>0</v>
      </c>
      <c r="AI352" s="22">
        <f>SUM(AI353:AI355)</f>
        <v>0</v>
      </c>
      <c r="AJ352" s="22">
        <v>0</v>
      </c>
      <c r="AK352" s="22">
        <f t="shared" ref="AK352" si="1016">SUM(AK353:AK355)</f>
        <v>0</v>
      </c>
      <c r="AL352" s="22">
        <f t="shared" ref="AL352:AO352" si="1017">SUM(AL353:AL355)</f>
        <v>0</v>
      </c>
      <c r="AM352" s="22">
        <f t="shared" ref="AM352:AN352" si="1018">SUM(AM353:AM355)</f>
        <v>0</v>
      </c>
      <c r="AN352" s="22">
        <f t="shared" si="1018"/>
        <v>0</v>
      </c>
      <c r="AO352" s="22">
        <f t="shared" si="1017"/>
        <v>0</v>
      </c>
      <c r="AP352" s="22">
        <f>SUM(AP353:AP355)</f>
        <v>0</v>
      </c>
      <c r="AQ352" s="22">
        <f t="shared" ref="AQ352:AU352" si="1019">SUM(AQ353:AQ355)</f>
        <v>0</v>
      </c>
      <c r="AR352" s="22">
        <f t="shared" si="1019"/>
        <v>0</v>
      </c>
      <c r="AS352" s="22">
        <f t="shared" ref="AS352:AT352" si="1020">SUM(AS353:AS355)</f>
        <v>0</v>
      </c>
      <c r="AT352" s="22">
        <f t="shared" si="1020"/>
        <v>0</v>
      </c>
      <c r="AU352" s="22">
        <f t="shared" si="1019"/>
        <v>0</v>
      </c>
      <c r="AV352" s="22">
        <f>SUM(AV353:AV355)</f>
        <v>0</v>
      </c>
      <c r="AW352" s="22">
        <f>SUM(AW353:AW355)</f>
        <v>0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0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f t="shared" ref="F356" si="1021">SUM(F357:F363)</f>
        <v>0</v>
      </c>
      <c r="G356" s="22">
        <v>0</v>
      </c>
      <c r="H356" s="22">
        <f>SUM(H357:H363)</f>
        <v>0</v>
      </c>
      <c r="I356" s="22">
        <f t="shared" ref="I356:L356" si="1022">SUM(I357:I363)</f>
        <v>0</v>
      </c>
      <c r="J356" s="22">
        <f t="shared" ref="J356:K356" si="1023">SUM(J357:J363)</f>
        <v>0</v>
      </c>
      <c r="K356" s="22">
        <f t="shared" si="1023"/>
        <v>0</v>
      </c>
      <c r="L356" s="22">
        <f t="shared" si="1022"/>
        <v>0</v>
      </c>
      <c r="M356" s="22">
        <f>SUM(M357:M363)</f>
        <v>0</v>
      </c>
      <c r="N356" s="22">
        <f t="shared" ref="N356:T356" si="1024">SUM(N357:N363)</f>
        <v>0</v>
      </c>
      <c r="O356" s="22">
        <f t="shared" ref="O356:S356" si="1025">SUM(O357:O363)</f>
        <v>0</v>
      </c>
      <c r="P356" s="22">
        <f t="shared" si="1025"/>
        <v>0</v>
      </c>
      <c r="Q356" s="22">
        <f t="shared" si="1025"/>
        <v>0</v>
      </c>
      <c r="R356" s="22">
        <f>SUM(R357:R363)</f>
        <v>0</v>
      </c>
      <c r="S356" s="22">
        <f t="shared" si="1025"/>
        <v>0</v>
      </c>
      <c r="T356" s="22">
        <f t="shared" si="1024"/>
        <v>0</v>
      </c>
      <c r="U356" s="22">
        <f>SUM(U357:U363)</f>
        <v>0</v>
      </c>
      <c r="V356" s="22">
        <f t="shared" ref="V356:AH356" si="1026">SUM(V357:V363)</f>
        <v>0</v>
      </c>
      <c r="W356" s="22">
        <f t="shared" ref="W356:Z356" si="1027">SUM(W357:W363)</f>
        <v>0</v>
      </c>
      <c r="X356" s="22">
        <v>0</v>
      </c>
      <c r="Y356" s="22">
        <f t="shared" si="1027"/>
        <v>0</v>
      </c>
      <c r="Z356" s="22">
        <f t="shared" si="1027"/>
        <v>0</v>
      </c>
      <c r="AA356" s="22">
        <f t="shared" si="1026"/>
        <v>0</v>
      </c>
      <c r="AB356" s="22">
        <f t="shared" si="1026"/>
        <v>0</v>
      </c>
      <c r="AC356" s="22">
        <f t="shared" ref="AC356" si="1028">SUM(AC357:AC363)</f>
        <v>0</v>
      </c>
      <c r="AD356" s="22">
        <f t="shared" si="1026"/>
        <v>0</v>
      </c>
      <c r="AE356" s="22">
        <f>SUM(AE357:AE363)</f>
        <v>0</v>
      </c>
      <c r="AF356" s="22">
        <f t="shared" si="1026"/>
        <v>0</v>
      </c>
      <c r="AG356" s="22">
        <f t="shared" ref="AG356" si="1029">SUM(AG357:AG363)</f>
        <v>0</v>
      </c>
      <c r="AH356" s="22">
        <f t="shared" si="1026"/>
        <v>0</v>
      </c>
      <c r="AI356" s="22">
        <f>SUM(AI357:AI363)</f>
        <v>0</v>
      </c>
      <c r="AJ356" s="22">
        <v>166.6</v>
      </c>
      <c r="AK356" s="22">
        <f t="shared" ref="AK356" si="1030">SUM(AK357:AK363)</f>
        <v>0</v>
      </c>
      <c r="AL356" s="22">
        <f t="shared" ref="AL356:AO356" si="1031">SUM(AL357:AL363)</f>
        <v>0</v>
      </c>
      <c r="AM356" s="22">
        <f t="shared" ref="AM356:AN356" si="1032">SUM(AM357:AM363)</f>
        <v>0</v>
      </c>
      <c r="AN356" s="22">
        <f t="shared" si="1032"/>
        <v>0</v>
      </c>
      <c r="AO356" s="22">
        <f t="shared" si="1031"/>
        <v>0</v>
      </c>
      <c r="AP356" s="22">
        <f>SUM(AP357:AP363)</f>
        <v>0</v>
      </c>
      <c r="AQ356" s="22">
        <f t="shared" ref="AQ356:AU356" si="1033">SUM(AQ357:AQ363)</f>
        <v>0</v>
      </c>
      <c r="AR356" s="22">
        <f t="shared" si="1033"/>
        <v>0</v>
      </c>
      <c r="AS356" s="22">
        <f t="shared" ref="AS356:AT356" si="1034">SUM(AS357:AS363)</f>
        <v>0</v>
      </c>
      <c r="AT356" s="22">
        <f t="shared" si="1034"/>
        <v>0</v>
      </c>
      <c r="AU356" s="22">
        <f t="shared" si="1033"/>
        <v>0</v>
      </c>
      <c r="AV356" s="22">
        <f>SUM(AV357:AV363)</f>
        <v>0</v>
      </c>
      <c r="AW356" s="22">
        <f>SUM(AW357:AW363)</f>
        <v>166.6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035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036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037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038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039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040">SUM(AQ357:AU357)</f>
        <v>0</v>
      </c>
      <c r="AW357" s="67">
        <f t="shared" ref="AW357:AW363" si="1041">+H357+M357+U357+AI357+AJ357+AK357+AP357+AV357</f>
        <v>0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035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036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037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038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039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040"/>
        <v>0</v>
      </c>
      <c r="AW358" s="67">
        <f t="shared" si="1041"/>
        <v>0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035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036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037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038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039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040"/>
        <v>0</v>
      </c>
      <c r="AW359" s="67">
        <f t="shared" si="1041"/>
        <v>0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035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036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037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038"/>
        <v>0</v>
      </c>
      <c r="AJ360" s="22">
        <v>166.6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039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040"/>
        <v>0</v>
      </c>
      <c r="AW360" s="67">
        <f t="shared" si="1041"/>
        <v>166.6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035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036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037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038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039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040"/>
        <v>0</v>
      </c>
      <c r="AW361" s="67">
        <f t="shared" si="1041"/>
        <v>0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035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036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037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038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039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040"/>
        <v>0</v>
      </c>
      <c r="AW362" s="67">
        <f t="shared" si="1041"/>
        <v>0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035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036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037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038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039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040"/>
        <v>0</v>
      </c>
      <c r="AW363" s="67">
        <f t="shared" si="1041"/>
        <v>0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f t="shared" ref="F364" si="1042">+F365+F373+F376</f>
        <v>0</v>
      </c>
      <c r="G364" s="22">
        <v>0</v>
      </c>
      <c r="H364" s="22">
        <f>+H365+H373+H376</f>
        <v>0</v>
      </c>
      <c r="I364" s="22">
        <f t="shared" ref="I364:L364" si="1043">+I365+I373+I376</f>
        <v>0</v>
      </c>
      <c r="J364" s="22">
        <f t="shared" ref="J364:K364" si="1044">+J365+J373+J376</f>
        <v>0</v>
      </c>
      <c r="K364" s="22">
        <f t="shared" si="1044"/>
        <v>0</v>
      </c>
      <c r="L364" s="22">
        <f t="shared" si="1043"/>
        <v>0</v>
      </c>
      <c r="M364" s="22">
        <f>+M365+M373+M376</f>
        <v>0</v>
      </c>
      <c r="N364" s="22">
        <f t="shared" ref="N364:T364" si="1045">+N365+N373+N376</f>
        <v>0</v>
      </c>
      <c r="O364" s="22">
        <f t="shared" ref="O364:S364" si="1046">+O365+O373+O376</f>
        <v>0</v>
      </c>
      <c r="P364" s="22">
        <f t="shared" si="1046"/>
        <v>0</v>
      </c>
      <c r="Q364" s="22">
        <f t="shared" si="1046"/>
        <v>0</v>
      </c>
      <c r="R364" s="22">
        <f>+R365+R373+R376</f>
        <v>0</v>
      </c>
      <c r="S364" s="22">
        <f t="shared" si="1046"/>
        <v>0</v>
      </c>
      <c r="T364" s="22">
        <f t="shared" si="1045"/>
        <v>0</v>
      </c>
      <c r="U364" s="22">
        <f>+U365+U373+U376</f>
        <v>0</v>
      </c>
      <c r="V364" s="22">
        <f t="shared" ref="V364:AH364" si="1047">+V365+V373+V376</f>
        <v>0</v>
      </c>
      <c r="W364" s="22">
        <f t="shared" ref="W364:Z364" si="1048">+W365+W373+W376</f>
        <v>0</v>
      </c>
      <c r="X364" s="22">
        <v>0</v>
      </c>
      <c r="Y364" s="22">
        <f t="shared" si="1048"/>
        <v>0</v>
      </c>
      <c r="Z364" s="22">
        <f t="shared" si="1048"/>
        <v>0</v>
      </c>
      <c r="AA364" s="22">
        <f t="shared" si="1047"/>
        <v>0</v>
      </c>
      <c r="AB364" s="22">
        <f t="shared" si="1047"/>
        <v>0</v>
      </c>
      <c r="AC364" s="22">
        <f t="shared" ref="AC364" si="1049">+AC365+AC373+AC376</f>
        <v>0</v>
      </c>
      <c r="AD364" s="22">
        <f t="shared" si="1047"/>
        <v>0</v>
      </c>
      <c r="AE364" s="22">
        <f>+AE365+AE373+AE376</f>
        <v>0</v>
      </c>
      <c r="AF364" s="22">
        <f t="shared" si="1047"/>
        <v>0</v>
      </c>
      <c r="AG364" s="22">
        <f t="shared" ref="AG364" si="1050">+AG365+AG373+AG376</f>
        <v>0</v>
      </c>
      <c r="AH364" s="22">
        <f t="shared" si="1047"/>
        <v>0</v>
      </c>
      <c r="AI364" s="22">
        <f>+AI365+AI373+AI376</f>
        <v>0</v>
      </c>
      <c r="AJ364" s="22">
        <v>0</v>
      </c>
      <c r="AK364" s="22">
        <f t="shared" ref="AK364" si="1051">+AK365+AK373+AK376</f>
        <v>0</v>
      </c>
      <c r="AL364" s="22">
        <f t="shared" ref="AL364:AO364" si="1052">+AL365+AL373+AL376</f>
        <v>0</v>
      </c>
      <c r="AM364" s="22">
        <f t="shared" ref="AM364:AN364" si="1053">+AM365+AM373+AM376</f>
        <v>0</v>
      </c>
      <c r="AN364" s="22">
        <f t="shared" si="1053"/>
        <v>0</v>
      </c>
      <c r="AO364" s="22">
        <f t="shared" si="1052"/>
        <v>0</v>
      </c>
      <c r="AP364" s="22">
        <f>+AP365+AP373+AP376</f>
        <v>0</v>
      </c>
      <c r="AQ364" s="22">
        <f t="shared" ref="AQ364:AU364" si="1054">+AQ365+AQ373+AQ376</f>
        <v>0</v>
      </c>
      <c r="AR364" s="22">
        <f t="shared" si="1054"/>
        <v>0</v>
      </c>
      <c r="AS364" s="22">
        <f t="shared" ref="AS364:AT364" si="1055">+AS365+AS373+AS376</f>
        <v>0</v>
      </c>
      <c r="AT364" s="22">
        <f t="shared" si="1055"/>
        <v>0</v>
      </c>
      <c r="AU364" s="22">
        <f t="shared" si="1054"/>
        <v>0</v>
      </c>
      <c r="AV364" s="22">
        <f>+AV365+AV373+AV376</f>
        <v>0</v>
      </c>
      <c r="AW364" s="22">
        <f>+AW365+AW373+AW376</f>
        <v>0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f t="shared" ref="F365" si="1056">SUM(F366:F372)</f>
        <v>0</v>
      </c>
      <c r="G365" s="22">
        <v>0</v>
      </c>
      <c r="H365" s="22">
        <f>SUM(H366:H372)</f>
        <v>0</v>
      </c>
      <c r="I365" s="22">
        <f t="shared" ref="I365:L365" si="1057">SUM(I366:I372)</f>
        <v>0</v>
      </c>
      <c r="J365" s="22">
        <f t="shared" ref="J365:K365" si="1058">SUM(J366:J372)</f>
        <v>0</v>
      </c>
      <c r="K365" s="22">
        <f t="shared" si="1058"/>
        <v>0</v>
      </c>
      <c r="L365" s="22">
        <f t="shared" si="1057"/>
        <v>0</v>
      </c>
      <c r="M365" s="22">
        <f>SUM(M366:M372)</f>
        <v>0</v>
      </c>
      <c r="N365" s="22">
        <f t="shared" ref="N365:T365" si="1059">SUM(N366:N372)</f>
        <v>0</v>
      </c>
      <c r="O365" s="22">
        <f t="shared" ref="O365:S365" si="1060">SUM(O366:O372)</f>
        <v>0</v>
      </c>
      <c r="P365" s="22">
        <f t="shared" si="1060"/>
        <v>0</v>
      </c>
      <c r="Q365" s="22">
        <f t="shared" si="1060"/>
        <v>0</v>
      </c>
      <c r="R365" s="22">
        <f>SUM(R366:R372)</f>
        <v>0</v>
      </c>
      <c r="S365" s="22">
        <f t="shared" si="1060"/>
        <v>0</v>
      </c>
      <c r="T365" s="22">
        <f t="shared" si="1059"/>
        <v>0</v>
      </c>
      <c r="U365" s="22">
        <f>SUM(U366:U372)</f>
        <v>0</v>
      </c>
      <c r="V365" s="22">
        <f t="shared" ref="V365:AH365" si="1061">SUM(V366:V372)</f>
        <v>0</v>
      </c>
      <c r="W365" s="22">
        <f t="shared" ref="W365:Z365" si="1062">SUM(W366:W372)</f>
        <v>0</v>
      </c>
      <c r="X365" s="22">
        <v>0</v>
      </c>
      <c r="Y365" s="22">
        <f t="shared" si="1062"/>
        <v>0</v>
      </c>
      <c r="Z365" s="22">
        <f t="shared" si="1062"/>
        <v>0</v>
      </c>
      <c r="AA365" s="22">
        <f t="shared" si="1061"/>
        <v>0</v>
      </c>
      <c r="AB365" s="22">
        <f t="shared" si="1061"/>
        <v>0</v>
      </c>
      <c r="AC365" s="22">
        <f t="shared" ref="AC365" si="1063">SUM(AC366:AC372)</f>
        <v>0</v>
      </c>
      <c r="AD365" s="22">
        <f t="shared" si="1061"/>
        <v>0</v>
      </c>
      <c r="AE365" s="22">
        <f>SUM(AE366:AE372)</f>
        <v>0</v>
      </c>
      <c r="AF365" s="22">
        <f t="shared" si="1061"/>
        <v>0</v>
      </c>
      <c r="AG365" s="22">
        <f t="shared" ref="AG365" si="1064">SUM(AG366:AG372)</f>
        <v>0</v>
      </c>
      <c r="AH365" s="22">
        <f t="shared" si="1061"/>
        <v>0</v>
      </c>
      <c r="AI365" s="22">
        <f>SUM(AI366:AI372)</f>
        <v>0</v>
      </c>
      <c r="AJ365" s="22">
        <v>0</v>
      </c>
      <c r="AK365" s="22">
        <f t="shared" ref="AK365" si="1065">SUM(AK366:AK372)</f>
        <v>0</v>
      </c>
      <c r="AL365" s="22">
        <f t="shared" ref="AL365:AO365" si="1066">SUM(AL366:AL372)</f>
        <v>0</v>
      </c>
      <c r="AM365" s="22">
        <f t="shared" ref="AM365:AN365" si="1067">SUM(AM366:AM372)</f>
        <v>0</v>
      </c>
      <c r="AN365" s="22">
        <f t="shared" si="1067"/>
        <v>0</v>
      </c>
      <c r="AO365" s="22">
        <f t="shared" si="1066"/>
        <v>0</v>
      </c>
      <c r="AP365" s="22">
        <f>SUM(AP366:AP372)</f>
        <v>0</v>
      </c>
      <c r="AQ365" s="22">
        <f t="shared" ref="AQ365:AU365" si="1068">SUM(AQ366:AQ372)</f>
        <v>0</v>
      </c>
      <c r="AR365" s="22">
        <f t="shared" si="1068"/>
        <v>0</v>
      </c>
      <c r="AS365" s="22">
        <f t="shared" ref="AS365:AT365" si="1069">SUM(AS366:AS372)</f>
        <v>0</v>
      </c>
      <c r="AT365" s="22">
        <f t="shared" si="1069"/>
        <v>0</v>
      </c>
      <c r="AU365" s="22">
        <f t="shared" si="1068"/>
        <v>0</v>
      </c>
      <c r="AV365" s="22">
        <f>SUM(AV366:AV372)</f>
        <v>0</v>
      </c>
      <c r="AW365" s="22">
        <f>SUM(AW366:AW372)</f>
        <v>0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070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071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072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073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074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075">SUM(AQ366:AU366)</f>
        <v>0</v>
      </c>
      <c r="AW366" s="67">
        <f t="shared" ref="AW366:AW372" si="1076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070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071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072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073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074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075"/>
        <v>0</v>
      </c>
      <c r="AW367" s="67">
        <f t="shared" si="1076"/>
        <v>0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070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071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072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073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074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075"/>
        <v>0</v>
      </c>
      <c r="AW368" s="67">
        <f t="shared" si="1076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070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071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072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073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074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075"/>
        <v>0</v>
      </c>
      <c r="AW369" s="67">
        <f t="shared" si="1076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070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071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072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073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074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075"/>
        <v>0</v>
      </c>
      <c r="AW370" s="67">
        <f t="shared" si="1076"/>
        <v>0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070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071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072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073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074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075"/>
        <v>0</v>
      </c>
      <c r="AW371" s="67">
        <f t="shared" si="1076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070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071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072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073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074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075"/>
        <v>0</v>
      </c>
      <c r="AW372" s="67">
        <f t="shared" si="1076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f t="shared" ref="F373" si="1077">+F374+F375</f>
        <v>0</v>
      </c>
      <c r="G373" s="22">
        <v>0</v>
      </c>
      <c r="H373" s="22">
        <f>+H374+H375</f>
        <v>0</v>
      </c>
      <c r="I373" s="22">
        <f t="shared" ref="I373:L373" si="1078">+I374+I375</f>
        <v>0</v>
      </c>
      <c r="J373" s="22">
        <f t="shared" ref="J373:K373" si="1079">+J374+J375</f>
        <v>0</v>
      </c>
      <c r="K373" s="22">
        <f t="shared" si="1079"/>
        <v>0</v>
      </c>
      <c r="L373" s="22">
        <f t="shared" si="1078"/>
        <v>0</v>
      </c>
      <c r="M373" s="22">
        <f>+M374+M375</f>
        <v>0</v>
      </c>
      <c r="N373" s="22">
        <f t="shared" ref="N373:T373" si="1080">+N374+N375</f>
        <v>0</v>
      </c>
      <c r="O373" s="22">
        <f t="shared" ref="O373:S373" si="1081">+O374+O375</f>
        <v>0</v>
      </c>
      <c r="P373" s="22">
        <f t="shared" si="1081"/>
        <v>0</v>
      </c>
      <c r="Q373" s="22">
        <f t="shared" si="1081"/>
        <v>0</v>
      </c>
      <c r="R373" s="22">
        <f>+R374+R375</f>
        <v>0</v>
      </c>
      <c r="S373" s="22">
        <f t="shared" si="1081"/>
        <v>0</v>
      </c>
      <c r="T373" s="22">
        <f t="shared" si="1080"/>
        <v>0</v>
      </c>
      <c r="U373" s="22">
        <f>+U374+U375</f>
        <v>0</v>
      </c>
      <c r="V373" s="22">
        <f t="shared" ref="V373:AH373" si="1082">+V374+V375</f>
        <v>0</v>
      </c>
      <c r="W373" s="22">
        <f t="shared" ref="W373:Z373" si="1083">+W374+W375</f>
        <v>0</v>
      </c>
      <c r="X373" s="22">
        <v>0</v>
      </c>
      <c r="Y373" s="22">
        <f t="shared" si="1083"/>
        <v>0</v>
      </c>
      <c r="Z373" s="22">
        <f t="shared" si="1083"/>
        <v>0</v>
      </c>
      <c r="AA373" s="22">
        <f t="shared" si="1082"/>
        <v>0</v>
      </c>
      <c r="AB373" s="22">
        <f t="shared" si="1082"/>
        <v>0</v>
      </c>
      <c r="AC373" s="22">
        <f t="shared" ref="AC373" si="1084">+AC374+AC375</f>
        <v>0</v>
      </c>
      <c r="AD373" s="22">
        <f t="shared" si="1082"/>
        <v>0</v>
      </c>
      <c r="AE373" s="22">
        <f>+AE374+AE375</f>
        <v>0</v>
      </c>
      <c r="AF373" s="22">
        <f t="shared" si="1082"/>
        <v>0</v>
      </c>
      <c r="AG373" s="22">
        <f t="shared" ref="AG373" si="1085">+AG374+AG375</f>
        <v>0</v>
      </c>
      <c r="AH373" s="22">
        <f t="shared" si="1082"/>
        <v>0</v>
      </c>
      <c r="AI373" s="22">
        <f>+AI374+AI375</f>
        <v>0</v>
      </c>
      <c r="AJ373" s="22">
        <v>0</v>
      </c>
      <c r="AK373" s="22">
        <f t="shared" ref="AK373" si="1086">+AK374+AK375</f>
        <v>0</v>
      </c>
      <c r="AL373" s="22">
        <f t="shared" ref="AL373:AO373" si="1087">+AL374+AL375</f>
        <v>0</v>
      </c>
      <c r="AM373" s="22">
        <f t="shared" ref="AM373:AN373" si="1088">+AM374+AM375</f>
        <v>0</v>
      </c>
      <c r="AN373" s="22">
        <f t="shared" si="1088"/>
        <v>0</v>
      </c>
      <c r="AO373" s="22">
        <f t="shared" si="1087"/>
        <v>0</v>
      </c>
      <c r="AP373" s="22">
        <f>+AP374+AP375</f>
        <v>0</v>
      </c>
      <c r="AQ373" s="22">
        <f t="shared" ref="AQ373:AU373" si="1089">+AQ374+AQ375</f>
        <v>0</v>
      </c>
      <c r="AR373" s="22">
        <f t="shared" si="1089"/>
        <v>0</v>
      </c>
      <c r="AS373" s="22">
        <f t="shared" ref="AS373:AT373" si="1090">+AS374+AS375</f>
        <v>0</v>
      </c>
      <c r="AT373" s="22">
        <f t="shared" si="1090"/>
        <v>0</v>
      </c>
      <c r="AU373" s="22">
        <f t="shared" si="1089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0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f t="shared" ref="F377" si="1091">SUM(F378:F382)</f>
        <v>0</v>
      </c>
      <c r="G377" s="22">
        <v>0</v>
      </c>
      <c r="H377" s="22">
        <f>SUM(H378:H382)</f>
        <v>0</v>
      </c>
      <c r="I377" s="22">
        <f t="shared" ref="I377:L377" si="1092">SUM(I378:I382)</f>
        <v>0</v>
      </c>
      <c r="J377" s="22">
        <f t="shared" ref="J377:K377" si="1093">SUM(J378:J382)</f>
        <v>0</v>
      </c>
      <c r="K377" s="22">
        <f t="shared" si="1093"/>
        <v>0</v>
      </c>
      <c r="L377" s="22">
        <f t="shared" si="1092"/>
        <v>0</v>
      </c>
      <c r="M377" s="22">
        <f>SUM(M378:M382)</f>
        <v>0</v>
      </c>
      <c r="N377" s="22">
        <f t="shared" ref="N377:T377" si="1094">SUM(N378:N382)</f>
        <v>0</v>
      </c>
      <c r="O377" s="22">
        <f t="shared" ref="O377:S377" si="1095">SUM(O378:O382)</f>
        <v>0</v>
      </c>
      <c r="P377" s="22">
        <f t="shared" si="1095"/>
        <v>0</v>
      </c>
      <c r="Q377" s="22">
        <f t="shared" si="1095"/>
        <v>0</v>
      </c>
      <c r="R377" s="22">
        <f>SUM(R378:R382)</f>
        <v>0</v>
      </c>
      <c r="S377" s="22">
        <f t="shared" si="1095"/>
        <v>0</v>
      </c>
      <c r="T377" s="22">
        <f t="shared" si="1094"/>
        <v>0</v>
      </c>
      <c r="U377" s="22">
        <f>SUM(U378:U382)</f>
        <v>0</v>
      </c>
      <c r="V377" s="22">
        <f t="shared" ref="V377:AH377" si="1096">SUM(V378:V382)</f>
        <v>0</v>
      </c>
      <c r="W377" s="22">
        <f t="shared" ref="W377:Z377" si="1097">SUM(W378:W382)</f>
        <v>0</v>
      </c>
      <c r="X377" s="22">
        <v>0</v>
      </c>
      <c r="Y377" s="22">
        <f t="shared" si="1097"/>
        <v>0</v>
      </c>
      <c r="Z377" s="22">
        <f t="shared" si="1097"/>
        <v>0</v>
      </c>
      <c r="AA377" s="22">
        <f t="shared" si="1096"/>
        <v>0</v>
      </c>
      <c r="AB377" s="22">
        <f t="shared" si="1096"/>
        <v>0</v>
      </c>
      <c r="AC377" s="22">
        <f t="shared" ref="AC377" si="1098">SUM(AC378:AC382)</f>
        <v>0</v>
      </c>
      <c r="AD377" s="22">
        <f t="shared" si="1096"/>
        <v>0</v>
      </c>
      <c r="AE377" s="22">
        <f>SUM(AE378:AE382)</f>
        <v>0</v>
      </c>
      <c r="AF377" s="22">
        <f t="shared" si="1096"/>
        <v>0</v>
      </c>
      <c r="AG377" s="22">
        <f t="shared" ref="AG377" si="1099">SUM(AG378:AG382)</f>
        <v>0</v>
      </c>
      <c r="AH377" s="22">
        <f t="shared" si="1096"/>
        <v>0</v>
      </c>
      <c r="AI377" s="22">
        <f>SUM(AI378:AI382)</f>
        <v>0</v>
      </c>
      <c r="AJ377" s="22">
        <v>0</v>
      </c>
      <c r="AK377" s="22">
        <f t="shared" ref="AK377" si="1100">SUM(AK378:AK382)</f>
        <v>0</v>
      </c>
      <c r="AL377" s="22">
        <f t="shared" ref="AL377:AO377" si="1101">SUM(AL378:AL382)</f>
        <v>0</v>
      </c>
      <c r="AM377" s="22">
        <f t="shared" ref="AM377:AN377" si="1102">SUM(AM378:AM382)</f>
        <v>0</v>
      </c>
      <c r="AN377" s="22">
        <f t="shared" si="1102"/>
        <v>0</v>
      </c>
      <c r="AO377" s="22">
        <f t="shared" si="1101"/>
        <v>0</v>
      </c>
      <c r="AP377" s="22">
        <f>SUM(AP378:AP382)</f>
        <v>0</v>
      </c>
      <c r="AQ377" s="22">
        <f t="shared" ref="AQ377:AU377" si="1103">SUM(AQ378:AQ382)</f>
        <v>0</v>
      </c>
      <c r="AR377" s="22">
        <f t="shared" si="1103"/>
        <v>0</v>
      </c>
      <c r="AS377" s="22">
        <f t="shared" ref="AS377:AT377" si="1104">SUM(AS378:AS382)</f>
        <v>0</v>
      </c>
      <c r="AT377" s="22">
        <f t="shared" si="1104"/>
        <v>0</v>
      </c>
      <c r="AU377" s="22">
        <f t="shared" si="1103"/>
        <v>0</v>
      </c>
      <c r="AV377" s="22">
        <f>SUM(AV378:AV382)</f>
        <v>0</v>
      </c>
      <c r="AW377" s="22">
        <f>SUM(AW378:AW382)</f>
        <v>0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0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f t="shared" ref="F383" si="1105">SUM(F384:F386)</f>
        <v>0</v>
      </c>
      <c r="G383" s="22">
        <v>0</v>
      </c>
      <c r="H383" s="22">
        <f>SUM(H384:H386)</f>
        <v>0</v>
      </c>
      <c r="I383" s="22">
        <f t="shared" ref="I383:L383" si="1106">SUM(I384:I386)</f>
        <v>0</v>
      </c>
      <c r="J383" s="22">
        <f t="shared" ref="J383:K383" si="1107">SUM(J384:J386)</f>
        <v>0</v>
      </c>
      <c r="K383" s="22">
        <f t="shared" si="1107"/>
        <v>0</v>
      </c>
      <c r="L383" s="22">
        <f t="shared" si="1106"/>
        <v>0</v>
      </c>
      <c r="M383" s="22">
        <f>SUM(M384:M386)</f>
        <v>0</v>
      </c>
      <c r="N383" s="22">
        <f t="shared" ref="N383:T383" si="1108">SUM(N384:N386)</f>
        <v>0</v>
      </c>
      <c r="O383" s="22">
        <f t="shared" ref="O383:S383" si="1109">SUM(O384:O386)</f>
        <v>0</v>
      </c>
      <c r="P383" s="22">
        <f t="shared" si="1109"/>
        <v>0</v>
      </c>
      <c r="Q383" s="22">
        <f t="shared" si="1109"/>
        <v>0</v>
      </c>
      <c r="R383" s="22">
        <f>SUM(R384:R386)</f>
        <v>0</v>
      </c>
      <c r="S383" s="22">
        <f t="shared" si="1109"/>
        <v>0</v>
      </c>
      <c r="T383" s="22">
        <f t="shared" si="1108"/>
        <v>0</v>
      </c>
      <c r="U383" s="22">
        <f>SUM(U384:U386)</f>
        <v>0</v>
      </c>
      <c r="V383" s="22">
        <f t="shared" ref="V383:AH383" si="1110">SUM(V384:V386)</f>
        <v>0</v>
      </c>
      <c r="W383" s="22">
        <f t="shared" ref="W383:Z383" si="1111">SUM(W384:W386)</f>
        <v>0</v>
      </c>
      <c r="X383" s="22">
        <v>0</v>
      </c>
      <c r="Y383" s="22">
        <f t="shared" si="1111"/>
        <v>0</v>
      </c>
      <c r="Z383" s="22">
        <f t="shared" si="1111"/>
        <v>0</v>
      </c>
      <c r="AA383" s="22">
        <f t="shared" si="1110"/>
        <v>0</v>
      </c>
      <c r="AB383" s="22">
        <f t="shared" si="1110"/>
        <v>0</v>
      </c>
      <c r="AC383" s="22">
        <f t="shared" ref="AC383" si="1112">SUM(AC384:AC386)</f>
        <v>0</v>
      </c>
      <c r="AD383" s="22">
        <f t="shared" si="1110"/>
        <v>0</v>
      </c>
      <c r="AE383" s="22">
        <f>SUM(AE384:AE386)</f>
        <v>0</v>
      </c>
      <c r="AF383" s="22">
        <f t="shared" si="1110"/>
        <v>0</v>
      </c>
      <c r="AG383" s="22">
        <f t="shared" ref="AG383" si="1113">SUM(AG384:AG386)</f>
        <v>0</v>
      </c>
      <c r="AH383" s="22">
        <f t="shared" si="1110"/>
        <v>0</v>
      </c>
      <c r="AI383" s="22">
        <f>SUM(AI384:AI386)</f>
        <v>0</v>
      </c>
      <c r="AJ383" s="22">
        <v>0</v>
      </c>
      <c r="AK383" s="22">
        <f t="shared" ref="AK383" si="1114">SUM(AK384:AK386)</f>
        <v>0</v>
      </c>
      <c r="AL383" s="22">
        <f t="shared" ref="AL383:AO383" si="1115">SUM(AL384:AL386)</f>
        <v>0</v>
      </c>
      <c r="AM383" s="22">
        <f t="shared" ref="AM383:AN383" si="1116">SUM(AM384:AM386)</f>
        <v>0</v>
      </c>
      <c r="AN383" s="22">
        <f t="shared" si="1116"/>
        <v>0</v>
      </c>
      <c r="AO383" s="22">
        <f t="shared" si="1115"/>
        <v>0</v>
      </c>
      <c r="AP383" s="22">
        <f>SUM(AP384:AP386)</f>
        <v>0</v>
      </c>
      <c r="AQ383" s="22">
        <f t="shared" ref="AQ383:AU383" si="1117">SUM(AQ384:AQ386)</f>
        <v>0</v>
      </c>
      <c r="AR383" s="22">
        <f t="shared" si="1117"/>
        <v>0</v>
      </c>
      <c r="AS383" s="22">
        <f t="shared" ref="AS383:AT383" si="1118">SUM(AS384:AS386)</f>
        <v>0</v>
      </c>
      <c r="AT383" s="22">
        <f t="shared" si="1118"/>
        <v>0</v>
      </c>
      <c r="AU383" s="22">
        <f t="shared" si="1117"/>
        <v>0</v>
      </c>
      <c r="AV383" s="22">
        <f>SUM(AV384:AV386)</f>
        <v>0</v>
      </c>
      <c r="AW383" s="22">
        <f>SUM(AW384:AW386)</f>
        <v>0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f t="shared" ref="F387" si="1119">SUM(F388:F390)</f>
        <v>0</v>
      </c>
      <c r="G387" s="22">
        <v>0</v>
      </c>
      <c r="H387" s="22">
        <f>SUM(H388:H390)</f>
        <v>0</v>
      </c>
      <c r="I387" s="22">
        <f t="shared" ref="I387:L387" si="1120">SUM(I388:I390)</f>
        <v>0</v>
      </c>
      <c r="J387" s="22">
        <f t="shared" ref="J387:K387" si="1121">SUM(J388:J390)</f>
        <v>0</v>
      </c>
      <c r="K387" s="22">
        <f t="shared" si="1121"/>
        <v>0</v>
      </c>
      <c r="L387" s="22">
        <f t="shared" si="1120"/>
        <v>0</v>
      </c>
      <c r="M387" s="22">
        <f>SUM(M388:M390)</f>
        <v>0</v>
      </c>
      <c r="N387" s="22">
        <f t="shared" ref="N387:T387" si="1122">SUM(N388:N390)</f>
        <v>0</v>
      </c>
      <c r="O387" s="22">
        <f t="shared" ref="O387:S387" si="1123">SUM(O388:O390)</f>
        <v>0</v>
      </c>
      <c r="P387" s="22">
        <f t="shared" si="1123"/>
        <v>0</v>
      </c>
      <c r="Q387" s="22">
        <f t="shared" si="1123"/>
        <v>0</v>
      </c>
      <c r="R387" s="22">
        <f>SUM(R388:R390)</f>
        <v>0</v>
      </c>
      <c r="S387" s="22">
        <f t="shared" si="1123"/>
        <v>0</v>
      </c>
      <c r="T387" s="22">
        <f t="shared" si="1122"/>
        <v>0</v>
      </c>
      <c r="U387" s="22">
        <f>SUM(U388:U390)</f>
        <v>0</v>
      </c>
      <c r="V387" s="22">
        <f t="shared" ref="V387:AH387" si="1124">SUM(V388:V390)</f>
        <v>0</v>
      </c>
      <c r="W387" s="22">
        <f t="shared" ref="W387:Z387" si="1125">SUM(W388:W390)</f>
        <v>0</v>
      </c>
      <c r="X387" s="22">
        <v>0</v>
      </c>
      <c r="Y387" s="22">
        <f t="shared" si="1125"/>
        <v>0</v>
      </c>
      <c r="Z387" s="22">
        <f t="shared" si="1125"/>
        <v>0</v>
      </c>
      <c r="AA387" s="22">
        <f t="shared" si="1124"/>
        <v>0</v>
      </c>
      <c r="AB387" s="22">
        <f t="shared" si="1124"/>
        <v>0</v>
      </c>
      <c r="AC387" s="22">
        <f t="shared" ref="AC387" si="1126">SUM(AC388:AC390)</f>
        <v>0</v>
      </c>
      <c r="AD387" s="22">
        <f t="shared" si="1124"/>
        <v>0</v>
      </c>
      <c r="AE387" s="22">
        <f>SUM(AE388:AE390)</f>
        <v>0</v>
      </c>
      <c r="AF387" s="22">
        <f t="shared" si="1124"/>
        <v>0</v>
      </c>
      <c r="AG387" s="22">
        <f t="shared" ref="AG387" si="1127">SUM(AG388:AG390)</f>
        <v>0</v>
      </c>
      <c r="AH387" s="22">
        <f t="shared" si="1124"/>
        <v>0</v>
      </c>
      <c r="AI387" s="22">
        <f>SUM(AI388:AI390)</f>
        <v>0</v>
      </c>
      <c r="AJ387" s="22">
        <v>0</v>
      </c>
      <c r="AK387" s="22">
        <f t="shared" ref="AK387" si="1128">SUM(AK388:AK390)</f>
        <v>0</v>
      </c>
      <c r="AL387" s="22">
        <f t="shared" ref="AL387:AO387" si="1129">SUM(AL388:AL390)</f>
        <v>0</v>
      </c>
      <c r="AM387" s="22">
        <f t="shared" ref="AM387:AN387" si="1130">SUM(AM388:AM390)</f>
        <v>0</v>
      </c>
      <c r="AN387" s="22">
        <f t="shared" si="1130"/>
        <v>0</v>
      </c>
      <c r="AO387" s="22">
        <f t="shared" si="1129"/>
        <v>0</v>
      </c>
      <c r="AP387" s="22">
        <f>SUM(AP388:AP390)</f>
        <v>0</v>
      </c>
      <c r="AQ387" s="22">
        <f t="shared" ref="AQ387:AU387" si="1131">SUM(AQ388:AQ390)</f>
        <v>0</v>
      </c>
      <c r="AR387" s="22">
        <f t="shared" si="1131"/>
        <v>0</v>
      </c>
      <c r="AS387" s="22">
        <f t="shared" ref="AS387:AT387" si="1132">SUM(AS388:AS390)</f>
        <v>0</v>
      </c>
      <c r="AT387" s="22">
        <f t="shared" si="1132"/>
        <v>0</v>
      </c>
      <c r="AU387" s="22">
        <f t="shared" si="1131"/>
        <v>0</v>
      </c>
      <c r="AV387" s="22">
        <f>SUM(AV388:AV390)</f>
        <v>0</v>
      </c>
      <c r="AW387" s="22">
        <f>SUM(AW388:AW390)</f>
        <v>0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AD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9.14062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hidden="1" customWidth="1"/>
    <col min="11" max="11" width="12.5703125" style="20" hidden="1" customWidth="1"/>
    <col min="12" max="12" width="13.85546875" style="20" hidden="1" customWidth="1"/>
    <col min="13" max="13" width="10.85546875" style="20" hidden="1" customWidth="1"/>
    <col min="14" max="14" width="10.14062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0.140625" style="20" bestFit="1" customWidth="1"/>
    <col min="22" max="22" width="12.5703125" style="20" hidden="1" customWidth="1"/>
    <col min="23" max="23" width="13.85546875" style="20" hidden="1" customWidth="1"/>
    <col min="24" max="24" width="10.85546875" style="20" bestFit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11.7109375" style="20" bestFit="1" customWidth="1"/>
    <col min="30" max="30" width="9.140625" style="6"/>
    <col min="31" max="33" width="11.71093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2017</v>
      </c>
      <c r="P4" s="5" t="str">
        <f>'MOC-summary'!A4</f>
        <v>2017</v>
      </c>
    </row>
    <row r="5" spans="1:29" x14ac:dyDescent="0.25">
      <c r="A5" s="5" t="s">
        <v>181</v>
      </c>
      <c r="P5" s="5" t="s">
        <v>187</v>
      </c>
    </row>
    <row r="8" spans="1:2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29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7" t="str">
        <f>$A$5</f>
        <v>DOMESTIC DRY BULK</v>
      </c>
      <c r="B11" s="108"/>
      <c r="C11" s="108"/>
      <c r="D11" s="108"/>
      <c r="E11" s="109"/>
      <c r="F11" s="22">
        <f>'MOC-DOM-DB'!H11</f>
        <v>17937.849999999999</v>
      </c>
      <c r="G11" s="22">
        <f>'MOC-DOM-DB'!M11</f>
        <v>1258</v>
      </c>
      <c r="H11" s="22">
        <f>'MOC-DOM-DB'!U11</f>
        <v>34295.973999999995</v>
      </c>
      <c r="I11" s="22">
        <f>'MOC-DOM-DB'!AI11</f>
        <v>616793.86899999995</v>
      </c>
      <c r="J11" s="22">
        <f>'MOC-DOM-DB'!AJ11</f>
        <v>0</v>
      </c>
      <c r="K11" s="22">
        <f>'MOC-DOM-DB'!AK11</f>
        <v>0</v>
      </c>
      <c r="L11" s="22">
        <f>'MOC-DOM-DB'!AP11</f>
        <v>0</v>
      </c>
      <c r="M11" s="22">
        <f>'MOC-DOM-DB'!AV11</f>
        <v>0</v>
      </c>
      <c r="N11" s="22">
        <f t="shared" ref="N11" si="0">+N13+N204</f>
        <v>670285.69299999997</v>
      </c>
      <c r="P11" s="107" t="str">
        <f t="shared" ref="P11" si="1">$P$5</f>
        <v>FOREIGN DRY BULK</v>
      </c>
      <c r="Q11" s="108"/>
      <c r="R11" s="108"/>
      <c r="S11" s="108"/>
      <c r="T11" s="109"/>
      <c r="U11" s="22">
        <f>'MOC-FOR-DB '!H11</f>
        <v>350857.73900000006</v>
      </c>
      <c r="V11" s="22">
        <f>'MOC-FOR-DB '!M11</f>
        <v>0</v>
      </c>
      <c r="W11" s="22">
        <f>'MOC-FOR-DB '!U11</f>
        <v>0</v>
      </c>
      <c r="X11" s="22">
        <f>'MOC-FOR-DB '!AI11</f>
        <v>733595</v>
      </c>
      <c r="Y11" s="22">
        <f>'MOC-FOR-DB '!AJ11</f>
        <v>0</v>
      </c>
      <c r="Z11" s="22">
        <f>'MOC-FOR-DB '!AK11</f>
        <v>0</v>
      </c>
      <c r="AA11" s="22">
        <f>'MOC-FOR-DB '!AP11</f>
        <v>0</v>
      </c>
      <c r="AB11" s="22">
        <f>'MOC-FOR-DB '!AV11</f>
        <v>0</v>
      </c>
      <c r="AC11" s="22">
        <f t="shared" ref="AC11" si="2">+AC13+AC204</f>
        <v>1084452.7390000001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87" t="s">
        <v>19</v>
      </c>
      <c r="B13" s="88"/>
      <c r="C13" s="88"/>
      <c r="D13" s="88"/>
      <c r="E13" s="89"/>
      <c r="F13" s="22">
        <f>'MOC-DOM-DB'!H13</f>
        <v>600</v>
      </c>
      <c r="G13" s="22">
        <f>'MOC-DOM-DB'!M13</f>
        <v>0</v>
      </c>
      <c r="H13" s="22">
        <f>'MOC-DOM-DB'!U13</f>
        <v>4399.6000000000004</v>
      </c>
      <c r="I13" s="22">
        <f>'MOC-DOM-DB'!AI13</f>
        <v>213597.27999999997</v>
      </c>
      <c r="J13" s="22">
        <f>'MOC-DOM-DB'!AJ13</f>
        <v>0</v>
      </c>
      <c r="K13" s="22">
        <f>'MOC-DOM-DB'!AK13</f>
        <v>0</v>
      </c>
      <c r="L13" s="22">
        <f>'MOC-DOM-DB'!AP13</f>
        <v>0</v>
      </c>
      <c r="M13" s="22">
        <f>'MOC-DOM-DB'!AV13</f>
        <v>0</v>
      </c>
      <c r="N13" s="22">
        <f t="shared" ref="N13" si="3">+N14+N23+N47+N57+N63+N85+N92+N97+N110+N114+N118+N123+N124+N129+N134+N139+N144+N161+N165+N173+N186+N192+N196+N200</f>
        <v>218596.87999999998</v>
      </c>
      <c r="P13" s="87" t="s">
        <v>192</v>
      </c>
      <c r="Q13" s="88"/>
      <c r="R13" s="88"/>
      <c r="S13" s="88"/>
      <c r="T13" s="89"/>
      <c r="U13" s="22">
        <f>'MOC-FOR-DB '!H13</f>
        <v>284056.33900000004</v>
      </c>
      <c r="V13" s="22">
        <f>'MOC-FOR-DB '!M13</f>
        <v>0</v>
      </c>
      <c r="W13" s="22">
        <f>'MOC-FOR-DB '!U13</f>
        <v>0</v>
      </c>
      <c r="X13" s="22">
        <f>'MOC-FOR-DB '!AI13</f>
        <v>717075</v>
      </c>
      <c r="Y13" s="22">
        <f>'MOC-FOR-DB '!AJ13</f>
        <v>0</v>
      </c>
      <c r="Z13" s="22">
        <f>'MOC-FOR-DB '!AK13</f>
        <v>0</v>
      </c>
      <c r="AA13" s="22">
        <f>'MOC-FOR-DB '!AP13</f>
        <v>0</v>
      </c>
      <c r="AB13" s="22">
        <f>'MOC-FOR-DB '!AV13</f>
        <v>0</v>
      </c>
      <c r="AC13" s="22">
        <f t="shared" ref="AC13" si="4">+AC14+AC23+AC47+AC57+AC63+AC85+AC92+AC97+AC110+AC114+AC118+AC123+AC124+AC129+AC134+AC139+AC144+AC161+AC165+AC173+AC186+AC192+AC196+AC200</f>
        <v>1001131.339</v>
      </c>
    </row>
    <row r="14" spans="1:29" ht="13.5" customHeight="1" x14ac:dyDescent="0.25">
      <c r="A14" s="12"/>
      <c r="B14" s="1"/>
      <c r="C14" s="2" t="s">
        <v>20</v>
      </c>
      <c r="D14" s="2"/>
      <c r="E14" s="13"/>
      <c r="F14" s="22">
        <f>'MOC-DOM-DB'!H14</f>
        <v>0</v>
      </c>
      <c r="G14" s="22">
        <f>'MOC-DOM-DB'!M14</f>
        <v>0</v>
      </c>
      <c r="H14" s="22">
        <f>'MOC-DOM-DB'!U14</f>
        <v>0</v>
      </c>
      <c r="I14" s="22">
        <f>'MOC-DOM-DB'!AI14</f>
        <v>0</v>
      </c>
      <c r="J14" s="22">
        <f>'MOC-DOM-DB'!AJ14</f>
        <v>0</v>
      </c>
      <c r="K14" s="22">
        <f>'MOC-DOM-DB'!AK14</f>
        <v>0</v>
      </c>
      <c r="L14" s="22">
        <f>'MOC-DOM-DB'!AP14</f>
        <v>0</v>
      </c>
      <c r="M14" s="22">
        <f>'MOC-DOM-DB'!AV14</f>
        <v>0</v>
      </c>
      <c r="N14" s="22">
        <f t="shared" ref="N14" si="5">SUM(N15:N22)</f>
        <v>0</v>
      </c>
      <c r="P14" s="12"/>
      <c r="Q14" s="1"/>
      <c r="R14" s="2" t="s">
        <v>20</v>
      </c>
      <c r="S14" s="2"/>
      <c r="T14" s="13"/>
      <c r="U14" s="22">
        <f>'MOC-FOR-DB '!H14</f>
        <v>0</v>
      </c>
      <c r="V14" s="22">
        <f>'MOC-FOR-DB '!M14</f>
        <v>0</v>
      </c>
      <c r="W14" s="22">
        <f>'MOC-FOR-DB '!U14</f>
        <v>0</v>
      </c>
      <c r="X14" s="22">
        <f>'MOC-FOR-DB '!AI14</f>
        <v>0</v>
      </c>
      <c r="Y14" s="22">
        <f>'MOC-FOR-DB '!AJ14</f>
        <v>0</v>
      </c>
      <c r="Z14" s="22">
        <f>'MOC-FOR-DB '!AK14</f>
        <v>0</v>
      </c>
      <c r="AA14" s="22">
        <f>'MOC-FOR-DB '!AP14</f>
        <v>0</v>
      </c>
      <c r="AB14" s="22">
        <f>'MOC-FOR-DB '!AV14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21</v>
      </c>
      <c r="E15" s="13"/>
      <c r="F15" s="22">
        <f>'MOC-DOM-DB'!H15</f>
        <v>0</v>
      </c>
      <c r="G15" s="22">
        <f>'MOC-DOM-DB'!M15</f>
        <v>0</v>
      </c>
      <c r="H15" s="22">
        <f>'MOC-DOM-DB'!U15</f>
        <v>0</v>
      </c>
      <c r="I15" s="22">
        <f>'MOC-DOM-DB'!AI15</f>
        <v>0</v>
      </c>
      <c r="J15" s="22">
        <f>'MOC-DOM-DB'!AJ15</f>
        <v>0</v>
      </c>
      <c r="K15" s="22">
        <f>'MOC-DOM-DB'!AK15</f>
        <v>0</v>
      </c>
      <c r="L15" s="22">
        <f>'MOC-DOM-DB'!AP15</f>
        <v>0</v>
      </c>
      <c r="M15" s="22">
        <f>'MOC-DOM-DB'!AV15</f>
        <v>0</v>
      </c>
      <c r="N15" s="22">
        <f>SUM(F15:M15)</f>
        <v>0</v>
      </c>
      <c r="P15" s="12"/>
      <c r="Q15" s="14"/>
      <c r="R15" s="2"/>
      <c r="S15" s="3" t="s">
        <v>21</v>
      </c>
      <c r="T15" s="13"/>
      <c r="U15" s="22">
        <f>'MOC-FOR-DB '!H15</f>
        <v>0</v>
      </c>
      <c r="V15" s="22">
        <f>'MOC-FOR-DB '!M15</f>
        <v>0</v>
      </c>
      <c r="W15" s="22">
        <f>'MOC-FOR-DB '!U15</f>
        <v>0</v>
      </c>
      <c r="X15" s="22">
        <f>'MOC-FOR-DB '!AI15</f>
        <v>0</v>
      </c>
      <c r="Y15" s="22">
        <f>'MOC-FOR-DB '!AJ15</f>
        <v>0</v>
      </c>
      <c r="Z15" s="22">
        <f>'MOC-FOR-DB '!AK15</f>
        <v>0</v>
      </c>
      <c r="AA15" s="22">
        <f>'MOC-FOR-DB '!AP15</f>
        <v>0</v>
      </c>
      <c r="AB15" s="22">
        <f>'MOC-FOR-DB '!AV15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22</v>
      </c>
      <c r="E16" s="13"/>
      <c r="F16" s="22">
        <f>'MOC-DOM-DB'!H16</f>
        <v>0</v>
      </c>
      <c r="G16" s="22">
        <f>'MOC-DOM-DB'!M16</f>
        <v>0</v>
      </c>
      <c r="H16" s="22">
        <f>'MOC-DOM-DB'!U16</f>
        <v>0</v>
      </c>
      <c r="I16" s="22">
        <f>'MOC-DOM-DB'!AI16</f>
        <v>0</v>
      </c>
      <c r="J16" s="22">
        <f>'MOC-DOM-DB'!AJ16</f>
        <v>0</v>
      </c>
      <c r="K16" s="22">
        <f>'MOC-DOM-DB'!AK16</f>
        <v>0</v>
      </c>
      <c r="L16" s="22">
        <f>'MOC-DOM-DB'!AP16</f>
        <v>0</v>
      </c>
      <c r="M16" s="22">
        <f>'MOC-DOM-DB'!AV16</f>
        <v>0</v>
      </c>
      <c r="N16" s="22">
        <f t="shared" ref="N16:N22" si="7">SUM(F16:M16)</f>
        <v>0</v>
      </c>
      <c r="P16" s="12"/>
      <c r="Q16" s="14"/>
      <c r="R16" s="2"/>
      <c r="S16" s="3" t="s">
        <v>22</v>
      </c>
      <c r="T16" s="13"/>
      <c r="U16" s="22">
        <f>'MOC-FOR-DB '!H16</f>
        <v>0</v>
      </c>
      <c r="V16" s="22">
        <f>'MOC-FOR-DB '!M16</f>
        <v>0</v>
      </c>
      <c r="W16" s="22">
        <f>'MOC-FOR-DB '!U16</f>
        <v>0</v>
      </c>
      <c r="X16" s="22">
        <f>'MOC-FOR-DB '!AI16</f>
        <v>0</v>
      </c>
      <c r="Y16" s="22">
        <f>'MOC-FOR-DB '!AJ16</f>
        <v>0</v>
      </c>
      <c r="Z16" s="22">
        <f>'MOC-FOR-DB '!AK16</f>
        <v>0</v>
      </c>
      <c r="AA16" s="22">
        <f>'MOC-FOR-DB '!AP16</f>
        <v>0</v>
      </c>
      <c r="AB16" s="22">
        <f>'MOC-FOR-DB '!AV16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23</v>
      </c>
      <c r="E17" s="13"/>
      <c r="F17" s="22">
        <f>'MOC-DOM-DB'!H17</f>
        <v>0</v>
      </c>
      <c r="G17" s="22">
        <f>'MOC-DOM-DB'!M17</f>
        <v>0</v>
      </c>
      <c r="H17" s="22">
        <f>'MOC-DOM-DB'!U17</f>
        <v>0</v>
      </c>
      <c r="I17" s="22">
        <f>'MOC-DOM-DB'!AI17</f>
        <v>0</v>
      </c>
      <c r="J17" s="22">
        <f>'MOC-DOM-DB'!AJ17</f>
        <v>0</v>
      </c>
      <c r="K17" s="22">
        <f>'MOC-DOM-DB'!AK17</f>
        <v>0</v>
      </c>
      <c r="L17" s="22">
        <f>'MOC-DOM-DB'!AP17</f>
        <v>0</v>
      </c>
      <c r="M17" s="22">
        <f>'MOC-DOM-DB'!AV17</f>
        <v>0</v>
      </c>
      <c r="N17" s="22">
        <f t="shared" si="7"/>
        <v>0</v>
      </c>
      <c r="P17" s="12"/>
      <c r="Q17" s="14"/>
      <c r="R17" s="2"/>
      <c r="S17" s="3" t="s">
        <v>23</v>
      </c>
      <c r="T17" s="13"/>
      <c r="U17" s="22">
        <f>'MOC-FOR-DB '!H17</f>
        <v>0</v>
      </c>
      <c r="V17" s="22">
        <f>'MOC-FOR-DB '!M17</f>
        <v>0</v>
      </c>
      <c r="W17" s="22">
        <f>'MOC-FOR-DB '!U17</f>
        <v>0</v>
      </c>
      <c r="X17" s="22">
        <f>'MOC-FOR-DB '!AI17</f>
        <v>0</v>
      </c>
      <c r="Y17" s="22">
        <f>'MOC-FOR-DB '!AJ17</f>
        <v>0</v>
      </c>
      <c r="Z17" s="22">
        <f>'MOC-FOR-DB '!AK17</f>
        <v>0</v>
      </c>
      <c r="AA17" s="22">
        <f>'MOC-FOR-DB '!AP17</f>
        <v>0</v>
      </c>
      <c r="AB17" s="22">
        <f>'MOC-FOR-DB '!AV17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24</v>
      </c>
      <c r="E18" s="13"/>
      <c r="F18" s="22">
        <f>'MOC-DOM-DB'!H18</f>
        <v>0</v>
      </c>
      <c r="G18" s="22">
        <f>'MOC-DOM-DB'!M18</f>
        <v>0</v>
      </c>
      <c r="H18" s="22">
        <f>'MOC-DOM-DB'!U18</f>
        <v>0</v>
      </c>
      <c r="I18" s="22">
        <f>'MOC-DOM-DB'!AI18</f>
        <v>0</v>
      </c>
      <c r="J18" s="22">
        <f>'MOC-DOM-DB'!AJ18</f>
        <v>0</v>
      </c>
      <c r="K18" s="22">
        <f>'MOC-DOM-DB'!AK18</f>
        <v>0</v>
      </c>
      <c r="L18" s="22">
        <f>'MOC-DOM-DB'!AP18</f>
        <v>0</v>
      </c>
      <c r="M18" s="22">
        <f>'MOC-DOM-DB'!AV18</f>
        <v>0</v>
      </c>
      <c r="N18" s="22">
        <f t="shared" si="7"/>
        <v>0</v>
      </c>
      <c r="P18" s="12"/>
      <c r="Q18" s="14"/>
      <c r="R18" s="2"/>
      <c r="S18" s="3" t="s">
        <v>24</v>
      </c>
      <c r="T18" s="13"/>
      <c r="U18" s="22">
        <f>'MOC-FOR-DB '!H18</f>
        <v>0</v>
      </c>
      <c r="V18" s="22">
        <f>'MOC-FOR-DB '!M18</f>
        <v>0</v>
      </c>
      <c r="W18" s="22">
        <f>'MOC-FOR-DB '!U18</f>
        <v>0</v>
      </c>
      <c r="X18" s="22">
        <f>'MOC-FOR-DB '!AI18</f>
        <v>0</v>
      </c>
      <c r="Y18" s="22">
        <f>'MOC-FOR-DB '!AJ18</f>
        <v>0</v>
      </c>
      <c r="Z18" s="22">
        <f>'MOC-FOR-DB '!AK18</f>
        <v>0</v>
      </c>
      <c r="AA18" s="22">
        <f>'MOC-FOR-DB '!AP18</f>
        <v>0</v>
      </c>
      <c r="AB18" s="22">
        <f>'MOC-FOR-DB '!AV18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25</v>
      </c>
      <c r="E19" s="13"/>
      <c r="F19" s="22">
        <f>'MOC-DOM-DB'!H19</f>
        <v>0</v>
      </c>
      <c r="G19" s="22">
        <f>'MOC-DOM-DB'!M19</f>
        <v>0</v>
      </c>
      <c r="H19" s="22">
        <f>'MOC-DOM-DB'!U19</f>
        <v>0</v>
      </c>
      <c r="I19" s="22">
        <f>'MOC-DOM-DB'!AI19</f>
        <v>0</v>
      </c>
      <c r="J19" s="22">
        <f>'MOC-DOM-DB'!AJ19</f>
        <v>0</v>
      </c>
      <c r="K19" s="22">
        <f>'MOC-DOM-DB'!AK19</f>
        <v>0</v>
      </c>
      <c r="L19" s="22">
        <f>'MOC-DOM-DB'!AP19</f>
        <v>0</v>
      </c>
      <c r="M19" s="22">
        <f>'MOC-DOM-DB'!AV19</f>
        <v>0</v>
      </c>
      <c r="N19" s="22">
        <f t="shared" si="7"/>
        <v>0</v>
      </c>
      <c r="P19" s="12"/>
      <c r="Q19" s="14"/>
      <c r="R19" s="2"/>
      <c r="S19" s="3" t="s">
        <v>25</v>
      </c>
      <c r="T19" s="13"/>
      <c r="U19" s="22">
        <f>'MOC-FOR-DB '!H19</f>
        <v>0</v>
      </c>
      <c r="V19" s="22">
        <f>'MOC-FOR-DB '!M19</f>
        <v>0</v>
      </c>
      <c r="W19" s="22">
        <f>'MOC-FOR-DB '!U19</f>
        <v>0</v>
      </c>
      <c r="X19" s="22">
        <f>'MOC-FOR-DB '!AI19</f>
        <v>0</v>
      </c>
      <c r="Y19" s="22">
        <f>'MOC-FOR-DB '!AJ19</f>
        <v>0</v>
      </c>
      <c r="Z19" s="22">
        <f>'MOC-FOR-DB '!AK19</f>
        <v>0</v>
      </c>
      <c r="AA19" s="22">
        <f>'MOC-FOR-DB '!AP19</f>
        <v>0</v>
      </c>
      <c r="AB19" s="22">
        <f>'MOC-FOR-DB '!AV19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26</v>
      </c>
      <c r="E20" s="13"/>
      <c r="F20" s="22">
        <f>'MOC-DOM-DB'!H20</f>
        <v>0</v>
      </c>
      <c r="G20" s="22">
        <f>'MOC-DOM-DB'!M20</f>
        <v>0</v>
      </c>
      <c r="H20" s="22">
        <f>'MOC-DOM-DB'!U20</f>
        <v>0</v>
      </c>
      <c r="I20" s="22">
        <f>'MOC-DOM-DB'!AI20</f>
        <v>0</v>
      </c>
      <c r="J20" s="22">
        <f>'MOC-DOM-DB'!AJ20</f>
        <v>0</v>
      </c>
      <c r="K20" s="22">
        <f>'MOC-DOM-DB'!AK20</f>
        <v>0</v>
      </c>
      <c r="L20" s="22">
        <f>'MOC-DOM-DB'!AP20</f>
        <v>0</v>
      </c>
      <c r="M20" s="22">
        <f>'MOC-DOM-DB'!AV20</f>
        <v>0</v>
      </c>
      <c r="N20" s="22">
        <f t="shared" si="7"/>
        <v>0</v>
      </c>
      <c r="P20" s="12"/>
      <c r="Q20" s="14"/>
      <c r="R20" s="2"/>
      <c r="S20" s="3" t="s">
        <v>26</v>
      </c>
      <c r="T20" s="13"/>
      <c r="U20" s="22">
        <f>'MOC-FOR-DB '!H20</f>
        <v>0</v>
      </c>
      <c r="V20" s="22">
        <f>'MOC-FOR-DB '!M20</f>
        <v>0</v>
      </c>
      <c r="W20" s="22">
        <f>'MOC-FOR-DB '!U20</f>
        <v>0</v>
      </c>
      <c r="X20" s="22">
        <f>'MOC-FOR-DB '!AI20</f>
        <v>0</v>
      </c>
      <c r="Y20" s="22">
        <f>'MOC-FOR-DB '!AJ20</f>
        <v>0</v>
      </c>
      <c r="Z20" s="22">
        <f>'MOC-FOR-DB '!AK20</f>
        <v>0</v>
      </c>
      <c r="AA20" s="22">
        <f>'MOC-FOR-DB '!AP20</f>
        <v>0</v>
      </c>
      <c r="AB20" s="22">
        <f>'MOC-FOR-DB '!AV20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27</v>
      </c>
      <c r="E21" s="13"/>
      <c r="F21" s="22">
        <f>'MOC-DOM-DB'!H21</f>
        <v>0</v>
      </c>
      <c r="G21" s="22">
        <f>'MOC-DOM-DB'!M21</f>
        <v>0</v>
      </c>
      <c r="H21" s="22">
        <f>'MOC-DOM-DB'!U21</f>
        <v>0</v>
      </c>
      <c r="I21" s="22">
        <f>'MOC-DOM-DB'!AI21</f>
        <v>0</v>
      </c>
      <c r="J21" s="22">
        <f>'MOC-DOM-DB'!AJ21</f>
        <v>0</v>
      </c>
      <c r="K21" s="22">
        <f>'MOC-DOM-DB'!AK21</f>
        <v>0</v>
      </c>
      <c r="L21" s="22">
        <f>'MOC-DOM-DB'!AP21</f>
        <v>0</v>
      </c>
      <c r="M21" s="22">
        <f>'MOC-DOM-DB'!AV21</f>
        <v>0</v>
      </c>
      <c r="N21" s="22">
        <f t="shared" si="7"/>
        <v>0</v>
      </c>
      <c r="P21" s="12"/>
      <c r="Q21" s="14"/>
      <c r="R21" s="2"/>
      <c r="S21" s="3" t="s">
        <v>27</v>
      </c>
      <c r="T21" s="13"/>
      <c r="U21" s="22">
        <f>'MOC-FOR-DB '!H21</f>
        <v>0</v>
      </c>
      <c r="V21" s="22">
        <f>'MOC-FOR-DB '!M21</f>
        <v>0</v>
      </c>
      <c r="W21" s="22">
        <f>'MOC-FOR-DB '!U21</f>
        <v>0</v>
      </c>
      <c r="X21" s="22">
        <f>'MOC-FOR-DB '!AI21</f>
        <v>0</v>
      </c>
      <c r="Y21" s="22">
        <f>'MOC-FOR-DB '!AJ21</f>
        <v>0</v>
      </c>
      <c r="Z21" s="22">
        <f>'MOC-FOR-DB '!AK21</f>
        <v>0</v>
      </c>
      <c r="AA21" s="22">
        <f>'MOC-FOR-DB '!AP21</f>
        <v>0</v>
      </c>
      <c r="AB21" s="22">
        <f>'MOC-FOR-DB '!AV21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28</v>
      </c>
      <c r="E22" s="13"/>
      <c r="F22" s="22">
        <f>'MOC-DOM-DB'!H22</f>
        <v>0</v>
      </c>
      <c r="G22" s="22">
        <f>'MOC-DOM-DB'!M22</f>
        <v>0</v>
      </c>
      <c r="H22" s="22">
        <f>'MOC-DOM-DB'!U22</f>
        <v>0</v>
      </c>
      <c r="I22" s="22">
        <f>'MOC-DOM-DB'!AI22</f>
        <v>0</v>
      </c>
      <c r="J22" s="22">
        <f>'MOC-DOM-DB'!AJ22</f>
        <v>0</v>
      </c>
      <c r="K22" s="22">
        <f>'MOC-DOM-DB'!AK22</f>
        <v>0</v>
      </c>
      <c r="L22" s="22">
        <f>'MOC-DOM-DB'!AP22</f>
        <v>0</v>
      </c>
      <c r="M22" s="22">
        <f>'MOC-DOM-DB'!AV22</f>
        <v>0</v>
      </c>
      <c r="N22" s="22">
        <f t="shared" si="7"/>
        <v>0</v>
      </c>
      <c r="P22" s="12"/>
      <c r="Q22" s="14"/>
      <c r="R22" s="2"/>
      <c r="S22" s="3" t="s">
        <v>28</v>
      </c>
      <c r="T22" s="13"/>
      <c r="U22" s="22">
        <f>'MOC-FOR-DB '!H22</f>
        <v>0</v>
      </c>
      <c r="V22" s="22">
        <f>'MOC-FOR-DB '!M22</f>
        <v>0</v>
      </c>
      <c r="W22" s="22">
        <f>'MOC-FOR-DB '!U22</f>
        <v>0</v>
      </c>
      <c r="X22" s="22">
        <f>'MOC-FOR-DB '!AI22</f>
        <v>0</v>
      </c>
      <c r="Y22" s="22">
        <f>'MOC-FOR-DB '!AJ22</f>
        <v>0</v>
      </c>
      <c r="Z22" s="22">
        <f>'MOC-FOR-DB '!AK22</f>
        <v>0</v>
      </c>
      <c r="AA22" s="22">
        <f>'MOC-FOR-DB '!AP22</f>
        <v>0</v>
      </c>
      <c r="AB22" s="22">
        <f>'MOC-FOR-DB '!AV22</f>
        <v>0</v>
      </c>
      <c r="AC22" s="22">
        <f t="shared" si="8"/>
        <v>0</v>
      </c>
    </row>
    <row r="23" spans="1:29" x14ac:dyDescent="0.25">
      <c r="A23" s="12"/>
      <c r="B23" s="1"/>
      <c r="C23" s="2" t="s">
        <v>29</v>
      </c>
      <c r="D23" s="2"/>
      <c r="E23" s="13"/>
      <c r="F23" s="22">
        <f>'MOC-DOM-DB'!H23</f>
        <v>0</v>
      </c>
      <c r="G23" s="22">
        <f>'MOC-DOM-DB'!M23</f>
        <v>0</v>
      </c>
      <c r="H23" s="22">
        <f>'MOC-DOM-DB'!U23</f>
        <v>0</v>
      </c>
      <c r="I23" s="22">
        <f>'MOC-DOM-DB'!AI23</f>
        <v>0</v>
      </c>
      <c r="J23" s="22">
        <f>'MOC-DOM-DB'!AJ23</f>
        <v>0</v>
      </c>
      <c r="K23" s="22">
        <f>'MOC-DOM-DB'!AK23</f>
        <v>0</v>
      </c>
      <c r="L23" s="22">
        <f>'MOC-DOM-DB'!AP23</f>
        <v>0</v>
      </c>
      <c r="M23" s="22">
        <f>'MOC-DOM-DB'!AV23</f>
        <v>0</v>
      </c>
      <c r="N23" s="22">
        <f t="shared" ref="N23" si="9">+N24+N32+N40+N46</f>
        <v>0</v>
      </c>
      <c r="P23" s="12"/>
      <c r="Q23" s="1"/>
      <c r="R23" s="2" t="s">
        <v>29</v>
      </c>
      <c r="S23" s="2"/>
      <c r="T23" s="13"/>
      <c r="U23" s="22">
        <f>'MOC-FOR-DB '!H23</f>
        <v>0</v>
      </c>
      <c r="V23" s="22">
        <f>'MOC-FOR-DB '!M23</f>
        <v>0</v>
      </c>
      <c r="W23" s="22">
        <f>'MOC-FOR-DB '!U23</f>
        <v>0</v>
      </c>
      <c r="X23" s="22">
        <f>'MOC-FOR-DB '!AI23</f>
        <v>0</v>
      </c>
      <c r="Y23" s="22">
        <f>'MOC-FOR-DB '!AJ23</f>
        <v>0</v>
      </c>
      <c r="Z23" s="22">
        <f>'MOC-FOR-DB '!AK23</f>
        <v>0</v>
      </c>
      <c r="AA23" s="22">
        <f>'MOC-FOR-DB '!AP23</f>
        <v>0</v>
      </c>
      <c r="AB23" s="22">
        <f>'MOC-FOR-DB '!AV23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30</v>
      </c>
      <c r="E24" s="13"/>
      <c r="F24" s="22">
        <f>'MOC-DOM-DB'!H24</f>
        <v>0</v>
      </c>
      <c r="G24" s="22">
        <f>'MOC-DOM-DB'!M24</f>
        <v>0</v>
      </c>
      <c r="H24" s="22">
        <f>'MOC-DOM-DB'!U24</f>
        <v>0</v>
      </c>
      <c r="I24" s="22">
        <f>'MOC-DOM-DB'!AI24</f>
        <v>0</v>
      </c>
      <c r="J24" s="22">
        <f>'MOC-DOM-DB'!AJ24</f>
        <v>0</v>
      </c>
      <c r="K24" s="22">
        <f>'MOC-DOM-DB'!AK24</f>
        <v>0</v>
      </c>
      <c r="L24" s="22">
        <f>'MOC-DOM-DB'!AP24</f>
        <v>0</v>
      </c>
      <c r="M24" s="22">
        <f>'MOC-DOM-DB'!AV24</f>
        <v>0</v>
      </c>
      <c r="N24" s="22">
        <f t="shared" ref="N24" si="11">SUM(N25:N31)</f>
        <v>0</v>
      </c>
      <c r="P24" s="12"/>
      <c r="Q24" s="14"/>
      <c r="R24" s="2"/>
      <c r="S24" s="3" t="s">
        <v>30</v>
      </c>
      <c r="T24" s="13"/>
      <c r="U24" s="22">
        <f>'MOC-FOR-DB '!H24</f>
        <v>0</v>
      </c>
      <c r="V24" s="22">
        <f>'MOC-FOR-DB '!M24</f>
        <v>0</v>
      </c>
      <c r="W24" s="22">
        <f>'MOC-FOR-DB '!U24</f>
        <v>0</v>
      </c>
      <c r="X24" s="22">
        <f>'MOC-FOR-DB '!AI24</f>
        <v>0</v>
      </c>
      <c r="Y24" s="22">
        <f>'MOC-FOR-DB '!AJ24</f>
        <v>0</v>
      </c>
      <c r="Z24" s="22">
        <f>'MOC-FOR-DB '!AK24</f>
        <v>0</v>
      </c>
      <c r="AA24" s="22">
        <f>'MOC-FOR-DB '!AP24</f>
        <v>0</v>
      </c>
      <c r="AB24" s="22">
        <f>'MOC-FOR-DB '!AV24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31</v>
      </c>
      <c r="F25" s="22">
        <f>'MOC-DOM-DB'!H25</f>
        <v>0</v>
      </c>
      <c r="G25" s="22">
        <f>'MOC-DOM-DB'!M25</f>
        <v>0</v>
      </c>
      <c r="H25" s="22">
        <f>'MOC-DOM-DB'!U25</f>
        <v>0</v>
      </c>
      <c r="I25" s="22">
        <f>'MOC-DOM-DB'!AI25</f>
        <v>0</v>
      </c>
      <c r="J25" s="22">
        <f>'MOC-DOM-DB'!AJ25</f>
        <v>0</v>
      </c>
      <c r="K25" s="22">
        <f>'MOC-DOM-DB'!AK25</f>
        <v>0</v>
      </c>
      <c r="L25" s="22">
        <f>'MOC-DOM-DB'!AP25</f>
        <v>0</v>
      </c>
      <c r="M25" s="22">
        <f>'MOC-DOM-DB'!AV25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31</v>
      </c>
      <c r="U25" s="22">
        <f>'MOC-FOR-DB '!H25</f>
        <v>0</v>
      </c>
      <c r="V25" s="22">
        <f>'MOC-FOR-DB '!M25</f>
        <v>0</v>
      </c>
      <c r="W25" s="22">
        <f>'MOC-FOR-DB '!U25</f>
        <v>0</v>
      </c>
      <c r="X25" s="22">
        <f>'MOC-FOR-DB '!AI25</f>
        <v>0</v>
      </c>
      <c r="Y25" s="22">
        <f>'MOC-FOR-DB '!AJ25</f>
        <v>0</v>
      </c>
      <c r="Z25" s="22">
        <f>'MOC-FOR-DB '!AK25</f>
        <v>0</v>
      </c>
      <c r="AA25" s="22">
        <f>'MOC-FOR-DB '!AP25</f>
        <v>0</v>
      </c>
      <c r="AB25" s="22">
        <f>'MOC-FOR-DB '!AV25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32</v>
      </c>
      <c r="F26" s="22">
        <f>'MOC-DOM-DB'!H26</f>
        <v>0</v>
      </c>
      <c r="G26" s="22">
        <f>'MOC-DOM-DB'!M26</f>
        <v>0</v>
      </c>
      <c r="H26" s="22">
        <f>'MOC-DOM-DB'!U26</f>
        <v>0</v>
      </c>
      <c r="I26" s="22">
        <f>'MOC-DOM-DB'!AI26</f>
        <v>0</v>
      </c>
      <c r="J26" s="22">
        <f>'MOC-DOM-DB'!AJ26</f>
        <v>0</v>
      </c>
      <c r="K26" s="22">
        <f>'MOC-DOM-DB'!AK26</f>
        <v>0</v>
      </c>
      <c r="L26" s="22">
        <f>'MOC-DOM-DB'!AP26</f>
        <v>0</v>
      </c>
      <c r="M26" s="22">
        <f>'MOC-DOM-DB'!AV26</f>
        <v>0</v>
      </c>
      <c r="N26" s="22">
        <f t="shared" si="13"/>
        <v>0</v>
      </c>
      <c r="P26" s="12"/>
      <c r="Q26" s="1"/>
      <c r="R26" s="14"/>
      <c r="S26" s="2"/>
      <c r="T26" s="13" t="s">
        <v>32</v>
      </c>
      <c r="U26" s="22">
        <f>'MOC-FOR-DB '!H26</f>
        <v>0</v>
      </c>
      <c r="V26" s="22">
        <f>'MOC-FOR-DB '!M26</f>
        <v>0</v>
      </c>
      <c r="W26" s="22">
        <f>'MOC-FOR-DB '!U26</f>
        <v>0</v>
      </c>
      <c r="X26" s="22">
        <f>'MOC-FOR-DB '!AI26</f>
        <v>0</v>
      </c>
      <c r="Y26" s="22">
        <f>'MOC-FOR-DB '!AJ26</f>
        <v>0</v>
      </c>
      <c r="Z26" s="22">
        <f>'MOC-FOR-DB '!AK26</f>
        <v>0</v>
      </c>
      <c r="AA26" s="22">
        <f>'MOC-FOR-DB '!AP26</f>
        <v>0</v>
      </c>
      <c r="AB26" s="22">
        <f>'MOC-FOR-DB '!AV26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23</v>
      </c>
      <c r="F27" s="22">
        <f>'MOC-DOM-DB'!H27</f>
        <v>0</v>
      </c>
      <c r="G27" s="22">
        <f>'MOC-DOM-DB'!M27</f>
        <v>0</v>
      </c>
      <c r="H27" s="22">
        <f>'MOC-DOM-DB'!U27</f>
        <v>0</v>
      </c>
      <c r="I27" s="22">
        <f>'MOC-DOM-DB'!AI27</f>
        <v>0</v>
      </c>
      <c r="J27" s="22">
        <f>'MOC-DOM-DB'!AJ27</f>
        <v>0</v>
      </c>
      <c r="K27" s="22">
        <f>'MOC-DOM-DB'!AK27</f>
        <v>0</v>
      </c>
      <c r="L27" s="22">
        <f>'MOC-DOM-DB'!AP27</f>
        <v>0</v>
      </c>
      <c r="M27" s="22">
        <f>'MOC-DOM-DB'!AV27</f>
        <v>0</v>
      </c>
      <c r="N27" s="22">
        <f t="shared" si="13"/>
        <v>0</v>
      </c>
      <c r="P27" s="12"/>
      <c r="Q27" s="1"/>
      <c r="R27" s="14"/>
      <c r="S27" s="2"/>
      <c r="T27" s="13" t="s">
        <v>23</v>
      </c>
      <c r="U27" s="22">
        <f>'MOC-FOR-DB '!H27</f>
        <v>0</v>
      </c>
      <c r="V27" s="22">
        <f>'MOC-FOR-DB '!M27</f>
        <v>0</v>
      </c>
      <c r="W27" s="22">
        <f>'MOC-FOR-DB '!U27</f>
        <v>0</v>
      </c>
      <c r="X27" s="22">
        <f>'MOC-FOR-DB '!AI27</f>
        <v>0</v>
      </c>
      <c r="Y27" s="22">
        <f>'MOC-FOR-DB '!AJ27</f>
        <v>0</v>
      </c>
      <c r="Z27" s="22">
        <f>'MOC-FOR-DB '!AK27</f>
        <v>0</v>
      </c>
      <c r="AA27" s="22">
        <f>'MOC-FOR-DB '!AP27</f>
        <v>0</v>
      </c>
      <c r="AB27" s="22">
        <f>'MOC-FOR-DB '!AV27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33</v>
      </c>
      <c r="F28" s="22">
        <f>'MOC-DOM-DB'!H28</f>
        <v>0</v>
      </c>
      <c r="G28" s="22">
        <f>'MOC-DOM-DB'!M28</f>
        <v>0</v>
      </c>
      <c r="H28" s="22">
        <f>'MOC-DOM-DB'!U28</f>
        <v>0</v>
      </c>
      <c r="I28" s="22">
        <f>'MOC-DOM-DB'!AI28</f>
        <v>0</v>
      </c>
      <c r="J28" s="22">
        <f>'MOC-DOM-DB'!AJ28</f>
        <v>0</v>
      </c>
      <c r="K28" s="22">
        <f>'MOC-DOM-DB'!AK28</f>
        <v>0</v>
      </c>
      <c r="L28" s="22">
        <f>'MOC-DOM-DB'!AP28</f>
        <v>0</v>
      </c>
      <c r="M28" s="22">
        <f>'MOC-DOM-DB'!AV28</f>
        <v>0</v>
      </c>
      <c r="N28" s="22">
        <f t="shared" si="13"/>
        <v>0</v>
      </c>
      <c r="P28" s="12"/>
      <c r="Q28" s="1"/>
      <c r="R28" s="14"/>
      <c r="S28" s="2"/>
      <c r="T28" s="13" t="s">
        <v>33</v>
      </c>
      <c r="U28" s="22">
        <f>'MOC-FOR-DB '!H28</f>
        <v>0</v>
      </c>
      <c r="V28" s="22">
        <f>'MOC-FOR-DB '!M28</f>
        <v>0</v>
      </c>
      <c r="W28" s="22">
        <f>'MOC-FOR-DB '!U28</f>
        <v>0</v>
      </c>
      <c r="X28" s="22">
        <f>'MOC-FOR-DB '!AI28</f>
        <v>0</v>
      </c>
      <c r="Y28" s="22">
        <f>'MOC-FOR-DB '!AJ28</f>
        <v>0</v>
      </c>
      <c r="Z28" s="22">
        <f>'MOC-FOR-DB '!AK28</f>
        <v>0</v>
      </c>
      <c r="AA28" s="22">
        <f>'MOC-FOR-DB '!AP28</f>
        <v>0</v>
      </c>
      <c r="AB28" s="22">
        <f>'MOC-FOR-DB '!AV28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34</v>
      </c>
      <c r="F29" s="22">
        <f>'MOC-DOM-DB'!H29</f>
        <v>0</v>
      </c>
      <c r="G29" s="22">
        <f>'MOC-DOM-DB'!M29</f>
        <v>0</v>
      </c>
      <c r="H29" s="22">
        <f>'MOC-DOM-DB'!U29</f>
        <v>0</v>
      </c>
      <c r="I29" s="22">
        <f>'MOC-DOM-DB'!AI29</f>
        <v>0</v>
      </c>
      <c r="J29" s="22">
        <f>'MOC-DOM-DB'!AJ29</f>
        <v>0</v>
      </c>
      <c r="K29" s="22">
        <f>'MOC-DOM-DB'!AK29</f>
        <v>0</v>
      </c>
      <c r="L29" s="22">
        <f>'MOC-DOM-DB'!AP29</f>
        <v>0</v>
      </c>
      <c r="M29" s="22">
        <f>'MOC-DOM-DB'!AV29</f>
        <v>0</v>
      </c>
      <c r="N29" s="22">
        <f t="shared" si="13"/>
        <v>0</v>
      </c>
      <c r="P29" s="12"/>
      <c r="Q29" s="1"/>
      <c r="R29" s="14"/>
      <c r="S29" s="2"/>
      <c r="T29" s="13" t="s">
        <v>34</v>
      </c>
      <c r="U29" s="22">
        <f>'MOC-FOR-DB '!H29</f>
        <v>0</v>
      </c>
      <c r="V29" s="22">
        <f>'MOC-FOR-DB '!M29</f>
        <v>0</v>
      </c>
      <c r="W29" s="22">
        <f>'MOC-FOR-DB '!U29</f>
        <v>0</v>
      </c>
      <c r="X29" s="22">
        <f>'MOC-FOR-DB '!AI29</f>
        <v>0</v>
      </c>
      <c r="Y29" s="22">
        <f>'MOC-FOR-DB '!AJ29</f>
        <v>0</v>
      </c>
      <c r="Z29" s="22">
        <f>'MOC-FOR-DB '!AK29</f>
        <v>0</v>
      </c>
      <c r="AA29" s="22">
        <f>'MOC-FOR-DB '!AP29</f>
        <v>0</v>
      </c>
      <c r="AB29" s="22">
        <f>'MOC-FOR-DB '!AV29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25</v>
      </c>
      <c r="F30" s="22">
        <f>'MOC-DOM-DB'!H30</f>
        <v>0</v>
      </c>
      <c r="G30" s="22">
        <f>'MOC-DOM-DB'!M30</f>
        <v>0</v>
      </c>
      <c r="H30" s="22">
        <f>'MOC-DOM-DB'!U30</f>
        <v>0</v>
      </c>
      <c r="I30" s="22">
        <f>'MOC-DOM-DB'!AI30</f>
        <v>0</v>
      </c>
      <c r="J30" s="22">
        <f>'MOC-DOM-DB'!AJ30</f>
        <v>0</v>
      </c>
      <c r="K30" s="22">
        <f>'MOC-DOM-DB'!AK30</f>
        <v>0</v>
      </c>
      <c r="L30" s="22">
        <f>'MOC-DOM-DB'!AP30</f>
        <v>0</v>
      </c>
      <c r="M30" s="22">
        <f>'MOC-DOM-DB'!AV30</f>
        <v>0</v>
      </c>
      <c r="N30" s="22">
        <f t="shared" si="13"/>
        <v>0</v>
      </c>
      <c r="P30" s="12"/>
      <c r="Q30" s="1"/>
      <c r="R30" s="14"/>
      <c r="S30" s="2"/>
      <c r="T30" s="13" t="s">
        <v>25</v>
      </c>
      <c r="U30" s="22">
        <f>'MOC-FOR-DB '!H30</f>
        <v>0</v>
      </c>
      <c r="V30" s="22">
        <f>'MOC-FOR-DB '!M30</f>
        <v>0</v>
      </c>
      <c r="W30" s="22">
        <f>'MOC-FOR-DB '!U30</f>
        <v>0</v>
      </c>
      <c r="X30" s="22">
        <f>'MOC-FOR-DB '!AI30</f>
        <v>0</v>
      </c>
      <c r="Y30" s="22">
        <f>'MOC-FOR-DB '!AJ30</f>
        <v>0</v>
      </c>
      <c r="Z30" s="22">
        <f>'MOC-FOR-DB '!AK30</f>
        <v>0</v>
      </c>
      <c r="AA30" s="22">
        <f>'MOC-FOR-DB '!AP30</f>
        <v>0</v>
      </c>
      <c r="AB30" s="22">
        <f>'MOC-FOR-DB '!AV30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35</v>
      </c>
      <c r="F31" s="22">
        <f>'MOC-DOM-DB'!H31</f>
        <v>0</v>
      </c>
      <c r="G31" s="22">
        <f>'MOC-DOM-DB'!M31</f>
        <v>0</v>
      </c>
      <c r="H31" s="22">
        <f>'MOC-DOM-DB'!U31</f>
        <v>0</v>
      </c>
      <c r="I31" s="22">
        <f>'MOC-DOM-DB'!AI31</f>
        <v>0</v>
      </c>
      <c r="J31" s="22">
        <f>'MOC-DOM-DB'!AJ31</f>
        <v>0</v>
      </c>
      <c r="K31" s="22">
        <f>'MOC-DOM-DB'!AK31</f>
        <v>0</v>
      </c>
      <c r="L31" s="22">
        <f>'MOC-DOM-DB'!AP31</f>
        <v>0</v>
      </c>
      <c r="M31" s="22">
        <f>'MOC-DOM-DB'!AV31</f>
        <v>0</v>
      </c>
      <c r="N31" s="22">
        <f t="shared" si="13"/>
        <v>0</v>
      </c>
      <c r="P31" s="12"/>
      <c r="Q31" s="1"/>
      <c r="R31" s="14"/>
      <c r="S31" s="2"/>
      <c r="T31" s="13" t="s">
        <v>35</v>
      </c>
      <c r="U31" s="22">
        <f>'MOC-FOR-DB '!H31</f>
        <v>0</v>
      </c>
      <c r="V31" s="22">
        <f>'MOC-FOR-DB '!M31</f>
        <v>0</v>
      </c>
      <c r="W31" s="22">
        <f>'MOC-FOR-DB '!U31</f>
        <v>0</v>
      </c>
      <c r="X31" s="22">
        <f>'MOC-FOR-DB '!AI31</f>
        <v>0</v>
      </c>
      <c r="Y31" s="22">
        <f>'MOC-FOR-DB '!AJ31</f>
        <v>0</v>
      </c>
      <c r="Z31" s="22">
        <f>'MOC-FOR-DB '!AK31</f>
        <v>0</v>
      </c>
      <c r="AA31" s="22">
        <f>'MOC-FOR-DB '!AP31</f>
        <v>0</v>
      </c>
      <c r="AB31" s="22">
        <f>'MOC-FOR-DB '!AV31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36</v>
      </c>
      <c r="E32" s="13"/>
      <c r="F32" s="22">
        <f>'MOC-DOM-DB'!H32</f>
        <v>0</v>
      </c>
      <c r="G32" s="22">
        <f>'MOC-DOM-DB'!M32</f>
        <v>0</v>
      </c>
      <c r="H32" s="22">
        <f>'MOC-DOM-DB'!U32</f>
        <v>0</v>
      </c>
      <c r="I32" s="22">
        <f>'MOC-DOM-DB'!AI32</f>
        <v>0</v>
      </c>
      <c r="J32" s="22">
        <f>'MOC-DOM-DB'!AJ32</f>
        <v>0</v>
      </c>
      <c r="K32" s="22">
        <f>'MOC-DOM-DB'!AK32</f>
        <v>0</v>
      </c>
      <c r="L32" s="22">
        <f>'MOC-DOM-DB'!AP32</f>
        <v>0</v>
      </c>
      <c r="M32" s="22">
        <f>'MOC-DOM-DB'!AV32</f>
        <v>0</v>
      </c>
      <c r="N32" s="22">
        <f t="shared" ref="N32" si="15">SUM(N33:N39)</f>
        <v>0</v>
      </c>
      <c r="P32" s="12"/>
      <c r="Q32" s="14"/>
      <c r="R32" s="2"/>
      <c r="S32" s="3" t="s">
        <v>36</v>
      </c>
      <c r="T32" s="13"/>
      <c r="U32" s="22">
        <f>'MOC-FOR-DB '!H32</f>
        <v>0</v>
      </c>
      <c r="V32" s="22">
        <f>'MOC-FOR-DB '!M32</f>
        <v>0</v>
      </c>
      <c r="W32" s="22">
        <f>'MOC-FOR-DB '!U32</f>
        <v>0</v>
      </c>
      <c r="X32" s="22">
        <f>'MOC-FOR-DB '!AI32</f>
        <v>0</v>
      </c>
      <c r="Y32" s="22">
        <f>'MOC-FOR-DB '!AJ32</f>
        <v>0</v>
      </c>
      <c r="Z32" s="22">
        <f>'MOC-FOR-DB '!AK32</f>
        <v>0</v>
      </c>
      <c r="AA32" s="22">
        <f>'MOC-FOR-DB '!AP32</f>
        <v>0</v>
      </c>
      <c r="AB32" s="22">
        <f>'MOC-FOR-DB '!AV32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31</v>
      </c>
      <c r="F33" s="22">
        <f>'MOC-DOM-DB'!H33</f>
        <v>0</v>
      </c>
      <c r="G33" s="22">
        <f>'MOC-DOM-DB'!M33</f>
        <v>0</v>
      </c>
      <c r="H33" s="22">
        <f>'MOC-DOM-DB'!U33</f>
        <v>0</v>
      </c>
      <c r="I33" s="22">
        <f>'MOC-DOM-DB'!AI33</f>
        <v>0</v>
      </c>
      <c r="J33" s="22">
        <f>'MOC-DOM-DB'!AJ33</f>
        <v>0</v>
      </c>
      <c r="K33" s="22">
        <f>'MOC-DOM-DB'!AK33</f>
        <v>0</v>
      </c>
      <c r="L33" s="22">
        <f>'MOC-DOM-DB'!AP33</f>
        <v>0</v>
      </c>
      <c r="M33" s="22">
        <f>'MOC-DOM-DB'!AV33</f>
        <v>0</v>
      </c>
      <c r="N33" s="22">
        <f t="shared" si="13"/>
        <v>0</v>
      </c>
      <c r="P33" s="12"/>
      <c r="Q33" s="1"/>
      <c r="R33" s="14"/>
      <c r="S33" s="2"/>
      <c r="T33" s="13" t="s">
        <v>31</v>
      </c>
      <c r="U33" s="22">
        <f>'MOC-FOR-DB '!H33</f>
        <v>0</v>
      </c>
      <c r="V33" s="22">
        <f>'MOC-FOR-DB '!M33</f>
        <v>0</v>
      </c>
      <c r="W33" s="22">
        <f>'MOC-FOR-DB '!U33</f>
        <v>0</v>
      </c>
      <c r="X33" s="22">
        <f>'MOC-FOR-DB '!AI33</f>
        <v>0</v>
      </c>
      <c r="Y33" s="22">
        <f>'MOC-FOR-DB '!AJ33</f>
        <v>0</v>
      </c>
      <c r="Z33" s="22">
        <f>'MOC-FOR-DB '!AK33</f>
        <v>0</v>
      </c>
      <c r="AA33" s="22">
        <f>'MOC-FOR-DB '!AP33</f>
        <v>0</v>
      </c>
      <c r="AB33" s="22">
        <f>'MOC-FOR-DB '!AV33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32</v>
      </c>
      <c r="F34" s="22">
        <f>'MOC-DOM-DB'!H34</f>
        <v>0</v>
      </c>
      <c r="G34" s="22">
        <f>'MOC-DOM-DB'!M34</f>
        <v>0</v>
      </c>
      <c r="H34" s="22">
        <f>'MOC-DOM-DB'!U34</f>
        <v>0</v>
      </c>
      <c r="I34" s="22">
        <f>'MOC-DOM-DB'!AI34</f>
        <v>0</v>
      </c>
      <c r="J34" s="22">
        <f>'MOC-DOM-DB'!AJ34</f>
        <v>0</v>
      </c>
      <c r="K34" s="22">
        <f>'MOC-DOM-DB'!AK34</f>
        <v>0</v>
      </c>
      <c r="L34" s="22">
        <f>'MOC-DOM-DB'!AP34</f>
        <v>0</v>
      </c>
      <c r="M34" s="22">
        <f>'MOC-DOM-DB'!AV34</f>
        <v>0</v>
      </c>
      <c r="N34" s="22">
        <f t="shared" si="13"/>
        <v>0</v>
      </c>
      <c r="P34" s="12"/>
      <c r="Q34" s="1"/>
      <c r="R34" s="14"/>
      <c r="S34" s="2"/>
      <c r="T34" s="13" t="s">
        <v>32</v>
      </c>
      <c r="U34" s="22">
        <f>'MOC-FOR-DB '!H34</f>
        <v>0</v>
      </c>
      <c r="V34" s="22">
        <f>'MOC-FOR-DB '!M34</f>
        <v>0</v>
      </c>
      <c r="W34" s="22">
        <f>'MOC-FOR-DB '!U34</f>
        <v>0</v>
      </c>
      <c r="X34" s="22">
        <f>'MOC-FOR-DB '!AI34</f>
        <v>0</v>
      </c>
      <c r="Y34" s="22">
        <f>'MOC-FOR-DB '!AJ34</f>
        <v>0</v>
      </c>
      <c r="Z34" s="22">
        <f>'MOC-FOR-DB '!AK34</f>
        <v>0</v>
      </c>
      <c r="AA34" s="22">
        <f>'MOC-FOR-DB '!AP34</f>
        <v>0</v>
      </c>
      <c r="AB34" s="22">
        <f>'MOC-FOR-DB '!AV34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23</v>
      </c>
      <c r="F35" s="22">
        <f>'MOC-DOM-DB'!H35</f>
        <v>0</v>
      </c>
      <c r="G35" s="22">
        <f>'MOC-DOM-DB'!M35</f>
        <v>0</v>
      </c>
      <c r="H35" s="22">
        <f>'MOC-DOM-DB'!U35</f>
        <v>0</v>
      </c>
      <c r="I35" s="22">
        <f>'MOC-DOM-DB'!AI35</f>
        <v>0</v>
      </c>
      <c r="J35" s="22">
        <f>'MOC-DOM-DB'!AJ35</f>
        <v>0</v>
      </c>
      <c r="K35" s="22">
        <f>'MOC-DOM-DB'!AK35</f>
        <v>0</v>
      </c>
      <c r="L35" s="22">
        <f>'MOC-DOM-DB'!AP35</f>
        <v>0</v>
      </c>
      <c r="M35" s="22">
        <f>'MOC-DOM-DB'!AV35</f>
        <v>0</v>
      </c>
      <c r="N35" s="22">
        <f t="shared" si="13"/>
        <v>0</v>
      </c>
      <c r="P35" s="12"/>
      <c r="Q35" s="1"/>
      <c r="R35" s="14"/>
      <c r="S35" s="2"/>
      <c r="T35" s="13" t="s">
        <v>23</v>
      </c>
      <c r="U35" s="22">
        <f>'MOC-FOR-DB '!H35</f>
        <v>0</v>
      </c>
      <c r="V35" s="22">
        <f>'MOC-FOR-DB '!M35</f>
        <v>0</v>
      </c>
      <c r="W35" s="22">
        <f>'MOC-FOR-DB '!U35</f>
        <v>0</v>
      </c>
      <c r="X35" s="22">
        <f>'MOC-FOR-DB '!AI35</f>
        <v>0</v>
      </c>
      <c r="Y35" s="22">
        <f>'MOC-FOR-DB '!AJ35</f>
        <v>0</v>
      </c>
      <c r="Z35" s="22">
        <f>'MOC-FOR-DB '!AK35</f>
        <v>0</v>
      </c>
      <c r="AA35" s="22">
        <f>'MOC-FOR-DB '!AP35</f>
        <v>0</v>
      </c>
      <c r="AB35" s="22">
        <f>'MOC-FOR-DB '!AV35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33</v>
      </c>
      <c r="F36" s="22">
        <f>'MOC-DOM-DB'!H36</f>
        <v>0</v>
      </c>
      <c r="G36" s="22">
        <f>'MOC-DOM-DB'!M36</f>
        <v>0</v>
      </c>
      <c r="H36" s="22">
        <f>'MOC-DOM-DB'!U36</f>
        <v>0</v>
      </c>
      <c r="I36" s="22">
        <f>'MOC-DOM-DB'!AI36</f>
        <v>0</v>
      </c>
      <c r="J36" s="22">
        <f>'MOC-DOM-DB'!AJ36</f>
        <v>0</v>
      </c>
      <c r="K36" s="22">
        <f>'MOC-DOM-DB'!AK36</f>
        <v>0</v>
      </c>
      <c r="L36" s="22">
        <f>'MOC-DOM-DB'!AP36</f>
        <v>0</v>
      </c>
      <c r="M36" s="22">
        <f>'MOC-DOM-DB'!AV36</f>
        <v>0</v>
      </c>
      <c r="N36" s="22">
        <f t="shared" si="13"/>
        <v>0</v>
      </c>
      <c r="P36" s="12"/>
      <c r="Q36" s="1"/>
      <c r="R36" s="14"/>
      <c r="S36" s="2"/>
      <c r="T36" s="13" t="s">
        <v>33</v>
      </c>
      <c r="U36" s="22">
        <f>'MOC-FOR-DB '!H36</f>
        <v>0</v>
      </c>
      <c r="V36" s="22">
        <f>'MOC-FOR-DB '!M36</f>
        <v>0</v>
      </c>
      <c r="W36" s="22">
        <f>'MOC-FOR-DB '!U36</f>
        <v>0</v>
      </c>
      <c r="X36" s="22">
        <f>'MOC-FOR-DB '!AI36</f>
        <v>0</v>
      </c>
      <c r="Y36" s="22">
        <f>'MOC-FOR-DB '!AJ36</f>
        <v>0</v>
      </c>
      <c r="Z36" s="22">
        <f>'MOC-FOR-DB '!AK36</f>
        <v>0</v>
      </c>
      <c r="AA36" s="22">
        <f>'MOC-FOR-DB '!AP36</f>
        <v>0</v>
      </c>
      <c r="AB36" s="22">
        <f>'MOC-FOR-DB '!AV36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34</v>
      </c>
      <c r="F37" s="22">
        <f>'MOC-DOM-DB'!H37</f>
        <v>0</v>
      </c>
      <c r="G37" s="22">
        <f>'MOC-DOM-DB'!M37</f>
        <v>0</v>
      </c>
      <c r="H37" s="22">
        <f>'MOC-DOM-DB'!U37</f>
        <v>0</v>
      </c>
      <c r="I37" s="22">
        <f>'MOC-DOM-DB'!AI37</f>
        <v>0</v>
      </c>
      <c r="J37" s="22">
        <f>'MOC-DOM-DB'!AJ37</f>
        <v>0</v>
      </c>
      <c r="K37" s="22">
        <f>'MOC-DOM-DB'!AK37</f>
        <v>0</v>
      </c>
      <c r="L37" s="22">
        <f>'MOC-DOM-DB'!AP37</f>
        <v>0</v>
      </c>
      <c r="M37" s="22">
        <f>'MOC-DOM-DB'!AV37</f>
        <v>0</v>
      </c>
      <c r="N37" s="22">
        <f t="shared" si="13"/>
        <v>0</v>
      </c>
      <c r="P37" s="12"/>
      <c r="Q37" s="1"/>
      <c r="R37" s="14"/>
      <c r="S37" s="2"/>
      <c r="T37" s="13" t="s">
        <v>34</v>
      </c>
      <c r="U37" s="22">
        <f>'MOC-FOR-DB '!H37</f>
        <v>0</v>
      </c>
      <c r="V37" s="22">
        <f>'MOC-FOR-DB '!M37</f>
        <v>0</v>
      </c>
      <c r="W37" s="22">
        <f>'MOC-FOR-DB '!U37</f>
        <v>0</v>
      </c>
      <c r="X37" s="22">
        <f>'MOC-FOR-DB '!AI37</f>
        <v>0</v>
      </c>
      <c r="Y37" s="22">
        <f>'MOC-FOR-DB '!AJ37</f>
        <v>0</v>
      </c>
      <c r="Z37" s="22">
        <f>'MOC-FOR-DB '!AK37</f>
        <v>0</v>
      </c>
      <c r="AA37" s="22">
        <f>'MOC-FOR-DB '!AP37</f>
        <v>0</v>
      </c>
      <c r="AB37" s="22">
        <f>'MOC-FOR-DB '!AV37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25</v>
      </c>
      <c r="F38" s="22">
        <f>'MOC-DOM-DB'!H38</f>
        <v>0</v>
      </c>
      <c r="G38" s="22">
        <f>'MOC-DOM-DB'!M38</f>
        <v>0</v>
      </c>
      <c r="H38" s="22">
        <f>'MOC-DOM-DB'!U38</f>
        <v>0</v>
      </c>
      <c r="I38" s="22">
        <f>'MOC-DOM-DB'!AI38</f>
        <v>0</v>
      </c>
      <c r="J38" s="22">
        <f>'MOC-DOM-DB'!AJ38</f>
        <v>0</v>
      </c>
      <c r="K38" s="22">
        <f>'MOC-DOM-DB'!AK38</f>
        <v>0</v>
      </c>
      <c r="L38" s="22">
        <f>'MOC-DOM-DB'!AP38</f>
        <v>0</v>
      </c>
      <c r="M38" s="22">
        <f>'MOC-DOM-DB'!AV38</f>
        <v>0</v>
      </c>
      <c r="N38" s="22">
        <f t="shared" si="13"/>
        <v>0</v>
      </c>
      <c r="P38" s="12"/>
      <c r="Q38" s="1"/>
      <c r="R38" s="14"/>
      <c r="S38" s="2"/>
      <c r="T38" s="13" t="s">
        <v>25</v>
      </c>
      <c r="U38" s="22">
        <f>'MOC-FOR-DB '!H38</f>
        <v>0</v>
      </c>
      <c r="V38" s="22">
        <f>'MOC-FOR-DB '!M38</f>
        <v>0</v>
      </c>
      <c r="W38" s="22">
        <f>'MOC-FOR-DB '!U38</f>
        <v>0</v>
      </c>
      <c r="X38" s="22">
        <f>'MOC-FOR-DB '!AI38</f>
        <v>0</v>
      </c>
      <c r="Y38" s="22">
        <f>'MOC-FOR-DB '!AJ38</f>
        <v>0</v>
      </c>
      <c r="Z38" s="22">
        <f>'MOC-FOR-DB '!AK38</f>
        <v>0</v>
      </c>
      <c r="AA38" s="22">
        <f>'MOC-FOR-DB '!AP38</f>
        <v>0</v>
      </c>
      <c r="AB38" s="22">
        <f>'MOC-FOR-DB '!AV38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35</v>
      </c>
      <c r="F39" s="22">
        <f>'MOC-DOM-DB'!H39</f>
        <v>0</v>
      </c>
      <c r="G39" s="22">
        <f>'MOC-DOM-DB'!M39</f>
        <v>0</v>
      </c>
      <c r="H39" s="22">
        <f>'MOC-DOM-DB'!U39</f>
        <v>0</v>
      </c>
      <c r="I39" s="22">
        <f>'MOC-DOM-DB'!AI39</f>
        <v>0</v>
      </c>
      <c r="J39" s="22">
        <f>'MOC-DOM-DB'!AJ39</f>
        <v>0</v>
      </c>
      <c r="K39" s="22">
        <f>'MOC-DOM-DB'!AK39</f>
        <v>0</v>
      </c>
      <c r="L39" s="22">
        <f>'MOC-DOM-DB'!AP39</f>
        <v>0</v>
      </c>
      <c r="M39" s="22">
        <f>'MOC-DOM-DB'!AV39</f>
        <v>0</v>
      </c>
      <c r="N39" s="22">
        <f t="shared" si="13"/>
        <v>0</v>
      </c>
      <c r="P39" s="12"/>
      <c r="Q39" s="1"/>
      <c r="R39" s="14"/>
      <c r="S39" s="2"/>
      <c r="T39" s="13" t="s">
        <v>35</v>
      </c>
      <c r="U39" s="22">
        <f>'MOC-FOR-DB '!H39</f>
        <v>0</v>
      </c>
      <c r="V39" s="22">
        <f>'MOC-FOR-DB '!M39</f>
        <v>0</v>
      </c>
      <c r="W39" s="22">
        <f>'MOC-FOR-DB '!U39</f>
        <v>0</v>
      </c>
      <c r="X39" s="22">
        <f>'MOC-FOR-DB '!AI39</f>
        <v>0</v>
      </c>
      <c r="Y39" s="22">
        <f>'MOC-FOR-DB '!AJ39</f>
        <v>0</v>
      </c>
      <c r="Z39" s="22">
        <f>'MOC-FOR-DB '!AK39</f>
        <v>0</v>
      </c>
      <c r="AA39" s="22">
        <f>'MOC-FOR-DB '!AP39</f>
        <v>0</v>
      </c>
      <c r="AB39" s="22">
        <f>'MOC-FOR-DB '!AV39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0" t="s">
        <v>37</v>
      </c>
      <c r="E40" s="101"/>
      <c r="F40" s="22">
        <f>'MOC-DOM-DB'!H40</f>
        <v>0</v>
      </c>
      <c r="G40" s="22">
        <f>'MOC-DOM-DB'!M40</f>
        <v>0</v>
      </c>
      <c r="H40" s="22">
        <f>'MOC-DOM-DB'!U40</f>
        <v>0</v>
      </c>
      <c r="I40" s="22">
        <f>'MOC-DOM-DB'!AI40</f>
        <v>0</v>
      </c>
      <c r="J40" s="22">
        <f>'MOC-DOM-DB'!AJ40</f>
        <v>0</v>
      </c>
      <c r="K40" s="22">
        <f>'MOC-DOM-DB'!AK40</f>
        <v>0</v>
      </c>
      <c r="L40" s="22">
        <f>'MOC-DOM-DB'!AP40</f>
        <v>0</v>
      </c>
      <c r="M40" s="22">
        <f>'MOC-DOM-DB'!AV40</f>
        <v>0</v>
      </c>
      <c r="N40" s="22">
        <f t="shared" ref="N40" si="18">SUM(N41:N45)</f>
        <v>0</v>
      </c>
      <c r="P40" s="12"/>
      <c r="Q40" s="14"/>
      <c r="R40" s="2"/>
      <c r="S40" s="100" t="s">
        <v>37</v>
      </c>
      <c r="T40" s="101"/>
      <c r="U40" s="22">
        <f>'MOC-FOR-DB '!H40</f>
        <v>0</v>
      </c>
      <c r="V40" s="22">
        <f>'MOC-FOR-DB '!M40</f>
        <v>0</v>
      </c>
      <c r="W40" s="22">
        <f>'MOC-FOR-DB '!U40</f>
        <v>0</v>
      </c>
      <c r="X40" s="22">
        <f>'MOC-FOR-DB '!AI40</f>
        <v>0</v>
      </c>
      <c r="Y40" s="22">
        <f>'MOC-FOR-DB '!AJ40</f>
        <v>0</v>
      </c>
      <c r="Z40" s="22">
        <f>'MOC-FOR-DB '!AK40</f>
        <v>0</v>
      </c>
      <c r="AA40" s="22">
        <f>'MOC-FOR-DB '!AP40</f>
        <v>0</v>
      </c>
      <c r="AB40" s="22">
        <f>'MOC-FOR-DB '!AV40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38</v>
      </c>
      <c r="F41" s="22">
        <f>'MOC-DOM-DB'!H41</f>
        <v>0</v>
      </c>
      <c r="G41" s="22">
        <f>'MOC-DOM-DB'!M41</f>
        <v>0</v>
      </c>
      <c r="H41" s="22">
        <f>'MOC-DOM-DB'!U41</f>
        <v>0</v>
      </c>
      <c r="I41" s="22">
        <f>'MOC-DOM-DB'!AI41</f>
        <v>0</v>
      </c>
      <c r="J41" s="22">
        <f>'MOC-DOM-DB'!AJ41</f>
        <v>0</v>
      </c>
      <c r="K41" s="22">
        <f>'MOC-DOM-DB'!AK41</f>
        <v>0</v>
      </c>
      <c r="L41" s="22">
        <f>'MOC-DOM-DB'!AP41</f>
        <v>0</v>
      </c>
      <c r="M41" s="22">
        <f>'MOC-DOM-DB'!AV41</f>
        <v>0</v>
      </c>
      <c r="N41" s="22">
        <f t="shared" si="13"/>
        <v>0</v>
      </c>
      <c r="P41" s="12"/>
      <c r="Q41" s="1"/>
      <c r="R41" s="14"/>
      <c r="S41" s="2"/>
      <c r="T41" s="13" t="s">
        <v>38</v>
      </c>
      <c r="U41" s="22">
        <f>'MOC-FOR-DB '!H41</f>
        <v>0</v>
      </c>
      <c r="V41" s="22">
        <f>'MOC-FOR-DB '!M41</f>
        <v>0</v>
      </c>
      <c r="W41" s="22">
        <f>'MOC-FOR-DB '!U41</f>
        <v>0</v>
      </c>
      <c r="X41" s="22">
        <f>'MOC-FOR-DB '!AI41</f>
        <v>0</v>
      </c>
      <c r="Y41" s="22">
        <f>'MOC-FOR-DB '!AJ41</f>
        <v>0</v>
      </c>
      <c r="Z41" s="22">
        <f>'MOC-FOR-DB '!AK41</f>
        <v>0</v>
      </c>
      <c r="AA41" s="22">
        <f>'MOC-FOR-DB '!AP41</f>
        <v>0</v>
      </c>
      <c r="AB41" s="22">
        <f>'MOC-FOR-DB '!AV41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39</v>
      </c>
      <c r="F42" s="22">
        <f>'MOC-DOM-DB'!H42</f>
        <v>0</v>
      </c>
      <c r="G42" s="22">
        <f>'MOC-DOM-DB'!M42</f>
        <v>0</v>
      </c>
      <c r="H42" s="22">
        <f>'MOC-DOM-DB'!U42</f>
        <v>0</v>
      </c>
      <c r="I42" s="22">
        <f>'MOC-DOM-DB'!AI42</f>
        <v>0</v>
      </c>
      <c r="J42" s="22">
        <f>'MOC-DOM-DB'!AJ42</f>
        <v>0</v>
      </c>
      <c r="K42" s="22">
        <f>'MOC-DOM-DB'!AK42</f>
        <v>0</v>
      </c>
      <c r="L42" s="22">
        <f>'MOC-DOM-DB'!AP42</f>
        <v>0</v>
      </c>
      <c r="M42" s="22">
        <f>'MOC-DOM-DB'!AV42</f>
        <v>0</v>
      </c>
      <c r="N42" s="22">
        <f t="shared" si="13"/>
        <v>0</v>
      </c>
      <c r="P42" s="12"/>
      <c r="Q42" s="1"/>
      <c r="R42" s="14"/>
      <c r="S42" s="2"/>
      <c r="T42" s="13" t="s">
        <v>39</v>
      </c>
      <c r="U42" s="22">
        <f>'MOC-FOR-DB '!H42</f>
        <v>0</v>
      </c>
      <c r="V42" s="22">
        <f>'MOC-FOR-DB '!M42</f>
        <v>0</v>
      </c>
      <c r="W42" s="22">
        <f>'MOC-FOR-DB '!U42</f>
        <v>0</v>
      </c>
      <c r="X42" s="22">
        <f>'MOC-FOR-DB '!AI42</f>
        <v>0</v>
      </c>
      <c r="Y42" s="22">
        <f>'MOC-FOR-DB '!AJ42</f>
        <v>0</v>
      </c>
      <c r="Z42" s="22">
        <f>'MOC-FOR-DB '!AK42</f>
        <v>0</v>
      </c>
      <c r="AA42" s="22">
        <f>'MOC-FOR-DB '!AP42</f>
        <v>0</v>
      </c>
      <c r="AB42" s="22">
        <f>'MOC-FOR-DB '!AV42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40</v>
      </c>
      <c r="F43" s="22">
        <f>'MOC-DOM-DB'!H43</f>
        <v>0</v>
      </c>
      <c r="G43" s="22">
        <f>'MOC-DOM-DB'!M43</f>
        <v>0</v>
      </c>
      <c r="H43" s="22">
        <f>'MOC-DOM-DB'!U43</f>
        <v>0</v>
      </c>
      <c r="I43" s="22">
        <f>'MOC-DOM-DB'!AI43</f>
        <v>0</v>
      </c>
      <c r="J43" s="22">
        <f>'MOC-DOM-DB'!AJ43</f>
        <v>0</v>
      </c>
      <c r="K43" s="22">
        <f>'MOC-DOM-DB'!AK43</f>
        <v>0</v>
      </c>
      <c r="L43" s="22">
        <f>'MOC-DOM-DB'!AP43</f>
        <v>0</v>
      </c>
      <c r="M43" s="22">
        <f>'MOC-DOM-DB'!AV43</f>
        <v>0</v>
      </c>
      <c r="N43" s="22">
        <f t="shared" si="13"/>
        <v>0</v>
      </c>
      <c r="P43" s="12"/>
      <c r="Q43" s="1"/>
      <c r="R43" s="14"/>
      <c r="S43" s="2"/>
      <c r="T43" s="13" t="s">
        <v>40</v>
      </c>
      <c r="U43" s="22">
        <f>'MOC-FOR-DB '!H43</f>
        <v>0</v>
      </c>
      <c r="V43" s="22">
        <f>'MOC-FOR-DB '!M43</f>
        <v>0</v>
      </c>
      <c r="W43" s="22">
        <f>'MOC-FOR-DB '!U43</f>
        <v>0</v>
      </c>
      <c r="X43" s="22">
        <f>'MOC-FOR-DB '!AI43</f>
        <v>0</v>
      </c>
      <c r="Y43" s="22">
        <f>'MOC-FOR-DB '!AJ43</f>
        <v>0</v>
      </c>
      <c r="Z43" s="22">
        <f>'MOC-FOR-DB '!AK43</f>
        <v>0</v>
      </c>
      <c r="AA43" s="22">
        <f>'MOC-FOR-DB '!AP43</f>
        <v>0</v>
      </c>
      <c r="AB43" s="22">
        <f>'MOC-FOR-DB '!AV43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41</v>
      </c>
      <c r="F44" s="22">
        <f>'MOC-DOM-DB'!H44</f>
        <v>0</v>
      </c>
      <c r="G44" s="22">
        <f>'MOC-DOM-DB'!M44</f>
        <v>0</v>
      </c>
      <c r="H44" s="22">
        <f>'MOC-DOM-DB'!U44</f>
        <v>0</v>
      </c>
      <c r="I44" s="22">
        <f>'MOC-DOM-DB'!AI44</f>
        <v>0</v>
      </c>
      <c r="J44" s="22">
        <f>'MOC-DOM-DB'!AJ44</f>
        <v>0</v>
      </c>
      <c r="K44" s="22">
        <f>'MOC-DOM-DB'!AK44</f>
        <v>0</v>
      </c>
      <c r="L44" s="22">
        <f>'MOC-DOM-DB'!AP44</f>
        <v>0</v>
      </c>
      <c r="M44" s="22">
        <f>'MOC-DOM-DB'!AV44</f>
        <v>0</v>
      </c>
      <c r="N44" s="22">
        <f t="shared" si="13"/>
        <v>0</v>
      </c>
      <c r="P44" s="12"/>
      <c r="Q44" s="1"/>
      <c r="R44" s="14"/>
      <c r="S44" s="2"/>
      <c r="T44" s="13" t="s">
        <v>41</v>
      </c>
      <c r="U44" s="22">
        <f>'MOC-FOR-DB '!H44</f>
        <v>0</v>
      </c>
      <c r="V44" s="22">
        <f>'MOC-FOR-DB '!M44</f>
        <v>0</v>
      </c>
      <c r="W44" s="22">
        <f>'MOC-FOR-DB '!U44</f>
        <v>0</v>
      </c>
      <c r="X44" s="22">
        <f>'MOC-FOR-DB '!AI44</f>
        <v>0</v>
      </c>
      <c r="Y44" s="22">
        <f>'MOC-FOR-DB '!AJ44</f>
        <v>0</v>
      </c>
      <c r="Z44" s="22">
        <f>'MOC-FOR-DB '!AK44</f>
        <v>0</v>
      </c>
      <c r="AA44" s="22">
        <f>'MOC-FOR-DB '!AP44</f>
        <v>0</v>
      </c>
      <c r="AB44" s="22">
        <f>'MOC-FOR-DB '!AV44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35</v>
      </c>
      <c r="F45" s="22">
        <f>'MOC-DOM-DB'!H45</f>
        <v>0</v>
      </c>
      <c r="G45" s="22">
        <f>'MOC-DOM-DB'!M45</f>
        <v>0</v>
      </c>
      <c r="H45" s="22">
        <f>'MOC-DOM-DB'!U45</f>
        <v>0</v>
      </c>
      <c r="I45" s="22">
        <f>'MOC-DOM-DB'!AI45</f>
        <v>0</v>
      </c>
      <c r="J45" s="22">
        <f>'MOC-DOM-DB'!AJ45</f>
        <v>0</v>
      </c>
      <c r="K45" s="22">
        <f>'MOC-DOM-DB'!AK45</f>
        <v>0</v>
      </c>
      <c r="L45" s="22">
        <f>'MOC-DOM-DB'!AP45</f>
        <v>0</v>
      </c>
      <c r="M45" s="22">
        <f>'MOC-DOM-DB'!AV45</f>
        <v>0</v>
      </c>
      <c r="N45" s="22">
        <f t="shared" si="13"/>
        <v>0</v>
      </c>
      <c r="P45" s="12"/>
      <c r="Q45" s="1"/>
      <c r="R45" s="14"/>
      <c r="S45" s="2"/>
      <c r="T45" s="13" t="s">
        <v>35</v>
      </c>
      <c r="U45" s="22">
        <f>'MOC-FOR-DB '!H45</f>
        <v>0</v>
      </c>
      <c r="V45" s="22">
        <f>'MOC-FOR-DB '!M45</f>
        <v>0</v>
      </c>
      <c r="W45" s="22">
        <f>'MOC-FOR-DB '!U45</f>
        <v>0</v>
      </c>
      <c r="X45" s="22">
        <f>'MOC-FOR-DB '!AI45</f>
        <v>0</v>
      </c>
      <c r="Y45" s="22">
        <f>'MOC-FOR-DB '!AJ45</f>
        <v>0</v>
      </c>
      <c r="Z45" s="22">
        <f>'MOC-FOR-DB '!AK45</f>
        <v>0</v>
      </c>
      <c r="AA45" s="22">
        <f>'MOC-FOR-DB '!AP45</f>
        <v>0</v>
      </c>
      <c r="AB45" s="22">
        <f>'MOC-FOR-DB '!AV45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42</v>
      </c>
      <c r="E46" s="13"/>
      <c r="F46" s="22">
        <f>'MOC-DOM-DB'!H46</f>
        <v>0</v>
      </c>
      <c r="G46" s="22">
        <f>'MOC-DOM-DB'!M46</f>
        <v>0</v>
      </c>
      <c r="H46" s="22">
        <f>'MOC-DOM-DB'!U46</f>
        <v>0</v>
      </c>
      <c r="I46" s="22">
        <f>'MOC-DOM-DB'!AI46</f>
        <v>0</v>
      </c>
      <c r="J46" s="22">
        <f>'MOC-DOM-DB'!AJ46</f>
        <v>0</v>
      </c>
      <c r="K46" s="22">
        <f>'MOC-DOM-DB'!AK46</f>
        <v>0</v>
      </c>
      <c r="L46" s="22">
        <f>'MOC-DOM-DB'!AP46</f>
        <v>0</v>
      </c>
      <c r="M46" s="22">
        <f>'MOC-DOM-DB'!AV46</f>
        <v>0</v>
      </c>
      <c r="N46" s="22">
        <f t="shared" si="13"/>
        <v>0</v>
      </c>
      <c r="P46" s="12"/>
      <c r="Q46" s="14"/>
      <c r="R46" s="2"/>
      <c r="S46" s="3" t="s">
        <v>42</v>
      </c>
      <c r="T46" s="13"/>
      <c r="U46" s="22">
        <f>'MOC-FOR-DB '!H46</f>
        <v>0</v>
      </c>
      <c r="V46" s="22">
        <f>'MOC-FOR-DB '!M46</f>
        <v>0</v>
      </c>
      <c r="W46" s="22">
        <f>'MOC-FOR-DB '!U46</f>
        <v>0</v>
      </c>
      <c r="X46" s="22">
        <f>'MOC-FOR-DB '!AI46</f>
        <v>0</v>
      </c>
      <c r="Y46" s="22">
        <f>'MOC-FOR-DB '!AJ46</f>
        <v>0</v>
      </c>
      <c r="Z46" s="22">
        <f>'MOC-FOR-DB '!AK46</f>
        <v>0</v>
      </c>
      <c r="AA46" s="22">
        <f>'MOC-FOR-DB '!AP46</f>
        <v>0</v>
      </c>
      <c r="AB46" s="22">
        <f>'MOC-FOR-DB '!AV46</f>
        <v>0</v>
      </c>
      <c r="AC46" s="22">
        <f t="shared" si="20"/>
        <v>0</v>
      </c>
    </row>
    <row r="47" spans="1:29" x14ac:dyDescent="0.25">
      <c r="A47" s="12"/>
      <c r="B47" s="1"/>
      <c r="C47" s="2" t="s">
        <v>43</v>
      </c>
      <c r="D47" s="2"/>
      <c r="E47" s="13"/>
      <c r="F47" s="22">
        <f>'MOC-DOM-DB'!H47</f>
        <v>0</v>
      </c>
      <c r="G47" s="22">
        <f>'MOC-DOM-DB'!M47</f>
        <v>0</v>
      </c>
      <c r="H47" s="22">
        <f>'MOC-DOM-DB'!U47</f>
        <v>0</v>
      </c>
      <c r="I47" s="22">
        <f>'MOC-DOM-DB'!AI47</f>
        <v>0</v>
      </c>
      <c r="J47" s="22">
        <f>'MOC-DOM-DB'!AJ47</f>
        <v>0</v>
      </c>
      <c r="K47" s="22">
        <f>'MOC-DOM-DB'!AK47</f>
        <v>0</v>
      </c>
      <c r="L47" s="22">
        <f>'MOC-DOM-DB'!AP47</f>
        <v>0</v>
      </c>
      <c r="M47" s="22">
        <f>'MOC-DOM-DB'!AV47</f>
        <v>0</v>
      </c>
      <c r="N47" s="22">
        <f t="shared" ref="N47" si="21">+N48+N53</f>
        <v>0</v>
      </c>
      <c r="P47" s="12"/>
      <c r="Q47" s="1"/>
      <c r="R47" s="2" t="s">
        <v>43</v>
      </c>
      <c r="S47" s="2"/>
      <c r="T47" s="13"/>
      <c r="U47" s="22">
        <f>'MOC-FOR-DB '!H47</f>
        <v>0</v>
      </c>
      <c r="V47" s="22">
        <f>'MOC-FOR-DB '!M47</f>
        <v>0</v>
      </c>
      <c r="W47" s="22">
        <f>'MOC-FOR-DB '!U47</f>
        <v>0</v>
      </c>
      <c r="X47" s="22">
        <f>'MOC-FOR-DB '!AI47</f>
        <v>0</v>
      </c>
      <c r="Y47" s="22">
        <f>'MOC-FOR-DB '!AJ47</f>
        <v>0</v>
      </c>
      <c r="Z47" s="22">
        <f>'MOC-FOR-DB '!AK47</f>
        <v>0</v>
      </c>
      <c r="AA47" s="22">
        <f>'MOC-FOR-DB '!AP47</f>
        <v>0</v>
      </c>
      <c r="AB47" s="22">
        <f>'MOC-FOR-DB '!AV47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44</v>
      </c>
      <c r="E48" s="13"/>
      <c r="F48" s="22">
        <f>'MOC-DOM-DB'!H48</f>
        <v>0</v>
      </c>
      <c r="G48" s="22">
        <f>'MOC-DOM-DB'!M48</f>
        <v>0</v>
      </c>
      <c r="H48" s="22">
        <f>'MOC-DOM-DB'!U48</f>
        <v>0</v>
      </c>
      <c r="I48" s="22">
        <f>'MOC-DOM-DB'!AI48</f>
        <v>0</v>
      </c>
      <c r="J48" s="22">
        <f>'MOC-DOM-DB'!AJ48</f>
        <v>0</v>
      </c>
      <c r="K48" s="22">
        <f>'MOC-DOM-DB'!AK48</f>
        <v>0</v>
      </c>
      <c r="L48" s="22">
        <f>'MOC-DOM-DB'!AP48</f>
        <v>0</v>
      </c>
      <c r="M48" s="22">
        <f>'MOC-DOM-DB'!AV48</f>
        <v>0</v>
      </c>
      <c r="N48" s="22">
        <f t="shared" ref="N48" si="23">SUM(N49:N52)</f>
        <v>0</v>
      </c>
      <c r="P48" s="12"/>
      <c r="Q48" s="1"/>
      <c r="R48" s="2"/>
      <c r="S48" s="3" t="s">
        <v>44</v>
      </c>
      <c r="T48" s="13"/>
      <c r="U48" s="22">
        <f>'MOC-FOR-DB '!H48</f>
        <v>0</v>
      </c>
      <c r="V48" s="22">
        <f>'MOC-FOR-DB '!M48</f>
        <v>0</v>
      </c>
      <c r="W48" s="22">
        <f>'MOC-FOR-DB '!U48</f>
        <v>0</v>
      </c>
      <c r="X48" s="22">
        <f>'MOC-FOR-DB '!AI48</f>
        <v>0</v>
      </c>
      <c r="Y48" s="22">
        <f>'MOC-FOR-DB '!AJ48</f>
        <v>0</v>
      </c>
      <c r="Z48" s="22">
        <f>'MOC-FOR-DB '!AK48</f>
        <v>0</v>
      </c>
      <c r="AA48" s="22">
        <f>'MOC-FOR-DB '!AP48</f>
        <v>0</v>
      </c>
      <c r="AB48" s="22">
        <f>'MOC-FOR-DB '!AV48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45</v>
      </c>
      <c r="F49" s="22">
        <f>'MOC-DOM-DB'!H49</f>
        <v>0</v>
      </c>
      <c r="G49" s="22">
        <f>'MOC-DOM-DB'!M49</f>
        <v>0</v>
      </c>
      <c r="H49" s="22">
        <f>'MOC-DOM-DB'!U49</f>
        <v>0</v>
      </c>
      <c r="I49" s="22">
        <f>'MOC-DOM-DB'!AI49</f>
        <v>0</v>
      </c>
      <c r="J49" s="22">
        <f>'MOC-DOM-DB'!AJ49</f>
        <v>0</v>
      </c>
      <c r="K49" s="22">
        <f>'MOC-DOM-DB'!AK49</f>
        <v>0</v>
      </c>
      <c r="L49" s="22">
        <f>'MOC-DOM-DB'!AP49</f>
        <v>0</v>
      </c>
      <c r="M49" s="22">
        <f>'MOC-DOM-DB'!AV49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45</v>
      </c>
      <c r="U49" s="22">
        <f>'MOC-FOR-DB '!H49</f>
        <v>0</v>
      </c>
      <c r="V49" s="22">
        <f>'MOC-FOR-DB '!M49</f>
        <v>0</v>
      </c>
      <c r="W49" s="22">
        <f>'MOC-FOR-DB '!U49</f>
        <v>0</v>
      </c>
      <c r="X49" s="22">
        <f>'MOC-FOR-DB '!AI49</f>
        <v>0</v>
      </c>
      <c r="Y49" s="22">
        <f>'MOC-FOR-DB '!AJ49</f>
        <v>0</v>
      </c>
      <c r="Z49" s="22">
        <f>'MOC-FOR-DB '!AK49</f>
        <v>0</v>
      </c>
      <c r="AA49" s="22">
        <f>'MOC-FOR-DB '!AP49</f>
        <v>0</v>
      </c>
      <c r="AB49" s="22">
        <f>'MOC-FOR-DB '!AV49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46</v>
      </c>
      <c r="F50" s="22">
        <f>'MOC-DOM-DB'!H50</f>
        <v>0</v>
      </c>
      <c r="G50" s="22">
        <f>'MOC-DOM-DB'!M50</f>
        <v>0</v>
      </c>
      <c r="H50" s="22">
        <f>'MOC-DOM-DB'!U50</f>
        <v>0</v>
      </c>
      <c r="I50" s="22">
        <f>'MOC-DOM-DB'!AI50</f>
        <v>0</v>
      </c>
      <c r="J50" s="22">
        <f>'MOC-DOM-DB'!AJ50</f>
        <v>0</v>
      </c>
      <c r="K50" s="22">
        <f>'MOC-DOM-DB'!AK50</f>
        <v>0</v>
      </c>
      <c r="L50" s="22">
        <f>'MOC-DOM-DB'!AP50</f>
        <v>0</v>
      </c>
      <c r="M50" s="22">
        <f>'MOC-DOM-DB'!AV50</f>
        <v>0</v>
      </c>
      <c r="N50" s="22">
        <f t="shared" si="25"/>
        <v>0</v>
      </c>
      <c r="P50" s="12"/>
      <c r="Q50" s="1"/>
      <c r="R50" s="14"/>
      <c r="S50" s="14"/>
      <c r="T50" s="4" t="s">
        <v>46</v>
      </c>
      <c r="U50" s="22">
        <f>'MOC-FOR-DB '!H50</f>
        <v>0</v>
      </c>
      <c r="V50" s="22">
        <f>'MOC-FOR-DB '!M50</f>
        <v>0</v>
      </c>
      <c r="W50" s="22">
        <f>'MOC-FOR-DB '!U50</f>
        <v>0</v>
      </c>
      <c r="X50" s="22">
        <f>'MOC-FOR-DB '!AI50</f>
        <v>0</v>
      </c>
      <c r="Y50" s="22">
        <f>'MOC-FOR-DB '!AJ50</f>
        <v>0</v>
      </c>
      <c r="Z50" s="22">
        <f>'MOC-FOR-DB '!AK50</f>
        <v>0</v>
      </c>
      <c r="AA50" s="22">
        <f>'MOC-FOR-DB '!AP50</f>
        <v>0</v>
      </c>
      <c r="AB50" s="22">
        <f>'MOC-FOR-DB '!AV50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47</v>
      </c>
      <c r="F51" s="22">
        <f>'MOC-DOM-DB'!H51</f>
        <v>0</v>
      </c>
      <c r="G51" s="22">
        <f>'MOC-DOM-DB'!M51</f>
        <v>0</v>
      </c>
      <c r="H51" s="22">
        <f>'MOC-DOM-DB'!U51</f>
        <v>0</v>
      </c>
      <c r="I51" s="22">
        <f>'MOC-DOM-DB'!AI51</f>
        <v>0</v>
      </c>
      <c r="J51" s="22">
        <f>'MOC-DOM-DB'!AJ51</f>
        <v>0</v>
      </c>
      <c r="K51" s="22">
        <f>'MOC-DOM-DB'!AK51</f>
        <v>0</v>
      </c>
      <c r="L51" s="22">
        <f>'MOC-DOM-DB'!AP51</f>
        <v>0</v>
      </c>
      <c r="M51" s="22">
        <f>'MOC-DOM-DB'!AV51</f>
        <v>0</v>
      </c>
      <c r="N51" s="22">
        <f t="shared" si="25"/>
        <v>0</v>
      </c>
      <c r="P51" s="12"/>
      <c r="Q51" s="1"/>
      <c r="R51" s="14"/>
      <c r="S51" s="14"/>
      <c r="T51" s="4" t="s">
        <v>47</v>
      </c>
      <c r="U51" s="22">
        <f>'MOC-FOR-DB '!H51</f>
        <v>0</v>
      </c>
      <c r="V51" s="22">
        <f>'MOC-FOR-DB '!M51</f>
        <v>0</v>
      </c>
      <c r="W51" s="22">
        <f>'MOC-FOR-DB '!U51</f>
        <v>0</v>
      </c>
      <c r="X51" s="22">
        <f>'MOC-FOR-DB '!AI51</f>
        <v>0</v>
      </c>
      <c r="Y51" s="22">
        <f>'MOC-FOR-DB '!AJ51</f>
        <v>0</v>
      </c>
      <c r="Z51" s="22">
        <f>'MOC-FOR-DB '!AK51</f>
        <v>0</v>
      </c>
      <c r="AA51" s="22">
        <f>'MOC-FOR-DB '!AP51</f>
        <v>0</v>
      </c>
      <c r="AB51" s="22">
        <f>'MOC-FOR-DB '!AV51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48</v>
      </c>
      <c r="F52" s="22">
        <f>'MOC-DOM-DB'!H52</f>
        <v>0</v>
      </c>
      <c r="G52" s="22">
        <f>'MOC-DOM-DB'!M52</f>
        <v>0</v>
      </c>
      <c r="H52" s="22">
        <f>'MOC-DOM-DB'!U52</f>
        <v>0</v>
      </c>
      <c r="I52" s="22">
        <f>'MOC-DOM-DB'!AI52</f>
        <v>0</v>
      </c>
      <c r="J52" s="22">
        <f>'MOC-DOM-DB'!AJ52</f>
        <v>0</v>
      </c>
      <c r="K52" s="22">
        <f>'MOC-DOM-DB'!AK52</f>
        <v>0</v>
      </c>
      <c r="L52" s="22">
        <f>'MOC-DOM-DB'!AP52</f>
        <v>0</v>
      </c>
      <c r="M52" s="22">
        <f>'MOC-DOM-DB'!AV52</f>
        <v>0</v>
      </c>
      <c r="N52" s="22">
        <f t="shared" si="25"/>
        <v>0</v>
      </c>
      <c r="P52" s="12"/>
      <c r="Q52" s="1"/>
      <c r="R52" s="14"/>
      <c r="S52" s="14"/>
      <c r="T52" s="4" t="s">
        <v>48</v>
      </c>
      <c r="U52" s="22">
        <f>'MOC-FOR-DB '!H52</f>
        <v>0</v>
      </c>
      <c r="V52" s="22">
        <f>'MOC-FOR-DB '!M52</f>
        <v>0</v>
      </c>
      <c r="W52" s="22">
        <f>'MOC-FOR-DB '!U52</f>
        <v>0</v>
      </c>
      <c r="X52" s="22">
        <f>'MOC-FOR-DB '!AI52</f>
        <v>0</v>
      </c>
      <c r="Y52" s="22">
        <f>'MOC-FOR-DB '!AJ52</f>
        <v>0</v>
      </c>
      <c r="Z52" s="22">
        <f>'MOC-FOR-DB '!AK52</f>
        <v>0</v>
      </c>
      <c r="AA52" s="22">
        <f>'MOC-FOR-DB '!AP52</f>
        <v>0</v>
      </c>
      <c r="AB52" s="22">
        <f>'MOC-FOR-DB '!AV52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49</v>
      </c>
      <c r="F53" s="22">
        <f>'MOC-DOM-DB'!H53</f>
        <v>0</v>
      </c>
      <c r="G53" s="22">
        <f>'MOC-DOM-DB'!M53</f>
        <v>0</v>
      </c>
      <c r="H53" s="22">
        <f>'MOC-DOM-DB'!U53</f>
        <v>0</v>
      </c>
      <c r="I53" s="22">
        <f>'MOC-DOM-DB'!AI53</f>
        <v>0</v>
      </c>
      <c r="J53" s="22">
        <f>'MOC-DOM-DB'!AJ53</f>
        <v>0</v>
      </c>
      <c r="K53" s="22">
        <f>'MOC-DOM-DB'!AK53</f>
        <v>0</v>
      </c>
      <c r="L53" s="22">
        <f>'MOC-DOM-DB'!AP53</f>
        <v>0</v>
      </c>
      <c r="M53" s="22">
        <f>'MOC-DOM-DB'!AV53</f>
        <v>0</v>
      </c>
      <c r="N53" s="22">
        <f t="shared" ref="N53" si="27">SUM(N54:N56)</f>
        <v>0</v>
      </c>
      <c r="P53" s="12"/>
      <c r="Q53" s="1"/>
      <c r="R53" s="14"/>
      <c r="S53" s="19" t="s">
        <v>49</v>
      </c>
      <c r="U53" s="22">
        <f>'MOC-FOR-DB '!H53</f>
        <v>0</v>
      </c>
      <c r="V53" s="22">
        <f>'MOC-FOR-DB '!M53</f>
        <v>0</v>
      </c>
      <c r="W53" s="22">
        <f>'MOC-FOR-DB '!U53</f>
        <v>0</v>
      </c>
      <c r="X53" s="22">
        <f>'MOC-FOR-DB '!AI53</f>
        <v>0</v>
      </c>
      <c r="Y53" s="22">
        <f>'MOC-FOR-DB '!AJ53</f>
        <v>0</v>
      </c>
      <c r="Z53" s="22">
        <f>'MOC-FOR-DB '!AK53</f>
        <v>0</v>
      </c>
      <c r="AA53" s="22">
        <f>'MOC-FOR-DB '!AP53</f>
        <v>0</v>
      </c>
      <c r="AB53" s="22">
        <f>'MOC-FOR-DB '!AV53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50</v>
      </c>
      <c r="F54" s="22">
        <f>'MOC-DOM-DB'!H54</f>
        <v>0</v>
      </c>
      <c r="G54" s="22">
        <f>'MOC-DOM-DB'!M54</f>
        <v>0</v>
      </c>
      <c r="H54" s="22">
        <f>'MOC-DOM-DB'!U54</f>
        <v>0</v>
      </c>
      <c r="I54" s="22">
        <f>'MOC-DOM-DB'!AI54</f>
        <v>0</v>
      </c>
      <c r="J54" s="22">
        <f>'MOC-DOM-DB'!AJ54</f>
        <v>0</v>
      </c>
      <c r="K54" s="22">
        <f>'MOC-DOM-DB'!AK54</f>
        <v>0</v>
      </c>
      <c r="L54" s="22">
        <f>'MOC-DOM-DB'!AP54</f>
        <v>0</v>
      </c>
      <c r="M54" s="22">
        <f>'MOC-DOM-DB'!AV54</f>
        <v>0</v>
      </c>
      <c r="N54" s="22">
        <f t="shared" si="25"/>
        <v>0</v>
      </c>
      <c r="P54" s="12"/>
      <c r="Q54" s="1"/>
      <c r="R54" s="14"/>
      <c r="S54" s="14"/>
      <c r="T54" s="4" t="s">
        <v>50</v>
      </c>
      <c r="U54" s="22">
        <f>'MOC-FOR-DB '!H54</f>
        <v>0</v>
      </c>
      <c r="V54" s="22">
        <f>'MOC-FOR-DB '!M54</f>
        <v>0</v>
      </c>
      <c r="W54" s="22">
        <f>'MOC-FOR-DB '!U54</f>
        <v>0</v>
      </c>
      <c r="X54" s="22">
        <f>'MOC-FOR-DB '!AI54</f>
        <v>0</v>
      </c>
      <c r="Y54" s="22">
        <f>'MOC-FOR-DB '!AJ54</f>
        <v>0</v>
      </c>
      <c r="Z54" s="22">
        <f>'MOC-FOR-DB '!AK54</f>
        <v>0</v>
      </c>
      <c r="AA54" s="22">
        <f>'MOC-FOR-DB '!AP54</f>
        <v>0</v>
      </c>
      <c r="AB54" s="22">
        <f>'MOC-FOR-DB '!AV54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51</v>
      </c>
      <c r="F55" s="22">
        <f>'MOC-DOM-DB'!H55</f>
        <v>0</v>
      </c>
      <c r="G55" s="22">
        <f>'MOC-DOM-DB'!M55</f>
        <v>0</v>
      </c>
      <c r="H55" s="22">
        <f>'MOC-DOM-DB'!U55</f>
        <v>0</v>
      </c>
      <c r="I55" s="22">
        <f>'MOC-DOM-DB'!AI55</f>
        <v>0</v>
      </c>
      <c r="J55" s="22">
        <f>'MOC-DOM-DB'!AJ55</f>
        <v>0</v>
      </c>
      <c r="K55" s="22">
        <f>'MOC-DOM-DB'!AK55</f>
        <v>0</v>
      </c>
      <c r="L55" s="22">
        <f>'MOC-DOM-DB'!AP55</f>
        <v>0</v>
      </c>
      <c r="M55" s="22">
        <f>'MOC-DOM-DB'!AV55</f>
        <v>0</v>
      </c>
      <c r="N55" s="22">
        <f t="shared" si="25"/>
        <v>0</v>
      </c>
      <c r="P55" s="12"/>
      <c r="Q55" s="1"/>
      <c r="R55" s="14"/>
      <c r="S55" s="14"/>
      <c r="T55" s="4" t="s">
        <v>51</v>
      </c>
      <c r="U55" s="22">
        <f>'MOC-FOR-DB '!H55</f>
        <v>0</v>
      </c>
      <c r="V55" s="22">
        <f>'MOC-FOR-DB '!M55</f>
        <v>0</v>
      </c>
      <c r="W55" s="22">
        <f>'MOC-FOR-DB '!U55</f>
        <v>0</v>
      </c>
      <c r="X55" s="22">
        <f>'MOC-FOR-DB '!AI55</f>
        <v>0</v>
      </c>
      <c r="Y55" s="22">
        <f>'MOC-FOR-DB '!AJ55</f>
        <v>0</v>
      </c>
      <c r="Z55" s="22">
        <f>'MOC-FOR-DB '!AK55</f>
        <v>0</v>
      </c>
      <c r="AA55" s="22">
        <f>'MOC-FOR-DB '!AP55</f>
        <v>0</v>
      </c>
      <c r="AB55" s="22">
        <f>'MOC-FOR-DB '!AV55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52</v>
      </c>
      <c r="F56" s="22">
        <f>'MOC-DOM-DB'!H56</f>
        <v>0</v>
      </c>
      <c r="G56" s="22">
        <f>'MOC-DOM-DB'!M56</f>
        <v>0</v>
      </c>
      <c r="H56" s="22">
        <f>'MOC-DOM-DB'!U56</f>
        <v>0</v>
      </c>
      <c r="I56" s="22">
        <f>'MOC-DOM-DB'!AI56</f>
        <v>0</v>
      </c>
      <c r="J56" s="22">
        <f>'MOC-DOM-DB'!AJ56</f>
        <v>0</v>
      </c>
      <c r="K56" s="22">
        <f>'MOC-DOM-DB'!AK56</f>
        <v>0</v>
      </c>
      <c r="L56" s="22">
        <f>'MOC-DOM-DB'!AP56</f>
        <v>0</v>
      </c>
      <c r="M56" s="22">
        <f>'MOC-DOM-DB'!AV56</f>
        <v>0</v>
      </c>
      <c r="N56" s="22">
        <f t="shared" si="25"/>
        <v>0</v>
      </c>
      <c r="P56" s="12"/>
      <c r="Q56" s="1"/>
      <c r="R56" s="14"/>
      <c r="S56" s="14"/>
      <c r="T56" s="4" t="s">
        <v>52</v>
      </c>
      <c r="U56" s="22">
        <f>'MOC-FOR-DB '!H56</f>
        <v>0</v>
      </c>
      <c r="V56" s="22">
        <f>'MOC-FOR-DB '!M56</f>
        <v>0</v>
      </c>
      <c r="W56" s="22">
        <f>'MOC-FOR-DB '!U56</f>
        <v>0</v>
      </c>
      <c r="X56" s="22">
        <f>'MOC-FOR-DB '!AI56</f>
        <v>0</v>
      </c>
      <c r="Y56" s="22">
        <f>'MOC-FOR-DB '!AJ56</f>
        <v>0</v>
      </c>
      <c r="Z56" s="22">
        <f>'MOC-FOR-DB '!AK56</f>
        <v>0</v>
      </c>
      <c r="AA56" s="22">
        <f>'MOC-FOR-DB '!AP56</f>
        <v>0</v>
      </c>
      <c r="AB56" s="22">
        <f>'MOC-FOR-DB '!AV56</f>
        <v>0</v>
      </c>
      <c r="AC56" s="22">
        <f t="shared" si="29"/>
        <v>0</v>
      </c>
    </row>
    <row r="57" spans="1:29" x14ac:dyDescent="0.25">
      <c r="A57" s="12"/>
      <c r="B57" s="1"/>
      <c r="C57" s="2" t="s">
        <v>53</v>
      </c>
      <c r="D57" s="2"/>
      <c r="E57" s="13"/>
      <c r="F57" s="22">
        <f>'MOC-DOM-DB'!H57</f>
        <v>0</v>
      </c>
      <c r="G57" s="22">
        <f>'MOC-DOM-DB'!M57</f>
        <v>0</v>
      </c>
      <c r="H57" s="22">
        <f>'MOC-DOM-DB'!U57</f>
        <v>0</v>
      </c>
      <c r="I57" s="22">
        <f>'MOC-DOM-DB'!AI57</f>
        <v>13145.936</v>
      </c>
      <c r="J57" s="22">
        <f>'MOC-DOM-DB'!AJ57</f>
        <v>0</v>
      </c>
      <c r="K57" s="22">
        <f>'MOC-DOM-DB'!AK57</f>
        <v>0</v>
      </c>
      <c r="L57" s="22">
        <f>'MOC-DOM-DB'!AP57</f>
        <v>0</v>
      </c>
      <c r="M57" s="22">
        <f>'MOC-DOM-DB'!AV57</f>
        <v>0</v>
      </c>
      <c r="N57" s="22">
        <f t="shared" ref="N57" si="30">SUM(N58:N62)</f>
        <v>13145.936</v>
      </c>
      <c r="P57" s="12"/>
      <c r="Q57" s="1"/>
      <c r="R57" s="2" t="s">
        <v>53</v>
      </c>
      <c r="S57" s="2"/>
      <c r="T57" s="13"/>
      <c r="U57" s="22">
        <f>'MOC-FOR-DB '!H57</f>
        <v>88710</v>
      </c>
      <c r="V57" s="22">
        <f>'MOC-FOR-DB '!M57</f>
        <v>0</v>
      </c>
      <c r="W57" s="22">
        <f>'MOC-FOR-DB '!U57</f>
        <v>0</v>
      </c>
      <c r="X57" s="22">
        <f>'MOC-FOR-DB '!AI57</f>
        <v>19300</v>
      </c>
      <c r="Y57" s="22">
        <f>'MOC-FOR-DB '!AJ57</f>
        <v>0</v>
      </c>
      <c r="Z57" s="22">
        <f>'MOC-FOR-DB '!AK57</f>
        <v>0</v>
      </c>
      <c r="AA57" s="22">
        <f>'MOC-FOR-DB '!AP57</f>
        <v>0</v>
      </c>
      <c r="AB57" s="22">
        <f>'MOC-FOR-DB '!AV57</f>
        <v>0</v>
      </c>
      <c r="AC57" s="22">
        <f t="shared" ref="AC57" si="31">SUM(AC58:AC62)</f>
        <v>108010</v>
      </c>
    </row>
    <row r="58" spans="1:29" x14ac:dyDescent="0.25">
      <c r="A58" s="12"/>
      <c r="B58" s="14"/>
      <c r="C58" s="14"/>
      <c r="D58" s="3" t="s">
        <v>54</v>
      </c>
      <c r="E58" s="13"/>
      <c r="F58" s="22">
        <f>'MOC-DOM-DB'!H58</f>
        <v>0</v>
      </c>
      <c r="G58" s="22">
        <f>'MOC-DOM-DB'!M58</f>
        <v>0</v>
      </c>
      <c r="H58" s="22">
        <f>'MOC-DOM-DB'!U58</f>
        <v>0</v>
      </c>
      <c r="I58" s="22">
        <f>'MOC-DOM-DB'!AI58</f>
        <v>0</v>
      </c>
      <c r="J58" s="22">
        <f>'MOC-DOM-DB'!AJ58</f>
        <v>0</v>
      </c>
      <c r="K58" s="22">
        <f>'MOC-DOM-DB'!AK58</f>
        <v>0</v>
      </c>
      <c r="L58" s="22">
        <f>'MOC-DOM-DB'!AP58</f>
        <v>0</v>
      </c>
      <c r="M58" s="22">
        <f>'MOC-DOM-DB'!AV58</f>
        <v>0</v>
      </c>
      <c r="N58" s="22">
        <f t="shared" si="25"/>
        <v>0</v>
      </c>
      <c r="P58" s="12"/>
      <c r="Q58" s="14"/>
      <c r="R58" s="14"/>
      <c r="S58" s="3" t="s">
        <v>54</v>
      </c>
      <c r="T58" s="13"/>
      <c r="U58" s="22">
        <f>'MOC-FOR-DB '!H58</f>
        <v>0</v>
      </c>
      <c r="V58" s="22">
        <f>'MOC-FOR-DB '!M58</f>
        <v>0</v>
      </c>
      <c r="W58" s="22">
        <f>'MOC-FOR-DB '!U58</f>
        <v>0</v>
      </c>
      <c r="X58" s="22">
        <f>'MOC-FOR-DB '!AI58</f>
        <v>0</v>
      </c>
      <c r="Y58" s="22">
        <f>'MOC-FOR-DB '!AJ58</f>
        <v>0</v>
      </c>
      <c r="Z58" s="22">
        <f>'MOC-FOR-DB '!AK58</f>
        <v>0</v>
      </c>
      <c r="AA58" s="22">
        <f>'MOC-FOR-DB '!AP58</f>
        <v>0</v>
      </c>
      <c r="AB58" s="22">
        <f>'MOC-FOR-DB '!AV58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55</v>
      </c>
      <c r="E59" s="13"/>
      <c r="F59" s="22">
        <f>'MOC-DOM-DB'!H59</f>
        <v>0</v>
      </c>
      <c r="G59" s="22">
        <f>'MOC-DOM-DB'!M59</f>
        <v>0</v>
      </c>
      <c r="H59" s="22">
        <f>'MOC-DOM-DB'!U59</f>
        <v>0</v>
      </c>
      <c r="I59" s="22">
        <f>'MOC-DOM-DB'!AI59</f>
        <v>0</v>
      </c>
      <c r="J59" s="22">
        <f>'MOC-DOM-DB'!AJ59</f>
        <v>0</v>
      </c>
      <c r="K59" s="22">
        <f>'MOC-DOM-DB'!AK59</f>
        <v>0</v>
      </c>
      <c r="L59" s="22">
        <f>'MOC-DOM-DB'!AP59</f>
        <v>0</v>
      </c>
      <c r="M59" s="22">
        <f>'MOC-DOM-DB'!AV59</f>
        <v>0</v>
      </c>
      <c r="N59" s="22">
        <f t="shared" si="25"/>
        <v>0</v>
      </c>
      <c r="P59" s="12"/>
      <c r="Q59" s="14"/>
      <c r="R59" s="14"/>
      <c r="S59" s="3" t="s">
        <v>55</v>
      </c>
      <c r="T59" s="13"/>
      <c r="U59" s="22">
        <f>'MOC-FOR-DB '!H59</f>
        <v>0</v>
      </c>
      <c r="V59" s="22">
        <f>'MOC-FOR-DB '!M59</f>
        <v>0</v>
      </c>
      <c r="W59" s="22">
        <f>'MOC-FOR-DB '!U59</f>
        <v>0</v>
      </c>
      <c r="X59" s="22">
        <f>'MOC-FOR-DB '!AI59</f>
        <v>0</v>
      </c>
      <c r="Y59" s="22">
        <f>'MOC-FOR-DB '!AJ59</f>
        <v>0</v>
      </c>
      <c r="Z59" s="22">
        <f>'MOC-FOR-DB '!AK59</f>
        <v>0</v>
      </c>
      <c r="AA59" s="22">
        <f>'MOC-FOR-DB '!AP59</f>
        <v>0</v>
      </c>
      <c r="AB59" s="22">
        <f>'MOC-FOR-DB '!AV59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56</v>
      </c>
      <c r="E60" s="13"/>
      <c r="F60" s="22">
        <f>'MOC-DOM-DB'!H60</f>
        <v>0</v>
      </c>
      <c r="G60" s="22">
        <f>'MOC-DOM-DB'!M60</f>
        <v>0</v>
      </c>
      <c r="H60" s="22">
        <f>'MOC-DOM-DB'!U60</f>
        <v>0</v>
      </c>
      <c r="I60" s="22">
        <f>'MOC-DOM-DB'!AI60</f>
        <v>0</v>
      </c>
      <c r="J60" s="22">
        <f>'MOC-DOM-DB'!AJ60</f>
        <v>0</v>
      </c>
      <c r="K60" s="22">
        <f>'MOC-DOM-DB'!AK60</f>
        <v>0</v>
      </c>
      <c r="L60" s="22">
        <f>'MOC-DOM-DB'!AP60</f>
        <v>0</v>
      </c>
      <c r="M60" s="22">
        <f>'MOC-DOM-DB'!AV60</f>
        <v>0</v>
      </c>
      <c r="N60" s="22">
        <f t="shared" si="25"/>
        <v>0</v>
      </c>
      <c r="P60" s="12"/>
      <c r="Q60" s="14"/>
      <c r="R60" s="14"/>
      <c r="S60" s="3" t="s">
        <v>56</v>
      </c>
      <c r="T60" s="13"/>
      <c r="U60" s="22">
        <f>'MOC-FOR-DB '!H60</f>
        <v>88710</v>
      </c>
      <c r="V60" s="22">
        <f>'MOC-FOR-DB '!M60</f>
        <v>0</v>
      </c>
      <c r="W60" s="22">
        <f>'MOC-FOR-DB '!U60</f>
        <v>0</v>
      </c>
      <c r="X60" s="22">
        <f>'MOC-FOR-DB '!AI60</f>
        <v>6100</v>
      </c>
      <c r="Y60" s="22">
        <f>'MOC-FOR-DB '!AJ60</f>
        <v>0</v>
      </c>
      <c r="Z60" s="22">
        <f>'MOC-FOR-DB '!AK60</f>
        <v>0</v>
      </c>
      <c r="AA60" s="22">
        <f>'MOC-FOR-DB '!AP60</f>
        <v>0</v>
      </c>
      <c r="AB60" s="22">
        <f>'MOC-FOR-DB '!AV60</f>
        <v>0</v>
      </c>
      <c r="AC60" s="22">
        <f t="shared" si="32"/>
        <v>94810</v>
      </c>
    </row>
    <row r="61" spans="1:29" x14ac:dyDescent="0.25">
      <c r="A61" s="12"/>
      <c r="B61" s="14"/>
      <c r="C61" s="14"/>
      <c r="D61" s="3" t="s">
        <v>57</v>
      </c>
      <c r="E61" s="13"/>
      <c r="F61" s="22">
        <f>'MOC-DOM-DB'!H61</f>
        <v>0</v>
      </c>
      <c r="G61" s="22">
        <f>'MOC-DOM-DB'!M61</f>
        <v>0</v>
      </c>
      <c r="H61" s="22">
        <f>'MOC-DOM-DB'!U61</f>
        <v>0</v>
      </c>
      <c r="I61" s="22">
        <f>'MOC-DOM-DB'!AI61</f>
        <v>10145.936</v>
      </c>
      <c r="J61" s="22">
        <f>'MOC-DOM-DB'!AJ61</f>
        <v>0</v>
      </c>
      <c r="K61" s="22">
        <f>'MOC-DOM-DB'!AK61</f>
        <v>0</v>
      </c>
      <c r="L61" s="22">
        <f>'MOC-DOM-DB'!AP61</f>
        <v>0</v>
      </c>
      <c r="M61" s="22">
        <f>'MOC-DOM-DB'!AV61</f>
        <v>0</v>
      </c>
      <c r="N61" s="22">
        <f t="shared" si="25"/>
        <v>10145.936</v>
      </c>
      <c r="P61" s="12"/>
      <c r="Q61" s="14"/>
      <c r="R61" s="14"/>
      <c r="S61" s="3" t="s">
        <v>57</v>
      </c>
      <c r="T61" s="13"/>
      <c r="U61" s="22">
        <f>'MOC-FOR-DB '!H61</f>
        <v>0</v>
      </c>
      <c r="V61" s="22">
        <f>'MOC-FOR-DB '!M61</f>
        <v>0</v>
      </c>
      <c r="W61" s="22">
        <f>'MOC-FOR-DB '!U61</f>
        <v>0</v>
      </c>
      <c r="X61" s="22">
        <f>'MOC-FOR-DB '!AI61</f>
        <v>0</v>
      </c>
      <c r="Y61" s="22">
        <f>'MOC-FOR-DB '!AJ61</f>
        <v>0</v>
      </c>
      <c r="Z61" s="22">
        <f>'MOC-FOR-DB '!AK61</f>
        <v>0</v>
      </c>
      <c r="AA61" s="22">
        <f>'MOC-FOR-DB '!AP61</f>
        <v>0</v>
      </c>
      <c r="AB61" s="22">
        <f>'MOC-FOR-DB '!AV61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58</v>
      </c>
      <c r="E62" s="13"/>
      <c r="F62" s="22">
        <f>'MOC-DOM-DB'!H62</f>
        <v>0</v>
      </c>
      <c r="G62" s="22">
        <f>'MOC-DOM-DB'!M62</f>
        <v>0</v>
      </c>
      <c r="H62" s="22">
        <f>'MOC-DOM-DB'!U62</f>
        <v>0</v>
      </c>
      <c r="I62" s="22">
        <f>'MOC-DOM-DB'!AI62</f>
        <v>3000</v>
      </c>
      <c r="J62" s="22">
        <f>'MOC-DOM-DB'!AJ62</f>
        <v>0</v>
      </c>
      <c r="K62" s="22">
        <f>'MOC-DOM-DB'!AK62</f>
        <v>0</v>
      </c>
      <c r="L62" s="22">
        <f>'MOC-DOM-DB'!AP62</f>
        <v>0</v>
      </c>
      <c r="M62" s="22">
        <f>'MOC-DOM-DB'!AV62</f>
        <v>0</v>
      </c>
      <c r="N62" s="22">
        <f t="shared" si="25"/>
        <v>3000</v>
      </c>
      <c r="P62" s="12"/>
      <c r="Q62" s="14"/>
      <c r="R62" s="14"/>
      <c r="S62" s="3" t="s">
        <v>58</v>
      </c>
      <c r="T62" s="13"/>
      <c r="U62" s="22">
        <f>'MOC-FOR-DB '!H62</f>
        <v>0</v>
      </c>
      <c r="V62" s="22">
        <f>'MOC-FOR-DB '!M62</f>
        <v>0</v>
      </c>
      <c r="W62" s="22">
        <f>'MOC-FOR-DB '!U62</f>
        <v>0</v>
      </c>
      <c r="X62" s="22">
        <f>'MOC-FOR-DB '!AI62</f>
        <v>13200</v>
      </c>
      <c r="Y62" s="22">
        <f>'MOC-FOR-DB '!AJ62</f>
        <v>0</v>
      </c>
      <c r="Z62" s="22">
        <f>'MOC-FOR-DB '!AK62</f>
        <v>0</v>
      </c>
      <c r="AA62" s="22">
        <f>'MOC-FOR-DB '!AP62</f>
        <v>0</v>
      </c>
      <c r="AB62" s="22">
        <f>'MOC-FOR-DB '!AV62</f>
        <v>0</v>
      </c>
      <c r="AC62" s="22">
        <f t="shared" si="32"/>
        <v>13200</v>
      </c>
    </row>
    <row r="63" spans="1:29" x14ac:dyDescent="0.25">
      <c r="A63" s="12"/>
      <c r="B63" s="1"/>
      <c r="C63" s="2" t="s">
        <v>59</v>
      </c>
      <c r="D63" s="2"/>
      <c r="E63" s="13"/>
      <c r="F63" s="22">
        <f>'MOC-DOM-DB'!H63</f>
        <v>0</v>
      </c>
      <c r="G63" s="22">
        <f>'MOC-DOM-DB'!M63</f>
        <v>0</v>
      </c>
      <c r="H63" s="22">
        <f>'MOC-DOM-DB'!U63</f>
        <v>0</v>
      </c>
      <c r="I63" s="22">
        <f>'MOC-DOM-DB'!AI63</f>
        <v>0</v>
      </c>
      <c r="J63" s="22">
        <f>'MOC-DOM-DB'!AJ63</f>
        <v>0</v>
      </c>
      <c r="K63" s="22">
        <f>'MOC-DOM-DB'!AK63</f>
        <v>0</v>
      </c>
      <c r="L63" s="22">
        <f>'MOC-DOM-DB'!AP63</f>
        <v>0</v>
      </c>
      <c r="M63" s="22">
        <f>'MOC-DOM-DB'!AV63</f>
        <v>0</v>
      </c>
      <c r="N63" s="22">
        <f t="shared" ref="N63" si="33">+N64+N65+N66+N67+N73+N80</f>
        <v>0</v>
      </c>
      <c r="P63" s="12"/>
      <c r="Q63" s="1"/>
      <c r="R63" s="2" t="s">
        <v>59</v>
      </c>
      <c r="S63" s="2"/>
      <c r="T63" s="13"/>
      <c r="U63" s="22">
        <f>'MOC-FOR-DB '!H63</f>
        <v>0</v>
      </c>
      <c r="V63" s="22">
        <f>'MOC-FOR-DB '!M63</f>
        <v>0</v>
      </c>
      <c r="W63" s="22">
        <f>'MOC-FOR-DB '!U63</f>
        <v>0</v>
      </c>
      <c r="X63" s="22">
        <f>'MOC-FOR-DB '!AI63</f>
        <v>0</v>
      </c>
      <c r="Y63" s="22">
        <f>'MOC-FOR-DB '!AJ63</f>
        <v>0</v>
      </c>
      <c r="Z63" s="22">
        <f>'MOC-FOR-DB '!AK63</f>
        <v>0</v>
      </c>
      <c r="AA63" s="22">
        <f>'MOC-FOR-DB '!AP63</f>
        <v>0</v>
      </c>
      <c r="AB63" s="22">
        <f>'MOC-FOR-DB '!AV63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60</v>
      </c>
      <c r="E64" s="13"/>
      <c r="F64" s="22">
        <f>'MOC-DOM-DB'!H64</f>
        <v>0</v>
      </c>
      <c r="G64" s="22">
        <f>'MOC-DOM-DB'!M64</f>
        <v>0</v>
      </c>
      <c r="H64" s="22">
        <f>'MOC-DOM-DB'!U64</f>
        <v>0</v>
      </c>
      <c r="I64" s="22">
        <f>'MOC-DOM-DB'!AI64</f>
        <v>0</v>
      </c>
      <c r="J64" s="22">
        <f>'MOC-DOM-DB'!AJ64</f>
        <v>0</v>
      </c>
      <c r="K64" s="22">
        <f>'MOC-DOM-DB'!AK64</f>
        <v>0</v>
      </c>
      <c r="L64" s="22">
        <f>'MOC-DOM-DB'!AP64</f>
        <v>0</v>
      </c>
      <c r="M64" s="22">
        <f>'MOC-DOM-DB'!AV64</f>
        <v>0</v>
      </c>
      <c r="N64" s="22">
        <f t="shared" si="25"/>
        <v>0</v>
      </c>
      <c r="P64" s="12"/>
      <c r="Q64" s="14"/>
      <c r="R64" s="2"/>
      <c r="S64" s="3" t="s">
        <v>60</v>
      </c>
      <c r="T64" s="13"/>
      <c r="U64" s="22">
        <f>'MOC-FOR-DB '!H64</f>
        <v>0</v>
      </c>
      <c r="V64" s="22">
        <f>'MOC-FOR-DB '!M64</f>
        <v>0</v>
      </c>
      <c r="W64" s="22">
        <f>'MOC-FOR-DB '!U64</f>
        <v>0</v>
      </c>
      <c r="X64" s="22">
        <f>'MOC-FOR-DB '!AI64</f>
        <v>0</v>
      </c>
      <c r="Y64" s="22">
        <f>'MOC-FOR-DB '!AJ64</f>
        <v>0</v>
      </c>
      <c r="Z64" s="22">
        <f>'MOC-FOR-DB '!AK64</f>
        <v>0</v>
      </c>
      <c r="AA64" s="22">
        <f>'MOC-FOR-DB '!AP64</f>
        <v>0</v>
      </c>
      <c r="AB64" s="22">
        <f>'MOC-FOR-DB '!AV64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61</v>
      </c>
      <c r="E65" s="13"/>
      <c r="F65" s="22">
        <f>'MOC-DOM-DB'!H65</f>
        <v>0</v>
      </c>
      <c r="G65" s="22">
        <f>'MOC-DOM-DB'!M65</f>
        <v>0</v>
      </c>
      <c r="H65" s="22">
        <f>'MOC-DOM-DB'!U65</f>
        <v>0</v>
      </c>
      <c r="I65" s="22">
        <f>'MOC-DOM-DB'!AI65</f>
        <v>0</v>
      </c>
      <c r="J65" s="22">
        <f>'MOC-DOM-DB'!AJ65</f>
        <v>0</v>
      </c>
      <c r="K65" s="22">
        <f>'MOC-DOM-DB'!AK65</f>
        <v>0</v>
      </c>
      <c r="L65" s="22">
        <f>'MOC-DOM-DB'!AP65</f>
        <v>0</v>
      </c>
      <c r="M65" s="22">
        <f>'MOC-DOM-DB'!AV65</f>
        <v>0</v>
      </c>
      <c r="N65" s="22">
        <f t="shared" si="25"/>
        <v>0</v>
      </c>
      <c r="P65" s="12"/>
      <c r="Q65" s="14"/>
      <c r="R65" s="2"/>
      <c r="S65" s="3" t="s">
        <v>61</v>
      </c>
      <c r="T65" s="13"/>
      <c r="U65" s="22">
        <f>'MOC-FOR-DB '!H65</f>
        <v>0</v>
      </c>
      <c r="V65" s="22">
        <f>'MOC-FOR-DB '!M65</f>
        <v>0</v>
      </c>
      <c r="W65" s="22">
        <f>'MOC-FOR-DB '!U65</f>
        <v>0</v>
      </c>
      <c r="X65" s="22">
        <f>'MOC-FOR-DB '!AI65</f>
        <v>0</v>
      </c>
      <c r="Y65" s="22">
        <f>'MOC-FOR-DB '!AJ65</f>
        <v>0</v>
      </c>
      <c r="Z65" s="22">
        <f>'MOC-FOR-DB '!AK65</f>
        <v>0</v>
      </c>
      <c r="AA65" s="22">
        <f>'MOC-FOR-DB '!AP65</f>
        <v>0</v>
      </c>
      <c r="AB65" s="22">
        <f>'MOC-FOR-DB '!AV65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48</v>
      </c>
      <c r="E66" s="13"/>
      <c r="F66" s="22">
        <f>'MOC-DOM-DB'!H66</f>
        <v>0</v>
      </c>
      <c r="G66" s="22">
        <f>'MOC-DOM-DB'!M66</f>
        <v>0</v>
      </c>
      <c r="H66" s="22">
        <f>'MOC-DOM-DB'!U66</f>
        <v>0</v>
      </c>
      <c r="I66" s="22">
        <f>'MOC-DOM-DB'!AI66</f>
        <v>0</v>
      </c>
      <c r="J66" s="22">
        <f>'MOC-DOM-DB'!AJ66</f>
        <v>0</v>
      </c>
      <c r="K66" s="22">
        <f>'MOC-DOM-DB'!AK66</f>
        <v>0</v>
      </c>
      <c r="L66" s="22">
        <f>'MOC-DOM-DB'!AP66</f>
        <v>0</v>
      </c>
      <c r="M66" s="22">
        <f>'MOC-DOM-DB'!AV66</f>
        <v>0</v>
      </c>
      <c r="N66" s="22">
        <f t="shared" si="25"/>
        <v>0</v>
      </c>
      <c r="P66" s="12"/>
      <c r="Q66" s="14"/>
      <c r="R66" s="2"/>
      <c r="S66" s="3" t="s">
        <v>48</v>
      </c>
      <c r="T66" s="13"/>
      <c r="U66" s="22">
        <f>'MOC-FOR-DB '!H66</f>
        <v>0</v>
      </c>
      <c r="V66" s="22">
        <f>'MOC-FOR-DB '!M66</f>
        <v>0</v>
      </c>
      <c r="W66" s="22">
        <f>'MOC-FOR-DB '!U66</f>
        <v>0</v>
      </c>
      <c r="X66" s="22">
        <f>'MOC-FOR-DB '!AI66</f>
        <v>0</v>
      </c>
      <c r="Y66" s="22">
        <f>'MOC-FOR-DB '!AJ66</f>
        <v>0</v>
      </c>
      <c r="Z66" s="22">
        <f>'MOC-FOR-DB '!AK66</f>
        <v>0</v>
      </c>
      <c r="AA66" s="22">
        <f>'MOC-FOR-DB '!AP66</f>
        <v>0</v>
      </c>
      <c r="AB66" s="22">
        <f>'MOC-FOR-DB '!AV66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62</v>
      </c>
      <c r="E67" s="13"/>
      <c r="F67" s="22">
        <f>'MOC-DOM-DB'!H67</f>
        <v>0</v>
      </c>
      <c r="G67" s="22">
        <f>'MOC-DOM-DB'!M67</f>
        <v>0</v>
      </c>
      <c r="H67" s="22">
        <f>'MOC-DOM-DB'!U67</f>
        <v>0</v>
      </c>
      <c r="I67" s="22">
        <f>'MOC-DOM-DB'!AI67</f>
        <v>0</v>
      </c>
      <c r="J67" s="22">
        <f>'MOC-DOM-DB'!AJ67</f>
        <v>0</v>
      </c>
      <c r="K67" s="22">
        <f>'MOC-DOM-DB'!AK67</f>
        <v>0</v>
      </c>
      <c r="L67" s="22">
        <f>'MOC-DOM-DB'!AP67</f>
        <v>0</v>
      </c>
      <c r="M67" s="22">
        <f>'MOC-DOM-DB'!AV67</f>
        <v>0</v>
      </c>
      <c r="N67" s="22">
        <f t="shared" ref="N67" si="36">SUM(N68:N72)</f>
        <v>0</v>
      </c>
      <c r="P67" s="12"/>
      <c r="Q67" s="14"/>
      <c r="R67" s="2"/>
      <c r="S67" s="3" t="s">
        <v>62</v>
      </c>
      <c r="T67" s="13"/>
      <c r="U67" s="22">
        <f>'MOC-FOR-DB '!H67</f>
        <v>0</v>
      </c>
      <c r="V67" s="22">
        <f>'MOC-FOR-DB '!M67</f>
        <v>0</v>
      </c>
      <c r="W67" s="22">
        <f>'MOC-FOR-DB '!U67</f>
        <v>0</v>
      </c>
      <c r="X67" s="22">
        <f>'MOC-FOR-DB '!AI67</f>
        <v>0</v>
      </c>
      <c r="Y67" s="22">
        <f>'MOC-FOR-DB '!AJ67</f>
        <v>0</v>
      </c>
      <c r="Z67" s="22">
        <f>'MOC-FOR-DB '!AK67</f>
        <v>0</v>
      </c>
      <c r="AA67" s="22">
        <f>'MOC-FOR-DB '!AP67</f>
        <v>0</v>
      </c>
      <c r="AB67" s="22">
        <f>'MOC-FOR-DB '!AV67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63</v>
      </c>
      <c r="F68" s="22">
        <f>'MOC-DOM-DB'!H68</f>
        <v>0</v>
      </c>
      <c r="G68" s="22">
        <f>'MOC-DOM-DB'!M68</f>
        <v>0</v>
      </c>
      <c r="H68" s="22">
        <f>'MOC-DOM-DB'!U68</f>
        <v>0</v>
      </c>
      <c r="I68" s="22">
        <f>'MOC-DOM-DB'!AI68</f>
        <v>0</v>
      </c>
      <c r="J68" s="22">
        <f>'MOC-DOM-DB'!AJ68</f>
        <v>0</v>
      </c>
      <c r="K68" s="22">
        <f>'MOC-DOM-DB'!AK68</f>
        <v>0</v>
      </c>
      <c r="L68" s="22">
        <f>'MOC-DOM-DB'!AP68</f>
        <v>0</v>
      </c>
      <c r="M68" s="22">
        <f>'MOC-DOM-DB'!AV68</f>
        <v>0</v>
      </c>
      <c r="N68" s="22">
        <f t="shared" si="25"/>
        <v>0</v>
      </c>
      <c r="P68" s="12"/>
      <c r="Q68" s="1"/>
      <c r="R68" s="14"/>
      <c r="S68" s="3"/>
      <c r="T68" s="13" t="s">
        <v>63</v>
      </c>
      <c r="U68" s="22">
        <f>'MOC-FOR-DB '!H68</f>
        <v>0</v>
      </c>
      <c r="V68" s="22">
        <f>'MOC-FOR-DB '!M68</f>
        <v>0</v>
      </c>
      <c r="W68" s="22">
        <f>'MOC-FOR-DB '!U68</f>
        <v>0</v>
      </c>
      <c r="X68" s="22">
        <f>'MOC-FOR-DB '!AI68</f>
        <v>0</v>
      </c>
      <c r="Y68" s="22">
        <f>'MOC-FOR-DB '!AJ68</f>
        <v>0</v>
      </c>
      <c r="Z68" s="22">
        <f>'MOC-FOR-DB '!AK68</f>
        <v>0</v>
      </c>
      <c r="AA68" s="22">
        <f>'MOC-FOR-DB '!AP68</f>
        <v>0</v>
      </c>
      <c r="AB68" s="22">
        <f>'MOC-FOR-DB '!AV68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64</v>
      </c>
      <c r="F69" s="22">
        <f>'MOC-DOM-DB'!H69</f>
        <v>0</v>
      </c>
      <c r="G69" s="22">
        <f>'MOC-DOM-DB'!M69</f>
        <v>0</v>
      </c>
      <c r="H69" s="22">
        <f>'MOC-DOM-DB'!U69</f>
        <v>0</v>
      </c>
      <c r="I69" s="22">
        <f>'MOC-DOM-DB'!AI69</f>
        <v>0</v>
      </c>
      <c r="J69" s="22">
        <f>'MOC-DOM-DB'!AJ69</f>
        <v>0</v>
      </c>
      <c r="K69" s="22">
        <f>'MOC-DOM-DB'!AK69</f>
        <v>0</v>
      </c>
      <c r="L69" s="22">
        <f>'MOC-DOM-DB'!AP69</f>
        <v>0</v>
      </c>
      <c r="M69" s="22">
        <f>'MOC-DOM-DB'!AV69</f>
        <v>0</v>
      </c>
      <c r="N69" s="22">
        <f t="shared" si="25"/>
        <v>0</v>
      </c>
      <c r="P69" s="12"/>
      <c r="Q69" s="1"/>
      <c r="R69" s="14"/>
      <c r="S69" s="3"/>
      <c r="T69" s="13" t="s">
        <v>64</v>
      </c>
      <c r="U69" s="22">
        <f>'MOC-FOR-DB '!H69</f>
        <v>0</v>
      </c>
      <c r="V69" s="22">
        <f>'MOC-FOR-DB '!M69</f>
        <v>0</v>
      </c>
      <c r="W69" s="22">
        <f>'MOC-FOR-DB '!U69</f>
        <v>0</v>
      </c>
      <c r="X69" s="22">
        <f>'MOC-FOR-DB '!AI69</f>
        <v>0</v>
      </c>
      <c r="Y69" s="22">
        <f>'MOC-FOR-DB '!AJ69</f>
        <v>0</v>
      </c>
      <c r="Z69" s="22">
        <f>'MOC-FOR-DB '!AK69</f>
        <v>0</v>
      </c>
      <c r="AA69" s="22">
        <f>'MOC-FOR-DB '!AP69</f>
        <v>0</v>
      </c>
      <c r="AB69" s="22">
        <f>'MOC-FOR-DB '!AV69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65</v>
      </c>
      <c r="F70" s="22">
        <f>'MOC-DOM-DB'!H70</f>
        <v>0</v>
      </c>
      <c r="G70" s="22">
        <f>'MOC-DOM-DB'!M70</f>
        <v>0</v>
      </c>
      <c r="H70" s="22">
        <f>'MOC-DOM-DB'!U70</f>
        <v>0</v>
      </c>
      <c r="I70" s="22">
        <f>'MOC-DOM-DB'!AI70</f>
        <v>0</v>
      </c>
      <c r="J70" s="22">
        <f>'MOC-DOM-DB'!AJ70</f>
        <v>0</v>
      </c>
      <c r="K70" s="22">
        <f>'MOC-DOM-DB'!AK70</f>
        <v>0</v>
      </c>
      <c r="L70" s="22">
        <f>'MOC-DOM-DB'!AP70</f>
        <v>0</v>
      </c>
      <c r="M70" s="22">
        <f>'MOC-DOM-DB'!AV70</f>
        <v>0</v>
      </c>
      <c r="N70" s="22">
        <f t="shared" si="25"/>
        <v>0</v>
      </c>
      <c r="P70" s="12"/>
      <c r="Q70" s="1"/>
      <c r="R70" s="14"/>
      <c r="S70" s="3"/>
      <c r="T70" s="13" t="s">
        <v>65</v>
      </c>
      <c r="U70" s="22">
        <f>'MOC-FOR-DB '!H70</f>
        <v>0</v>
      </c>
      <c r="V70" s="22">
        <f>'MOC-FOR-DB '!M70</f>
        <v>0</v>
      </c>
      <c r="W70" s="22">
        <f>'MOC-FOR-DB '!U70</f>
        <v>0</v>
      </c>
      <c r="X70" s="22">
        <f>'MOC-FOR-DB '!AI70</f>
        <v>0</v>
      </c>
      <c r="Y70" s="22">
        <f>'MOC-FOR-DB '!AJ70</f>
        <v>0</v>
      </c>
      <c r="Z70" s="22">
        <f>'MOC-FOR-DB '!AK70</f>
        <v>0</v>
      </c>
      <c r="AA70" s="22">
        <f>'MOC-FOR-DB '!AP70</f>
        <v>0</v>
      </c>
      <c r="AB70" s="22">
        <f>'MOC-FOR-DB '!AV70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66</v>
      </c>
      <c r="F71" s="22">
        <f>'MOC-DOM-DB'!H71</f>
        <v>0</v>
      </c>
      <c r="G71" s="22">
        <f>'MOC-DOM-DB'!M71</f>
        <v>0</v>
      </c>
      <c r="H71" s="22">
        <f>'MOC-DOM-DB'!U71</f>
        <v>0</v>
      </c>
      <c r="I71" s="22">
        <f>'MOC-DOM-DB'!AI71</f>
        <v>0</v>
      </c>
      <c r="J71" s="22">
        <f>'MOC-DOM-DB'!AJ71</f>
        <v>0</v>
      </c>
      <c r="K71" s="22">
        <f>'MOC-DOM-DB'!AK71</f>
        <v>0</v>
      </c>
      <c r="L71" s="22">
        <f>'MOC-DOM-DB'!AP71</f>
        <v>0</v>
      </c>
      <c r="M71" s="22">
        <f>'MOC-DOM-DB'!AV71</f>
        <v>0</v>
      </c>
      <c r="N71" s="22">
        <f t="shared" si="25"/>
        <v>0</v>
      </c>
      <c r="P71" s="12"/>
      <c r="Q71" s="1"/>
      <c r="R71" s="14"/>
      <c r="S71" s="3"/>
      <c r="T71" s="13" t="s">
        <v>66</v>
      </c>
      <c r="U71" s="22">
        <f>'MOC-FOR-DB '!H71</f>
        <v>0</v>
      </c>
      <c r="V71" s="22">
        <f>'MOC-FOR-DB '!M71</f>
        <v>0</v>
      </c>
      <c r="W71" s="22">
        <f>'MOC-FOR-DB '!U71</f>
        <v>0</v>
      </c>
      <c r="X71" s="22">
        <f>'MOC-FOR-DB '!AI71</f>
        <v>0</v>
      </c>
      <c r="Y71" s="22">
        <f>'MOC-FOR-DB '!AJ71</f>
        <v>0</v>
      </c>
      <c r="Z71" s="22">
        <f>'MOC-FOR-DB '!AK71</f>
        <v>0</v>
      </c>
      <c r="AA71" s="22">
        <f>'MOC-FOR-DB '!AP71</f>
        <v>0</v>
      </c>
      <c r="AB71" s="22">
        <f>'MOC-FOR-DB '!AV71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35</v>
      </c>
      <c r="F72" s="22">
        <f>'MOC-DOM-DB'!H72</f>
        <v>0</v>
      </c>
      <c r="G72" s="22">
        <f>'MOC-DOM-DB'!M72</f>
        <v>0</v>
      </c>
      <c r="H72" s="22">
        <f>'MOC-DOM-DB'!U72</f>
        <v>0</v>
      </c>
      <c r="I72" s="22">
        <f>'MOC-DOM-DB'!AI72</f>
        <v>0</v>
      </c>
      <c r="J72" s="22">
        <f>'MOC-DOM-DB'!AJ72</f>
        <v>0</v>
      </c>
      <c r="K72" s="22">
        <f>'MOC-DOM-DB'!AK72</f>
        <v>0</v>
      </c>
      <c r="L72" s="22">
        <f>'MOC-DOM-DB'!AP72</f>
        <v>0</v>
      </c>
      <c r="M72" s="22">
        <f>'MOC-DOM-DB'!AV72</f>
        <v>0</v>
      </c>
      <c r="N72" s="22">
        <f t="shared" si="25"/>
        <v>0</v>
      </c>
      <c r="P72" s="12"/>
      <c r="Q72" s="1"/>
      <c r="R72" s="14"/>
      <c r="S72" s="3"/>
      <c r="T72" s="13" t="s">
        <v>35</v>
      </c>
      <c r="U72" s="22">
        <f>'MOC-FOR-DB '!H72</f>
        <v>0</v>
      </c>
      <c r="V72" s="22">
        <f>'MOC-FOR-DB '!M72</f>
        <v>0</v>
      </c>
      <c r="W72" s="22">
        <f>'MOC-FOR-DB '!U72</f>
        <v>0</v>
      </c>
      <c r="X72" s="22">
        <f>'MOC-FOR-DB '!AI72</f>
        <v>0</v>
      </c>
      <c r="Y72" s="22">
        <f>'MOC-FOR-DB '!AJ72</f>
        <v>0</v>
      </c>
      <c r="Z72" s="22">
        <f>'MOC-FOR-DB '!AK72</f>
        <v>0</v>
      </c>
      <c r="AA72" s="22">
        <f>'MOC-FOR-DB '!AP72</f>
        <v>0</v>
      </c>
      <c r="AB72" s="22">
        <f>'MOC-FOR-DB '!AV72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67</v>
      </c>
      <c r="E73" s="13"/>
      <c r="F73" s="22">
        <f>'MOC-DOM-DB'!H73</f>
        <v>0</v>
      </c>
      <c r="G73" s="22">
        <f>'MOC-DOM-DB'!M73</f>
        <v>0</v>
      </c>
      <c r="H73" s="22">
        <f>'MOC-DOM-DB'!U73</f>
        <v>0</v>
      </c>
      <c r="I73" s="22">
        <f>'MOC-DOM-DB'!AI73</f>
        <v>0</v>
      </c>
      <c r="J73" s="22">
        <f>'MOC-DOM-DB'!AJ73</f>
        <v>0</v>
      </c>
      <c r="K73" s="22">
        <f>'MOC-DOM-DB'!AK73</f>
        <v>0</v>
      </c>
      <c r="L73" s="22">
        <f>'MOC-DOM-DB'!AP73</f>
        <v>0</v>
      </c>
      <c r="M73" s="22">
        <f>'MOC-DOM-DB'!AV73</f>
        <v>0</v>
      </c>
      <c r="N73" s="22">
        <f t="shared" ref="N73" si="39">SUM(N74:N79)</f>
        <v>0</v>
      </c>
      <c r="P73" s="12"/>
      <c r="Q73" s="14"/>
      <c r="R73" s="2"/>
      <c r="S73" s="3" t="s">
        <v>67</v>
      </c>
      <c r="T73" s="13"/>
      <c r="U73" s="22">
        <f>'MOC-FOR-DB '!H73</f>
        <v>0</v>
      </c>
      <c r="V73" s="22">
        <f>'MOC-FOR-DB '!M73</f>
        <v>0</v>
      </c>
      <c r="W73" s="22">
        <f>'MOC-FOR-DB '!U73</f>
        <v>0</v>
      </c>
      <c r="X73" s="22">
        <f>'MOC-FOR-DB '!AI73</f>
        <v>0</v>
      </c>
      <c r="Y73" s="22">
        <f>'MOC-FOR-DB '!AJ73</f>
        <v>0</v>
      </c>
      <c r="Z73" s="22">
        <f>'MOC-FOR-DB '!AK73</f>
        <v>0</v>
      </c>
      <c r="AA73" s="22">
        <f>'MOC-FOR-DB '!AP73</f>
        <v>0</v>
      </c>
      <c r="AB73" s="22">
        <f>'MOC-FOR-DB '!AV73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68</v>
      </c>
      <c r="F74" s="22">
        <f>'MOC-DOM-DB'!H74</f>
        <v>0</v>
      </c>
      <c r="G74" s="22">
        <f>'MOC-DOM-DB'!M74</f>
        <v>0</v>
      </c>
      <c r="H74" s="22">
        <f>'MOC-DOM-DB'!U74</f>
        <v>0</v>
      </c>
      <c r="I74" s="22">
        <f>'MOC-DOM-DB'!AI74</f>
        <v>0</v>
      </c>
      <c r="J74" s="22">
        <f>'MOC-DOM-DB'!AJ74</f>
        <v>0</v>
      </c>
      <c r="K74" s="22">
        <f>'MOC-DOM-DB'!AK74</f>
        <v>0</v>
      </c>
      <c r="L74" s="22">
        <f>'MOC-DOM-DB'!AP74</f>
        <v>0</v>
      </c>
      <c r="M74" s="22">
        <f>'MOC-DOM-DB'!AV74</f>
        <v>0</v>
      </c>
      <c r="N74" s="22">
        <f t="shared" si="25"/>
        <v>0</v>
      </c>
      <c r="P74" s="12"/>
      <c r="Q74" s="1"/>
      <c r="R74" s="14"/>
      <c r="S74" s="3"/>
      <c r="T74" s="13" t="s">
        <v>68</v>
      </c>
      <c r="U74" s="22">
        <f>'MOC-FOR-DB '!H74</f>
        <v>0</v>
      </c>
      <c r="V74" s="22">
        <f>'MOC-FOR-DB '!M74</f>
        <v>0</v>
      </c>
      <c r="W74" s="22">
        <f>'MOC-FOR-DB '!U74</f>
        <v>0</v>
      </c>
      <c r="X74" s="22">
        <f>'MOC-FOR-DB '!AI74</f>
        <v>0</v>
      </c>
      <c r="Y74" s="22">
        <f>'MOC-FOR-DB '!AJ74</f>
        <v>0</v>
      </c>
      <c r="Z74" s="22">
        <f>'MOC-FOR-DB '!AK74</f>
        <v>0</v>
      </c>
      <c r="AA74" s="22">
        <f>'MOC-FOR-DB '!AP74</f>
        <v>0</v>
      </c>
      <c r="AB74" s="22">
        <f>'MOC-FOR-DB '!AV74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69</v>
      </c>
      <c r="F75" s="22">
        <f>'MOC-DOM-DB'!H75</f>
        <v>0</v>
      </c>
      <c r="G75" s="22">
        <f>'MOC-DOM-DB'!M75</f>
        <v>0</v>
      </c>
      <c r="H75" s="22">
        <f>'MOC-DOM-DB'!U75</f>
        <v>0</v>
      </c>
      <c r="I75" s="22">
        <f>'MOC-DOM-DB'!AI75</f>
        <v>0</v>
      </c>
      <c r="J75" s="22">
        <f>'MOC-DOM-DB'!AJ75</f>
        <v>0</v>
      </c>
      <c r="K75" s="22">
        <f>'MOC-DOM-DB'!AK75</f>
        <v>0</v>
      </c>
      <c r="L75" s="22">
        <f>'MOC-DOM-DB'!AP75</f>
        <v>0</v>
      </c>
      <c r="M75" s="22">
        <f>'MOC-DOM-DB'!AV75</f>
        <v>0</v>
      </c>
      <c r="N75" s="22">
        <f t="shared" si="25"/>
        <v>0</v>
      </c>
      <c r="P75" s="12"/>
      <c r="Q75" s="1"/>
      <c r="R75" s="14"/>
      <c r="S75" s="3"/>
      <c r="T75" s="13" t="s">
        <v>69</v>
      </c>
      <c r="U75" s="22">
        <f>'MOC-FOR-DB '!H75</f>
        <v>0</v>
      </c>
      <c r="V75" s="22">
        <f>'MOC-FOR-DB '!M75</f>
        <v>0</v>
      </c>
      <c r="W75" s="22">
        <f>'MOC-FOR-DB '!U75</f>
        <v>0</v>
      </c>
      <c r="X75" s="22">
        <f>'MOC-FOR-DB '!AI75</f>
        <v>0</v>
      </c>
      <c r="Y75" s="22">
        <f>'MOC-FOR-DB '!AJ75</f>
        <v>0</v>
      </c>
      <c r="Z75" s="22">
        <f>'MOC-FOR-DB '!AK75</f>
        <v>0</v>
      </c>
      <c r="AA75" s="22">
        <f>'MOC-FOR-DB '!AP75</f>
        <v>0</v>
      </c>
      <c r="AB75" s="22">
        <f>'MOC-FOR-DB '!AV75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70</v>
      </c>
      <c r="F76" s="22">
        <f>'MOC-DOM-DB'!H76</f>
        <v>0</v>
      </c>
      <c r="G76" s="22">
        <f>'MOC-DOM-DB'!M76</f>
        <v>0</v>
      </c>
      <c r="H76" s="22">
        <f>'MOC-DOM-DB'!U76</f>
        <v>0</v>
      </c>
      <c r="I76" s="22">
        <f>'MOC-DOM-DB'!AI76</f>
        <v>0</v>
      </c>
      <c r="J76" s="22">
        <f>'MOC-DOM-DB'!AJ76</f>
        <v>0</v>
      </c>
      <c r="K76" s="22">
        <f>'MOC-DOM-DB'!AK76</f>
        <v>0</v>
      </c>
      <c r="L76" s="22">
        <f>'MOC-DOM-DB'!AP76</f>
        <v>0</v>
      </c>
      <c r="M76" s="22">
        <f>'MOC-DOM-DB'!AV76</f>
        <v>0</v>
      </c>
      <c r="N76" s="22">
        <f t="shared" si="25"/>
        <v>0</v>
      </c>
      <c r="P76" s="12"/>
      <c r="Q76" s="1"/>
      <c r="R76" s="14"/>
      <c r="S76" s="3"/>
      <c r="T76" s="13" t="s">
        <v>70</v>
      </c>
      <c r="U76" s="22">
        <f>'MOC-FOR-DB '!H76</f>
        <v>0</v>
      </c>
      <c r="V76" s="22">
        <f>'MOC-FOR-DB '!M76</f>
        <v>0</v>
      </c>
      <c r="W76" s="22">
        <f>'MOC-FOR-DB '!U76</f>
        <v>0</v>
      </c>
      <c r="X76" s="22">
        <f>'MOC-FOR-DB '!AI76</f>
        <v>0</v>
      </c>
      <c r="Y76" s="22">
        <f>'MOC-FOR-DB '!AJ76</f>
        <v>0</v>
      </c>
      <c r="Z76" s="22">
        <f>'MOC-FOR-DB '!AK76</f>
        <v>0</v>
      </c>
      <c r="AA76" s="22">
        <f>'MOC-FOR-DB '!AP76</f>
        <v>0</v>
      </c>
      <c r="AB76" s="22">
        <f>'MOC-FOR-DB '!AV76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71</v>
      </c>
      <c r="F77" s="22">
        <f>'MOC-DOM-DB'!H77</f>
        <v>0</v>
      </c>
      <c r="G77" s="22">
        <f>'MOC-DOM-DB'!M77</f>
        <v>0</v>
      </c>
      <c r="H77" s="22">
        <f>'MOC-DOM-DB'!U77</f>
        <v>0</v>
      </c>
      <c r="I77" s="22">
        <f>'MOC-DOM-DB'!AI77</f>
        <v>0</v>
      </c>
      <c r="J77" s="22">
        <f>'MOC-DOM-DB'!AJ77</f>
        <v>0</v>
      </c>
      <c r="K77" s="22">
        <f>'MOC-DOM-DB'!AK77</f>
        <v>0</v>
      </c>
      <c r="L77" s="22">
        <f>'MOC-DOM-DB'!AP77</f>
        <v>0</v>
      </c>
      <c r="M77" s="22">
        <f>'MOC-DOM-DB'!AV77</f>
        <v>0</v>
      </c>
      <c r="N77" s="22">
        <f t="shared" si="25"/>
        <v>0</v>
      </c>
      <c r="P77" s="12"/>
      <c r="Q77" s="1"/>
      <c r="R77" s="14"/>
      <c r="S77" s="3"/>
      <c r="T77" s="13" t="s">
        <v>71</v>
      </c>
      <c r="U77" s="22">
        <f>'MOC-FOR-DB '!H77</f>
        <v>0</v>
      </c>
      <c r="V77" s="22">
        <f>'MOC-FOR-DB '!M77</f>
        <v>0</v>
      </c>
      <c r="W77" s="22">
        <f>'MOC-FOR-DB '!U77</f>
        <v>0</v>
      </c>
      <c r="X77" s="22">
        <f>'MOC-FOR-DB '!AI77</f>
        <v>0</v>
      </c>
      <c r="Y77" s="22">
        <f>'MOC-FOR-DB '!AJ77</f>
        <v>0</v>
      </c>
      <c r="Z77" s="22">
        <f>'MOC-FOR-DB '!AK77</f>
        <v>0</v>
      </c>
      <c r="AA77" s="22">
        <f>'MOC-FOR-DB '!AP77</f>
        <v>0</v>
      </c>
      <c r="AB77" s="22">
        <f>'MOC-FOR-DB '!AV77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72</v>
      </c>
      <c r="F78" s="22">
        <f>'MOC-DOM-DB'!H78</f>
        <v>0</v>
      </c>
      <c r="G78" s="22">
        <f>'MOC-DOM-DB'!M78</f>
        <v>0</v>
      </c>
      <c r="H78" s="22">
        <f>'MOC-DOM-DB'!U78</f>
        <v>0</v>
      </c>
      <c r="I78" s="22">
        <f>'MOC-DOM-DB'!AI78</f>
        <v>0</v>
      </c>
      <c r="J78" s="22">
        <f>'MOC-DOM-DB'!AJ78</f>
        <v>0</v>
      </c>
      <c r="K78" s="22">
        <f>'MOC-DOM-DB'!AK78</f>
        <v>0</v>
      </c>
      <c r="L78" s="22">
        <f>'MOC-DOM-DB'!AP78</f>
        <v>0</v>
      </c>
      <c r="M78" s="22">
        <f>'MOC-DOM-DB'!AV78</f>
        <v>0</v>
      </c>
      <c r="N78" s="22">
        <f t="shared" si="25"/>
        <v>0</v>
      </c>
      <c r="P78" s="12"/>
      <c r="Q78" s="1"/>
      <c r="R78" s="14"/>
      <c r="S78" s="3"/>
      <c r="T78" s="13" t="s">
        <v>72</v>
      </c>
      <c r="U78" s="22">
        <f>'MOC-FOR-DB '!H78</f>
        <v>0</v>
      </c>
      <c r="V78" s="22">
        <f>'MOC-FOR-DB '!M78</f>
        <v>0</v>
      </c>
      <c r="W78" s="22">
        <f>'MOC-FOR-DB '!U78</f>
        <v>0</v>
      </c>
      <c r="X78" s="22">
        <f>'MOC-FOR-DB '!AI78</f>
        <v>0</v>
      </c>
      <c r="Y78" s="22">
        <f>'MOC-FOR-DB '!AJ78</f>
        <v>0</v>
      </c>
      <c r="Z78" s="22">
        <f>'MOC-FOR-DB '!AK78</f>
        <v>0</v>
      </c>
      <c r="AA78" s="22">
        <f>'MOC-FOR-DB '!AP78</f>
        <v>0</v>
      </c>
      <c r="AB78" s="22">
        <f>'MOC-FOR-DB '!AV78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35</v>
      </c>
      <c r="F79" s="22">
        <f>'MOC-DOM-DB'!H79</f>
        <v>0</v>
      </c>
      <c r="G79" s="22">
        <f>'MOC-DOM-DB'!M79</f>
        <v>0</v>
      </c>
      <c r="H79" s="22">
        <f>'MOC-DOM-DB'!U79</f>
        <v>0</v>
      </c>
      <c r="I79" s="22">
        <f>'MOC-DOM-DB'!AI79</f>
        <v>0</v>
      </c>
      <c r="J79" s="22">
        <f>'MOC-DOM-DB'!AJ79</f>
        <v>0</v>
      </c>
      <c r="K79" s="22">
        <f>'MOC-DOM-DB'!AK79</f>
        <v>0</v>
      </c>
      <c r="L79" s="22">
        <f>'MOC-DOM-DB'!AP79</f>
        <v>0</v>
      </c>
      <c r="M79" s="22">
        <f>'MOC-DOM-DB'!AV79</f>
        <v>0</v>
      </c>
      <c r="N79" s="22">
        <f t="shared" si="25"/>
        <v>0</v>
      </c>
      <c r="P79" s="12"/>
      <c r="Q79" s="1"/>
      <c r="R79" s="14"/>
      <c r="S79" s="3"/>
      <c r="T79" s="13" t="s">
        <v>35</v>
      </c>
      <c r="U79" s="22">
        <f>'MOC-FOR-DB '!H79</f>
        <v>0</v>
      </c>
      <c r="V79" s="22">
        <f>'MOC-FOR-DB '!M79</f>
        <v>0</v>
      </c>
      <c r="W79" s="22">
        <f>'MOC-FOR-DB '!U79</f>
        <v>0</v>
      </c>
      <c r="X79" s="22">
        <f>'MOC-FOR-DB '!AI79</f>
        <v>0</v>
      </c>
      <c r="Y79" s="22">
        <f>'MOC-FOR-DB '!AJ79</f>
        <v>0</v>
      </c>
      <c r="Z79" s="22">
        <f>'MOC-FOR-DB '!AK79</f>
        <v>0</v>
      </c>
      <c r="AA79" s="22">
        <f>'MOC-FOR-DB '!AP79</f>
        <v>0</v>
      </c>
      <c r="AB79" s="22">
        <f>'MOC-FOR-DB '!AV79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73</v>
      </c>
      <c r="E80" s="13"/>
      <c r="F80" s="22">
        <f>'MOC-DOM-DB'!H80</f>
        <v>0</v>
      </c>
      <c r="G80" s="22">
        <f>'MOC-DOM-DB'!M80</f>
        <v>0</v>
      </c>
      <c r="H80" s="22">
        <f>'MOC-DOM-DB'!U80</f>
        <v>0</v>
      </c>
      <c r="I80" s="22">
        <f>'MOC-DOM-DB'!AI80</f>
        <v>0</v>
      </c>
      <c r="J80" s="22">
        <f>'MOC-DOM-DB'!AJ80</f>
        <v>0</v>
      </c>
      <c r="K80" s="22">
        <f>'MOC-DOM-DB'!AK80</f>
        <v>0</v>
      </c>
      <c r="L80" s="22">
        <f>'MOC-DOM-DB'!AP80</f>
        <v>0</v>
      </c>
      <c r="M80" s="22">
        <f>'MOC-DOM-DB'!AV80</f>
        <v>0</v>
      </c>
      <c r="N80" s="22">
        <f t="shared" ref="N80" si="42">SUM(N81:N84)</f>
        <v>0</v>
      </c>
      <c r="P80" s="12"/>
      <c r="Q80" s="14"/>
      <c r="R80" s="2"/>
      <c r="S80" s="3" t="s">
        <v>73</v>
      </c>
      <c r="T80" s="13"/>
      <c r="U80" s="22">
        <f>'MOC-FOR-DB '!H80</f>
        <v>0</v>
      </c>
      <c r="V80" s="22">
        <f>'MOC-FOR-DB '!M80</f>
        <v>0</v>
      </c>
      <c r="W80" s="22">
        <f>'MOC-FOR-DB '!U80</f>
        <v>0</v>
      </c>
      <c r="X80" s="22">
        <f>'MOC-FOR-DB '!AI80</f>
        <v>0</v>
      </c>
      <c r="Y80" s="22">
        <f>'MOC-FOR-DB '!AJ80</f>
        <v>0</v>
      </c>
      <c r="Z80" s="22">
        <f>'MOC-FOR-DB '!AK80</f>
        <v>0</v>
      </c>
      <c r="AA80" s="22">
        <f>'MOC-FOR-DB '!AP80</f>
        <v>0</v>
      </c>
      <c r="AB80" s="22">
        <f>'MOC-FOR-DB '!AV80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74</v>
      </c>
      <c r="F81" s="22">
        <f>'MOC-DOM-DB'!H81</f>
        <v>0</v>
      </c>
      <c r="G81" s="22">
        <f>'MOC-DOM-DB'!M81</f>
        <v>0</v>
      </c>
      <c r="H81" s="22">
        <f>'MOC-DOM-DB'!U81</f>
        <v>0</v>
      </c>
      <c r="I81" s="22">
        <f>'MOC-DOM-DB'!AI81</f>
        <v>0</v>
      </c>
      <c r="J81" s="22">
        <f>'MOC-DOM-DB'!AJ81</f>
        <v>0</v>
      </c>
      <c r="K81" s="22">
        <f>'MOC-DOM-DB'!AK81</f>
        <v>0</v>
      </c>
      <c r="L81" s="22">
        <f>'MOC-DOM-DB'!AP81</f>
        <v>0</v>
      </c>
      <c r="M81" s="22">
        <f>'MOC-DOM-DB'!AV81</f>
        <v>0</v>
      </c>
      <c r="N81" s="22">
        <f>SUM(F81:M81)</f>
        <v>0</v>
      </c>
      <c r="P81" s="12"/>
      <c r="Q81" s="1"/>
      <c r="R81" s="14"/>
      <c r="S81" s="3"/>
      <c r="T81" s="13" t="s">
        <v>74</v>
      </c>
      <c r="U81" s="22">
        <f>'MOC-FOR-DB '!H81</f>
        <v>0</v>
      </c>
      <c r="V81" s="22">
        <f>'MOC-FOR-DB '!M81</f>
        <v>0</v>
      </c>
      <c r="W81" s="22">
        <f>'MOC-FOR-DB '!U81</f>
        <v>0</v>
      </c>
      <c r="X81" s="22">
        <f>'MOC-FOR-DB '!AI81</f>
        <v>0</v>
      </c>
      <c r="Y81" s="22">
        <f>'MOC-FOR-DB '!AJ81</f>
        <v>0</v>
      </c>
      <c r="Z81" s="22">
        <f>'MOC-FOR-DB '!AK81</f>
        <v>0</v>
      </c>
      <c r="AA81" s="22">
        <f>'MOC-FOR-DB '!AP81</f>
        <v>0</v>
      </c>
      <c r="AB81" s="22">
        <f>'MOC-FOR-DB '!AV81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75</v>
      </c>
      <c r="F82" s="22">
        <f>'MOC-DOM-DB'!H82</f>
        <v>0</v>
      </c>
      <c r="G82" s="22">
        <f>'MOC-DOM-DB'!M82</f>
        <v>0</v>
      </c>
      <c r="H82" s="22">
        <f>'MOC-DOM-DB'!U82</f>
        <v>0</v>
      </c>
      <c r="I82" s="22">
        <f>'MOC-DOM-DB'!AI82</f>
        <v>0</v>
      </c>
      <c r="J82" s="22">
        <f>'MOC-DOM-DB'!AJ82</f>
        <v>0</v>
      </c>
      <c r="K82" s="22">
        <f>'MOC-DOM-DB'!AK82</f>
        <v>0</v>
      </c>
      <c r="L82" s="22">
        <f>'MOC-DOM-DB'!AP82</f>
        <v>0</v>
      </c>
      <c r="M82" s="22">
        <f>'MOC-DOM-DB'!AV82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75</v>
      </c>
      <c r="U82" s="22">
        <f>'MOC-FOR-DB '!H82</f>
        <v>0</v>
      </c>
      <c r="V82" s="22">
        <f>'MOC-FOR-DB '!M82</f>
        <v>0</v>
      </c>
      <c r="W82" s="22">
        <f>'MOC-FOR-DB '!U82</f>
        <v>0</v>
      </c>
      <c r="X82" s="22">
        <f>'MOC-FOR-DB '!AI82</f>
        <v>0</v>
      </c>
      <c r="Y82" s="22">
        <f>'MOC-FOR-DB '!AJ82</f>
        <v>0</v>
      </c>
      <c r="Z82" s="22">
        <f>'MOC-FOR-DB '!AK82</f>
        <v>0</v>
      </c>
      <c r="AA82" s="22">
        <f>'MOC-FOR-DB '!AP82</f>
        <v>0</v>
      </c>
      <c r="AB82" s="22">
        <f>'MOC-FOR-DB '!AV82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76</v>
      </c>
      <c r="F83" s="22">
        <f>'MOC-DOM-DB'!H83</f>
        <v>0</v>
      </c>
      <c r="G83" s="22">
        <f>'MOC-DOM-DB'!M83</f>
        <v>0</v>
      </c>
      <c r="H83" s="22">
        <f>'MOC-DOM-DB'!U83</f>
        <v>0</v>
      </c>
      <c r="I83" s="22">
        <f>'MOC-DOM-DB'!AI83</f>
        <v>0</v>
      </c>
      <c r="J83" s="22">
        <f>'MOC-DOM-DB'!AJ83</f>
        <v>0</v>
      </c>
      <c r="K83" s="22">
        <f>'MOC-DOM-DB'!AK83</f>
        <v>0</v>
      </c>
      <c r="L83" s="22">
        <f>'MOC-DOM-DB'!AP83</f>
        <v>0</v>
      </c>
      <c r="M83" s="22">
        <f>'MOC-DOM-DB'!AV83</f>
        <v>0</v>
      </c>
      <c r="N83" s="22">
        <f t="shared" si="44"/>
        <v>0</v>
      </c>
      <c r="P83" s="12"/>
      <c r="Q83" s="1"/>
      <c r="R83" s="14"/>
      <c r="S83" s="3"/>
      <c r="T83" s="13" t="s">
        <v>76</v>
      </c>
      <c r="U83" s="22">
        <f>'MOC-FOR-DB '!H83</f>
        <v>0</v>
      </c>
      <c r="V83" s="22">
        <f>'MOC-FOR-DB '!M83</f>
        <v>0</v>
      </c>
      <c r="W83" s="22">
        <f>'MOC-FOR-DB '!U83</f>
        <v>0</v>
      </c>
      <c r="X83" s="22">
        <f>'MOC-FOR-DB '!AI83</f>
        <v>0</v>
      </c>
      <c r="Y83" s="22">
        <f>'MOC-FOR-DB '!AJ83</f>
        <v>0</v>
      </c>
      <c r="Z83" s="22">
        <f>'MOC-FOR-DB '!AK83</f>
        <v>0</v>
      </c>
      <c r="AA83" s="22">
        <f>'MOC-FOR-DB '!AP83</f>
        <v>0</v>
      </c>
      <c r="AB83" s="22">
        <f>'MOC-FOR-DB '!AV83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35</v>
      </c>
      <c r="F84" s="22">
        <f>'MOC-DOM-DB'!H84</f>
        <v>0</v>
      </c>
      <c r="G84" s="22">
        <f>'MOC-DOM-DB'!M84</f>
        <v>0</v>
      </c>
      <c r="H84" s="22">
        <f>'MOC-DOM-DB'!U84</f>
        <v>0</v>
      </c>
      <c r="I84" s="22">
        <f>'MOC-DOM-DB'!AI84</f>
        <v>0</v>
      </c>
      <c r="J84" s="22">
        <f>'MOC-DOM-DB'!AJ84</f>
        <v>0</v>
      </c>
      <c r="K84" s="22">
        <f>'MOC-DOM-DB'!AK84</f>
        <v>0</v>
      </c>
      <c r="L84" s="22">
        <f>'MOC-DOM-DB'!AP84</f>
        <v>0</v>
      </c>
      <c r="M84" s="22">
        <f>'MOC-DOM-DB'!AV84</f>
        <v>0</v>
      </c>
      <c r="N84" s="22">
        <f t="shared" si="44"/>
        <v>0</v>
      </c>
      <c r="P84" s="12"/>
      <c r="Q84" s="1"/>
      <c r="R84" s="14"/>
      <c r="S84" s="3"/>
      <c r="T84" s="13" t="s">
        <v>35</v>
      </c>
      <c r="U84" s="22">
        <f>'MOC-FOR-DB '!H84</f>
        <v>0</v>
      </c>
      <c r="V84" s="22">
        <f>'MOC-FOR-DB '!M84</f>
        <v>0</v>
      </c>
      <c r="W84" s="22">
        <f>'MOC-FOR-DB '!U84</f>
        <v>0</v>
      </c>
      <c r="X84" s="22">
        <f>'MOC-FOR-DB '!AI84</f>
        <v>0</v>
      </c>
      <c r="Y84" s="22">
        <f>'MOC-FOR-DB '!AJ84</f>
        <v>0</v>
      </c>
      <c r="Z84" s="22">
        <f>'MOC-FOR-DB '!AK84</f>
        <v>0</v>
      </c>
      <c r="AA84" s="22">
        <f>'MOC-FOR-DB '!AP84</f>
        <v>0</v>
      </c>
      <c r="AB84" s="22">
        <f>'MOC-FOR-DB '!AV84</f>
        <v>0</v>
      </c>
      <c r="AC84" s="22">
        <f t="shared" si="45"/>
        <v>0</v>
      </c>
    </row>
    <row r="85" spans="1:29" x14ac:dyDescent="0.25">
      <c r="A85" s="12"/>
      <c r="B85" s="1"/>
      <c r="C85" s="2" t="s">
        <v>77</v>
      </c>
      <c r="D85" s="2"/>
      <c r="E85" s="13"/>
      <c r="F85" s="22">
        <f>'MOC-DOM-DB'!H85</f>
        <v>0</v>
      </c>
      <c r="G85" s="22">
        <f>'MOC-DOM-DB'!M85</f>
        <v>0</v>
      </c>
      <c r="H85" s="22">
        <f>'MOC-DOM-DB'!U85</f>
        <v>0</v>
      </c>
      <c r="I85" s="22">
        <f>'MOC-DOM-DB'!AI85</f>
        <v>0</v>
      </c>
      <c r="J85" s="22">
        <f>'MOC-DOM-DB'!AJ85</f>
        <v>0</v>
      </c>
      <c r="K85" s="22">
        <f>'MOC-DOM-DB'!AK85</f>
        <v>0</v>
      </c>
      <c r="L85" s="22">
        <f>'MOC-DOM-DB'!AP85</f>
        <v>0</v>
      </c>
      <c r="M85" s="22">
        <f>'MOC-DOM-DB'!AV85</f>
        <v>0</v>
      </c>
      <c r="N85" s="22">
        <f t="shared" ref="N85" si="46">+N86+N90+N91</f>
        <v>0</v>
      </c>
      <c r="P85" s="12"/>
      <c r="Q85" s="1"/>
      <c r="R85" s="2" t="s">
        <v>77</v>
      </c>
      <c r="S85" s="2"/>
      <c r="T85" s="13"/>
      <c r="U85" s="22">
        <f>'MOC-FOR-DB '!H85</f>
        <v>0</v>
      </c>
      <c r="V85" s="22">
        <f>'MOC-FOR-DB '!M85</f>
        <v>0</v>
      </c>
      <c r="W85" s="22">
        <f>'MOC-FOR-DB '!U85</f>
        <v>0</v>
      </c>
      <c r="X85" s="22">
        <f>'MOC-FOR-DB '!AI85</f>
        <v>0</v>
      </c>
      <c r="Y85" s="22">
        <f>'MOC-FOR-DB '!AJ85</f>
        <v>0</v>
      </c>
      <c r="Z85" s="22">
        <f>'MOC-FOR-DB '!AK85</f>
        <v>0</v>
      </c>
      <c r="AA85" s="22">
        <f>'MOC-FOR-DB '!AP85</f>
        <v>0</v>
      </c>
      <c r="AB85" s="22">
        <f>'MOC-FOR-DB '!AV85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78</v>
      </c>
      <c r="E86" s="13"/>
      <c r="F86" s="22">
        <f>'MOC-DOM-DB'!H86</f>
        <v>0</v>
      </c>
      <c r="G86" s="22">
        <f>'MOC-DOM-DB'!M86</f>
        <v>0</v>
      </c>
      <c r="H86" s="22">
        <f>'MOC-DOM-DB'!U86</f>
        <v>0</v>
      </c>
      <c r="I86" s="22">
        <f>'MOC-DOM-DB'!AI86</f>
        <v>0</v>
      </c>
      <c r="J86" s="22">
        <f>'MOC-DOM-DB'!AJ86</f>
        <v>0</v>
      </c>
      <c r="K86" s="22">
        <f>'MOC-DOM-DB'!AK86</f>
        <v>0</v>
      </c>
      <c r="L86" s="22">
        <f>'MOC-DOM-DB'!AP86</f>
        <v>0</v>
      </c>
      <c r="M86" s="22">
        <f>'MOC-DOM-DB'!AV86</f>
        <v>0</v>
      </c>
      <c r="N86" s="22">
        <f t="shared" ref="N86" si="48">SUM(N87:N89)</f>
        <v>0</v>
      </c>
      <c r="P86" s="12"/>
      <c r="Q86" s="14"/>
      <c r="R86" s="14"/>
      <c r="S86" s="3" t="s">
        <v>78</v>
      </c>
      <c r="T86" s="13"/>
      <c r="U86" s="22">
        <f>'MOC-FOR-DB '!H86</f>
        <v>0</v>
      </c>
      <c r="V86" s="22">
        <f>'MOC-FOR-DB '!M86</f>
        <v>0</v>
      </c>
      <c r="W86" s="22">
        <f>'MOC-FOR-DB '!U86</f>
        <v>0</v>
      </c>
      <c r="X86" s="22">
        <f>'MOC-FOR-DB '!AI86</f>
        <v>0</v>
      </c>
      <c r="Y86" s="22">
        <f>'MOC-FOR-DB '!AJ86</f>
        <v>0</v>
      </c>
      <c r="Z86" s="22">
        <f>'MOC-FOR-DB '!AK86</f>
        <v>0</v>
      </c>
      <c r="AA86" s="22">
        <f>'MOC-FOR-DB '!AP86</f>
        <v>0</v>
      </c>
      <c r="AB86" s="22">
        <f>'MOC-FOR-DB '!AV86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79</v>
      </c>
      <c r="F87" s="22">
        <f>'MOC-DOM-DB'!H87</f>
        <v>0</v>
      </c>
      <c r="G87" s="22">
        <f>'MOC-DOM-DB'!M87</f>
        <v>0</v>
      </c>
      <c r="H87" s="22">
        <f>'MOC-DOM-DB'!U87</f>
        <v>0</v>
      </c>
      <c r="I87" s="22">
        <f>'MOC-DOM-DB'!AI87</f>
        <v>0</v>
      </c>
      <c r="J87" s="22">
        <f>'MOC-DOM-DB'!AJ87</f>
        <v>0</v>
      </c>
      <c r="K87" s="22">
        <f>'MOC-DOM-DB'!AK87</f>
        <v>0</v>
      </c>
      <c r="L87" s="22">
        <f>'MOC-DOM-DB'!AP87</f>
        <v>0</v>
      </c>
      <c r="M87" s="22">
        <f>'MOC-DOM-DB'!AV87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79</v>
      </c>
      <c r="U87" s="22">
        <f>'MOC-FOR-DB '!H87</f>
        <v>0</v>
      </c>
      <c r="V87" s="22">
        <f>'MOC-FOR-DB '!M87</f>
        <v>0</v>
      </c>
      <c r="W87" s="22">
        <f>'MOC-FOR-DB '!U87</f>
        <v>0</v>
      </c>
      <c r="X87" s="22">
        <f>'MOC-FOR-DB '!AI87</f>
        <v>0</v>
      </c>
      <c r="Y87" s="22">
        <f>'MOC-FOR-DB '!AJ87</f>
        <v>0</v>
      </c>
      <c r="Z87" s="22">
        <f>'MOC-FOR-DB '!AK87</f>
        <v>0</v>
      </c>
      <c r="AA87" s="22">
        <f>'MOC-FOR-DB '!AP87</f>
        <v>0</v>
      </c>
      <c r="AB87" s="22">
        <f>'MOC-FOR-DB '!AV87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80</v>
      </c>
      <c r="F88" s="22">
        <f>'MOC-DOM-DB'!H88</f>
        <v>0</v>
      </c>
      <c r="G88" s="22">
        <f>'MOC-DOM-DB'!M88</f>
        <v>0</v>
      </c>
      <c r="H88" s="22">
        <f>'MOC-DOM-DB'!U88</f>
        <v>0</v>
      </c>
      <c r="I88" s="22">
        <f>'MOC-DOM-DB'!AI88</f>
        <v>0</v>
      </c>
      <c r="J88" s="22">
        <f>'MOC-DOM-DB'!AJ88</f>
        <v>0</v>
      </c>
      <c r="K88" s="22">
        <f>'MOC-DOM-DB'!AK88</f>
        <v>0</v>
      </c>
      <c r="L88" s="22">
        <f>'MOC-DOM-DB'!AP88</f>
        <v>0</v>
      </c>
      <c r="M88" s="22">
        <f>'MOC-DOM-DB'!AV88</f>
        <v>0</v>
      </c>
      <c r="N88" s="22">
        <f t="shared" si="50"/>
        <v>0</v>
      </c>
      <c r="P88" s="12"/>
      <c r="Q88" s="1"/>
      <c r="R88" s="14"/>
      <c r="S88" s="3"/>
      <c r="T88" s="13" t="s">
        <v>80</v>
      </c>
      <c r="U88" s="22">
        <f>'MOC-FOR-DB '!H88</f>
        <v>0</v>
      </c>
      <c r="V88" s="22">
        <f>'MOC-FOR-DB '!M88</f>
        <v>0</v>
      </c>
      <c r="W88" s="22">
        <f>'MOC-FOR-DB '!U88</f>
        <v>0</v>
      </c>
      <c r="X88" s="22">
        <f>'MOC-FOR-DB '!AI88</f>
        <v>0</v>
      </c>
      <c r="Y88" s="22">
        <f>'MOC-FOR-DB '!AJ88</f>
        <v>0</v>
      </c>
      <c r="Z88" s="22">
        <f>'MOC-FOR-DB '!AK88</f>
        <v>0</v>
      </c>
      <c r="AA88" s="22">
        <f>'MOC-FOR-DB '!AP88</f>
        <v>0</v>
      </c>
      <c r="AB88" s="22">
        <f>'MOC-FOR-DB '!AV88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81</v>
      </c>
      <c r="F89" s="22">
        <f>'MOC-DOM-DB'!H89</f>
        <v>0</v>
      </c>
      <c r="G89" s="22">
        <f>'MOC-DOM-DB'!M89</f>
        <v>0</v>
      </c>
      <c r="H89" s="22">
        <f>'MOC-DOM-DB'!U89</f>
        <v>0</v>
      </c>
      <c r="I89" s="22">
        <f>'MOC-DOM-DB'!AI89</f>
        <v>0</v>
      </c>
      <c r="J89" s="22">
        <f>'MOC-DOM-DB'!AJ89</f>
        <v>0</v>
      </c>
      <c r="K89" s="22">
        <f>'MOC-DOM-DB'!AK89</f>
        <v>0</v>
      </c>
      <c r="L89" s="22">
        <f>'MOC-DOM-DB'!AP89</f>
        <v>0</v>
      </c>
      <c r="M89" s="22">
        <f>'MOC-DOM-DB'!AV89</f>
        <v>0</v>
      </c>
      <c r="N89" s="22">
        <f t="shared" si="50"/>
        <v>0</v>
      </c>
      <c r="P89" s="12"/>
      <c r="Q89" s="1"/>
      <c r="R89" s="14"/>
      <c r="S89" s="3"/>
      <c r="T89" s="13" t="s">
        <v>81</v>
      </c>
      <c r="U89" s="22">
        <f>'MOC-FOR-DB '!H89</f>
        <v>0</v>
      </c>
      <c r="V89" s="22">
        <f>'MOC-FOR-DB '!M89</f>
        <v>0</v>
      </c>
      <c r="W89" s="22">
        <f>'MOC-FOR-DB '!U89</f>
        <v>0</v>
      </c>
      <c r="X89" s="22">
        <f>'MOC-FOR-DB '!AI89</f>
        <v>0</v>
      </c>
      <c r="Y89" s="22">
        <f>'MOC-FOR-DB '!AJ89</f>
        <v>0</v>
      </c>
      <c r="Z89" s="22">
        <f>'MOC-FOR-DB '!AK89</f>
        <v>0</v>
      </c>
      <c r="AA89" s="22">
        <f>'MOC-FOR-DB '!AP89</f>
        <v>0</v>
      </c>
      <c r="AB89" s="22">
        <f>'MOC-FOR-DB '!AV89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82</v>
      </c>
      <c r="E90" s="13"/>
      <c r="F90" s="22">
        <f>'MOC-DOM-DB'!H90</f>
        <v>0</v>
      </c>
      <c r="G90" s="22">
        <f>'MOC-DOM-DB'!M90</f>
        <v>0</v>
      </c>
      <c r="H90" s="22">
        <f>'MOC-DOM-DB'!U90</f>
        <v>0</v>
      </c>
      <c r="I90" s="22">
        <f>'MOC-DOM-DB'!AI90</f>
        <v>0</v>
      </c>
      <c r="J90" s="22">
        <f>'MOC-DOM-DB'!AJ90</f>
        <v>0</v>
      </c>
      <c r="K90" s="22">
        <f>'MOC-DOM-DB'!AK90</f>
        <v>0</v>
      </c>
      <c r="L90" s="22">
        <f>'MOC-DOM-DB'!AP90</f>
        <v>0</v>
      </c>
      <c r="M90" s="22">
        <f>'MOC-DOM-DB'!AV90</f>
        <v>0</v>
      </c>
      <c r="N90" s="22">
        <f t="shared" si="50"/>
        <v>0</v>
      </c>
      <c r="P90" s="12"/>
      <c r="Q90" s="14"/>
      <c r="R90" s="14"/>
      <c r="S90" s="3" t="s">
        <v>82</v>
      </c>
      <c r="T90" s="13"/>
      <c r="U90" s="22">
        <f>'MOC-FOR-DB '!H90</f>
        <v>0</v>
      </c>
      <c r="V90" s="22">
        <f>'MOC-FOR-DB '!M90</f>
        <v>0</v>
      </c>
      <c r="W90" s="22">
        <f>'MOC-FOR-DB '!U90</f>
        <v>0</v>
      </c>
      <c r="X90" s="22">
        <f>'MOC-FOR-DB '!AI90</f>
        <v>0</v>
      </c>
      <c r="Y90" s="22">
        <f>'MOC-FOR-DB '!AJ90</f>
        <v>0</v>
      </c>
      <c r="Z90" s="22">
        <f>'MOC-FOR-DB '!AK90</f>
        <v>0</v>
      </c>
      <c r="AA90" s="22">
        <f>'MOC-FOR-DB '!AP90</f>
        <v>0</v>
      </c>
      <c r="AB90" s="22">
        <f>'MOC-FOR-DB '!AV90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35</v>
      </c>
      <c r="E91" s="13"/>
      <c r="F91" s="22">
        <f>'MOC-DOM-DB'!H91</f>
        <v>0</v>
      </c>
      <c r="G91" s="22">
        <f>'MOC-DOM-DB'!M91</f>
        <v>0</v>
      </c>
      <c r="H91" s="22">
        <f>'MOC-DOM-DB'!U91</f>
        <v>0</v>
      </c>
      <c r="I91" s="22">
        <f>'MOC-DOM-DB'!AI91</f>
        <v>0</v>
      </c>
      <c r="J91" s="22">
        <f>'MOC-DOM-DB'!AJ91</f>
        <v>0</v>
      </c>
      <c r="K91" s="22">
        <f>'MOC-DOM-DB'!AK91</f>
        <v>0</v>
      </c>
      <c r="L91" s="22">
        <f>'MOC-DOM-DB'!AP91</f>
        <v>0</v>
      </c>
      <c r="M91" s="22">
        <f>'MOC-DOM-DB'!AV91</f>
        <v>0</v>
      </c>
      <c r="N91" s="22">
        <f t="shared" si="50"/>
        <v>0</v>
      </c>
      <c r="P91" s="12"/>
      <c r="Q91" s="14"/>
      <c r="R91" s="14"/>
      <c r="S91" s="3" t="s">
        <v>35</v>
      </c>
      <c r="T91" s="13"/>
      <c r="U91" s="22">
        <f>'MOC-FOR-DB '!H91</f>
        <v>0</v>
      </c>
      <c r="V91" s="22">
        <f>'MOC-FOR-DB '!M91</f>
        <v>0</v>
      </c>
      <c r="W91" s="22">
        <f>'MOC-FOR-DB '!U91</f>
        <v>0</v>
      </c>
      <c r="X91" s="22">
        <f>'MOC-FOR-DB '!AI91</f>
        <v>0</v>
      </c>
      <c r="Y91" s="22">
        <f>'MOC-FOR-DB '!AJ91</f>
        <v>0</v>
      </c>
      <c r="Z91" s="22">
        <f>'MOC-FOR-DB '!AK91</f>
        <v>0</v>
      </c>
      <c r="AA91" s="22">
        <f>'MOC-FOR-DB '!AP91</f>
        <v>0</v>
      </c>
      <c r="AB91" s="22">
        <f>'MOC-FOR-DB '!AV91</f>
        <v>0</v>
      </c>
      <c r="AC91" s="22">
        <f t="shared" si="51"/>
        <v>0</v>
      </c>
    </row>
    <row r="92" spans="1:29" x14ac:dyDescent="0.25">
      <c r="A92" s="12"/>
      <c r="B92" s="1"/>
      <c r="C92" s="2" t="s">
        <v>83</v>
      </c>
      <c r="D92" s="2"/>
      <c r="E92" s="13"/>
      <c r="F92" s="22">
        <f>'MOC-DOM-DB'!H92</f>
        <v>0</v>
      </c>
      <c r="G92" s="22">
        <f>'MOC-DOM-DB'!M92</f>
        <v>0</v>
      </c>
      <c r="H92" s="22">
        <f>'MOC-DOM-DB'!U92</f>
        <v>0</v>
      </c>
      <c r="I92" s="22">
        <f>'MOC-DOM-DB'!AI92</f>
        <v>46818.317999999992</v>
      </c>
      <c r="J92" s="22">
        <f>'MOC-DOM-DB'!AJ92</f>
        <v>0</v>
      </c>
      <c r="K92" s="22">
        <f>'MOC-DOM-DB'!AK92</f>
        <v>0</v>
      </c>
      <c r="L92" s="22">
        <f>'MOC-DOM-DB'!AP92</f>
        <v>0</v>
      </c>
      <c r="M92" s="22">
        <f>'MOC-DOM-DB'!AV92</f>
        <v>0</v>
      </c>
      <c r="N92" s="22">
        <f t="shared" ref="N92" si="52">SUM(N93:N96)</f>
        <v>46818.317999999992</v>
      </c>
      <c r="P92" s="12"/>
      <c r="Q92" s="1"/>
      <c r="R92" s="2" t="s">
        <v>83</v>
      </c>
      <c r="S92" s="2"/>
      <c r="T92" s="13"/>
      <c r="U92" s="22">
        <f>'MOC-FOR-DB '!H92</f>
        <v>98006</v>
      </c>
      <c r="V92" s="22">
        <f>'MOC-FOR-DB '!M92</f>
        <v>0</v>
      </c>
      <c r="W92" s="22">
        <f>'MOC-FOR-DB '!U92</f>
        <v>0</v>
      </c>
      <c r="X92" s="22">
        <f>'MOC-FOR-DB '!AI92</f>
        <v>0</v>
      </c>
      <c r="Y92" s="22">
        <f>'MOC-FOR-DB '!AJ92</f>
        <v>0</v>
      </c>
      <c r="Z92" s="22">
        <f>'MOC-FOR-DB '!AK92</f>
        <v>0</v>
      </c>
      <c r="AA92" s="22">
        <f>'MOC-FOR-DB '!AP92</f>
        <v>0</v>
      </c>
      <c r="AB92" s="22">
        <f>'MOC-FOR-DB '!AV92</f>
        <v>0</v>
      </c>
      <c r="AC92" s="22">
        <f t="shared" ref="AC92" si="53">SUM(AC93:AC96)</f>
        <v>98006</v>
      </c>
    </row>
    <row r="93" spans="1:29" x14ac:dyDescent="0.25">
      <c r="A93" s="12"/>
      <c r="B93" s="14"/>
      <c r="C93" s="3"/>
      <c r="D93" s="3" t="s">
        <v>84</v>
      </c>
      <c r="E93" s="13"/>
      <c r="F93" s="22">
        <f>'MOC-DOM-DB'!H93</f>
        <v>0</v>
      </c>
      <c r="G93" s="22">
        <f>'MOC-DOM-DB'!M93</f>
        <v>0</v>
      </c>
      <c r="H93" s="22">
        <f>'MOC-DOM-DB'!U93</f>
        <v>0</v>
      </c>
      <c r="I93" s="22">
        <f>'MOC-DOM-DB'!AI93</f>
        <v>0</v>
      </c>
      <c r="J93" s="22">
        <f>'MOC-DOM-DB'!AJ93</f>
        <v>0</v>
      </c>
      <c r="K93" s="22">
        <f>'MOC-DOM-DB'!AK93</f>
        <v>0</v>
      </c>
      <c r="L93" s="22">
        <f>'MOC-DOM-DB'!AP93</f>
        <v>0</v>
      </c>
      <c r="M93" s="22">
        <f>'MOC-DOM-DB'!AV93</f>
        <v>0</v>
      </c>
      <c r="N93" s="22">
        <f t="shared" si="50"/>
        <v>0</v>
      </c>
      <c r="P93" s="12"/>
      <c r="Q93" s="14"/>
      <c r="R93" s="3"/>
      <c r="S93" s="3" t="s">
        <v>84</v>
      </c>
      <c r="T93" s="13"/>
      <c r="U93" s="22">
        <f>'MOC-FOR-DB '!H93</f>
        <v>0</v>
      </c>
      <c r="V93" s="22">
        <f>'MOC-FOR-DB '!M93</f>
        <v>0</v>
      </c>
      <c r="W93" s="22">
        <f>'MOC-FOR-DB '!U93</f>
        <v>0</v>
      </c>
      <c r="X93" s="22">
        <f>'MOC-FOR-DB '!AI93</f>
        <v>0</v>
      </c>
      <c r="Y93" s="22">
        <f>'MOC-FOR-DB '!AJ93</f>
        <v>0</v>
      </c>
      <c r="Z93" s="22">
        <f>'MOC-FOR-DB '!AK93</f>
        <v>0</v>
      </c>
      <c r="AA93" s="22">
        <f>'MOC-FOR-DB '!AP93</f>
        <v>0</v>
      </c>
      <c r="AB93" s="22">
        <f>'MOC-FOR-DB '!AV93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85</v>
      </c>
      <c r="E94" s="13"/>
      <c r="F94" s="22">
        <f>'MOC-DOM-DB'!H94</f>
        <v>0</v>
      </c>
      <c r="G94" s="22">
        <f>'MOC-DOM-DB'!M94</f>
        <v>0</v>
      </c>
      <c r="H94" s="22">
        <f>'MOC-DOM-DB'!U94</f>
        <v>0</v>
      </c>
      <c r="I94" s="22">
        <f>'MOC-DOM-DB'!AI94</f>
        <v>0</v>
      </c>
      <c r="J94" s="22">
        <f>'MOC-DOM-DB'!AJ94</f>
        <v>0</v>
      </c>
      <c r="K94" s="22">
        <f>'MOC-DOM-DB'!AK94</f>
        <v>0</v>
      </c>
      <c r="L94" s="22">
        <f>'MOC-DOM-DB'!AP94</f>
        <v>0</v>
      </c>
      <c r="M94" s="22">
        <f>'MOC-DOM-DB'!AV94</f>
        <v>0</v>
      </c>
      <c r="N94" s="22">
        <f t="shared" si="50"/>
        <v>0</v>
      </c>
      <c r="P94" s="12"/>
      <c r="Q94" s="14"/>
      <c r="R94" s="3"/>
      <c r="S94" s="3" t="s">
        <v>85</v>
      </c>
      <c r="T94" s="13"/>
      <c r="U94" s="22">
        <f>'MOC-FOR-DB '!H94</f>
        <v>0</v>
      </c>
      <c r="V94" s="22">
        <f>'MOC-FOR-DB '!M94</f>
        <v>0</v>
      </c>
      <c r="W94" s="22">
        <f>'MOC-FOR-DB '!U94</f>
        <v>0</v>
      </c>
      <c r="X94" s="22">
        <f>'MOC-FOR-DB '!AI94</f>
        <v>0</v>
      </c>
      <c r="Y94" s="22">
        <f>'MOC-FOR-DB '!AJ94</f>
        <v>0</v>
      </c>
      <c r="Z94" s="22">
        <f>'MOC-FOR-DB '!AK94</f>
        <v>0</v>
      </c>
      <c r="AA94" s="22">
        <f>'MOC-FOR-DB '!AP94</f>
        <v>0</v>
      </c>
      <c r="AB94" s="22">
        <f>'MOC-FOR-DB '!AV94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86</v>
      </c>
      <c r="E95" s="13"/>
      <c r="F95" s="22">
        <f>'MOC-DOM-DB'!H95</f>
        <v>0</v>
      </c>
      <c r="G95" s="22">
        <f>'MOC-DOM-DB'!M95</f>
        <v>0</v>
      </c>
      <c r="H95" s="22">
        <f>'MOC-DOM-DB'!U95</f>
        <v>0</v>
      </c>
      <c r="I95" s="22">
        <f>'MOC-DOM-DB'!AI95</f>
        <v>33236.687999999995</v>
      </c>
      <c r="J95" s="22">
        <f>'MOC-DOM-DB'!AJ95</f>
        <v>0</v>
      </c>
      <c r="K95" s="22">
        <f>'MOC-DOM-DB'!AK95</f>
        <v>0</v>
      </c>
      <c r="L95" s="22">
        <f>'MOC-DOM-DB'!AP95</f>
        <v>0</v>
      </c>
      <c r="M95" s="22">
        <f>'MOC-DOM-DB'!AV95</f>
        <v>0</v>
      </c>
      <c r="N95" s="22">
        <f t="shared" si="50"/>
        <v>33236.687999999995</v>
      </c>
      <c r="P95" s="12"/>
      <c r="Q95" s="14"/>
      <c r="R95" s="3"/>
      <c r="S95" s="3" t="s">
        <v>86</v>
      </c>
      <c r="T95" s="13"/>
      <c r="U95" s="22">
        <f>'MOC-FOR-DB '!H95</f>
        <v>98006</v>
      </c>
      <c r="V95" s="22">
        <f>'MOC-FOR-DB '!M95</f>
        <v>0</v>
      </c>
      <c r="W95" s="22">
        <f>'MOC-FOR-DB '!U95</f>
        <v>0</v>
      </c>
      <c r="X95" s="22">
        <f>'MOC-FOR-DB '!AI95</f>
        <v>0</v>
      </c>
      <c r="Y95" s="22">
        <f>'MOC-FOR-DB '!AJ95</f>
        <v>0</v>
      </c>
      <c r="Z95" s="22">
        <f>'MOC-FOR-DB '!AK95</f>
        <v>0</v>
      </c>
      <c r="AA95" s="22">
        <f>'MOC-FOR-DB '!AP95</f>
        <v>0</v>
      </c>
      <c r="AB95" s="22">
        <f>'MOC-FOR-DB '!AV95</f>
        <v>0</v>
      </c>
      <c r="AC95" s="22">
        <f t="shared" si="54"/>
        <v>98006</v>
      </c>
    </row>
    <row r="96" spans="1:29" x14ac:dyDescent="0.25">
      <c r="A96" s="12"/>
      <c r="B96" s="14"/>
      <c r="C96" s="3"/>
      <c r="D96" s="3" t="s">
        <v>35</v>
      </c>
      <c r="E96" s="13"/>
      <c r="F96" s="22">
        <f>'MOC-DOM-DB'!H96</f>
        <v>0</v>
      </c>
      <c r="G96" s="22">
        <f>'MOC-DOM-DB'!M96</f>
        <v>0</v>
      </c>
      <c r="H96" s="22">
        <f>'MOC-DOM-DB'!U96</f>
        <v>0</v>
      </c>
      <c r="I96" s="22">
        <f>'MOC-DOM-DB'!AI96</f>
        <v>13581.629999999997</v>
      </c>
      <c r="J96" s="22">
        <f>'MOC-DOM-DB'!AJ96</f>
        <v>0</v>
      </c>
      <c r="K96" s="22">
        <f>'MOC-DOM-DB'!AK96</f>
        <v>0</v>
      </c>
      <c r="L96" s="22">
        <f>'MOC-DOM-DB'!AP96</f>
        <v>0</v>
      </c>
      <c r="M96" s="22">
        <f>'MOC-DOM-DB'!AV96</f>
        <v>0</v>
      </c>
      <c r="N96" s="22">
        <f t="shared" si="50"/>
        <v>13581.629999999997</v>
      </c>
      <c r="P96" s="12"/>
      <c r="Q96" s="14"/>
      <c r="R96" s="3"/>
      <c r="S96" s="3" t="s">
        <v>35</v>
      </c>
      <c r="T96" s="13"/>
      <c r="U96" s="22">
        <f>'MOC-FOR-DB '!H96</f>
        <v>0</v>
      </c>
      <c r="V96" s="22">
        <f>'MOC-FOR-DB '!M96</f>
        <v>0</v>
      </c>
      <c r="W96" s="22">
        <f>'MOC-FOR-DB '!U96</f>
        <v>0</v>
      </c>
      <c r="X96" s="22">
        <f>'MOC-FOR-DB '!AI96</f>
        <v>0</v>
      </c>
      <c r="Y96" s="22">
        <f>'MOC-FOR-DB '!AJ96</f>
        <v>0</v>
      </c>
      <c r="Z96" s="22">
        <f>'MOC-FOR-DB '!AK96</f>
        <v>0</v>
      </c>
      <c r="AA96" s="22">
        <f>'MOC-FOR-DB '!AP96</f>
        <v>0</v>
      </c>
      <c r="AB96" s="22">
        <f>'MOC-FOR-DB '!AV96</f>
        <v>0</v>
      </c>
      <c r="AC96" s="22">
        <f t="shared" si="54"/>
        <v>0</v>
      </c>
    </row>
    <row r="97" spans="1:29" x14ac:dyDescent="0.25">
      <c r="A97" s="12"/>
      <c r="B97" s="1"/>
      <c r="C97" s="2" t="s">
        <v>87</v>
      </c>
      <c r="D97" s="2"/>
      <c r="E97" s="13"/>
      <c r="F97" s="22">
        <f>'MOC-DOM-DB'!H97</f>
        <v>0</v>
      </c>
      <c r="G97" s="22">
        <f>'MOC-DOM-DB'!M97</f>
        <v>0</v>
      </c>
      <c r="H97" s="22">
        <f>'MOC-DOM-DB'!U97</f>
        <v>0</v>
      </c>
      <c r="I97" s="22">
        <f>'MOC-DOM-DB'!AI97</f>
        <v>0</v>
      </c>
      <c r="J97" s="22">
        <f>'MOC-DOM-DB'!AJ97</f>
        <v>0</v>
      </c>
      <c r="K97" s="22">
        <f>'MOC-DOM-DB'!AK97</f>
        <v>0</v>
      </c>
      <c r="L97" s="22">
        <f>'MOC-DOM-DB'!AP97</f>
        <v>0</v>
      </c>
      <c r="M97" s="22">
        <f>'MOC-DOM-DB'!AV97</f>
        <v>0</v>
      </c>
      <c r="N97" s="22">
        <f t="shared" ref="N97" si="55">+N98+N104+N109</f>
        <v>0</v>
      </c>
      <c r="P97" s="12"/>
      <c r="Q97" s="1"/>
      <c r="R97" s="2" t="s">
        <v>87</v>
      </c>
      <c r="S97" s="2"/>
      <c r="T97" s="13"/>
      <c r="U97" s="22">
        <f>'MOC-FOR-DB '!H97</f>
        <v>0</v>
      </c>
      <c r="V97" s="22">
        <f>'MOC-FOR-DB '!M97</f>
        <v>0</v>
      </c>
      <c r="W97" s="22">
        <f>'MOC-FOR-DB '!U97</f>
        <v>0</v>
      </c>
      <c r="X97" s="22">
        <f>'MOC-FOR-DB '!AI97</f>
        <v>0</v>
      </c>
      <c r="Y97" s="22">
        <f>'MOC-FOR-DB '!AJ97</f>
        <v>0</v>
      </c>
      <c r="Z97" s="22">
        <f>'MOC-FOR-DB '!AK97</f>
        <v>0</v>
      </c>
      <c r="AA97" s="22">
        <f>'MOC-FOR-DB '!AP97</f>
        <v>0</v>
      </c>
      <c r="AB97" s="22">
        <f>'MOC-FOR-DB '!AV97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88</v>
      </c>
      <c r="E98" s="13"/>
      <c r="F98" s="22">
        <f>'MOC-DOM-DB'!H98</f>
        <v>0</v>
      </c>
      <c r="G98" s="22">
        <f>'MOC-DOM-DB'!M98</f>
        <v>0</v>
      </c>
      <c r="H98" s="22">
        <f>'MOC-DOM-DB'!U98</f>
        <v>0</v>
      </c>
      <c r="I98" s="22">
        <f>'MOC-DOM-DB'!AI98</f>
        <v>0</v>
      </c>
      <c r="J98" s="22">
        <f>'MOC-DOM-DB'!AJ98</f>
        <v>0</v>
      </c>
      <c r="K98" s="22">
        <f>'MOC-DOM-DB'!AK98</f>
        <v>0</v>
      </c>
      <c r="L98" s="22">
        <f>'MOC-DOM-DB'!AP98</f>
        <v>0</v>
      </c>
      <c r="M98" s="22">
        <f>'MOC-DOM-DB'!AV98</f>
        <v>0</v>
      </c>
      <c r="N98" s="22">
        <f t="shared" ref="N98" si="57">SUM(N99:N103)</f>
        <v>0</v>
      </c>
      <c r="P98" s="12"/>
      <c r="Q98" s="14"/>
      <c r="R98" s="3"/>
      <c r="S98" s="3" t="s">
        <v>88</v>
      </c>
      <c r="T98" s="13"/>
      <c r="U98" s="22">
        <f>'MOC-FOR-DB '!H98</f>
        <v>0</v>
      </c>
      <c r="V98" s="22">
        <f>'MOC-FOR-DB '!M98</f>
        <v>0</v>
      </c>
      <c r="W98" s="22">
        <f>'MOC-FOR-DB '!U98</f>
        <v>0</v>
      </c>
      <c r="X98" s="22">
        <f>'MOC-FOR-DB '!AI98</f>
        <v>0</v>
      </c>
      <c r="Y98" s="22">
        <f>'MOC-FOR-DB '!AJ98</f>
        <v>0</v>
      </c>
      <c r="Z98" s="22">
        <f>'MOC-FOR-DB '!AK98</f>
        <v>0</v>
      </c>
      <c r="AA98" s="22">
        <f>'MOC-FOR-DB '!AP98</f>
        <v>0</v>
      </c>
      <c r="AB98" s="22">
        <f>'MOC-FOR-DB '!AV98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89</v>
      </c>
      <c r="F99" s="22">
        <f>'MOC-DOM-DB'!H99</f>
        <v>0</v>
      </c>
      <c r="G99" s="22">
        <f>'MOC-DOM-DB'!M99</f>
        <v>0</v>
      </c>
      <c r="H99" s="22">
        <f>'MOC-DOM-DB'!U99</f>
        <v>0</v>
      </c>
      <c r="I99" s="22">
        <f>'MOC-DOM-DB'!AI99</f>
        <v>0</v>
      </c>
      <c r="J99" s="22">
        <f>'MOC-DOM-DB'!AJ99</f>
        <v>0</v>
      </c>
      <c r="K99" s="22">
        <f>'MOC-DOM-DB'!AK99</f>
        <v>0</v>
      </c>
      <c r="L99" s="22">
        <f>'MOC-DOM-DB'!AP99</f>
        <v>0</v>
      </c>
      <c r="M99" s="22">
        <f>'MOC-DOM-DB'!AV99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89</v>
      </c>
      <c r="U99" s="22">
        <f>'MOC-FOR-DB '!H99</f>
        <v>0</v>
      </c>
      <c r="V99" s="22">
        <f>'MOC-FOR-DB '!M99</f>
        <v>0</v>
      </c>
      <c r="W99" s="22">
        <f>'MOC-FOR-DB '!U99</f>
        <v>0</v>
      </c>
      <c r="X99" s="22">
        <f>'MOC-FOR-DB '!AI99</f>
        <v>0</v>
      </c>
      <c r="Y99" s="22">
        <f>'MOC-FOR-DB '!AJ99</f>
        <v>0</v>
      </c>
      <c r="Z99" s="22">
        <f>'MOC-FOR-DB '!AK99</f>
        <v>0</v>
      </c>
      <c r="AA99" s="22">
        <f>'MOC-FOR-DB '!AP99</f>
        <v>0</v>
      </c>
      <c r="AB99" s="22">
        <f>'MOC-FOR-DB '!AV99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90</v>
      </c>
      <c r="F100" s="22">
        <f>'MOC-DOM-DB'!H100</f>
        <v>0</v>
      </c>
      <c r="G100" s="22">
        <f>'MOC-DOM-DB'!M100</f>
        <v>0</v>
      </c>
      <c r="H100" s="22">
        <f>'MOC-DOM-DB'!U100</f>
        <v>0</v>
      </c>
      <c r="I100" s="22">
        <f>'MOC-DOM-DB'!AI100</f>
        <v>0</v>
      </c>
      <c r="J100" s="22">
        <f>'MOC-DOM-DB'!AJ100</f>
        <v>0</v>
      </c>
      <c r="K100" s="22">
        <f>'MOC-DOM-DB'!AK100</f>
        <v>0</v>
      </c>
      <c r="L100" s="22">
        <f>'MOC-DOM-DB'!AP100</f>
        <v>0</v>
      </c>
      <c r="M100" s="22">
        <f>'MOC-DOM-DB'!AV100</f>
        <v>0</v>
      </c>
      <c r="N100" s="22">
        <f t="shared" si="59"/>
        <v>0</v>
      </c>
      <c r="P100" s="12"/>
      <c r="Q100" s="1"/>
      <c r="R100" s="14"/>
      <c r="S100" s="3"/>
      <c r="T100" s="13" t="s">
        <v>90</v>
      </c>
      <c r="U100" s="22">
        <f>'MOC-FOR-DB '!H100</f>
        <v>0</v>
      </c>
      <c r="V100" s="22">
        <f>'MOC-FOR-DB '!M100</f>
        <v>0</v>
      </c>
      <c r="W100" s="22">
        <f>'MOC-FOR-DB '!U100</f>
        <v>0</v>
      </c>
      <c r="X100" s="22">
        <f>'MOC-FOR-DB '!AI100</f>
        <v>0</v>
      </c>
      <c r="Y100" s="22">
        <f>'MOC-FOR-DB '!AJ100</f>
        <v>0</v>
      </c>
      <c r="Z100" s="22">
        <f>'MOC-FOR-DB '!AK100</f>
        <v>0</v>
      </c>
      <c r="AA100" s="22">
        <f>'MOC-FOR-DB '!AP100</f>
        <v>0</v>
      </c>
      <c r="AB100" s="22">
        <f>'MOC-FOR-DB '!AV100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91</v>
      </c>
      <c r="F101" s="22">
        <f>'MOC-DOM-DB'!H101</f>
        <v>0</v>
      </c>
      <c r="G101" s="22">
        <f>'MOC-DOM-DB'!M101</f>
        <v>0</v>
      </c>
      <c r="H101" s="22">
        <f>'MOC-DOM-DB'!U101</f>
        <v>0</v>
      </c>
      <c r="I101" s="22">
        <f>'MOC-DOM-DB'!AI101</f>
        <v>0</v>
      </c>
      <c r="J101" s="22">
        <f>'MOC-DOM-DB'!AJ101</f>
        <v>0</v>
      </c>
      <c r="K101" s="22">
        <f>'MOC-DOM-DB'!AK101</f>
        <v>0</v>
      </c>
      <c r="L101" s="22">
        <f>'MOC-DOM-DB'!AP101</f>
        <v>0</v>
      </c>
      <c r="M101" s="22">
        <f>'MOC-DOM-DB'!AV101</f>
        <v>0</v>
      </c>
      <c r="N101" s="22">
        <f t="shared" si="59"/>
        <v>0</v>
      </c>
      <c r="P101" s="12"/>
      <c r="Q101" s="1"/>
      <c r="R101" s="14"/>
      <c r="S101" s="3"/>
      <c r="T101" s="13" t="s">
        <v>91</v>
      </c>
      <c r="U101" s="22">
        <f>'MOC-FOR-DB '!H101</f>
        <v>0</v>
      </c>
      <c r="V101" s="22">
        <f>'MOC-FOR-DB '!M101</f>
        <v>0</v>
      </c>
      <c r="W101" s="22">
        <f>'MOC-FOR-DB '!U101</f>
        <v>0</v>
      </c>
      <c r="X101" s="22">
        <f>'MOC-FOR-DB '!AI101</f>
        <v>0</v>
      </c>
      <c r="Y101" s="22">
        <f>'MOC-FOR-DB '!AJ101</f>
        <v>0</v>
      </c>
      <c r="Z101" s="22">
        <f>'MOC-FOR-DB '!AK101</f>
        <v>0</v>
      </c>
      <c r="AA101" s="22">
        <f>'MOC-FOR-DB '!AP101</f>
        <v>0</v>
      </c>
      <c r="AB101" s="22">
        <f>'MOC-FOR-DB '!AV101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92</v>
      </c>
      <c r="F102" s="22">
        <f>'MOC-DOM-DB'!H102</f>
        <v>0</v>
      </c>
      <c r="G102" s="22">
        <f>'MOC-DOM-DB'!M102</f>
        <v>0</v>
      </c>
      <c r="H102" s="22">
        <f>'MOC-DOM-DB'!U102</f>
        <v>0</v>
      </c>
      <c r="I102" s="22">
        <f>'MOC-DOM-DB'!AI102</f>
        <v>0</v>
      </c>
      <c r="J102" s="22">
        <f>'MOC-DOM-DB'!AJ102</f>
        <v>0</v>
      </c>
      <c r="K102" s="22">
        <f>'MOC-DOM-DB'!AK102</f>
        <v>0</v>
      </c>
      <c r="L102" s="22">
        <f>'MOC-DOM-DB'!AP102</f>
        <v>0</v>
      </c>
      <c r="M102" s="22">
        <f>'MOC-DOM-DB'!AV102</f>
        <v>0</v>
      </c>
      <c r="N102" s="22">
        <f t="shared" si="59"/>
        <v>0</v>
      </c>
      <c r="P102" s="12"/>
      <c r="Q102" s="1"/>
      <c r="R102" s="14"/>
      <c r="S102" s="3"/>
      <c r="T102" s="13" t="s">
        <v>92</v>
      </c>
      <c r="U102" s="22">
        <f>'MOC-FOR-DB '!H102</f>
        <v>0</v>
      </c>
      <c r="V102" s="22">
        <f>'MOC-FOR-DB '!M102</f>
        <v>0</v>
      </c>
      <c r="W102" s="22">
        <f>'MOC-FOR-DB '!U102</f>
        <v>0</v>
      </c>
      <c r="X102" s="22">
        <f>'MOC-FOR-DB '!AI102</f>
        <v>0</v>
      </c>
      <c r="Y102" s="22">
        <f>'MOC-FOR-DB '!AJ102</f>
        <v>0</v>
      </c>
      <c r="Z102" s="22">
        <f>'MOC-FOR-DB '!AK102</f>
        <v>0</v>
      </c>
      <c r="AA102" s="22">
        <f>'MOC-FOR-DB '!AP102</f>
        <v>0</v>
      </c>
      <c r="AB102" s="22">
        <f>'MOC-FOR-DB '!AV102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35</v>
      </c>
      <c r="F103" s="22">
        <f>'MOC-DOM-DB'!H103</f>
        <v>0</v>
      </c>
      <c r="G103" s="22">
        <f>'MOC-DOM-DB'!M103</f>
        <v>0</v>
      </c>
      <c r="H103" s="22">
        <f>'MOC-DOM-DB'!U103</f>
        <v>0</v>
      </c>
      <c r="I103" s="22">
        <f>'MOC-DOM-DB'!AI103</f>
        <v>0</v>
      </c>
      <c r="J103" s="22">
        <f>'MOC-DOM-DB'!AJ103</f>
        <v>0</v>
      </c>
      <c r="K103" s="22">
        <f>'MOC-DOM-DB'!AK103</f>
        <v>0</v>
      </c>
      <c r="L103" s="22">
        <f>'MOC-DOM-DB'!AP103</f>
        <v>0</v>
      </c>
      <c r="M103" s="22">
        <f>'MOC-DOM-DB'!AV103</f>
        <v>0</v>
      </c>
      <c r="N103" s="22">
        <f t="shared" si="59"/>
        <v>0</v>
      </c>
      <c r="P103" s="12"/>
      <c r="Q103" s="1"/>
      <c r="R103" s="14"/>
      <c r="S103" s="3"/>
      <c r="T103" s="13" t="s">
        <v>35</v>
      </c>
      <c r="U103" s="22">
        <f>'MOC-FOR-DB '!H103</f>
        <v>0</v>
      </c>
      <c r="V103" s="22">
        <f>'MOC-FOR-DB '!M103</f>
        <v>0</v>
      </c>
      <c r="W103" s="22">
        <f>'MOC-FOR-DB '!U103</f>
        <v>0</v>
      </c>
      <c r="X103" s="22">
        <f>'MOC-FOR-DB '!AI103</f>
        <v>0</v>
      </c>
      <c r="Y103" s="22">
        <f>'MOC-FOR-DB '!AJ103</f>
        <v>0</v>
      </c>
      <c r="Z103" s="22">
        <f>'MOC-FOR-DB '!AK103</f>
        <v>0</v>
      </c>
      <c r="AA103" s="22">
        <f>'MOC-FOR-DB '!AP103</f>
        <v>0</v>
      </c>
      <c r="AB103" s="22">
        <f>'MOC-FOR-DB '!AV103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93</v>
      </c>
      <c r="E104" s="13"/>
      <c r="F104" s="22">
        <f>'MOC-DOM-DB'!H104</f>
        <v>0</v>
      </c>
      <c r="G104" s="22">
        <f>'MOC-DOM-DB'!M104</f>
        <v>0</v>
      </c>
      <c r="H104" s="22">
        <f>'MOC-DOM-DB'!U104</f>
        <v>0</v>
      </c>
      <c r="I104" s="22">
        <f>'MOC-DOM-DB'!AI104</f>
        <v>0</v>
      </c>
      <c r="J104" s="22">
        <f>'MOC-DOM-DB'!AJ104</f>
        <v>0</v>
      </c>
      <c r="K104" s="22">
        <f>'MOC-DOM-DB'!AK104</f>
        <v>0</v>
      </c>
      <c r="L104" s="22">
        <f>'MOC-DOM-DB'!AP104</f>
        <v>0</v>
      </c>
      <c r="M104" s="22">
        <f>'MOC-DOM-DB'!AV104</f>
        <v>0</v>
      </c>
      <c r="N104" s="22">
        <f t="shared" ref="N104" si="61">SUM(N105:N108)</f>
        <v>0</v>
      </c>
      <c r="P104" s="12"/>
      <c r="Q104" s="14"/>
      <c r="R104" s="3"/>
      <c r="S104" s="3" t="s">
        <v>93</v>
      </c>
      <c r="T104" s="13"/>
      <c r="U104" s="22">
        <f>'MOC-FOR-DB '!H104</f>
        <v>0</v>
      </c>
      <c r="V104" s="22">
        <f>'MOC-FOR-DB '!M104</f>
        <v>0</v>
      </c>
      <c r="W104" s="22">
        <f>'MOC-FOR-DB '!U104</f>
        <v>0</v>
      </c>
      <c r="X104" s="22">
        <f>'MOC-FOR-DB '!AI104</f>
        <v>0</v>
      </c>
      <c r="Y104" s="22">
        <f>'MOC-FOR-DB '!AJ104</f>
        <v>0</v>
      </c>
      <c r="Z104" s="22">
        <f>'MOC-FOR-DB '!AK104</f>
        <v>0</v>
      </c>
      <c r="AA104" s="22">
        <f>'MOC-FOR-DB '!AP104</f>
        <v>0</v>
      </c>
      <c r="AB104" s="22">
        <f>'MOC-FOR-DB '!AV104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94</v>
      </c>
      <c r="F105" s="22">
        <f>'MOC-DOM-DB'!H105</f>
        <v>0</v>
      </c>
      <c r="G105" s="22">
        <f>'MOC-DOM-DB'!M105</f>
        <v>0</v>
      </c>
      <c r="H105" s="22">
        <f>'MOC-DOM-DB'!U105</f>
        <v>0</v>
      </c>
      <c r="I105" s="22">
        <f>'MOC-DOM-DB'!AI105</f>
        <v>0</v>
      </c>
      <c r="J105" s="22">
        <f>'MOC-DOM-DB'!AJ105</f>
        <v>0</v>
      </c>
      <c r="K105" s="22">
        <f>'MOC-DOM-DB'!AK105</f>
        <v>0</v>
      </c>
      <c r="L105" s="22">
        <f>'MOC-DOM-DB'!AP105</f>
        <v>0</v>
      </c>
      <c r="M105" s="22">
        <f>'MOC-DOM-DB'!AV105</f>
        <v>0</v>
      </c>
      <c r="N105" s="22">
        <f t="shared" si="59"/>
        <v>0</v>
      </c>
      <c r="P105" s="12"/>
      <c r="Q105" s="1"/>
      <c r="R105" s="14"/>
      <c r="S105" s="3"/>
      <c r="T105" s="13" t="s">
        <v>94</v>
      </c>
      <c r="U105" s="22">
        <f>'MOC-FOR-DB '!H105</f>
        <v>0</v>
      </c>
      <c r="V105" s="22">
        <f>'MOC-FOR-DB '!M105</f>
        <v>0</v>
      </c>
      <c r="W105" s="22">
        <f>'MOC-FOR-DB '!U105</f>
        <v>0</v>
      </c>
      <c r="X105" s="22">
        <f>'MOC-FOR-DB '!AI105</f>
        <v>0</v>
      </c>
      <c r="Y105" s="22">
        <f>'MOC-FOR-DB '!AJ105</f>
        <v>0</v>
      </c>
      <c r="Z105" s="22">
        <f>'MOC-FOR-DB '!AK105</f>
        <v>0</v>
      </c>
      <c r="AA105" s="22">
        <f>'MOC-FOR-DB '!AP105</f>
        <v>0</v>
      </c>
      <c r="AB105" s="22">
        <f>'MOC-FOR-DB '!AV105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95</v>
      </c>
      <c r="F106" s="22">
        <f>'MOC-DOM-DB'!H106</f>
        <v>0</v>
      </c>
      <c r="G106" s="22">
        <f>'MOC-DOM-DB'!M106</f>
        <v>0</v>
      </c>
      <c r="H106" s="22">
        <f>'MOC-DOM-DB'!U106</f>
        <v>0</v>
      </c>
      <c r="I106" s="22">
        <f>'MOC-DOM-DB'!AI106</f>
        <v>0</v>
      </c>
      <c r="J106" s="22">
        <f>'MOC-DOM-DB'!AJ106</f>
        <v>0</v>
      </c>
      <c r="K106" s="22">
        <f>'MOC-DOM-DB'!AK106</f>
        <v>0</v>
      </c>
      <c r="L106" s="22">
        <f>'MOC-DOM-DB'!AP106</f>
        <v>0</v>
      </c>
      <c r="M106" s="22">
        <f>'MOC-DOM-DB'!AV106</f>
        <v>0</v>
      </c>
      <c r="N106" s="22">
        <f t="shared" si="59"/>
        <v>0</v>
      </c>
      <c r="P106" s="12"/>
      <c r="Q106" s="1"/>
      <c r="R106" s="14"/>
      <c r="S106" s="3"/>
      <c r="T106" s="13" t="s">
        <v>95</v>
      </c>
      <c r="U106" s="22">
        <f>'MOC-FOR-DB '!H106</f>
        <v>0</v>
      </c>
      <c r="V106" s="22">
        <f>'MOC-FOR-DB '!M106</f>
        <v>0</v>
      </c>
      <c r="W106" s="22">
        <f>'MOC-FOR-DB '!U106</f>
        <v>0</v>
      </c>
      <c r="X106" s="22">
        <f>'MOC-FOR-DB '!AI106</f>
        <v>0</v>
      </c>
      <c r="Y106" s="22">
        <f>'MOC-FOR-DB '!AJ106</f>
        <v>0</v>
      </c>
      <c r="Z106" s="22">
        <f>'MOC-FOR-DB '!AK106</f>
        <v>0</v>
      </c>
      <c r="AA106" s="22">
        <f>'MOC-FOR-DB '!AP106</f>
        <v>0</v>
      </c>
      <c r="AB106" s="22">
        <f>'MOC-FOR-DB '!AV106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96</v>
      </c>
      <c r="F107" s="22">
        <f>'MOC-DOM-DB'!H107</f>
        <v>0</v>
      </c>
      <c r="G107" s="22">
        <f>'MOC-DOM-DB'!M107</f>
        <v>0</v>
      </c>
      <c r="H107" s="22">
        <f>'MOC-DOM-DB'!U107</f>
        <v>0</v>
      </c>
      <c r="I107" s="22">
        <f>'MOC-DOM-DB'!AI107</f>
        <v>0</v>
      </c>
      <c r="J107" s="22">
        <f>'MOC-DOM-DB'!AJ107</f>
        <v>0</v>
      </c>
      <c r="K107" s="22">
        <f>'MOC-DOM-DB'!AK107</f>
        <v>0</v>
      </c>
      <c r="L107" s="22">
        <f>'MOC-DOM-DB'!AP107</f>
        <v>0</v>
      </c>
      <c r="M107" s="22">
        <f>'MOC-DOM-DB'!AV107</f>
        <v>0</v>
      </c>
      <c r="N107" s="22">
        <f t="shared" si="59"/>
        <v>0</v>
      </c>
      <c r="P107" s="12"/>
      <c r="Q107" s="1"/>
      <c r="R107" s="14"/>
      <c r="S107" s="3"/>
      <c r="T107" s="13" t="s">
        <v>96</v>
      </c>
      <c r="U107" s="22">
        <f>'MOC-FOR-DB '!H107</f>
        <v>0</v>
      </c>
      <c r="V107" s="22">
        <f>'MOC-FOR-DB '!M107</f>
        <v>0</v>
      </c>
      <c r="W107" s="22">
        <f>'MOC-FOR-DB '!U107</f>
        <v>0</v>
      </c>
      <c r="X107" s="22">
        <f>'MOC-FOR-DB '!AI107</f>
        <v>0</v>
      </c>
      <c r="Y107" s="22">
        <f>'MOC-FOR-DB '!AJ107</f>
        <v>0</v>
      </c>
      <c r="Z107" s="22">
        <f>'MOC-FOR-DB '!AK107</f>
        <v>0</v>
      </c>
      <c r="AA107" s="22">
        <f>'MOC-FOR-DB '!AP107</f>
        <v>0</v>
      </c>
      <c r="AB107" s="22">
        <f>'MOC-FOR-DB '!AV107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35</v>
      </c>
      <c r="F108" s="22">
        <f>'MOC-DOM-DB'!H108</f>
        <v>0</v>
      </c>
      <c r="G108" s="22">
        <f>'MOC-DOM-DB'!M108</f>
        <v>0</v>
      </c>
      <c r="H108" s="22">
        <f>'MOC-DOM-DB'!U108</f>
        <v>0</v>
      </c>
      <c r="I108" s="22">
        <f>'MOC-DOM-DB'!AI108</f>
        <v>0</v>
      </c>
      <c r="J108" s="22">
        <f>'MOC-DOM-DB'!AJ108</f>
        <v>0</v>
      </c>
      <c r="K108" s="22">
        <f>'MOC-DOM-DB'!AK108</f>
        <v>0</v>
      </c>
      <c r="L108" s="22">
        <f>'MOC-DOM-DB'!AP108</f>
        <v>0</v>
      </c>
      <c r="M108" s="22">
        <f>'MOC-DOM-DB'!AV108</f>
        <v>0</v>
      </c>
      <c r="N108" s="22">
        <f t="shared" si="59"/>
        <v>0</v>
      </c>
      <c r="P108" s="12"/>
      <c r="Q108" s="1"/>
      <c r="R108" s="14"/>
      <c r="S108" s="3"/>
      <c r="T108" s="13" t="s">
        <v>35</v>
      </c>
      <c r="U108" s="22">
        <f>'MOC-FOR-DB '!H108</f>
        <v>0</v>
      </c>
      <c r="V108" s="22">
        <f>'MOC-FOR-DB '!M108</f>
        <v>0</v>
      </c>
      <c r="W108" s="22">
        <f>'MOC-FOR-DB '!U108</f>
        <v>0</v>
      </c>
      <c r="X108" s="22">
        <f>'MOC-FOR-DB '!AI108</f>
        <v>0</v>
      </c>
      <c r="Y108" s="22">
        <f>'MOC-FOR-DB '!AJ108</f>
        <v>0</v>
      </c>
      <c r="Z108" s="22">
        <f>'MOC-FOR-DB '!AK108</f>
        <v>0</v>
      </c>
      <c r="AA108" s="22">
        <f>'MOC-FOR-DB '!AP108</f>
        <v>0</v>
      </c>
      <c r="AB108" s="22">
        <f>'MOC-FOR-DB '!AV108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97</v>
      </c>
      <c r="E109" s="13"/>
      <c r="F109" s="22">
        <f>'MOC-DOM-DB'!H109</f>
        <v>0</v>
      </c>
      <c r="G109" s="22">
        <f>'MOC-DOM-DB'!M109</f>
        <v>0</v>
      </c>
      <c r="H109" s="22">
        <f>'MOC-DOM-DB'!U109</f>
        <v>0</v>
      </c>
      <c r="I109" s="22">
        <f>'MOC-DOM-DB'!AI109</f>
        <v>0</v>
      </c>
      <c r="J109" s="22">
        <f>'MOC-DOM-DB'!AJ109</f>
        <v>0</v>
      </c>
      <c r="K109" s="22">
        <f>'MOC-DOM-DB'!AK109</f>
        <v>0</v>
      </c>
      <c r="L109" s="22">
        <f>'MOC-DOM-DB'!AP109</f>
        <v>0</v>
      </c>
      <c r="M109" s="22">
        <f>'MOC-DOM-DB'!AV109</f>
        <v>0</v>
      </c>
      <c r="N109" s="22">
        <f t="shared" si="59"/>
        <v>0</v>
      </c>
      <c r="P109" s="12"/>
      <c r="Q109" s="14"/>
      <c r="R109" s="3"/>
      <c r="S109" s="3" t="s">
        <v>97</v>
      </c>
      <c r="T109" s="13"/>
      <c r="U109" s="22">
        <f>'MOC-FOR-DB '!H109</f>
        <v>0</v>
      </c>
      <c r="V109" s="22">
        <f>'MOC-FOR-DB '!M109</f>
        <v>0</v>
      </c>
      <c r="W109" s="22">
        <f>'MOC-FOR-DB '!U109</f>
        <v>0</v>
      </c>
      <c r="X109" s="22">
        <f>'MOC-FOR-DB '!AI109</f>
        <v>0</v>
      </c>
      <c r="Y109" s="22">
        <f>'MOC-FOR-DB '!AJ109</f>
        <v>0</v>
      </c>
      <c r="Z109" s="22">
        <f>'MOC-FOR-DB '!AK109</f>
        <v>0</v>
      </c>
      <c r="AA109" s="22">
        <f>'MOC-FOR-DB '!AP109</f>
        <v>0</v>
      </c>
      <c r="AB109" s="22">
        <f>'MOC-FOR-DB '!AV109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98</v>
      </c>
      <c r="D110" s="2"/>
      <c r="E110" s="13"/>
      <c r="F110" s="22">
        <f>'MOC-DOM-DB'!H110</f>
        <v>0</v>
      </c>
      <c r="G110" s="22">
        <f>'MOC-DOM-DB'!M110</f>
        <v>0</v>
      </c>
      <c r="H110" s="22">
        <f>'MOC-DOM-DB'!U110</f>
        <v>0</v>
      </c>
      <c r="I110" s="22">
        <f>'MOC-DOM-DB'!AI110</f>
        <v>0</v>
      </c>
      <c r="J110" s="22">
        <f>'MOC-DOM-DB'!AJ110</f>
        <v>0</v>
      </c>
      <c r="K110" s="22">
        <f>'MOC-DOM-DB'!AK110</f>
        <v>0</v>
      </c>
      <c r="L110" s="22">
        <f>'MOC-DOM-DB'!AP110</f>
        <v>0</v>
      </c>
      <c r="M110" s="22">
        <f>'MOC-DOM-DB'!AV110</f>
        <v>0</v>
      </c>
      <c r="N110" s="22">
        <f>SUM(N111:N113)</f>
        <v>0</v>
      </c>
      <c r="P110" s="12"/>
      <c r="Q110" s="1"/>
      <c r="R110" s="2" t="s">
        <v>98</v>
      </c>
      <c r="S110" s="2"/>
      <c r="T110" s="13"/>
      <c r="U110" s="22">
        <f>'MOC-FOR-DB '!H110</f>
        <v>0</v>
      </c>
      <c r="V110" s="22">
        <f>'MOC-FOR-DB '!M110</f>
        <v>0</v>
      </c>
      <c r="W110" s="22">
        <f>'MOC-FOR-DB '!U110</f>
        <v>0</v>
      </c>
      <c r="X110" s="22">
        <f>'MOC-FOR-DB '!AI110</f>
        <v>0</v>
      </c>
      <c r="Y110" s="22">
        <f>'MOC-FOR-DB '!AJ110</f>
        <v>0</v>
      </c>
      <c r="Z110" s="22">
        <f>'MOC-FOR-DB '!AK110</f>
        <v>0</v>
      </c>
      <c r="AA110" s="22">
        <f>'MOC-FOR-DB '!AP110</f>
        <v>0</v>
      </c>
      <c r="AB110" s="22">
        <f>'MOC-FOR-DB '!AV110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99</v>
      </c>
      <c r="E111" s="13"/>
      <c r="F111" s="22">
        <f>'MOC-DOM-DB'!H111</f>
        <v>0</v>
      </c>
      <c r="G111" s="22">
        <f>'MOC-DOM-DB'!M111</f>
        <v>0</v>
      </c>
      <c r="H111" s="22">
        <f>'MOC-DOM-DB'!U111</f>
        <v>0</v>
      </c>
      <c r="I111" s="22">
        <f>'MOC-DOM-DB'!AI111</f>
        <v>0</v>
      </c>
      <c r="J111" s="22">
        <f>'MOC-DOM-DB'!AJ111</f>
        <v>0</v>
      </c>
      <c r="K111" s="22">
        <f>'MOC-DOM-DB'!AK111</f>
        <v>0</v>
      </c>
      <c r="L111" s="22">
        <f>'MOC-DOM-DB'!AP111</f>
        <v>0</v>
      </c>
      <c r="M111" s="22">
        <f>'MOC-DOM-DB'!AV111</f>
        <v>0</v>
      </c>
      <c r="N111" s="22">
        <f t="shared" si="59"/>
        <v>0</v>
      </c>
      <c r="P111" s="12"/>
      <c r="Q111" s="14"/>
      <c r="R111" s="2"/>
      <c r="S111" s="3" t="s">
        <v>99</v>
      </c>
      <c r="T111" s="13"/>
      <c r="U111" s="22">
        <f>'MOC-FOR-DB '!H111</f>
        <v>0</v>
      </c>
      <c r="V111" s="22">
        <f>'MOC-FOR-DB '!M111</f>
        <v>0</v>
      </c>
      <c r="W111" s="22">
        <f>'MOC-FOR-DB '!U111</f>
        <v>0</v>
      </c>
      <c r="X111" s="22">
        <f>'MOC-FOR-DB '!AI111</f>
        <v>0</v>
      </c>
      <c r="Y111" s="22">
        <f>'MOC-FOR-DB '!AJ111</f>
        <v>0</v>
      </c>
      <c r="Z111" s="22">
        <f>'MOC-FOR-DB '!AK111</f>
        <v>0</v>
      </c>
      <c r="AA111" s="22">
        <f>'MOC-FOR-DB '!AP111</f>
        <v>0</v>
      </c>
      <c r="AB111" s="22">
        <f>'MOC-FOR-DB '!AV111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100</v>
      </c>
      <c r="E112" s="13"/>
      <c r="F112" s="22">
        <f>'MOC-DOM-DB'!H112</f>
        <v>0</v>
      </c>
      <c r="G112" s="22">
        <f>'MOC-DOM-DB'!M112</f>
        <v>0</v>
      </c>
      <c r="H112" s="22">
        <f>'MOC-DOM-DB'!U112</f>
        <v>0</v>
      </c>
      <c r="I112" s="22">
        <f>'MOC-DOM-DB'!AI112</f>
        <v>0</v>
      </c>
      <c r="J112" s="22">
        <f>'MOC-DOM-DB'!AJ112</f>
        <v>0</v>
      </c>
      <c r="K112" s="22">
        <f>'MOC-DOM-DB'!AK112</f>
        <v>0</v>
      </c>
      <c r="L112" s="22">
        <f>'MOC-DOM-DB'!AP112</f>
        <v>0</v>
      </c>
      <c r="M112" s="22">
        <f>'MOC-DOM-DB'!AV112</f>
        <v>0</v>
      </c>
      <c r="N112" s="22">
        <f t="shared" si="59"/>
        <v>0</v>
      </c>
      <c r="P112" s="12"/>
      <c r="Q112" s="14"/>
      <c r="R112" s="2"/>
      <c r="S112" s="3" t="s">
        <v>100</v>
      </c>
      <c r="T112" s="13"/>
      <c r="U112" s="22">
        <f>'MOC-FOR-DB '!H112</f>
        <v>0</v>
      </c>
      <c r="V112" s="22">
        <f>'MOC-FOR-DB '!M112</f>
        <v>0</v>
      </c>
      <c r="W112" s="22">
        <f>'MOC-FOR-DB '!U112</f>
        <v>0</v>
      </c>
      <c r="X112" s="22">
        <f>'MOC-FOR-DB '!AI112</f>
        <v>0</v>
      </c>
      <c r="Y112" s="22">
        <f>'MOC-FOR-DB '!AJ112</f>
        <v>0</v>
      </c>
      <c r="Z112" s="22">
        <f>'MOC-FOR-DB '!AK112</f>
        <v>0</v>
      </c>
      <c r="AA112" s="22">
        <f>'MOC-FOR-DB '!AP112</f>
        <v>0</v>
      </c>
      <c r="AB112" s="22">
        <f>'MOC-FOR-DB '!AV112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35</v>
      </c>
      <c r="E113" s="13"/>
      <c r="F113" s="22">
        <f>'MOC-DOM-DB'!H113</f>
        <v>0</v>
      </c>
      <c r="G113" s="22">
        <f>'MOC-DOM-DB'!M113</f>
        <v>0</v>
      </c>
      <c r="H113" s="22">
        <f>'MOC-DOM-DB'!U113</f>
        <v>0</v>
      </c>
      <c r="I113" s="22">
        <f>'MOC-DOM-DB'!AI113</f>
        <v>0</v>
      </c>
      <c r="J113" s="22">
        <f>'MOC-DOM-DB'!AJ113</f>
        <v>0</v>
      </c>
      <c r="K113" s="22">
        <f>'MOC-DOM-DB'!AK113</f>
        <v>0</v>
      </c>
      <c r="L113" s="22">
        <f>'MOC-DOM-DB'!AP113</f>
        <v>0</v>
      </c>
      <c r="M113" s="22">
        <f>'MOC-DOM-DB'!AV113</f>
        <v>0</v>
      </c>
      <c r="N113" s="22">
        <f t="shared" si="59"/>
        <v>0</v>
      </c>
      <c r="P113" s="12"/>
      <c r="Q113" s="14"/>
      <c r="R113" s="2"/>
      <c r="S113" s="3" t="s">
        <v>35</v>
      </c>
      <c r="T113" s="13"/>
      <c r="U113" s="22">
        <f>'MOC-FOR-DB '!H113</f>
        <v>0</v>
      </c>
      <c r="V113" s="22">
        <f>'MOC-FOR-DB '!M113</f>
        <v>0</v>
      </c>
      <c r="W113" s="22">
        <f>'MOC-FOR-DB '!U113</f>
        <v>0</v>
      </c>
      <c r="X113" s="22">
        <f>'MOC-FOR-DB '!AI113</f>
        <v>0</v>
      </c>
      <c r="Y113" s="22">
        <f>'MOC-FOR-DB '!AJ113</f>
        <v>0</v>
      </c>
      <c r="Z113" s="22">
        <f>'MOC-FOR-DB '!AK113</f>
        <v>0</v>
      </c>
      <c r="AA113" s="22">
        <f>'MOC-FOR-DB '!AP113</f>
        <v>0</v>
      </c>
      <c r="AB113" s="22">
        <f>'MOC-FOR-DB '!AV113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101</v>
      </c>
      <c r="D114" s="2"/>
      <c r="E114" s="13"/>
      <c r="F114" s="22">
        <f>'MOC-DOM-DB'!H114</f>
        <v>600</v>
      </c>
      <c r="G114" s="22">
        <f>'MOC-DOM-DB'!M114</f>
        <v>0</v>
      </c>
      <c r="H114" s="22">
        <f>'MOC-DOM-DB'!U114</f>
        <v>3340.09</v>
      </c>
      <c r="I114" s="22">
        <f>'MOC-DOM-DB'!AI114</f>
        <v>80277.437999999995</v>
      </c>
      <c r="J114" s="22">
        <f>'MOC-DOM-DB'!AJ114</f>
        <v>0</v>
      </c>
      <c r="K114" s="22">
        <f>'MOC-DOM-DB'!AK114</f>
        <v>0</v>
      </c>
      <c r="L114" s="22">
        <f>'MOC-DOM-DB'!AP114</f>
        <v>0</v>
      </c>
      <c r="M114" s="22">
        <f>'MOC-DOM-DB'!AV114</f>
        <v>0</v>
      </c>
      <c r="N114" s="22">
        <f>SUM(N115:N117)</f>
        <v>84217.527999999991</v>
      </c>
      <c r="P114" s="12"/>
      <c r="Q114" s="1"/>
      <c r="R114" s="2" t="s">
        <v>101</v>
      </c>
      <c r="S114" s="2"/>
      <c r="T114" s="13"/>
      <c r="U114" s="22">
        <f>'MOC-FOR-DB '!H114</f>
        <v>0</v>
      </c>
      <c r="V114" s="22">
        <f>'MOC-FOR-DB '!M114</f>
        <v>0</v>
      </c>
      <c r="W114" s="22">
        <f>'MOC-FOR-DB '!U114</f>
        <v>0</v>
      </c>
      <c r="X114" s="22">
        <f>'MOC-FOR-DB '!AI114</f>
        <v>0</v>
      </c>
      <c r="Y114" s="22">
        <f>'MOC-FOR-DB '!AJ114</f>
        <v>0</v>
      </c>
      <c r="Z114" s="22">
        <f>'MOC-FOR-DB '!AK114</f>
        <v>0</v>
      </c>
      <c r="AA114" s="22">
        <f>'MOC-FOR-DB '!AP114</f>
        <v>0</v>
      </c>
      <c r="AB114" s="22">
        <f>'MOC-FOR-DB '!AV114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102</v>
      </c>
      <c r="E115" s="13"/>
      <c r="F115" s="22">
        <f>'MOC-DOM-DB'!H115</f>
        <v>600</v>
      </c>
      <c r="G115" s="22">
        <f>'MOC-DOM-DB'!M115</f>
        <v>0</v>
      </c>
      <c r="H115" s="22">
        <f>'MOC-DOM-DB'!U115</f>
        <v>0</v>
      </c>
      <c r="I115" s="22">
        <f>'MOC-DOM-DB'!AI115</f>
        <v>75445.087999999989</v>
      </c>
      <c r="J115" s="22">
        <f>'MOC-DOM-DB'!AJ115</f>
        <v>0</v>
      </c>
      <c r="K115" s="22">
        <f>'MOC-DOM-DB'!AK115</f>
        <v>0</v>
      </c>
      <c r="L115" s="22">
        <f>'MOC-DOM-DB'!AP115</f>
        <v>0</v>
      </c>
      <c r="M115" s="22">
        <f>'MOC-DOM-DB'!AV115</f>
        <v>0</v>
      </c>
      <c r="N115" s="22">
        <f t="shared" si="59"/>
        <v>76045.087999999989</v>
      </c>
      <c r="P115" s="12"/>
      <c r="Q115" s="14"/>
      <c r="R115" s="3"/>
      <c r="S115" s="3" t="s">
        <v>102</v>
      </c>
      <c r="T115" s="13"/>
      <c r="U115" s="22">
        <f>'MOC-FOR-DB '!H115</f>
        <v>0</v>
      </c>
      <c r="V115" s="22">
        <f>'MOC-FOR-DB '!M115</f>
        <v>0</v>
      </c>
      <c r="W115" s="22">
        <f>'MOC-FOR-DB '!U115</f>
        <v>0</v>
      </c>
      <c r="X115" s="22">
        <f>'MOC-FOR-DB '!AI115</f>
        <v>0</v>
      </c>
      <c r="Y115" s="22">
        <f>'MOC-FOR-DB '!AJ115</f>
        <v>0</v>
      </c>
      <c r="Z115" s="22">
        <f>'MOC-FOR-DB '!AK115</f>
        <v>0</v>
      </c>
      <c r="AA115" s="22">
        <f>'MOC-FOR-DB '!AP115</f>
        <v>0</v>
      </c>
      <c r="AB115" s="22">
        <f>'MOC-FOR-DB '!AV115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103</v>
      </c>
      <c r="E116" s="13"/>
      <c r="F116" s="22">
        <f>'MOC-DOM-DB'!H116</f>
        <v>0</v>
      </c>
      <c r="G116" s="22">
        <f>'MOC-DOM-DB'!M116</f>
        <v>0</v>
      </c>
      <c r="H116" s="22">
        <f>'MOC-DOM-DB'!U116</f>
        <v>0</v>
      </c>
      <c r="I116" s="22">
        <f>'MOC-DOM-DB'!AI116</f>
        <v>0</v>
      </c>
      <c r="J116" s="22">
        <f>'MOC-DOM-DB'!AJ116</f>
        <v>0</v>
      </c>
      <c r="K116" s="22">
        <f>'MOC-DOM-DB'!AK116</f>
        <v>0</v>
      </c>
      <c r="L116" s="22">
        <f>'MOC-DOM-DB'!AP116</f>
        <v>0</v>
      </c>
      <c r="M116" s="22">
        <f>'MOC-DOM-DB'!AV116</f>
        <v>0</v>
      </c>
      <c r="N116" s="22">
        <f t="shared" si="59"/>
        <v>0</v>
      </c>
      <c r="P116" s="12"/>
      <c r="Q116" s="14"/>
      <c r="R116" s="3"/>
      <c r="S116" s="3" t="s">
        <v>103</v>
      </c>
      <c r="T116" s="13"/>
      <c r="U116" s="22">
        <f>'MOC-FOR-DB '!H116</f>
        <v>0</v>
      </c>
      <c r="V116" s="22">
        <f>'MOC-FOR-DB '!M116</f>
        <v>0</v>
      </c>
      <c r="W116" s="22">
        <f>'MOC-FOR-DB '!U116</f>
        <v>0</v>
      </c>
      <c r="X116" s="22">
        <f>'MOC-FOR-DB '!AI116</f>
        <v>0</v>
      </c>
      <c r="Y116" s="22">
        <f>'MOC-FOR-DB '!AJ116</f>
        <v>0</v>
      </c>
      <c r="Z116" s="22">
        <f>'MOC-FOR-DB '!AK116</f>
        <v>0</v>
      </c>
      <c r="AA116" s="22">
        <f>'MOC-FOR-DB '!AP116</f>
        <v>0</v>
      </c>
      <c r="AB116" s="22">
        <f>'MOC-FOR-DB '!AV116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35</v>
      </c>
      <c r="E117" s="13"/>
      <c r="F117" s="22">
        <f>'MOC-DOM-DB'!H117</f>
        <v>0</v>
      </c>
      <c r="G117" s="22">
        <f>'MOC-DOM-DB'!M117</f>
        <v>0</v>
      </c>
      <c r="H117" s="22">
        <f>'MOC-DOM-DB'!U117</f>
        <v>3340.09</v>
      </c>
      <c r="I117" s="22">
        <f>'MOC-DOM-DB'!AI117</f>
        <v>4832.3500000000004</v>
      </c>
      <c r="J117" s="22">
        <f>'MOC-DOM-DB'!AJ117</f>
        <v>0</v>
      </c>
      <c r="K117" s="22">
        <f>'MOC-DOM-DB'!AK117</f>
        <v>0</v>
      </c>
      <c r="L117" s="22">
        <f>'MOC-DOM-DB'!AP117</f>
        <v>0</v>
      </c>
      <c r="M117" s="22">
        <f>'MOC-DOM-DB'!AV117</f>
        <v>0</v>
      </c>
      <c r="N117" s="22">
        <f t="shared" si="59"/>
        <v>8172.4400000000005</v>
      </c>
      <c r="P117" s="12"/>
      <c r="Q117" s="14"/>
      <c r="R117" s="3"/>
      <c r="S117" s="3" t="s">
        <v>35</v>
      </c>
      <c r="T117" s="13"/>
      <c r="U117" s="22">
        <f>'MOC-FOR-DB '!H117</f>
        <v>0</v>
      </c>
      <c r="V117" s="22">
        <f>'MOC-FOR-DB '!M117</f>
        <v>0</v>
      </c>
      <c r="W117" s="22">
        <f>'MOC-FOR-DB '!U117</f>
        <v>0</v>
      </c>
      <c r="X117" s="22">
        <f>'MOC-FOR-DB '!AI117</f>
        <v>0</v>
      </c>
      <c r="Y117" s="22">
        <f>'MOC-FOR-DB '!AJ117</f>
        <v>0</v>
      </c>
      <c r="Z117" s="22">
        <f>'MOC-FOR-DB '!AK117</f>
        <v>0</v>
      </c>
      <c r="AA117" s="22">
        <f>'MOC-FOR-DB '!AP117</f>
        <v>0</v>
      </c>
      <c r="AB117" s="22">
        <f>'MOC-FOR-DB '!AV117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104</v>
      </c>
      <c r="D118" s="2"/>
      <c r="E118" s="13"/>
      <c r="F118" s="22">
        <f>'MOC-DOM-DB'!H118</f>
        <v>0</v>
      </c>
      <c r="G118" s="22">
        <f>'MOC-DOM-DB'!M118</f>
        <v>0</v>
      </c>
      <c r="H118" s="22">
        <f>'MOC-DOM-DB'!U118</f>
        <v>0</v>
      </c>
      <c r="I118" s="22">
        <f>'MOC-DOM-DB'!AI118</f>
        <v>0</v>
      </c>
      <c r="J118" s="22">
        <f>'MOC-DOM-DB'!AJ118</f>
        <v>0</v>
      </c>
      <c r="K118" s="22">
        <f>'MOC-DOM-DB'!AK118</f>
        <v>0</v>
      </c>
      <c r="L118" s="22">
        <f>'MOC-DOM-DB'!AP118</f>
        <v>0</v>
      </c>
      <c r="M118" s="22">
        <f>'MOC-DOM-DB'!AV118</f>
        <v>0</v>
      </c>
      <c r="N118" s="22">
        <f t="shared" ref="N118" si="66">SUM(N119:N122)</f>
        <v>0</v>
      </c>
      <c r="P118" s="12"/>
      <c r="Q118" s="1"/>
      <c r="R118" s="2" t="s">
        <v>104</v>
      </c>
      <c r="S118" s="2"/>
      <c r="T118" s="13"/>
      <c r="U118" s="22">
        <f>'MOC-FOR-DB '!H118</f>
        <v>0</v>
      </c>
      <c r="V118" s="22">
        <f>'MOC-FOR-DB '!M118</f>
        <v>0</v>
      </c>
      <c r="W118" s="22">
        <f>'MOC-FOR-DB '!U118</f>
        <v>0</v>
      </c>
      <c r="X118" s="22">
        <f>'MOC-FOR-DB '!AI118</f>
        <v>0</v>
      </c>
      <c r="Y118" s="22">
        <f>'MOC-FOR-DB '!AJ118</f>
        <v>0</v>
      </c>
      <c r="Z118" s="22">
        <f>'MOC-FOR-DB '!AK118</f>
        <v>0</v>
      </c>
      <c r="AA118" s="22">
        <f>'MOC-FOR-DB '!AP118</f>
        <v>0</v>
      </c>
      <c r="AB118" s="22">
        <f>'MOC-FOR-DB '!AV118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105</v>
      </c>
      <c r="E119" s="13"/>
      <c r="F119" s="22">
        <f>'MOC-DOM-DB'!H119</f>
        <v>0</v>
      </c>
      <c r="G119" s="22">
        <f>'MOC-DOM-DB'!M119</f>
        <v>0</v>
      </c>
      <c r="H119" s="22">
        <f>'MOC-DOM-DB'!U119</f>
        <v>0</v>
      </c>
      <c r="I119" s="22">
        <f>'MOC-DOM-DB'!AI119</f>
        <v>0</v>
      </c>
      <c r="J119" s="22">
        <f>'MOC-DOM-DB'!AJ119</f>
        <v>0</v>
      </c>
      <c r="K119" s="22">
        <f>'MOC-DOM-DB'!AK119</f>
        <v>0</v>
      </c>
      <c r="L119" s="22">
        <f>'MOC-DOM-DB'!AP119</f>
        <v>0</v>
      </c>
      <c r="M119" s="22">
        <f>'MOC-DOM-DB'!AV119</f>
        <v>0</v>
      </c>
      <c r="N119" s="22">
        <f t="shared" si="59"/>
        <v>0</v>
      </c>
      <c r="P119" s="12"/>
      <c r="Q119" s="14"/>
      <c r="R119" s="3"/>
      <c r="S119" s="3" t="s">
        <v>105</v>
      </c>
      <c r="T119" s="13"/>
      <c r="U119" s="22">
        <f>'MOC-FOR-DB '!H119</f>
        <v>0</v>
      </c>
      <c r="V119" s="22">
        <f>'MOC-FOR-DB '!M119</f>
        <v>0</v>
      </c>
      <c r="W119" s="22">
        <f>'MOC-FOR-DB '!U119</f>
        <v>0</v>
      </c>
      <c r="X119" s="22">
        <f>'MOC-FOR-DB '!AI119</f>
        <v>0</v>
      </c>
      <c r="Y119" s="22">
        <f>'MOC-FOR-DB '!AJ119</f>
        <v>0</v>
      </c>
      <c r="Z119" s="22">
        <f>'MOC-FOR-DB '!AK119</f>
        <v>0</v>
      </c>
      <c r="AA119" s="22">
        <f>'MOC-FOR-DB '!AP119</f>
        <v>0</v>
      </c>
      <c r="AB119" s="22">
        <f>'MOC-FOR-DB '!AV119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106</v>
      </c>
      <c r="E120" s="13"/>
      <c r="F120" s="22">
        <f>'MOC-DOM-DB'!H120</f>
        <v>0</v>
      </c>
      <c r="G120" s="22">
        <f>'MOC-DOM-DB'!M120</f>
        <v>0</v>
      </c>
      <c r="H120" s="22">
        <f>'MOC-DOM-DB'!U120</f>
        <v>0</v>
      </c>
      <c r="I120" s="22">
        <f>'MOC-DOM-DB'!AI120</f>
        <v>0</v>
      </c>
      <c r="J120" s="22">
        <f>'MOC-DOM-DB'!AJ120</f>
        <v>0</v>
      </c>
      <c r="K120" s="22">
        <f>'MOC-DOM-DB'!AK120</f>
        <v>0</v>
      </c>
      <c r="L120" s="22">
        <f>'MOC-DOM-DB'!AP120</f>
        <v>0</v>
      </c>
      <c r="M120" s="22">
        <f>'MOC-DOM-DB'!AV120</f>
        <v>0</v>
      </c>
      <c r="N120" s="22">
        <f t="shared" si="59"/>
        <v>0</v>
      </c>
      <c r="P120" s="12"/>
      <c r="Q120" s="14"/>
      <c r="R120" s="3"/>
      <c r="S120" s="3" t="s">
        <v>106</v>
      </c>
      <c r="T120" s="13"/>
      <c r="U120" s="22">
        <f>'MOC-FOR-DB '!H120</f>
        <v>0</v>
      </c>
      <c r="V120" s="22">
        <f>'MOC-FOR-DB '!M120</f>
        <v>0</v>
      </c>
      <c r="W120" s="22">
        <f>'MOC-FOR-DB '!U120</f>
        <v>0</v>
      </c>
      <c r="X120" s="22">
        <f>'MOC-FOR-DB '!AI120</f>
        <v>0</v>
      </c>
      <c r="Y120" s="22">
        <f>'MOC-FOR-DB '!AJ120</f>
        <v>0</v>
      </c>
      <c r="Z120" s="22">
        <f>'MOC-FOR-DB '!AK120</f>
        <v>0</v>
      </c>
      <c r="AA120" s="22">
        <f>'MOC-FOR-DB '!AP120</f>
        <v>0</v>
      </c>
      <c r="AB120" s="22">
        <f>'MOC-FOR-DB '!AV120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107</v>
      </c>
      <c r="E121" s="13"/>
      <c r="F121" s="22">
        <f>'MOC-DOM-DB'!H121</f>
        <v>0</v>
      </c>
      <c r="G121" s="22">
        <f>'MOC-DOM-DB'!M121</f>
        <v>0</v>
      </c>
      <c r="H121" s="22">
        <f>'MOC-DOM-DB'!U121</f>
        <v>0</v>
      </c>
      <c r="I121" s="22">
        <f>'MOC-DOM-DB'!AI121</f>
        <v>0</v>
      </c>
      <c r="J121" s="22">
        <f>'MOC-DOM-DB'!AJ121</f>
        <v>0</v>
      </c>
      <c r="K121" s="22">
        <f>'MOC-DOM-DB'!AK121</f>
        <v>0</v>
      </c>
      <c r="L121" s="22">
        <f>'MOC-DOM-DB'!AP121</f>
        <v>0</v>
      </c>
      <c r="M121" s="22">
        <f>'MOC-DOM-DB'!AV121</f>
        <v>0</v>
      </c>
      <c r="N121" s="22">
        <f t="shared" si="59"/>
        <v>0</v>
      </c>
      <c r="P121" s="12"/>
      <c r="Q121" s="14"/>
      <c r="R121" s="3"/>
      <c r="S121" s="3" t="s">
        <v>107</v>
      </c>
      <c r="T121" s="13"/>
      <c r="U121" s="22">
        <f>'MOC-FOR-DB '!H121</f>
        <v>0</v>
      </c>
      <c r="V121" s="22">
        <f>'MOC-FOR-DB '!M121</f>
        <v>0</v>
      </c>
      <c r="W121" s="22">
        <f>'MOC-FOR-DB '!U121</f>
        <v>0</v>
      </c>
      <c r="X121" s="22">
        <f>'MOC-FOR-DB '!AI121</f>
        <v>0</v>
      </c>
      <c r="Y121" s="22">
        <f>'MOC-FOR-DB '!AJ121</f>
        <v>0</v>
      </c>
      <c r="Z121" s="22">
        <f>'MOC-FOR-DB '!AK121</f>
        <v>0</v>
      </c>
      <c r="AA121" s="22">
        <f>'MOC-FOR-DB '!AP121</f>
        <v>0</v>
      </c>
      <c r="AB121" s="22">
        <f>'MOC-FOR-DB '!AV121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35</v>
      </c>
      <c r="E122" s="13"/>
      <c r="F122" s="22">
        <f>'MOC-DOM-DB'!H122</f>
        <v>0</v>
      </c>
      <c r="G122" s="22">
        <f>'MOC-DOM-DB'!M122</f>
        <v>0</v>
      </c>
      <c r="H122" s="22">
        <f>'MOC-DOM-DB'!U122</f>
        <v>0</v>
      </c>
      <c r="I122" s="22">
        <f>'MOC-DOM-DB'!AI122</f>
        <v>0</v>
      </c>
      <c r="J122" s="22">
        <f>'MOC-DOM-DB'!AJ122</f>
        <v>0</v>
      </c>
      <c r="K122" s="22">
        <f>'MOC-DOM-DB'!AK122</f>
        <v>0</v>
      </c>
      <c r="L122" s="22">
        <f>'MOC-DOM-DB'!AP122</f>
        <v>0</v>
      </c>
      <c r="M122" s="22">
        <f>'MOC-DOM-DB'!AV122</f>
        <v>0</v>
      </c>
      <c r="N122" s="22">
        <f t="shared" si="59"/>
        <v>0</v>
      </c>
      <c r="P122" s="12"/>
      <c r="Q122" s="14"/>
      <c r="R122" s="3"/>
      <c r="S122" s="3" t="s">
        <v>35</v>
      </c>
      <c r="T122" s="13"/>
      <c r="U122" s="22">
        <f>'MOC-FOR-DB '!H122</f>
        <v>0</v>
      </c>
      <c r="V122" s="22">
        <f>'MOC-FOR-DB '!M122</f>
        <v>0</v>
      </c>
      <c r="W122" s="22">
        <f>'MOC-FOR-DB '!U122</f>
        <v>0</v>
      </c>
      <c r="X122" s="22">
        <f>'MOC-FOR-DB '!AI122</f>
        <v>0</v>
      </c>
      <c r="Y122" s="22">
        <f>'MOC-FOR-DB '!AJ122</f>
        <v>0</v>
      </c>
      <c r="Z122" s="22">
        <f>'MOC-FOR-DB '!AK122</f>
        <v>0</v>
      </c>
      <c r="AA122" s="22">
        <f>'MOC-FOR-DB '!AP122</f>
        <v>0</v>
      </c>
      <c r="AB122" s="22">
        <f>'MOC-FOR-DB '!AV122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108</v>
      </c>
      <c r="D123" s="2"/>
      <c r="E123" s="15"/>
      <c r="F123" s="22">
        <f>'MOC-DOM-DB'!H123</f>
        <v>0</v>
      </c>
      <c r="G123" s="22">
        <f>'MOC-DOM-DB'!M123</f>
        <v>0</v>
      </c>
      <c r="H123" s="22">
        <f>'MOC-DOM-DB'!U123</f>
        <v>0</v>
      </c>
      <c r="I123" s="22">
        <f>'MOC-DOM-DB'!AI123</f>
        <v>0</v>
      </c>
      <c r="J123" s="22">
        <f>'MOC-DOM-DB'!AJ123</f>
        <v>0</v>
      </c>
      <c r="K123" s="22">
        <f>'MOC-DOM-DB'!AK123</f>
        <v>0</v>
      </c>
      <c r="L123" s="22">
        <f>'MOC-DOM-DB'!AP123</f>
        <v>0</v>
      </c>
      <c r="M123" s="22">
        <f>'MOC-DOM-DB'!AV123</f>
        <v>0</v>
      </c>
      <c r="N123" s="22">
        <f>SUM(F123:M123)</f>
        <v>0</v>
      </c>
      <c r="P123" s="12"/>
      <c r="Q123" s="1"/>
      <c r="R123" s="2" t="s">
        <v>108</v>
      </c>
      <c r="S123" s="2"/>
      <c r="T123" s="15"/>
      <c r="U123" s="22">
        <f>'MOC-FOR-DB '!H123</f>
        <v>0</v>
      </c>
      <c r="V123" s="22">
        <f>'MOC-FOR-DB '!M123</f>
        <v>0</v>
      </c>
      <c r="W123" s="22">
        <f>'MOC-FOR-DB '!U123</f>
        <v>0</v>
      </c>
      <c r="X123" s="22">
        <f>'MOC-FOR-DB '!AI123</f>
        <v>0</v>
      </c>
      <c r="Y123" s="22">
        <f>'MOC-FOR-DB '!AJ123</f>
        <v>0</v>
      </c>
      <c r="Z123" s="22">
        <f>'MOC-FOR-DB '!AK123</f>
        <v>0</v>
      </c>
      <c r="AA123" s="22">
        <f>'MOC-FOR-DB '!AP123</f>
        <v>0</v>
      </c>
      <c r="AB123" s="22">
        <f>'MOC-FOR-DB '!AV123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109</v>
      </c>
      <c r="D124" s="2"/>
      <c r="E124" s="13"/>
      <c r="F124" s="22">
        <f>'MOC-DOM-DB'!H124</f>
        <v>0</v>
      </c>
      <c r="G124" s="22">
        <f>'MOC-DOM-DB'!M124</f>
        <v>0</v>
      </c>
      <c r="H124" s="22">
        <f>'MOC-DOM-DB'!U124</f>
        <v>0</v>
      </c>
      <c r="I124" s="22">
        <f>'MOC-DOM-DB'!AI124</f>
        <v>0</v>
      </c>
      <c r="J124" s="22">
        <f>'MOC-DOM-DB'!AJ124</f>
        <v>0</v>
      </c>
      <c r="K124" s="22">
        <f>'MOC-DOM-DB'!AK124</f>
        <v>0</v>
      </c>
      <c r="L124" s="22">
        <f>'MOC-DOM-DB'!AP124</f>
        <v>0</v>
      </c>
      <c r="M124" s="22">
        <f>'MOC-DOM-DB'!AV124</f>
        <v>0</v>
      </c>
      <c r="N124" s="22">
        <f t="shared" ref="N124" si="69">SUM(N125:N128)</f>
        <v>0</v>
      </c>
      <c r="P124" s="12"/>
      <c r="Q124" s="1"/>
      <c r="R124" s="2" t="s">
        <v>109</v>
      </c>
      <c r="S124" s="2"/>
      <c r="T124" s="13"/>
      <c r="U124" s="22">
        <f>'MOC-FOR-DB '!H124</f>
        <v>0</v>
      </c>
      <c r="V124" s="22">
        <f>'MOC-FOR-DB '!M124</f>
        <v>0</v>
      </c>
      <c r="W124" s="22">
        <f>'MOC-FOR-DB '!U124</f>
        <v>0</v>
      </c>
      <c r="X124" s="22">
        <f>'MOC-FOR-DB '!AI124</f>
        <v>0</v>
      </c>
      <c r="Y124" s="22">
        <f>'MOC-FOR-DB '!AJ124</f>
        <v>0</v>
      </c>
      <c r="Z124" s="22">
        <f>'MOC-FOR-DB '!AK124</f>
        <v>0</v>
      </c>
      <c r="AA124" s="22">
        <f>'MOC-FOR-DB '!AP124</f>
        <v>0</v>
      </c>
      <c r="AB124" s="22">
        <f>'MOC-FOR-DB '!AV124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110</v>
      </c>
      <c r="E125" s="13"/>
      <c r="F125" s="22">
        <f>'MOC-DOM-DB'!H125</f>
        <v>0</v>
      </c>
      <c r="G125" s="22">
        <f>'MOC-DOM-DB'!M125</f>
        <v>0</v>
      </c>
      <c r="H125" s="22">
        <f>'MOC-DOM-DB'!U125</f>
        <v>0</v>
      </c>
      <c r="I125" s="22">
        <f>'MOC-DOM-DB'!AI125</f>
        <v>0</v>
      </c>
      <c r="J125" s="22">
        <f>'MOC-DOM-DB'!AJ125</f>
        <v>0</v>
      </c>
      <c r="K125" s="22">
        <f>'MOC-DOM-DB'!AK125</f>
        <v>0</v>
      </c>
      <c r="L125" s="22">
        <f>'MOC-DOM-DB'!AP125</f>
        <v>0</v>
      </c>
      <c r="M125" s="22">
        <f>'MOC-DOM-DB'!AV125</f>
        <v>0</v>
      </c>
      <c r="N125" s="22">
        <f t="shared" ref="N125:N172" si="71">SUM(F125:M125)</f>
        <v>0</v>
      </c>
      <c r="P125" s="12"/>
      <c r="Q125" s="14"/>
      <c r="R125" s="3"/>
      <c r="S125" s="3" t="s">
        <v>110</v>
      </c>
      <c r="T125" s="13"/>
      <c r="U125" s="22">
        <f>'MOC-FOR-DB '!H125</f>
        <v>0</v>
      </c>
      <c r="V125" s="22">
        <f>'MOC-FOR-DB '!M125</f>
        <v>0</v>
      </c>
      <c r="W125" s="22">
        <f>'MOC-FOR-DB '!U125</f>
        <v>0</v>
      </c>
      <c r="X125" s="22">
        <f>'MOC-FOR-DB '!AI125</f>
        <v>0</v>
      </c>
      <c r="Y125" s="22">
        <f>'MOC-FOR-DB '!AJ125</f>
        <v>0</v>
      </c>
      <c r="Z125" s="22">
        <f>'MOC-FOR-DB '!AK125</f>
        <v>0</v>
      </c>
      <c r="AA125" s="22">
        <f>'MOC-FOR-DB '!AP125</f>
        <v>0</v>
      </c>
      <c r="AB125" s="22">
        <f>'MOC-FOR-DB '!AV125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111</v>
      </c>
      <c r="E126" s="13"/>
      <c r="F126" s="22">
        <f>'MOC-DOM-DB'!H126</f>
        <v>0</v>
      </c>
      <c r="G126" s="22">
        <f>'MOC-DOM-DB'!M126</f>
        <v>0</v>
      </c>
      <c r="H126" s="22">
        <f>'MOC-DOM-DB'!U126</f>
        <v>0</v>
      </c>
      <c r="I126" s="22">
        <f>'MOC-DOM-DB'!AI126</f>
        <v>0</v>
      </c>
      <c r="J126" s="22">
        <f>'MOC-DOM-DB'!AJ126</f>
        <v>0</v>
      </c>
      <c r="K126" s="22">
        <f>'MOC-DOM-DB'!AK126</f>
        <v>0</v>
      </c>
      <c r="L126" s="22">
        <f>'MOC-DOM-DB'!AP126</f>
        <v>0</v>
      </c>
      <c r="M126" s="22">
        <f>'MOC-DOM-DB'!AV126</f>
        <v>0</v>
      </c>
      <c r="N126" s="22">
        <f t="shared" si="71"/>
        <v>0</v>
      </c>
      <c r="P126" s="12"/>
      <c r="Q126" s="14"/>
      <c r="R126" s="3"/>
      <c r="S126" s="3" t="s">
        <v>111</v>
      </c>
      <c r="T126" s="13"/>
      <c r="U126" s="22">
        <f>'MOC-FOR-DB '!H126</f>
        <v>0</v>
      </c>
      <c r="V126" s="22">
        <f>'MOC-FOR-DB '!M126</f>
        <v>0</v>
      </c>
      <c r="W126" s="22">
        <f>'MOC-FOR-DB '!U126</f>
        <v>0</v>
      </c>
      <c r="X126" s="22">
        <f>'MOC-FOR-DB '!AI126</f>
        <v>0</v>
      </c>
      <c r="Y126" s="22">
        <f>'MOC-FOR-DB '!AJ126</f>
        <v>0</v>
      </c>
      <c r="Z126" s="22">
        <f>'MOC-FOR-DB '!AK126</f>
        <v>0</v>
      </c>
      <c r="AA126" s="22">
        <f>'MOC-FOR-DB '!AP126</f>
        <v>0</v>
      </c>
      <c r="AB126" s="22">
        <f>'MOC-FOR-DB '!AV126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0" t="s">
        <v>112</v>
      </c>
      <c r="E127" s="101"/>
      <c r="F127" s="22">
        <f>'MOC-DOM-DB'!H127</f>
        <v>0</v>
      </c>
      <c r="G127" s="22">
        <f>'MOC-DOM-DB'!M127</f>
        <v>0</v>
      </c>
      <c r="H127" s="22">
        <f>'MOC-DOM-DB'!U127</f>
        <v>0</v>
      </c>
      <c r="I127" s="22">
        <f>'MOC-DOM-DB'!AI127</f>
        <v>0</v>
      </c>
      <c r="J127" s="22">
        <f>'MOC-DOM-DB'!AJ127</f>
        <v>0</v>
      </c>
      <c r="K127" s="22">
        <f>'MOC-DOM-DB'!AK127</f>
        <v>0</v>
      </c>
      <c r="L127" s="22">
        <f>'MOC-DOM-DB'!AP127</f>
        <v>0</v>
      </c>
      <c r="M127" s="22">
        <f>'MOC-DOM-DB'!AV127</f>
        <v>0</v>
      </c>
      <c r="N127" s="22">
        <f t="shared" si="71"/>
        <v>0</v>
      </c>
      <c r="P127" s="12"/>
      <c r="Q127" s="14"/>
      <c r="R127" s="3"/>
      <c r="S127" s="100" t="s">
        <v>112</v>
      </c>
      <c r="T127" s="101"/>
      <c r="U127" s="22">
        <f>'MOC-FOR-DB '!H127</f>
        <v>0</v>
      </c>
      <c r="V127" s="22">
        <f>'MOC-FOR-DB '!M127</f>
        <v>0</v>
      </c>
      <c r="W127" s="22">
        <f>'MOC-FOR-DB '!U127</f>
        <v>0</v>
      </c>
      <c r="X127" s="22">
        <f>'MOC-FOR-DB '!AI127</f>
        <v>0</v>
      </c>
      <c r="Y127" s="22">
        <f>'MOC-FOR-DB '!AJ127</f>
        <v>0</v>
      </c>
      <c r="Z127" s="22">
        <f>'MOC-FOR-DB '!AK127</f>
        <v>0</v>
      </c>
      <c r="AA127" s="22">
        <f>'MOC-FOR-DB '!AP127</f>
        <v>0</v>
      </c>
      <c r="AB127" s="22">
        <f>'MOC-FOR-DB '!AV127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35</v>
      </c>
      <c r="E128" s="13"/>
      <c r="F128" s="22">
        <f>'MOC-DOM-DB'!H128</f>
        <v>0</v>
      </c>
      <c r="G128" s="22">
        <f>'MOC-DOM-DB'!M128</f>
        <v>0</v>
      </c>
      <c r="H128" s="22">
        <f>'MOC-DOM-DB'!U128</f>
        <v>0</v>
      </c>
      <c r="I128" s="22">
        <f>'MOC-DOM-DB'!AI128</f>
        <v>0</v>
      </c>
      <c r="J128" s="22">
        <f>'MOC-DOM-DB'!AJ128</f>
        <v>0</v>
      </c>
      <c r="K128" s="22">
        <f>'MOC-DOM-DB'!AK128</f>
        <v>0</v>
      </c>
      <c r="L128" s="22">
        <f>'MOC-DOM-DB'!AP128</f>
        <v>0</v>
      </c>
      <c r="M128" s="22">
        <f>'MOC-DOM-DB'!AV128</f>
        <v>0</v>
      </c>
      <c r="N128" s="22">
        <f t="shared" si="71"/>
        <v>0</v>
      </c>
      <c r="P128" s="12"/>
      <c r="Q128" s="14"/>
      <c r="R128" s="3"/>
      <c r="S128" s="3" t="s">
        <v>35</v>
      </c>
      <c r="T128" s="13"/>
      <c r="U128" s="22">
        <f>'MOC-FOR-DB '!H128</f>
        <v>0</v>
      </c>
      <c r="V128" s="22">
        <f>'MOC-FOR-DB '!M128</f>
        <v>0</v>
      </c>
      <c r="W128" s="22">
        <f>'MOC-FOR-DB '!U128</f>
        <v>0</v>
      </c>
      <c r="X128" s="22">
        <f>'MOC-FOR-DB '!AI128</f>
        <v>0</v>
      </c>
      <c r="Y128" s="22">
        <f>'MOC-FOR-DB '!AJ128</f>
        <v>0</v>
      </c>
      <c r="Z128" s="22">
        <f>'MOC-FOR-DB '!AK128</f>
        <v>0</v>
      </c>
      <c r="AA128" s="22">
        <f>'MOC-FOR-DB '!AP128</f>
        <v>0</v>
      </c>
      <c r="AB128" s="22">
        <f>'MOC-FOR-DB '!AV128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113</v>
      </c>
      <c r="D129" s="2"/>
      <c r="E129" s="13"/>
      <c r="F129" s="22">
        <f>'MOC-DOM-DB'!H129</f>
        <v>0</v>
      </c>
      <c r="G129" s="22">
        <f>'MOC-DOM-DB'!M129</f>
        <v>0</v>
      </c>
      <c r="H129" s="22">
        <f>'MOC-DOM-DB'!U129</f>
        <v>0</v>
      </c>
      <c r="I129" s="22">
        <f>'MOC-DOM-DB'!AI129</f>
        <v>0</v>
      </c>
      <c r="J129" s="22">
        <f>'MOC-DOM-DB'!AJ129</f>
        <v>0</v>
      </c>
      <c r="K129" s="22">
        <f>'MOC-DOM-DB'!AK129</f>
        <v>0</v>
      </c>
      <c r="L129" s="22">
        <f>'MOC-DOM-DB'!AP129</f>
        <v>0</v>
      </c>
      <c r="M129" s="22">
        <f>'MOC-DOM-DB'!AV129</f>
        <v>0</v>
      </c>
      <c r="N129" s="22">
        <f t="shared" ref="N129" si="73">SUM(N130:N133)</f>
        <v>0</v>
      </c>
      <c r="P129" s="12"/>
      <c r="Q129" s="1"/>
      <c r="R129" s="2" t="s">
        <v>113</v>
      </c>
      <c r="S129" s="2"/>
      <c r="T129" s="13"/>
      <c r="U129" s="22">
        <f>'MOC-FOR-DB '!H129</f>
        <v>77340.339000000007</v>
      </c>
      <c r="V129" s="22">
        <f>'MOC-FOR-DB '!M129</f>
        <v>0</v>
      </c>
      <c r="W129" s="22">
        <f>'MOC-FOR-DB '!U129</f>
        <v>0</v>
      </c>
      <c r="X129" s="22">
        <f>'MOC-FOR-DB '!AI129</f>
        <v>0</v>
      </c>
      <c r="Y129" s="22">
        <f>'MOC-FOR-DB '!AJ129</f>
        <v>0</v>
      </c>
      <c r="Z129" s="22">
        <f>'MOC-FOR-DB '!AK129</f>
        <v>0</v>
      </c>
      <c r="AA129" s="22">
        <f>'MOC-FOR-DB '!AP129</f>
        <v>0</v>
      </c>
      <c r="AB129" s="22">
        <f>'MOC-FOR-DB '!AV129</f>
        <v>0</v>
      </c>
      <c r="AC129" s="22">
        <f t="shared" ref="AC129" si="74">SUM(AC130:AC133)</f>
        <v>77340.339000000007</v>
      </c>
    </row>
    <row r="130" spans="1:29" x14ac:dyDescent="0.25">
      <c r="A130" s="12"/>
      <c r="B130" s="14"/>
      <c r="C130" s="3"/>
      <c r="D130" s="90" t="s">
        <v>114</v>
      </c>
      <c r="E130" s="91"/>
      <c r="F130" s="22">
        <f>'MOC-DOM-DB'!H130</f>
        <v>0</v>
      </c>
      <c r="G130" s="22">
        <f>'MOC-DOM-DB'!M130</f>
        <v>0</v>
      </c>
      <c r="H130" s="22">
        <f>'MOC-DOM-DB'!U130</f>
        <v>0</v>
      </c>
      <c r="I130" s="22">
        <f>'MOC-DOM-DB'!AI130</f>
        <v>0</v>
      </c>
      <c r="J130" s="22">
        <f>'MOC-DOM-DB'!AJ130</f>
        <v>0</v>
      </c>
      <c r="K130" s="22">
        <f>'MOC-DOM-DB'!AK130</f>
        <v>0</v>
      </c>
      <c r="L130" s="22">
        <f>'MOC-DOM-DB'!AP130</f>
        <v>0</v>
      </c>
      <c r="M130" s="22">
        <f>'MOC-DOM-DB'!AV130</f>
        <v>0</v>
      </c>
      <c r="N130" s="22">
        <f t="shared" si="71"/>
        <v>0</v>
      </c>
      <c r="P130" s="12"/>
      <c r="Q130" s="14"/>
      <c r="R130" s="3"/>
      <c r="S130" s="90" t="s">
        <v>114</v>
      </c>
      <c r="T130" s="91"/>
      <c r="U130" s="22">
        <f>'MOC-FOR-DB '!H130</f>
        <v>15441</v>
      </c>
      <c r="V130" s="22">
        <f>'MOC-FOR-DB '!M130</f>
        <v>0</v>
      </c>
      <c r="W130" s="22">
        <f>'MOC-FOR-DB '!U130</f>
        <v>0</v>
      </c>
      <c r="X130" s="22">
        <f>'MOC-FOR-DB '!AI130</f>
        <v>0</v>
      </c>
      <c r="Y130" s="22">
        <f>'MOC-FOR-DB '!AJ130</f>
        <v>0</v>
      </c>
      <c r="Z130" s="22">
        <f>'MOC-FOR-DB '!AK130</f>
        <v>0</v>
      </c>
      <c r="AA130" s="22">
        <f>'MOC-FOR-DB '!AP130</f>
        <v>0</v>
      </c>
      <c r="AB130" s="22">
        <f>'MOC-FOR-DB '!AV130</f>
        <v>0</v>
      </c>
      <c r="AC130" s="22">
        <f t="shared" ref="AC130:AC133" si="75">SUM(U130:AB130)</f>
        <v>15441</v>
      </c>
    </row>
    <row r="131" spans="1:29" x14ac:dyDescent="0.25">
      <c r="A131" s="12"/>
      <c r="B131" s="14"/>
      <c r="C131" s="3"/>
      <c r="D131" s="3" t="s">
        <v>115</v>
      </c>
      <c r="E131" s="13"/>
      <c r="F131" s="22">
        <f>'MOC-DOM-DB'!H131</f>
        <v>0</v>
      </c>
      <c r="G131" s="22">
        <f>'MOC-DOM-DB'!M131</f>
        <v>0</v>
      </c>
      <c r="H131" s="22">
        <f>'MOC-DOM-DB'!U131</f>
        <v>0</v>
      </c>
      <c r="I131" s="22">
        <f>'MOC-DOM-DB'!AI131</f>
        <v>0</v>
      </c>
      <c r="J131" s="22">
        <f>'MOC-DOM-DB'!AJ131</f>
        <v>0</v>
      </c>
      <c r="K131" s="22">
        <f>'MOC-DOM-DB'!AK131</f>
        <v>0</v>
      </c>
      <c r="L131" s="22">
        <f>'MOC-DOM-DB'!AP131</f>
        <v>0</v>
      </c>
      <c r="M131" s="22">
        <f>'MOC-DOM-DB'!AV131</f>
        <v>0</v>
      </c>
      <c r="N131" s="22">
        <f t="shared" si="71"/>
        <v>0</v>
      </c>
      <c r="P131" s="12"/>
      <c r="Q131" s="14"/>
      <c r="R131" s="3"/>
      <c r="S131" s="3" t="s">
        <v>115</v>
      </c>
      <c r="T131" s="13"/>
      <c r="U131" s="22">
        <f>'MOC-FOR-DB '!H131</f>
        <v>0</v>
      </c>
      <c r="V131" s="22">
        <f>'MOC-FOR-DB '!M131</f>
        <v>0</v>
      </c>
      <c r="W131" s="22">
        <f>'MOC-FOR-DB '!U131</f>
        <v>0</v>
      </c>
      <c r="X131" s="22">
        <f>'MOC-FOR-DB '!AI131</f>
        <v>0</v>
      </c>
      <c r="Y131" s="22">
        <f>'MOC-FOR-DB '!AJ131</f>
        <v>0</v>
      </c>
      <c r="Z131" s="22">
        <f>'MOC-FOR-DB '!AK131</f>
        <v>0</v>
      </c>
      <c r="AA131" s="22">
        <f>'MOC-FOR-DB '!AP131</f>
        <v>0</v>
      </c>
      <c r="AB131" s="22">
        <f>'MOC-FOR-DB '!AV131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116</v>
      </c>
      <c r="E132" s="13"/>
      <c r="F132" s="22">
        <f>'MOC-DOM-DB'!H132</f>
        <v>0</v>
      </c>
      <c r="G132" s="22">
        <f>'MOC-DOM-DB'!M132</f>
        <v>0</v>
      </c>
      <c r="H132" s="22">
        <f>'MOC-DOM-DB'!U132</f>
        <v>0</v>
      </c>
      <c r="I132" s="22">
        <f>'MOC-DOM-DB'!AI132</f>
        <v>0</v>
      </c>
      <c r="J132" s="22">
        <f>'MOC-DOM-DB'!AJ132</f>
        <v>0</v>
      </c>
      <c r="K132" s="22">
        <f>'MOC-DOM-DB'!AK132</f>
        <v>0</v>
      </c>
      <c r="L132" s="22">
        <f>'MOC-DOM-DB'!AP132</f>
        <v>0</v>
      </c>
      <c r="M132" s="22">
        <f>'MOC-DOM-DB'!AV132</f>
        <v>0</v>
      </c>
      <c r="N132" s="22">
        <f t="shared" si="71"/>
        <v>0</v>
      </c>
      <c r="P132" s="12"/>
      <c r="Q132" s="14"/>
      <c r="R132" s="3"/>
      <c r="S132" s="3" t="s">
        <v>116</v>
      </c>
      <c r="T132" s="13"/>
      <c r="U132" s="22">
        <f>'MOC-FOR-DB '!H132</f>
        <v>24183.488999999998</v>
      </c>
      <c r="V132" s="22">
        <f>'MOC-FOR-DB '!M132</f>
        <v>0</v>
      </c>
      <c r="W132" s="22">
        <f>'MOC-FOR-DB '!U132</f>
        <v>0</v>
      </c>
      <c r="X132" s="22">
        <f>'MOC-FOR-DB '!AI132</f>
        <v>0</v>
      </c>
      <c r="Y132" s="22">
        <f>'MOC-FOR-DB '!AJ132</f>
        <v>0</v>
      </c>
      <c r="Z132" s="22">
        <f>'MOC-FOR-DB '!AK132</f>
        <v>0</v>
      </c>
      <c r="AA132" s="22">
        <f>'MOC-FOR-DB '!AP132</f>
        <v>0</v>
      </c>
      <c r="AB132" s="22">
        <f>'MOC-FOR-DB '!AV132</f>
        <v>0</v>
      </c>
      <c r="AC132" s="22">
        <f t="shared" si="75"/>
        <v>24183.488999999998</v>
      </c>
    </row>
    <row r="133" spans="1:29" x14ac:dyDescent="0.25">
      <c r="A133" s="12"/>
      <c r="B133" s="14"/>
      <c r="C133" s="3"/>
      <c r="D133" s="3" t="s">
        <v>117</v>
      </c>
      <c r="E133" s="13"/>
      <c r="F133" s="22">
        <f>'MOC-DOM-DB'!H133</f>
        <v>0</v>
      </c>
      <c r="G133" s="22">
        <f>'MOC-DOM-DB'!M133</f>
        <v>0</v>
      </c>
      <c r="H133" s="22">
        <f>'MOC-DOM-DB'!U133</f>
        <v>0</v>
      </c>
      <c r="I133" s="22">
        <f>'MOC-DOM-DB'!AI133</f>
        <v>0</v>
      </c>
      <c r="J133" s="22">
        <f>'MOC-DOM-DB'!AJ133</f>
        <v>0</v>
      </c>
      <c r="K133" s="22">
        <f>'MOC-DOM-DB'!AK133</f>
        <v>0</v>
      </c>
      <c r="L133" s="22">
        <f>'MOC-DOM-DB'!AP133</f>
        <v>0</v>
      </c>
      <c r="M133" s="22">
        <f>'MOC-DOM-DB'!AV133</f>
        <v>0</v>
      </c>
      <c r="N133" s="22">
        <f t="shared" si="71"/>
        <v>0</v>
      </c>
      <c r="P133" s="12"/>
      <c r="Q133" s="14"/>
      <c r="R133" s="3"/>
      <c r="S133" s="3" t="s">
        <v>117</v>
      </c>
      <c r="T133" s="13"/>
      <c r="U133" s="22">
        <f>'MOC-FOR-DB '!H133</f>
        <v>37715.85</v>
      </c>
      <c r="V133" s="22">
        <f>'MOC-FOR-DB '!M133</f>
        <v>0</v>
      </c>
      <c r="W133" s="22">
        <f>'MOC-FOR-DB '!U133</f>
        <v>0</v>
      </c>
      <c r="X133" s="22">
        <f>'MOC-FOR-DB '!AI133</f>
        <v>0</v>
      </c>
      <c r="Y133" s="22">
        <f>'MOC-FOR-DB '!AJ133</f>
        <v>0</v>
      </c>
      <c r="Z133" s="22">
        <f>'MOC-FOR-DB '!AK133</f>
        <v>0</v>
      </c>
      <c r="AA133" s="22">
        <f>'MOC-FOR-DB '!AP133</f>
        <v>0</v>
      </c>
      <c r="AB133" s="22">
        <f>'MOC-FOR-DB '!AV133</f>
        <v>0</v>
      </c>
      <c r="AC133" s="22">
        <f t="shared" si="75"/>
        <v>37715.85</v>
      </c>
    </row>
    <row r="134" spans="1:29" x14ac:dyDescent="0.25">
      <c r="A134" s="12"/>
      <c r="B134" s="1"/>
      <c r="C134" s="2" t="s">
        <v>118</v>
      </c>
      <c r="D134" s="2"/>
      <c r="E134" s="13"/>
      <c r="F134" s="22">
        <f>'MOC-DOM-DB'!H134</f>
        <v>0</v>
      </c>
      <c r="G134" s="22">
        <f>'MOC-DOM-DB'!M134</f>
        <v>0</v>
      </c>
      <c r="H134" s="22">
        <f>'MOC-DOM-DB'!U134</f>
        <v>0</v>
      </c>
      <c r="I134" s="22">
        <f>'MOC-DOM-DB'!AI134</f>
        <v>12884.973000000002</v>
      </c>
      <c r="J134" s="22">
        <f>'MOC-DOM-DB'!AJ134</f>
        <v>0</v>
      </c>
      <c r="K134" s="22">
        <f>'MOC-DOM-DB'!AK134</f>
        <v>0</v>
      </c>
      <c r="L134" s="22">
        <f>'MOC-DOM-DB'!AP134</f>
        <v>0</v>
      </c>
      <c r="M134" s="22">
        <f>'MOC-DOM-DB'!AV134</f>
        <v>0</v>
      </c>
      <c r="N134" s="22">
        <f t="shared" ref="N134" si="76">SUM(N135:N138)</f>
        <v>12884.973000000002</v>
      </c>
      <c r="P134" s="12"/>
      <c r="Q134" s="1"/>
      <c r="R134" s="2" t="s">
        <v>118</v>
      </c>
      <c r="S134" s="2"/>
      <c r="T134" s="13"/>
      <c r="U134" s="22">
        <f>'MOC-FOR-DB '!H134</f>
        <v>0</v>
      </c>
      <c r="V134" s="22">
        <f>'MOC-FOR-DB '!M134</f>
        <v>0</v>
      </c>
      <c r="W134" s="22">
        <f>'MOC-FOR-DB '!U134</f>
        <v>0</v>
      </c>
      <c r="X134" s="22">
        <f>'MOC-FOR-DB '!AI134</f>
        <v>52590</v>
      </c>
      <c r="Y134" s="22">
        <f>'MOC-FOR-DB '!AJ134</f>
        <v>0</v>
      </c>
      <c r="Z134" s="22">
        <f>'MOC-FOR-DB '!AK134</f>
        <v>0</v>
      </c>
      <c r="AA134" s="22">
        <f>'MOC-FOR-DB '!AP134</f>
        <v>0</v>
      </c>
      <c r="AB134" s="22">
        <f>'MOC-FOR-DB '!AV134</f>
        <v>0</v>
      </c>
      <c r="AC134" s="22">
        <f t="shared" ref="AC134" si="77">SUM(AC135:AC138)</f>
        <v>52590</v>
      </c>
    </row>
    <row r="135" spans="1:29" x14ac:dyDescent="0.25">
      <c r="A135" s="12"/>
      <c r="B135" s="14"/>
      <c r="C135" s="3"/>
      <c r="D135" s="3" t="s">
        <v>119</v>
      </c>
      <c r="E135" s="13"/>
      <c r="F135" s="22">
        <f>'MOC-DOM-DB'!H135</f>
        <v>0</v>
      </c>
      <c r="G135" s="22">
        <f>'MOC-DOM-DB'!M135</f>
        <v>0</v>
      </c>
      <c r="H135" s="22">
        <f>'MOC-DOM-DB'!U135</f>
        <v>0</v>
      </c>
      <c r="I135" s="22">
        <f>'MOC-DOM-DB'!AI135</f>
        <v>4694.1469999999999</v>
      </c>
      <c r="J135" s="22">
        <f>'MOC-DOM-DB'!AJ135</f>
        <v>0</v>
      </c>
      <c r="K135" s="22">
        <f>'MOC-DOM-DB'!AK135</f>
        <v>0</v>
      </c>
      <c r="L135" s="22">
        <f>'MOC-DOM-DB'!AP135</f>
        <v>0</v>
      </c>
      <c r="M135" s="22">
        <f>'MOC-DOM-DB'!AV135</f>
        <v>0</v>
      </c>
      <c r="N135" s="22">
        <f t="shared" si="71"/>
        <v>4694.1469999999999</v>
      </c>
      <c r="P135" s="12"/>
      <c r="Q135" s="14"/>
      <c r="R135" s="3"/>
      <c r="S135" s="3" t="s">
        <v>119</v>
      </c>
      <c r="T135" s="13"/>
      <c r="U135" s="22">
        <f>'MOC-FOR-DB '!H135</f>
        <v>0</v>
      </c>
      <c r="V135" s="22">
        <f>'MOC-FOR-DB '!M135</f>
        <v>0</v>
      </c>
      <c r="W135" s="22">
        <f>'MOC-FOR-DB '!U135</f>
        <v>0</v>
      </c>
      <c r="X135" s="22">
        <f>'MOC-FOR-DB '!AI135</f>
        <v>0</v>
      </c>
      <c r="Y135" s="22">
        <f>'MOC-FOR-DB '!AJ135</f>
        <v>0</v>
      </c>
      <c r="Z135" s="22">
        <f>'MOC-FOR-DB '!AK135</f>
        <v>0</v>
      </c>
      <c r="AA135" s="22">
        <f>'MOC-FOR-DB '!AP135</f>
        <v>0</v>
      </c>
      <c r="AB135" s="22">
        <f>'MOC-FOR-DB '!AV135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120</v>
      </c>
      <c r="E136" s="13"/>
      <c r="F136" s="22">
        <f>'MOC-DOM-DB'!H136</f>
        <v>0</v>
      </c>
      <c r="G136" s="22">
        <f>'MOC-DOM-DB'!M136</f>
        <v>0</v>
      </c>
      <c r="H136" s="22">
        <f>'MOC-DOM-DB'!U136</f>
        <v>0</v>
      </c>
      <c r="I136" s="22">
        <f>'MOC-DOM-DB'!AI136</f>
        <v>8190.8260000000009</v>
      </c>
      <c r="J136" s="22">
        <f>'MOC-DOM-DB'!AJ136</f>
        <v>0</v>
      </c>
      <c r="K136" s="22">
        <f>'MOC-DOM-DB'!AK136</f>
        <v>0</v>
      </c>
      <c r="L136" s="22">
        <f>'MOC-DOM-DB'!AP136</f>
        <v>0</v>
      </c>
      <c r="M136" s="22">
        <f>'MOC-DOM-DB'!AV136</f>
        <v>0</v>
      </c>
      <c r="N136" s="22">
        <f t="shared" si="71"/>
        <v>8190.8260000000009</v>
      </c>
      <c r="P136" s="12"/>
      <c r="Q136" s="14"/>
      <c r="R136" s="3"/>
      <c r="S136" s="3" t="s">
        <v>120</v>
      </c>
      <c r="T136" s="13"/>
      <c r="U136" s="22">
        <f>'MOC-FOR-DB '!H136</f>
        <v>0</v>
      </c>
      <c r="V136" s="22">
        <f>'MOC-FOR-DB '!M136</f>
        <v>0</v>
      </c>
      <c r="W136" s="22">
        <f>'MOC-FOR-DB '!U136</f>
        <v>0</v>
      </c>
      <c r="X136" s="22">
        <f>'MOC-FOR-DB '!AI136</f>
        <v>52590</v>
      </c>
      <c r="Y136" s="22">
        <f>'MOC-FOR-DB '!AJ136</f>
        <v>0</v>
      </c>
      <c r="Z136" s="22">
        <f>'MOC-FOR-DB '!AK136</f>
        <v>0</v>
      </c>
      <c r="AA136" s="22">
        <f>'MOC-FOR-DB '!AP136</f>
        <v>0</v>
      </c>
      <c r="AB136" s="22">
        <f>'MOC-FOR-DB '!AV136</f>
        <v>0</v>
      </c>
      <c r="AC136" s="22">
        <f t="shared" si="78"/>
        <v>52590</v>
      </c>
    </row>
    <row r="137" spans="1:29" x14ac:dyDescent="0.25">
      <c r="A137" s="12"/>
      <c r="B137" s="14"/>
      <c r="C137" s="3"/>
      <c r="D137" s="3" t="s">
        <v>121</v>
      </c>
      <c r="E137" s="13"/>
      <c r="F137" s="22">
        <f>'MOC-DOM-DB'!H137</f>
        <v>0</v>
      </c>
      <c r="G137" s="22">
        <f>'MOC-DOM-DB'!M137</f>
        <v>0</v>
      </c>
      <c r="H137" s="22">
        <f>'MOC-DOM-DB'!U137</f>
        <v>0</v>
      </c>
      <c r="I137" s="22">
        <f>'MOC-DOM-DB'!AI137</f>
        <v>0</v>
      </c>
      <c r="J137" s="22">
        <f>'MOC-DOM-DB'!AJ137</f>
        <v>0</v>
      </c>
      <c r="K137" s="22">
        <f>'MOC-DOM-DB'!AK137</f>
        <v>0</v>
      </c>
      <c r="L137" s="22">
        <f>'MOC-DOM-DB'!AP137</f>
        <v>0</v>
      </c>
      <c r="M137" s="22">
        <f>'MOC-DOM-DB'!AV137</f>
        <v>0</v>
      </c>
      <c r="N137" s="22">
        <f t="shared" si="71"/>
        <v>0</v>
      </c>
      <c r="P137" s="12"/>
      <c r="Q137" s="14"/>
      <c r="R137" s="3"/>
      <c r="S137" s="3" t="s">
        <v>121</v>
      </c>
      <c r="T137" s="13"/>
      <c r="U137" s="22">
        <f>'MOC-FOR-DB '!H137</f>
        <v>0</v>
      </c>
      <c r="V137" s="22">
        <f>'MOC-FOR-DB '!M137</f>
        <v>0</v>
      </c>
      <c r="W137" s="22">
        <f>'MOC-FOR-DB '!U137</f>
        <v>0</v>
      </c>
      <c r="X137" s="22">
        <f>'MOC-FOR-DB '!AI137</f>
        <v>0</v>
      </c>
      <c r="Y137" s="22">
        <f>'MOC-FOR-DB '!AJ137</f>
        <v>0</v>
      </c>
      <c r="Z137" s="22">
        <f>'MOC-FOR-DB '!AK137</f>
        <v>0</v>
      </c>
      <c r="AA137" s="22">
        <f>'MOC-FOR-DB '!AP137</f>
        <v>0</v>
      </c>
      <c r="AB137" s="22">
        <f>'MOC-FOR-DB '!AV137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122</v>
      </c>
      <c r="E138" s="13"/>
      <c r="F138" s="22">
        <f>'MOC-DOM-DB'!H138</f>
        <v>0</v>
      </c>
      <c r="G138" s="22">
        <f>'MOC-DOM-DB'!M138</f>
        <v>0</v>
      </c>
      <c r="H138" s="22">
        <f>'MOC-DOM-DB'!U138</f>
        <v>0</v>
      </c>
      <c r="I138" s="22">
        <f>'MOC-DOM-DB'!AI138</f>
        <v>0</v>
      </c>
      <c r="J138" s="22">
        <f>'MOC-DOM-DB'!AJ138</f>
        <v>0</v>
      </c>
      <c r="K138" s="22">
        <f>'MOC-DOM-DB'!AK138</f>
        <v>0</v>
      </c>
      <c r="L138" s="22">
        <f>'MOC-DOM-DB'!AP138</f>
        <v>0</v>
      </c>
      <c r="M138" s="22">
        <f>'MOC-DOM-DB'!AV138</f>
        <v>0</v>
      </c>
      <c r="N138" s="22">
        <f t="shared" si="71"/>
        <v>0</v>
      </c>
      <c r="P138" s="12"/>
      <c r="Q138" s="14"/>
      <c r="R138" s="3"/>
      <c r="S138" s="3" t="s">
        <v>122</v>
      </c>
      <c r="T138" s="13"/>
      <c r="U138" s="22">
        <f>'MOC-FOR-DB '!H138</f>
        <v>0</v>
      </c>
      <c r="V138" s="22">
        <f>'MOC-FOR-DB '!M138</f>
        <v>0</v>
      </c>
      <c r="W138" s="22">
        <f>'MOC-FOR-DB '!U138</f>
        <v>0</v>
      </c>
      <c r="X138" s="22">
        <f>'MOC-FOR-DB '!AI138</f>
        <v>0</v>
      </c>
      <c r="Y138" s="22">
        <f>'MOC-FOR-DB '!AJ138</f>
        <v>0</v>
      </c>
      <c r="Z138" s="22">
        <f>'MOC-FOR-DB '!AK138</f>
        <v>0</v>
      </c>
      <c r="AA138" s="22">
        <f>'MOC-FOR-DB '!AP138</f>
        <v>0</v>
      </c>
      <c r="AB138" s="22">
        <f>'MOC-FOR-DB '!AV138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123</v>
      </c>
      <c r="D139" s="2"/>
      <c r="E139" s="13"/>
      <c r="F139" s="22">
        <f>'MOC-DOM-DB'!H139</f>
        <v>0</v>
      </c>
      <c r="G139" s="22">
        <f>'MOC-DOM-DB'!M139</f>
        <v>0</v>
      </c>
      <c r="H139" s="22">
        <f>'MOC-DOM-DB'!U139</f>
        <v>0</v>
      </c>
      <c r="I139" s="22">
        <f>'MOC-DOM-DB'!AI139</f>
        <v>20153.241999999998</v>
      </c>
      <c r="J139" s="22">
        <f>'MOC-DOM-DB'!AJ139</f>
        <v>0</v>
      </c>
      <c r="K139" s="22">
        <f>'MOC-DOM-DB'!AK139</f>
        <v>0</v>
      </c>
      <c r="L139" s="22">
        <f>'MOC-DOM-DB'!AP139</f>
        <v>0</v>
      </c>
      <c r="M139" s="22">
        <f>'MOC-DOM-DB'!AV139</f>
        <v>0</v>
      </c>
      <c r="N139" s="22">
        <f t="shared" ref="N139" si="79">SUM(N140:N143)</f>
        <v>20153.241999999998</v>
      </c>
      <c r="P139" s="12"/>
      <c r="Q139" s="1"/>
      <c r="R139" s="2" t="s">
        <v>123</v>
      </c>
      <c r="S139" s="2"/>
      <c r="T139" s="13"/>
      <c r="U139" s="22">
        <f>'MOC-FOR-DB '!H139</f>
        <v>0</v>
      </c>
      <c r="V139" s="22">
        <f>'MOC-FOR-DB '!M139</f>
        <v>0</v>
      </c>
      <c r="W139" s="22">
        <f>'MOC-FOR-DB '!U139</f>
        <v>0</v>
      </c>
      <c r="X139" s="22">
        <f>'MOC-FOR-DB '!AI139</f>
        <v>298975</v>
      </c>
      <c r="Y139" s="22">
        <f>'MOC-FOR-DB '!AJ139</f>
        <v>0</v>
      </c>
      <c r="Z139" s="22">
        <f>'MOC-FOR-DB '!AK139</f>
        <v>0</v>
      </c>
      <c r="AA139" s="22">
        <f>'MOC-FOR-DB '!AP139</f>
        <v>0</v>
      </c>
      <c r="AB139" s="22">
        <f>'MOC-FOR-DB '!AV139</f>
        <v>0</v>
      </c>
      <c r="AC139" s="22">
        <f t="shared" ref="AC139" si="80">SUM(AC140:AC143)</f>
        <v>298975</v>
      </c>
    </row>
    <row r="140" spans="1:29" x14ac:dyDescent="0.25">
      <c r="A140" s="12"/>
      <c r="B140" s="14"/>
      <c r="C140" s="3"/>
      <c r="D140" s="3" t="s">
        <v>124</v>
      </c>
      <c r="E140" s="13"/>
      <c r="F140" s="22">
        <f>'MOC-DOM-DB'!H140</f>
        <v>0</v>
      </c>
      <c r="G140" s="22">
        <f>'MOC-DOM-DB'!M140</f>
        <v>0</v>
      </c>
      <c r="H140" s="22">
        <f>'MOC-DOM-DB'!U140</f>
        <v>0</v>
      </c>
      <c r="I140" s="22">
        <f>'MOC-DOM-DB'!AI140</f>
        <v>0</v>
      </c>
      <c r="J140" s="22">
        <f>'MOC-DOM-DB'!AJ140</f>
        <v>0</v>
      </c>
      <c r="K140" s="22">
        <f>'MOC-DOM-DB'!AK140</f>
        <v>0</v>
      </c>
      <c r="L140" s="22">
        <f>'MOC-DOM-DB'!AP140</f>
        <v>0</v>
      </c>
      <c r="M140" s="22">
        <f>'MOC-DOM-DB'!AV140</f>
        <v>0</v>
      </c>
      <c r="N140" s="22">
        <f t="shared" si="71"/>
        <v>0</v>
      </c>
      <c r="P140" s="12"/>
      <c r="Q140" s="14"/>
      <c r="R140" s="3"/>
      <c r="S140" s="3" t="s">
        <v>124</v>
      </c>
      <c r="T140" s="13"/>
      <c r="U140" s="22">
        <f>'MOC-FOR-DB '!H140</f>
        <v>0</v>
      </c>
      <c r="V140" s="22">
        <f>'MOC-FOR-DB '!M140</f>
        <v>0</v>
      </c>
      <c r="W140" s="22">
        <f>'MOC-FOR-DB '!U140</f>
        <v>0</v>
      </c>
      <c r="X140" s="22">
        <f>'MOC-FOR-DB '!AI140</f>
        <v>0</v>
      </c>
      <c r="Y140" s="22">
        <f>'MOC-FOR-DB '!AJ140</f>
        <v>0</v>
      </c>
      <c r="Z140" s="22">
        <f>'MOC-FOR-DB '!AK140</f>
        <v>0</v>
      </c>
      <c r="AA140" s="22">
        <f>'MOC-FOR-DB '!AP140</f>
        <v>0</v>
      </c>
      <c r="AB140" s="22">
        <f>'MOC-FOR-DB '!AV140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125</v>
      </c>
      <c r="E141" s="13"/>
      <c r="F141" s="22">
        <f>'MOC-DOM-DB'!H141</f>
        <v>0</v>
      </c>
      <c r="G141" s="22">
        <f>'MOC-DOM-DB'!M141</f>
        <v>0</v>
      </c>
      <c r="H141" s="22">
        <f>'MOC-DOM-DB'!U141</f>
        <v>0</v>
      </c>
      <c r="I141" s="22">
        <f>'MOC-DOM-DB'!AI141</f>
        <v>0</v>
      </c>
      <c r="J141" s="22">
        <f>'MOC-DOM-DB'!AJ141</f>
        <v>0</v>
      </c>
      <c r="K141" s="22">
        <f>'MOC-DOM-DB'!AK141</f>
        <v>0</v>
      </c>
      <c r="L141" s="22">
        <f>'MOC-DOM-DB'!AP141</f>
        <v>0</v>
      </c>
      <c r="M141" s="22">
        <f>'MOC-DOM-DB'!AV141</f>
        <v>0</v>
      </c>
      <c r="N141" s="22">
        <f t="shared" si="71"/>
        <v>0</v>
      </c>
      <c r="P141" s="12"/>
      <c r="Q141" s="14"/>
      <c r="R141" s="3"/>
      <c r="S141" s="3" t="s">
        <v>125</v>
      </c>
      <c r="T141" s="13"/>
      <c r="U141" s="22">
        <f>'MOC-FOR-DB '!H141</f>
        <v>0</v>
      </c>
      <c r="V141" s="22">
        <f>'MOC-FOR-DB '!M141</f>
        <v>0</v>
      </c>
      <c r="W141" s="22">
        <f>'MOC-FOR-DB '!U141</f>
        <v>0</v>
      </c>
      <c r="X141" s="22">
        <f>'MOC-FOR-DB '!AI141</f>
        <v>0</v>
      </c>
      <c r="Y141" s="22">
        <f>'MOC-FOR-DB '!AJ141</f>
        <v>0</v>
      </c>
      <c r="Z141" s="22">
        <f>'MOC-FOR-DB '!AK141</f>
        <v>0</v>
      </c>
      <c r="AA141" s="22">
        <f>'MOC-FOR-DB '!AP141</f>
        <v>0</v>
      </c>
      <c r="AB141" s="22">
        <f>'MOC-FOR-DB '!AV141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126</v>
      </c>
      <c r="E142" s="13"/>
      <c r="F142" s="22">
        <f>'MOC-DOM-DB'!H142</f>
        <v>0</v>
      </c>
      <c r="G142" s="22">
        <f>'MOC-DOM-DB'!M142</f>
        <v>0</v>
      </c>
      <c r="H142" s="22">
        <f>'MOC-DOM-DB'!U142</f>
        <v>0</v>
      </c>
      <c r="I142" s="22">
        <f>'MOC-DOM-DB'!AI142</f>
        <v>0</v>
      </c>
      <c r="J142" s="22">
        <f>'MOC-DOM-DB'!AJ142</f>
        <v>0</v>
      </c>
      <c r="K142" s="22">
        <f>'MOC-DOM-DB'!AK142</f>
        <v>0</v>
      </c>
      <c r="L142" s="22">
        <f>'MOC-DOM-DB'!AP142</f>
        <v>0</v>
      </c>
      <c r="M142" s="22">
        <f>'MOC-DOM-DB'!AV142</f>
        <v>0</v>
      </c>
      <c r="N142" s="22">
        <f t="shared" si="71"/>
        <v>0</v>
      </c>
      <c r="P142" s="12"/>
      <c r="Q142" s="14"/>
      <c r="R142" s="3"/>
      <c r="S142" s="3" t="s">
        <v>126</v>
      </c>
      <c r="T142" s="13"/>
      <c r="U142" s="22">
        <f>'MOC-FOR-DB '!H142</f>
        <v>0</v>
      </c>
      <c r="V142" s="22">
        <f>'MOC-FOR-DB '!M142</f>
        <v>0</v>
      </c>
      <c r="W142" s="22">
        <f>'MOC-FOR-DB '!U142</f>
        <v>0</v>
      </c>
      <c r="X142" s="22">
        <f>'MOC-FOR-DB '!AI142</f>
        <v>189615</v>
      </c>
      <c r="Y142" s="22">
        <f>'MOC-FOR-DB '!AJ142</f>
        <v>0</v>
      </c>
      <c r="Z142" s="22">
        <f>'MOC-FOR-DB '!AK142</f>
        <v>0</v>
      </c>
      <c r="AA142" s="22">
        <f>'MOC-FOR-DB '!AP142</f>
        <v>0</v>
      </c>
      <c r="AB142" s="22">
        <f>'MOC-FOR-DB '!AV142</f>
        <v>0</v>
      </c>
      <c r="AC142" s="22">
        <f t="shared" si="81"/>
        <v>189615</v>
      </c>
    </row>
    <row r="143" spans="1:29" x14ac:dyDescent="0.25">
      <c r="A143" s="12"/>
      <c r="B143" s="14"/>
      <c r="C143" s="3"/>
      <c r="D143" s="3" t="s">
        <v>35</v>
      </c>
      <c r="E143" s="13"/>
      <c r="F143" s="22">
        <f>'MOC-DOM-DB'!H143</f>
        <v>0</v>
      </c>
      <c r="G143" s="22">
        <f>'MOC-DOM-DB'!M143</f>
        <v>0</v>
      </c>
      <c r="H143" s="22">
        <f>'MOC-DOM-DB'!U143</f>
        <v>0</v>
      </c>
      <c r="I143" s="22">
        <f>'MOC-DOM-DB'!AI143</f>
        <v>20153.241999999998</v>
      </c>
      <c r="J143" s="22">
        <f>'MOC-DOM-DB'!AJ143</f>
        <v>0</v>
      </c>
      <c r="K143" s="22">
        <f>'MOC-DOM-DB'!AK143</f>
        <v>0</v>
      </c>
      <c r="L143" s="22">
        <f>'MOC-DOM-DB'!AP143</f>
        <v>0</v>
      </c>
      <c r="M143" s="22">
        <f>'MOC-DOM-DB'!AV143</f>
        <v>0</v>
      </c>
      <c r="N143" s="22">
        <f t="shared" si="71"/>
        <v>20153.241999999998</v>
      </c>
      <c r="P143" s="12"/>
      <c r="Q143" s="14"/>
      <c r="R143" s="3"/>
      <c r="S143" s="3" t="s">
        <v>35</v>
      </c>
      <c r="T143" s="13"/>
      <c r="U143" s="22">
        <f>'MOC-FOR-DB '!H143</f>
        <v>0</v>
      </c>
      <c r="V143" s="22">
        <f>'MOC-FOR-DB '!M143</f>
        <v>0</v>
      </c>
      <c r="W143" s="22">
        <f>'MOC-FOR-DB '!U143</f>
        <v>0</v>
      </c>
      <c r="X143" s="22">
        <f>'MOC-FOR-DB '!AI143</f>
        <v>109360</v>
      </c>
      <c r="Y143" s="22">
        <f>'MOC-FOR-DB '!AJ143</f>
        <v>0</v>
      </c>
      <c r="Z143" s="22">
        <f>'MOC-FOR-DB '!AK143</f>
        <v>0</v>
      </c>
      <c r="AA143" s="22">
        <f>'MOC-FOR-DB '!AP143</f>
        <v>0</v>
      </c>
      <c r="AB143" s="22">
        <f>'MOC-FOR-DB '!AV143</f>
        <v>0</v>
      </c>
      <c r="AC143" s="22">
        <f t="shared" si="81"/>
        <v>109360</v>
      </c>
    </row>
    <row r="144" spans="1:29" x14ac:dyDescent="0.25">
      <c r="A144" s="12"/>
      <c r="B144" s="1"/>
      <c r="C144" s="2" t="s">
        <v>127</v>
      </c>
      <c r="D144" s="2"/>
      <c r="E144" s="13"/>
      <c r="F144" s="22">
        <f>'MOC-DOM-DB'!H144</f>
        <v>0</v>
      </c>
      <c r="G144" s="22">
        <f>'MOC-DOM-DB'!M144</f>
        <v>0</v>
      </c>
      <c r="H144" s="22">
        <f>'MOC-DOM-DB'!U144</f>
        <v>0</v>
      </c>
      <c r="I144" s="22">
        <f>'MOC-DOM-DB'!AI144</f>
        <v>8206.1530000000002</v>
      </c>
      <c r="J144" s="22">
        <f>'MOC-DOM-DB'!AJ144</f>
        <v>0</v>
      </c>
      <c r="K144" s="22">
        <f>'MOC-DOM-DB'!AK144</f>
        <v>0</v>
      </c>
      <c r="L144" s="22">
        <f>'MOC-DOM-DB'!AP144</f>
        <v>0</v>
      </c>
      <c r="M144" s="22">
        <f>'MOC-DOM-DB'!AV144</f>
        <v>0</v>
      </c>
      <c r="N144" s="22">
        <f t="shared" ref="N144" si="82">SUM(N145:N160)</f>
        <v>8206.1530000000002</v>
      </c>
      <c r="P144" s="12"/>
      <c r="Q144" s="1"/>
      <c r="R144" s="2" t="s">
        <v>127</v>
      </c>
      <c r="S144" s="2"/>
      <c r="T144" s="13"/>
      <c r="U144" s="22">
        <f>'MOC-FOR-DB '!H144</f>
        <v>0</v>
      </c>
      <c r="V144" s="22">
        <f>'MOC-FOR-DB '!M144</f>
        <v>0</v>
      </c>
      <c r="W144" s="22">
        <f>'MOC-FOR-DB '!U144</f>
        <v>0</v>
      </c>
      <c r="X144" s="22">
        <f>'MOC-FOR-DB '!AI144</f>
        <v>29000</v>
      </c>
      <c r="Y144" s="22">
        <f>'MOC-FOR-DB '!AJ144</f>
        <v>0</v>
      </c>
      <c r="Z144" s="22">
        <f>'MOC-FOR-DB '!AK144</f>
        <v>0</v>
      </c>
      <c r="AA144" s="22">
        <f>'MOC-FOR-DB '!AP144</f>
        <v>0</v>
      </c>
      <c r="AB144" s="22">
        <f>'MOC-FOR-DB '!AV144</f>
        <v>0</v>
      </c>
      <c r="AC144" s="22">
        <f t="shared" ref="AC144" si="83">SUM(AC145:AC160)</f>
        <v>29000</v>
      </c>
    </row>
    <row r="145" spans="1:29" x14ac:dyDescent="0.25">
      <c r="A145" s="12"/>
      <c r="B145" s="14"/>
      <c r="C145" s="3"/>
      <c r="D145" s="3" t="s">
        <v>128</v>
      </c>
      <c r="E145" s="13"/>
      <c r="F145" s="22">
        <f>'MOC-DOM-DB'!H145</f>
        <v>0</v>
      </c>
      <c r="G145" s="22">
        <f>'MOC-DOM-DB'!M145</f>
        <v>0</v>
      </c>
      <c r="H145" s="22">
        <f>'MOC-DOM-DB'!U145</f>
        <v>0</v>
      </c>
      <c r="I145" s="22">
        <f>'MOC-DOM-DB'!AI145</f>
        <v>0</v>
      </c>
      <c r="J145" s="22">
        <f>'MOC-DOM-DB'!AJ145</f>
        <v>0</v>
      </c>
      <c r="K145" s="22">
        <f>'MOC-DOM-DB'!AK145</f>
        <v>0</v>
      </c>
      <c r="L145" s="22">
        <f>'MOC-DOM-DB'!AP145</f>
        <v>0</v>
      </c>
      <c r="M145" s="22">
        <f>'MOC-DOM-DB'!AV145</f>
        <v>0</v>
      </c>
      <c r="N145" s="22">
        <f t="shared" si="71"/>
        <v>0</v>
      </c>
      <c r="P145" s="12"/>
      <c r="Q145" s="14"/>
      <c r="R145" s="3"/>
      <c r="S145" s="3" t="s">
        <v>128</v>
      </c>
      <c r="T145" s="13"/>
      <c r="U145" s="22">
        <f>'MOC-FOR-DB '!H145</f>
        <v>0</v>
      </c>
      <c r="V145" s="22">
        <f>'MOC-FOR-DB '!M145</f>
        <v>0</v>
      </c>
      <c r="W145" s="22">
        <f>'MOC-FOR-DB '!U145</f>
        <v>0</v>
      </c>
      <c r="X145" s="22">
        <f>'MOC-FOR-DB '!AI145</f>
        <v>1500</v>
      </c>
      <c r="Y145" s="22">
        <f>'MOC-FOR-DB '!AJ145</f>
        <v>0</v>
      </c>
      <c r="Z145" s="22">
        <f>'MOC-FOR-DB '!AK145</f>
        <v>0</v>
      </c>
      <c r="AA145" s="22">
        <f>'MOC-FOR-DB '!AP145</f>
        <v>0</v>
      </c>
      <c r="AB145" s="22">
        <f>'MOC-FOR-DB '!AV145</f>
        <v>0</v>
      </c>
      <c r="AC145" s="22">
        <f t="shared" ref="AC145:AC160" si="84">SUM(U145:AB145)</f>
        <v>1500</v>
      </c>
    </row>
    <row r="146" spans="1:29" x14ac:dyDescent="0.25">
      <c r="A146" s="12"/>
      <c r="B146" s="14"/>
      <c r="C146" s="3"/>
      <c r="D146" s="3" t="s">
        <v>129</v>
      </c>
      <c r="E146" s="13"/>
      <c r="F146" s="22">
        <f>'MOC-DOM-DB'!H146</f>
        <v>0</v>
      </c>
      <c r="G146" s="22">
        <f>'MOC-DOM-DB'!M146</f>
        <v>0</v>
      </c>
      <c r="H146" s="22">
        <f>'MOC-DOM-DB'!U146</f>
        <v>0</v>
      </c>
      <c r="I146" s="22">
        <f>'MOC-DOM-DB'!AI146</f>
        <v>0</v>
      </c>
      <c r="J146" s="22">
        <f>'MOC-DOM-DB'!AJ146</f>
        <v>0</v>
      </c>
      <c r="K146" s="22">
        <f>'MOC-DOM-DB'!AK146</f>
        <v>0</v>
      </c>
      <c r="L146" s="22">
        <f>'MOC-DOM-DB'!AP146</f>
        <v>0</v>
      </c>
      <c r="M146" s="22">
        <f>'MOC-DOM-DB'!AV146</f>
        <v>0</v>
      </c>
      <c r="N146" s="22">
        <f t="shared" si="71"/>
        <v>0</v>
      </c>
      <c r="P146" s="12"/>
      <c r="Q146" s="14"/>
      <c r="R146" s="3"/>
      <c r="S146" s="3" t="s">
        <v>129</v>
      </c>
      <c r="T146" s="13"/>
      <c r="U146" s="22">
        <f>'MOC-FOR-DB '!H146</f>
        <v>0</v>
      </c>
      <c r="V146" s="22">
        <f>'MOC-FOR-DB '!M146</f>
        <v>0</v>
      </c>
      <c r="W146" s="22">
        <f>'MOC-FOR-DB '!U146</f>
        <v>0</v>
      </c>
      <c r="X146" s="22">
        <f>'MOC-FOR-DB '!AI146</f>
        <v>0</v>
      </c>
      <c r="Y146" s="22">
        <f>'MOC-FOR-DB '!AJ146</f>
        <v>0</v>
      </c>
      <c r="Z146" s="22">
        <f>'MOC-FOR-DB '!AK146</f>
        <v>0</v>
      </c>
      <c r="AA146" s="22">
        <f>'MOC-FOR-DB '!AP146</f>
        <v>0</v>
      </c>
      <c r="AB146" s="22">
        <f>'MOC-FOR-DB '!AV146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130</v>
      </c>
      <c r="E147" s="13"/>
      <c r="F147" s="22">
        <f>'MOC-DOM-DB'!H147</f>
        <v>0</v>
      </c>
      <c r="G147" s="22">
        <f>'MOC-DOM-DB'!M147</f>
        <v>0</v>
      </c>
      <c r="H147" s="22">
        <f>'MOC-DOM-DB'!U147</f>
        <v>0</v>
      </c>
      <c r="I147" s="22">
        <f>'MOC-DOM-DB'!AI147</f>
        <v>0</v>
      </c>
      <c r="J147" s="22">
        <f>'MOC-DOM-DB'!AJ147</f>
        <v>0</v>
      </c>
      <c r="K147" s="22">
        <f>'MOC-DOM-DB'!AK147</f>
        <v>0</v>
      </c>
      <c r="L147" s="22">
        <f>'MOC-DOM-DB'!AP147</f>
        <v>0</v>
      </c>
      <c r="M147" s="22">
        <f>'MOC-DOM-DB'!AV147</f>
        <v>0</v>
      </c>
      <c r="N147" s="22">
        <f t="shared" si="71"/>
        <v>0</v>
      </c>
      <c r="P147" s="12"/>
      <c r="Q147" s="14"/>
      <c r="R147" s="3"/>
      <c r="S147" s="3" t="s">
        <v>130</v>
      </c>
      <c r="T147" s="13"/>
      <c r="U147" s="22">
        <f>'MOC-FOR-DB '!H147</f>
        <v>0</v>
      </c>
      <c r="V147" s="22">
        <f>'MOC-FOR-DB '!M147</f>
        <v>0</v>
      </c>
      <c r="W147" s="22">
        <f>'MOC-FOR-DB '!U147</f>
        <v>0</v>
      </c>
      <c r="X147" s="22">
        <f>'MOC-FOR-DB '!AI147</f>
        <v>0</v>
      </c>
      <c r="Y147" s="22">
        <f>'MOC-FOR-DB '!AJ147</f>
        <v>0</v>
      </c>
      <c r="Z147" s="22">
        <f>'MOC-FOR-DB '!AK147</f>
        <v>0</v>
      </c>
      <c r="AA147" s="22">
        <f>'MOC-FOR-DB '!AP147</f>
        <v>0</v>
      </c>
      <c r="AB147" s="22">
        <f>'MOC-FOR-DB '!AV147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131</v>
      </c>
      <c r="E148" s="13"/>
      <c r="F148" s="22">
        <f>'MOC-DOM-DB'!H148</f>
        <v>0</v>
      </c>
      <c r="G148" s="22">
        <f>'MOC-DOM-DB'!M148</f>
        <v>0</v>
      </c>
      <c r="H148" s="22">
        <f>'MOC-DOM-DB'!U148</f>
        <v>0</v>
      </c>
      <c r="I148" s="22">
        <f>'MOC-DOM-DB'!AI148</f>
        <v>0</v>
      </c>
      <c r="J148" s="22">
        <f>'MOC-DOM-DB'!AJ148</f>
        <v>0</v>
      </c>
      <c r="K148" s="22">
        <f>'MOC-DOM-DB'!AK148</f>
        <v>0</v>
      </c>
      <c r="L148" s="22">
        <f>'MOC-DOM-DB'!AP148</f>
        <v>0</v>
      </c>
      <c r="M148" s="22">
        <f>'MOC-DOM-DB'!AV148</f>
        <v>0</v>
      </c>
      <c r="N148" s="22">
        <f t="shared" si="71"/>
        <v>0</v>
      </c>
      <c r="P148" s="12"/>
      <c r="Q148" s="14"/>
      <c r="R148" s="3"/>
      <c r="S148" s="3" t="s">
        <v>131</v>
      </c>
      <c r="T148" s="13"/>
      <c r="U148" s="22">
        <f>'MOC-FOR-DB '!H148</f>
        <v>0</v>
      </c>
      <c r="V148" s="22">
        <f>'MOC-FOR-DB '!M148</f>
        <v>0</v>
      </c>
      <c r="W148" s="22">
        <f>'MOC-FOR-DB '!U148</f>
        <v>0</v>
      </c>
      <c r="X148" s="22">
        <f>'MOC-FOR-DB '!AI148</f>
        <v>0</v>
      </c>
      <c r="Y148" s="22">
        <f>'MOC-FOR-DB '!AJ148</f>
        <v>0</v>
      </c>
      <c r="Z148" s="22">
        <f>'MOC-FOR-DB '!AK148</f>
        <v>0</v>
      </c>
      <c r="AA148" s="22">
        <f>'MOC-FOR-DB '!AP148</f>
        <v>0</v>
      </c>
      <c r="AB148" s="22">
        <f>'MOC-FOR-DB '!AV148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132</v>
      </c>
      <c r="E149" s="13"/>
      <c r="F149" s="22">
        <f>'MOC-DOM-DB'!H149</f>
        <v>0</v>
      </c>
      <c r="G149" s="22">
        <f>'MOC-DOM-DB'!M149</f>
        <v>0</v>
      </c>
      <c r="H149" s="22">
        <f>'MOC-DOM-DB'!U149</f>
        <v>0</v>
      </c>
      <c r="I149" s="22">
        <f>'MOC-DOM-DB'!AI149</f>
        <v>0</v>
      </c>
      <c r="J149" s="22">
        <f>'MOC-DOM-DB'!AJ149</f>
        <v>0</v>
      </c>
      <c r="K149" s="22">
        <f>'MOC-DOM-DB'!AK149</f>
        <v>0</v>
      </c>
      <c r="L149" s="22">
        <f>'MOC-DOM-DB'!AP149</f>
        <v>0</v>
      </c>
      <c r="M149" s="22">
        <f>'MOC-DOM-DB'!AV149</f>
        <v>0</v>
      </c>
      <c r="N149" s="22">
        <f t="shared" si="71"/>
        <v>0</v>
      </c>
      <c r="P149" s="12"/>
      <c r="Q149" s="14"/>
      <c r="R149" s="3"/>
      <c r="S149" s="3" t="s">
        <v>132</v>
      </c>
      <c r="T149" s="13"/>
      <c r="U149" s="22">
        <f>'MOC-FOR-DB '!H149</f>
        <v>0</v>
      </c>
      <c r="V149" s="22">
        <f>'MOC-FOR-DB '!M149</f>
        <v>0</v>
      </c>
      <c r="W149" s="22">
        <f>'MOC-FOR-DB '!U149</f>
        <v>0</v>
      </c>
      <c r="X149" s="22">
        <f>'MOC-FOR-DB '!AI149</f>
        <v>0</v>
      </c>
      <c r="Y149" s="22">
        <f>'MOC-FOR-DB '!AJ149</f>
        <v>0</v>
      </c>
      <c r="Z149" s="22">
        <f>'MOC-FOR-DB '!AK149</f>
        <v>0</v>
      </c>
      <c r="AA149" s="22">
        <f>'MOC-FOR-DB '!AP149</f>
        <v>0</v>
      </c>
      <c r="AB149" s="22">
        <f>'MOC-FOR-DB '!AV149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133</v>
      </c>
      <c r="E150" s="13"/>
      <c r="F150" s="22">
        <f>'MOC-DOM-DB'!H150</f>
        <v>0</v>
      </c>
      <c r="G150" s="22">
        <f>'MOC-DOM-DB'!M150</f>
        <v>0</v>
      </c>
      <c r="H150" s="22">
        <f>'MOC-DOM-DB'!U150</f>
        <v>0</v>
      </c>
      <c r="I150" s="22">
        <f>'MOC-DOM-DB'!AI150</f>
        <v>8206.1530000000002</v>
      </c>
      <c r="J150" s="22">
        <f>'MOC-DOM-DB'!AJ150</f>
        <v>0</v>
      </c>
      <c r="K150" s="22">
        <f>'MOC-DOM-DB'!AK150</f>
        <v>0</v>
      </c>
      <c r="L150" s="22">
        <f>'MOC-DOM-DB'!AP150</f>
        <v>0</v>
      </c>
      <c r="M150" s="22">
        <f>'MOC-DOM-DB'!AV150</f>
        <v>0</v>
      </c>
      <c r="N150" s="22">
        <f t="shared" si="71"/>
        <v>8206.1530000000002</v>
      </c>
      <c r="P150" s="12"/>
      <c r="Q150" s="14"/>
      <c r="R150" s="3"/>
      <c r="S150" s="3" t="s">
        <v>133</v>
      </c>
      <c r="T150" s="13"/>
      <c r="U150" s="22">
        <f>'MOC-FOR-DB '!H150</f>
        <v>0</v>
      </c>
      <c r="V150" s="22">
        <f>'MOC-FOR-DB '!M150</f>
        <v>0</v>
      </c>
      <c r="W150" s="22">
        <f>'MOC-FOR-DB '!U150</f>
        <v>0</v>
      </c>
      <c r="X150" s="22">
        <f>'MOC-FOR-DB '!AI150</f>
        <v>0</v>
      </c>
      <c r="Y150" s="22">
        <f>'MOC-FOR-DB '!AJ150</f>
        <v>0</v>
      </c>
      <c r="Z150" s="22">
        <f>'MOC-FOR-DB '!AK150</f>
        <v>0</v>
      </c>
      <c r="AA150" s="22">
        <f>'MOC-FOR-DB '!AP150</f>
        <v>0</v>
      </c>
      <c r="AB150" s="22">
        <f>'MOC-FOR-DB '!AV150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134</v>
      </c>
      <c r="E151" s="13"/>
      <c r="F151" s="22">
        <f>'MOC-DOM-DB'!H151</f>
        <v>0</v>
      </c>
      <c r="G151" s="22">
        <f>'MOC-DOM-DB'!M151</f>
        <v>0</v>
      </c>
      <c r="H151" s="22">
        <f>'MOC-DOM-DB'!U151</f>
        <v>0</v>
      </c>
      <c r="I151" s="22">
        <f>'MOC-DOM-DB'!AI151</f>
        <v>0</v>
      </c>
      <c r="J151" s="22">
        <f>'MOC-DOM-DB'!AJ151</f>
        <v>0</v>
      </c>
      <c r="K151" s="22">
        <f>'MOC-DOM-DB'!AK151</f>
        <v>0</v>
      </c>
      <c r="L151" s="22">
        <f>'MOC-DOM-DB'!AP151</f>
        <v>0</v>
      </c>
      <c r="M151" s="22">
        <f>'MOC-DOM-DB'!AV151</f>
        <v>0</v>
      </c>
      <c r="N151" s="22">
        <f t="shared" si="71"/>
        <v>0</v>
      </c>
      <c r="P151" s="12"/>
      <c r="Q151" s="14"/>
      <c r="R151" s="3"/>
      <c r="S151" s="3" t="s">
        <v>134</v>
      </c>
      <c r="T151" s="13"/>
      <c r="U151" s="22">
        <f>'MOC-FOR-DB '!H151</f>
        <v>0</v>
      </c>
      <c r="V151" s="22">
        <f>'MOC-FOR-DB '!M151</f>
        <v>0</v>
      </c>
      <c r="W151" s="22">
        <f>'MOC-FOR-DB '!U151</f>
        <v>0</v>
      </c>
      <c r="X151" s="22">
        <f>'MOC-FOR-DB '!AI151</f>
        <v>0</v>
      </c>
      <c r="Y151" s="22">
        <f>'MOC-FOR-DB '!AJ151</f>
        <v>0</v>
      </c>
      <c r="Z151" s="22">
        <f>'MOC-FOR-DB '!AK151</f>
        <v>0</v>
      </c>
      <c r="AA151" s="22">
        <f>'MOC-FOR-DB '!AP151</f>
        <v>0</v>
      </c>
      <c r="AB151" s="22">
        <f>'MOC-FOR-DB '!AV151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135</v>
      </c>
      <c r="E152" s="13"/>
      <c r="F152" s="22">
        <f>'MOC-DOM-DB'!H152</f>
        <v>0</v>
      </c>
      <c r="G152" s="22">
        <f>'MOC-DOM-DB'!M152</f>
        <v>0</v>
      </c>
      <c r="H152" s="22">
        <f>'MOC-DOM-DB'!U152</f>
        <v>0</v>
      </c>
      <c r="I152" s="22">
        <f>'MOC-DOM-DB'!AI152</f>
        <v>0</v>
      </c>
      <c r="J152" s="22">
        <f>'MOC-DOM-DB'!AJ152</f>
        <v>0</v>
      </c>
      <c r="K152" s="22">
        <f>'MOC-DOM-DB'!AK152</f>
        <v>0</v>
      </c>
      <c r="L152" s="22">
        <f>'MOC-DOM-DB'!AP152</f>
        <v>0</v>
      </c>
      <c r="M152" s="22">
        <f>'MOC-DOM-DB'!AV152</f>
        <v>0</v>
      </c>
      <c r="N152" s="22">
        <f t="shared" si="71"/>
        <v>0</v>
      </c>
      <c r="P152" s="12"/>
      <c r="Q152" s="14"/>
      <c r="R152" s="3"/>
      <c r="S152" s="3" t="s">
        <v>135</v>
      </c>
      <c r="T152" s="13"/>
      <c r="U152" s="22">
        <f>'MOC-FOR-DB '!H152</f>
        <v>0</v>
      </c>
      <c r="V152" s="22">
        <f>'MOC-FOR-DB '!M152</f>
        <v>0</v>
      </c>
      <c r="W152" s="22">
        <f>'MOC-FOR-DB '!U152</f>
        <v>0</v>
      </c>
      <c r="X152" s="22">
        <f>'MOC-FOR-DB '!AI152</f>
        <v>0</v>
      </c>
      <c r="Y152" s="22">
        <f>'MOC-FOR-DB '!AJ152</f>
        <v>0</v>
      </c>
      <c r="Z152" s="22">
        <f>'MOC-FOR-DB '!AK152</f>
        <v>0</v>
      </c>
      <c r="AA152" s="22">
        <f>'MOC-FOR-DB '!AP152</f>
        <v>0</v>
      </c>
      <c r="AB152" s="22">
        <f>'MOC-FOR-DB '!AV152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136</v>
      </c>
      <c r="E153" s="13"/>
      <c r="F153" s="22">
        <f>'MOC-DOM-DB'!H153</f>
        <v>0</v>
      </c>
      <c r="G153" s="22">
        <f>'MOC-DOM-DB'!M153</f>
        <v>0</v>
      </c>
      <c r="H153" s="22">
        <f>'MOC-DOM-DB'!U153</f>
        <v>0</v>
      </c>
      <c r="I153" s="22">
        <f>'MOC-DOM-DB'!AI153</f>
        <v>0</v>
      </c>
      <c r="J153" s="22">
        <f>'MOC-DOM-DB'!AJ153</f>
        <v>0</v>
      </c>
      <c r="K153" s="22">
        <f>'MOC-DOM-DB'!AK153</f>
        <v>0</v>
      </c>
      <c r="L153" s="22">
        <f>'MOC-DOM-DB'!AP153</f>
        <v>0</v>
      </c>
      <c r="M153" s="22">
        <f>'MOC-DOM-DB'!AV153</f>
        <v>0</v>
      </c>
      <c r="N153" s="22">
        <f t="shared" si="71"/>
        <v>0</v>
      </c>
      <c r="P153" s="12"/>
      <c r="Q153" s="14"/>
      <c r="R153" s="3"/>
      <c r="S153" s="3" t="s">
        <v>136</v>
      </c>
      <c r="T153" s="13"/>
      <c r="U153" s="22">
        <f>'MOC-FOR-DB '!H153</f>
        <v>0</v>
      </c>
      <c r="V153" s="22">
        <f>'MOC-FOR-DB '!M153</f>
        <v>0</v>
      </c>
      <c r="W153" s="22">
        <f>'MOC-FOR-DB '!U153</f>
        <v>0</v>
      </c>
      <c r="X153" s="22">
        <f>'MOC-FOR-DB '!AI153</f>
        <v>0</v>
      </c>
      <c r="Y153" s="22">
        <f>'MOC-FOR-DB '!AJ153</f>
        <v>0</v>
      </c>
      <c r="Z153" s="22">
        <f>'MOC-FOR-DB '!AK153</f>
        <v>0</v>
      </c>
      <c r="AA153" s="22">
        <f>'MOC-FOR-DB '!AP153</f>
        <v>0</v>
      </c>
      <c r="AB153" s="22">
        <f>'MOC-FOR-DB '!AV153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137</v>
      </c>
      <c r="E154" s="13"/>
      <c r="F154" s="22">
        <f>'MOC-DOM-DB'!H154</f>
        <v>0</v>
      </c>
      <c r="G154" s="22">
        <f>'MOC-DOM-DB'!M154</f>
        <v>0</v>
      </c>
      <c r="H154" s="22">
        <f>'MOC-DOM-DB'!U154</f>
        <v>0</v>
      </c>
      <c r="I154" s="22">
        <f>'MOC-DOM-DB'!AI154</f>
        <v>0</v>
      </c>
      <c r="J154" s="22">
        <f>'MOC-DOM-DB'!AJ154</f>
        <v>0</v>
      </c>
      <c r="K154" s="22">
        <f>'MOC-DOM-DB'!AK154</f>
        <v>0</v>
      </c>
      <c r="L154" s="22">
        <f>'MOC-DOM-DB'!AP154</f>
        <v>0</v>
      </c>
      <c r="M154" s="22">
        <f>'MOC-DOM-DB'!AV154</f>
        <v>0</v>
      </c>
      <c r="N154" s="22">
        <f t="shared" si="71"/>
        <v>0</v>
      </c>
      <c r="P154" s="12"/>
      <c r="Q154" s="14"/>
      <c r="R154" s="3"/>
      <c r="S154" s="3" t="s">
        <v>137</v>
      </c>
      <c r="T154" s="13"/>
      <c r="U154" s="22">
        <f>'MOC-FOR-DB '!H154</f>
        <v>0</v>
      </c>
      <c r="V154" s="22">
        <f>'MOC-FOR-DB '!M154</f>
        <v>0</v>
      </c>
      <c r="W154" s="22">
        <f>'MOC-FOR-DB '!U154</f>
        <v>0</v>
      </c>
      <c r="X154" s="22">
        <f>'MOC-FOR-DB '!AI154</f>
        <v>0</v>
      </c>
      <c r="Y154" s="22">
        <f>'MOC-FOR-DB '!AJ154</f>
        <v>0</v>
      </c>
      <c r="Z154" s="22">
        <f>'MOC-FOR-DB '!AK154</f>
        <v>0</v>
      </c>
      <c r="AA154" s="22">
        <f>'MOC-FOR-DB '!AP154</f>
        <v>0</v>
      </c>
      <c r="AB154" s="22">
        <f>'MOC-FOR-DB '!AV154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138</v>
      </c>
      <c r="E155" s="13"/>
      <c r="F155" s="22">
        <f>'MOC-DOM-DB'!H155</f>
        <v>0</v>
      </c>
      <c r="G155" s="22">
        <f>'MOC-DOM-DB'!M155</f>
        <v>0</v>
      </c>
      <c r="H155" s="22">
        <f>'MOC-DOM-DB'!U155</f>
        <v>0</v>
      </c>
      <c r="I155" s="22">
        <f>'MOC-DOM-DB'!AI155</f>
        <v>0</v>
      </c>
      <c r="J155" s="22">
        <f>'MOC-DOM-DB'!AJ155</f>
        <v>0</v>
      </c>
      <c r="K155" s="22">
        <f>'MOC-DOM-DB'!AK155</f>
        <v>0</v>
      </c>
      <c r="L155" s="22">
        <f>'MOC-DOM-DB'!AP155</f>
        <v>0</v>
      </c>
      <c r="M155" s="22">
        <f>'MOC-DOM-DB'!AV155</f>
        <v>0</v>
      </c>
      <c r="N155" s="22">
        <f t="shared" si="71"/>
        <v>0</v>
      </c>
      <c r="P155" s="12"/>
      <c r="Q155" s="14"/>
      <c r="R155" s="3"/>
      <c r="S155" s="3" t="s">
        <v>138</v>
      </c>
      <c r="T155" s="13"/>
      <c r="U155" s="22">
        <f>'MOC-FOR-DB '!H155</f>
        <v>0</v>
      </c>
      <c r="V155" s="22">
        <f>'MOC-FOR-DB '!M155</f>
        <v>0</v>
      </c>
      <c r="W155" s="22">
        <f>'MOC-FOR-DB '!U155</f>
        <v>0</v>
      </c>
      <c r="X155" s="22">
        <f>'MOC-FOR-DB '!AI155</f>
        <v>0</v>
      </c>
      <c r="Y155" s="22">
        <f>'MOC-FOR-DB '!AJ155</f>
        <v>0</v>
      </c>
      <c r="Z155" s="22">
        <f>'MOC-FOR-DB '!AK155</f>
        <v>0</v>
      </c>
      <c r="AA155" s="22">
        <f>'MOC-FOR-DB '!AP155</f>
        <v>0</v>
      </c>
      <c r="AB155" s="22">
        <f>'MOC-FOR-DB '!AV155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139</v>
      </c>
      <c r="E156" s="13"/>
      <c r="F156" s="22">
        <f>'MOC-DOM-DB'!H156</f>
        <v>0</v>
      </c>
      <c r="G156" s="22">
        <f>'MOC-DOM-DB'!M156</f>
        <v>0</v>
      </c>
      <c r="H156" s="22">
        <f>'MOC-DOM-DB'!U156</f>
        <v>0</v>
      </c>
      <c r="I156" s="22">
        <f>'MOC-DOM-DB'!AI156</f>
        <v>0</v>
      </c>
      <c r="J156" s="22">
        <f>'MOC-DOM-DB'!AJ156</f>
        <v>0</v>
      </c>
      <c r="K156" s="22">
        <f>'MOC-DOM-DB'!AK156</f>
        <v>0</v>
      </c>
      <c r="L156" s="22">
        <f>'MOC-DOM-DB'!AP156</f>
        <v>0</v>
      </c>
      <c r="M156" s="22">
        <f>'MOC-DOM-DB'!AV156</f>
        <v>0</v>
      </c>
      <c r="N156" s="22">
        <f t="shared" si="71"/>
        <v>0</v>
      </c>
      <c r="P156" s="12"/>
      <c r="Q156" s="14"/>
      <c r="R156" s="3"/>
      <c r="S156" s="3" t="s">
        <v>139</v>
      </c>
      <c r="T156" s="13"/>
      <c r="U156" s="22">
        <f>'MOC-FOR-DB '!H156</f>
        <v>0</v>
      </c>
      <c r="V156" s="22">
        <f>'MOC-FOR-DB '!M156</f>
        <v>0</v>
      </c>
      <c r="W156" s="22">
        <f>'MOC-FOR-DB '!U156</f>
        <v>0</v>
      </c>
      <c r="X156" s="22">
        <f>'MOC-FOR-DB '!AI156</f>
        <v>0</v>
      </c>
      <c r="Y156" s="22">
        <f>'MOC-FOR-DB '!AJ156</f>
        <v>0</v>
      </c>
      <c r="Z156" s="22">
        <f>'MOC-FOR-DB '!AK156</f>
        <v>0</v>
      </c>
      <c r="AA156" s="22">
        <f>'MOC-FOR-DB '!AP156</f>
        <v>0</v>
      </c>
      <c r="AB156" s="22">
        <f>'MOC-FOR-DB '!AV156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140</v>
      </c>
      <c r="E157" s="13"/>
      <c r="F157" s="22">
        <f>'MOC-DOM-DB'!H157</f>
        <v>0</v>
      </c>
      <c r="G157" s="22">
        <f>'MOC-DOM-DB'!M157</f>
        <v>0</v>
      </c>
      <c r="H157" s="22">
        <f>'MOC-DOM-DB'!U157</f>
        <v>0</v>
      </c>
      <c r="I157" s="22">
        <f>'MOC-DOM-DB'!AI157</f>
        <v>0</v>
      </c>
      <c r="J157" s="22">
        <f>'MOC-DOM-DB'!AJ157</f>
        <v>0</v>
      </c>
      <c r="K157" s="22">
        <f>'MOC-DOM-DB'!AK157</f>
        <v>0</v>
      </c>
      <c r="L157" s="22">
        <f>'MOC-DOM-DB'!AP157</f>
        <v>0</v>
      </c>
      <c r="M157" s="22">
        <f>'MOC-DOM-DB'!AV157</f>
        <v>0</v>
      </c>
      <c r="N157" s="22">
        <f t="shared" si="71"/>
        <v>0</v>
      </c>
      <c r="P157" s="12"/>
      <c r="Q157" s="14"/>
      <c r="R157" s="3"/>
      <c r="S157" s="3" t="s">
        <v>140</v>
      </c>
      <c r="T157" s="13"/>
      <c r="U157" s="22">
        <f>'MOC-FOR-DB '!H157</f>
        <v>0</v>
      </c>
      <c r="V157" s="22">
        <f>'MOC-FOR-DB '!M157</f>
        <v>0</v>
      </c>
      <c r="W157" s="22">
        <f>'MOC-FOR-DB '!U157</f>
        <v>0</v>
      </c>
      <c r="X157" s="22">
        <f>'MOC-FOR-DB '!AI157</f>
        <v>0</v>
      </c>
      <c r="Y157" s="22">
        <f>'MOC-FOR-DB '!AJ157</f>
        <v>0</v>
      </c>
      <c r="Z157" s="22">
        <f>'MOC-FOR-DB '!AK157</f>
        <v>0</v>
      </c>
      <c r="AA157" s="22">
        <f>'MOC-FOR-DB '!AP157</f>
        <v>0</v>
      </c>
      <c r="AB157" s="22">
        <f>'MOC-FOR-DB '!AV157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141</v>
      </c>
      <c r="E158" s="13"/>
      <c r="F158" s="22">
        <f>'MOC-DOM-DB'!H158</f>
        <v>0</v>
      </c>
      <c r="G158" s="22">
        <f>'MOC-DOM-DB'!M158</f>
        <v>0</v>
      </c>
      <c r="H158" s="22">
        <f>'MOC-DOM-DB'!U158</f>
        <v>0</v>
      </c>
      <c r="I158" s="22">
        <f>'MOC-DOM-DB'!AI158</f>
        <v>0</v>
      </c>
      <c r="J158" s="22">
        <f>'MOC-DOM-DB'!AJ158</f>
        <v>0</v>
      </c>
      <c r="K158" s="22">
        <f>'MOC-DOM-DB'!AK158</f>
        <v>0</v>
      </c>
      <c r="L158" s="22">
        <f>'MOC-DOM-DB'!AP158</f>
        <v>0</v>
      </c>
      <c r="M158" s="22">
        <f>'MOC-DOM-DB'!AV158</f>
        <v>0</v>
      </c>
      <c r="N158" s="22">
        <f t="shared" si="71"/>
        <v>0</v>
      </c>
      <c r="P158" s="12"/>
      <c r="Q158" s="14"/>
      <c r="R158" s="3"/>
      <c r="S158" s="3" t="s">
        <v>141</v>
      </c>
      <c r="T158" s="13"/>
      <c r="U158" s="22">
        <f>'MOC-FOR-DB '!H158</f>
        <v>0</v>
      </c>
      <c r="V158" s="22">
        <f>'MOC-FOR-DB '!M158</f>
        <v>0</v>
      </c>
      <c r="W158" s="22">
        <f>'MOC-FOR-DB '!U158</f>
        <v>0</v>
      </c>
      <c r="X158" s="22">
        <f>'MOC-FOR-DB '!AI158</f>
        <v>0</v>
      </c>
      <c r="Y158" s="22">
        <f>'MOC-FOR-DB '!AJ158</f>
        <v>0</v>
      </c>
      <c r="Z158" s="22">
        <f>'MOC-FOR-DB '!AK158</f>
        <v>0</v>
      </c>
      <c r="AA158" s="22">
        <f>'MOC-FOR-DB '!AP158</f>
        <v>0</v>
      </c>
      <c r="AB158" s="22">
        <f>'MOC-FOR-DB '!AV158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142</v>
      </c>
      <c r="E159" s="13"/>
      <c r="F159" s="22">
        <f>'MOC-DOM-DB'!H159</f>
        <v>0</v>
      </c>
      <c r="G159" s="22">
        <f>'MOC-DOM-DB'!M159</f>
        <v>0</v>
      </c>
      <c r="H159" s="22">
        <f>'MOC-DOM-DB'!U159</f>
        <v>0</v>
      </c>
      <c r="I159" s="22">
        <f>'MOC-DOM-DB'!AI159</f>
        <v>0</v>
      </c>
      <c r="J159" s="22">
        <f>'MOC-DOM-DB'!AJ159</f>
        <v>0</v>
      </c>
      <c r="K159" s="22">
        <f>'MOC-DOM-DB'!AK159</f>
        <v>0</v>
      </c>
      <c r="L159" s="22">
        <f>'MOC-DOM-DB'!AP159</f>
        <v>0</v>
      </c>
      <c r="M159" s="22">
        <f>'MOC-DOM-DB'!AV159</f>
        <v>0</v>
      </c>
      <c r="N159" s="22">
        <f t="shared" si="71"/>
        <v>0</v>
      </c>
      <c r="P159" s="12"/>
      <c r="Q159" s="14"/>
      <c r="R159" s="3"/>
      <c r="S159" s="3" t="s">
        <v>142</v>
      </c>
      <c r="T159" s="13"/>
      <c r="U159" s="22">
        <f>'MOC-FOR-DB '!H159</f>
        <v>0</v>
      </c>
      <c r="V159" s="22">
        <f>'MOC-FOR-DB '!M159</f>
        <v>0</v>
      </c>
      <c r="W159" s="22">
        <f>'MOC-FOR-DB '!U159</f>
        <v>0</v>
      </c>
      <c r="X159" s="22">
        <f>'MOC-FOR-DB '!AI159</f>
        <v>0</v>
      </c>
      <c r="Y159" s="22">
        <f>'MOC-FOR-DB '!AJ159</f>
        <v>0</v>
      </c>
      <c r="Z159" s="22">
        <f>'MOC-FOR-DB '!AK159</f>
        <v>0</v>
      </c>
      <c r="AA159" s="22">
        <f>'MOC-FOR-DB '!AP159</f>
        <v>0</v>
      </c>
      <c r="AB159" s="22">
        <f>'MOC-FOR-DB '!AV159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35</v>
      </c>
      <c r="E160" s="13"/>
      <c r="F160" s="22">
        <f>'MOC-DOM-DB'!H160</f>
        <v>0</v>
      </c>
      <c r="G160" s="22">
        <f>'MOC-DOM-DB'!M160</f>
        <v>0</v>
      </c>
      <c r="H160" s="22">
        <f>'MOC-DOM-DB'!U160</f>
        <v>0</v>
      </c>
      <c r="I160" s="22">
        <f>'MOC-DOM-DB'!AI160</f>
        <v>0</v>
      </c>
      <c r="J160" s="22">
        <f>'MOC-DOM-DB'!AJ160</f>
        <v>0</v>
      </c>
      <c r="K160" s="22">
        <f>'MOC-DOM-DB'!AK160</f>
        <v>0</v>
      </c>
      <c r="L160" s="22">
        <f>'MOC-DOM-DB'!AP160</f>
        <v>0</v>
      </c>
      <c r="M160" s="22">
        <f>'MOC-DOM-DB'!AV160</f>
        <v>0</v>
      </c>
      <c r="N160" s="22">
        <f t="shared" si="71"/>
        <v>0</v>
      </c>
      <c r="P160" s="12"/>
      <c r="Q160" s="14"/>
      <c r="R160" s="3"/>
      <c r="S160" s="3" t="s">
        <v>35</v>
      </c>
      <c r="T160" s="13"/>
      <c r="U160" s="22">
        <f>'MOC-FOR-DB '!H160</f>
        <v>0</v>
      </c>
      <c r="V160" s="22">
        <f>'MOC-FOR-DB '!M160</f>
        <v>0</v>
      </c>
      <c r="W160" s="22">
        <f>'MOC-FOR-DB '!U160</f>
        <v>0</v>
      </c>
      <c r="X160" s="22">
        <f>'MOC-FOR-DB '!AI160</f>
        <v>27500</v>
      </c>
      <c r="Y160" s="22">
        <f>'MOC-FOR-DB '!AJ160</f>
        <v>0</v>
      </c>
      <c r="Z160" s="22">
        <f>'MOC-FOR-DB '!AK160</f>
        <v>0</v>
      </c>
      <c r="AA160" s="22">
        <f>'MOC-FOR-DB '!AP160</f>
        <v>0</v>
      </c>
      <c r="AB160" s="22">
        <f>'MOC-FOR-DB '!AV160</f>
        <v>0</v>
      </c>
      <c r="AC160" s="22">
        <f t="shared" si="84"/>
        <v>27500</v>
      </c>
    </row>
    <row r="161" spans="1:29" x14ac:dyDescent="0.25">
      <c r="A161" s="12"/>
      <c r="B161" s="1"/>
      <c r="C161" s="2" t="s">
        <v>143</v>
      </c>
      <c r="D161" s="2"/>
      <c r="E161" s="13"/>
      <c r="F161" s="22">
        <f>'MOC-DOM-DB'!H161</f>
        <v>0</v>
      </c>
      <c r="G161" s="22">
        <f>'MOC-DOM-DB'!M161</f>
        <v>0</v>
      </c>
      <c r="H161" s="22">
        <f>'MOC-DOM-DB'!U161</f>
        <v>0</v>
      </c>
      <c r="I161" s="22">
        <f>'MOC-DOM-DB'!AI161</f>
        <v>7478.24</v>
      </c>
      <c r="J161" s="22">
        <f>'MOC-DOM-DB'!AJ161</f>
        <v>0</v>
      </c>
      <c r="K161" s="22">
        <f>'MOC-DOM-DB'!AK161</f>
        <v>0</v>
      </c>
      <c r="L161" s="22">
        <f>'MOC-DOM-DB'!AP161</f>
        <v>0</v>
      </c>
      <c r="M161" s="22">
        <f>'MOC-DOM-DB'!AV161</f>
        <v>0</v>
      </c>
      <c r="N161" s="22">
        <f t="shared" ref="N161" si="85">SUM(N162:N164)</f>
        <v>7478.24</v>
      </c>
      <c r="P161" s="12"/>
      <c r="Q161" s="1"/>
      <c r="R161" s="2" t="s">
        <v>143</v>
      </c>
      <c r="S161" s="2"/>
      <c r="T161" s="13"/>
      <c r="U161" s="22">
        <f>'MOC-FOR-DB '!H161</f>
        <v>0</v>
      </c>
      <c r="V161" s="22">
        <f>'MOC-FOR-DB '!M161</f>
        <v>0</v>
      </c>
      <c r="W161" s="22">
        <f>'MOC-FOR-DB '!U161</f>
        <v>0</v>
      </c>
      <c r="X161" s="22">
        <f>'MOC-FOR-DB '!AI161</f>
        <v>262210</v>
      </c>
      <c r="Y161" s="22">
        <f>'MOC-FOR-DB '!AJ161</f>
        <v>0</v>
      </c>
      <c r="Z161" s="22">
        <f>'MOC-FOR-DB '!AK161</f>
        <v>0</v>
      </c>
      <c r="AA161" s="22">
        <f>'MOC-FOR-DB '!AP161</f>
        <v>0</v>
      </c>
      <c r="AB161" s="22">
        <f>'MOC-FOR-DB '!AV161</f>
        <v>0</v>
      </c>
      <c r="AC161" s="22">
        <f t="shared" ref="AC161" si="86">SUM(AC162:AC164)</f>
        <v>262210</v>
      </c>
    </row>
    <row r="162" spans="1:29" x14ac:dyDescent="0.25">
      <c r="A162" s="12"/>
      <c r="B162" s="14"/>
      <c r="C162" s="3"/>
      <c r="D162" s="3" t="s">
        <v>143</v>
      </c>
      <c r="E162" s="13"/>
      <c r="F162" s="22">
        <f>'MOC-DOM-DB'!H162</f>
        <v>0</v>
      </c>
      <c r="G162" s="22">
        <f>'MOC-DOM-DB'!M162</f>
        <v>0</v>
      </c>
      <c r="H162" s="22">
        <f>'MOC-DOM-DB'!U162</f>
        <v>0</v>
      </c>
      <c r="I162" s="22">
        <f>'MOC-DOM-DB'!AI162</f>
        <v>7478.24</v>
      </c>
      <c r="J162" s="22">
        <f>'MOC-DOM-DB'!AJ162</f>
        <v>0</v>
      </c>
      <c r="K162" s="22">
        <f>'MOC-DOM-DB'!AK162</f>
        <v>0</v>
      </c>
      <c r="L162" s="22">
        <f>'MOC-DOM-DB'!AP162</f>
        <v>0</v>
      </c>
      <c r="M162" s="22">
        <f>'MOC-DOM-DB'!AV162</f>
        <v>0</v>
      </c>
      <c r="N162" s="22">
        <f t="shared" si="71"/>
        <v>7478.24</v>
      </c>
      <c r="P162" s="12"/>
      <c r="Q162" s="14"/>
      <c r="R162" s="3"/>
      <c r="S162" s="3" t="s">
        <v>143</v>
      </c>
      <c r="T162" s="13"/>
      <c r="U162" s="22">
        <f>'MOC-FOR-DB '!H162</f>
        <v>0</v>
      </c>
      <c r="V162" s="22">
        <f>'MOC-FOR-DB '!M162</f>
        <v>0</v>
      </c>
      <c r="W162" s="22">
        <f>'MOC-FOR-DB '!U162</f>
        <v>0</v>
      </c>
      <c r="X162" s="22">
        <f>'MOC-FOR-DB '!AI162</f>
        <v>0</v>
      </c>
      <c r="Y162" s="22">
        <f>'MOC-FOR-DB '!AJ162</f>
        <v>0</v>
      </c>
      <c r="Z162" s="22">
        <f>'MOC-FOR-DB '!AK162</f>
        <v>0</v>
      </c>
      <c r="AA162" s="22">
        <f>'MOC-FOR-DB '!AP162</f>
        <v>0</v>
      </c>
      <c r="AB162" s="22">
        <f>'MOC-FOR-DB '!AV162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144</v>
      </c>
      <c r="E163" s="13"/>
      <c r="F163" s="22">
        <f>'MOC-DOM-DB'!H163</f>
        <v>0</v>
      </c>
      <c r="G163" s="22">
        <f>'MOC-DOM-DB'!M163</f>
        <v>0</v>
      </c>
      <c r="H163" s="22">
        <f>'MOC-DOM-DB'!U163</f>
        <v>0</v>
      </c>
      <c r="I163" s="22">
        <f>'MOC-DOM-DB'!AI163</f>
        <v>0</v>
      </c>
      <c r="J163" s="22">
        <f>'MOC-DOM-DB'!AJ163</f>
        <v>0</v>
      </c>
      <c r="K163" s="22">
        <f>'MOC-DOM-DB'!AK163</f>
        <v>0</v>
      </c>
      <c r="L163" s="22">
        <f>'MOC-DOM-DB'!AP163</f>
        <v>0</v>
      </c>
      <c r="M163" s="22">
        <f>'MOC-DOM-DB'!AV163</f>
        <v>0</v>
      </c>
      <c r="N163" s="22">
        <f t="shared" si="71"/>
        <v>0</v>
      </c>
      <c r="P163" s="12"/>
      <c r="Q163" s="14"/>
      <c r="R163" s="3"/>
      <c r="S163" s="3" t="s">
        <v>144</v>
      </c>
      <c r="T163" s="13"/>
      <c r="U163" s="22">
        <f>'MOC-FOR-DB '!H163</f>
        <v>0</v>
      </c>
      <c r="V163" s="22">
        <f>'MOC-FOR-DB '!M163</f>
        <v>0</v>
      </c>
      <c r="W163" s="22">
        <f>'MOC-FOR-DB '!U163</f>
        <v>0</v>
      </c>
      <c r="X163" s="22">
        <f>'MOC-FOR-DB '!AI163</f>
        <v>0</v>
      </c>
      <c r="Y163" s="22">
        <f>'MOC-FOR-DB '!AJ163</f>
        <v>0</v>
      </c>
      <c r="Z163" s="22">
        <f>'MOC-FOR-DB '!AK163</f>
        <v>0</v>
      </c>
      <c r="AA163" s="22">
        <f>'MOC-FOR-DB '!AP163</f>
        <v>0</v>
      </c>
      <c r="AB163" s="22">
        <f>'MOC-FOR-DB '!AV163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145</v>
      </c>
      <c r="E164" s="13"/>
      <c r="F164" s="22">
        <f>'MOC-DOM-DB'!H164</f>
        <v>0</v>
      </c>
      <c r="G164" s="22">
        <f>'MOC-DOM-DB'!M164</f>
        <v>0</v>
      </c>
      <c r="H164" s="22">
        <f>'MOC-DOM-DB'!U164</f>
        <v>0</v>
      </c>
      <c r="I164" s="22">
        <f>'MOC-DOM-DB'!AI164</f>
        <v>0</v>
      </c>
      <c r="J164" s="22">
        <f>'MOC-DOM-DB'!AJ164</f>
        <v>0</v>
      </c>
      <c r="K164" s="22">
        <f>'MOC-DOM-DB'!AK164</f>
        <v>0</v>
      </c>
      <c r="L164" s="22">
        <f>'MOC-DOM-DB'!AP164</f>
        <v>0</v>
      </c>
      <c r="M164" s="22">
        <f>'MOC-DOM-DB'!AV164</f>
        <v>0</v>
      </c>
      <c r="N164" s="22">
        <f t="shared" si="71"/>
        <v>0</v>
      </c>
      <c r="P164" s="12"/>
      <c r="Q164" s="14"/>
      <c r="R164" s="3"/>
      <c r="S164" s="3" t="s">
        <v>145</v>
      </c>
      <c r="T164" s="13"/>
      <c r="U164" s="22">
        <f>'MOC-FOR-DB '!H164</f>
        <v>0</v>
      </c>
      <c r="V164" s="22">
        <f>'MOC-FOR-DB '!M164</f>
        <v>0</v>
      </c>
      <c r="W164" s="22">
        <f>'MOC-FOR-DB '!U164</f>
        <v>0</v>
      </c>
      <c r="X164" s="22">
        <f>'MOC-FOR-DB '!AI164</f>
        <v>262210</v>
      </c>
      <c r="Y164" s="22">
        <f>'MOC-FOR-DB '!AJ164</f>
        <v>0</v>
      </c>
      <c r="Z164" s="22">
        <f>'MOC-FOR-DB '!AK164</f>
        <v>0</v>
      </c>
      <c r="AA164" s="22">
        <f>'MOC-FOR-DB '!AP164</f>
        <v>0</v>
      </c>
      <c r="AB164" s="22">
        <f>'MOC-FOR-DB '!AV164</f>
        <v>0</v>
      </c>
      <c r="AC164" s="22">
        <f t="shared" si="87"/>
        <v>262210</v>
      </c>
    </row>
    <row r="165" spans="1:29" x14ac:dyDescent="0.25">
      <c r="A165" s="12"/>
      <c r="B165" s="1"/>
      <c r="C165" s="2" t="s">
        <v>146</v>
      </c>
      <c r="D165" s="2"/>
      <c r="E165" s="13"/>
      <c r="F165" s="22">
        <f>'MOC-DOM-DB'!H165</f>
        <v>0</v>
      </c>
      <c r="G165" s="22">
        <f>'MOC-DOM-DB'!M165</f>
        <v>0</v>
      </c>
      <c r="H165" s="22">
        <f>'MOC-DOM-DB'!U165</f>
        <v>0</v>
      </c>
      <c r="I165" s="22">
        <f>'MOC-DOM-DB'!AI165</f>
        <v>32.979999999999997</v>
      </c>
      <c r="J165" s="22">
        <f>'MOC-DOM-DB'!AJ165</f>
        <v>0</v>
      </c>
      <c r="K165" s="22">
        <f>'MOC-DOM-DB'!AK165</f>
        <v>0</v>
      </c>
      <c r="L165" s="22">
        <f>'MOC-DOM-DB'!AP165</f>
        <v>0</v>
      </c>
      <c r="M165" s="22">
        <f>'MOC-DOM-DB'!AV165</f>
        <v>0</v>
      </c>
      <c r="N165" s="22">
        <f t="shared" ref="N165" si="88">SUM(N166:N172)</f>
        <v>32.979999999999997</v>
      </c>
      <c r="P165" s="12"/>
      <c r="Q165" s="1"/>
      <c r="R165" s="2" t="s">
        <v>146</v>
      </c>
      <c r="S165" s="2"/>
      <c r="T165" s="13"/>
      <c r="U165" s="22">
        <f>'MOC-FOR-DB '!H165</f>
        <v>0</v>
      </c>
      <c r="V165" s="22">
        <f>'MOC-FOR-DB '!M165</f>
        <v>0</v>
      </c>
      <c r="W165" s="22">
        <f>'MOC-FOR-DB '!U165</f>
        <v>0</v>
      </c>
      <c r="X165" s="22">
        <f>'MOC-FOR-DB '!AI165</f>
        <v>0</v>
      </c>
      <c r="Y165" s="22">
        <f>'MOC-FOR-DB '!AJ165</f>
        <v>0</v>
      </c>
      <c r="Z165" s="22">
        <f>'MOC-FOR-DB '!AK165</f>
        <v>0</v>
      </c>
      <c r="AA165" s="22">
        <f>'MOC-FOR-DB '!AP165</f>
        <v>0</v>
      </c>
      <c r="AB165" s="22">
        <f>'MOC-FOR-DB '!AV165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5" t="s">
        <v>147</v>
      </c>
      <c r="E166" s="106"/>
      <c r="F166" s="22">
        <f>'MOC-DOM-DB'!H166</f>
        <v>0</v>
      </c>
      <c r="G166" s="22">
        <f>'MOC-DOM-DB'!M166</f>
        <v>0</v>
      </c>
      <c r="H166" s="22">
        <f>'MOC-DOM-DB'!U166</f>
        <v>0</v>
      </c>
      <c r="I166" s="22">
        <f>'MOC-DOM-DB'!AI166</f>
        <v>32.979999999999997</v>
      </c>
      <c r="J166" s="22">
        <f>'MOC-DOM-DB'!AJ166</f>
        <v>0</v>
      </c>
      <c r="K166" s="22">
        <f>'MOC-DOM-DB'!AK166</f>
        <v>0</v>
      </c>
      <c r="L166" s="22">
        <f>'MOC-DOM-DB'!AP166</f>
        <v>0</v>
      </c>
      <c r="M166" s="22">
        <f>'MOC-DOM-DB'!AV166</f>
        <v>0</v>
      </c>
      <c r="N166" s="22">
        <f t="shared" si="71"/>
        <v>32.979999999999997</v>
      </c>
      <c r="P166" s="12"/>
      <c r="Q166" s="14"/>
      <c r="R166" s="3"/>
      <c r="S166" s="90" t="s">
        <v>147</v>
      </c>
      <c r="T166" s="91"/>
      <c r="U166" s="22">
        <f>'MOC-FOR-DB '!H166</f>
        <v>0</v>
      </c>
      <c r="V166" s="22">
        <f>'MOC-FOR-DB '!M166</f>
        <v>0</v>
      </c>
      <c r="W166" s="22">
        <f>'MOC-FOR-DB '!U166</f>
        <v>0</v>
      </c>
      <c r="X166" s="22">
        <f>'MOC-FOR-DB '!AI166</f>
        <v>0</v>
      </c>
      <c r="Y166" s="22">
        <f>'MOC-FOR-DB '!AJ166</f>
        <v>0</v>
      </c>
      <c r="Z166" s="22">
        <f>'MOC-FOR-DB '!AK166</f>
        <v>0</v>
      </c>
      <c r="AA166" s="22">
        <f>'MOC-FOR-DB '!AP166</f>
        <v>0</v>
      </c>
      <c r="AB166" s="22">
        <f>'MOC-FOR-DB '!AV166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5" t="s">
        <v>148</v>
      </c>
      <c r="E167" s="106"/>
      <c r="F167" s="22">
        <f>'MOC-DOM-DB'!H167</f>
        <v>0</v>
      </c>
      <c r="G167" s="22">
        <f>'MOC-DOM-DB'!M167</f>
        <v>0</v>
      </c>
      <c r="H167" s="22">
        <f>'MOC-DOM-DB'!U167</f>
        <v>0</v>
      </c>
      <c r="I167" s="22">
        <f>'MOC-DOM-DB'!AI167</f>
        <v>0</v>
      </c>
      <c r="J167" s="22">
        <f>'MOC-DOM-DB'!AJ167</f>
        <v>0</v>
      </c>
      <c r="K167" s="22">
        <f>'MOC-DOM-DB'!AK167</f>
        <v>0</v>
      </c>
      <c r="L167" s="22">
        <f>'MOC-DOM-DB'!AP167</f>
        <v>0</v>
      </c>
      <c r="M167" s="22">
        <f>'MOC-DOM-DB'!AV167</f>
        <v>0</v>
      </c>
      <c r="N167" s="22">
        <f t="shared" si="71"/>
        <v>0</v>
      </c>
      <c r="P167" s="12"/>
      <c r="Q167" s="14"/>
      <c r="R167" s="3"/>
      <c r="S167" s="90" t="s">
        <v>148</v>
      </c>
      <c r="T167" s="91"/>
      <c r="U167" s="22">
        <f>'MOC-FOR-DB '!H167</f>
        <v>0</v>
      </c>
      <c r="V167" s="22">
        <f>'MOC-FOR-DB '!M167</f>
        <v>0</v>
      </c>
      <c r="W167" s="22">
        <f>'MOC-FOR-DB '!U167</f>
        <v>0</v>
      </c>
      <c r="X167" s="22">
        <f>'MOC-FOR-DB '!AI167</f>
        <v>0</v>
      </c>
      <c r="Y167" s="22">
        <f>'MOC-FOR-DB '!AJ167</f>
        <v>0</v>
      </c>
      <c r="Z167" s="22">
        <f>'MOC-FOR-DB '!AK167</f>
        <v>0</v>
      </c>
      <c r="AA167" s="22">
        <f>'MOC-FOR-DB '!AP167</f>
        <v>0</v>
      </c>
      <c r="AB167" s="22">
        <f>'MOC-FOR-DB '!AV167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149</v>
      </c>
      <c r="E168" s="24"/>
      <c r="F168" s="22">
        <f>'MOC-DOM-DB'!H168</f>
        <v>0</v>
      </c>
      <c r="G168" s="22">
        <f>'MOC-DOM-DB'!M168</f>
        <v>0</v>
      </c>
      <c r="H168" s="22">
        <f>'MOC-DOM-DB'!U168</f>
        <v>0</v>
      </c>
      <c r="I168" s="22">
        <f>'MOC-DOM-DB'!AI168</f>
        <v>0</v>
      </c>
      <c r="J168" s="22">
        <f>'MOC-DOM-DB'!AJ168</f>
        <v>0</v>
      </c>
      <c r="K168" s="22">
        <f>'MOC-DOM-DB'!AK168</f>
        <v>0</v>
      </c>
      <c r="L168" s="22">
        <f>'MOC-DOM-DB'!AP168</f>
        <v>0</v>
      </c>
      <c r="M168" s="22">
        <f>'MOC-DOM-DB'!AV168</f>
        <v>0</v>
      </c>
      <c r="N168" s="22">
        <f t="shared" si="71"/>
        <v>0</v>
      </c>
      <c r="P168" s="12"/>
      <c r="Q168" s="14"/>
      <c r="R168" s="3"/>
      <c r="S168" s="3" t="s">
        <v>149</v>
      </c>
      <c r="T168" s="13"/>
      <c r="U168" s="22">
        <f>'MOC-FOR-DB '!H168</f>
        <v>0</v>
      </c>
      <c r="V168" s="22">
        <f>'MOC-FOR-DB '!M168</f>
        <v>0</v>
      </c>
      <c r="W168" s="22">
        <f>'MOC-FOR-DB '!U168</f>
        <v>0</v>
      </c>
      <c r="X168" s="22">
        <f>'MOC-FOR-DB '!AI168</f>
        <v>0</v>
      </c>
      <c r="Y168" s="22">
        <f>'MOC-FOR-DB '!AJ168</f>
        <v>0</v>
      </c>
      <c r="Z168" s="22">
        <f>'MOC-FOR-DB '!AK168</f>
        <v>0</v>
      </c>
      <c r="AA168" s="22">
        <f>'MOC-FOR-DB '!AP168</f>
        <v>0</v>
      </c>
      <c r="AB168" s="22">
        <f>'MOC-FOR-DB '!AV168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150</v>
      </c>
      <c r="E169" s="24"/>
      <c r="F169" s="22">
        <f>'MOC-DOM-DB'!H169</f>
        <v>0</v>
      </c>
      <c r="G169" s="22">
        <f>'MOC-DOM-DB'!M169</f>
        <v>0</v>
      </c>
      <c r="H169" s="22">
        <f>'MOC-DOM-DB'!U169</f>
        <v>0</v>
      </c>
      <c r="I169" s="22">
        <f>'MOC-DOM-DB'!AI169</f>
        <v>0</v>
      </c>
      <c r="J169" s="22">
        <f>'MOC-DOM-DB'!AJ169</f>
        <v>0</v>
      </c>
      <c r="K169" s="22">
        <f>'MOC-DOM-DB'!AK169</f>
        <v>0</v>
      </c>
      <c r="L169" s="22">
        <f>'MOC-DOM-DB'!AP169</f>
        <v>0</v>
      </c>
      <c r="M169" s="22">
        <f>'MOC-DOM-DB'!AV169</f>
        <v>0</v>
      </c>
      <c r="N169" s="22">
        <f t="shared" si="71"/>
        <v>0</v>
      </c>
      <c r="P169" s="12"/>
      <c r="Q169" s="14"/>
      <c r="R169" s="3"/>
      <c r="S169" s="3" t="s">
        <v>150</v>
      </c>
      <c r="T169" s="13"/>
      <c r="U169" s="22">
        <f>'MOC-FOR-DB '!H169</f>
        <v>0</v>
      </c>
      <c r="V169" s="22">
        <f>'MOC-FOR-DB '!M169</f>
        <v>0</v>
      </c>
      <c r="W169" s="22">
        <f>'MOC-FOR-DB '!U169</f>
        <v>0</v>
      </c>
      <c r="X169" s="22">
        <f>'MOC-FOR-DB '!AI169</f>
        <v>0</v>
      </c>
      <c r="Y169" s="22">
        <f>'MOC-FOR-DB '!AJ169</f>
        <v>0</v>
      </c>
      <c r="Z169" s="22">
        <f>'MOC-FOR-DB '!AK169</f>
        <v>0</v>
      </c>
      <c r="AA169" s="22">
        <f>'MOC-FOR-DB '!AP169</f>
        <v>0</v>
      </c>
      <c r="AB169" s="22">
        <f>'MOC-FOR-DB '!AV169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0" t="s">
        <v>151</v>
      </c>
      <c r="E170" s="91"/>
      <c r="F170" s="22">
        <f>'MOC-DOM-DB'!H170</f>
        <v>0</v>
      </c>
      <c r="G170" s="22">
        <f>'MOC-DOM-DB'!M170</f>
        <v>0</v>
      </c>
      <c r="H170" s="22">
        <f>'MOC-DOM-DB'!U170</f>
        <v>0</v>
      </c>
      <c r="I170" s="22">
        <f>'MOC-DOM-DB'!AI170</f>
        <v>0</v>
      </c>
      <c r="J170" s="22">
        <f>'MOC-DOM-DB'!AJ170</f>
        <v>0</v>
      </c>
      <c r="K170" s="22">
        <f>'MOC-DOM-DB'!AK170</f>
        <v>0</v>
      </c>
      <c r="L170" s="22">
        <f>'MOC-DOM-DB'!AP170</f>
        <v>0</v>
      </c>
      <c r="M170" s="22">
        <f>'MOC-DOM-DB'!AV170</f>
        <v>0</v>
      </c>
      <c r="N170" s="22">
        <f t="shared" si="71"/>
        <v>0</v>
      </c>
      <c r="P170" s="12"/>
      <c r="Q170" s="14"/>
      <c r="R170" s="3"/>
      <c r="S170" s="90" t="s">
        <v>151</v>
      </c>
      <c r="T170" s="91"/>
      <c r="U170" s="22">
        <f>'MOC-FOR-DB '!H170</f>
        <v>0</v>
      </c>
      <c r="V170" s="22">
        <f>'MOC-FOR-DB '!M170</f>
        <v>0</v>
      </c>
      <c r="W170" s="22">
        <f>'MOC-FOR-DB '!U170</f>
        <v>0</v>
      </c>
      <c r="X170" s="22">
        <f>'MOC-FOR-DB '!AI170</f>
        <v>0</v>
      </c>
      <c r="Y170" s="22">
        <f>'MOC-FOR-DB '!AJ170</f>
        <v>0</v>
      </c>
      <c r="Z170" s="22">
        <f>'MOC-FOR-DB '!AK170</f>
        <v>0</v>
      </c>
      <c r="AA170" s="22">
        <f>'MOC-FOR-DB '!AP170</f>
        <v>0</v>
      </c>
      <c r="AB170" s="22">
        <f>'MOC-FOR-DB '!AV170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0" t="s">
        <v>152</v>
      </c>
      <c r="E171" s="91"/>
      <c r="F171" s="22">
        <f>'MOC-DOM-DB'!H171</f>
        <v>0</v>
      </c>
      <c r="G171" s="22">
        <f>'MOC-DOM-DB'!M171</f>
        <v>0</v>
      </c>
      <c r="H171" s="22">
        <f>'MOC-DOM-DB'!U171</f>
        <v>0</v>
      </c>
      <c r="I171" s="22">
        <f>'MOC-DOM-DB'!AI171</f>
        <v>0</v>
      </c>
      <c r="J171" s="22">
        <f>'MOC-DOM-DB'!AJ171</f>
        <v>0</v>
      </c>
      <c r="K171" s="22">
        <f>'MOC-DOM-DB'!AK171</f>
        <v>0</v>
      </c>
      <c r="L171" s="22">
        <f>'MOC-DOM-DB'!AP171</f>
        <v>0</v>
      </c>
      <c r="M171" s="22">
        <f>'MOC-DOM-DB'!AV171</f>
        <v>0</v>
      </c>
      <c r="N171" s="22">
        <f t="shared" si="71"/>
        <v>0</v>
      </c>
      <c r="P171" s="12"/>
      <c r="Q171" s="14"/>
      <c r="R171" s="3"/>
      <c r="S171" s="90" t="s">
        <v>152</v>
      </c>
      <c r="T171" s="91"/>
      <c r="U171" s="22">
        <f>'MOC-FOR-DB '!H171</f>
        <v>0</v>
      </c>
      <c r="V171" s="22">
        <f>'MOC-FOR-DB '!M171</f>
        <v>0</v>
      </c>
      <c r="W171" s="22">
        <f>'MOC-FOR-DB '!U171</f>
        <v>0</v>
      </c>
      <c r="X171" s="22">
        <f>'MOC-FOR-DB '!AI171</f>
        <v>0</v>
      </c>
      <c r="Y171" s="22">
        <f>'MOC-FOR-DB '!AJ171</f>
        <v>0</v>
      </c>
      <c r="Z171" s="22">
        <f>'MOC-FOR-DB '!AK171</f>
        <v>0</v>
      </c>
      <c r="AA171" s="22">
        <f>'MOC-FOR-DB '!AP171</f>
        <v>0</v>
      </c>
      <c r="AB171" s="22">
        <f>'MOC-FOR-DB '!AV171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5" t="s">
        <v>153</v>
      </c>
      <c r="E172" s="106"/>
      <c r="F172" s="22">
        <f>'MOC-DOM-DB'!H172</f>
        <v>0</v>
      </c>
      <c r="G172" s="22">
        <f>'MOC-DOM-DB'!M172</f>
        <v>0</v>
      </c>
      <c r="H172" s="22">
        <f>'MOC-DOM-DB'!U172</f>
        <v>0</v>
      </c>
      <c r="I172" s="22">
        <f>'MOC-DOM-DB'!AI172</f>
        <v>0</v>
      </c>
      <c r="J172" s="22">
        <f>'MOC-DOM-DB'!AJ172</f>
        <v>0</v>
      </c>
      <c r="K172" s="22">
        <f>'MOC-DOM-DB'!AK172</f>
        <v>0</v>
      </c>
      <c r="L172" s="22">
        <f>'MOC-DOM-DB'!AP172</f>
        <v>0</v>
      </c>
      <c r="M172" s="22">
        <f>'MOC-DOM-DB'!AV172</f>
        <v>0</v>
      </c>
      <c r="N172" s="22">
        <f t="shared" si="71"/>
        <v>0</v>
      </c>
      <c r="P172" s="12"/>
      <c r="Q172" s="14"/>
      <c r="R172" s="3"/>
      <c r="S172" s="90" t="s">
        <v>153</v>
      </c>
      <c r="T172" s="91"/>
      <c r="U172" s="22">
        <f>'MOC-FOR-DB '!H172</f>
        <v>0</v>
      </c>
      <c r="V172" s="22">
        <f>'MOC-FOR-DB '!M172</f>
        <v>0</v>
      </c>
      <c r="W172" s="22">
        <f>'MOC-FOR-DB '!U172</f>
        <v>0</v>
      </c>
      <c r="X172" s="22">
        <f>'MOC-FOR-DB '!AI172</f>
        <v>0</v>
      </c>
      <c r="Y172" s="22">
        <f>'MOC-FOR-DB '!AJ172</f>
        <v>0</v>
      </c>
      <c r="Z172" s="22">
        <f>'MOC-FOR-DB '!AK172</f>
        <v>0</v>
      </c>
      <c r="AA172" s="22">
        <f>'MOC-FOR-DB '!AP172</f>
        <v>0</v>
      </c>
      <c r="AB172" s="22">
        <f>'MOC-FOR-DB '!AV172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154</v>
      </c>
      <c r="D173" s="2"/>
      <c r="E173" s="13"/>
      <c r="F173" s="22">
        <f>'MOC-DOM-DB'!H173</f>
        <v>0</v>
      </c>
      <c r="G173" s="22">
        <f>'MOC-DOM-DB'!M173</f>
        <v>0</v>
      </c>
      <c r="H173" s="22">
        <f>'MOC-DOM-DB'!U173</f>
        <v>1059.51</v>
      </c>
      <c r="I173" s="22">
        <f>'MOC-DOM-DB'!AI173</f>
        <v>24600</v>
      </c>
      <c r="J173" s="22">
        <f>'MOC-DOM-DB'!AJ173</f>
        <v>0</v>
      </c>
      <c r="K173" s="22">
        <f>'MOC-DOM-DB'!AK173</f>
        <v>0</v>
      </c>
      <c r="L173" s="22">
        <f>'MOC-DOM-DB'!AP173</f>
        <v>0</v>
      </c>
      <c r="M173" s="22">
        <f>'MOC-DOM-DB'!AV173</f>
        <v>0</v>
      </c>
      <c r="N173" s="22">
        <f t="shared" ref="N173" si="91">+N174+N182+N185</f>
        <v>25659.510000000002</v>
      </c>
      <c r="P173" s="12"/>
      <c r="Q173" s="1"/>
      <c r="R173" s="2" t="s">
        <v>154</v>
      </c>
      <c r="S173" s="2"/>
      <c r="T173" s="13"/>
      <c r="U173" s="22">
        <f>'MOC-FOR-DB '!H173</f>
        <v>20000</v>
      </c>
      <c r="V173" s="22">
        <f>'MOC-FOR-DB '!M173</f>
        <v>0</v>
      </c>
      <c r="W173" s="22">
        <f>'MOC-FOR-DB '!U173</f>
        <v>0</v>
      </c>
      <c r="X173" s="22">
        <f>'MOC-FOR-DB '!AI173</f>
        <v>55000</v>
      </c>
      <c r="Y173" s="22">
        <f>'MOC-FOR-DB '!AJ173</f>
        <v>0</v>
      </c>
      <c r="Z173" s="22">
        <f>'MOC-FOR-DB '!AK173</f>
        <v>0</v>
      </c>
      <c r="AA173" s="22">
        <f>'MOC-FOR-DB '!AP173</f>
        <v>0</v>
      </c>
      <c r="AB173" s="22">
        <f>'MOC-FOR-DB '!AV173</f>
        <v>0</v>
      </c>
      <c r="AC173" s="22">
        <f t="shared" ref="AC173" si="92">+AC174+AC182+AC185</f>
        <v>75000</v>
      </c>
    </row>
    <row r="174" spans="1:29" x14ac:dyDescent="0.25">
      <c r="A174" s="12"/>
      <c r="B174" s="14"/>
      <c r="C174" s="2"/>
      <c r="D174" s="3" t="s">
        <v>155</v>
      </c>
      <c r="E174" s="13"/>
      <c r="F174" s="22">
        <f>'MOC-DOM-DB'!H174</f>
        <v>0</v>
      </c>
      <c r="G174" s="22">
        <f>'MOC-DOM-DB'!M174</f>
        <v>0</v>
      </c>
      <c r="H174" s="22">
        <f>'MOC-DOM-DB'!U174</f>
        <v>1059.51</v>
      </c>
      <c r="I174" s="22">
        <f>'MOC-DOM-DB'!AI174</f>
        <v>8600</v>
      </c>
      <c r="J174" s="22">
        <f>'MOC-DOM-DB'!AJ174</f>
        <v>0</v>
      </c>
      <c r="K174" s="22">
        <f>'MOC-DOM-DB'!AK174</f>
        <v>0</v>
      </c>
      <c r="L174" s="22">
        <f>'MOC-DOM-DB'!AP174</f>
        <v>0</v>
      </c>
      <c r="M174" s="22">
        <f>'MOC-DOM-DB'!AV174</f>
        <v>0</v>
      </c>
      <c r="N174" s="22">
        <f t="shared" ref="N174" si="93">SUM(N175:N181)</f>
        <v>9659.51</v>
      </c>
      <c r="P174" s="12"/>
      <c r="Q174" s="14"/>
      <c r="R174" s="2"/>
      <c r="S174" s="3" t="s">
        <v>155</v>
      </c>
      <c r="T174" s="13"/>
      <c r="U174" s="22">
        <f>'MOC-FOR-DB '!H174</f>
        <v>0</v>
      </c>
      <c r="V174" s="22">
        <f>'MOC-FOR-DB '!M174</f>
        <v>0</v>
      </c>
      <c r="W174" s="22">
        <f>'MOC-FOR-DB '!U174</f>
        <v>0</v>
      </c>
      <c r="X174" s="22">
        <f>'MOC-FOR-DB '!AI174</f>
        <v>27500</v>
      </c>
      <c r="Y174" s="22">
        <f>'MOC-FOR-DB '!AJ174</f>
        <v>0</v>
      </c>
      <c r="Z174" s="22">
        <f>'MOC-FOR-DB '!AK174</f>
        <v>0</v>
      </c>
      <c r="AA174" s="22">
        <f>'MOC-FOR-DB '!AP174</f>
        <v>0</v>
      </c>
      <c r="AB174" s="22">
        <f>'MOC-FOR-DB '!AV174</f>
        <v>0</v>
      </c>
      <c r="AC174" s="22">
        <f t="shared" ref="AC174" si="94">SUM(AC175:AC181)</f>
        <v>27500</v>
      </c>
    </row>
    <row r="175" spans="1:29" x14ac:dyDescent="0.25">
      <c r="A175" s="12"/>
      <c r="B175" s="1"/>
      <c r="C175" s="3"/>
      <c r="D175" s="14"/>
      <c r="E175" s="4" t="s">
        <v>156</v>
      </c>
      <c r="F175" s="22">
        <f>'MOC-DOM-DB'!H175</f>
        <v>0</v>
      </c>
      <c r="G175" s="22">
        <f>'MOC-DOM-DB'!M175</f>
        <v>0</v>
      </c>
      <c r="H175" s="22">
        <f>'MOC-DOM-DB'!U175</f>
        <v>0</v>
      </c>
      <c r="I175" s="22">
        <f>'MOC-DOM-DB'!AI175</f>
        <v>0</v>
      </c>
      <c r="J175" s="22">
        <f>'MOC-DOM-DB'!AJ175</f>
        <v>0</v>
      </c>
      <c r="K175" s="22">
        <f>'MOC-DOM-DB'!AK175</f>
        <v>0</v>
      </c>
      <c r="L175" s="22">
        <f>'MOC-DOM-DB'!AP175</f>
        <v>0</v>
      </c>
      <c r="M175" s="22">
        <f>'MOC-DOM-DB'!AV175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156</v>
      </c>
      <c r="U175" s="22">
        <f>'MOC-FOR-DB '!H175</f>
        <v>0</v>
      </c>
      <c r="V175" s="22">
        <f>'MOC-FOR-DB '!M175</f>
        <v>0</v>
      </c>
      <c r="W175" s="22">
        <f>'MOC-FOR-DB '!U175</f>
        <v>0</v>
      </c>
      <c r="X175" s="22">
        <f>'MOC-FOR-DB '!AI175</f>
        <v>27500</v>
      </c>
      <c r="Y175" s="22">
        <f>'MOC-FOR-DB '!AJ175</f>
        <v>0</v>
      </c>
      <c r="Z175" s="22">
        <f>'MOC-FOR-DB '!AK175</f>
        <v>0</v>
      </c>
      <c r="AA175" s="22">
        <f>'MOC-FOR-DB '!AP175</f>
        <v>0</v>
      </c>
      <c r="AB175" s="22">
        <f>'MOC-FOR-DB '!AV175</f>
        <v>0</v>
      </c>
      <c r="AC175" s="22">
        <f t="shared" ref="AC175:AC181" si="96">SUM(U175:AB175)</f>
        <v>27500</v>
      </c>
    </row>
    <row r="176" spans="1:29" x14ac:dyDescent="0.25">
      <c r="A176" s="12"/>
      <c r="B176" s="1"/>
      <c r="C176" s="3"/>
      <c r="D176" s="14"/>
      <c r="E176" s="4" t="s">
        <v>157</v>
      </c>
      <c r="F176" s="22">
        <f>'MOC-DOM-DB'!H176</f>
        <v>0</v>
      </c>
      <c r="G176" s="22">
        <f>'MOC-DOM-DB'!M176</f>
        <v>0</v>
      </c>
      <c r="H176" s="22">
        <f>'MOC-DOM-DB'!U176</f>
        <v>0</v>
      </c>
      <c r="I176" s="22">
        <f>'MOC-DOM-DB'!AI176</f>
        <v>8600</v>
      </c>
      <c r="J176" s="22">
        <f>'MOC-DOM-DB'!AJ176</f>
        <v>0</v>
      </c>
      <c r="K176" s="22">
        <f>'MOC-DOM-DB'!AK176</f>
        <v>0</v>
      </c>
      <c r="L176" s="22">
        <f>'MOC-DOM-DB'!AP176</f>
        <v>0</v>
      </c>
      <c r="M176" s="22">
        <f>'MOC-DOM-DB'!AV176</f>
        <v>0</v>
      </c>
      <c r="N176" s="22">
        <f t="shared" si="95"/>
        <v>8600</v>
      </c>
      <c r="P176" s="12"/>
      <c r="Q176" s="1"/>
      <c r="R176" s="3"/>
      <c r="S176" s="14"/>
      <c r="T176" s="4" t="s">
        <v>157</v>
      </c>
      <c r="U176" s="22">
        <f>'MOC-FOR-DB '!H176</f>
        <v>0</v>
      </c>
      <c r="V176" s="22">
        <f>'MOC-FOR-DB '!M176</f>
        <v>0</v>
      </c>
      <c r="W176" s="22">
        <f>'MOC-FOR-DB '!U176</f>
        <v>0</v>
      </c>
      <c r="X176" s="22">
        <f>'MOC-FOR-DB '!AI176</f>
        <v>0</v>
      </c>
      <c r="Y176" s="22">
        <f>'MOC-FOR-DB '!AJ176</f>
        <v>0</v>
      </c>
      <c r="Z176" s="22">
        <f>'MOC-FOR-DB '!AK176</f>
        <v>0</v>
      </c>
      <c r="AA176" s="22">
        <f>'MOC-FOR-DB '!AP176</f>
        <v>0</v>
      </c>
      <c r="AB176" s="22">
        <f>'MOC-FOR-DB '!AV176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158</v>
      </c>
      <c r="F177" s="22">
        <f>'MOC-DOM-DB'!H177</f>
        <v>0</v>
      </c>
      <c r="G177" s="22">
        <f>'MOC-DOM-DB'!M177</f>
        <v>0</v>
      </c>
      <c r="H177" s="22">
        <f>'MOC-DOM-DB'!U177</f>
        <v>0</v>
      </c>
      <c r="I177" s="22">
        <f>'MOC-DOM-DB'!AI177</f>
        <v>0</v>
      </c>
      <c r="J177" s="22">
        <f>'MOC-DOM-DB'!AJ177</f>
        <v>0</v>
      </c>
      <c r="K177" s="22">
        <f>'MOC-DOM-DB'!AK177</f>
        <v>0</v>
      </c>
      <c r="L177" s="22">
        <f>'MOC-DOM-DB'!AP177</f>
        <v>0</v>
      </c>
      <c r="M177" s="22">
        <f>'MOC-DOM-DB'!AV177</f>
        <v>0</v>
      </c>
      <c r="N177" s="22">
        <f t="shared" si="95"/>
        <v>0</v>
      </c>
      <c r="P177" s="12"/>
      <c r="Q177" s="1"/>
      <c r="R177" s="3"/>
      <c r="S177" s="14"/>
      <c r="T177" s="4" t="s">
        <v>158</v>
      </c>
      <c r="U177" s="22">
        <f>'MOC-FOR-DB '!H177</f>
        <v>0</v>
      </c>
      <c r="V177" s="22">
        <f>'MOC-FOR-DB '!M177</f>
        <v>0</v>
      </c>
      <c r="W177" s="22">
        <f>'MOC-FOR-DB '!U177</f>
        <v>0</v>
      </c>
      <c r="X177" s="22">
        <f>'MOC-FOR-DB '!AI177</f>
        <v>0</v>
      </c>
      <c r="Y177" s="22">
        <f>'MOC-FOR-DB '!AJ177</f>
        <v>0</v>
      </c>
      <c r="Z177" s="22">
        <f>'MOC-FOR-DB '!AK177</f>
        <v>0</v>
      </c>
      <c r="AA177" s="22">
        <f>'MOC-FOR-DB '!AP177</f>
        <v>0</v>
      </c>
      <c r="AB177" s="22">
        <f>'MOC-FOR-DB '!AV177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159</v>
      </c>
      <c r="F178" s="22">
        <f>'MOC-DOM-DB'!H178</f>
        <v>0</v>
      </c>
      <c r="G178" s="22">
        <f>'MOC-DOM-DB'!M178</f>
        <v>0</v>
      </c>
      <c r="H178" s="22">
        <f>'MOC-DOM-DB'!U178</f>
        <v>0</v>
      </c>
      <c r="I178" s="22">
        <f>'MOC-DOM-DB'!AI178</f>
        <v>0</v>
      </c>
      <c r="J178" s="22">
        <f>'MOC-DOM-DB'!AJ178</f>
        <v>0</v>
      </c>
      <c r="K178" s="22">
        <f>'MOC-DOM-DB'!AK178</f>
        <v>0</v>
      </c>
      <c r="L178" s="22">
        <f>'MOC-DOM-DB'!AP178</f>
        <v>0</v>
      </c>
      <c r="M178" s="22">
        <f>'MOC-DOM-DB'!AV178</f>
        <v>0</v>
      </c>
      <c r="N178" s="22">
        <f t="shared" si="95"/>
        <v>0</v>
      </c>
      <c r="P178" s="12"/>
      <c r="Q178" s="1"/>
      <c r="R178" s="3"/>
      <c r="S178" s="14"/>
      <c r="T178" s="4" t="s">
        <v>159</v>
      </c>
      <c r="U178" s="22">
        <f>'MOC-FOR-DB '!H178</f>
        <v>0</v>
      </c>
      <c r="V178" s="22">
        <f>'MOC-FOR-DB '!M178</f>
        <v>0</v>
      </c>
      <c r="W178" s="22">
        <f>'MOC-FOR-DB '!U178</f>
        <v>0</v>
      </c>
      <c r="X178" s="22">
        <f>'MOC-FOR-DB '!AI178</f>
        <v>0</v>
      </c>
      <c r="Y178" s="22">
        <f>'MOC-FOR-DB '!AJ178</f>
        <v>0</v>
      </c>
      <c r="Z178" s="22">
        <f>'MOC-FOR-DB '!AK178</f>
        <v>0</v>
      </c>
      <c r="AA178" s="22">
        <f>'MOC-FOR-DB '!AP178</f>
        <v>0</v>
      </c>
      <c r="AB178" s="22">
        <f>'MOC-FOR-DB '!AV178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160</v>
      </c>
      <c r="F179" s="22">
        <f>'MOC-DOM-DB'!H179</f>
        <v>0</v>
      </c>
      <c r="G179" s="22">
        <f>'MOC-DOM-DB'!M179</f>
        <v>0</v>
      </c>
      <c r="H179" s="22">
        <f>'MOC-DOM-DB'!U179</f>
        <v>1059.51</v>
      </c>
      <c r="I179" s="22">
        <f>'MOC-DOM-DB'!AI179</f>
        <v>0</v>
      </c>
      <c r="J179" s="22">
        <f>'MOC-DOM-DB'!AJ179</f>
        <v>0</v>
      </c>
      <c r="K179" s="22">
        <f>'MOC-DOM-DB'!AK179</f>
        <v>0</v>
      </c>
      <c r="L179" s="22">
        <f>'MOC-DOM-DB'!AP179</f>
        <v>0</v>
      </c>
      <c r="M179" s="22">
        <f>'MOC-DOM-DB'!AV179</f>
        <v>0</v>
      </c>
      <c r="N179" s="22">
        <f t="shared" si="95"/>
        <v>1059.51</v>
      </c>
      <c r="P179" s="12"/>
      <c r="Q179" s="1"/>
      <c r="R179" s="3"/>
      <c r="S179" s="14"/>
      <c r="T179" s="4" t="s">
        <v>160</v>
      </c>
      <c r="U179" s="22">
        <f>'MOC-FOR-DB '!H179</f>
        <v>0</v>
      </c>
      <c r="V179" s="22">
        <f>'MOC-FOR-DB '!M179</f>
        <v>0</v>
      </c>
      <c r="W179" s="22">
        <f>'MOC-FOR-DB '!U179</f>
        <v>0</v>
      </c>
      <c r="X179" s="22">
        <f>'MOC-FOR-DB '!AI179</f>
        <v>0</v>
      </c>
      <c r="Y179" s="22">
        <f>'MOC-FOR-DB '!AJ179</f>
        <v>0</v>
      </c>
      <c r="Z179" s="22">
        <f>'MOC-FOR-DB '!AK179</f>
        <v>0</v>
      </c>
      <c r="AA179" s="22">
        <f>'MOC-FOR-DB '!AP179</f>
        <v>0</v>
      </c>
      <c r="AB179" s="22">
        <f>'MOC-FOR-DB '!AV179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161</v>
      </c>
      <c r="F180" s="22">
        <f>'MOC-DOM-DB'!H180</f>
        <v>0</v>
      </c>
      <c r="G180" s="22">
        <f>'MOC-DOM-DB'!M180</f>
        <v>0</v>
      </c>
      <c r="H180" s="22">
        <f>'MOC-DOM-DB'!U180</f>
        <v>0</v>
      </c>
      <c r="I180" s="22">
        <f>'MOC-DOM-DB'!AI180</f>
        <v>0</v>
      </c>
      <c r="J180" s="22">
        <f>'MOC-DOM-DB'!AJ180</f>
        <v>0</v>
      </c>
      <c r="K180" s="22">
        <f>'MOC-DOM-DB'!AK180</f>
        <v>0</v>
      </c>
      <c r="L180" s="22">
        <f>'MOC-DOM-DB'!AP180</f>
        <v>0</v>
      </c>
      <c r="M180" s="22">
        <f>'MOC-DOM-DB'!AV180</f>
        <v>0</v>
      </c>
      <c r="N180" s="22">
        <f t="shared" si="95"/>
        <v>0</v>
      </c>
      <c r="P180" s="12"/>
      <c r="Q180" s="1"/>
      <c r="R180" s="3"/>
      <c r="S180" s="14"/>
      <c r="T180" s="4" t="s">
        <v>161</v>
      </c>
      <c r="U180" s="22">
        <f>'MOC-FOR-DB '!H180</f>
        <v>0</v>
      </c>
      <c r="V180" s="22">
        <f>'MOC-FOR-DB '!M180</f>
        <v>0</v>
      </c>
      <c r="W180" s="22">
        <f>'MOC-FOR-DB '!U180</f>
        <v>0</v>
      </c>
      <c r="X180" s="22">
        <f>'MOC-FOR-DB '!AI180</f>
        <v>0</v>
      </c>
      <c r="Y180" s="22">
        <f>'MOC-FOR-DB '!AJ180</f>
        <v>0</v>
      </c>
      <c r="Z180" s="22">
        <f>'MOC-FOR-DB '!AK180</f>
        <v>0</v>
      </c>
      <c r="AA180" s="22">
        <f>'MOC-FOR-DB '!AP180</f>
        <v>0</v>
      </c>
      <c r="AB180" s="22">
        <f>'MOC-FOR-DB '!AV180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162</v>
      </c>
      <c r="F181" s="22">
        <f>'MOC-DOM-DB'!H181</f>
        <v>0</v>
      </c>
      <c r="G181" s="22">
        <f>'MOC-DOM-DB'!M181</f>
        <v>0</v>
      </c>
      <c r="H181" s="22">
        <f>'MOC-DOM-DB'!U181</f>
        <v>0</v>
      </c>
      <c r="I181" s="22">
        <f>'MOC-DOM-DB'!AI181</f>
        <v>0</v>
      </c>
      <c r="J181" s="22">
        <f>'MOC-DOM-DB'!AJ181</f>
        <v>0</v>
      </c>
      <c r="K181" s="22">
        <f>'MOC-DOM-DB'!AK181</f>
        <v>0</v>
      </c>
      <c r="L181" s="22">
        <f>'MOC-DOM-DB'!AP181</f>
        <v>0</v>
      </c>
      <c r="M181" s="22">
        <f>'MOC-DOM-DB'!AV181</f>
        <v>0</v>
      </c>
      <c r="N181" s="22">
        <f t="shared" si="95"/>
        <v>0</v>
      </c>
      <c r="P181" s="12"/>
      <c r="Q181" s="1"/>
      <c r="R181" s="3"/>
      <c r="S181" s="14"/>
      <c r="T181" s="4" t="s">
        <v>162</v>
      </c>
      <c r="U181" s="22">
        <f>'MOC-FOR-DB '!H181</f>
        <v>0</v>
      </c>
      <c r="V181" s="22">
        <f>'MOC-FOR-DB '!M181</f>
        <v>0</v>
      </c>
      <c r="W181" s="22">
        <f>'MOC-FOR-DB '!U181</f>
        <v>0</v>
      </c>
      <c r="X181" s="22">
        <f>'MOC-FOR-DB '!AI181</f>
        <v>0</v>
      </c>
      <c r="Y181" s="22">
        <f>'MOC-FOR-DB '!AJ181</f>
        <v>0</v>
      </c>
      <c r="Z181" s="22">
        <f>'MOC-FOR-DB '!AK181</f>
        <v>0</v>
      </c>
      <c r="AA181" s="22">
        <f>'MOC-FOR-DB '!AP181</f>
        <v>0</v>
      </c>
      <c r="AB181" s="22">
        <f>'MOC-FOR-DB '!AV181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163</v>
      </c>
      <c r="E182" s="4"/>
      <c r="F182" s="22">
        <f>'MOC-DOM-DB'!H182</f>
        <v>0</v>
      </c>
      <c r="G182" s="22">
        <f>'MOC-DOM-DB'!M182</f>
        <v>0</v>
      </c>
      <c r="H182" s="22">
        <f>'MOC-DOM-DB'!U182</f>
        <v>0</v>
      </c>
      <c r="I182" s="22">
        <f>'MOC-DOM-DB'!AI182</f>
        <v>0</v>
      </c>
      <c r="J182" s="22">
        <f>'MOC-DOM-DB'!AJ182</f>
        <v>0</v>
      </c>
      <c r="K182" s="22">
        <f>'MOC-DOM-DB'!AK182</f>
        <v>0</v>
      </c>
      <c r="L182" s="22">
        <f>'MOC-DOM-DB'!AP182</f>
        <v>0</v>
      </c>
      <c r="M182" s="22">
        <f>'MOC-DOM-DB'!AV182</f>
        <v>0</v>
      </c>
      <c r="N182" s="22">
        <f t="shared" ref="N182" si="97">+N183+N184</f>
        <v>0</v>
      </c>
      <c r="P182" s="12"/>
      <c r="Q182" s="14"/>
      <c r="R182" s="3"/>
      <c r="S182" s="3" t="s">
        <v>163</v>
      </c>
      <c r="T182" s="4"/>
      <c r="U182" s="22">
        <f>'MOC-FOR-DB '!H182</f>
        <v>20000</v>
      </c>
      <c r="V182" s="22">
        <f>'MOC-FOR-DB '!M182</f>
        <v>0</v>
      </c>
      <c r="W182" s="22">
        <f>'MOC-FOR-DB '!U182</f>
        <v>0</v>
      </c>
      <c r="X182" s="22">
        <f>'MOC-FOR-DB '!AI182</f>
        <v>0</v>
      </c>
      <c r="Y182" s="22">
        <f>'MOC-FOR-DB '!AJ182</f>
        <v>0</v>
      </c>
      <c r="Z182" s="22">
        <f>'MOC-FOR-DB '!AK182</f>
        <v>0</v>
      </c>
      <c r="AA182" s="22">
        <f>'MOC-FOR-DB '!AP182</f>
        <v>0</v>
      </c>
      <c r="AB182" s="22">
        <f>'MOC-FOR-DB '!AV182</f>
        <v>0</v>
      </c>
      <c r="AC182" s="22">
        <f t="shared" ref="AC182" si="98">+AC183+AC184</f>
        <v>20000</v>
      </c>
    </row>
    <row r="183" spans="1:29" x14ac:dyDescent="0.25">
      <c r="A183" s="12"/>
      <c r="B183" s="1"/>
      <c r="C183" s="3"/>
      <c r="D183" s="14"/>
      <c r="E183" s="4" t="s">
        <v>164</v>
      </c>
      <c r="F183" s="22">
        <f>'MOC-DOM-DB'!H183</f>
        <v>0</v>
      </c>
      <c r="G183" s="22">
        <f>'MOC-DOM-DB'!M183</f>
        <v>0</v>
      </c>
      <c r="H183" s="22">
        <f>'MOC-DOM-DB'!U183</f>
        <v>0</v>
      </c>
      <c r="I183" s="22">
        <f>'MOC-DOM-DB'!AI183</f>
        <v>0</v>
      </c>
      <c r="J183" s="22">
        <f>'MOC-DOM-DB'!AJ183</f>
        <v>0</v>
      </c>
      <c r="K183" s="22">
        <f>'MOC-DOM-DB'!AK183</f>
        <v>0</v>
      </c>
      <c r="L183" s="22">
        <f>'MOC-DOM-DB'!AP183</f>
        <v>0</v>
      </c>
      <c r="M183" s="22">
        <f>'MOC-DOM-DB'!AV183</f>
        <v>0</v>
      </c>
      <c r="N183" s="22">
        <f t="shared" si="95"/>
        <v>0</v>
      </c>
      <c r="P183" s="12"/>
      <c r="Q183" s="1"/>
      <c r="R183" s="3"/>
      <c r="S183" s="14"/>
      <c r="T183" s="4" t="s">
        <v>164</v>
      </c>
      <c r="U183" s="22">
        <f>'MOC-FOR-DB '!H183</f>
        <v>20000</v>
      </c>
      <c r="V183" s="22">
        <f>'MOC-FOR-DB '!M183</f>
        <v>0</v>
      </c>
      <c r="W183" s="22">
        <f>'MOC-FOR-DB '!U183</f>
        <v>0</v>
      </c>
      <c r="X183" s="22">
        <f>'MOC-FOR-DB '!AI183</f>
        <v>0</v>
      </c>
      <c r="Y183" s="22">
        <f>'MOC-FOR-DB '!AJ183</f>
        <v>0</v>
      </c>
      <c r="Z183" s="22">
        <f>'MOC-FOR-DB '!AK183</f>
        <v>0</v>
      </c>
      <c r="AA183" s="22">
        <f>'MOC-FOR-DB '!AP183</f>
        <v>0</v>
      </c>
      <c r="AB183" s="22">
        <f>'MOC-FOR-DB '!AV183</f>
        <v>0</v>
      </c>
      <c r="AC183" s="22">
        <f t="shared" ref="AC183:AC185" si="99">SUM(U183:AB183)</f>
        <v>20000</v>
      </c>
    </row>
    <row r="184" spans="1:29" x14ac:dyDescent="0.25">
      <c r="A184" s="12"/>
      <c r="B184" s="1"/>
      <c r="C184" s="3"/>
      <c r="D184" s="14"/>
      <c r="E184" s="4" t="s">
        <v>165</v>
      </c>
      <c r="F184" s="22">
        <f>'MOC-DOM-DB'!H184</f>
        <v>0</v>
      </c>
      <c r="G184" s="22">
        <f>'MOC-DOM-DB'!M184</f>
        <v>0</v>
      </c>
      <c r="H184" s="22">
        <f>'MOC-DOM-DB'!U184</f>
        <v>0</v>
      </c>
      <c r="I184" s="22">
        <f>'MOC-DOM-DB'!AI184</f>
        <v>0</v>
      </c>
      <c r="J184" s="22">
        <f>'MOC-DOM-DB'!AJ184</f>
        <v>0</v>
      </c>
      <c r="K184" s="22">
        <f>'MOC-DOM-DB'!AK184</f>
        <v>0</v>
      </c>
      <c r="L184" s="22">
        <f>'MOC-DOM-DB'!AP184</f>
        <v>0</v>
      </c>
      <c r="M184" s="22">
        <f>'MOC-DOM-DB'!AV184</f>
        <v>0</v>
      </c>
      <c r="N184" s="22">
        <f t="shared" si="95"/>
        <v>0</v>
      </c>
      <c r="P184" s="12"/>
      <c r="Q184" s="1"/>
      <c r="R184" s="3"/>
      <c r="S184" s="14"/>
      <c r="T184" s="4" t="s">
        <v>165</v>
      </c>
      <c r="U184" s="22">
        <f>'MOC-FOR-DB '!H184</f>
        <v>0</v>
      </c>
      <c r="V184" s="22">
        <f>'MOC-FOR-DB '!M184</f>
        <v>0</v>
      </c>
      <c r="W184" s="22">
        <f>'MOC-FOR-DB '!U184</f>
        <v>0</v>
      </c>
      <c r="X184" s="22">
        <f>'MOC-FOR-DB '!AI184</f>
        <v>0</v>
      </c>
      <c r="Y184" s="22">
        <f>'MOC-FOR-DB '!AJ184</f>
        <v>0</v>
      </c>
      <c r="Z184" s="22">
        <f>'MOC-FOR-DB '!AK184</f>
        <v>0</v>
      </c>
      <c r="AA184" s="22">
        <f>'MOC-FOR-DB '!AP184</f>
        <v>0</v>
      </c>
      <c r="AB184" s="22">
        <f>'MOC-FOR-DB '!AV184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35</v>
      </c>
      <c r="E185" s="13"/>
      <c r="F185" s="22">
        <f>'MOC-DOM-DB'!H185</f>
        <v>0</v>
      </c>
      <c r="G185" s="22">
        <f>'MOC-DOM-DB'!M185</f>
        <v>0</v>
      </c>
      <c r="H185" s="22">
        <f>'MOC-DOM-DB'!U185</f>
        <v>0</v>
      </c>
      <c r="I185" s="22">
        <f>'MOC-DOM-DB'!AI185</f>
        <v>16000</v>
      </c>
      <c r="J185" s="22">
        <f>'MOC-DOM-DB'!AJ185</f>
        <v>0</v>
      </c>
      <c r="K185" s="22">
        <f>'MOC-DOM-DB'!AK185</f>
        <v>0</v>
      </c>
      <c r="L185" s="22">
        <f>'MOC-DOM-DB'!AP185</f>
        <v>0</v>
      </c>
      <c r="M185" s="22">
        <f>'MOC-DOM-DB'!AV185</f>
        <v>0</v>
      </c>
      <c r="N185" s="22">
        <f t="shared" si="95"/>
        <v>16000</v>
      </c>
      <c r="P185" s="12"/>
      <c r="Q185" s="14"/>
      <c r="R185" s="3"/>
      <c r="S185" s="3" t="s">
        <v>35</v>
      </c>
      <c r="T185" s="13"/>
      <c r="U185" s="22">
        <f>'MOC-FOR-DB '!H185</f>
        <v>0</v>
      </c>
      <c r="V185" s="22">
        <f>'MOC-FOR-DB '!M185</f>
        <v>0</v>
      </c>
      <c r="W185" s="22">
        <f>'MOC-FOR-DB '!U185</f>
        <v>0</v>
      </c>
      <c r="X185" s="22">
        <f>'MOC-FOR-DB '!AI185</f>
        <v>27500</v>
      </c>
      <c r="Y185" s="22">
        <f>'MOC-FOR-DB '!AJ185</f>
        <v>0</v>
      </c>
      <c r="Z185" s="22">
        <f>'MOC-FOR-DB '!AK185</f>
        <v>0</v>
      </c>
      <c r="AA185" s="22">
        <f>'MOC-FOR-DB '!AP185</f>
        <v>0</v>
      </c>
      <c r="AB185" s="22">
        <f>'MOC-FOR-DB '!AV185</f>
        <v>0</v>
      </c>
      <c r="AC185" s="22">
        <f t="shared" si="99"/>
        <v>27500</v>
      </c>
    </row>
    <row r="186" spans="1:29" x14ac:dyDescent="0.25">
      <c r="A186" s="12"/>
      <c r="B186" s="1"/>
      <c r="C186" s="2" t="s">
        <v>166</v>
      </c>
      <c r="D186" s="2"/>
      <c r="E186" s="13"/>
      <c r="F186" s="22">
        <f>'MOC-DOM-DB'!H186</f>
        <v>0</v>
      </c>
      <c r="G186" s="22">
        <f>'MOC-DOM-DB'!M186</f>
        <v>0</v>
      </c>
      <c r="H186" s="22">
        <f>'MOC-DOM-DB'!U186</f>
        <v>0</v>
      </c>
      <c r="I186" s="22">
        <f>'MOC-DOM-DB'!AI186</f>
        <v>0</v>
      </c>
      <c r="J186" s="22">
        <f>'MOC-DOM-DB'!AJ186</f>
        <v>0</v>
      </c>
      <c r="K186" s="22">
        <f>'MOC-DOM-DB'!AK186</f>
        <v>0</v>
      </c>
      <c r="L186" s="22">
        <f>'MOC-DOM-DB'!AP186</f>
        <v>0</v>
      </c>
      <c r="M186" s="22">
        <f>'MOC-DOM-DB'!AV186</f>
        <v>0</v>
      </c>
      <c r="N186" s="22">
        <f t="shared" ref="N186" si="100">SUM(N187:N191)</f>
        <v>0</v>
      </c>
      <c r="P186" s="12"/>
      <c r="Q186" s="1"/>
      <c r="R186" s="2" t="s">
        <v>166</v>
      </c>
      <c r="S186" s="2"/>
      <c r="T186" s="13"/>
      <c r="U186" s="22">
        <f>'MOC-FOR-DB '!H186</f>
        <v>0</v>
      </c>
      <c r="V186" s="22">
        <f>'MOC-FOR-DB '!M186</f>
        <v>0</v>
      </c>
      <c r="W186" s="22">
        <f>'MOC-FOR-DB '!U186</f>
        <v>0</v>
      </c>
      <c r="X186" s="22">
        <f>'MOC-FOR-DB '!AI186</f>
        <v>0</v>
      </c>
      <c r="Y186" s="22">
        <f>'MOC-FOR-DB '!AJ186</f>
        <v>0</v>
      </c>
      <c r="Z186" s="22">
        <f>'MOC-FOR-DB '!AK186</f>
        <v>0</v>
      </c>
      <c r="AA186" s="22">
        <f>'MOC-FOR-DB '!AP186</f>
        <v>0</v>
      </c>
      <c r="AB186" s="22">
        <f>'MOC-FOR-DB '!AV186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167</v>
      </c>
      <c r="E187" s="13"/>
      <c r="F187" s="22">
        <f>'MOC-DOM-DB'!H187</f>
        <v>0</v>
      </c>
      <c r="G187" s="22">
        <f>'MOC-DOM-DB'!M187</f>
        <v>0</v>
      </c>
      <c r="H187" s="22">
        <f>'MOC-DOM-DB'!U187</f>
        <v>0</v>
      </c>
      <c r="I187" s="22">
        <f>'MOC-DOM-DB'!AI187</f>
        <v>0</v>
      </c>
      <c r="J187" s="22">
        <f>'MOC-DOM-DB'!AJ187</f>
        <v>0</v>
      </c>
      <c r="K187" s="22">
        <f>'MOC-DOM-DB'!AK187</f>
        <v>0</v>
      </c>
      <c r="L187" s="22">
        <f>'MOC-DOM-DB'!AP187</f>
        <v>0</v>
      </c>
      <c r="M187" s="22">
        <f>'MOC-DOM-DB'!AV187</f>
        <v>0</v>
      </c>
      <c r="N187" s="22">
        <f t="shared" si="95"/>
        <v>0</v>
      </c>
      <c r="P187" s="12"/>
      <c r="Q187" s="14"/>
      <c r="R187" s="3"/>
      <c r="S187" s="3" t="s">
        <v>167</v>
      </c>
      <c r="T187" s="13"/>
      <c r="U187" s="22">
        <f>'MOC-FOR-DB '!H187</f>
        <v>0</v>
      </c>
      <c r="V187" s="22">
        <f>'MOC-FOR-DB '!M187</f>
        <v>0</v>
      </c>
      <c r="W187" s="22">
        <f>'MOC-FOR-DB '!U187</f>
        <v>0</v>
      </c>
      <c r="X187" s="22">
        <f>'MOC-FOR-DB '!AI187</f>
        <v>0</v>
      </c>
      <c r="Y187" s="22">
        <f>'MOC-FOR-DB '!AJ187</f>
        <v>0</v>
      </c>
      <c r="Z187" s="22">
        <f>'MOC-FOR-DB '!AK187</f>
        <v>0</v>
      </c>
      <c r="AA187" s="22">
        <f>'MOC-FOR-DB '!AP187</f>
        <v>0</v>
      </c>
      <c r="AB187" s="22">
        <f>'MOC-FOR-DB '!AV187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0" t="s">
        <v>168</v>
      </c>
      <c r="E188" s="101"/>
      <c r="F188" s="22">
        <f>'MOC-DOM-DB'!H188</f>
        <v>0</v>
      </c>
      <c r="G188" s="22">
        <f>'MOC-DOM-DB'!M188</f>
        <v>0</v>
      </c>
      <c r="H188" s="22">
        <f>'MOC-DOM-DB'!U188</f>
        <v>0</v>
      </c>
      <c r="I188" s="22">
        <f>'MOC-DOM-DB'!AI188</f>
        <v>0</v>
      </c>
      <c r="J188" s="22">
        <f>'MOC-DOM-DB'!AJ188</f>
        <v>0</v>
      </c>
      <c r="K188" s="22">
        <f>'MOC-DOM-DB'!AK188</f>
        <v>0</v>
      </c>
      <c r="L188" s="22">
        <f>'MOC-DOM-DB'!AP188</f>
        <v>0</v>
      </c>
      <c r="M188" s="22">
        <f>'MOC-DOM-DB'!AV188</f>
        <v>0</v>
      </c>
      <c r="N188" s="22">
        <f t="shared" si="95"/>
        <v>0</v>
      </c>
      <c r="P188" s="12"/>
      <c r="Q188" s="14"/>
      <c r="R188" s="3"/>
      <c r="S188" s="100" t="s">
        <v>168</v>
      </c>
      <c r="T188" s="101"/>
      <c r="U188" s="22">
        <f>'MOC-FOR-DB '!H188</f>
        <v>0</v>
      </c>
      <c r="V188" s="22">
        <f>'MOC-FOR-DB '!M188</f>
        <v>0</v>
      </c>
      <c r="W188" s="22">
        <f>'MOC-FOR-DB '!U188</f>
        <v>0</v>
      </c>
      <c r="X188" s="22">
        <f>'MOC-FOR-DB '!AI188</f>
        <v>0</v>
      </c>
      <c r="Y188" s="22">
        <f>'MOC-FOR-DB '!AJ188</f>
        <v>0</v>
      </c>
      <c r="Z188" s="22">
        <f>'MOC-FOR-DB '!AK188</f>
        <v>0</v>
      </c>
      <c r="AA188" s="22">
        <f>'MOC-FOR-DB '!AP188</f>
        <v>0</v>
      </c>
      <c r="AB188" s="22">
        <f>'MOC-FOR-DB '!AV188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169</v>
      </c>
      <c r="E189" s="13"/>
      <c r="F189" s="22">
        <f>'MOC-DOM-DB'!H189</f>
        <v>0</v>
      </c>
      <c r="G189" s="22">
        <f>'MOC-DOM-DB'!M189</f>
        <v>0</v>
      </c>
      <c r="H189" s="22">
        <f>'MOC-DOM-DB'!U189</f>
        <v>0</v>
      </c>
      <c r="I189" s="22">
        <f>'MOC-DOM-DB'!AI189</f>
        <v>0</v>
      </c>
      <c r="J189" s="22">
        <f>'MOC-DOM-DB'!AJ189</f>
        <v>0</v>
      </c>
      <c r="K189" s="22">
        <f>'MOC-DOM-DB'!AK189</f>
        <v>0</v>
      </c>
      <c r="L189" s="22">
        <f>'MOC-DOM-DB'!AP189</f>
        <v>0</v>
      </c>
      <c r="M189" s="22">
        <f>'MOC-DOM-DB'!AV189</f>
        <v>0</v>
      </c>
      <c r="N189" s="22">
        <f t="shared" si="95"/>
        <v>0</v>
      </c>
      <c r="P189" s="12"/>
      <c r="Q189" s="14"/>
      <c r="R189" s="3"/>
      <c r="S189" s="3" t="s">
        <v>169</v>
      </c>
      <c r="T189" s="13"/>
      <c r="U189" s="22">
        <f>'MOC-FOR-DB '!H189</f>
        <v>0</v>
      </c>
      <c r="V189" s="22">
        <f>'MOC-FOR-DB '!M189</f>
        <v>0</v>
      </c>
      <c r="W189" s="22">
        <f>'MOC-FOR-DB '!U189</f>
        <v>0</v>
      </c>
      <c r="X189" s="22">
        <f>'MOC-FOR-DB '!AI189</f>
        <v>0</v>
      </c>
      <c r="Y189" s="22">
        <f>'MOC-FOR-DB '!AJ189</f>
        <v>0</v>
      </c>
      <c r="Z189" s="22">
        <f>'MOC-FOR-DB '!AK189</f>
        <v>0</v>
      </c>
      <c r="AA189" s="22">
        <f>'MOC-FOR-DB '!AP189</f>
        <v>0</v>
      </c>
      <c r="AB189" s="22">
        <f>'MOC-FOR-DB '!AV189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0" t="s">
        <v>170</v>
      </c>
      <c r="E190" s="101"/>
      <c r="F190" s="22">
        <f>'MOC-DOM-DB'!H190</f>
        <v>0</v>
      </c>
      <c r="G190" s="22">
        <f>'MOC-DOM-DB'!M190</f>
        <v>0</v>
      </c>
      <c r="H190" s="22">
        <f>'MOC-DOM-DB'!U190</f>
        <v>0</v>
      </c>
      <c r="I190" s="22">
        <f>'MOC-DOM-DB'!AI190</f>
        <v>0</v>
      </c>
      <c r="J190" s="22">
        <f>'MOC-DOM-DB'!AJ190</f>
        <v>0</v>
      </c>
      <c r="K190" s="22">
        <f>'MOC-DOM-DB'!AK190</f>
        <v>0</v>
      </c>
      <c r="L190" s="22">
        <f>'MOC-DOM-DB'!AP190</f>
        <v>0</v>
      </c>
      <c r="M190" s="22">
        <f>'MOC-DOM-DB'!AV190</f>
        <v>0</v>
      </c>
      <c r="N190" s="22">
        <f t="shared" si="95"/>
        <v>0</v>
      </c>
      <c r="P190" s="12"/>
      <c r="Q190" s="14"/>
      <c r="R190" s="3"/>
      <c r="S190" s="100" t="s">
        <v>170</v>
      </c>
      <c r="T190" s="101"/>
      <c r="U190" s="22">
        <f>'MOC-FOR-DB '!H190</f>
        <v>0</v>
      </c>
      <c r="V190" s="22">
        <f>'MOC-FOR-DB '!M190</f>
        <v>0</v>
      </c>
      <c r="W190" s="22">
        <f>'MOC-FOR-DB '!U190</f>
        <v>0</v>
      </c>
      <c r="X190" s="22">
        <f>'MOC-FOR-DB '!AI190</f>
        <v>0</v>
      </c>
      <c r="Y190" s="22">
        <f>'MOC-FOR-DB '!AJ190</f>
        <v>0</v>
      </c>
      <c r="Z190" s="22">
        <f>'MOC-FOR-DB '!AK190</f>
        <v>0</v>
      </c>
      <c r="AA190" s="22">
        <f>'MOC-FOR-DB '!AP190</f>
        <v>0</v>
      </c>
      <c r="AB190" s="22">
        <f>'MOC-FOR-DB '!AV190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171</v>
      </c>
      <c r="E191" s="13"/>
      <c r="F191" s="22">
        <f>'MOC-DOM-DB'!H191</f>
        <v>0</v>
      </c>
      <c r="G191" s="22">
        <f>'MOC-DOM-DB'!M191</f>
        <v>0</v>
      </c>
      <c r="H191" s="22">
        <f>'MOC-DOM-DB'!U191</f>
        <v>0</v>
      </c>
      <c r="I191" s="22">
        <f>'MOC-DOM-DB'!AI191</f>
        <v>0</v>
      </c>
      <c r="J191" s="22">
        <f>'MOC-DOM-DB'!AJ191</f>
        <v>0</v>
      </c>
      <c r="K191" s="22">
        <f>'MOC-DOM-DB'!AK191</f>
        <v>0</v>
      </c>
      <c r="L191" s="22">
        <f>'MOC-DOM-DB'!AP191</f>
        <v>0</v>
      </c>
      <c r="M191" s="22">
        <f>'MOC-DOM-DB'!AV191</f>
        <v>0</v>
      </c>
      <c r="N191" s="22">
        <f t="shared" si="95"/>
        <v>0</v>
      </c>
      <c r="P191" s="12"/>
      <c r="Q191" s="14"/>
      <c r="R191" s="3"/>
      <c r="S191" s="3" t="s">
        <v>171</v>
      </c>
      <c r="T191" s="13"/>
      <c r="U191" s="22">
        <f>'MOC-FOR-DB '!H191</f>
        <v>0</v>
      </c>
      <c r="V191" s="22">
        <f>'MOC-FOR-DB '!M191</f>
        <v>0</v>
      </c>
      <c r="W191" s="22">
        <f>'MOC-FOR-DB '!U191</f>
        <v>0</v>
      </c>
      <c r="X191" s="22">
        <f>'MOC-FOR-DB '!AI191</f>
        <v>0</v>
      </c>
      <c r="Y191" s="22">
        <f>'MOC-FOR-DB '!AJ191</f>
        <v>0</v>
      </c>
      <c r="Z191" s="22">
        <f>'MOC-FOR-DB '!AK191</f>
        <v>0</v>
      </c>
      <c r="AA191" s="22">
        <f>'MOC-FOR-DB '!AP191</f>
        <v>0</v>
      </c>
      <c r="AB191" s="22">
        <f>'MOC-FOR-DB '!AV191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172</v>
      </c>
      <c r="D192" s="2"/>
      <c r="E192" s="13"/>
      <c r="F192" s="22">
        <f>'MOC-DOM-DB'!H192</f>
        <v>0</v>
      </c>
      <c r="G192" s="22">
        <f>'MOC-DOM-DB'!M192</f>
        <v>0</v>
      </c>
      <c r="H192" s="22">
        <f>'MOC-DOM-DB'!U192</f>
        <v>0</v>
      </c>
      <c r="I192" s="22">
        <f>'MOC-DOM-DB'!AI192</f>
        <v>0</v>
      </c>
      <c r="J192" s="22">
        <f>'MOC-DOM-DB'!AJ192</f>
        <v>0</v>
      </c>
      <c r="K192" s="22">
        <f>'MOC-DOM-DB'!AK192</f>
        <v>0</v>
      </c>
      <c r="L192" s="22">
        <f>'MOC-DOM-DB'!AP192</f>
        <v>0</v>
      </c>
      <c r="M192" s="22">
        <f>'MOC-DOM-DB'!AV192</f>
        <v>0</v>
      </c>
      <c r="N192" s="22">
        <f t="shared" ref="N192" si="103">SUM(N193:N195)</f>
        <v>0</v>
      </c>
      <c r="P192" s="12"/>
      <c r="Q192" s="1"/>
      <c r="R192" s="2" t="s">
        <v>172</v>
      </c>
      <c r="S192" s="2"/>
      <c r="T192" s="13"/>
      <c r="U192" s="22">
        <f>'MOC-FOR-DB '!H192</f>
        <v>0</v>
      </c>
      <c r="V192" s="22">
        <f>'MOC-FOR-DB '!M192</f>
        <v>0</v>
      </c>
      <c r="W192" s="22">
        <f>'MOC-FOR-DB '!U192</f>
        <v>0</v>
      </c>
      <c r="X192" s="22">
        <f>'MOC-FOR-DB '!AI192</f>
        <v>0</v>
      </c>
      <c r="Y192" s="22">
        <f>'MOC-FOR-DB '!AJ192</f>
        <v>0</v>
      </c>
      <c r="Z192" s="22">
        <f>'MOC-FOR-DB '!AK192</f>
        <v>0</v>
      </c>
      <c r="AA192" s="22">
        <f>'MOC-FOR-DB '!AP192</f>
        <v>0</v>
      </c>
      <c r="AB192" s="22">
        <f>'MOC-FOR-DB '!AV192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173</v>
      </c>
      <c r="E193" s="13"/>
      <c r="F193" s="22">
        <f>'MOC-DOM-DB'!H193</f>
        <v>0</v>
      </c>
      <c r="G193" s="22">
        <f>'MOC-DOM-DB'!M193</f>
        <v>0</v>
      </c>
      <c r="H193" s="22">
        <f>'MOC-DOM-DB'!U193</f>
        <v>0</v>
      </c>
      <c r="I193" s="22">
        <f>'MOC-DOM-DB'!AI193</f>
        <v>0</v>
      </c>
      <c r="J193" s="22">
        <f>'MOC-DOM-DB'!AJ193</f>
        <v>0</v>
      </c>
      <c r="K193" s="22">
        <f>'MOC-DOM-DB'!AK193</f>
        <v>0</v>
      </c>
      <c r="L193" s="22">
        <f>'MOC-DOM-DB'!AP193</f>
        <v>0</v>
      </c>
      <c r="M193" s="22">
        <f>'MOC-DOM-DB'!AV193</f>
        <v>0</v>
      </c>
      <c r="N193" s="22">
        <f t="shared" si="95"/>
        <v>0</v>
      </c>
      <c r="P193" s="12"/>
      <c r="Q193" s="14"/>
      <c r="R193" s="3"/>
      <c r="S193" s="3" t="s">
        <v>173</v>
      </c>
      <c r="T193" s="13"/>
      <c r="U193" s="22">
        <f>'MOC-FOR-DB '!H193</f>
        <v>0</v>
      </c>
      <c r="V193" s="22">
        <f>'MOC-FOR-DB '!M193</f>
        <v>0</v>
      </c>
      <c r="W193" s="22">
        <f>'MOC-FOR-DB '!U193</f>
        <v>0</v>
      </c>
      <c r="X193" s="22">
        <f>'MOC-FOR-DB '!AI193</f>
        <v>0</v>
      </c>
      <c r="Y193" s="22">
        <f>'MOC-FOR-DB '!AJ193</f>
        <v>0</v>
      </c>
      <c r="Z193" s="22">
        <f>'MOC-FOR-DB '!AK193</f>
        <v>0</v>
      </c>
      <c r="AA193" s="22">
        <f>'MOC-FOR-DB '!AP193</f>
        <v>0</v>
      </c>
      <c r="AB193" s="22">
        <f>'MOC-FOR-DB '!AV193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174</v>
      </c>
      <c r="E194" s="13"/>
      <c r="F194" s="22">
        <f>'MOC-DOM-DB'!H194</f>
        <v>0</v>
      </c>
      <c r="G194" s="22">
        <f>'MOC-DOM-DB'!M194</f>
        <v>0</v>
      </c>
      <c r="H194" s="22">
        <f>'MOC-DOM-DB'!U194</f>
        <v>0</v>
      </c>
      <c r="I194" s="22">
        <f>'MOC-DOM-DB'!AI194</f>
        <v>0</v>
      </c>
      <c r="J194" s="22">
        <f>'MOC-DOM-DB'!AJ194</f>
        <v>0</v>
      </c>
      <c r="K194" s="22">
        <f>'MOC-DOM-DB'!AK194</f>
        <v>0</v>
      </c>
      <c r="L194" s="22">
        <f>'MOC-DOM-DB'!AP194</f>
        <v>0</v>
      </c>
      <c r="M194" s="22">
        <f>'MOC-DOM-DB'!AV194</f>
        <v>0</v>
      </c>
      <c r="N194" s="22">
        <f t="shared" si="95"/>
        <v>0</v>
      </c>
      <c r="P194" s="12"/>
      <c r="Q194" s="14"/>
      <c r="R194" s="3"/>
      <c r="S194" s="3" t="s">
        <v>174</v>
      </c>
      <c r="T194" s="13"/>
      <c r="U194" s="22">
        <f>'MOC-FOR-DB '!H194</f>
        <v>0</v>
      </c>
      <c r="V194" s="22">
        <f>'MOC-FOR-DB '!M194</f>
        <v>0</v>
      </c>
      <c r="W194" s="22">
        <f>'MOC-FOR-DB '!U194</f>
        <v>0</v>
      </c>
      <c r="X194" s="22">
        <f>'MOC-FOR-DB '!AI194</f>
        <v>0</v>
      </c>
      <c r="Y194" s="22">
        <f>'MOC-FOR-DB '!AJ194</f>
        <v>0</v>
      </c>
      <c r="Z194" s="22">
        <f>'MOC-FOR-DB '!AK194</f>
        <v>0</v>
      </c>
      <c r="AA194" s="22">
        <f>'MOC-FOR-DB '!AP194</f>
        <v>0</v>
      </c>
      <c r="AB194" s="22">
        <f>'MOC-FOR-DB '!AV194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35</v>
      </c>
      <c r="E195" s="13"/>
      <c r="F195" s="22">
        <f>'MOC-DOM-DB'!H195</f>
        <v>0</v>
      </c>
      <c r="G195" s="22">
        <f>'MOC-DOM-DB'!M195</f>
        <v>0</v>
      </c>
      <c r="H195" s="22">
        <f>'MOC-DOM-DB'!U195</f>
        <v>0</v>
      </c>
      <c r="I195" s="22">
        <f>'MOC-DOM-DB'!AI195</f>
        <v>0</v>
      </c>
      <c r="J195" s="22">
        <f>'MOC-DOM-DB'!AJ195</f>
        <v>0</v>
      </c>
      <c r="K195" s="22">
        <f>'MOC-DOM-DB'!AK195</f>
        <v>0</v>
      </c>
      <c r="L195" s="22">
        <f>'MOC-DOM-DB'!AP195</f>
        <v>0</v>
      </c>
      <c r="M195" s="22">
        <f>'MOC-DOM-DB'!AV195</f>
        <v>0</v>
      </c>
      <c r="N195" s="22">
        <f t="shared" si="95"/>
        <v>0</v>
      </c>
      <c r="P195" s="12"/>
      <c r="Q195" s="14"/>
      <c r="R195" s="3"/>
      <c r="S195" s="3" t="s">
        <v>35</v>
      </c>
      <c r="T195" s="13"/>
      <c r="U195" s="22">
        <f>'MOC-FOR-DB '!H195</f>
        <v>0</v>
      </c>
      <c r="V195" s="22">
        <f>'MOC-FOR-DB '!M195</f>
        <v>0</v>
      </c>
      <c r="W195" s="22">
        <f>'MOC-FOR-DB '!U195</f>
        <v>0</v>
      </c>
      <c r="X195" s="22">
        <f>'MOC-FOR-DB '!AI195</f>
        <v>0</v>
      </c>
      <c r="Y195" s="22">
        <f>'MOC-FOR-DB '!AJ195</f>
        <v>0</v>
      </c>
      <c r="Z195" s="22">
        <f>'MOC-FOR-DB '!AK195</f>
        <v>0</v>
      </c>
      <c r="AA195" s="22">
        <f>'MOC-FOR-DB '!AP195</f>
        <v>0</v>
      </c>
      <c r="AB195" s="22">
        <f>'MOC-FOR-DB '!AV195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175</v>
      </c>
      <c r="D196" s="2"/>
      <c r="E196" s="13"/>
      <c r="F196" s="22">
        <f>'MOC-DOM-DB'!H196</f>
        <v>0</v>
      </c>
      <c r="G196" s="22">
        <f>'MOC-DOM-DB'!M196</f>
        <v>0</v>
      </c>
      <c r="H196" s="22">
        <f>'MOC-DOM-DB'!U196</f>
        <v>0</v>
      </c>
      <c r="I196" s="22">
        <f>'MOC-DOM-DB'!AI196</f>
        <v>0</v>
      </c>
      <c r="J196" s="22">
        <f>'MOC-DOM-DB'!AJ196</f>
        <v>0</v>
      </c>
      <c r="K196" s="22">
        <f>'MOC-DOM-DB'!AK196</f>
        <v>0</v>
      </c>
      <c r="L196" s="22">
        <f>'MOC-DOM-DB'!AP196</f>
        <v>0</v>
      </c>
      <c r="M196" s="22">
        <f>'MOC-DOM-DB'!AV196</f>
        <v>0</v>
      </c>
      <c r="N196" s="22">
        <f t="shared" ref="N196" si="106">SUM(N197:N199)</f>
        <v>0</v>
      </c>
      <c r="P196" s="12"/>
      <c r="Q196" s="1"/>
      <c r="R196" s="2" t="s">
        <v>175</v>
      </c>
      <c r="S196" s="2"/>
      <c r="T196" s="13"/>
      <c r="U196" s="22">
        <f>'MOC-FOR-DB '!H196</f>
        <v>0</v>
      </c>
      <c r="V196" s="22">
        <f>'MOC-FOR-DB '!M196</f>
        <v>0</v>
      </c>
      <c r="W196" s="22">
        <f>'MOC-FOR-DB '!U196</f>
        <v>0</v>
      </c>
      <c r="X196" s="22">
        <f>'MOC-FOR-DB '!AI196</f>
        <v>0</v>
      </c>
      <c r="Y196" s="22">
        <f>'MOC-FOR-DB '!AJ196</f>
        <v>0</v>
      </c>
      <c r="Z196" s="22">
        <f>'MOC-FOR-DB '!AK196</f>
        <v>0</v>
      </c>
      <c r="AA196" s="22">
        <f>'MOC-FOR-DB '!AP196</f>
        <v>0</v>
      </c>
      <c r="AB196" s="22">
        <f>'MOC-FOR-DB '!AV196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176</v>
      </c>
      <c r="E197" s="13"/>
      <c r="F197" s="22">
        <f>'MOC-DOM-DB'!H197</f>
        <v>0</v>
      </c>
      <c r="G197" s="22">
        <f>'MOC-DOM-DB'!M197</f>
        <v>0</v>
      </c>
      <c r="H197" s="22">
        <f>'MOC-DOM-DB'!U197</f>
        <v>0</v>
      </c>
      <c r="I197" s="22">
        <f>'MOC-DOM-DB'!AI197</f>
        <v>0</v>
      </c>
      <c r="J197" s="22">
        <f>'MOC-DOM-DB'!AJ197</f>
        <v>0</v>
      </c>
      <c r="K197" s="22">
        <f>'MOC-DOM-DB'!AK197</f>
        <v>0</v>
      </c>
      <c r="L197" s="22">
        <f>'MOC-DOM-DB'!AP197</f>
        <v>0</v>
      </c>
      <c r="M197" s="22">
        <f>'MOC-DOM-DB'!AV197</f>
        <v>0</v>
      </c>
      <c r="N197" s="22">
        <f t="shared" si="95"/>
        <v>0</v>
      </c>
      <c r="P197" s="12"/>
      <c r="Q197" s="14"/>
      <c r="R197" s="3"/>
      <c r="S197" s="3" t="s">
        <v>176</v>
      </c>
      <c r="T197" s="13"/>
      <c r="U197" s="22">
        <f>'MOC-FOR-DB '!H197</f>
        <v>0</v>
      </c>
      <c r="V197" s="22">
        <f>'MOC-FOR-DB '!M197</f>
        <v>0</v>
      </c>
      <c r="W197" s="22">
        <f>'MOC-FOR-DB '!U197</f>
        <v>0</v>
      </c>
      <c r="X197" s="22">
        <f>'MOC-FOR-DB '!AI197</f>
        <v>0</v>
      </c>
      <c r="Y197" s="22">
        <f>'MOC-FOR-DB '!AJ197</f>
        <v>0</v>
      </c>
      <c r="Z197" s="22">
        <f>'MOC-FOR-DB '!AK197</f>
        <v>0</v>
      </c>
      <c r="AA197" s="22">
        <f>'MOC-FOR-DB '!AP197</f>
        <v>0</v>
      </c>
      <c r="AB197" s="22">
        <f>'MOC-FOR-DB '!AV197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177</v>
      </c>
      <c r="E198" s="13"/>
      <c r="F198" s="22">
        <f>'MOC-DOM-DB'!H198</f>
        <v>0</v>
      </c>
      <c r="G198" s="22">
        <f>'MOC-DOM-DB'!M198</f>
        <v>0</v>
      </c>
      <c r="H198" s="22">
        <f>'MOC-DOM-DB'!U198</f>
        <v>0</v>
      </c>
      <c r="I198" s="22">
        <f>'MOC-DOM-DB'!AI198</f>
        <v>0</v>
      </c>
      <c r="J198" s="22">
        <f>'MOC-DOM-DB'!AJ198</f>
        <v>0</v>
      </c>
      <c r="K198" s="22">
        <f>'MOC-DOM-DB'!AK198</f>
        <v>0</v>
      </c>
      <c r="L198" s="22">
        <f>'MOC-DOM-DB'!AP198</f>
        <v>0</v>
      </c>
      <c r="M198" s="22">
        <f>'MOC-DOM-DB'!AV198</f>
        <v>0</v>
      </c>
      <c r="N198" s="22">
        <f t="shared" si="95"/>
        <v>0</v>
      </c>
      <c r="P198" s="12"/>
      <c r="Q198" s="14"/>
      <c r="R198" s="3"/>
      <c r="S198" s="3" t="s">
        <v>177</v>
      </c>
      <c r="T198" s="13"/>
      <c r="U198" s="22">
        <f>'MOC-FOR-DB '!H198</f>
        <v>0</v>
      </c>
      <c r="V198" s="22">
        <f>'MOC-FOR-DB '!M198</f>
        <v>0</v>
      </c>
      <c r="W198" s="22">
        <f>'MOC-FOR-DB '!U198</f>
        <v>0</v>
      </c>
      <c r="X198" s="22">
        <f>'MOC-FOR-DB '!AI198</f>
        <v>0</v>
      </c>
      <c r="Y198" s="22">
        <f>'MOC-FOR-DB '!AJ198</f>
        <v>0</v>
      </c>
      <c r="Z198" s="22">
        <f>'MOC-FOR-DB '!AK198</f>
        <v>0</v>
      </c>
      <c r="AA198" s="22">
        <f>'MOC-FOR-DB '!AP198</f>
        <v>0</v>
      </c>
      <c r="AB198" s="22">
        <f>'MOC-FOR-DB '!AV198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35</v>
      </c>
      <c r="E199" s="13"/>
      <c r="F199" s="22">
        <f>'MOC-DOM-DB'!H199</f>
        <v>0</v>
      </c>
      <c r="G199" s="22">
        <f>'MOC-DOM-DB'!M199</f>
        <v>0</v>
      </c>
      <c r="H199" s="22">
        <f>'MOC-DOM-DB'!U199</f>
        <v>0</v>
      </c>
      <c r="I199" s="22">
        <f>'MOC-DOM-DB'!AI199</f>
        <v>0</v>
      </c>
      <c r="J199" s="22">
        <f>'MOC-DOM-DB'!AJ199</f>
        <v>0</v>
      </c>
      <c r="K199" s="22">
        <f>'MOC-DOM-DB'!AK199</f>
        <v>0</v>
      </c>
      <c r="L199" s="22">
        <f>'MOC-DOM-DB'!AP199</f>
        <v>0</v>
      </c>
      <c r="M199" s="22">
        <f>'MOC-DOM-DB'!AV199</f>
        <v>0</v>
      </c>
      <c r="N199" s="22">
        <f t="shared" si="95"/>
        <v>0</v>
      </c>
      <c r="P199" s="12"/>
      <c r="Q199" s="14"/>
      <c r="R199" s="3"/>
      <c r="S199" s="3" t="s">
        <v>35</v>
      </c>
      <c r="T199" s="13"/>
      <c r="U199" s="22">
        <f>'MOC-FOR-DB '!H199</f>
        <v>0</v>
      </c>
      <c r="V199" s="22">
        <f>'MOC-FOR-DB '!M199</f>
        <v>0</v>
      </c>
      <c r="W199" s="22">
        <f>'MOC-FOR-DB '!U199</f>
        <v>0</v>
      </c>
      <c r="X199" s="22">
        <f>'MOC-FOR-DB '!AI199</f>
        <v>0</v>
      </c>
      <c r="Y199" s="22">
        <f>'MOC-FOR-DB '!AJ199</f>
        <v>0</v>
      </c>
      <c r="Z199" s="22">
        <f>'MOC-FOR-DB '!AK199</f>
        <v>0</v>
      </c>
      <c r="AA199" s="22">
        <f>'MOC-FOR-DB '!AP199</f>
        <v>0</v>
      </c>
      <c r="AB199" s="22">
        <f>'MOC-FOR-DB '!AV199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178</v>
      </c>
      <c r="D200" s="2"/>
      <c r="E200" s="13"/>
      <c r="F200" s="22">
        <f>'MOC-DOM-DB'!H200</f>
        <v>0</v>
      </c>
      <c r="G200" s="22">
        <f>'MOC-DOM-DB'!M200</f>
        <v>0</v>
      </c>
      <c r="H200" s="22">
        <f>'MOC-DOM-DB'!U200</f>
        <v>0</v>
      </c>
      <c r="I200" s="22">
        <f>'MOC-DOM-DB'!AI200</f>
        <v>0</v>
      </c>
      <c r="J200" s="22">
        <f>'MOC-DOM-DB'!AJ200</f>
        <v>0</v>
      </c>
      <c r="K200" s="22">
        <f>'MOC-DOM-DB'!AK200</f>
        <v>0</v>
      </c>
      <c r="L200" s="22">
        <f>'MOC-DOM-DB'!AP200</f>
        <v>0</v>
      </c>
      <c r="M200" s="22">
        <f>'MOC-DOM-DB'!AV200</f>
        <v>0</v>
      </c>
      <c r="N200" s="22">
        <f>SUM(F200:M200)</f>
        <v>0</v>
      </c>
      <c r="P200" s="12"/>
      <c r="Q200" s="1"/>
      <c r="R200" s="2" t="s">
        <v>178</v>
      </c>
      <c r="S200" s="2"/>
      <c r="T200" s="13"/>
      <c r="U200" s="22">
        <f>'MOC-FOR-DB '!H200</f>
        <v>0</v>
      </c>
      <c r="V200" s="22">
        <f>'MOC-FOR-DB '!M200</f>
        <v>0</v>
      </c>
      <c r="W200" s="22">
        <f>'MOC-FOR-DB '!U200</f>
        <v>0</v>
      </c>
      <c r="X200" s="22">
        <f>'MOC-FOR-DB '!AI200</f>
        <v>0</v>
      </c>
      <c r="Y200" s="22">
        <f>'MOC-FOR-DB '!AJ200</f>
        <v>0</v>
      </c>
      <c r="Z200" s="22">
        <f>'MOC-FOR-DB '!AK200</f>
        <v>0</v>
      </c>
      <c r="AA200" s="22">
        <f>'MOC-FOR-DB '!AP200</f>
        <v>0</v>
      </c>
      <c r="AB200" s="22">
        <f>'MOC-FOR-DB '!AV200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87" t="s">
        <v>179</v>
      </c>
      <c r="B204" s="88"/>
      <c r="C204" s="88"/>
      <c r="D204" s="88"/>
      <c r="E204" s="89"/>
      <c r="F204" s="22">
        <f>'MOC-DOM-DB'!H204</f>
        <v>17337.849999999999</v>
      </c>
      <c r="G204" s="22">
        <f>'MOC-DOM-DB'!M204</f>
        <v>1258</v>
      </c>
      <c r="H204" s="22">
        <f>'MOC-DOM-DB'!U204</f>
        <v>29896.373999999996</v>
      </c>
      <c r="I204" s="22">
        <f>'MOC-DOM-DB'!AI204</f>
        <v>403196.58899999998</v>
      </c>
      <c r="J204" s="22">
        <f>'MOC-DOM-DB'!AJ204</f>
        <v>0</v>
      </c>
      <c r="K204" s="22">
        <f>'MOC-DOM-DB'!AK204</f>
        <v>0</v>
      </c>
      <c r="L204" s="22">
        <f>'MOC-DOM-DB'!AP204</f>
        <v>0</v>
      </c>
      <c r="M204" s="22">
        <f>'MOC-DOM-DB'!AV204</f>
        <v>0</v>
      </c>
      <c r="N204" s="22">
        <f t="shared" ref="N204" si="109">+N205+N214+N238+N248+N254+N276+N283+N288+N301+N305+N309+N314+N315+N320+N325+N330+N335+N352+N356+N364+N377+N383+N387+N391</f>
        <v>451688.81300000002</v>
      </c>
      <c r="P204" s="87" t="s">
        <v>193</v>
      </c>
      <c r="Q204" s="88"/>
      <c r="R204" s="88"/>
      <c r="S204" s="88"/>
      <c r="T204" s="89"/>
      <c r="U204" s="22">
        <f>'MOC-FOR-DB '!H204</f>
        <v>66801.399999999994</v>
      </c>
      <c r="V204" s="22">
        <f>'MOC-FOR-DB '!M204</f>
        <v>0</v>
      </c>
      <c r="W204" s="22">
        <f>'MOC-FOR-DB '!U204</f>
        <v>0</v>
      </c>
      <c r="X204" s="22">
        <f>'MOC-FOR-DB '!AI204</f>
        <v>16520</v>
      </c>
      <c r="Y204" s="22">
        <f>'MOC-FOR-DB '!AJ204</f>
        <v>0</v>
      </c>
      <c r="Z204" s="22">
        <f>'MOC-FOR-DB '!AK204</f>
        <v>0</v>
      </c>
      <c r="AA204" s="22">
        <f>'MOC-FOR-DB '!AP204</f>
        <v>0</v>
      </c>
      <c r="AB204" s="22">
        <f>'MOC-FOR-DB '!AV204</f>
        <v>0</v>
      </c>
      <c r="AC204" s="22">
        <f t="shared" ref="AC204" si="110">+AC205+AC214+AC238+AC248+AC254+AC276+AC283+AC288+AC301+AC305+AC309+AC314+AC315+AC320+AC325+AC330+AC335+AC352+AC356+AC364+AC377+AC383+AC387+AC391</f>
        <v>83321.399999999994</v>
      </c>
    </row>
    <row r="205" spans="1:29" x14ac:dyDescent="0.25">
      <c r="A205" s="12"/>
      <c r="B205" s="1"/>
      <c r="C205" s="2" t="s">
        <v>20</v>
      </c>
      <c r="D205" s="2"/>
      <c r="E205" s="13"/>
      <c r="F205" s="22">
        <f>'MOC-DOM-DB'!H205</f>
        <v>0</v>
      </c>
      <c r="G205" s="22">
        <f>'MOC-DOM-DB'!M205</f>
        <v>0</v>
      </c>
      <c r="H205" s="22">
        <f>'MOC-DOM-DB'!U205</f>
        <v>0</v>
      </c>
      <c r="I205" s="22">
        <f>'MOC-DOM-DB'!AI205</f>
        <v>0</v>
      </c>
      <c r="J205" s="22">
        <f>'MOC-DOM-DB'!AJ205</f>
        <v>0</v>
      </c>
      <c r="K205" s="22">
        <f>'MOC-DOM-DB'!AK205</f>
        <v>0</v>
      </c>
      <c r="L205" s="22">
        <f>'MOC-DOM-DB'!AP205</f>
        <v>0</v>
      </c>
      <c r="M205" s="22">
        <f>'MOC-DOM-DB'!AV205</f>
        <v>0</v>
      </c>
      <c r="N205" s="22">
        <f t="shared" ref="N205" si="111">SUM(N206:N213)</f>
        <v>0</v>
      </c>
      <c r="P205" s="12"/>
      <c r="Q205" s="1"/>
      <c r="R205" s="2" t="s">
        <v>20</v>
      </c>
      <c r="S205" s="2"/>
      <c r="T205" s="13"/>
      <c r="U205" s="22">
        <f>'MOC-FOR-DB '!H205</f>
        <v>0</v>
      </c>
      <c r="V205" s="22">
        <f>'MOC-FOR-DB '!M205</f>
        <v>0</v>
      </c>
      <c r="W205" s="22">
        <f>'MOC-FOR-DB '!U205</f>
        <v>0</v>
      </c>
      <c r="X205" s="22">
        <f>'MOC-FOR-DB '!AI205</f>
        <v>0</v>
      </c>
      <c r="Y205" s="22">
        <f>'MOC-FOR-DB '!AJ205</f>
        <v>0</v>
      </c>
      <c r="Z205" s="22">
        <f>'MOC-FOR-DB '!AK205</f>
        <v>0</v>
      </c>
      <c r="AA205" s="22">
        <f>'MOC-FOR-DB '!AP205</f>
        <v>0</v>
      </c>
      <c r="AB205" s="22">
        <f>'MOC-FOR-DB '!AV205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21</v>
      </c>
      <c r="E206" s="13"/>
      <c r="F206" s="22">
        <f>'MOC-DOM-DB'!H206</f>
        <v>0</v>
      </c>
      <c r="G206" s="22">
        <f>'MOC-DOM-DB'!M206</f>
        <v>0</v>
      </c>
      <c r="H206" s="22">
        <f>'MOC-DOM-DB'!U206</f>
        <v>0</v>
      </c>
      <c r="I206" s="22">
        <f>'MOC-DOM-DB'!AI206</f>
        <v>0</v>
      </c>
      <c r="J206" s="22">
        <f>'MOC-DOM-DB'!AJ206</f>
        <v>0</v>
      </c>
      <c r="K206" s="22">
        <f>'MOC-DOM-DB'!AK206</f>
        <v>0</v>
      </c>
      <c r="L206" s="22">
        <f>'MOC-DOM-DB'!AP206</f>
        <v>0</v>
      </c>
      <c r="M206" s="22">
        <f>'MOC-DOM-DB'!AV206</f>
        <v>0</v>
      </c>
      <c r="N206" s="22">
        <f>SUM(F206:M206)</f>
        <v>0</v>
      </c>
      <c r="P206" s="12"/>
      <c r="Q206" s="14"/>
      <c r="R206" s="2"/>
      <c r="S206" s="3" t="s">
        <v>21</v>
      </c>
      <c r="T206" s="13"/>
      <c r="U206" s="22">
        <f>'MOC-FOR-DB '!H206</f>
        <v>0</v>
      </c>
      <c r="V206" s="22">
        <f>'MOC-FOR-DB '!M206</f>
        <v>0</v>
      </c>
      <c r="W206" s="22">
        <f>'MOC-FOR-DB '!U206</f>
        <v>0</v>
      </c>
      <c r="X206" s="22">
        <f>'MOC-FOR-DB '!AI206</f>
        <v>0</v>
      </c>
      <c r="Y206" s="22">
        <f>'MOC-FOR-DB '!AJ206</f>
        <v>0</v>
      </c>
      <c r="Z206" s="22">
        <f>'MOC-FOR-DB '!AK206</f>
        <v>0</v>
      </c>
      <c r="AA206" s="22">
        <f>'MOC-FOR-DB '!AP206</f>
        <v>0</v>
      </c>
      <c r="AB206" s="22">
        <f>'MOC-FOR-DB '!AV206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22</v>
      </c>
      <c r="E207" s="13"/>
      <c r="F207" s="22">
        <f>'MOC-DOM-DB'!H207</f>
        <v>0</v>
      </c>
      <c r="G207" s="22">
        <f>'MOC-DOM-DB'!M207</f>
        <v>0</v>
      </c>
      <c r="H207" s="22">
        <f>'MOC-DOM-DB'!U207</f>
        <v>0</v>
      </c>
      <c r="I207" s="22">
        <f>'MOC-DOM-DB'!AI207</f>
        <v>0</v>
      </c>
      <c r="J207" s="22">
        <f>'MOC-DOM-DB'!AJ207</f>
        <v>0</v>
      </c>
      <c r="K207" s="22">
        <f>'MOC-DOM-DB'!AK207</f>
        <v>0</v>
      </c>
      <c r="L207" s="22">
        <f>'MOC-DOM-DB'!AP207</f>
        <v>0</v>
      </c>
      <c r="M207" s="22">
        <f>'MOC-DOM-DB'!AV207</f>
        <v>0</v>
      </c>
      <c r="N207" s="22">
        <f t="shared" ref="N207:N213" si="113">SUM(F207:M207)</f>
        <v>0</v>
      </c>
      <c r="P207" s="12"/>
      <c r="Q207" s="14"/>
      <c r="R207" s="2"/>
      <c r="S207" s="3" t="s">
        <v>22</v>
      </c>
      <c r="T207" s="13"/>
      <c r="U207" s="22">
        <f>'MOC-FOR-DB '!H207</f>
        <v>0</v>
      </c>
      <c r="V207" s="22">
        <f>'MOC-FOR-DB '!M207</f>
        <v>0</v>
      </c>
      <c r="W207" s="22">
        <f>'MOC-FOR-DB '!U207</f>
        <v>0</v>
      </c>
      <c r="X207" s="22">
        <f>'MOC-FOR-DB '!AI207</f>
        <v>0</v>
      </c>
      <c r="Y207" s="22">
        <f>'MOC-FOR-DB '!AJ207</f>
        <v>0</v>
      </c>
      <c r="Z207" s="22">
        <f>'MOC-FOR-DB '!AK207</f>
        <v>0</v>
      </c>
      <c r="AA207" s="22">
        <f>'MOC-FOR-DB '!AP207</f>
        <v>0</v>
      </c>
      <c r="AB207" s="22">
        <f>'MOC-FOR-DB '!AV207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23</v>
      </c>
      <c r="E208" s="13"/>
      <c r="F208" s="22">
        <f>'MOC-DOM-DB'!H208</f>
        <v>0</v>
      </c>
      <c r="G208" s="22">
        <f>'MOC-DOM-DB'!M208</f>
        <v>0</v>
      </c>
      <c r="H208" s="22">
        <f>'MOC-DOM-DB'!U208</f>
        <v>0</v>
      </c>
      <c r="I208" s="22">
        <f>'MOC-DOM-DB'!AI208</f>
        <v>0</v>
      </c>
      <c r="J208" s="22">
        <f>'MOC-DOM-DB'!AJ208</f>
        <v>0</v>
      </c>
      <c r="K208" s="22">
        <f>'MOC-DOM-DB'!AK208</f>
        <v>0</v>
      </c>
      <c r="L208" s="22">
        <f>'MOC-DOM-DB'!AP208</f>
        <v>0</v>
      </c>
      <c r="M208" s="22">
        <f>'MOC-DOM-DB'!AV208</f>
        <v>0</v>
      </c>
      <c r="N208" s="22">
        <f t="shared" si="113"/>
        <v>0</v>
      </c>
      <c r="P208" s="12"/>
      <c r="Q208" s="14"/>
      <c r="R208" s="2"/>
      <c r="S208" s="3" t="s">
        <v>23</v>
      </c>
      <c r="T208" s="13"/>
      <c r="U208" s="22">
        <f>'MOC-FOR-DB '!H208</f>
        <v>0</v>
      </c>
      <c r="V208" s="22">
        <f>'MOC-FOR-DB '!M208</f>
        <v>0</v>
      </c>
      <c r="W208" s="22">
        <f>'MOC-FOR-DB '!U208</f>
        <v>0</v>
      </c>
      <c r="X208" s="22">
        <f>'MOC-FOR-DB '!AI208</f>
        <v>0</v>
      </c>
      <c r="Y208" s="22">
        <f>'MOC-FOR-DB '!AJ208</f>
        <v>0</v>
      </c>
      <c r="Z208" s="22">
        <f>'MOC-FOR-DB '!AK208</f>
        <v>0</v>
      </c>
      <c r="AA208" s="22">
        <f>'MOC-FOR-DB '!AP208</f>
        <v>0</v>
      </c>
      <c r="AB208" s="22">
        <f>'MOC-FOR-DB '!AV208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24</v>
      </c>
      <c r="E209" s="13"/>
      <c r="F209" s="22">
        <f>'MOC-DOM-DB'!H209</f>
        <v>0</v>
      </c>
      <c r="G209" s="22">
        <f>'MOC-DOM-DB'!M209</f>
        <v>0</v>
      </c>
      <c r="H209" s="22">
        <f>'MOC-DOM-DB'!U209</f>
        <v>0</v>
      </c>
      <c r="I209" s="22">
        <f>'MOC-DOM-DB'!AI209</f>
        <v>0</v>
      </c>
      <c r="J209" s="22">
        <f>'MOC-DOM-DB'!AJ209</f>
        <v>0</v>
      </c>
      <c r="K209" s="22">
        <f>'MOC-DOM-DB'!AK209</f>
        <v>0</v>
      </c>
      <c r="L209" s="22">
        <f>'MOC-DOM-DB'!AP209</f>
        <v>0</v>
      </c>
      <c r="M209" s="22">
        <f>'MOC-DOM-DB'!AV209</f>
        <v>0</v>
      </c>
      <c r="N209" s="22">
        <f t="shared" si="113"/>
        <v>0</v>
      </c>
      <c r="P209" s="12"/>
      <c r="Q209" s="14"/>
      <c r="R209" s="2"/>
      <c r="S209" s="3" t="s">
        <v>24</v>
      </c>
      <c r="T209" s="13"/>
      <c r="U209" s="22">
        <f>'MOC-FOR-DB '!H209</f>
        <v>0</v>
      </c>
      <c r="V209" s="22">
        <f>'MOC-FOR-DB '!M209</f>
        <v>0</v>
      </c>
      <c r="W209" s="22">
        <f>'MOC-FOR-DB '!U209</f>
        <v>0</v>
      </c>
      <c r="X209" s="22">
        <f>'MOC-FOR-DB '!AI209</f>
        <v>0</v>
      </c>
      <c r="Y209" s="22">
        <f>'MOC-FOR-DB '!AJ209</f>
        <v>0</v>
      </c>
      <c r="Z209" s="22">
        <f>'MOC-FOR-DB '!AK209</f>
        <v>0</v>
      </c>
      <c r="AA209" s="22">
        <f>'MOC-FOR-DB '!AP209</f>
        <v>0</v>
      </c>
      <c r="AB209" s="22">
        <f>'MOC-FOR-DB '!AV209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25</v>
      </c>
      <c r="E210" s="13"/>
      <c r="F210" s="22">
        <f>'MOC-DOM-DB'!H210</f>
        <v>0</v>
      </c>
      <c r="G210" s="22">
        <f>'MOC-DOM-DB'!M210</f>
        <v>0</v>
      </c>
      <c r="H210" s="22">
        <f>'MOC-DOM-DB'!U210</f>
        <v>0</v>
      </c>
      <c r="I210" s="22">
        <f>'MOC-DOM-DB'!AI210</f>
        <v>0</v>
      </c>
      <c r="J210" s="22">
        <f>'MOC-DOM-DB'!AJ210</f>
        <v>0</v>
      </c>
      <c r="K210" s="22">
        <f>'MOC-DOM-DB'!AK210</f>
        <v>0</v>
      </c>
      <c r="L210" s="22">
        <f>'MOC-DOM-DB'!AP210</f>
        <v>0</v>
      </c>
      <c r="M210" s="22">
        <f>'MOC-DOM-DB'!AV210</f>
        <v>0</v>
      </c>
      <c r="N210" s="22">
        <f t="shared" si="113"/>
        <v>0</v>
      </c>
      <c r="P210" s="12"/>
      <c r="Q210" s="14"/>
      <c r="R210" s="2"/>
      <c r="S210" s="3" t="s">
        <v>25</v>
      </c>
      <c r="T210" s="13"/>
      <c r="U210" s="22">
        <f>'MOC-FOR-DB '!H210</f>
        <v>0</v>
      </c>
      <c r="V210" s="22">
        <f>'MOC-FOR-DB '!M210</f>
        <v>0</v>
      </c>
      <c r="W210" s="22">
        <f>'MOC-FOR-DB '!U210</f>
        <v>0</v>
      </c>
      <c r="X210" s="22">
        <f>'MOC-FOR-DB '!AI210</f>
        <v>0</v>
      </c>
      <c r="Y210" s="22">
        <f>'MOC-FOR-DB '!AJ210</f>
        <v>0</v>
      </c>
      <c r="Z210" s="22">
        <f>'MOC-FOR-DB '!AK210</f>
        <v>0</v>
      </c>
      <c r="AA210" s="22">
        <f>'MOC-FOR-DB '!AP210</f>
        <v>0</v>
      </c>
      <c r="AB210" s="22">
        <f>'MOC-FOR-DB '!AV210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26</v>
      </c>
      <c r="E211" s="13"/>
      <c r="F211" s="22">
        <f>'MOC-DOM-DB'!H211</f>
        <v>0</v>
      </c>
      <c r="G211" s="22">
        <f>'MOC-DOM-DB'!M211</f>
        <v>0</v>
      </c>
      <c r="H211" s="22">
        <f>'MOC-DOM-DB'!U211</f>
        <v>0</v>
      </c>
      <c r="I211" s="22">
        <f>'MOC-DOM-DB'!AI211</f>
        <v>0</v>
      </c>
      <c r="J211" s="22">
        <f>'MOC-DOM-DB'!AJ211</f>
        <v>0</v>
      </c>
      <c r="K211" s="22">
        <f>'MOC-DOM-DB'!AK211</f>
        <v>0</v>
      </c>
      <c r="L211" s="22">
        <f>'MOC-DOM-DB'!AP211</f>
        <v>0</v>
      </c>
      <c r="M211" s="22">
        <f>'MOC-DOM-DB'!AV211</f>
        <v>0</v>
      </c>
      <c r="N211" s="22">
        <f t="shared" si="113"/>
        <v>0</v>
      </c>
      <c r="P211" s="12"/>
      <c r="Q211" s="14"/>
      <c r="R211" s="2"/>
      <c r="S211" s="3" t="s">
        <v>26</v>
      </c>
      <c r="T211" s="13"/>
      <c r="U211" s="22">
        <f>'MOC-FOR-DB '!H211</f>
        <v>0</v>
      </c>
      <c r="V211" s="22">
        <f>'MOC-FOR-DB '!M211</f>
        <v>0</v>
      </c>
      <c r="W211" s="22">
        <f>'MOC-FOR-DB '!U211</f>
        <v>0</v>
      </c>
      <c r="X211" s="22">
        <f>'MOC-FOR-DB '!AI211</f>
        <v>0</v>
      </c>
      <c r="Y211" s="22">
        <f>'MOC-FOR-DB '!AJ211</f>
        <v>0</v>
      </c>
      <c r="Z211" s="22">
        <f>'MOC-FOR-DB '!AK211</f>
        <v>0</v>
      </c>
      <c r="AA211" s="22">
        <f>'MOC-FOR-DB '!AP211</f>
        <v>0</v>
      </c>
      <c r="AB211" s="22">
        <f>'MOC-FOR-DB '!AV211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27</v>
      </c>
      <c r="E212" s="13"/>
      <c r="F212" s="22">
        <f>'MOC-DOM-DB'!H212</f>
        <v>0</v>
      </c>
      <c r="G212" s="22">
        <f>'MOC-DOM-DB'!M212</f>
        <v>0</v>
      </c>
      <c r="H212" s="22">
        <f>'MOC-DOM-DB'!U212</f>
        <v>0</v>
      </c>
      <c r="I212" s="22">
        <f>'MOC-DOM-DB'!AI212</f>
        <v>0</v>
      </c>
      <c r="J212" s="22">
        <f>'MOC-DOM-DB'!AJ212</f>
        <v>0</v>
      </c>
      <c r="K212" s="22">
        <f>'MOC-DOM-DB'!AK212</f>
        <v>0</v>
      </c>
      <c r="L212" s="22">
        <f>'MOC-DOM-DB'!AP212</f>
        <v>0</v>
      </c>
      <c r="M212" s="22">
        <f>'MOC-DOM-DB'!AV212</f>
        <v>0</v>
      </c>
      <c r="N212" s="22">
        <f t="shared" si="113"/>
        <v>0</v>
      </c>
      <c r="P212" s="12"/>
      <c r="Q212" s="14"/>
      <c r="R212" s="2"/>
      <c r="S212" s="3" t="s">
        <v>27</v>
      </c>
      <c r="T212" s="13"/>
      <c r="U212" s="22">
        <f>'MOC-FOR-DB '!H212</f>
        <v>0</v>
      </c>
      <c r="V212" s="22">
        <f>'MOC-FOR-DB '!M212</f>
        <v>0</v>
      </c>
      <c r="W212" s="22">
        <f>'MOC-FOR-DB '!U212</f>
        <v>0</v>
      </c>
      <c r="X212" s="22">
        <f>'MOC-FOR-DB '!AI212</f>
        <v>0</v>
      </c>
      <c r="Y212" s="22">
        <f>'MOC-FOR-DB '!AJ212</f>
        <v>0</v>
      </c>
      <c r="Z212" s="22">
        <f>'MOC-FOR-DB '!AK212</f>
        <v>0</v>
      </c>
      <c r="AA212" s="22">
        <f>'MOC-FOR-DB '!AP212</f>
        <v>0</v>
      </c>
      <c r="AB212" s="22">
        <f>'MOC-FOR-DB '!AV212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28</v>
      </c>
      <c r="E213" s="13"/>
      <c r="F213" s="22">
        <f>'MOC-DOM-DB'!H213</f>
        <v>0</v>
      </c>
      <c r="G213" s="22">
        <f>'MOC-DOM-DB'!M213</f>
        <v>0</v>
      </c>
      <c r="H213" s="22">
        <f>'MOC-DOM-DB'!U213</f>
        <v>0</v>
      </c>
      <c r="I213" s="22">
        <f>'MOC-DOM-DB'!AI213</f>
        <v>0</v>
      </c>
      <c r="J213" s="22">
        <f>'MOC-DOM-DB'!AJ213</f>
        <v>0</v>
      </c>
      <c r="K213" s="22">
        <f>'MOC-DOM-DB'!AK213</f>
        <v>0</v>
      </c>
      <c r="L213" s="22">
        <f>'MOC-DOM-DB'!AP213</f>
        <v>0</v>
      </c>
      <c r="M213" s="22">
        <f>'MOC-DOM-DB'!AV213</f>
        <v>0</v>
      </c>
      <c r="N213" s="22">
        <f t="shared" si="113"/>
        <v>0</v>
      </c>
      <c r="P213" s="12"/>
      <c r="Q213" s="14"/>
      <c r="R213" s="2"/>
      <c r="S213" s="3" t="s">
        <v>28</v>
      </c>
      <c r="T213" s="13"/>
      <c r="U213" s="22">
        <f>'MOC-FOR-DB '!H213</f>
        <v>0</v>
      </c>
      <c r="V213" s="22">
        <f>'MOC-FOR-DB '!M213</f>
        <v>0</v>
      </c>
      <c r="W213" s="22">
        <f>'MOC-FOR-DB '!U213</f>
        <v>0</v>
      </c>
      <c r="X213" s="22">
        <f>'MOC-FOR-DB '!AI213</f>
        <v>0</v>
      </c>
      <c r="Y213" s="22">
        <f>'MOC-FOR-DB '!AJ213</f>
        <v>0</v>
      </c>
      <c r="Z213" s="22">
        <f>'MOC-FOR-DB '!AK213</f>
        <v>0</v>
      </c>
      <c r="AA213" s="22">
        <f>'MOC-FOR-DB '!AP213</f>
        <v>0</v>
      </c>
      <c r="AB213" s="22">
        <f>'MOC-FOR-DB '!AV213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29</v>
      </c>
      <c r="D214" s="2"/>
      <c r="E214" s="13"/>
      <c r="F214" s="22">
        <f>'MOC-DOM-DB'!H214</f>
        <v>0</v>
      </c>
      <c r="G214" s="22">
        <f>'MOC-DOM-DB'!M214</f>
        <v>0</v>
      </c>
      <c r="H214" s="22">
        <f>'MOC-DOM-DB'!U214</f>
        <v>0</v>
      </c>
      <c r="I214" s="22">
        <f>'MOC-DOM-DB'!AI214</f>
        <v>0</v>
      </c>
      <c r="J214" s="22">
        <f>'MOC-DOM-DB'!AJ214</f>
        <v>0</v>
      </c>
      <c r="K214" s="22">
        <f>'MOC-DOM-DB'!AK214</f>
        <v>0</v>
      </c>
      <c r="L214" s="22">
        <f>'MOC-DOM-DB'!AP214</f>
        <v>0</v>
      </c>
      <c r="M214" s="22">
        <f>'MOC-DOM-DB'!AV214</f>
        <v>0</v>
      </c>
      <c r="N214" s="22">
        <f t="shared" ref="N214" si="115">+N215+N223+N231+N237</f>
        <v>0</v>
      </c>
      <c r="P214" s="12"/>
      <c r="Q214" s="1"/>
      <c r="R214" s="2" t="s">
        <v>29</v>
      </c>
      <c r="S214" s="2"/>
      <c r="T214" s="13"/>
      <c r="U214" s="22">
        <f>'MOC-FOR-DB '!H214</f>
        <v>0</v>
      </c>
      <c r="V214" s="22">
        <f>'MOC-FOR-DB '!M214</f>
        <v>0</v>
      </c>
      <c r="W214" s="22">
        <f>'MOC-FOR-DB '!U214</f>
        <v>0</v>
      </c>
      <c r="X214" s="22">
        <f>'MOC-FOR-DB '!AI214</f>
        <v>0</v>
      </c>
      <c r="Y214" s="22">
        <f>'MOC-FOR-DB '!AJ214</f>
        <v>0</v>
      </c>
      <c r="Z214" s="22">
        <f>'MOC-FOR-DB '!AK214</f>
        <v>0</v>
      </c>
      <c r="AA214" s="22">
        <f>'MOC-FOR-DB '!AP214</f>
        <v>0</v>
      </c>
      <c r="AB214" s="22">
        <f>'MOC-FOR-DB '!AV214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30</v>
      </c>
      <c r="E215" s="13"/>
      <c r="F215" s="22">
        <f>'MOC-DOM-DB'!H215</f>
        <v>0</v>
      </c>
      <c r="G215" s="22">
        <f>'MOC-DOM-DB'!M215</f>
        <v>0</v>
      </c>
      <c r="H215" s="22">
        <f>'MOC-DOM-DB'!U215</f>
        <v>0</v>
      </c>
      <c r="I215" s="22">
        <f>'MOC-DOM-DB'!AI215</f>
        <v>0</v>
      </c>
      <c r="J215" s="22">
        <f>'MOC-DOM-DB'!AJ215</f>
        <v>0</v>
      </c>
      <c r="K215" s="22">
        <f>'MOC-DOM-DB'!AK215</f>
        <v>0</v>
      </c>
      <c r="L215" s="22">
        <f>'MOC-DOM-DB'!AP215</f>
        <v>0</v>
      </c>
      <c r="M215" s="22">
        <f>'MOC-DOM-DB'!AV215</f>
        <v>0</v>
      </c>
      <c r="N215" s="22">
        <f t="shared" ref="N215" si="117">SUM(N216:N222)</f>
        <v>0</v>
      </c>
      <c r="P215" s="12"/>
      <c r="Q215" s="14"/>
      <c r="R215" s="2"/>
      <c r="S215" s="3" t="s">
        <v>30</v>
      </c>
      <c r="T215" s="13"/>
      <c r="U215" s="22">
        <f>'MOC-FOR-DB '!H215</f>
        <v>0</v>
      </c>
      <c r="V215" s="22">
        <f>'MOC-FOR-DB '!M215</f>
        <v>0</v>
      </c>
      <c r="W215" s="22">
        <f>'MOC-FOR-DB '!U215</f>
        <v>0</v>
      </c>
      <c r="X215" s="22">
        <f>'MOC-FOR-DB '!AI215</f>
        <v>0</v>
      </c>
      <c r="Y215" s="22">
        <f>'MOC-FOR-DB '!AJ215</f>
        <v>0</v>
      </c>
      <c r="Z215" s="22">
        <f>'MOC-FOR-DB '!AK215</f>
        <v>0</v>
      </c>
      <c r="AA215" s="22">
        <f>'MOC-FOR-DB '!AP215</f>
        <v>0</v>
      </c>
      <c r="AB215" s="22">
        <f>'MOC-FOR-DB '!AV215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31</v>
      </c>
      <c r="F216" s="22">
        <f>'MOC-DOM-DB'!H216</f>
        <v>0</v>
      </c>
      <c r="G216" s="22">
        <f>'MOC-DOM-DB'!M216</f>
        <v>0</v>
      </c>
      <c r="H216" s="22">
        <f>'MOC-DOM-DB'!U216</f>
        <v>0</v>
      </c>
      <c r="I216" s="22">
        <f>'MOC-DOM-DB'!AI216</f>
        <v>0</v>
      </c>
      <c r="J216" s="22">
        <f>'MOC-DOM-DB'!AJ216</f>
        <v>0</v>
      </c>
      <c r="K216" s="22">
        <f>'MOC-DOM-DB'!AK216</f>
        <v>0</v>
      </c>
      <c r="L216" s="22">
        <f>'MOC-DOM-DB'!AP216</f>
        <v>0</v>
      </c>
      <c r="M216" s="22">
        <f>'MOC-DOM-DB'!AV216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31</v>
      </c>
      <c r="U216" s="22">
        <f>'MOC-FOR-DB '!H216</f>
        <v>0</v>
      </c>
      <c r="V216" s="22">
        <f>'MOC-FOR-DB '!M216</f>
        <v>0</v>
      </c>
      <c r="W216" s="22">
        <f>'MOC-FOR-DB '!U216</f>
        <v>0</v>
      </c>
      <c r="X216" s="22">
        <f>'MOC-FOR-DB '!AI216</f>
        <v>0</v>
      </c>
      <c r="Y216" s="22">
        <f>'MOC-FOR-DB '!AJ216</f>
        <v>0</v>
      </c>
      <c r="Z216" s="22">
        <f>'MOC-FOR-DB '!AK216</f>
        <v>0</v>
      </c>
      <c r="AA216" s="22">
        <f>'MOC-FOR-DB '!AP216</f>
        <v>0</v>
      </c>
      <c r="AB216" s="22">
        <f>'MOC-FOR-DB '!AV216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32</v>
      </c>
      <c r="F217" s="22">
        <f>'MOC-DOM-DB'!H217</f>
        <v>0</v>
      </c>
      <c r="G217" s="22">
        <f>'MOC-DOM-DB'!M217</f>
        <v>0</v>
      </c>
      <c r="H217" s="22">
        <f>'MOC-DOM-DB'!U217</f>
        <v>0</v>
      </c>
      <c r="I217" s="22">
        <f>'MOC-DOM-DB'!AI217</f>
        <v>0</v>
      </c>
      <c r="J217" s="22">
        <f>'MOC-DOM-DB'!AJ217</f>
        <v>0</v>
      </c>
      <c r="K217" s="22">
        <f>'MOC-DOM-DB'!AK217</f>
        <v>0</v>
      </c>
      <c r="L217" s="22">
        <f>'MOC-DOM-DB'!AP217</f>
        <v>0</v>
      </c>
      <c r="M217" s="22">
        <f>'MOC-DOM-DB'!AV217</f>
        <v>0</v>
      </c>
      <c r="N217" s="22">
        <f t="shared" si="119"/>
        <v>0</v>
      </c>
      <c r="P217" s="12"/>
      <c r="Q217" s="1"/>
      <c r="R217" s="14"/>
      <c r="S217" s="2"/>
      <c r="T217" s="13" t="s">
        <v>32</v>
      </c>
      <c r="U217" s="22">
        <f>'MOC-FOR-DB '!H217</f>
        <v>0</v>
      </c>
      <c r="V217" s="22">
        <f>'MOC-FOR-DB '!M217</f>
        <v>0</v>
      </c>
      <c r="W217" s="22">
        <f>'MOC-FOR-DB '!U217</f>
        <v>0</v>
      </c>
      <c r="X217" s="22">
        <f>'MOC-FOR-DB '!AI217</f>
        <v>0</v>
      </c>
      <c r="Y217" s="22">
        <f>'MOC-FOR-DB '!AJ217</f>
        <v>0</v>
      </c>
      <c r="Z217" s="22">
        <f>'MOC-FOR-DB '!AK217</f>
        <v>0</v>
      </c>
      <c r="AA217" s="22">
        <f>'MOC-FOR-DB '!AP217</f>
        <v>0</v>
      </c>
      <c r="AB217" s="22">
        <f>'MOC-FOR-DB '!AV217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23</v>
      </c>
      <c r="F218" s="22">
        <f>'MOC-DOM-DB'!H218</f>
        <v>0</v>
      </c>
      <c r="G218" s="22">
        <f>'MOC-DOM-DB'!M218</f>
        <v>0</v>
      </c>
      <c r="H218" s="22">
        <f>'MOC-DOM-DB'!U218</f>
        <v>0</v>
      </c>
      <c r="I218" s="22">
        <f>'MOC-DOM-DB'!AI218</f>
        <v>0</v>
      </c>
      <c r="J218" s="22">
        <f>'MOC-DOM-DB'!AJ218</f>
        <v>0</v>
      </c>
      <c r="K218" s="22">
        <f>'MOC-DOM-DB'!AK218</f>
        <v>0</v>
      </c>
      <c r="L218" s="22">
        <f>'MOC-DOM-DB'!AP218</f>
        <v>0</v>
      </c>
      <c r="M218" s="22">
        <f>'MOC-DOM-DB'!AV218</f>
        <v>0</v>
      </c>
      <c r="N218" s="22">
        <f t="shared" si="119"/>
        <v>0</v>
      </c>
      <c r="P218" s="12"/>
      <c r="Q218" s="1"/>
      <c r="R218" s="14"/>
      <c r="S218" s="2"/>
      <c r="T218" s="13" t="s">
        <v>23</v>
      </c>
      <c r="U218" s="22">
        <f>'MOC-FOR-DB '!H218</f>
        <v>0</v>
      </c>
      <c r="V218" s="22">
        <f>'MOC-FOR-DB '!M218</f>
        <v>0</v>
      </c>
      <c r="W218" s="22">
        <f>'MOC-FOR-DB '!U218</f>
        <v>0</v>
      </c>
      <c r="X218" s="22">
        <f>'MOC-FOR-DB '!AI218</f>
        <v>0</v>
      </c>
      <c r="Y218" s="22">
        <f>'MOC-FOR-DB '!AJ218</f>
        <v>0</v>
      </c>
      <c r="Z218" s="22">
        <f>'MOC-FOR-DB '!AK218</f>
        <v>0</v>
      </c>
      <c r="AA218" s="22">
        <f>'MOC-FOR-DB '!AP218</f>
        <v>0</v>
      </c>
      <c r="AB218" s="22">
        <f>'MOC-FOR-DB '!AV218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33</v>
      </c>
      <c r="F219" s="22">
        <f>'MOC-DOM-DB'!H219</f>
        <v>0</v>
      </c>
      <c r="G219" s="22">
        <f>'MOC-DOM-DB'!M219</f>
        <v>0</v>
      </c>
      <c r="H219" s="22">
        <f>'MOC-DOM-DB'!U219</f>
        <v>0</v>
      </c>
      <c r="I219" s="22">
        <f>'MOC-DOM-DB'!AI219</f>
        <v>0</v>
      </c>
      <c r="J219" s="22">
        <f>'MOC-DOM-DB'!AJ219</f>
        <v>0</v>
      </c>
      <c r="K219" s="22">
        <f>'MOC-DOM-DB'!AK219</f>
        <v>0</v>
      </c>
      <c r="L219" s="22">
        <f>'MOC-DOM-DB'!AP219</f>
        <v>0</v>
      </c>
      <c r="M219" s="22">
        <f>'MOC-DOM-DB'!AV219</f>
        <v>0</v>
      </c>
      <c r="N219" s="22">
        <f t="shared" si="119"/>
        <v>0</v>
      </c>
      <c r="P219" s="12"/>
      <c r="Q219" s="1"/>
      <c r="R219" s="14"/>
      <c r="S219" s="2"/>
      <c r="T219" s="13" t="s">
        <v>33</v>
      </c>
      <c r="U219" s="22">
        <f>'MOC-FOR-DB '!H219</f>
        <v>0</v>
      </c>
      <c r="V219" s="22">
        <f>'MOC-FOR-DB '!M219</f>
        <v>0</v>
      </c>
      <c r="W219" s="22">
        <f>'MOC-FOR-DB '!U219</f>
        <v>0</v>
      </c>
      <c r="X219" s="22">
        <f>'MOC-FOR-DB '!AI219</f>
        <v>0</v>
      </c>
      <c r="Y219" s="22">
        <f>'MOC-FOR-DB '!AJ219</f>
        <v>0</v>
      </c>
      <c r="Z219" s="22">
        <f>'MOC-FOR-DB '!AK219</f>
        <v>0</v>
      </c>
      <c r="AA219" s="22">
        <f>'MOC-FOR-DB '!AP219</f>
        <v>0</v>
      </c>
      <c r="AB219" s="22">
        <f>'MOC-FOR-DB '!AV219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34</v>
      </c>
      <c r="F220" s="22">
        <f>'MOC-DOM-DB'!H220</f>
        <v>0</v>
      </c>
      <c r="G220" s="22">
        <f>'MOC-DOM-DB'!M220</f>
        <v>0</v>
      </c>
      <c r="H220" s="22">
        <f>'MOC-DOM-DB'!U220</f>
        <v>0</v>
      </c>
      <c r="I220" s="22">
        <f>'MOC-DOM-DB'!AI220</f>
        <v>0</v>
      </c>
      <c r="J220" s="22">
        <f>'MOC-DOM-DB'!AJ220</f>
        <v>0</v>
      </c>
      <c r="K220" s="22">
        <f>'MOC-DOM-DB'!AK220</f>
        <v>0</v>
      </c>
      <c r="L220" s="22">
        <f>'MOC-DOM-DB'!AP220</f>
        <v>0</v>
      </c>
      <c r="M220" s="22">
        <f>'MOC-DOM-DB'!AV220</f>
        <v>0</v>
      </c>
      <c r="N220" s="22">
        <f t="shared" si="119"/>
        <v>0</v>
      </c>
      <c r="P220" s="12"/>
      <c r="Q220" s="1"/>
      <c r="R220" s="14"/>
      <c r="S220" s="2"/>
      <c r="T220" s="13" t="s">
        <v>34</v>
      </c>
      <c r="U220" s="22">
        <f>'MOC-FOR-DB '!H220</f>
        <v>0</v>
      </c>
      <c r="V220" s="22">
        <f>'MOC-FOR-DB '!M220</f>
        <v>0</v>
      </c>
      <c r="W220" s="22">
        <f>'MOC-FOR-DB '!U220</f>
        <v>0</v>
      </c>
      <c r="X220" s="22">
        <f>'MOC-FOR-DB '!AI220</f>
        <v>0</v>
      </c>
      <c r="Y220" s="22">
        <f>'MOC-FOR-DB '!AJ220</f>
        <v>0</v>
      </c>
      <c r="Z220" s="22">
        <f>'MOC-FOR-DB '!AK220</f>
        <v>0</v>
      </c>
      <c r="AA220" s="22">
        <f>'MOC-FOR-DB '!AP220</f>
        <v>0</v>
      </c>
      <c r="AB220" s="22">
        <f>'MOC-FOR-DB '!AV220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25</v>
      </c>
      <c r="F221" s="22">
        <f>'MOC-DOM-DB'!H221</f>
        <v>0</v>
      </c>
      <c r="G221" s="22">
        <f>'MOC-DOM-DB'!M221</f>
        <v>0</v>
      </c>
      <c r="H221" s="22">
        <f>'MOC-DOM-DB'!U221</f>
        <v>0</v>
      </c>
      <c r="I221" s="22">
        <f>'MOC-DOM-DB'!AI221</f>
        <v>0</v>
      </c>
      <c r="J221" s="22">
        <f>'MOC-DOM-DB'!AJ221</f>
        <v>0</v>
      </c>
      <c r="K221" s="22">
        <f>'MOC-DOM-DB'!AK221</f>
        <v>0</v>
      </c>
      <c r="L221" s="22">
        <f>'MOC-DOM-DB'!AP221</f>
        <v>0</v>
      </c>
      <c r="M221" s="22">
        <f>'MOC-DOM-DB'!AV221</f>
        <v>0</v>
      </c>
      <c r="N221" s="22">
        <f t="shared" si="119"/>
        <v>0</v>
      </c>
      <c r="P221" s="12"/>
      <c r="Q221" s="1"/>
      <c r="R221" s="14"/>
      <c r="S221" s="2"/>
      <c r="T221" s="13" t="s">
        <v>25</v>
      </c>
      <c r="U221" s="22">
        <f>'MOC-FOR-DB '!H221</f>
        <v>0</v>
      </c>
      <c r="V221" s="22">
        <f>'MOC-FOR-DB '!M221</f>
        <v>0</v>
      </c>
      <c r="W221" s="22">
        <f>'MOC-FOR-DB '!U221</f>
        <v>0</v>
      </c>
      <c r="X221" s="22">
        <f>'MOC-FOR-DB '!AI221</f>
        <v>0</v>
      </c>
      <c r="Y221" s="22">
        <f>'MOC-FOR-DB '!AJ221</f>
        <v>0</v>
      </c>
      <c r="Z221" s="22">
        <f>'MOC-FOR-DB '!AK221</f>
        <v>0</v>
      </c>
      <c r="AA221" s="22">
        <f>'MOC-FOR-DB '!AP221</f>
        <v>0</v>
      </c>
      <c r="AB221" s="22">
        <f>'MOC-FOR-DB '!AV221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35</v>
      </c>
      <c r="F222" s="22">
        <f>'MOC-DOM-DB'!H222</f>
        <v>0</v>
      </c>
      <c r="G222" s="22">
        <f>'MOC-DOM-DB'!M222</f>
        <v>0</v>
      </c>
      <c r="H222" s="22">
        <f>'MOC-DOM-DB'!U222</f>
        <v>0</v>
      </c>
      <c r="I222" s="22">
        <f>'MOC-DOM-DB'!AI222</f>
        <v>0</v>
      </c>
      <c r="J222" s="22">
        <f>'MOC-DOM-DB'!AJ222</f>
        <v>0</v>
      </c>
      <c r="K222" s="22">
        <f>'MOC-DOM-DB'!AK222</f>
        <v>0</v>
      </c>
      <c r="L222" s="22">
        <f>'MOC-DOM-DB'!AP222</f>
        <v>0</v>
      </c>
      <c r="M222" s="22">
        <f>'MOC-DOM-DB'!AV222</f>
        <v>0</v>
      </c>
      <c r="N222" s="22">
        <f t="shared" si="119"/>
        <v>0</v>
      </c>
      <c r="P222" s="12"/>
      <c r="Q222" s="1"/>
      <c r="R222" s="14"/>
      <c r="S222" s="2"/>
      <c r="T222" s="13" t="s">
        <v>35</v>
      </c>
      <c r="U222" s="22">
        <f>'MOC-FOR-DB '!H222</f>
        <v>0</v>
      </c>
      <c r="V222" s="22">
        <f>'MOC-FOR-DB '!M222</f>
        <v>0</v>
      </c>
      <c r="W222" s="22">
        <f>'MOC-FOR-DB '!U222</f>
        <v>0</v>
      </c>
      <c r="X222" s="22">
        <f>'MOC-FOR-DB '!AI222</f>
        <v>0</v>
      </c>
      <c r="Y222" s="22">
        <f>'MOC-FOR-DB '!AJ222</f>
        <v>0</v>
      </c>
      <c r="Z222" s="22">
        <f>'MOC-FOR-DB '!AK222</f>
        <v>0</v>
      </c>
      <c r="AA222" s="22">
        <f>'MOC-FOR-DB '!AP222</f>
        <v>0</v>
      </c>
      <c r="AB222" s="22">
        <f>'MOC-FOR-DB '!AV222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36</v>
      </c>
      <c r="E223" s="13"/>
      <c r="F223" s="22">
        <f>'MOC-DOM-DB'!H223</f>
        <v>0</v>
      </c>
      <c r="G223" s="22">
        <f>'MOC-DOM-DB'!M223</f>
        <v>0</v>
      </c>
      <c r="H223" s="22">
        <f>'MOC-DOM-DB'!U223</f>
        <v>0</v>
      </c>
      <c r="I223" s="22">
        <f>'MOC-DOM-DB'!AI223</f>
        <v>0</v>
      </c>
      <c r="J223" s="22">
        <f>'MOC-DOM-DB'!AJ223</f>
        <v>0</v>
      </c>
      <c r="K223" s="22">
        <f>'MOC-DOM-DB'!AK223</f>
        <v>0</v>
      </c>
      <c r="L223" s="22">
        <f>'MOC-DOM-DB'!AP223</f>
        <v>0</v>
      </c>
      <c r="M223" s="22">
        <f>'MOC-DOM-DB'!AV223</f>
        <v>0</v>
      </c>
      <c r="N223" s="22">
        <f t="shared" ref="N223" si="121">SUM(N224:N230)</f>
        <v>0</v>
      </c>
      <c r="P223" s="12"/>
      <c r="Q223" s="14"/>
      <c r="R223" s="2"/>
      <c r="S223" s="3" t="s">
        <v>36</v>
      </c>
      <c r="T223" s="13"/>
      <c r="U223" s="22">
        <f>'MOC-FOR-DB '!H223</f>
        <v>0</v>
      </c>
      <c r="V223" s="22">
        <f>'MOC-FOR-DB '!M223</f>
        <v>0</v>
      </c>
      <c r="W223" s="22">
        <f>'MOC-FOR-DB '!U223</f>
        <v>0</v>
      </c>
      <c r="X223" s="22">
        <f>'MOC-FOR-DB '!AI223</f>
        <v>0</v>
      </c>
      <c r="Y223" s="22">
        <f>'MOC-FOR-DB '!AJ223</f>
        <v>0</v>
      </c>
      <c r="Z223" s="22">
        <f>'MOC-FOR-DB '!AK223</f>
        <v>0</v>
      </c>
      <c r="AA223" s="22">
        <f>'MOC-FOR-DB '!AP223</f>
        <v>0</v>
      </c>
      <c r="AB223" s="22">
        <f>'MOC-FOR-DB '!AV223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31</v>
      </c>
      <c r="F224" s="22">
        <f>'MOC-DOM-DB'!H224</f>
        <v>0</v>
      </c>
      <c r="G224" s="22">
        <f>'MOC-DOM-DB'!M224</f>
        <v>0</v>
      </c>
      <c r="H224" s="22">
        <f>'MOC-DOM-DB'!U224</f>
        <v>0</v>
      </c>
      <c r="I224" s="22">
        <f>'MOC-DOM-DB'!AI224</f>
        <v>0</v>
      </c>
      <c r="J224" s="22">
        <f>'MOC-DOM-DB'!AJ224</f>
        <v>0</v>
      </c>
      <c r="K224" s="22">
        <f>'MOC-DOM-DB'!AK224</f>
        <v>0</v>
      </c>
      <c r="L224" s="22">
        <f>'MOC-DOM-DB'!AP224</f>
        <v>0</v>
      </c>
      <c r="M224" s="22">
        <f>'MOC-DOM-DB'!AV224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31</v>
      </c>
      <c r="U224" s="22">
        <f>'MOC-FOR-DB '!H224</f>
        <v>0</v>
      </c>
      <c r="V224" s="22">
        <f>'MOC-FOR-DB '!M224</f>
        <v>0</v>
      </c>
      <c r="W224" s="22">
        <f>'MOC-FOR-DB '!U224</f>
        <v>0</v>
      </c>
      <c r="X224" s="22">
        <f>'MOC-FOR-DB '!AI224</f>
        <v>0</v>
      </c>
      <c r="Y224" s="22">
        <f>'MOC-FOR-DB '!AJ224</f>
        <v>0</v>
      </c>
      <c r="Z224" s="22">
        <f>'MOC-FOR-DB '!AK224</f>
        <v>0</v>
      </c>
      <c r="AA224" s="22">
        <f>'MOC-FOR-DB '!AP224</f>
        <v>0</v>
      </c>
      <c r="AB224" s="22">
        <f>'MOC-FOR-DB '!AV224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32</v>
      </c>
      <c r="F225" s="22">
        <f>'MOC-DOM-DB'!H225</f>
        <v>0</v>
      </c>
      <c r="G225" s="22">
        <f>'MOC-DOM-DB'!M225</f>
        <v>0</v>
      </c>
      <c r="H225" s="22">
        <f>'MOC-DOM-DB'!U225</f>
        <v>0</v>
      </c>
      <c r="I225" s="22">
        <f>'MOC-DOM-DB'!AI225</f>
        <v>0</v>
      </c>
      <c r="J225" s="22">
        <f>'MOC-DOM-DB'!AJ225</f>
        <v>0</v>
      </c>
      <c r="K225" s="22">
        <f>'MOC-DOM-DB'!AK225</f>
        <v>0</v>
      </c>
      <c r="L225" s="22">
        <f>'MOC-DOM-DB'!AP225</f>
        <v>0</v>
      </c>
      <c r="M225" s="22">
        <f>'MOC-DOM-DB'!AV225</f>
        <v>0</v>
      </c>
      <c r="N225" s="22">
        <f t="shared" si="123"/>
        <v>0</v>
      </c>
      <c r="P225" s="12"/>
      <c r="Q225" s="1"/>
      <c r="R225" s="14"/>
      <c r="S225" s="2"/>
      <c r="T225" s="13" t="s">
        <v>32</v>
      </c>
      <c r="U225" s="22">
        <f>'MOC-FOR-DB '!H225</f>
        <v>0</v>
      </c>
      <c r="V225" s="22">
        <f>'MOC-FOR-DB '!M225</f>
        <v>0</v>
      </c>
      <c r="W225" s="22">
        <f>'MOC-FOR-DB '!U225</f>
        <v>0</v>
      </c>
      <c r="X225" s="22">
        <f>'MOC-FOR-DB '!AI225</f>
        <v>0</v>
      </c>
      <c r="Y225" s="22">
        <f>'MOC-FOR-DB '!AJ225</f>
        <v>0</v>
      </c>
      <c r="Z225" s="22">
        <f>'MOC-FOR-DB '!AK225</f>
        <v>0</v>
      </c>
      <c r="AA225" s="22">
        <f>'MOC-FOR-DB '!AP225</f>
        <v>0</v>
      </c>
      <c r="AB225" s="22">
        <f>'MOC-FOR-DB '!AV225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23</v>
      </c>
      <c r="F226" s="22">
        <f>'MOC-DOM-DB'!H226</f>
        <v>0</v>
      </c>
      <c r="G226" s="22">
        <f>'MOC-DOM-DB'!M226</f>
        <v>0</v>
      </c>
      <c r="H226" s="22">
        <f>'MOC-DOM-DB'!U226</f>
        <v>0</v>
      </c>
      <c r="I226" s="22">
        <f>'MOC-DOM-DB'!AI226</f>
        <v>0</v>
      </c>
      <c r="J226" s="22">
        <f>'MOC-DOM-DB'!AJ226</f>
        <v>0</v>
      </c>
      <c r="K226" s="22">
        <f>'MOC-DOM-DB'!AK226</f>
        <v>0</v>
      </c>
      <c r="L226" s="22">
        <f>'MOC-DOM-DB'!AP226</f>
        <v>0</v>
      </c>
      <c r="M226" s="22">
        <f>'MOC-DOM-DB'!AV226</f>
        <v>0</v>
      </c>
      <c r="N226" s="22">
        <f t="shared" si="123"/>
        <v>0</v>
      </c>
      <c r="P226" s="12"/>
      <c r="Q226" s="1"/>
      <c r="R226" s="14"/>
      <c r="S226" s="2"/>
      <c r="T226" s="13" t="s">
        <v>23</v>
      </c>
      <c r="U226" s="22">
        <f>'MOC-FOR-DB '!H226</f>
        <v>0</v>
      </c>
      <c r="V226" s="22">
        <f>'MOC-FOR-DB '!M226</f>
        <v>0</v>
      </c>
      <c r="W226" s="22">
        <f>'MOC-FOR-DB '!U226</f>
        <v>0</v>
      </c>
      <c r="X226" s="22">
        <f>'MOC-FOR-DB '!AI226</f>
        <v>0</v>
      </c>
      <c r="Y226" s="22">
        <f>'MOC-FOR-DB '!AJ226</f>
        <v>0</v>
      </c>
      <c r="Z226" s="22">
        <f>'MOC-FOR-DB '!AK226</f>
        <v>0</v>
      </c>
      <c r="AA226" s="22">
        <f>'MOC-FOR-DB '!AP226</f>
        <v>0</v>
      </c>
      <c r="AB226" s="22">
        <f>'MOC-FOR-DB '!AV226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33</v>
      </c>
      <c r="F227" s="22">
        <f>'MOC-DOM-DB'!H227</f>
        <v>0</v>
      </c>
      <c r="G227" s="22">
        <f>'MOC-DOM-DB'!M227</f>
        <v>0</v>
      </c>
      <c r="H227" s="22">
        <f>'MOC-DOM-DB'!U227</f>
        <v>0</v>
      </c>
      <c r="I227" s="22">
        <f>'MOC-DOM-DB'!AI227</f>
        <v>0</v>
      </c>
      <c r="J227" s="22">
        <f>'MOC-DOM-DB'!AJ227</f>
        <v>0</v>
      </c>
      <c r="K227" s="22">
        <f>'MOC-DOM-DB'!AK227</f>
        <v>0</v>
      </c>
      <c r="L227" s="22">
        <f>'MOC-DOM-DB'!AP227</f>
        <v>0</v>
      </c>
      <c r="M227" s="22">
        <f>'MOC-DOM-DB'!AV227</f>
        <v>0</v>
      </c>
      <c r="N227" s="22">
        <f t="shared" si="123"/>
        <v>0</v>
      </c>
      <c r="P227" s="12"/>
      <c r="Q227" s="1"/>
      <c r="R227" s="14"/>
      <c r="S227" s="2"/>
      <c r="T227" s="13" t="s">
        <v>33</v>
      </c>
      <c r="U227" s="22">
        <f>'MOC-FOR-DB '!H227</f>
        <v>0</v>
      </c>
      <c r="V227" s="22">
        <f>'MOC-FOR-DB '!M227</f>
        <v>0</v>
      </c>
      <c r="W227" s="22">
        <f>'MOC-FOR-DB '!U227</f>
        <v>0</v>
      </c>
      <c r="X227" s="22">
        <f>'MOC-FOR-DB '!AI227</f>
        <v>0</v>
      </c>
      <c r="Y227" s="22">
        <f>'MOC-FOR-DB '!AJ227</f>
        <v>0</v>
      </c>
      <c r="Z227" s="22">
        <f>'MOC-FOR-DB '!AK227</f>
        <v>0</v>
      </c>
      <c r="AA227" s="22">
        <f>'MOC-FOR-DB '!AP227</f>
        <v>0</v>
      </c>
      <c r="AB227" s="22">
        <f>'MOC-FOR-DB '!AV227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34</v>
      </c>
      <c r="F228" s="22">
        <f>'MOC-DOM-DB'!H228</f>
        <v>0</v>
      </c>
      <c r="G228" s="22">
        <f>'MOC-DOM-DB'!M228</f>
        <v>0</v>
      </c>
      <c r="H228" s="22">
        <f>'MOC-DOM-DB'!U228</f>
        <v>0</v>
      </c>
      <c r="I228" s="22">
        <f>'MOC-DOM-DB'!AI228</f>
        <v>0</v>
      </c>
      <c r="J228" s="22">
        <f>'MOC-DOM-DB'!AJ228</f>
        <v>0</v>
      </c>
      <c r="K228" s="22">
        <f>'MOC-DOM-DB'!AK228</f>
        <v>0</v>
      </c>
      <c r="L228" s="22">
        <f>'MOC-DOM-DB'!AP228</f>
        <v>0</v>
      </c>
      <c r="M228" s="22">
        <f>'MOC-DOM-DB'!AV228</f>
        <v>0</v>
      </c>
      <c r="N228" s="22">
        <f t="shared" si="123"/>
        <v>0</v>
      </c>
      <c r="P228" s="12"/>
      <c r="Q228" s="1"/>
      <c r="R228" s="14"/>
      <c r="S228" s="2"/>
      <c r="T228" s="13" t="s">
        <v>34</v>
      </c>
      <c r="U228" s="22">
        <f>'MOC-FOR-DB '!H228</f>
        <v>0</v>
      </c>
      <c r="V228" s="22">
        <f>'MOC-FOR-DB '!M228</f>
        <v>0</v>
      </c>
      <c r="W228" s="22">
        <f>'MOC-FOR-DB '!U228</f>
        <v>0</v>
      </c>
      <c r="X228" s="22">
        <f>'MOC-FOR-DB '!AI228</f>
        <v>0</v>
      </c>
      <c r="Y228" s="22">
        <f>'MOC-FOR-DB '!AJ228</f>
        <v>0</v>
      </c>
      <c r="Z228" s="22">
        <f>'MOC-FOR-DB '!AK228</f>
        <v>0</v>
      </c>
      <c r="AA228" s="22">
        <f>'MOC-FOR-DB '!AP228</f>
        <v>0</v>
      </c>
      <c r="AB228" s="22">
        <f>'MOC-FOR-DB '!AV228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25</v>
      </c>
      <c r="F229" s="22">
        <f>'MOC-DOM-DB'!H229</f>
        <v>0</v>
      </c>
      <c r="G229" s="22">
        <f>'MOC-DOM-DB'!M229</f>
        <v>0</v>
      </c>
      <c r="H229" s="22">
        <f>'MOC-DOM-DB'!U229</f>
        <v>0</v>
      </c>
      <c r="I229" s="22">
        <f>'MOC-DOM-DB'!AI229</f>
        <v>0</v>
      </c>
      <c r="J229" s="22">
        <f>'MOC-DOM-DB'!AJ229</f>
        <v>0</v>
      </c>
      <c r="K229" s="22">
        <f>'MOC-DOM-DB'!AK229</f>
        <v>0</v>
      </c>
      <c r="L229" s="22">
        <f>'MOC-DOM-DB'!AP229</f>
        <v>0</v>
      </c>
      <c r="M229" s="22">
        <f>'MOC-DOM-DB'!AV229</f>
        <v>0</v>
      </c>
      <c r="N229" s="22">
        <f t="shared" si="123"/>
        <v>0</v>
      </c>
      <c r="P229" s="12"/>
      <c r="Q229" s="1"/>
      <c r="R229" s="14"/>
      <c r="S229" s="2"/>
      <c r="T229" s="13" t="s">
        <v>25</v>
      </c>
      <c r="U229" s="22">
        <f>'MOC-FOR-DB '!H229</f>
        <v>0</v>
      </c>
      <c r="V229" s="22">
        <f>'MOC-FOR-DB '!M229</f>
        <v>0</v>
      </c>
      <c r="W229" s="22">
        <f>'MOC-FOR-DB '!U229</f>
        <v>0</v>
      </c>
      <c r="X229" s="22">
        <f>'MOC-FOR-DB '!AI229</f>
        <v>0</v>
      </c>
      <c r="Y229" s="22">
        <f>'MOC-FOR-DB '!AJ229</f>
        <v>0</v>
      </c>
      <c r="Z229" s="22">
        <f>'MOC-FOR-DB '!AK229</f>
        <v>0</v>
      </c>
      <c r="AA229" s="22">
        <f>'MOC-FOR-DB '!AP229</f>
        <v>0</v>
      </c>
      <c r="AB229" s="22">
        <f>'MOC-FOR-DB '!AV229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35</v>
      </c>
      <c r="F230" s="22">
        <f>'MOC-DOM-DB'!H230</f>
        <v>0</v>
      </c>
      <c r="G230" s="22">
        <f>'MOC-DOM-DB'!M230</f>
        <v>0</v>
      </c>
      <c r="H230" s="22">
        <f>'MOC-DOM-DB'!U230</f>
        <v>0</v>
      </c>
      <c r="I230" s="22">
        <f>'MOC-DOM-DB'!AI230</f>
        <v>0</v>
      </c>
      <c r="J230" s="22">
        <f>'MOC-DOM-DB'!AJ230</f>
        <v>0</v>
      </c>
      <c r="K230" s="22">
        <f>'MOC-DOM-DB'!AK230</f>
        <v>0</v>
      </c>
      <c r="L230" s="22">
        <f>'MOC-DOM-DB'!AP230</f>
        <v>0</v>
      </c>
      <c r="M230" s="22">
        <f>'MOC-DOM-DB'!AV230</f>
        <v>0</v>
      </c>
      <c r="N230" s="22">
        <f t="shared" si="123"/>
        <v>0</v>
      </c>
      <c r="P230" s="12"/>
      <c r="Q230" s="1"/>
      <c r="R230" s="14"/>
      <c r="S230" s="2"/>
      <c r="T230" s="13" t="s">
        <v>35</v>
      </c>
      <c r="U230" s="22">
        <f>'MOC-FOR-DB '!H230</f>
        <v>0</v>
      </c>
      <c r="V230" s="22">
        <f>'MOC-FOR-DB '!M230</f>
        <v>0</v>
      </c>
      <c r="W230" s="22">
        <f>'MOC-FOR-DB '!U230</f>
        <v>0</v>
      </c>
      <c r="X230" s="22">
        <f>'MOC-FOR-DB '!AI230</f>
        <v>0</v>
      </c>
      <c r="Y230" s="22">
        <f>'MOC-FOR-DB '!AJ230</f>
        <v>0</v>
      </c>
      <c r="Z230" s="22">
        <f>'MOC-FOR-DB '!AK230</f>
        <v>0</v>
      </c>
      <c r="AA230" s="22">
        <f>'MOC-FOR-DB '!AP230</f>
        <v>0</v>
      </c>
      <c r="AB230" s="22">
        <f>'MOC-FOR-DB '!AV230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0" t="s">
        <v>37</v>
      </c>
      <c r="E231" s="101"/>
      <c r="F231" s="22">
        <f>'MOC-DOM-DB'!H231</f>
        <v>0</v>
      </c>
      <c r="G231" s="22">
        <f>'MOC-DOM-DB'!M231</f>
        <v>0</v>
      </c>
      <c r="H231" s="22">
        <f>'MOC-DOM-DB'!U231</f>
        <v>0</v>
      </c>
      <c r="I231" s="22">
        <f>'MOC-DOM-DB'!AI231</f>
        <v>0</v>
      </c>
      <c r="J231" s="22">
        <f>'MOC-DOM-DB'!AJ231</f>
        <v>0</v>
      </c>
      <c r="K231" s="22">
        <f>'MOC-DOM-DB'!AK231</f>
        <v>0</v>
      </c>
      <c r="L231" s="22">
        <f>'MOC-DOM-DB'!AP231</f>
        <v>0</v>
      </c>
      <c r="M231" s="22">
        <f>'MOC-DOM-DB'!AV231</f>
        <v>0</v>
      </c>
      <c r="N231" s="22">
        <f t="shared" ref="N231" si="125">SUM(N232:N236)</f>
        <v>0</v>
      </c>
      <c r="P231" s="12"/>
      <c r="Q231" s="14"/>
      <c r="R231" s="2"/>
      <c r="S231" s="100" t="s">
        <v>37</v>
      </c>
      <c r="T231" s="101"/>
      <c r="U231" s="22">
        <f>'MOC-FOR-DB '!H231</f>
        <v>0</v>
      </c>
      <c r="V231" s="22">
        <f>'MOC-FOR-DB '!M231</f>
        <v>0</v>
      </c>
      <c r="W231" s="22">
        <f>'MOC-FOR-DB '!U231</f>
        <v>0</v>
      </c>
      <c r="X231" s="22">
        <f>'MOC-FOR-DB '!AI231</f>
        <v>0</v>
      </c>
      <c r="Y231" s="22">
        <f>'MOC-FOR-DB '!AJ231</f>
        <v>0</v>
      </c>
      <c r="Z231" s="22">
        <f>'MOC-FOR-DB '!AK231</f>
        <v>0</v>
      </c>
      <c r="AA231" s="22">
        <f>'MOC-FOR-DB '!AP231</f>
        <v>0</v>
      </c>
      <c r="AB231" s="22">
        <f>'MOC-FOR-DB '!AV231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38</v>
      </c>
      <c r="F232" s="22">
        <f>'MOC-DOM-DB'!H232</f>
        <v>0</v>
      </c>
      <c r="G232" s="22">
        <f>'MOC-DOM-DB'!M232</f>
        <v>0</v>
      </c>
      <c r="H232" s="22">
        <f>'MOC-DOM-DB'!U232</f>
        <v>0</v>
      </c>
      <c r="I232" s="22">
        <f>'MOC-DOM-DB'!AI232</f>
        <v>0</v>
      </c>
      <c r="J232" s="22">
        <f>'MOC-DOM-DB'!AJ232</f>
        <v>0</v>
      </c>
      <c r="K232" s="22">
        <f>'MOC-DOM-DB'!AK232</f>
        <v>0</v>
      </c>
      <c r="L232" s="22">
        <f>'MOC-DOM-DB'!AP232</f>
        <v>0</v>
      </c>
      <c r="M232" s="22">
        <f>'MOC-DOM-DB'!AV232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38</v>
      </c>
      <c r="U232" s="22">
        <f>'MOC-FOR-DB '!H232</f>
        <v>0</v>
      </c>
      <c r="V232" s="22">
        <f>'MOC-FOR-DB '!M232</f>
        <v>0</v>
      </c>
      <c r="W232" s="22">
        <f>'MOC-FOR-DB '!U232</f>
        <v>0</v>
      </c>
      <c r="X232" s="22">
        <f>'MOC-FOR-DB '!AI232</f>
        <v>0</v>
      </c>
      <c r="Y232" s="22">
        <f>'MOC-FOR-DB '!AJ232</f>
        <v>0</v>
      </c>
      <c r="Z232" s="22">
        <f>'MOC-FOR-DB '!AK232</f>
        <v>0</v>
      </c>
      <c r="AA232" s="22">
        <f>'MOC-FOR-DB '!AP232</f>
        <v>0</v>
      </c>
      <c r="AB232" s="22">
        <f>'MOC-FOR-DB '!AV232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39</v>
      </c>
      <c r="F233" s="22">
        <f>'MOC-DOM-DB'!H233</f>
        <v>0</v>
      </c>
      <c r="G233" s="22">
        <f>'MOC-DOM-DB'!M233</f>
        <v>0</v>
      </c>
      <c r="H233" s="22">
        <f>'MOC-DOM-DB'!U233</f>
        <v>0</v>
      </c>
      <c r="I233" s="22">
        <f>'MOC-DOM-DB'!AI233</f>
        <v>0</v>
      </c>
      <c r="J233" s="22">
        <f>'MOC-DOM-DB'!AJ233</f>
        <v>0</v>
      </c>
      <c r="K233" s="22">
        <f>'MOC-DOM-DB'!AK233</f>
        <v>0</v>
      </c>
      <c r="L233" s="22">
        <f>'MOC-DOM-DB'!AP233</f>
        <v>0</v>
      </c>
      <c r="M233" s="22">
        <f>'MOC-DOM-DB'!AV233</f>
        <v>0</v>
      </c>
      <c r="N233" s="22">
        <f t="shared" si="127"/>
        <v>0</v>
      </c>
      <c r="P233" s="12"/>
      <c r="Q233" s="1"/>
      <c r="R233" s="14"/>
      <c r="S233" s="2"/>
      <c r="T233" s="13" t="s">
        <v>39</v>
      </c>
      <c r="U233" s="22">
        <f>'MOC-FOR-DB '!H233</f>
        <v>0</v>
      </c>
      <c r="V233" s="22">
        <f>'MOC-FOR-DB '!M233</f>
        <v>0</v>
      </c>
      <c r="W233" s="22">
        <f>'MOC-FOR-DB '!U233</f>
        <v>0</v>
      </c>
      <c r="X233" s="22">
        <f>'MOC-FOR-DB '!AI233</f>
        <v>0</v>
      </c>
      <c r="Y233" s="22">
        <f>'MOC-FOR-DB '!AJ233</f>
        <v>0</v>
      </c>
      <c r="Z233" s="22">
        <f>'MOC-FOR-DB '!AK233</f>
        <v>0</v>
      </c>
      <c r="AA233" s="22">
        <f>'MOC-FOR-DB '!AP233</f>
        <v>0</v>
      </c>
      <c r="AB233" s="22">
        <f>'MOC-FOR-DB '!AV233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40</v>
      </c>
      <c r="F234" s="22">
        <f>'MOC-DOM-DB'!H234</f>
        <v>0</v>
      </c>
      <c r="G234" s="22">
        <f>'MOC-DOM-DB'!M234</f>
        <v>0</v>
      </c>
      <c r="H234" s="22">
        <f>'MOC-DOM-DB'!U234</f>
        <v>0</v>
      </c>
      <c r="I234" s="22">
        <f>'MOC-DOM-DB'!AI234</f>
        <v>0</v>
      </c>
      <c r="J234" s="22">
        <f>'MOC-DOM-DB'!AJ234</f>
        <v>0</v>
      </c>
      <c r="K234" s="22">
        <f>'MOC-DOM-DB'!AK234</f>
        <v>0</v>
      </c>
      <c r="L234" s="22">
        <f>'MOC-DOM-DB'!AP234</f>
        <v>0</v>
      </c>
      <c r="M234" s="22">
        <f>'MOC-DOM-DB'!AV234</f>
        <v>0</v>
      </c>
      <c r="N234" s="22">
        <f t="shared" si="127"/>
        <v>0</v>
      </c>
      <c r="P234" s="12"/>
      <c r="Q234" s="1"/>
      <c r="R234" s="14"/>
      <c r="S234" s="2"/>
      <c r="T234" s="13" t="s">
        <v>40</v>
      </c>
      <c r="U234" s="22">
        <f>'MOC-FOR-DB '!H234</f>
        <v>0</v>
      </c>
      <c r="V234" s="22">
        <f>'MOC-FOR-DB '!M234</f>
        <v>0</v>
      </c>
      <c r="W234" s="22">
        <f>'MOC-FOR-DB '!U234</f>
        <v>0</v>
      </c>
      <c r="X234" s="22">
        <f>'MOC-FOR-DB '!AI234</f>
        <v>0</v>
      </c>
      <c r="Y234" s="22">
        <f>'MOC-FOR-DB '!AJ234</f>
        <v>0</v>
      </c>
      <c r="Z234" s="22">
        <f>'MOC-FOR-DB '!AK234</f>
        <v>0</v>
      </c>
      <c r="AA234" s="22">
        <f>'MOC-FOR-DB '!AP234</f>
        <v>0</v>
      </c>
      <c r="AB234" s="22">
        <f>'MOC-FOR-DB '!AV234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41</v>
      </c>
      <c r="F235" s="22">
        <f>'MOC-DOM-DB'!H235</f>
        <v>0</v>
      </c>
      <c r="G235" s="22">
        <f>'MOC-DOM-DB'!M235</f>
        <v>0</v>
      </c>
      <c r="H235" s="22">
        <f>'MOC-DOM-DB'!U235</f>
        <v>0</v>
      </c>
      <c r="I235" s="22">
        <f>'MOC-DOM-DB'!AI235</f>
        <v>0</v>
      </c>
      <c r="J235" s="22">
        <f>'MOC-DOM-DB'!AJ235</f>
        <v>0</v>
      </c>
      <c r="K235" s="22">
        <f>'MOC-DOM-DB'!AK235</f>
        <v>0</v>
      </c>
      <c r="L235" s="22">
        <f>'MOC-DOM-DB'!AP235</f>
        <v>0</v>
      </c>
      <c r="M235" s="22">
        <f>'MOC-DOM-DB'!AV235</f>
        <v>0</v>
      </c>
      <c r="N235" s="22">
        <f t="shared" si="127"/>
        <v>0</v>
      </c>
      <c r="P235" s="12"/>
      <c r="Q235" s="1"/>
      <c r="R235" s="14"/>
      <c r="S235" s="2"/>
      <c r="T235" s="13" t="s">
        <v>41</v>
      </c>
      <c r="U235" s="22">
        <f>'MOC-FOR-DB '!H235</f>
        <v>0</v>
      </c>
      <c r="V235" s="22">
        <f>'MOC-FOR-DB '!M235</f>
        <v>0</v>
      </c>
      <c r="W235" s="22">
        <f>'MOC-FOR-DB '!U235</f>
        <v>0</v>
      </c>
      <c r="X235" s="22">
        <f>'MOC-FOR-DB '!AI235</f>
        <v>0</v>
      </c>
      <c r="Y235" s="22">
        <f>'MOC-FOR-DB '!AJ235</f>
        <v>0</v>
      </c>
      <c r="Z235" s="22">
        <f>'MOC-FOR-DB '!AK235</f>
        <v>0</v>
      </c>
      <c r="AA235" s="22">
        <f>'MOC-FOR-DB '!AP235</f>
        <v>0</v>
      </c>
      <c r="AB235" s="22">
        <f>'MOC-FOR-DB '!AV235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35</v>
      </c>
      <c r="F236" s="22">
        <f>'MOC-DOM-DB'!H236</f>
        <v>0</v>
      </c>
      <c r="G236" s="22">
        <f>'MOC-DOM-DB'!M236</f>
        <v>0</v>
      </c>
      <c r="H236" s="22">
        <f>'MOC-DOM-DB'!U236</f>
        <v>0</v>
      </c>
      <c r="I236" s="22">
        <f>'MOC-DOM-DB'!AI236</f>
        <v>0</v>
      </c>
      <c r="J236" s="22">
        <f>'MOC-DOM-DB'!AJ236</f>
        <v>0</v>
      </c>
      <c r="K236" s="22">
        <f>'MOC-DOM-DB'!AK236</f>
        <v>0</v>
      </c>
      <c r="L236" s="22">
        <f>'MOC-DOM-DB'!AP236</f>
        <v>0</v>
      </c>
      <c r="M236" s="22">
        <f>'MOC-DOM-DB'!AV236</f>
        <v>0</v>
      </c>
      <c r="N236" s="22">
        <f t="shared" si="127"/>
        <v>0</v>
      </c>
      <c r="P236" s="12"/>
      <c r="Q236" s="1"/>
      <c r="R236" s="14"/>
      <c r="S236" s="2"/>
      <c r="T236" s="13" t="s">
        <v>35</v>
      </c>
      <c r="U236" s="22">
        <f>'MOC-FOR-DB '!H236</f>
        <v>0</v>
      </c>
      <c r="V236" s="22">
        <f>'MOC-FOR-DB '!M236</f>
        <v>0</v>
      </c>
      <c r="W236" s="22">
        <f>'MOC-FOR-DB '!U236</f>
        <v>0</v>
      </c>
      <c r="X236" s="22">
        <f>'MOC-FOR-DB '!AI236</f>
        <v>0</v>
      </c>
      <c r="Y236" s="22">
        <f>'MOC-FOR-DB '!AJ236</f>
        <v>0</v>
      </c>
      <c r="Z236" s="22">
        <f>'MOC-FOR-DB '!AK236</f>
        <v>0</v>
      </c>
      <c r="AA236" s="22">
        <f>'MOC-FOR-DB '!AP236</f>
        <v>0</v>
      </c>
      <c r="AB236" s="22">
        <f>'MOC-FOR-DB '!AV236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42</v>
      </c>
      <c r="E237" s="13"/>
      <c r="F237" s="22">
        <f>'MOC-DOM-DB'!H237</f>
        <v>0</v>
      </c>
      <c r="G237" s="22">
        <f>'MOC-DOM-DB'!M237</f>
        <v>0</v>
      </c>
      <c r="H237" s="22">
        <f>'MOC-DOM-DB'!U237</f>
        <v>0</v>
      </c>
      <c r="I237" s="22">
        <f>'MOC-DOM-DB'!AI237</f>
        <v>0</v>
      </c>
      <c r="J237" s="22">
        <f>'MOC-DOM-DB'!AJ237</f>
        <v>0</v>
      </c>
      <c r="K237" s="22">
        <f>'MOC-DOM-DB'!AK237</f>
        <v>0</v>
      </c>
      <c r="L237" s="22">
        <f>'MOC-DOM-DB'!AP237</f>
        <v>0</v>
      </c>
      <c r="M237" s="22">
        <f>'MOC-DOM-DB'!AV237</f>
        <v>0</v>
      </c>
      <c r="N237" s="22">
        <f t="shared" si="127"/>
        <v>0</v>
      </c>
      <c r="P237" s="12"/>
      <c r="Q237" s="14"/>
      <c r="R237" s="2"/>
      <c r="S237" s="3" t="s">
        <v>42</v>
      </c>
      <c r="T237" s="13"/>
      <c r="U237" s="22">
        <f>'MOC-FOR-DB '!H237</f>
        <v>0</v>
      </c>
      <c r="V237" s="22">
        <f>'MOC-FOR-DB '!M237</f>
        <v>0</v>
      </c>
      <c r="W237" s="22">
        <f>'MOC-FOR-DB '!U237</f>
        <v>0</v>
      </c>
      <c r="X237" s="22">
        <f>'MOC-FOR-DB '!AI237</f>
        <v>0</v>
      </c>
      <c r="Y237" s="22">
        <f>'MOC-FOR-DB '!AJ237</f>
        <v>0</v>
      </c>
      <c r="Z237" s="22">
        <f>'MOC-FOR-DB '!AK237</f>
        <v>0</v>
      </c>
      <c r="AA237" s="22">
        <f>'MOC-FOR-DB '!AP237</f>
        <v>0</v>
      </c>
      <c r="AB237" s="22">
        <f>'MOC-FOR-DB '!AV237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43</v>
      </c>
      <c r="D238" s="2"/>
      <c r="E238" s="13"/>
      <c r="F238" s="22">
        <f>'MOC-DOM-DB'!H238</f>
        <v>0</v>
      </c>
      <c r="G238" s="22">
        <f>'MOC-DOM-DB'!M238</f>
        <v>0</v>
      </c>
      <c r="H238" s="22">
        <f>'MOC-DOM-DB'!U238</f>
        <v>0</v>
      </c>
      <c r="I238" s="22">
        <f>'MOC-DOM-DB'!AI238</f>
        <v>0</v>
      </c>
      <c r="J238" s="22">
        <f>'MOC-DOM-DB'!AJ238</f>
        <v>0</v>
      </c>
      <c r="K238" s="22">
        <f>'MOC-DOM-DB'!AK238</f>
        <v>0</v>
      </c>
      <c r="L238" s="22">
        <f>'MOC-DOM-DB'!AP238</f>
        <v>0</v>
      </c>
      <c r="M238" s="22">
        <f>'MOC-DOM-DB'!AV238</f>
        <v>0</v>
      </c>
      <c r="N238" s="22">
        <f t="shared" ref="N238" si="129">+N239+N244</f>
        <v>0</v>
      </c>
      <c r="P238" s="12"/>
      <c r="Q238" s="1"/>
      <c r="R238" s="2" t="s">
        <v>43</v>
      </c>
      <c r="S238" s="2"/>
      <c r="T238" s="13"/>
      <c r="U238" s="22">
        <f>'MOC-FOR-DB '!H238</f>
        <v>0</v>
      </c>
      <c r="V238" s="22">
        <f>'MOC-FOR-DB '!M238</f>
        <v>0</v>
      </c>
      <c r="W238" s="22">
        <f>'MOC-FOR-DB '!U238</f>
        <v>0</v>
      </c>
      <c r="X238" s="22">
        <f>'MOC-FOR-DB '!AI238</f>
        <v>0</v>
      </c>
      <c r="Y238" s="22">
        <f>'MOC-FOR-DB '!AJ238</f>
        <v>0</v>
      </c>
      <c r="Z238" s="22">
        <f>'MOC-FOR-DB '!AK238</f>
        <v>0</v>
      </c>
      <c r="AA238" s="22">
        <f>'MOC-FOR-DB '!AP238</f>
        <v>0</v>
      </c>
      <c r="AB238" s="22">
        <f>'MOC-FOR-DB '!AV238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44</v>
      </c>
      <c r="E239" s="13"/>
      <c r="F239" s="22">
        <f>'MOC-DOM-DB'!H239</f>
        <v>0</v>
      </c>
      <c r="G239" s="22">
        <f>'MOC-DOM-DB'!M239</f>
        <v>0</v>
      </c>
      <c r="H239" s="22">
        <f>'MOC-DOM-DB'!U239</f>
        <v>0</v>
      </c>
      <c r="I239" s="22">
        <f>'MOC-DOM-DB'!AI239</f>
        <v>0</v>
      </c>
      <c r="J239" s="22">
        <f>'MOC-DOM-DB'!AJ239</f>
        <v>0</v>
      </c>
      <c r="K239" s="22">
        <f>'MOC-DOM-DB'!AK239</f>
        <v>0</v>
      </c>
      <c r="L239" s="22">
        <f>'MOC-DOM-DB'!AP239</f>
        <v>0</v>
      </c>
      <c r="M239" s="22">
        <f>'MOC-DOM-DB'!AV239</f>
        <v>0</v>
      </c>
      <c r="N239" s="22">
        <f t="shared" ref="N239" si="131">SUM(N240:N243)</f>
        <v>0</v>
      </c>
      <c r="P239" s="12"/>
      <c r="Q239" s="1"/>
      <c r="R239" s="2"/>
      <c r="S239" s="3" t="s">
        <v>44</v>
      </c>
      <c r="T239" s="13"/>
      <c r="U239" s="22">
        <f>'MOC-FOR-DB '!H239</f>
        <v>0</v>
      </c>
      <c r="V239" s="22">
        <f>'MOC-FOR-DB '!M239</f>
        <v>0</v>
      </c>
      <c r="W239" s="22">
        <f>'MOC-FOR-DB '!U239</f>
        <v>0</v>
      </c>
      <c r="X239" s="22">
        <f>'MOC-FOR-DB '!AI239</f>
        <v>0</v>
      </c>
      <c r="Y239" s="22">
        <f>'MOC-FOR-DB '!AJ239</f>
        <v>0</v>
      </c>
      <c r="Z239" s="22">
        <f>'MOC-FOR-DB '!AK239</f>
        <v>0</v>
      </c>
      <c r="AA239" s="22">
        <f>'MOC-FOR-DB '!AP239</f>
        <v>0</v>
      </c>
      <c r="AB239" s="22">
        <f>'MOC-FOR-DB '!AV239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45</v>
      </c>
      <c r="F240" s="22">
        <f>'MOC-DOM-DB'!H240</f>
        <v>0</v>
      </c>
      <c r="G240" s="22">
        <f>'MOC-DOM-DB'!M240</f>
        <v>0</v>
      </c>
      <c r="H240" s="22">
        <f>'MOC-DOM-DB'!U240</f>
        <v>0</v>
      </c>
      <c r="I240" s="22">
        <f>'MOC-DOM-DB'!AI240</f>
        <v>0</v>
      </c>
      <c r="J240" s="22">
        <f>'MOC-DOM-DB'!AJ240</f>
        <v>0</v>
      </c>
      <c r="K240" s="22">
        <f>'MOC-DOM-DB'!AK240</f>
        <v>0</v>
      </c>
      <c r="L240" s="22">
        <f>'MOC-DOM-DB'!AP240</f>
        <v>0</v>
      </c>
      <c r="M240" s="22">
        <f>'MOC-DOM-DB'!AV240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45</v>
      </c>
      <c r="U240" s="22">
        <f>'MOC-FOR-DB '!H240</f>
        <v>0</v>
      </c>
      <c r="V240" s="22">
        <f>'MOC-FOR-DB '!M240</f>
        <v>0</v>
      </c>
      <c r="W240" s="22">
        <f>'MOC-FOR-DB '!U240</f>
        <v>0</v>
      </c>
      <c r="X240" s="22">
        <f>'MOC-FOR-DB '!AI240</f>
        <v>0</v>
      </c>
      <c r="Y240" s="22">
        <f>'MOC-FOR-DB '!AJ240</f>
        <v>0</v>
      </c>
      <c r="Z240" s="22">
        <f>'MOC-FOR-DB '!AK240</f>
        <v>0</v>
      </c>
      <c r="AA240" s="22">
        <f>'MOC-FOR-DB '!AP240</f>
        <v>0</v>
      </c>
      <c r="AB240" s="22">
        <f>'MOC-FOR-DB '!AV240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46</v>
      </c>
      <c r="F241" s="22">
        <f>'MOC-DOM-DB'!H241</f>
        <v>0</v>
      </c>
      <c r="G241" s="22">
        <f>'MOC-DOM-DB'!M241</f>
        <v>0</v>
      </c>
      <c r="H241" s="22">
        <f>'MOC-DOM-DB'!U241</f>
        <v>0</v>
      </c>
      <c r="I241" s="22">
        <f>'MOC-DOM-DB'!AI241</f>
        <v>0</v>
      </c>
      <c r="J241" s="22">
        <f>'MOC-DOM-DB'!AJ241</f>
        <v>0</v>
      </c>
      <c r="K241" s="22">
        <f>'MOC-DOM-DB'!AK241</f>
        <v>0</v>
      </c>
      <c r="L241" s="22">
        <f>'MOC-DOM-DB'!AP241</f>
        <v>0</v>
      </c>
      <c r="M241" s="22">
        <f>'MOC-DOM-DB'!AV241</f>
        <v>0</v>
      </c>
      <c r="N241" s="22">
        <f t="shared" si="133"/>
        <v>0</v>
      </c>
      <c r="P241" s="12"/>
      <c r="Q241" s="1"/>
      <c r="R241" s="14"/>
      <c r="S241" s="14"/>
      <c r="T241" s="4" t="s">
        <v>46</v>
      </c>
      <c r="U241" s="22">
        <f>'MOC-FOR-DB '!H241</f>
        <v>0</v>
      </c>
      <c r="V241" s="22">
        <f>'MOC-FOR-DB '!M241</f>
        <v>0</v>
      </c>
      <c r="W241" s="22">
        <f>'MOC-FOR-DB '!U241</f>
        <v>0</v>
      </c>
      <c r="X241" s="22">
        <f>'MOC-FOR-DB '!AI241</f>
        <v>0</v>
      </c>
      <c r="Y241" s="22">
        <f>'MOC-FOR-DB '!AJ241</f>
        <v>0</v>
      </c>
      <c r="Z241" s="22">
        <f>'MOC-FOR-DB '!AK241</f>
        <v>0</v>
      </c>
      <c r="AA241" s="22">
        <f>'MOC-FOR-DB '!AP241</f>
        <v>0</v>
      </c>
      <c r="AB241" s="22">
        <f>'MOC-FOR-DB '!AV241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47</v>
      </c>
      <c r="F242" s="22">
        <f>'MOC-DOM-DB'!H242</f>
        <v>0</v>
      </c>
      <c r="G242" s="22">
        <f>'MOC-DOM-DB'!M242</f>
        <v>0</v>
      </c>
      <c r="H242" s="22">
        <f>'MOC-DOM-DB'!U242</f>
        <v>0</v>
      </c>
      <c r="I242" s="22">
        <f>'MOC-DOM-DB'!AI242</f>
        <v>0</v>
      </c>
      <c r="J242" s="22">
        <f>'MOC-DOM-DB'!AJ242</f>
        <v>0</v>
      </c>
      <c r="K242" s="22">
        <f>'MOC-DOM-DB'!AK242</f>
        <v>0</v>
      </c>
      <c r="L242" s="22">
        <f>'MOC-DOM-DB'!AP242</f>
        <v>0</v>
      </c>
      <c r="M242" s="22">
        <f>'MOC-DOM-DB'!AV242</f>
        <v>0</v>
      </c>
      <c r="N242" s="22">
        <f t="shared" si="133"/>
        <v>0</v>
      </c>
      <c r="P242" s="12"/>
      <c r="Q242" s="1"/>
      <c r="R242" s="14"/>
      <c r="S242" s="14"/>
      <c r="T242" s="4" t="s">
        <v>47</v>
      </c>
      <c r="U242" s="22">
        <f>'MOC-FOR-DB '!H242</f>
        <v>0</v>
      </c>
      <c r="V242" s="22">
        <f>'MOC-FOR-DB '!M242</f>
        <v>0</v>
      </c>
      <c r="W242" s="22">
        <f>'MOC-FOR-DB '!U242</f>
        <v>0</v>
      </c>
      <c r="X242" s="22">
        <f>'MOC-FOR-DB '!AI242</f>
        <v>0</v>
      </c>
      <c r="Y242" s="22">
        <f>'MOC-FOR-DB '!AJ242</f>
        <v>0</v>
      </c>
      <c r="Z242" s="22">
        <f>'MOC-FOR-DB '!AK242</f>
        <v>0</v>
      </c>
      <c r="AA242" s="22">
        <f>'MOC-FOR-DB '!AP242</f>
        <v>0</v>
      </c>
      <c r="AB242" s="22">
        <f>'MOC-FOR-DB '!AV242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48</v>
      </c>
      <c r="F243" s="22">
        <f>'MOC-DOM-DB'!H243</f>
        <v>0</v>
      </c>
      <c r="G243" s="22">
        <f>'MOC-DOM-DB'!M243</f>
        <v>0</v>
      </c>
      <c r="H243" s="22">
        <f>'MOC-DOM-DB'!U243</f>
        <v>0</v>
      </c>
      <c r="I243" s="22">
        <f>'MOC-DOM-DB'!AI243</f>
        <v>0</v>
      </c>
      <c r="J243" s="22">
        <f>'MOC-DOM-DB'!AJ243</f>
        <v>0</v>
      </c>
      <c r="K243" s="22">
        <f>'MOC-DOM-DB'!AK243</f>
        <v>0</v>
      </c>
      <c r="L243" s="22">
        <f>'MOC-DOM-DB'!AP243</f>
        <v>0</v>
      </c>
      <c r="M243" s="22">
        <f>'MOC-DOM-DB'!AV243</f>
        <v>0</v>
      </c>
      <c r="N243" s="22">
        <f t="shared" si="133"/>
        <v>0</v>
      </c>
      <c r="P243" s="12"/>
      <c r="Q243" s="1"/>
      <c r="R243" s="14"/>
      <c r="S243" s="14"/>
      <c r="T243" s="4" t="s">
        <v>48</v>
      </c>
      <c r="U243" s="22">
        <f>'MOC-FOR-DB '!H243</f>
        <v>0</v>
      </c>
      <c r="V243" s="22">
        <f>'MOC-FOR-DB '!M243</f>
        <v>0</v>
      </c>
      <c r="W243" s="22">
        <f>'MOC-FOR-DB '!U243</f>
        <v>0</v>
      </c>
      <c r="X243" s="22">
        <f>'MOC-FOR-DB '!AI243</f>
        <v>0</v>
      </c>
      <c r="Y243" s="22">
        <f>'MOC-FOR-DB '!AJ243</f>
        <v>0</v>
      </c>
      <c r="Z243" s="22">
        <f>'MOC-FOR-DB '!AK243</f>
        <v>0</v>
      </c>
      <c r="AA243" s="22">
        <f>'MOC-FOR-DB '!AP243</f>
        <v>0</v>
      </c>
      <c r="AB243" s="22">
        <f>'MOC-FOR-DB '!AV243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0" t="s">
        <v>49</v>
      </c>
      <c r="E244" s="111"/>
      <c r="F244" s="22">
        <f>'MOC-DOM-DB'!H244</f>
        <v>0</v>
      </c>
      <c r="G244" s="22">
        <f>'MOC-DOM-DB'!M244</f>
        <v>0</v>
      </c>
      <c r="H244" s="22">
        <f>'MOC-DOM-DB'!U244</f>
        <v>0</v>
      </c>
      <c r="I244" s="22">
        <f>'MOC-DOM-DB'!AI244</f>
        <v>0</v>
      </c>
      <c r="J244" s="22">
        <f>'MOC-DOM-DB'!AJ244</f>
        <v>0</v>
      </c>
      <c r="K244" s="22">
        <f>'MOC-DOM-DB'!AK244</f>
        <v>0</v>
      </c>
      <c r="L244" s="22">
        <f>'MOC-DOM-DB'!AP244</f>
        <v>0</v>
      </c>
      <c r="M244" s="22">
        <f>'MOC-DOM-DB'!AV244</f>
        <v>0</v>
      </c>
      <c r="N244" s="22">
        <f t="shared" ref="N244" si="135">SUM(N245:N247)</f>
        <v>0</v>
      </c>
      <c r="P244" s="12"/>
      <c r="Q244" s="1"/>
      <c r="R244" s="14"/>
      <c r="S244" s="110" t="s">
        <v>49</v>
      </c>
      <c r="T244" s="111"/>
      <c r="U244" s="22">
        <f>'MOC-FOR-DB '!H244</f>
        <v>0</v>
      </c>
      <c r="V244" s="22">
        <f>'MOC-FOR-DB '!M244</f>
        <v>0</v>
      </c>
      <c r="W244" s="22">
        <f>'MOC-FOR-DB '!U244</f>
        <v>0</v>
      </c>
      <c r="X244" s="22">
        <f>'MOC-FOR-DB '!AI244</f>
        <v>0</v>
      </c>
      <c r="Y244" s="22">
        <f>'MOC-FOR-DB '!AJ244</f>
        <v>0</v>
      </c>
      <c r="Z244" s="22">
        <f>'MOC-FOR-DB '!AK244</f>
        <v>0</v>
      </c>
      <c r="AA244" s="22">
        <f>'MOC-FOR-DB '!AP244</f>
        <v>0</v>
      </c>
      <c r="AB244" s="22">
        <f>'MOC-FOR-DB '!AV244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50</v>
      </c>
      <c r="F245" s="22">
        <f>'MOC-DOM-DB'!H245</f>
        <v>0</v>
      </c>
      <c r="G245" s="22">
        <f>'MOC-DOM-DB'!M245</f>
        <v>0</v>
      </c>
      <c r="H245" s="22">
        <f>'MOC-DOM-DB'!U245</f>
        <v>0</v>
      </c>
      <c r="I245" s="22">
        <f>'MOC-DOM-DB'!AI245</f>
        <v>0</v>
      </c>
      <c r="J245" s="22">
        <f>'MOC-DOM-DB'!AJ245</f>
        <v>0</v>
      </c>
      <c r="K245" s="22">
        <f>'MOC-DOM-DB'!AK245</f>
        <v>0</v>
      </c>
      <c r="L245" s="22">
        <f>'MOC-DOM-DB'!AP245</f>
        <v>0</v>
      </c>
      <c r="M245" s="22">
        <f>'MOC-DOM-DB'!AV245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50</v>
      </c>
      <c r="U245" s="22">
        <f>'MOC-FOR-DB '!H245</f>
        <v>0</v>
      </c>
      <c r="V245" s="22">
        <f>'MOC-FOR-DB '!M245</f>
        <v>0</v>
      </c>
      <c r="W245" s="22">
        <f>'MOC-FOR-DB '!U245</f>
        <v>0</v>
      </c>
      <c r="X245" s="22">
        <f>'MOC-FOR-DB '!AI245</f>
        <v>0</v>
      </c>
      <c r="Y245" s="22">
        <f>'MOC-FOR-DB '!AJ245</f>
        <v>0</v>
      </c>
      <c r="Z245" s="22">
        <f>'MOC-FOR-DB '!AK245</f>
        <v>0</v>
      </c>
      <c r="AA245" s="22">
        <f>'MOC-FOR-DB '!AP245</f>
        <v>0</v>
      </c>
      <c r="AB245" s="22">
        <f>'MOC-FOR-DB '!AV245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51</v>
      </c>
      <c r="F246" s="22">
        <f>'MOC-DOM-DB'!H246</f>
        <v>0</v>
      </c>
      <c r="G246" s="22">
        <f>'MOC-DOM-DB'!M246</f>
        <v>0</v>
      </c>
      <c r="H246" s="22">
        <f>'MOC-DOM-DB'!U246</f>
        <v>0</v>
      </c>
      <c r="I246" s="22">
        <f>'MOC-DOM-DB'!AI246</f>
        <v>0</v>
      </c>
      <c r="J246" s="22">
        <f>'MOC-DOM-DB'!AJ246</f>
        <v>0</v>
      </c>
      <c r="K246" s="22">
        <f>'MOC-DOM-DB'!AK246</f>
        <v>0</v>
      </c>
      <c r="L246" s="22">
        <f>'MOC-DOM-DB'!AP246</f>
        <v>0</v>
      </c>
      <c r="M246" s="22">
        <f>'MOC-DOM-DB'!AV246</f>
        <v>0</v>
      </c>
      <c r="N246" s="22">
        <f t="shared" si="137"/>
        <v>0</v>
      </c>
      <c r="P246" s="12"/>
      <c r="Q246" s="1"/>
      <c r="R246" s="14"/>
      <c r="S246" s="14"/>
      <c r="T246" s="4" t="s">
        <v>51</v>
      </c>
      <c r="U246" s="22">
        <f>'MOC-FOR-DB '!H246</f>
        <v>0</v>
      </c>
      <c r="V246" s="22">
        <f>'MOC-FOR-DB '!M246</f>
        <v>0</v>
      </c>
      <c r="W246" s="22">
        <f>'MOC-FOR-DB '!U246</f>
        <v>0</v>
      </c>
      <c r="X246" s="22">
        <f>'MOC-FOR-DB '!AI246</f>
        <v>0</v>
      </c>
      <c r="Y246" s="22">
        <f>'MOC-FOR-DB '!AJ246</f>
        <v>0</v>
      </c>
      <c r="Z246" s="22">
        <f>'MOC-FOR-DB '!AK246</f>
        <v>0</v>
      </c>
      <c r="AA246" s="22">
        <f>'MOC-FOR-DB '!AP246</f>
        <v>0</v>
      </c>
      <c r="AB246" s="22">
        <f>'MOC-FOR-DB '!AV246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52</v>
      </c>
      <c r="F247" s="22">
        <f>'MOC-DOM-DB'!H247</f>
        <v>0</v>
      </c>
      <c r="G247" s="22">
        <f>'MOC-DOM-DB'!M247</f>
        <v>0</v>
      </c>
      <c r="H247" s="22">
        <f>'MOC-DOM-DB'!U247</f>
        <v>0</v>
      </c>
      <c r="I247" s="22">
        <f>'MOC-DOM-DB'!AI247</f>
        <v>0</v>
      </c>
      <c r="J247" s="22">
        <f>'MOC-DOM-DB'!AJ247</f>
        <v>0</v>
      </c>
      <c r="K247" s="22">
        <f>'MOC-DOM-DB'!AK247</f>
        <v>0</v>
      </c>
      <c r="L247" s="22">
        <f>'MOC-DOM-DB'!AP247</f>
        <v>0</v>
      </c>
      <c r="M247" s="22">
        <f>'MOC-DOM-DB'!AV247</f>
        <v>0</v>
      </c>
      <c r="N247" s="22">
        <f t="shared" si="137"/>
        <v>0</v>
      </c>
      <c r="P247" s="12"/>
      <c r="Q247" s="1"/>
      <c r="R247" s="14"/>
      <c r="S247" s="14"/>
      <c r="T247" s="4" t="s">
        <v>52</v>
      </c>
      <c r="U247" s="22">
        <f>'MOC-FOR-DB '!H247</f>
        <v>0</v>
      </c>
      <c r="V247" s="22">
        <f>'MOC-FOR-DB '!M247</f>
        <v>0</v>
      </c>
      <c r="W247" s="22">
        <f>'MOC-FOR-DB '!U247</f>
        <v>0</v>
      </c>
      <c r="X247" s="22">
        <f>'MOC-FOR-DB '!AI247</f>
        <v>0</v>
      </c>
      <c r="Y247" s="22">
        <f>'MOC-FOR-DB '!AJ247</f>
        <v>0</v>
      </c>
      <c r="Z247" s="22">
        <f>'MOC-FOR-DB '!AK247</f>
        <v>0</v>
      </c>
      <c r="AA247" s="22">
        <f>'MOC-FOR-DB '!AP247</f>
        <v>0</v>
      </c>
      <c r="AB247" s="22">
        <f>'MOC-FOR-DB '!AV247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53</v>
      </c>
      <c r="D248" s="2"/>
      <c r="E248" s="13"/>
      <c r="F248" s="22">
        <f>'MOC-DOM-DB'!H248</f>
        <v>1400</v>
      </c>
      <c r="G248" s="22">
        <f>'MOC-DOM-DB'!M248</f>
        <v>0</v>
      </c>
      <c r="H248" s="22">
        <f>'MOC-DOM-DB'!U248</f>
        <v>0</v>
      </c>
      <c r="I248" s="22">
        <f>'MOC-DOM-DB'!AI248</f>
        <v>2228.2550000000001</v>
      </c>
      <c r="J248" s="22">
        <f>'MOC-DOM-DB'!AJ248</f>
        <v>0</v>
      </c>
      <c r="K248" s="22">
        <f>'MOC-DOM-DB'!AK248</f>
        <v>0</v>
      </c>
      <c r="L248" s="22">
        <f>'MOC-DOM-DB'!AP248</f>
        <v>0</v>
      </c>
      <c r="M248" s="22">
        <f>'MOC-DOM-DB'!AV248</f>
        <v>0</v>
      </c>
      <c r="N248" s="22">
        <f t="shared" ref="N248" si="139">SUM(N249:N253)</f>
        <v>3628.2550000000001</v>
      </c>
      <c r="P248" s="12"/>
      <c r="Q248" s="1"/>
      <c r="R248" s="2" t="s">
        <v>53</v>
      </c>
      <c r="S248" s="2"/>
      <c r="T248" s="13"/>
      <c r="U248" s="22">
        <f>'MOC-FOR-DB '!H248</f>
        <v>0</v>
      </c>
      <c r="V248" s="22">
        <f>'MOC-FOR-DB '!M248</f>
        <v>0</v>
      </c>
      <c r="W248" s="22">
        <f>'MOC-FOR-DB '!U248</f>
        <v>0</v>
      </c>
      <c r="X248" s="22">
        <f>'MOC-FOR-DB '!AI248</f>
        <v>0</v>
      </c>
      <c r="Y248" s="22">
        <f>'MOC-FOR-DB '!AJ248</f>
        <v>0</v>
      </c>
      <c r="Z248" s="22">
        <f>'MOC-FOR-DB '!AK248</f>
        <v>0</v>
      </c>
      <c r="AA248" s="22">
        <f>'MOC-FOR-DB '!AP248</f>
        <v>0</v>
      </c>
      <c r="AB248" s="22">
        <f>'MOC-FOR-DB '!AV248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54</v>
      </c>
      <c r="E249" s="13"/>
      <c r="F249" s="22">
        <f>'MOC-DOM-DB'!H249</f>
        <v>0</v>
      </c>
      <c r="G249" s="22">
        <f>'MOC-DOM-DB'!M249</f>
        <v>0</v>
      </c>
      <c r="H249" s="22">
        <f>'MOC-DOM-DB'!U249</f>
        <v>0</v>
      </c>
      <c r="I249" s="22">
        <f>'MOC-DOM-DB'!AI249</f>
        <v>0</v>
      </c>
      <c r="J249" s="22">
        <f>'MOC-DOM-DB'!AJ249</f>
        <v>0</v>
      </c>
      <c r="K249" s="22">
        <f>'MOC-DOM-DB'!AK249</f>
        <v>0</v>
      </c>
      <c r="L249" s="22">
        <f>'MOC-DOM-DB'!AP249</f>
        <v>0</v>
      </c>
      <c r="M249" s="22">
        <f>'MOC-DOM-DB'!AV249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54</v>
      </c>
      <c r="T249" s="13"/>
      <c r="U249" s="22">
        <f>'MOC-FOR-DB '!H249</f>
        <v>0</v>
      </c>
      <c r="V249" s="22">
        <f>'MOC-FOR-DB '!M249</f>
        <v>0</v>
      </c>
      <c r="W249" s="22">
        <f>'MOC-FOR-DB '!U249</f>
        <v>0</v>
      </c>
      <c r="X249" s="22">
        <f>'MOC-FOR-DB '!AI249</f>
        <v>0</v>
      </c>
      <c r="Y249" s="22">
        <f>'MOC-FOR-DB '!AJ249</f>
        <v>0</v>
      </c>
      <c r="Z249" s="22">
        <f>'MOC-FOR-DB '!AK249</f>
        <v>0</v>
      </c>
      <c r="AA249" s="22">
        <f>'MOC-FOR-DB '!AP249</f>
        <v>0</v>
      </c>
      <c r="AB249" s="22">
        <f>'MOC-FOR-DB '!AV249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55</v>
      </c>
      <c r="E250" s="13"/>
      <c r="F250" s="22">
        <f>'MOC-DOM-DB'!H250</f>
        <v>0</v>
      </c>
      <c r="G250" s="22">
        <f>'MOC-DOM-DB'!M250</f>
        <v>0</v>
      </c>
      <c r="H250" s="22">
        <f>'MOC-DOM-DB'!U250</f>
        <v>0</v>
      </c>
      <c r="I250" s="22">
        <f>'MOC-DOM-DB'!AI250</f>
        <v>0</v>
      </c>
      <c r="J250" s="22">
        <f>'MOC-DOM-DB'!AJ250</f>
        <v>0</v>
      </c>
      <c r="K250" s="22">
        <f>'MOC-DOM-DB'!AK250</f>
        <v>0</v>
      </c>
      <c r="L250" s="22">
        <f>'MOC-DOM-DB'!AP250</f>
        <v>0</v>
      </c>
      <c r="M250" s="22">
        <f>'MOC-DOM-DB'!AV250</f>
        <v>0</v>
      </c>
      <c r="N250" s="22">
        <f t="shared" si="141"/>
        <v>0</v>
      </c>
      <c r="P250" s="12"/>
      <c r="Q250" s="14"/>
      <c r="R250" s="14"/>
      <c r="S250" s="3" t="s">
        <v>55</v>
      </c>
      <c r="T250" s="13"/>
      <c r="U250" s="22">
        <f>'MOC-FOR-DB '!H250</f>
        <v>0</v>
      </c>
      <c r="V250" s="22">
        <f>'MOC-FOR-DB '!M250</f>
        <v>0</v>
      </c>
      <c r="W250" s="22">
        <f>'MOC-FOR-DB '!U250</f>
        <v>0</v>
      </c>
      <c r="X250" s="22">
        <f>'MOC-FOR-DB '!AI250</f>
        <v>0</v>
      </c>
      <c r="Y250" s="22">
        <f>'MOC-FOR-DB '!AJ250</f>
        <v>0</v>
      </c>
      <c r="Z250" s="22">
        <f>'MOC-FOR-DB '!AK250</f>
        <v>0</v>
      </c>
      <c r="AA250" s="22">
        <f>'MOC-FOR-DB '!AP250</f>
        <v>0</v>
      </c>
      <c r="AB250" s="22">
        <f>'MOC-FOR-DB '!AV250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56</v>
      </c>
      <c r="E251" s="13"/>
      <c r="F251" s="22">
        <f>'MOC-DOM-DB'!H251</f>
        <v>1400</v>
      </c>
      <c r="G251" s="22">
        <f>'MOC-DOM-DB'!M251</f>
        <v>0</v>
      </c>
      <c r="H251" s="22">
        <f>'MOC-DOM-DB'!U251</f>
        <v>0</v>
      </c>
      <c r="I251" s="22">
        <f>'MOC-DOM-DB'!AI251</f>
        <v>170</v>
      </c>
      <c r="J251" s="22">
        <f>'MOC-DOM-DB'!AJ251</f>
        <v>0</v>
      </c>
      <c r="K251" s="22">
        <f>'MOC-DOM-DB'!AK251</f>
        <v>0</v>
      </c>
      <c r="L251" s="22">
        <f>'MOC-DOM-DB'!AP251</f>
        <v>0</v>
      </c>
      <c r="M251" s="22">
        <f>'MOC-DOM-DB'!AV251</f>
        <v>0</v>
      </c>
      <c r="N251" s="22">
        <f t="shared" si="141"/>
        <v>1570</v>
      </c>
      <c r="P251" s="12"/>
      <c r="Q251" s="14"/>
      <c r="R251" s="14"/>
      <c r="S251" s="3" t="s">
        <v>56</v>
      </c>
      <c r="T251" s="13"/>
      <c r="U251" s="22">
        <f>'MOC-FOR-DB '!H251</f>
        <v>0</v>
      </c>
      <c r="V251" s="22">
        <f>'MOC-FOR-DB '!M251</f>
        <v>0</v>
      </c>
      <c r="W251" s="22">
        <f>'MOC-FOR-DB '!U251</f>
        <v>0</v>
      </c>
      <c r="X251" s="22">
        <f>'MOC-FOR-DB '!AI251</f>
        <v>0</v>
      </c>
      <c r="Y251" s="22">
        <f>'MOC-FOR-DB '!AJ251</f>
        <v>0</v>
      </c>
      <c r="Z251" s="22">
        <f>'MOC-FOR-DB '!AK251</f>
        <v>0</v>
      </c>
      <c r="AA251" s="22">
        <f>'MOC-FOR-DB '!AP251</f>
        <v>0</v>
      </c>
      <c r="AB251" s="22">
        <f>'MOC-FOR-DB '!AV251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57</v>
      </c>
      <c r="E252" s="13"/>
      <c r="F252" s="22">
        <f>'MOC-DOM-DB'!H252</f>
        <v>0</v>
      </c>
      <c r="G252" s="22">
        <f>'MOC-DOM-DB'!M252</f>
        <v>0</v>
      </c>
      <c r="H252" s="22">
        <f>'MOC-DOM-DB'!U252</f>
        <v>0</v>
      </c>
      <c r="I252" s="22">
        <f>'MOC-DOM-DB'!AI252</f>
        <v>0</v>
      </c>
      <c r="J252" s="22">
        <f>'MOC-DOM-DB'!AJ252</f>
        <v>0</v>
      </c>
      <c r="K252" s="22">
        <f>'MOC-DOM-DB'!AK252</f>
        <v>0</v>
      </c>
      <c r="L252" s="22">
        <f>'MOC-DOM-DB'!AP252</f>
        <v>0</v>
      </c>
      <c r="M252" s="22">
        <f>'MOC-DOM-DB'!AV252</f>
        <v>0</v>
      </c>
      <c r="N252" s="22">
        <f t="shared" si="141"/>
        <v>0</v>
      </c>
      <c r="P252" s="12"/>
      <c r="Q252" s="14"/>
      <c r="R252" s="14"/>
      <c r="S252" s="3" t="s">
        <v>57</v>
      </c>
      <c r="T252" s="13"/>
      <c r="U252" s="22">
        <f>'MOC-FOR-DB '!H252</f>
        <v>0</v>
      </c>
      <c r="V252" s="22">
        <f>'MOC-FOR-DB '!M252</f>
        <v>0</v>
      </c>
      <c r="W252" s="22">
        <f>'MOC-FOR-DB '!U252</f>
        <v>0</v>
      </c>
      <c r="X252" s="22">
        <f>'MOC-FOR-DB '!AI252</f>
        <v>0</v>
      </c>
      <c r="Y252" s="22">
        <f>'MOC-FOR-DB '!AJ252</f>
        <v>0</v>
      </c>
      <c r="Z252" s="22">
        <f>'MOC-FOR-DB '!AK252</f>
        <v>0</v>
      </c>
      <c r="AA252" s="22">
        <f>'MOC-FOR-DB '!AP252</f>
        <v>0</v>
      </c>
      <c r="AB252" s="22">
        <f>'MOC-FOR-DB '!AV252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58</v>
      </c>
      <c r="E253" s="13"/>
      <c r="F253" s="22">
        <f>'MOC-DOM-DB'!H253</f>
        <v>0</v>
      </c>
      <c r="G253" s="22">
        <f>'MOC-DOM-DB'!M253</f>
        <v>0</v>
      </c>
      <c r="H253" s="22">
        <f>'MOC-DOM-DB'!U253</f>
        <v>0</v>
      </c>
      <c r="I253" s="22">
        <f>'MOC-DOM-DB'!AI253</f>
        <v>2058.2550000000001</v>
      </c>
      <c r="J253" s="22">
        <f>'MOC-DOM-DB'!AJ253</f>
        <v>0</v>
      </c>
      <c r="K253" s="22">
        <f>'MOC-DOM-DB'!AK253</f>
        <v>0</v>
      </c>
      <c r="L253" s="22">
        <f>'MOC-DOM-DB'!AP253</f>
        <v>0</v>
      </c>
      <c r="M253" s="22">
        <f>'MOC-DOM-DB'!AV253</f>
        <v>0</v>
      </c>
      <c r="N253" s="22">
        <f t="shared" si="141"/>
        <v>2058.2550000000001</v>
      </c>
      <c r="P253" s="12"/>
      <c r="Q253" s="14"/>
      <c r="R253" s="14"/>
      <c r="S253" s="3" t="s">
        <v>58</v>
      </c>
      <c r="T253" s="13"/>
      <c r="U253" s="22">
        <f>'MOC-FOR-DB '!H253</f>
        <v>0</v>
      </c>
      <c r="V253" s="22">
        <f>'MOC-FOR-DB '!M253</f>
        <v>0</v>
      </c>
      <c r="W253" s="22">
        <f>'MOC-FOR-DB '!U253</f>
        <v>0</v>
      </c>
      <c r="X253" s="22">
        <f>'MOC-FOR-DB '!AI253</f>
        <v>0</v>
      </c>
      <c r="Y253" s="22">
        <f>'MOC-FOR-DB '!AJ253</f>
        <v>0</v>
      </c>
      <c r="Z253" s="22">
        <f>'MOC-FOR-DB '!AK253</f>
        <v>0</v>
      </c>
      <c r="AA253" s="22">
        <f>'MOC-FOR-DB '!AP253</f>
        <v>0</v>
      </c>
      <c r="AB253" s="22">
        <f>'MOC-FOR-DB '!AV253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59</v>
      </c>
      <c r="D254" s="2"/>
      <c r="E254" s="13"/>
      <c r="F254" s="22">
        <f>'MOC-DOM-DB'!H254</f>
        <v>0</v>
      </c>
      <c r="G254" s="22">
        <f>'MOC-DOM-DB'!M254</f>
        <v>0</v>
      </c>
      <c r="H254" s="22">
        <f>'MOC-DOM-DB'!U254</f>
        <v>0</v>
      </c>
      <c r="I254" s="22">
        <f>'MOC-DOM-DB'!AI254</f>
        <v>0</v>
      </c>
      <c r="J254" s="22">
        <f>'MOC-DOM-DB'!AJ254</f>
        <v>0</v>
      </c>
      <c r="K254" s="22">
        <f>'MOC-DOM-DB'!AK254</f>
        <v>0</v>
      </c>
      <c r="L254" s="22">
        <f>'MOC-DOM-DB'!AP254</f>
        <v>0</v>
      </c>
      <c r="M254" s="22">
        <f>'MOC-DOM-DB'!AV254</f>
        <v>0</v>
      </c>
      <c r="N254" s="22">
        <f t="shared" ref="N254" si="143">+N255+N256+N257+N258+N264+N271</f>
        <v>0</v>
      </c>
      <c r="P254" s="12"/>
      <c r="Q254" s="1"/>
      <c r="R254" s="2" t="s">
        <v>59</v>
      </c>
      <c r="S254" s="2"/>
      <c r="T254" s="13"/>
      <c r="U254" s="22">
        <f>'MOC-FOR-DB '!H254</f>
        <v>0</v>
      </c>
      <c r="V254" s="22">
        <f>'MOC-FOR-DB '!M254</f>
        <v>0</v>
      </c>
      <c r="W254" s="22">
        <f>'MOC-FOR-DB '!U254</f>
        <v>0</v>
      </c>
      <c r="X254" s="22">
        <f>'MOC-FOR-DB '!AI254</f>
        <v>0</v>
      </c>
      <c r="Y254" s="22">
        <f>'MOC-FOR-DB '!AJ254</f>
        <v>0</v>
      </c>
      <c r="Z254" s="22">
        <f>'MOC-FOR-DB '!AK254</f>
        <v>0</v>
      </c>
      <c r="AA254" s="22">
        <f>'MOC-FOR-DB '!AP254</f>
        <v>0</v>
      </c>
      <c r="AB254" s="22">
        <f>'MOC-FOR-DB '!AV254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60</v>
      </c>
      <c r="E255" s="13"/>
      <c r="F255" s="22">
        <f>'MOC-DOM-DB'!H255</f>
        <v>0</v>
      </c>
      <c r="G255" s="22">
        <f>'MOC-DOM-DB'!M255</f>
        <v>0</v>
      </c>
      <c r="H255" s="22">
        <f>'MOC-DOM-DB'!U255</f>
        <v>0</v>
      </c>
      <c r="I255" s="22">
        <f>'MOC-DOM-DB'!AI255</f>
        <v>0</v>
      </c>
      <c r="J255" s="22">
        <f>'MOC-DOM-DB'!AJ255</f>
        <v>0</v>
      </c>
      <c r="K255" s="22">
        <f>'MOC-DOM-DB'!AK255</f>
        <v>0</v>
      </c>
      <c r="L255" s="22">
        <f>'MOC-DOM-DB'!AP255</f>
        <v>0</v>
      </c>
      <c r="M255" s="22">
        <f>'MOC-DOM-DB'!AV255</f>
        <v>0</v>
      </c>
      <c r="N255" s="22">
        <f t="shared" ref="N255:N257" si="145">SUM(F255:M255)</f>
        <v>0</v>
      </c>
      <c r="P255" s="12"/>
      <c r="Q255" s="14"/>
      <c r="R255" s="2"/>
      <c r="S255" s="3" t="s">
        <v>60</v>
      </c>
      <c r="T255" s="13"/>
      <c r="U255" s="22">
        <f>'MOC-FOR-DB '!H255</f>
        <v>0</v>
      </c>
      <c r="V255" s="22">
        <f>'MOC-FOR-DB '!M255</f>
        <v>0</v>
      </c>
      <c r="W255" s="22">
        <f>'MOC-FOR-DB '!U255</f>
        <v>0</v>
      </c>
      <c r="X255" s="22">
        <f>'MOC-FOR-DB '!AI255</f>
        <v>0</v>
      </c>
      <c r="Y255" s="22">
        <f>'MOC-FOR-DB '!AJ255</f>
        <v>0</v>
      </c>
      <c r="Z255" s="22">
        <f>'MOC-FOR-DB '!AK255</f>
        <v>0</v>
      </c>
      <c r="AA255" s="22">
        <f>'MOC-FOR-DB '!AP255</f>
        <v>0</v>
      </c>
      <c r="AB255" s="22">
        <f>'MOC-FOR-DB '!AV255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61</v>
      </c>
      <c r="E256" s="13"/>
      <c r="F256" s="22">
        <f>'MOC-DOM-DB'!H256</f>
        <v>0</v>
      </c>
      <c r="G256" s="22">
        <f>'MOC-DOM-DB'!M256</f>
        <v>0</v>
      </c>
      <c r="H256" s="22">
        <f>'MOC-DOM-DB'!U256</f>
        <v>0</v>
      </c>
      <c r="I256" s="22">
        <f>'MOC-DOM-DB'!AI256</f>
        <v>0</v>
      </c>
      <c r="J256" s="22">
        <f>'MOC-DOM-DB'!AJ256</f>
        <v>0</v>
      </c>
      <c r="K256" s="22">
        <f>'MOC-DOM-DB'!AK256</f>
        <v>0</v>
      </c>
      <c r="L256" s="22">
        <f>'MOC-DOM-DB'!AP256</f>
        <v>0</v>
      </c>
      <c r="M256" s="22">
        <f>'MOC-DOM-DB'!AV256</f>
        <v>0</v>
      </c>
      <c r="N256" s="22">
        <f t="shared" si="145"/>
        <v>0</v>
      </c>
      <c r="P256" s="12"/>
      <c r="Q256" s="14"/>
      <c r="R256" s="2"/>
      <c r="S256" s="3" t="s">
        <v>61</v>
      </c>
      <c r="T256" s="13"/>
      <c r="U256" s="22">
        <f>'MOC-FOR-DB '!H256</f>
        <v>0</v>
      </c>
      <c r="V256" s="22">
        <f>'MOC-FOR-DB '!M256</f>
        <v>0</v>
      </c>
      <c r="W256" s="22">
        <f>'MOC-FOR-DB '!U256</f>
        <v>0</v>
      </c>
      <c r="X256" s="22">
        <f>'MOC-FOR-DB '!AI256</f>
        <v>0</v>
      </c>
      <c r="Y256" s="22">
        <f>'MOC-FOR-DB '!AJ256</f>
        <v>0</v>
      </c>
      <c r="Z256" s="22">
        <f>'MOC-FOR-DB '!AK256</f>
        <v>0</v>
      </c>
      <c r="AA256" s="22">
        <f>'MOC-FOR-DB '!AP256</f>
        <v>0</v>
      </c>
      <c r="AB256" s="22">
        <f>'MOC-FOR-DB '!AV256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48</v>
      </c>
      <c r="E257" s="13"/>
      <c r="F257" s="22">
        <f>'MOC-DOM-DB'!H257</f>
        <v>0</v>
      </c>
      <c r="G257" s="22">
        <f>'MOC-DOM-DB'!M257</f>
        <v>0</v>
      </c>
      <c r="H257" s="22">
        <f>'MOC-DOM-DB'!U257</f>
        <v>0</v>
      </c>
      <c r="I257" s="22">
        <f>'MOC-DOM-DB'!AI257</f>
        <v>0</v>
      </c>
      <c r="J257" s="22">
        <f>'MOC-DOM-DB'!AJ257</f>
        <v>0</v>
      </c>
      <c r="K257" s="22">
        <f>'MOC-DOM-DB'!AK257</f>
        <v>0</v>
      </c>
      <c r="L257" s="22">
        <f>'MOC-DOM-DB'!AP257</f>
        <v>0</v>
      </c>
      <c r="M257" s="22">
        <f>'MOC-DOM-DB'!AV257</f>
        <v>0</v>
      </c>
      <c r="N257" s="22">
        <f t="shared" si="145"/>
        <v>0</v>
      </c>
      <c r="P257" s="12"/>
      <c r="Q257" s="14"/>
      <c r="R257" s="2"/>
      <c r="S257" s="3" t="s">
        <v>48</v>
      </c>
      <c r="T257" s="13"/>
      <c r="U257" s="22">
        <f>'MOC-FOR-DB '!H257</f>
        <v>0</v>
      </c>
      <c r="V257" s="22">
        <f>'MOC-FOR-DB '!M257</f>
        <v>0</v>
      </c>
      <c r="W257" s="22">
        <f>'MOC-FOR-DB '!U257</f>
        <v>0</v>
      </c>
      <c r="X257" s="22">
        <f>'MOC-FOR-DB '!AI257</f>
        <v>0</v>
      </c>
      <c r="Y257" s="22">
        <f>'MOC-FOR-DB '!AJ257</f>
        <v>0</v>
      </c>
      <c r="Z257" s="22">
        <f>'MOC-FOR-DB '!AK257</f>
        <v>0</v>
      </c>
      <c r="AA257" s="22">
        <f>'MOC-FOR-DB '!AP257</f>
        <v>0</v>
      </c>
      <c r="AB257" s="22">
        <f>'MOC-FOR-DB '!AV257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62</v>
      </c>
      <c r="E258" s="13"/>
      <c r="F258" s="22">
        <f>'MOC-DOM-DB'!H258</f>
        <v>0</v>
      </c>
      <c r="G258" s="22">
        <f>'MOC-DOM-DB'!M258</f>
        <v>0</v>
      </c>
      <c r="H258" s="22">
        <f>'MOC-DOM-DB'!U258</f>
        <v>0</v>
      </c>
      <c r="I258" s="22">
        <f>'MOC-DOM-DB'!AI258</f>
        <v>0</v>
      </c>
      <c r="J258" s="22">
        <f>'MOC-DOM-DB'!AJ258</f>
        <v>0</v>
      </c>
      <c r="K258" s="22">
        <f>'MOC-DOM-DB'!AK258</f>
        <v>0</v>
      </c>
      <c r="L258" s="22">
        <f>'MOC-DOM-DB'!AP258</f>
        <v>0</v>
      </c>
      <c r="M258" s="22">
        <f>'MOC-DOM-DB'!AV258</f>
        <v>0</v>
      </c>
      <c r="N258" s="22">
        <f t="shared" ref="N258" si="147">SUM(N259:N263)</f>
        <v>0</v>
      </c>
      <c r="P258" s="12"/>
      <c r="Q258" s="14"/>
      <c r="R258" s="2"/>
      <c r="S258" s="3" t="s">
        <v>62</v>
      </c>
      <c r="T258" s="13"/>
      <c r="U258" s="22">
        <f>'MOC-FOR-DB '!H258</f>
        <v>0</v>
      </c>
      <c r="V258" s="22">
        <f>'MOC-FOR-DB '!M258</f>
        <v>0</v>
      </c>
      <c r="W258" s="22">
        <f>'MOC-FOR-DB '!U258</f>
        <v>0</v>
      </c>
      <c r="X258" s="22">
        <f>'MOC-FOR-DB '!AI258</f>
        <v>0</v>
      </c>
      <c r="Y258" s="22">
        <f>'MOC-FOR-DB '!AJ258</f>
        <v>0</v>
      </c>
      <c r="Z258" s="22">
        <f>'MOC-FOR-DB '!AK258</f>
        <v>0</v>
      </c>
      <c r="AA258" s="22">
        <f>'MOC-FOR-DB '!AP258</f>
        <v>0</v>
      </c>
      <c r="AB258" s="22">
        <f>'MOC-FOR-DB '!AV258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63</v>
      </c>
      <c r="F259" s="22">
        <f>'MOC-DOM-DB'!H259</f>
        <v>0</v>
      </c>
      <c r="G259" s="22">
        <f>'MOC-DOM-DB'!M259</f>
        <v>0</v>
      </c>
      <c r="H259" s="22">
        <f>'MOC-DOM-DB'!U259</f>
        <v>0</v>
      </c>
      <c r="I259" s="22">
        <f>'MOC-DOM-DB'!AI259</f>
        <v>0</v>
      </c>
      <c r="J259" s="22">
        <f>'MOC-DOM-DB'!AJ259</f>
        <v>0</v>
      </c>
      <c r="K259" s="22">
        <f>'MOC-DOM-DB'!AK259</f>
        <v>0</v>
      </c>
      <c r="L259" s="22">
        <f>'MOC-DOM-DB'!AP259</f>
        <v>0</v>
      </c>
      <c r="M259" s="22">
        <f>'MOC-DOM-DB'!AV259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63</v>
      </c>
      <c r="U259" s="22">
        <f>'MOC-FOR-DB '!H259</f>
        <v>0</v>
      </c>
      <c r="V259" s="22">
        <f>'MOC-FOR-DB '!M259</f>
        <v>0</v>
      </c>
      <c r="W259" s="22">
        <f>'MOC-FOR-DB '!U259</f>
        <v>0</v>
      </c>
      <c r="X259" s="22">
        <f>'MOC-FOR-DB '!AI259</f>
        <v>0</v>
      </c>
      <c r="Y259" s="22">
        <f>'MOC-FOR-DB '!AJ259</f>
        <v>0</v>
      </c>
      <c r="Z259" s="22">
        <f>'MOC-FOR-DB '!AK259</f>
        <v>0</v>
      </c>
      <c r="AA259" s="22">
        <f>'MOC-FOR-DB '!AP259</f>
        <v>0</v>
      </c>
      <c r="AB259" s="22">
        <f>'MOC-FOR-DB '!AV259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64</v>
      </c>
      <c r="F260" s="22">
        <f>'MOC-DOM-DB'!H260</f>
        <v>0</v>
      </c>
      <c r="G260" s="22">
        <f>'MOC-DOM-DB'!M260</f>
        <v>0</v>
      </c>
      <c r="H260" s="22">
        <f>'MOC-DOM-DB'!U260</f>
        <v>0</v>
      </c>
      <c r="I260" s="22">
        <f>'MOC-DOM-DB'!AI260</f>
        <v>0</v>
      </c>
      <c r="J260" s="22">
        <f>'MOC-DOM-DB'!AJ260</f>
        <v>0</v>
      </c>
      <c r="K260" s="22">
        <f>'MOC-DOM-DB'!AK260</f>
        <v>0</v>
      </c>
      <c r="L260" s="22">
        <f>'MOC-DOM-DB'!AP260</f>
        <v>0</v>
      </c>
      <c r="M260" s="22">
        <f>'MOC-DOM-DB'!AV260</f>
        <v>0</v>
      </c>
      <c r="N260" s="22">
        <f t="shared" si="149"/>
        <v>0</v>
      </c>
      <c r="P260" s="12"/>
      <c r="Q260" s="1"/>
      <c r="R260" s="14"/>
      <c r="S260" s="3"/>
      <c r="T260" s="13" t="s">
        <v>64</v>
      </c>
      <c r="U260" s="22">
        <f>'MOC-FOR-DB '!H260</f>
        <v>0</v>
      </c>
      <c r="V260" s="22">
        <f>'MOC-FOR-DB '!M260</f>
        <v>0</v>
      </c>
      <c r="W260" s="22">
        <f>'MOC-FOR-DB '!U260</f>
        <v>0</v>
      </c>
      <c r="X260" s="22">
        <f>'MOC-FOR-DB '!AI260</f>
        <v>0</v>
      </c>
      <c r="Y260" s="22">
        <f>'MOC-FOR-DB '!AJ260</f>
        <v>0</v>
      </c>
      <c r="Z260" s="22">
        <f>'MOC-FOR-DB '!AK260</f>
        <v>0</v>
      </c>
      <c r="AA260" s="22">
        <f>'MOC-FOR-DB '!AP260</f>
        <v>0</v>
      </c>
      <c r="AB260" s="22">
        <f>'MOC-FOR-DB '!AV260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65</v>
      </c>
      <c r="F261" s="22">
        <f>'MOC-DOM-DB'!H261</f>
        <v>0</v>
      </c>
      <c r="G261" s="22">
        <f>'MOC-DOM-DB'!M261</f>
        <v>0</v>
      </c>
      <c r="H261" s="22">
        <f>'MOC-DOM-DB'!U261</f>
        <v>0</v>
      </c>
      <c r="I261" s="22">
        <f>'MOC-DOM-DB'!AI261</f>
        <v>0</v>
      </c>
      <c r="J261" s="22">
        <f>'MOC-DOM-DB'!AJ261</f>
        <v>0</v>
      </c>
      <c r="K261" s="22">
        <f>'MOC-DOM-DB'!AK261</f>
        <v>0</v>
      </c>
      <c r="L261" s="22">
        <f>'MOC-DOM-DB'!AP261</f>
        <v>0</v>
      </c>
      <c r="M261" s="22">
        <f>'MOC-DOM-DB'!AV261</f>
        <v>0</v>
      </c>
      <c r="N261" s="22">
        <f t="shared" si="149"/>
        <v>0</v>
      </c>
      <c r="P261" s="12"/>
      <c r="Q261" s="1"/>
      <c r="R261" s="14"/>
      <c r="S261" s="3"/>
      <c r="T261" s="13" t="s">
        <v>65</v>
      </c>
      <c r="U261" s="22">
        <f>'MOC-FOR-DB '!H261</f>
        <v>0</v>
      </c>
      <c r="V261" s="22">
        <f>'MOC-FOR-DB '!M261</f>
        <v>0</v>
      </c>
      <c r="W261" s="22">
        <f>'MOC-FOR-DB '!U261</f>
        <v>0</v>
      </c>
      <c r="X261" s="22">
        <f>'MOC-FOR-DB '!AI261</f>
        <v>0</v>
      </c>
      <c r="Y261" s="22">
        <f>'MOC-FOR-DB '!AJ261</f>
        <v>0</v>
      </c>
      <c r="Z261" s="22">
        <f>'MOC-FOR-DB '!AK261</f>
        <v>0</v>
      </c>
      <c r="AA261" s="22">
        <f>'MOC-FOR-DB '!AP261</f>
        <v>0</v>
      </c>
      <c r="AB261" s="22">
        <f>'MOC-FOR-DB '!AV261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66</v>
      </c>
      <c r="F262" s="22">
        <f>'MOC-DOM-DB'!H262</f>
        <v>0</v>
      </c>
      <c r="G262" s="22">
        <f>'MOC-DOM-DB'!M262</f>
        <v>0</v>
      </c>
      <c r="H262" s="22">
        <f>'MOC-DOM-DB'!U262</f>
        <v>0</v>
      </c>
      <c r="I262" s="22">
        <f>'MOC-DOM-DB'!AI262</f>
        <v>0</v>
      </c>
      <c r="J262" s="22">
        <f>'MOC-DOM-DB'!AJ262</f>
        <v>0</v>
      </c>
      <c r="K262" s="22">
        <f>'MOC-DOM-DB'!AK262</f>
        <v>0</v>
      </c>
      <c r="L262" s="22">
        <f>'MOC-DOM-DB'!AP262</f>
        <v>0</v>
      </c>
      <c r="M262" s="22">
        <f>'MOC-DOM-DB'!AV262</f>
        <v>0</v>
      </c>
      <c r="N262" s="22">
        <f t="shared" si="149"/>
        <v>0</v>
      </c>
      <c r="P262" s="12"/>
      <c r="Q262" s="1"/>
      <c r="R262" s="14"/>
      <c r="S262" s="3"/>
      <c r="T262" s="13" t="s">
        <v>66</v>
      </c>
      <c r="U262" s="22">
        <f>'MOC-FOR-DB '!H262</f>
        <v>0</v>
      </c>
      <c r="V262" s="22">
        <f>'MOC-FOR-DB '!M262</f>
        <v>0</v>
      </c>
      <c r="W262" s="22">
        <f>'MOC-FOR-DB '!U262</f>
        <v>0</v>
      </c>
      <c r="X262" s="22">
        <f>'MOC-FOR-DB '!AI262</f>
        <v>0</v>
      </c>
      <c r="Y262" s="22">
        <f>'MOC-FOR-DB '!AJ262</f>
        <v>0</v>
      </c>
      <c r="Z262" s="22">
        <f>'MOC-FOR-DB '!AK262</f>
        <v>0</v>
      </c>
      <c r="AA262" s="22">
        <f>'MOC-FOR-DB '!AP262</f>
        <v>0</v>
      </c>
      <c r="AB262" s="22">
        <f>'MOC-FOR-DB '!AV262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35</v>
      </c>
      <c r="F263" s="22">
        <f>'MOC-DOM-DB'!H263</f>
        <v>0</v>
      </c>
      <c r="G263" s="22">
        <f>'MOC-DOM-DB'!M263</f>
        <v>0</v>
      </c>
      <c r="H263" s="22">
        <f>'MOC-DOM-DB'!U263</f>
        <v>0</v>
      </c>
      <c r="I263" s="22">
        <f>'MOC-DOM-DB'!AI263</f>
        <v>0</v>
      </c>
      <c r="J263" s="22">
        <f>'MOC-DOM-DB'!AJ263</f>
        <v>0</v>
      </c>
      <c r="K263" s="22">
        <f>'MOC-DOM-DB'!AK263</f>
        <v>0</v>
      </c>
      <c r="L263" s="22">
        <f>'MOC-DOM-DB'!AP263</f>
        <v>0</v>
      </c>
      <c r="M263" s="22">
        <f>'MOC-DOM-DB'!AV263</f>
        <v>0</v>
      </c>
      <c r="N263" s="22">
        <f t="shared" si="149"/>
        <v>0</v>
      </c>
      <c r="P263" s="12"/>
      <c r="Q263" s="1"/>
      <c r="R263" s="14"/>
      <c r="S263" s="3"/>
      <c r="T263" s="13" t="s">
        <v>35</v>
      </c>
      <c r="U263" s="22">
        <f>'MOC-FOR-DB '!H263</f>
        <v>0</v>
      </c>
      <c r="V263" s="22">
        <f>'MOC-FOR-DB '!M263</f>
        <v>0</v>
      </c>
      <c r="W263" s="22">
        <f>'MOC-FOR-DB '!U263</f>
        <v>0</v>
      </c>
      <c r="X263" s="22">
        <f>'MOC-FOR-DB '!AI263</f>
        <v>0</v>
      </c>
      <c r="Y263" s="22">
        <f>'MOC-FOR-DB '!AJ263</f>
        <v>0</v>
      </c>
      <c r="Z263" s="22">
        <f>'MOC-FOR-DB '!AK263</f>
        <v>0</v>
      </c>
      <c r="AA263" s="22">
        <f>'MOC-FOR-DB '!AP263</f>
        <v>0</v>
      </c>
      <c r="AB263" s="22">
        <f>'MOC-FOR-DB '!AV263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67</v>
      </c>
      <c r="E264" s="13"/>
      <c r="F264" s="22">
        <f>'MOC-DOM-DB'!H264</f>
        <v>0</v>
      </c>
      <c r="G264" s="22">
        <f>'MOC-DOM-DB'!M264</f>
        <v>0</v>
      </c>
      <c r="H264" s="22">
        <f>'MOC-DOM-DB'!U264</f>
        <v>0</v>
      </c>
      <c r="I264" s="22">
        <f>'MOC-DOM-DB'!AI264</f>
        <v>0</v>
      </c>
      <c r="J264" s="22">
        <f>'MOC-DOM-DB'!AJ264</f>
        <v>0</v>
      </c>
      <c r="K264" s="22">
        <f>'MOC-DOM-DB'!AK264</f>
        <v>0</v>
      </c>
      <c r="L264" s="22">
        <f>'MOC-DOM-DB'!AP264</f>
        <v>0</v>
      </c>
      <c r="M264" s="22">
        <f>'MOC-DOM-DB'!AV264</f>
        <v>0</v>
      </c>
      <c r="N264" s="22">
        <f t="shared" ref="N264" si="151">SUM(N265:N270)</f>
        <v>0</v>
      </c>
      <c r="P264" s="12"/>
      <c r="Q264" s="14"/>
      <c r="R264" s="2"/>
      <c r="S264" s="3" t="s">
        <v>67</v>
      </c>
      <c r="T264" s="13"/>
      <c r="U264" s="22">
        <f>'MOC-FOR-DB '!H264</f>
        <v>0</v>
      </c>
      <c r="V264" s="22">
        <f>'MOC-FOR-DB '!M264</f>
        <v>0</v>
      </c>
      <c r="W264" s="22">
        <f>'MOC-FOR-DB '!U264</f>
        <v>0</v>
      </c>
      <c r="X264" s="22">
        <f>'MOC-FOR-DB '!AI264</f>
        <v>0</v>
      </c>
      <c r="Y264" s="22">
        <f>'MOC-FOR-DB '!AJ264</f>
        <v>0</v>
      </c>
      <c r="Z264" s="22">
        <f>'MOC-FOR-DB '!AK264</f>
        <v>0</v>
      </c>
      <c r="AA264" s="22">
        <f>'MOC-FOR-DB '!AP264</f>
        <v>0</v>
      </c>
      <c r="AB264" s="22">
        <f>'MOC-FOR-DB '!AV264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68</v>
      </c>
      <c r="F265" s="22">
        <f>'MOC-DOM-DB'!H265</f>
        <v>0</v>
      </c>
      <c r="G265" s="22">
        <f>'MOC-DOM-DB'!M265</f>
        <v>0</v>
      </c>
      <c r="H265" s="22">
        <f>'MOC-DOM-DB'!U265</f>
        <v>0</v>
      </c>
      <c r="I265" s="22">
        <f>'MOC-DOM-DB'!AI265</f>
        <v>0</v>
      </c>
      <c r="J265" s="22">
        <f>'MOC-DOM-DB'!AJ265</f>
        <v>0</v>
      </c>
      <c r="K265" s="22">
        <f>'MOC-DOM-DB'!AK265</f>
        <v>0</v>
      </c>
      <c r="L265" s="22">
        <f>'MOC-DOM-DB'!AP265</f>
        <v>0</v>
      </c>
      <c r="M265" s="22">
        <f>'MOC-DOM-DB'!AV265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68</v>
      </c>
      <c r="U265" s="22">
        <f>'MOC-FOR-DB '!H265</f>
        <v>0</v>
      </c>
      <c r="V265" s="22">
        <f>'MOC-FOR-DB '!M265</f>
        <v>0</v>
      </c>
      <c r="W265" s="22">
        <f>'MOC-FOR-DB '!U265</f>
        <v>0</v>
      </c>
      <c r="X265" s="22">
        <f>'MOC-FOR-DB '!AI265</f>
        <v>0</v>
      </c>
      <c r="Y265" s="22">
        <f>'MOC-FOR-DB '!AJ265</f>
        <v>0</v>
      </c>
      <c r="Z265" s="22">
        <f>'MOC-FOR-DB '!AK265</f>
        <v>0</v>
      </c>
      <c r="AA265" s="22">
        <f>'MOC-FOR-DB '!AP265</f>
        <v>0</v>
      </c>
      <c r="AB265" s="22">
        <f>'MOC-FOR-DB '!AV265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69</v>
      </c>
      <c r="F266" s="22">
        <f>'MOC-DOM-DB'!H266</f>
        <v>0</v>
      </c>
      <c r="G266" s="22">
        <f>'MOC-DOM-DB'!M266</f>
        <v>0</v>
      </c>
      <c r="H266" s="22">
        <f>'MOC-DOM-DB'!U266</f>
        <v>0</v>
      </c>
      <c r="I266" s="22">
        <f>'MOC-DOM-DB'!AI266</f>
        <v>0</v>
      </c>
      <c r="J266" s="22">
        <f>'MOC-DOM-DB'!AJ266</f>
        <v>0</v>
      </c>
      <c r="K266" s="22">
        <f>'MOC-DOM-DB'!AK266</f>
        <v>0</v>
      </c>
      <c r="L266" s="22">
        <f>'MOC-DOM-DB'!AP266</f>
        <v>0</v>
      </c>
      <c r="M266" s="22">
        <f>'MOC-DOM-DB'!AV266</f>
        <v>0</v>
      </c>
      <c r="N266" s="22">
        <f t="shared" si="153"/>
        <v>0</v>
      </c>
      <c r="P266" s="12"/>
      <c r="Q266" s="1"/>
      <c r="R266" s="14"/>
      <c r="S266" s="3"/>
      <c r="T266" s="13" t="s">
        <v>69</v>
      </c>
      <c r="U266" s="22">
        <f>'MOC-FOR-DB '!H266</f>
        <v>0</v>
      </c>
      <c r="V266" s="22">
        <f>'MOC-FOR-DB '!M266</f>
        <v>0</v>
      </c>
      <c r="W266" s="22">
        <f>'MOC-FOR-DB '!U266</f>
        <v>0</v>
      </c>
      <c r="X266" s="22">
        <f>'MOC-FOR-DB '!AI266</f>
        <v>0</v>
      </c>
      <c r="Y266" s="22">
        <f>'MOC-FOR-DB '!AJ266</f>
        <v>0</v>
      </c>
      <c r="Z266" s="22">
        <f>'MOC-FOR-DB '!AK266</f>
        <v>0</v>
      </c>
      <c r="AA266" s="22">
        <f>'MOC-FOR-DB '!AP266</f>
        <v>0</v>
      </c>
      <c r="AB266" s="22">
        <f>'MOC-FOR-DB '!AV266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70</v>
      </c>
      <c r="F267" s="22">
        <f>'MOC-DOM-DB'!H267</f>
        <v>0</v>
      </c>
      <c r="G267" s="22">
        <f>'MOC-DOM-DB'!M267</f>
        <v>0</v>
      </c>
      <c r="H267" s="22">
        <f>'MOC-DOM-DB'!U267</f>
        <v>0</v>
      </c>
      <c r="I267" s="22">
        <f>'MOC-DOM-DB'!AI267</f>
        <v>0</v>
      </c>
      <c r="J267" s="22">
        <f>'MOC-DOM-DB'!AJ267</f>
        <v>0</v>
      </c>
      <c r="K267" s="22">
        <f>'MOC-DOM-DB'!AK267</f>
        <v>0</v>
      </c>
      <c r="L267" s="22">
        <f>'MOC-DOM-DB'!AP267</f>
        <v>0</v>
      </c>
      <c r="M267" s="22">
        <f>'MOC-DOM-DB'!AV267</f>
        <v>0</v>
      </c>
      <c r="N267" s="22">
        <f t="shared" si="153"/>
        <v>0</v>
      </c>
      <c r="P267" s="12"/>
      <c r="Q267" s="1"/>
      <c r="R267" s="14"/>
      <c r="S267" s="3"/>
      <c r="T267" s="13" t="s">
        <v>70</v>
      </c>
      <c r="U267" s="22">
        <f>'MOC-FOR-DB '!H267</f>
        <v>0</v>
      </c>
      <c r="V267" s="22">
        <f>'MOC-FOR-DB '!M267</f>
        <v>0</v>
      </c>
      <c r="W267" s="22">
        <f>'MOC-FOR-DB '!U267</f>
        <v>0</v>
      </c>
      <c r="X267" s="22">
        <f>'MOC-FOR-DB '!AI267</f>
        <v>0</v>
      </c>
      <c r="Y267" s="22">
        <f>'MOC-FOR-DB '!AJ267</f>
        <v>0</v>
      </c>
      <c r="Z267" s="22">
        <f>'MOC-FOR-DB '!AK267</f>
        <v>0</v>
      </c>
      <c r="AA267" s="22">
        <f>'MOC-FOR-DB '!AP267</f>
        <v>0</v>
      </c>
      <c r="AB267" s="22">
        <f>'MOC-FOR-DB '!AV267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71</v>
      </c>
      <c r="F268" s="22">
        <f>'MOC-DOM-DB'!H268</f>
        <v>0</v>
      </c>
      <c r="G268" s="22">
        <f>'MOC-DOM-DB'!M268</f>
        <v>0</v>
      </c>
      <c r="H268" s="22">
        <f>'MOC-DOM-DB'!U268</f>
        <v>0</v>
      </c>
      <c r="I268" s="22">
        <f>'MOC-DOM-DB'!AI268</f>
        <v>0</v>
      </c>
      <c r="J268" s="22">
        <f>'MOC-DOM-DB'!AJ268</f>
        <v>0</v>
      </c>
      <c r="K268" s="22">
        <f>'MOC-DOM-DB'!AK268</f>
        <v>0</v>
      </c>
      <c r="L268" s="22">
        <f>'MOC-DOM-DB'!AP268</f>
        <v>0</v>
      </c>
      <c r="M268" s="22">
        <f>'MOC-DOM-DB'!AV268</f>
        <v>0</v>
      </c>
      <c r="N268" s="22">
        <f t="shared" si="153"/>
        <v>0</v>
      </c>
      <c r="P268" s="12"/>
      <c r="Q268" s="1"/>
      <c r="R268" s="14"/>
      <c r="S268" s="3"/>
      <c r="T268" s="13" t="s">
        <v>71</v>
      </c>
      <c r="U268" s="22">
        <f>'MOC-FOR-DB '!H268</f>
        <v>0</v>
      </c>
      <c r="V268" s="22">
        <f>'MOC-FOR-DB '!M268</f>
        <v>0</v>
      </c>
      <c r="W268" s="22">
        <f>'MOC-FOR-DB '!U268</f>
        <v>0</v>
      </c>
      <c r="X268" s="22">
        <f>'MOC-FOR-DB '!AI268</f>
        <v>0</v>
      </c>
      <c r="Y268" s="22">
        <f>'MOC-FOR-DB '!AJ268</f>
        <v>0</v>
      </c>
      <c r="Z268" s="22">
        <f>'MOC-FOR-DB '!AK268</f>
        <v>0</v>
      </c>
      <c r="AA268" s="22">
        <f>'MOC-FOR-DB '!AP268</f>
        <v>0</v>
      </c>
      <c r="AB268" s="22">
        <f>'MOC-FOR-DB '!AV268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72</v>
      </c>
      <c r="F269" s="22">
        <f>'MOC-DOM-DB'!H269</f>
        <v>0</v>
      </c>
      <c r="G269" s="22">
        <f>'MOC-DOM-DB'!M269</f>
        <v>0</v>
      </c>
      <c r="H269" s="22">
        <f>'MOC-DOM-DB'!U269</f>
        <v>0</v>
      </c>
      <c r="I269" s="22">
        <f>'MOC-DOM-DB'!AI269</f>
        <v>0</v>
      </c>
      <c r="J269" s="22">
        <f>'MOC-DOM-DB'!AJ269</f>
        <v>0</v>
      </c>
      <c r="K269" s="22">
        <f>'MOC-DOM-DB'!AK269</f>
        <v>0</v>
      </c>
      <c r="L269" s="22">
        <f>'MOC-DOM-DB'!AP269</f>
        <v>0</v>
      </c>
      <c r="M269" s="22">
        <f>'MOC-DOM-DB'!AV269</f>
        <v>0</v>
      </c>
      <c r="N269" s="22">
        <f t="shared" si="153"/>
        <v>0</v>
      </c>
      <c r="P269" s="12"/>
      <c r="Q269" s="1"/>
      <c r="R269" s="14"/>
      <c r="S269" s="3"/>
      <c r="T269" s="13" t="s">
        <v>72</v>
      </c>
      <c r="U269" s="22">
        <f>'MOC-FOR-DB '!H269</f>
        <v>0</v>
      </c>
      <c r="V269" s="22">
        <f>'MOC-FOR-DB '!M269</f>
        <v>0</v>
      </c>
      <c r="W269" s="22">
        <f>'MOC-FOR-DB '!U269</f>
        <v>0</v>
      </c>
      <c r="X269" s="22">
        <f>'MOC-FOR-DB '!AI269</f>
        <v>0</v>
      </c>
      <c r="Y269" s="22">
        <f>'MOC-FOR-DB '!AJ269</f>
        <v>0</v>
      </c>
      <c r="Z269" s="22">
        <f>'MOC-FOR-DB '!AK269</f>
        <v>0</v>
      </c>
      <c r="AA269" s="22">
        <f>'MOC-FOR-DB '!AP269</f>
        <v>0</v>
      </c>
      <c r="AB269" s="22">
        <f>'MOC-FOR-DB '!AV269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35</v>
      </c>
      <c r="F270" s="22">
        <f>'MOC-DOM-DB'!H270</f>
        <v>0</v>
      </c>
      <c r="G270" s="22">
        <f>'MOC-DOM-DB'!M270</f>
        <v>0</v>
      </c>
      <c r="H270" s="22">
        <f>'MOC-DOM-DB'!U270</f>
        <v>0</v>
      </c>
      <c r="I270" s="22">
        <f>'MOC-DOM-DB'!AI270</f>
        <v>0</v>
      </c>
      <c r="J270" s="22">
        <f>'MOC-DOM-DB'!AJ270</f>
        <v>0</v>
      </c>
      <c r="K270" s="22">
        <f>'MOC-DOM-DB'!AK270</f>
        <v>0</v>
      </c>
      <c r="L270" s="22">
        <f>'MOC-DOM-DB'!AP270</f>
        <v>0</v>
      </c>
      <c r="M270" s="22">
        <f>'MOC-DOM-DB'!AV270</f>
        <v>0</v>
      </c>
      <c r="N270" s="22">
        <f t="shared" si="153"/>
        <v>0</v>
      </c>
      <c r="P270" s="12"/>
      <c r="Q270" s="1"/>
      <c r="R270" s="14"/>
      <c r="S270" s="3"/>
      <c r="T270" s="13" t="s">
        <v>35</v>
      </c>
      <c r="U270" s="22">
        <f>'MOC-FOR-DB '!H270</f>
        <v>0</v>
      </c>
      <c r="V270" s="22">
        <f>'MOC-FOR-DB '!M270</f>
        <v>0</v>
      </c>
      <c r="W270" s="22">
        <f>'MOC-FOR-DB '!U270</f>
        <v>0</v>
      </c>
      <c r="X270" s="22">
        <f>'MOC-FOR-DB '!AI270</f>
        <v>0</v>
      </c>
      <c r="Y270" s="22">
        <f>'MOC-FOR-DB '!AJ270</f>
        <v>0</v>
      </c>
      <c r="Z270" s="22">
        <f>'MOC-FOR-DB '!AK270</f>
        <v>0</v>
      </c>
      <c r="AA270" s="22">
        <f>'MOC-FOR-DB '!AP270</f>
        <v>0</v>
      </c>
      <c r="AB270" s="22">
        <f>'MOC-FOR-DB '!AV270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73</v>
      </c>
      <c r="E271" s="13"/>
      <c r="F271" s="22">
        <f>'MOC-DOM-DB'!H271</f>
        <v>0</v>
      </c>
      <c r="G271" s="22">
        <f>'MOC-DOM-DB'!M271</f>
        <v>0</v>
      </c>
      <c r="H271" s="22">
        <f>'MOC-DOM-DB'!U271</f>
        <v>0</v>
      </c>
      <c r="I271" s="22">
        <f>'MOC-DOM-DB'!AI271</f>
        <v>0</v>
      </c>
      <c r="J271" s="22">
        <f>'MOC-DOM-DB'!AJ271</f>
        <v>0</v>
      </c>
      <c r="K271" s="22">
        <f>'MOC-DOM-DB'!AK271</f>
        <v>0</v>
      </c>
      <c r="L271" s="22">
        <f>'MOC-DOM-DB'!AP271</f>
        <v>0</v>
      </c>
      <c r="M271" s="22">
        <f>'MOC-DOM-DB'!AV271</f>
        <v>0</v>
      </c>
      <c r="N271" s="22">
        <f t="shared" ref="N271" si="155">SUM(N272:N275)</f>
        <v>0</v>
      </c>
      <c r="P271" s="12"/>
      <c r="Q271" s="14"/>
      <c r="R271" s="2"/>
      <c r="S271" s="3" t="s">
        <v>73</v>
      </c>
      <c r="T271" s="13"/>
      <c r="U271" s="22">
        <f>'MOC-FOR-DB '!H271</f>
        <v>0</v>
      </c>
      <c r="V271" s="22">
        <f>'MOC-FOR-DB '!M271</f>
        <v>0</v>
      </c>
      <c r="W271" s="22">
        <f>'MOC-FOR-DB '!U271</f>
        <v>0</v>
      </c>
      <c r="X271" s="22">
        <f>'MOC-FOR-DB '!AI271</f>
        <v>0</v>
      </c>
      <c r="Y271" s="22">
        <f>'MOC-FOR-DB '!AJ271</f>
        <v>0</v>
      </c>
      <c r="Z271" s="22">
        <f>'MOC-FOR-DB '!AK271</f>
        <v>0</v>
      </c>
      <c r="AA271" s="22">
        <f>'MOC-FOR-DB '!AP271</f>
        <v>0</v>
      </c>
      <c r="AB271" s="22">
        <f>'MOC-FOR-DB '!AV271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74</v>
      </c>
      <c r="F272" s="22">
        <f>'MOC-DOM-DB'!H272</f>
        <v>0</v>
      </c>
      <c r="G272" s="22">
        <f>'MOC-DOM-DB'!M272</f>
        <v>0</v>
      </c>
      <c r="H272" s="22">
        <f>'MOC-DOM-DB'!U272</f>
        <v>0</v>
      </c>
      <c r="I272" s="22">
        <f>'MOC-DOM-DB'!AI272</f>
        <v>0</v>
      </c>
      <c r="J272" s="22">
        <f>'MOC-DOM-DB'!AJ272</f>
        <v>0</v>
      </c>
      <c r="K272" s="22">
        <f>'MOC-DOM-DB'!AK272</f>
        <v>0</v>
      </c>
      <c r="L272" s="22">
        <f>'MOC-DOM-DB'!AP272</f>
        <v>0</v>
      </c>
      <c r="M272" s="22">
        <f>'MOC-DOM-DB'!AV272</f>
        <v>0</v>
      </c>
      <c r="N272" s="22">
        <f>SUM(F272:M272)</f>
        <v>0</v>
      </c>
      <c r="P272" s="12"/>
      <c r="Q272" s="1"/>
      <c r="R272" s="14"/>
      <c r="S272" s="3"/>
      <c r="T272" s="13" t="s">
        <v>74</v>
      </c>
      <c r="U272" s="22">
        <f>'MOC-FOR-DB '!H272</f>
        <v>0</v>
      </c>
      <c r="V272" s="22">
        <f>'MOC-FOR-DB '!M272</f>
        <v>0</v>
      </c>
      <c r="W272" s="22">
        <f>'MOC-FOR-DB '!U272</f>
        <v>0</v>
      </c>
      <c r="X272" s="22">
        <f>'MOC-FOR-DB '!AI272</f>
        <v>0</v>
      </c>
      <c r="Y272" s="22">
        <f>'MOC-FOR-DB '!AJ272</f>
        <v>0</v>
      </c>
      <c r="Z272" s="22">
        <f>'MOC-FOR-DB '!AK272</f>
        <v>0</v>
      </c>
      <c r="AA272" s="22">
        <f>'MOC-FOR-DB '!AP272</f>
        <v>0</v>
      </c>
      <c r="AB272" s="22">
        <f>'MOC-FOR-DB '!AV272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75</v>
      </c>
      <c r="F273" s="22">
        <f>'MOC-DOM-DB'!H273</f>
        <v>0</v>
      </c>
      <c r="G273" s="22">
        <f>'MOC-DOM-DB'!M273</f>
        <v>0</v>
      </c>
      <c r="H273" s="22">
        <f>'MOC-DOM-DB'!U273</f>
        <v>0</v>
      </c>
      <c r="I273" s="22">
        <f>'MOC-DOM-DB'!AI273</f>
        <v>0</v>
      </c>
      <c r="J273" s="22">
        <f>'MOC-DOM-DB'!AJ273</f>
        <v>0</v>
      </c>
      <c r="K273" s="22">
        <f>'MOC-DOM-DB'!AK273</f>
        <v>0</v>
      </c>
      <c r="L273" s="22">
        <f>'MOC-DOM-DB'!AP273</f>
        <v>0</v>
      </c>
      <c r="M273" s="22">
        <f>'MOC-DOM-DB'!AV273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75</v>
      </c>
      <c r="U273" s="22">
        <f>'MOC-FOR-DB '!H273</f>
        <v>0</v>
      </c>
      <c r="V273" s="22">
        <f>'MOC-FOR-DB '!M273</f>
        <v>0</v>
      </c>
      <c r="W273" s="22">
        <f>'MOC-FOR-DB '!U273</f>
        <v>0</v>
      </c>
      <c r="X273" s="22">
        <f>'MOC-FOR-DB '!AI273</f>
        <v>0</v>
      </c>
      <c r="Y273" s="22">
        <f>'MOC-FOR-DB '!AJ273</f>
        <v>0</v>
      </c>
      <c r="Z273" s="22">
        <f>'MOC-FOR-DB '!AK273</f>
        <v>0</v>
      </c>
      <c r="AA273" s="22">
        <f>'MOC-FOR-DB '!AP273</f>
        <v>0</v>
      </c>
      <c r="AB273" s="22">
        <f>'MOC-FOR-DB '!AV273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76</v>
      </c>
      <c r="F274" s="22">
        <f>'MOC-DOM-DB'!H274</f>
        <v>0</v>
      </c>
      <c r="G274" s="22">
        <f>'MOC-DOM-DB'!M274</f>
        <v>0</v>
      </c>
      <c r="H274" s="22">
        <f>'MOC-DOM-DB'!U274</f>
        <v>0</v>
      </c>
      <c r="I274" s="22">
        <f>'MOC-DOM-DB'!AI274</f>
        <v>0</v>
      </c>
      <c r="J274" s="22">
        <f>'MOC-DOM-DB'!AJ274</f>
        <v>0</v>
      </c>
      <c r="K274" s="22">
        <f>'MOC-DOM-DB'!AK274</f>
        <v>0</v>
      </c>
      <c r="L274" s="22">
        <f>'MOC-DOM-DB'!AP274</f>
        <v>0</v>
      </c>
      <c r="M274" s="22">
        <f>'MOC-DOM-DB'!AV274</f>
        <v>0</v>
      </c>
      <c r="N274" s="22">
        <f t="shared" si="157"/>
        <v>0</v>
      </c>
      <c r="P274" s="12"/>
      <c r="Q274" s="1"/>
      <c r="R274" s="14"/>
      <c r="S274" s="3"/>
      <c r="T274" s="13" t="s">
        <v>76</v>
      </c>
      <c r="U274" s="22">
        <f>'MOC-FOR-DB '!H274</f>
        <v>0</v>
      </c>
      <c r="V274" s="22">
        <f>'MOC-FOR-DB '!M274</f>
        <v>0</v>
      </c>
      <c r="W274" s="22">
        <f>'MOC-FOR-DB '!U274</f>
        <v>0</v>
      </c>
      <c r="X274" s="22">
        <f>'MOC-FOR-DB '!AI274</f>
        <v>0</v>
      </c>
      <c r="Y274" s="22">
        <f>'MOC-FOR-DB '!AJ274</f>
        <v>0</v>
      </c>
      <c r="Z274" s="22">
        <f>'MOC-FOR-DB '!AK274</f>
        <v>0</v>
      </c>
      <c r="AA274" s="22">
        <f>'MOC-FOR-DB '!AP274</f>
        <v>0</v>
      </c>
      <c r="AB274" s="22">
        <f>'MOC-FOR-DB '!AV274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35</v>
      </c>
      <c r="F275" s="22">
        <f>'MOC-DOM-DB'!H275</f>
        <v>0</v>
      </c>
      <c r="G275" s="22">
        <f>'MOC-DOM-DB'!M275</f>
        <v>0</v>
      </c>
      <c r="H275" s="22">
        <f>'MOC-DOM-DB'!U275</f>
        <v>0</v>
      </c>
      <c r="I275" s="22">
        <f>'MOC-DOM-DB'!AI275</f>
        <v>0</v>
      </c>
      <c r="J275" s="22">
        <f>'MOC-DOM-DB'!AJ275</f>
        <v>0</v>
      </c>
      <c r="K275" s="22">
        <f>'MOC-DOM-DB'!AK275</f>
        <v>0</v>
      </c>
      <c r="L275" s="22">
        <f>'MOC-DOM-DB'!AP275</f>
        <v>0</v>
      </c>
      <c r="M275" s="22">
        <f>'MOC-DOM-DB'!AV275</f>
        <v>0</v>
      </c>
      <c r="N275" s="22">
        <f t="shared" si="157"/>
        <v>0</v>
      </c>
      <c r="P275" s="12"/>
      <c r="Q275" s="1"/>
      <c r="R275" s="14"/>
      <c r="S275" s="3"/>
      <c r="T275" s="13" t="s">
        <v>35</v>
      </c>
      <c r="U275" s="22">
        <f>'MOC-FOR-DB '!H275</f>
        <v>0</v>
      </c>
      <c r="V275" s="22">
        <f>'MOC-FOR-DB '!M275</f>
        <v>0</v>
      </c>
      <c r="W275" s="22">
        <f>'MOC-FOR-DB '!U275</f>
        <v>0</v>
      </c>
      <c r="X275" s="22">
        <f>'MOC-FOR-DB '!AI275</f>
        <v>0</v>
      </c>
      <c r="Y275" s="22">
        <f>'MOC-FOR-DB '!AJ275</f>
        <v>0</v>
      </c>
      <c r="Z275" s="22">
        <f>'MOC-FOR-DB '!AK275</f>
        <v>0</v>
      </c>
      <c r="AA275" s="22">
        <f>'MOC-FOR-DB '!AP275</f>
        <v>0</v>
      </c>
      <c r="AB275" s="22">
        <f>'MOC-FOR-DB '!AV275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77</v>
      </c>
      <c r="D276" s="2"/>
      <c r="E276" s="13"/>
      <c r="F276" s="22">
        <f>'MOC-DOM-DB'!H276</f>
        <v>0</v>
      </c>
      <c r="G276" s="22">
        <f>'MOC-DOM-DB'!M276</f>
        <v>0</v>
      </c>
      <c r="H276" s="22">
        <f>'MOC-DOM-DB'!U276</f>
        <v>0</v>
      </c>
      <c r="I276" s="22">
        <f>'MOC-DOM-DB'!AI276</f>
        <v>0</v>
      </c>
      <c r="J276" s="22">
        <f>'MOC-DOM-DB'!AJ276</f>
        <v>0</v>
      </c>
      <c r="K276" s="22">
        <f>'MOC-DOM-DB'!AK276</f>
        <v>0</v>
      </c>
      <c r="L276" s="22">
        <f>'MOC-DOM-DB'!AP276</f>
        <v>0</v>
      </c>
      <c r="M276" s="22">
        <f>'MOC-DOM-DB'!AV276</f>
        <v>0</v>
      </c>
      <c r="N276" s="22">
        <f t="shared" ref="N276" si="159">+N277+N281+N282</f>
        <v>0</v>
      </c>
      <c r="P276" s="12"/>
      <c r="Q276" s="1"/>
      <c r="R276" s="2" t="s">
        <v>77</v>
      </c>
      <c r="S276" s="2"/>
      <c r="T276" s="13"/>
      <c r="U276" s="22">
        <f>'MOC-FOR-DB '!H276</f>
        <v>66801.399999999994</v>
      </c>
      <c r="V276" s="22">
        <f>'MOC-FOR-DB '!M276</f>
        <v>0</v>
      </c>
      <c r="W276" s="22">
        <f>'MOC-FOR-DB '!U276</f>
        <v>0</v>
      </c>
      <c r="X276" s="22">
        <f>'MOC-FOR-DB '!AI276</f>
        <v>0</v>
      </c>
      <c r="Y276" s="22">
        <f>'MOC-FOR-DB '!AJ276</f>
        <v>0</v>
      </c>
      <c r="Z276" s="22">
        <f>'MOC-FOR-DB '!AK276</f>
        <v>0</v>
      </c>
      <c r="AA276" s="22">
        <f>'MOC-FOR-DB '!AP276</f>
        <v>0</v>
      </c>
      <c r="AB276" s="22">
        <f>'MOC-FOR-DB '!AV276</f>
        <v>0</v>
      </c>
      <c r="AC276" s="22">
        <f t="shared" ref="AC276" si="160">+AC277+AC281+AC282</f>
        <v>66801.399999999994</v>
      </c>
    </row>
    <row r="277" spans="1:29" x14ac:dyDescent="0.25">
      <c r="A277" s="12"/>
      <c r="B277" s="14"/>
      <c r="C277" s="14"/>
      <c r="D277" s="3" t="s">
        <v>78</v>
      </c>
      <c r="E277" s="13"/>
      <c r="F277" s="22">
        <f>'MOC-DOM-DB'!H277</f>
        <v>0</v>
      </c>
      <c r="G277" s="22">
        <f>'MOC-DOM-DB'!M277</f>
        <v>0</v>
      </c>
      <c r="H277" s="22">
        <f>'MOC-DOM-DB'!U277</f>
        <v>0</v>
      </c>
      <c r="I277" s="22">
        <f>'MOC-DOM-DB'!AI277</f>
        <v>0</v>
      </c>
      <c r="J277" s="22">
        <f>'MOC-DOM-DB'!AJ277</f>
        <v>0</v>
      </c>
      <c r="K277" s="22">
        <f>'MOC-DOM-DB'!AK277</f>
        <v>0</v>
      </c>
      <c r="L277" s="22">
        <f>'MOC-DOM-DB'!AP277</f>
        <v>0</v>
      </c>
      <c r="M277" s="22">
        <f>'MOC-DOM-DB'!AV277</f>
        <v>0</v>
      </c>
      <c r="N277" s="22">
        <f t="shared" ref="N277" si="161">SUM(N278:N280)</f>
        <v>0</v>
      </c>
      <c r="P277" s="12"/>
      <c r="Q277" s="14"/>
      <c r="R277" s="14"/>
      <c r="S277" s="3" t="s">
        <v>78</v>
      </c>
      <c r="T277" s="13"/>
      <c r="U277" s="22">
        <f>'MOC-FOR-DB '!H277</f>
        <v>66801.399999999994</v>
      </c>
      <c r="V277" s="22">
        <f>'MOC-FOR-DB '!M277</f>
        <v>0</v>
      </c>
      <c r="W277" s="22">
        <f>'MOC-FOR-DB '!U277</f>
        <v>0</v>
      </c>
      <c r="X277" s="22">
        <f>'MOC-FOR-DB '!AI277</f>
        <v>0</v>
      </c>
      <c r="Y277" s="22">
        <f>'MOC-FOR-DB '!AJ277</f>
        <v>0</v>
      </c>
      <c r="Z277" s="22">
        <f>'MOC-FOR-DB '!AK277</f>
        <v>0</v>
      </c>
      <c r="AA277" s="22">
        <f>'MOC-FOR-DB '!AP277</f>
        <v>0</v>
      </c>
      <c r="AB277" s="22">
        <f>'MOC-FOR-DB '!AV277</f>
        <v>0</v>
      </c>
      <c r="AC277" s="22">
        <f t="shared" ref="AC277" si="162">SUM(AC278:AC280)</f>
        <v>66801.399999999994</v>
      </c>
    </row>
    <row r="278" spans="1:29" x14ac:dyDescent="0.25">
      <c r="A278" s="12"/>
      <c r="B278" s="1"/>
      <c r="C278" s="14"/>
      <c r="D278" s="3"/>
      <c r="E278" s="13" t="s">
        <v>79</v>
      </c>
      <c r="F278" s="22">
        <f>'MOC-DOM-DB'!H278</f>
        <v>0</v>
      </c>
      <c r="G278" s="22">
        <f>'MOC-DOM-DB'!M278</f>
        <v>0</v>
      </c>
      <c r="H278" s="22">
        <f>'MOC-DOM-DB'!U278</f>
        <v>0</v>
      </c>
      <c r="I278" s="22">
        <f>'MOC-DOM-DB'!AI278</f>
        <v>0</v>
      </c>
      <c r="J278" s="22">
        <f>'MOC-DOM-DB'!AJ278</f>
        <v>0</v>
      </c>
      <c r="K278" s="22">
        <f>'MOC-DOM-DB'!AK278</f>
        <v>0</v>
      </c>
      <c r="L278" s="22">
        <f>'MOC-DOM-DB'!AP278</f>
        <v>0</v>
      </c>
      <c r="M278" s="22">
        <f>'MOC-DOM-DB'!AV278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79</v>
      </c>
      <c r="U278" s="22">
        <f>'MOC-FOR-DB '!H278</f>
        <v>66801.399999999994</v>
      </c>
      <c r="V278" s="22">
        <f>'MOC-FOR-DB '!M278</f>
        <v>0</v>
      </c>
      <c r="W278" s="22">
        <f>'MOC-FOR-DB '!U278</f>
        <v>0</v>
      </c>
      <c r="X278" s="22">
        <f>'MOC-FOR-DB '!AI278</f>
        <v>0</v>
      </c>
      <c r="Y278" s="22">
        <f>'MOC-FOR-DB '!AJ278</f>
        <v>0</v>
      </c>
      <c r="Z278" s="22">
        <f>'MOC-FOR-DB '!AK278</f>
        <v>0</v>
      </c>
      <c r="AA278" s="22">
        <f>'MOC-FOR-DB '!AP278</f>
        <v>0</v>
      </c>
      <c r="AB278" s="22">
        <f>'MOC-FOR-DB '!AV278</f>
        <v>0</v>
      </c>
      <c r="AC278" s="22">
        <f t="shared" ref="AC278:AC282" si="164">SUM(U278:AB278)</f>
        <v>66801.399999999994</v>
      </c>
    </row>
    <row r="279" spans="1:29" x14ac:dyDescent="0.25">
      <c r="A279" s="12"/>
      <c r="B279" s="1"/>
      <c r="C279" s="14"/>
      <c r="D279" s="3"/>
      <c r="E279" s="13" t="s">
        <v>80</v>
      </c>
      <c r="F279" s="22">
        <f>'MOC-DOM-DB'!H279</f>
        <v>0</v>
      </c>
      <c r="G279" s="22">
        <f>'MOC-DOM-DB'!M279</f>
        <v>0</v>
      </c>
      <c r="H279" s="22">
        <f>'MOC-DOM-DB'!U279</f>
        <v>0</v>
      </c>
      <c r="I279" s="22">
        <f>'MOC-DOM-DB'!AI279</f>
        <v>0</v>
      </c>
      <c r="J279" s="22">
        <f>'MOC-DOM-DB'!AJ279</f>
        <v>0</v>
      </c>
      <c r="K279" s="22">
        <f>'MOC-DOM-DB'!AK279</f>
        <v>0</v>
      </c>
      <c r="L279" s="22">
        <f>'MOC-DOM-DB'!AP279</f>
        <v>0</v>
      </c>
      <c r="M279" s="22">
        <f>'MOC-DOM-DB'!AV279</f>
        <v>0</v>
      </c>
      <c r="N279" s="22">
        <f t="shared" si="163"/>
        <v>0</v>
      </c>
      <c r="P279" s="12"/>
      <c r="Q279" s="1"/>
      <c r="R279" s="14"/>
      <c r="S279" s="3"/>
      <c r="T279" s="13" t="s">
        <v>80</v>
      </c>
      <c r="U279" s="22">
        <f>'MOC-FOR-DB '!H279</f>
        <v>0</v>
      </c>
      <c r="V279" s="22">
        <f>'MOC-FOR-DB '!M279</f>
        <v>0</v>
      </c>
      <c r="W279" s="22">
        <f>'MOC-FOR-DB '!U279</f>
        <v>0</v>
      </c>
      <c r="X279" s="22">
        <f>'MOC-FOR-DB '!AI279</f>
        <v>0</v>
      </c>
      <c r="Y279" s="22">
        <f>'MOC-FOR-DB '!AJ279</f>
        <v>0</v>
      </c>
      <c r="Z279" s="22">
        <f>'MOC-FOR-DB '!AK279</f>
        <v>0</v>
      </c>
      <c r="AA279" s="22">
        <f>'MOC-FOR-DB '!AP279</f>
        <v>0</v>
      </c>
      <c r="AB279" s="22">
        <f>'MOC-FOR-DB '!AV279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81</v>
      </c>
      <c r="F280" s="22">
        <f>'MOC-DOM-DB'!H280</f>
        <v>0</v>
      </c>
      <c r="G280" s="22">
        <f>'MOC-DOM-DB'!M280</f>
        <v>0</v>
      </c>
      <c r="H280" s="22">
        <f>'MOC-DOM-DB'!U280</f>
        <v>0</v>
      </c>
      <c r="I280" s="22">
        <f>'MOC-DOM-DB'!AI280</f>
        <v>0</v>
      </c>
      <c r="J280" s="22">
        <f>'MOC-DOM-DB'!AJ280</f>
        <v>0</v>
      </c>
      <c r="K280" s="22">
        <f>'MOC-DOM-DB'!AK280</f>
        <v>0</v>
      </c>
      <c r="L280" s="22">
        <f>'MOC-DOM-DB'!AP280</f>
        <v>0</v>
      </c>
      <c r="M280" s="22">
        <f>'MOC-DOM-DB'!AV280</f>
        <v>0</v>
      </c>
      <c r="N280" s="22">
        <f t="shared" si="163"/>
        <v>0</v>
      </c>
      <c r="P280" s="12"/>
      <c r="Q280" s="1"/>
      <c r="R280" s="14"/>
      <c r="S280" s="3"/>
      <c r="T280" s="13" t="s">
        <v>81</v>
      </c>
      <c r="U280" s="22">
        <f>'MOC-FOR-DB '!H280</f>
        <v>0</v>
      </c>
      <c r="V280" s="22">
        <f>'MOC-FOR-DB '!M280</f>
        <v>0</v>
      </c>
      <c r="W280" s="22">
        <f>'MOC-FOR-DB '!U280</f>
        <v>0</v>
      </c>
      <c r="X280" s="22">
        <f>'MOC-FOR-DB '!AI280</f>
        <v>0</v>
      </c>
      <c r="Y280" s="22">
        <f>'MOC-FOR-DB '!AJ280</f>
        <v>0</v>
      </c>
      <c r="Z280" s="22">
        <f>'MOC-FOR-DB '!AK280</f>
        <v>0</v>
      </c>
      <c r="AA280" s="22">
        <f>'MOC-FOR-DB '!AP280</f>
        <v>0</v>
      </c>
      <c r="AB280" s="22">
        <f>'MOC-FOR-DB '!AV280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82</v>
      </c>
      <c r="E281" s="13"/>
      <c r="F281" s="22">
        <f>'MOC-DOM-DB'!H281</f>
        <v>0</v>
      </c>
      <c r="G281" s="22">
        <f>'MOC-DOM-DB'!M281</f>
        <v>0</v>
      </c>
      <c r="H281" s="22">
        <f>'MOC-DOM-DB'!U281</f>
        <v>0</v>
      </c>
      <c r="I281" s="22">
        <f>'MOC-DOM-DB'!AI281</f>
        <v>0</v>
      </c>
      <c r="J281" s="22">
        <f>'MOC-DOM-DB'!AJ281</f>
        <v>0</v>
      </c>
      <c r="K281" s="22">
        <f>'MOC-DOM-DB'!AK281</f>
        <v>0</v>
      </c>
      <c r="L281" s="22">
        <f>'MOC-DOM-DB'!AP281</f>
        <v>0</v>
      </c>
      <c r="M281" s="22">
        <f>'MOC-DOM-DB'!AV281</f>
        <v>0</v>
      </c>
      <c r="N281" s="22">
        <f t="shared" si="163"/>
        <v>0</v>
      </c>
      <c r="P281" s="12"/>
      <c r="Q281" s="14"/>
      <c r="R281" s="14"/>
      <c r="S281" s="3" t="s">
        <v>82</v>
      </c>
      <c r="T281" s="13"/>
      <c r="U281" s="22">
        <f>'MOC-FOR-DB '!H281</f>
        <v>0</v>
      </c>
      <c r="V281" s="22">
        <f>'MOC-FOR-DB '!M281</f>
        <v>0</v>
      </c>
      <c r="W281" s="22">
        <f>'MOC-FOR-DB '!U281</f>
        <v>0</v>
      </c>
      <c r="X281" s="22">
        <f>'MOC-FOR-DB '!AI281</f>
        <v>0</v>
      </c>
      <c r="Y281" s="22">
        <f>'MOC-FOR-DB '!AJ281</f>
        <v>0</v>
      </c>
      <c r="Z281" s="22">
        <f>'MOC-FOR-DB '!AK281</f>
        <v>0</v>
      </c>
      <c r="AA281" s="22">
        <f>'MOC-FOR-DB '!AP281</f>
        <v>0</v>
      </c>
      <c r="AB281" s="22">
        <f>'MOC-FOR-DB '!AV281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35</v>
      </c>
      <c r="E282" s="13"/>
      <c r="F282" s="22">
        <f>'MOC-DOM-DB'!H282</f>
        <v>0</v>
      </c>
      <c r="G282" s="22">
        <f>'MOC-DOM-DB'!M282</f>
        <v>0</v>
      </c>
      <c r="H282" s="22">
        <f>'MOC-DOM-DB'!U282</f>
        <v>0</v>
      </c>
      <c r="I282" s="22">
        <f>'MOC-DOM-DB'!AI282</f>
        <v>0</v>
      </c>
      <c r="J282" s="22">
        <f>'MOC-DOM-DB'!AJ282</f>
        <v>0</v>
      </c>
      <c r="K282" s="22">
        <f>'MOC-DOM-DB'!AK282</f>
        <v>0</v>
      </c>
      <c r="L282" s="22">
        <f>'MOC-DOM-DB'!AP282</f>
        <v>0</v>
      </c>
      <c r="M282" s="22">
        <f>'MOC-DOM-DB'!AV282</f>
        <v>0</v>
      </c>
      <c r="N282" s="22">
        <f t="shared" si="163"/>
        <v>0</v>
      </c>
      <c r="P282" s="12"/>
      <c r="Q282" s="14"/>
      <c r="R282" s="14"/>
      <c r="S282" s="3" t="s">
        <v>35</v>
      </c>
      <c r="T282" s="13"/>
      <c r="U282" s="22">
        <f>'MOC-FOR-DB '!H282</f>
        <v>0</v>
      </c>
      <c r="V282" s="22">
        <f>'MOC-FOR-DB '!M282</f>
        <v>0</v>
      </c>
      <c r="W282" s="22">
        <f>'MOC-FOR-DB '!U282</f>
        <v>0</v>
      </c>
      <c r="X282" s="22">
        <f>'MOC-FOR-DB '!AI282</f>
        <v>0</v>
      </c>
      <c r="Y282" s="22">
        <f>'MOC-FOR-DB '!AJ282</f>
        <v>0</v>
      </c>
      <c r="Z282" s="22">
        <f>'MOC-FOR-DB '!AK282</f>
        <v>0</v>
      </c>
      <c r="AA282" s="22">
        <f>'MOC-FOR-DB '!AP282</f>
        <v>0</v>
      </c>
      <c r="AB282" s="22">
        <f>'MOC-FOR-DB '!AV282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83</v>
      </c>
      <c r="D283" s="2"/>
      <c r="E283" s="13"/>
      <c r="F283" s="22">
        <f>'MOC-DOM-DB'!H283</f>
        <v>14437.85</v>
      </c>
      <c r="G283" s="22">
        <f>'MOC-DOM-DB'!M283</f>
        <v>0</v>
      </c>
      <c r="H283" s="22">
        <f>'MOC-DOM-DB'!U283</f>
        <v>0</v>
      </c>
      <c r="I283" s="22">
        <f>'MOC-DOM-DB'!AI283</f>
        <v>1409.413</v>
      </c>
      <c r="J283" s="22">
        <f>'MOC-DOM-DB'!AJ283</f>
        <v>0</v>
      </c>
      <c r="K283" s="22">
        <f>'MOC-DOM-DB'!AK283</f>
        <v>0</v>
      </c>
      <c r="L283" s="22">
        <f>'MOC-DOM-DB'!AP283</f>
        <v>0</v>
      </c>
      <c r="M283" s="22">
        <f>'MOC-DOM-DB'!AV283</f>
        <v>0</v>
      </c>
      <c r="N283" s="22">
        <f t="shared" ref="N283" si="165">SUM(N284:N287)</f>
        <v>15847.263000000001</v>
      </c>
      <c r="P283" s="12"/>
      <c r="Q283" s="1"/>
      <c r="R283" s="2" t="s">
        <v>83</v>
      </c>
      <c r="S283" s="2"/>
      <c r="T283" s="13"/>
      <c r="U283" s="22">
        <f>'MOC-FOR-DB '!H283</f>
        <v>0</v>
      </c>
      <c r="V283" s="22">
        <f>'MOC-FOR-DB '!M283</f>
        <v>0</v>
      </c>
      <c r="W283" s="22">
        <f>'MOC-FOR-DB '!U283</f>
        <v>0</v>
      </c>
      <c r="X283" s="22">
        <f>'MOC-FOR-DB '!AI283</f>
        <v>0</v>
      </c>
      <c r="Y283" s="22">
        <f>'MOC-FOR-DB '!AJ283</f>
        <v>0</v>
      </c>
      <c r="Z283" s="22">
        <f>'MOC-FOR-DB '!AK283</f>
        <v>0</v>
      </c>
      <c r="AA283" s="22">
        <f>'MOC-FOR-DB '!AP283</f>
        <v>0</v>
      </c>
      <c r="AB283" s="22">
        <f>'MOC-FOR-DB '!AV283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84</v>
      </c>
      <c r="E284" s="13"/>
      <c r="F284" s="22">
        <f>'MOC-DOM-DB'!H284</f>
        <v>0</v>
      </c>
      <c r="G284" s="22">
        <f>'MOC-DOM-DB'!M284</f>
        <v>0</v>
      </c>
      <c r="H284" s="22">
        <f>'MOC-DOM-DB'!U284</f>
        <v>0</v>
      </c>
      <c r="I284" s="22">
        <f>'MOC-DOM-DB'!AI284</f>
        <v>0</v>
      </c>
      <c r="J284" s="22">
        <f>'MOC-DOM-DB'!AJ284</f>
        <v>0</v>
      </c>
      <c r="K284" s="22">
        <f>'MOC-DOM-DB'!AK284</f>
        <v>0</v>
      </c>
      <c r="L284" s="22">
        <f>'MOC-DOM-DB'!AP284</f>
        <v>0</v>
      </c>
      <c r="M284" s="22">
        <f>'MOC-DOM-DB'!AV284</f>
        <v>0</v>
      </c>
      <c r="N284" s="22">
        <f t="shared" ref="N284:N287" si="167">SUM(F284:M284)</f>
        <v>0</v>
      </c>
      <c r="P284" s="12"/>
      <c r="Q284" s="14"/>
      <c r="R284" s="3"/>
      <c r="S284" s="3" t="s">
        <v>84</v>
      </c>
      <c r="T284" s="13"/>
      <c r="U284" s="22">
        <f>'MOC-FOR-DB '!H284</f>
        <v>0</v>
      </c>
      <c r="V284" s="22">
        <f>'MOC-FOR-DB '!M284</f>
        <v>0</v>
      </c>
      <c r="W284" s="22">
        <f>'MOC-FOR-DB '!U284</f>
        <v>0</v>
      </c>
      <c r="X284" s="22">
        <f>'MOC-FOR-DB '!AI284</f>
        <v>0</v>
      </c>
      <c r="Y284" s="22">
        <f>'MOC-FOR-DB '!AJ284</f>
        <v>0</v>
      </c>
      <c r="Z284" s="22">
        <f>'MOC-FOR-DB '!AK284</f>
        <v>0</v>
      </c>
      <c r="AA284" s="22">
        <f>'MOC-FOR-DB '!AP284</f>
        <v>0</v>
      </c>
      <c r="AB284" s="22">
        <f>'MOC-FOR-DB '!AV284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85</v>
      </c>
      <c r="E285" s="13"/>
      <c r="F285" s="22">
        <f>'MOC-DOM-DB'!H285</f>
        <v>0</v>
      </c>
      <c r="G285" s="22">
        <f>'MOC-DOM-DB'!M285</f>
        <v>0</v>
      </c>
      <c r="H285" s="22">
        <f>'MOC-DOM-DB'!U285</f>
        <v>0</v>
      </c>
      <c r="I285" s="22">
        <f>'MOC-DOM-DB'!AI285</f>
        <v>0</v>
      </c>
      <c r="J285" s="22">
        <f>'MOC-DOM-DB'!AJ285</f>
        <v>0</v>
      </c>
      <c r="K285" s="22">
        <f>'MOC-DOM-DB'!AK285</f>
        <v>0</v>
      </c>
      <c r="L285" s="22">
        <f>'MOC-DOM-DB'!AP285</f>
        <v>0</v>
      </c>
      <c r="M285" s="22">
        <f>'MOC-DOM-DB'!AV285</f>
        <v>0</v>
      </c>
      <c r="N285" s="22">
        <f t="shared" si="167"/>
        <v>0</v>
      </c>
      <c r="P285" s="12"/>
      <c r="Q285" s="14"/>
      <c r="R285" s="3"/>
      <c r="S285" s="3" t="s">
        <v>85</v>
      </c>
      <c r="T285" s="13"/>
      <c r="U285" s="22">
        <f>'MOC-FOR-DB '!H285</f>
        <v>0</v>
      </c>
      <c r="V285" s="22">
        <f>'MOC-FOR-DB '!M285</f>
        <v>0</v>
      </c>
      <c r="W285" s="22">
        <f>'MOC-FOR-DB '!U285</f>
        <v>0</v>
      </c>
      <c r="X285" s="22">
        <f>'MOC-FOR-DB '!AI285</f>
        <v>0</v>
      </c>
      <c r="Y285" s="22">
        <f>'MOC-FOR-DB '!AJ285</f>
        <v>0</v>
      </c>
      <c r="Z285" s="22">
        <f>'MOC-FOR-DB '!AK285</f>
        <v>0</v>
      </c>
      <c r="AA285" s="22">
        <f>'MOC-FOR-DB '!AP285</f>
        <v>0</v>
      </c>
      <c r="AB285" s="22">
        <f>'MOC-FOR-DB '!AV285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86</v>
      </c>
      <c r="E286" s="13"/>
      <c r="F286" s="22">
        <f>'MOC-DOM-DB'!H286</f>
        <v>5698.51</v>
      </c>
      <c r="G286" s="22">
        <f>'MOC-DOM-DB'!M286</f>
        <v>0</v>
      </c>
      <c r="H286" s="22">
        <f>'MOC-DOM-DB'!U286</f>
        <v>0</v>
      </c>
      <c r="I286" s="22">
        <f>'MOC-DOM-DB'!AI286</f>
        <v>0</v>
      </c>
      <c r="J286" s="22">
        <f>'MOC-DOM-DB'!AJ286</f>
        <v>0</v>
      </c>
      <c r="K286" s="22">
        <f>'MOC-DOM-DB'!AK286</f>
        <v>0</v>
      </c>
      <c r="L286" s="22">
        <f>'MOC-DOM-DB'!AP286</f>
        <v>0</v>
      </c>
      <c r="M286" s="22">
        <f>'MOC-DOM-DB'!AV286</f>
        <v>0</v>
      </c>
      <c r="N286" s="22">
        <f t="shared" si="167"/>
        <v>5698.51</v>
      </c>
      <c r="P286" s="12"/>
      <c r="Q286" s="14"/>
      <c r="R286" s="3"/>
      <c r="S286" s="3" t="s">
        <v>86</v>
      </c>
      <c r="T286" s="13"/>
      <c r="U286" s="22">
        <f>'MOC-FOR-DB '!H286</f>
        <v>0</v>
      </c>
      <c r="V286" s="22">
        <f>'MOC-FOR-DB '!M286</f>
        <v>0</v>
      </c>
      <c r="W286" s="22">
        <f>'MOC-FOR-DB '!U286</f>
        <v>0</v>
      </c>
      <c r="X286" s="22">
        <f>'MOC-FOR-DB '!AI286</f>
        <v>0</v>
      </c>
      <c r="Y286" s="22">
        <f>'MOC-FOR-DB '!AJ286</f>
        <v>0</v>
      </c>
      <c r="Z286" s="22">
        <f>'MOC-FOR-DB '!AK286</f>
        <v>0</v>
      </c>
      <c r="AA286" s="22">
        <f>'MOC-FOR-DB '!AP286</f>
        <v>0</v>
      </c>
      <c r="AB286" s="22">
        <f>'MOC-FOR-DB '!AV286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35</v>
      </c>
      <c r="E287" s="13"/>
      <c r="F287" s="22">
        <f>'MOC-DOM-DB'!H287</f>
        <v>8739.34</v>
      </c>
      <c r="G287" s="22">
        <f>'MOC-DOM-DB'!M287</f>
        <v>0</v>
      </c>
      <c r="H287" s="22">
        <f>'MOC-DOM-DB'!U287</f>
        <v>0</v>
      </c>
      <c r="I287" s="22">
        <f>'MOC-DOM-DB'!AI287</f>
        <v>1409.413</v>
      </c>
      <c r="J287" s="22">
        <f>'MOC-DOM-DB'!AJ287</f>
        <v>0</v>
      </c>
      <c r="K287" s="22">
        <f>'MOC-DOM-DB'!AK287</f>
        <v>0</v>
      </c>
      <c r="L287" s="22">
        <f>'MOC-DOM-DB'!AP287</f>
        <v>0</v>
      </c>
      <c r="M287" s="22">
        <f>'MOC-DOM-DB'!AV287</f>
        <v>0</v>
      </c>
      <c r="N287" s="22">
        <f t="shared" si="167"/>
        <v>10148.753000000001</v>
      </c>
      <c r="P287" s="12"/>
      <c r="Q287" s="14"/>
      <c r="R287" s="3"/>
      <c r="S287" s="3" t="s">
        <v>35</v>
      </c>
      <c r="T287" s="13"/>
      <c r="U287" s="22">
        <f>'MOC-FOR-DB '!H287</f>
        <v>0</v>
      </c>
      <c r="V287" s="22">
        <f>'MOC-FOR-DB '!M287</f>
        <v>0</v>
      </c>
      <c r="W287" s="22">
        <f>'MOC-FOR-DB '!U287</f>
        <v>0</v>
      </c>
      <c r="X287" s="22">
        <f>'MOC-FOR-DB '!AI287</f>
        <v>0</v>
      </c>
      <c r="Y287" s="22">
        <f>'MOC-FOR-DB '!AJ287</f>
        <v>0</v>
      </c>
      <c r="Z287" s="22">
        <f>'MOC-FOR-DB '!AK287</f>
        <v>0</v>
      </c>
      <c r="AA287" s="22">
        <f>'MOC-FOR-DB '!AP287</f>
        <v>0</v>
      </c>
      <c r="AB287" s="22">
        <f>'MOC-FOR-DB '!AV287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87</v>
      </c>
      <c r="D288" s="2"/>
      <c r="E288" s="13"/>
      <c r="F288" s="22">
        <f>'MOC-DOM-DB'!H288</f>
        <v>0</v>
      </c>
      <c r="G288" s="22">
        <f>'MOC-DOM-DB'!M288</f>
        <v>0</v>
      </c>
      <c r="H288" s="22">
        <f>'MOC-DOM-DB'!U288</f>
        <v>0</v>
      </c>
      <c r="I288" s="22">
        <f>'MOC-DOM-DB'!AI288</f>
        <v>0</v>
      </c>
      <c r="J288" s="22">
        <f>'MOC-DOM-DB'!AJ288</f>
        <v>0</v>
      </c>
      <c r="K288" s="22">
        <f>'MOC-DOM-DB'!AK288</f>
        <v>0</v>
      </c>
      <c r="L288" s="22">
        <f>'MOC-DOM-DB'!AP288</f>
        <v>0</v>
      </c>
      <c r="M288" s="22">
        <f>'MOC-DOM-DB'!AV288</f>
        <v>0</v>
      </c>
      <c r="N288" s="22">
        <f t="shared" ref="N288" si="169">+N289+N295+N300</f>
        <v>0</v>
      </c>
      <c r="P288" s="12"/>
      <c r="Q288" s="1"/>
      <c r="R288" s="2" t="s">
        <v>87</v>
      </c>
      <c r="S288" s="2"/>
      <c r="T288" s="13"/>
      <c r="U288" s="22">
        <f>'MOC-FOR-DB '!H288</f>
        <v>0</v>
      </c>
      <c r="V288" s="22">
        <f>'MOC-FOR-DB '!M288</f>
        <v>0</v>
      </c>
      <c r="W288" s="22">
        <f>'MOC-FOR-DB '!U288</f>
        <v>0</v>
      </c>
      <c r="X288" s="22">
        <f>'MOC-FOR-DB '!AI288</f>
        <v>0</v>
      </c>
      <c r="Y288" s="22">
        <f>'MOC-FOR-DB '!AJ288</f>
        <v>0</v>
      </c>
      <c r="Z288" s="22">
        <f>'MOC-FOR-DB '!AK288</f>
        <v>0</v>
      </c>
      <c r="AA288" s="22">
        <f>'MOC-FOR-DB '!AP288</f>
        <v>0</v>
      </c>
      <c r="AB288" s="22">
        <f>'MOC-FOR-DB '!AV288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88</v>
      </c>
      <c r="E289" s="13"/>
      <c r="F289" s="22">
        <f>'MOC-DOM-DB'!H289</f>
        <v>0</v>
      </c>
      <c r="G289" s="22">
        <f>'MOC-DOM-DB'!M289</f>
        <v>0</v>
      </c>
      <c r="H289" s="22">
        <f>'MOC-DOM-DB'!U289</f>
        <v>0</v>
      </c>
      <c r="I289" s="22">
        <f>'MOC-DOM-DB'!AI289</f>
        <v>0</v>
      </c>
      <c r="J289" s="22">
        <f>'MOC-DOM-DB'!AJ289</f>
        <v>0</v>
      </c>
      <c r="K289" s="22">
        <f>'MOC-DOM-DB'!AK289</f>
        <v>0</v>
      </c>
      <c r="L289" s="22">
        <f>'MOC-DOM-DB'!AP289</f>
        <v>0</v>
      </c>
      <c r="M289" s="22">
        <f>'MOC-DOM-DB'!AV289</f>
        <v>0</v>
      </c>
      <c r="N289" s="22">
        <f t="shared" ref="N289" si="171">SUM(N290:N294)</f>
        <v>0</v>
      </c>
      <c r="P289" s="12"/>
      <c r="Q289" s="14"/>
      <c r="R289" s="3"/>
      <c r="S289" s="3" t="s">
        <v>88</v>
      </c>
      <c r="T289" s="13"/>
      <c r="U289" s="22">
        <f>'MOC-FOR-DB '!H289</f>
        <v>0</v>
      </c>
      <c r="V289" s="22">
        <f>'MOC-FOR-DB '!M289</f>
        <v>0</v>
      </c>
      <c r="W289" s="22">
        <f>'MOC-FOR-DB '!U289</f>
        <v>0</v>
      </c>
      <c r="X289" s="22">
        <f>'MOC-FOR-DB '!AI289</f>
        <v>0</v>
      </c>
      <c r="Y289" s="22">
        <f>'MOC-FOR-DB '!AJ289</f>
        <v>0</v>
      </c>
      <c r="Z289" s="22">
        <f>'MOC-FOR-DB '!AK289</f>
        <v>0</v>
      </c>
      <c r="AA289" s="22">
        <f>'MOC-FOR-DB '!AP289</f>
        <v>0</v>
      </c>
      <c r="AB289" s="22">
        <f>'MOC-FOR-DB '!AV289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89</v>
      </c>
      <c r="F290" s="22">
        <f>'MOC-DOM-DB'!H290</f>
        <v>0</v>
      </c>
      <c r="G290" s="22">
        <f>'MOC-DOM-DB'!M290</f>
        <v>0</v>
      </c>
      <c r="H290" s="22">
        <f>'MOC-DOM-DB'!U290</f>
        <v>0</v>
      </c>
      <c r="I290" s="22">
        <f>'MOC-DOM-DB'!AI290</f>
        <v>0</v>
      </c>
      <c r="J290" s="22">
        <f>'MOC-DOM-DB'!AJ290</f>
        <v>0</v>
      </c>
      <c r="K290" s="22">
        <f>'MOC-DOM-DB'!AK290</f>
        <v>0</v>
      </c>
      <c r="L290" s="22">
        <f>'MOC-DOM-DB'!AP290</f>
        <v>0</v>
      </c>
      <c r="M290" s="22">
        <f>'MOC-DOM-DB'!AV290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89</v>
      </c>
      <c r="U290" s="22">
        <f>'MOC-FOR-DB '!H290</f>
        <v>0</v>
      </c>
      <c r="V290" s="22">
        <f>'MOC-FOR-DB '!M290</f>
        <v>0</v>
      </c>
      <c r="W290" s="22">
        <f>'MOC-FOR-DB '!U290</f>
        <v>0</v>
      </c>
      <c r="X290" s="22">
        <f>'MOC-FOR-DB '!AI290</f>
        <v>0</v>
      </c>
      <c r="Y290" s="22">
        <f>'MOC-FOR-DB '!AJ290</f>
        <v>0</v>
      </c>
      <c r="Z290" s="22">
        <f>'MOC-FOR-DB '!AK290</f>
        <v>0</v>
      </c>
      <c r="AA290" s="22">
        <f>'MOC-FOR-DB '!AP290</f>
        <v>0</v>
      </c>
      <c r="AB290" s="22">
        <f>'MOC-FOR-DB '!AV290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90</v>
      </c>
      <c r="F291" s="22">
        <f>'MOC-DOM-DB'!H291</f>
        <v>0</v>
      </c>
      <c r="G291" s="22">
        <f>'MOC-DOM-DB'!M291</f>
        <v>0</v>
      </c>
      <c r="H291" s="22">
        <f>'MOC-DOM-DB'!U291</f>
        <v>0</v>
      </c>
      <c r="I291" s="22">
        <f>'MOC-DOM-DB'!AI291</f>
        <v>0</v>
      </c>
      <c r="J291" s="22">
        <f>'MOC-DOM-DB'!AJ291</f>
        <v>0</v>
      </c>
      <c r="K291" s="22">
        <f>'MOC-DOM-DB'!AK291</f>
        <v>0</v>
      </c>
      <c r="L291" s="22">
        <f>'MOC-DOM-DB'!AP291</f>
        <v>0</v>
      </c>
      <c r="M291" s="22">
        <f>'MOC-DOM-DB'!AV291</f>
        <v>0</v>
      </c>
      <c r="N291" s="22">
        <f t="shared" si="173"/>
        <v>0</v>
      </c>
      <c r="P291" s="12"/>
      <c r="Q291" s="1"/>
      <c r="R291" s="14"/>
      <c r="S291" s="3"/>
      <c r="T291" s="13" t="s">
        <v>90</v>
      </c>
      <c r="U291" s="22">
        <f>'MOC-FOR-DB '!H291</f>
        <v>0</v>
      </c>
      <c r="V291" s="22">
        <f>'MOC-FOR-DB '!M291</f>
        <v>0</v>
      </c>
      <c r="W291" s="22">
        <f>'MOC-FOR-DB '!U291</f>
        <v>0</v>
      </c>
      <c r="X291" s="22">
        <f>'MOC-FOR-DB '!AI291</f>
        <v>0</v>
      </c>
      <c r="Y291" s="22">
        <f>'MOC-FOR-DB '!AJ291</f>
        <v>0</v>
      </c>
      <c r="Z291" s="22">
        <f>'MOC-FOR-DB '!AK291</f>
        <v>0</v>
      </c>
      <c r="AA291" s="22">
        <f>'MOC-FOR-DB '!AP291</f>
        <v>0</v>
      </c>
      <c r="AB291" s="22">
        <f>'MOC-FOR-DB '!AV291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91</v>
      </c>
      <c r="F292" s="22">
        <f>'MOC-DOM-DB'!H292</f>
        <v>0</v>
      </c>
      <c r="G292" s="22">
        <f>'MOC-DOM-DB'!M292</f>
        <v>0</v>
      </c>
      <c r="H292" s="22">
        <f>'MOC-DOM-DB'!U292</f>
        <v>0</v>
      </c>
      <c r="I292" s="22">
        <f>'MOC-DOM-DB'!AI292</f>
        <v>0</v>
      </c>
      <c r="J292" s="22">
        <f>'MOC-DOM-DB'!AJ292</f>
        <v>0</v>
      </c>
      <c r="K292" s="22">
        <f>'MOC-DOM-DB'!AK292</f>
        <v>0</v>
      </c>
      <c r="L292" s="22">
        <f>'MOC-DOM-DB'!AP292</f>
        <v>0</v>
      </c>
      <c r="M292" s="22">
        <f>'MOC-DOM-DB'!AV292</f>
        <v>0</v>
      </c>
      <c r="N292" s="22">
        <f t="shared" si="173"/>
        <v>0</v>
      </c>
      <c r="P292" s="12"/>
      <c r="Q292" s="1"/>
      <c r="R292" s="14"/>
      <c r="S292" s="3"/>
      <c r="T292" s="13" t="s">
        <v>91</v>
      </c>
      <c r="U292" s="22">
        <f>'MOC-FOR-DB '!H292</f>
        <v>0</v>
      </c>
      <c r="V292" s="22">
        <f>'MOC-FOR-DB '!M292</f>
        <v>0</v>
      </c>
      <c r="W292" s="22">
        <f>'MOC-FOR-DB '!U292</f>
        <v>0</v>
      </c>
      <c r="X292" s="22">
        <f>'MOC-FOR-DB '!AI292</f>
        <v>0</v>
      </c>
      <c r="Y292" s="22">
        <f>'MOC-FOR-DB '!AJ292</f>
        <v>0</v>
      </c>
      <c r="Z292" s="22">
        <f>'MOC-FOR-DB '!AK292</f>
        <v>0</v>
      </c>
      <c r="AA292" s="22">
        <f>'MOC-FOR-DB '!AP292</f>
        <v>0</v>
      </c>
      <c r="AB292" s="22">
        <f>'MOC-FOR-DB '!AV292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92</v>
      </c>
      <c r="F293" s="22">
        <f>'MOC-DOM-DB'!H293</f>
        <v>0</v>
      </c>
      <c r="G293" s="22">
        <f>'MOC-DOM-DB'!M293</f>
        <v>0</v>
      </c>
      <c r="H293" s="22">
        <f>'MOC-DOM-DB'!U293</f>
        <v>0</v>
      </c>
      <c r="I293" s="22">
        <f>'MOC-DOM-DB'!AI293</f>
        <v>0</v>
      </c>
      <c r="J293" s="22">
        <f>'MOC-DOM-DB'!AJ293</f>
        <v>0</v>
      </c>
      <c r="K293" s="22">
        <f>'MOC-DOM-DB'!AK293</f>
        <v>0</v>
      </c>
      <c r="L293" s="22">
        <f>'MOC-DOM-DB'!AP293</f>
        <v>0</v>
      </c>
      <c r="M293" s="22">
        <f>'MOC-DOM-DB'!AV293</f>
        <v>0</v>
      </c>
      <c r="N293" s="22">
        <f t="shared" si="173"/>
        <v>0</v>
      </c>
      <c r="P293" s="12"/>
      <c r="Q293" s="1"/>
      <c r="R293" s="14"/>
      <c r="S293" s="3"/>
      <c r="T293" s="13" t="s">
        <v>92</v>
      </c>
      <c r="U293" s="22">
        <f>'MOC-FOR-DB '!H293</f>
        <v>0</v>
      </c>
      <c r="V293" s="22">
        <f>'MOC-FOR-DB '!M293</f>
        <v>0</v>
      </c>
      <c r="W293" s="22">
        <f>'MOC-FOR-DB '!U293</f>
        <v>0</v>
      </c>
      <c r="X293" s="22">
        <f>'MOC-FOR-DB '!AI293</f>
        <v>0</v>
      </c>
      <c r="Y293" s="22">
        <f>'MOC-FOR-DB '!AJ293</f>
        <v>0</v>
      </c>
      <c r="Z293" s="22">
        <f>'MOC-FOR-DB '!AK293</f>
        <v>0</v>
      </c>
      <c r="AA293" s="22">
        <f>'MOC-FOR-DB '!AP293</f>
        <v>0</v>
      </c>
      <c r="AB293" s="22">
        <f>'MOC-FOR-DB '!AV293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35</v>
      </c>
      <c r="F294" s="22">
        <f>'MOC-DOM-DB'!H294</f>
        <v>0</v>
      </c>
      <c r="G294" s="22">
        <f>'MOC-DOM-DB'!M294</f>
        <v>0</v>
      </c>
      <c r="H294" s="22">
        <f>'MOC-DOM-DB'!U294</f>
        <v>0</v>
      </c>
      <c r="I294" s="22">
        <f>'MOC-DOM-DB'!AI294</f>
        <v>0</v>
      </c>
      <c r="J294" s="22">
        <f>'MOC-DOM-DB'!AJ294</f>
        <v>0</v>
      </c>
      <c r="K294" s="22">
        <f>'MOC-DOM-DB'!AK294</f>
        <v>0</v>
      </c>
      <c r="L294" s="22">
        <f>'MOC-DOM-DB'!AP294</f>
        <v>0</v>
      </c>
      <c r="M294" s="22">
        <f>'MOC-DOM-DB'!AV294</f>
        <v>0</v>
      </c>
      <c r="N294" s="22">
        <f t="shared" si="173"/>
        <v>0</v>
      </c>
      <c r="P294" s="12"/>
      <c r="Q294" s="1"/>
      <c r="R294" s="14"/>
      <c r="S294" s="3"/>
      <c r="T294" s="13" t="s">
        <v>35</v>
      </c>
      <c r="U294" s="22">
        <f>'MOC-FOR-DB '!H294</f>
        <v>0</v>
      </c>
      <c r="V294" s="22">
        <f>'MOC-FOR-DB '!M294</f>
        <v>0</v>
      </c>
      <c r="W294" s="22">
        <f>'MOC-FOR-DB '!U294</f>
        <v>0</v>
      </c>
      <c r="X294" s="22">
        <f>'MOC-FOR-DB '!AI294</f>
        <v>0</v>
      </c>
      <c r="Y294" s="22">
        <f>'MOC-FOR-DB '!AJ294</f>
        <v>0</v>
      </c>
      <c r="Z294" s="22">
        <f>'MOC-FOR-DB '!AK294</f>
        <v>0</v>
      </c>
      <c r="AA294" s="22">
        <f>'MOC-FOR-DB '!AP294</f>
        <v>0</v>
      </c>
      <c r="AB294" s="22">
        <f>'MOC-FOR-DB '!AV294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93</v>
      </c>
      <c r="E295" s="13"/>
      <c r="F295" s="22">
        <f>'MOC-DOM-DB'!H295</f>
        <v>0</v>
      </c>
      <c r="G295" s="22">
        <f>'MOC-DOM-DB'!M295</f>
        <v>0</v>
      </c>
      <c r="H295" s="22">
        <f>'MOC-DOM-DB'!U295</f>
        <v>0</v>
      </c>
      <c r="I295" s="22">
        <f>'MOC-DOM-DB'!AI295</f>
        <v>0</v>
      </c>
      <c r="J295" s="22">
        <f>'MOC-DOM-DB'!AJ295</f>
        <v>0</v>
      </c>
      <c r="K295" s="22">
        <f>'MOC-DOM-DB'!AK295</f>
        <v>0</v>
      </c>
      <c r="L295" s="22">
        <f>'MOC-DOM-DB'!AP295</f>
        <v>0</v>
      </c>
      <c r="M295" s="22">
        <f>'MOC-DOM-DB'!AV295</f>
        <v>0</v>
      </c>
      <c r="N295" s="22">
        <f t="shared" ref="N295" si="175">SUM(N296:N299)</f>
        <v>0</v>
      </c>
      <c r="P295" s="12"/>
      <c r="Q295" s="14"/>
      <c r="R295" s="3"/>
      <c r="S295" s="3" t="s">
        <v>93</v>
      </c>
      <c r="T295" s="13"/>
      <c r="U295" s="22">
        <f>'MOC-FOR-DB '!H295</f>
        <v>0</v>
      </c>
      <c r="V295" s="22">
        <f>'MOC-FOR-DB '!M295</f>
        <v>0</v>
      </c>
      <c r="W295" s="22">
        <f>'MOC-FOR-DB '!U295</f>
        <v>0</v>
      </c>
      <c r="X295" s="22">
        <f>'MOC-FOR-DB '!AI295</f>
        <v>0</v>
      </c>
      <c r="Y295" s="22">
        <f>'MOC-FOR-DB '!AJ295</f>
        <v>0</v>
      </c>
      <c r="Z295" s="22">
        <f>'MOC-FOR-DB '!AK295</f>
        <v>0</v>
      </c>
      <c r="AA295" s="22">
        <f>'MOC-FOR-DB '!AP295</f>
        <v>0</v>
      </c>
      <c r="AB295" s="22">
        <f>'MOC-FOR-DB '!AV295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94</v>
      </c>
      <c r="F296" s="22">
        <f>'MOC-DOM-DB'!H296</f>
        <v>0</v>
      </c>
      <c r="G296" s="22">
        <f>'MOC-DOM-DB'!M296</f>
        <v>0</v>
      </c>
      <c r="H296" s="22">
        <f>'MOC-DOM-DB'!U296</f>
        <v>0</v>
      </c>
      <c r="I296" s="22">
        <f>'MOC-DOM-DB'!AI296</f>
        <v>0</v>
      </c>
      <c r="J296" s="22">
        <f>'MOC-DOM-DB'!AJ296</f>
        <v>0</v>
      </c>
      <c r="K296" s="22">
        <f>'MOC-DOM-DB'!AK296</f>
        <v>0</v>
      </c>
      <c r="L296" s="22">
        <f>'MOC-DOM-DB'!AP296</f>
        <v>0</v>
      </c>
      <c r="M296" s="22">
        <f>'MOC-DOM-DB'!AV296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94</v>
      </c>
      <c r="U296" s="22">
        <f>'MOC-FOR-DB '!H296</f>
        <v>0</v>
      </c>
      <c r="V296" s="22">
        <f>'MOC-FOR-DB '!M296</f>
        <v>0</v>
      </c>
      <c r="W296" s="22">
        <f>'MOC-FOR-DB '!U296</f>
        <v>0</v>
      </c>
      <c r="X296" s="22">
        <f>'MOC-FOR-DB '!AI296</f>
        <v>0</v>
      </c>
      <c r="Y296" s="22">
        <f>'MOC-FOR-DB '!AJ296</f>
        <v>0</v>
      </c>
      <c r="Z296" s="22">
        <f>'MOC-FOR-DB '!AK296</f>
        <v>0</v>
      </c>
      <c r="AA296" s="22">
        <f>'MOC-FOR-DB '!AP296</f>
        <v>0</v>
      </c>
      <c r="AB296" s="22">
        <f>'MOC-FOR-DB '!AV296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95</v>
      </c>
      <c r="F297" s="22">
        <f>'MOC-DOM-DB'!H297</f>
        <v>0</v>
      </c>
      <c r="G297" s="22">
        <f>'MOC-DOM-DB'!M297</f>
        <v>0</v>
      </c>
      <c r="H297" s="22">
        <f>'MOC-DOM-DB'!U297</f>
        <v>0</v>
      </c>
      <c r="I297" s="22">
        <f>'MOC-DOM-DB'!AI297</f>
        <v>0</v>
      </c>
      <c r="J297" s="22">
        <f>'MOC-DOM-DB'!AJ297</f>
        <v>0</v>
      </c>
      <c r="K297" s="22">
        <f>'MOC-DOM-DB'!AK297</f>
        <v>0</v>
      </c>
      <c r="L297" s="22">
        <f>'MOC-DOM-DB'!AP297</f>
        <v>0</v>
      </c>
      <c r="M297" s="22">
        <f>'MOC-DOM-DB'!AV297</f>
        <v>0</v>
      </c>
      <c r="N297" s="22">
        <f t="shared" si="177"/>
        <v>0</v>
      </c>
      <c r="P297" s="12"/>
      <c r="Q297" s="1"/>
      <c r="R297" s="14"/>
      <c r="S297" s="3"/>
      <c r="T297" s="13" t="s">
        <v>95</v>
      </c>
      <c r="U297" s="22">
        <f>'MOC-FOR-DB '!H297</f>
        <v>0</v>
      </c>
      <c r="V297" s="22">
        <f>'MOC-FOR-DB '!M297</f>
        <v>0</v>
      </c>
      <c r="W297" s="22">
        <f>'MOC-FOR-DB '!U297</f>
        <v>0</v>
      </c>
      <c r="X297" s="22">
        <f>'MOC-FOR-DB '!AI297</f>
        <v>0</v>
      </c>
      <c r="Y297" s="22">
        <f>'MOC-FOR-DB '!AJ297</f>
        <v>0</v>
      </c>
      <c r="Z297" s="22">
        <f>'MOC-FOR-DB '!AK297</f>
        <v>0</v>
      </c>
      <c r="AA297" s="22">
        <f>'MOC-FOR-DB '!AP297</f>
        <v>0</v>
      </c>
      <c r="AB297" s="22">
        <f>'MOC-FOR-DB '!AV297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96</v>
      </c>
      <c r="F298" s="22">
        <f>'MOC-DOM-DB'!H298</f>
        <v>0</v>
      </c>
      <c r="G298" s="22">
        <f>'MOC-DOM-DB'!M298</f>
        <v>0</v>
      </c>
      <c r="H298" s="22">
        <f>'MOC-DOM-DB'!U298</f>
        <v>0</v>
      </c>
      <c r="I298" s="22">
        <f>'MOC-DOM-DB'!AI298</f>
        <v>0</v>
      </c>
      <c r="J298" s="22">
        <f>'MOC-DOM-DB'!AJ298</f>
        <v>0</v>
      </c>
      <c r="K298" s="22">
        <f>'MOC-DOM-DB'!AK298</f>
        <v>0</v>
      </c>
      <c r="L298" s="22">
        <f>'MOC-DOM-DB'!AP298</f>
        <v>0</v>
      </c>
      <c r="M298" s="22">
        <f>'MOC-DOM-DB'!AV298</f>
        <v>0</v>
      </c>
      <c r="N298" s="22">
        <f t="shared" si="177"/>
        <v>0</v>
      </c>
      <c r="P298" s="12"/>
      <c r="Q298" s="1"/>
      <c r="R298" s="14"/>
      <c r="S298" s="3"/>
      <c r="T298" s="13" t="s">
        <v>96</v>
      </c>
      <c r="U298" s="22">
        <f>'MOC-FOR-DB '!H298</f>
        <v>0</v>
      </c>
      <c r="V298" s="22">
        <f>'MOC-FOR-DB '!M298</f>
        <v>0</v>
      </c>
      <c r="W298" s="22">
        <f>'MOC-FOR-DB '!U298</f>
        <v>0</v>
      </c>
      <c r="X298" s="22">
        <f>'MOC-FOR-DB '!AI298</f>
        <v>0</v>
      </c>
      <c r="Y298" s="22">
        <f>'MOC-FOR-DB '!AJ298</f>
        <v>0</v>
      </c>
      <c r="Z298" s="22">
        <f>'MOC-FOR-DB '!AK298</f>
        <v>0</v>
      </c>
      <c r="AA298" s="22">
        <f>'MOC-FOR-DB '!AP298</f>
        <v>0</v>
      </c>
      <c r="AB298" s="22">
        <f>'MOC-FOR-DB '!AV298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35</v>
      </c>
      <c r="F299" s="22">
        <f>'MOC-DOM-DB'!H299</f>
        <v>0</v>
      </c>
      <c r="G299" s="22">
        <f>'MOC-DOM-DB'!M299</f>
        <v>0</v>
      </c>
      <c r="H299" s="22">
        <f>'MOC-DOM-DB'!U299</f>
        <v>0</v>
      </c>
      <c r="I299" s="22">
        <f>'MOC-DOM-DB'!AI299</f>
        <v>0</v>
      </c>
      <c r="J299" s="22">
        <f>'MOC-DOM-DB'!AJ299</f>
        <v>0</v>
      </c>
      <c r="K299" s="22">
        <f>'MOC-DOM-DB'!AK299</f>
        <v>0</v>
      </c>
      <c r="L299" s="22">
        <f>'MOC-DOM-DB'!AP299</f>
        <v>0</v>
      </c>
      <c r="M299" s="22">
        <f>'MOC-DOM-DB'!AV299</f>
        <v>0</v>
      </c>
      <c r="N299" s="22">
        <f t="shared" si="177"/>
        <v>0</v>
      </c>
      <c r="P299" s="12"/>
      <c r="Q299" s="1"/>
      <c r="R299" s="14"/>
      <c r="S299" s="3"/>
      <c r="T299" s="13" t="s">
        <v>35</v>
      </c>
      <c r="U299" s="22">
        <f>'MOC-FOR-DB '!H299</f>
        <v>0</v>
      </c>
      <c r="V299" s="22">
        <f>'MOC-FOR-DB '!M299</f>
        <v>0</v>
      </c>
      <c r="W299" s="22">
        <f>'MOC-FOR-DB '!U299</f>
        <v>0</v>
      </c>
      <c r="X299" s="22">
        <f>'MOC-FOR-DB '!AI299</f>
        <v>0</v>
      </c>
      <c r="Y299" s="22">
        <f>'MOC-FOR-DB '!AJ299</f>
        <v>0</v>
      </c>
      <c r="Z299" s="22">
        <f>'MOC-FOR-DB '!AK299</f>
        <v>0</v>
      </c>
      <c r="AA299" s="22">
        <f>'MOC-FOR-DB '!AP299</f>
        <v>0</v>
      </c>
      <c r="AB299" s="22">
        <f>'MOC-FOR-DB '!AV299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97</v>
      </c>
      <c r="E300" s="13"/>
      <c r="F300" s="22">
        <f>'MOC-DOM-DB'!H300</f>
        <v>0</v>
      </c>
      <c r="G300" s="22">
        <f>'MOC-DOM-DB'!M300</f>
        <v>0</v>
      </c>
      <c r="H300" s="22">
        <f>'MOC-DOM-DB'!U300</f>
        <v>0</v>
      </c>
      <c r="I300" s="22">
        <f>'MOC-DOM-DB'!AI300</f>
        <v>0</v>
      </c>
      <c r="J300" s="22">
        <f>'MOC-DOM-DB'!AJ300</f>
        <v>0</v>
      </c>
      <c r="K300" s="22">
        <f>'MOC-DOM-DB'!AK300</f>
        <v>0</v>
      </c>
      <c r="L300" s="22">
        <f>'MOC-DOM-DB'!AP300</f>
        <v>0</v>
      </c>
      <c r="M300" s="22">
        <f>'MOC-DOM-DB'!AV300</f>
        <v>0</v>
      </c>
      <c r="N300" s="22">
        <f t="shared" si="177"/>
        <v>0</v>
      </c>
      <c r="P300" s="12"/>
      <c r="Q300" s="14"/>
      <c r="R300" s="3"/>
      <c r="S300" s="3" t="s">
        <v>97</v>
      </c>
      <c r="T300" s="13"/>
      <c r="U300" s="22">
        <f>'MOC-FOR-DB '!H300</f>
        <v>0</v>
      </c>
      <c r="V300" s="22">
        <f>'MOC-FOR-DB '!M300</f>
        <v>0</v>
      </c>
      <c r="W300" s="22">
        <f>'MOC-FOR-DB '!U300</f>
        <v>0</v>
      </c>
      <c r="X300" s="22">
        <f>'MOC-FOR-DB '!AI300</f>
        <v>0</v>
      </c>
      <c r="Y300" s="22">
        <f>'MOC-FOR-DB '!AJ300</f>
        <v>0</v>
      </c>
      <c r="Z300" s="22">
        <f>'MOC-FOR-DB '!AK300</f>
        <v>0</v>
      </c>
      <c r="AA300" s="22">
        <f>'MOC-FOR-DB '!AP300</f>
        <v>0</v>
      </c>
      <c r="AB300" s="22">
        <f>'MOC-FOR-DB '!AV300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98</v>
      </c>
      <c r="D301" s="2"/>
      <c r="E301" s="13"/>
      <c r="F301" s="22">
        <f>'MOC-DOM-DB'!H301</f>
        <v>0</v>
      </c>
      <c r="G301" s="22">
        <f>'MOC-DOM-DB'!M301</f>
        <v>0</v>
      </c>
      <c r="H301" s="22">
        <f>'MOC-DOM-DB'!U301</f>
        <v>0</v>
      </c>
      <c r="I301" s="22">
        <f>'MOC-DOM-DB'!AI301</f>
        <v>0</v>
      </c>
      <c r="J301" s="22">
        <f>'MOC-DOM-DB'!AJ301</f>
        <v>0</v>
      </c>
      <c r="K301" s="22">
        <f>'MOC-DOM-DB'!AK301</f>
        <v>0</v>
      </c>
      <c r="L301" s="22">
        <f>'MOC-DOM-DB'!AP301</f>
        <v>0</v>
      </c>
      <c r="M301" s="22">
        <f>'MOC-DOM-DB'!AV301</f>
        <v>0</v>
      </c>
      <c r="N301" s="22">
        <f>SUM(N302:N304)</f>
        <v>0</v>
      </c>
      <c r="P301" s="12"/>
      <c r="Q301" s="1"/>
      <c r="R301" s="2" t="s">
        <v>98</v>
      </c>
      <c r="S301" s="2"/>
      <c r="T301" s="13"/>
      <c r="U301" s="22">
        <f>'MOC-FOR-DB '!H301</f>
        <v>0</v>
      </c>
      <c r="V301" s="22">
        <f>'MOC-FOR-DB '!M301</f>
        <v>0</v>
      </c>
      <c r="W301" s="22">
        <f>'MOC-FOR-DB '!U301</f>
        <v>0</v>
      </c>
      <c r="X301" s="22">
        <f>'MOC-FOR-DB '!AI301</f>
        <v>0</v>
      </c>
      <c r="Y301" s="22">
        <f>'MOC-FOR-DB '!AJ301</f>
        <v>0</v>
      </c>
      <c r="Z301" s="22">
        <f>'MOC-FOR-DB '!AK301</f>
        <v>0</v>
      </c>
      <c r="AA301" s="22">
        <f>'MOC-FOR-DB '!AP301</f>
        <v>0</v>
      </c>
      <c r="AB301" s="22">
        <f>'MOC-FOR-DB '!AV301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99</v>
      </c>
      <c r="E302" s="13"/>
      <c r="F302" s="22">
        <f>'MOC-DOM-DB'!H302</f>
        <v>0</v>
      </c>
      <c r="G302" s="22">
        <f>'MOC-DOM-DB'!M302</f>
        <v>0</v>
      </c>
      <c r="H302" s="22">
        <f>'MOC-DOM-DB'!U302</f>
        <v>0</v>
      </c>
      <c r="I302" s="22">
        <f>'MOC-DOM-DB'!AI302</f>
        <v>0</v>
      </c>
      <c r="J302" s="22">
        <f>'MOC-DOM-DB'!AJ302</f>
        <v>0</v>
      </c>
      <c r="K302" s="22">
        <f>'MOC-DOM-DB'!AK302</f>
        <v>0</v>
      </c>
      <c r="L302" s="22">
        <f>'MOC-DOM-DB'!AP302</f>
        <v>0</v>
      </c>
      <c r="M302" s="22">
        <f>'MOC-DOM-DB'!AV302</f>
        <v>0</v>
      </c>
      <c r="N302" s="22">
        <f t="shared" ref="N302:N304" si="179">SUM(F302:M302)</f>
        <v>0</v>
      </c>
      <c r="P302" s="12"/>
      <c r="Q302" s="14"/>
      <c r="R302" s="2"/>
      <c r="S302" s="3" t="s">
        <v>99</v>
      </c>
      <c r="T302" s="13"/>
      <c r="U302" s="22">
        <f>'MOC-FOR-DB '!H302</f>
        <v>0</v>
      </c>
      <c r="V302" s="22">
        <f>'MOC-FOR-DB '!M302</f>
        <v>0</v>
      </c>
      <c r="W302" s="22">
        <f>'MOC-FOR-DB '!U302</f>
        <v>0</v>
      </c>
      <c r="X302" s="22">
        <f>'MOC-FOR-DB '!AI302</f>
        <v>0</v>
      </c>
      <c r="Y302" s="22">
        <f>'MOC-FOR-DB '!AJ302</f>
        <v>0</v>
      </c>
      <c r="Z302" s="22">
        <f>'MOC-FOR-DB '!AK302</f>
        <v>0</v>
      </c>
      <c r="AA302" s="22">
        <f>'MOC-FOR-DB '!AP302</f>
        <v>0</v>
      </c>
      <c r="AB302" s="22">
        <f>'MOC-FOR-DB '!AV302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100</v>
      </c>
      <c r="E303" s="13"/>
      <c r="F303" s="22">
        <f>'MOC-DOM-DB'!H303</f>
        <v>0</v>
      </c>
      <c r="G303" s="22">
        <f>'MOC-DOM-DB'!M303</f>
        <v>0</v>
      </c>
      <c r="H303" s="22">
        <f>'MOC-DOM-DB'!U303</f>
        <v>0</v>
      </c>
      <c r="I303" s="22">
        <f>'MOC-DOM-DB'!AI303</f>
        <v>0</v>
      </c>
      <c r="J303" s="22">
        <f>'MOC-DOM-DB'!AJ303</f>
        <v>0</v>
      </c>
      <c r="K303" s="22">
        <f>'MOC-DOM-DB'!AK303</f>
        <v>0</v>
      </c>
      <c r="L303" s="22">
        <f>'MOC-DOM-DB'!AP303</f>
        <v>0</v>
      </c>
      <c r="M303" s="22">
        <f>'MOC-DOM-DB'!AV303</f>
        <v>0</v>
      </c>
      <c r="N303" s="22">
        <f t="shared" si="179"/>
        <v>0</v>
      </c>
      <c r="P303" s="12"/>
      <c r="Q303" s="14"/>
      <c r="R303" s="2"/>
      <c r="S303" s="3" t="s">
        <v>100</v>
      </c>
      <c r="T303" s="13"/>
      <c r="U303" s="22">
        <f>'MOC-FOR-DB '!H303</f>
        <v>0</v>
      </c>
      <c r="V303" s="22">
        <f>'MOC-FOR-DB '!M303</f>
        <v>0</v>
      </c>
      <c r="W303" s="22">
        <f>'MOC-FOR-DB '!U303</f>
        <v>0</v>
      </c>
      <c r="X303" s="22">
        <f>'MOC-FOR-DB '!AI303</f>
        <v>0</v>
      </c>
      <c r="Y303" s="22">
        <f>'MOC-FOR-DB '!AJ303</f>
        <v>0</v>
      </c>
      <c r="Z303" s="22">
        <f>'MOC-FOR-DB '!AK303</f>
        <v>0</v>
      </c>
      <c r="AA303" s="22">
        <f>'MOC-FOR-DB '!AP303</f>
        <v>0</v>
      </c>
      <c r="AB303" s="22">
        <f>'MOC-FOR-DB '!AV303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35</v>
      </c>
      <c r="E304" s="13"/>
      <c r="F304" s="22">
        <f>'MOC-DOM-DB'!H304</f>
        <v>0</v>
      </c>
      <c r="G304" s="22">
        <f>'MOC-DOM-DB'!M304</f>
        <v>0</v>
      </c>
      <c r="H304" s="22">
        <f>'MOC-DOM-DB'!U304</f>
        <v>0</v>
      </c>
      <c r="I304" s="22">
        <f>'MOC-DOM-DB'!AI304</f>
        <v>0</v>
      </c>
      <c r="J304" s="22">
        <f>'MOC-DOM-DB'!AJ304</f>
        <v>0</v>
      </c>
      <c r="K304" s="22">
        <f>'MOC-DOM-DB'!AK304</f>
        <v>0</v>
      </c>
      <c r="L304" s="22">
        <f>'MOC-DOM-DB'!AP304</f>
        <v>0</v>
      </c>
      <c r="M304" s="22">
        <f>'MOC-DOM-DB'!AV304</f>
        <v>0</v>
      </c>
      <c r="N304" s="22">
        <f t="shared" si="179"/>
        <v>0</v>
      </c>
      <c r="P304" s="12"/>
      <c r="Q304" s="14"/>
      <c r="R304" s="2"/>
      <c r="S304" s="3" t="s">
        <v>35</v>
      </c>
      <c r="T304" s="13"/>
      <c r="U304" s="22">
        <f>'MOC-FOR-DB '!H304</f>
        <v>0</v>
      </c>
      <c r="V304" s="22">
        <f>'MOC-FOR-DB '!M304</f>
        <v>0</v>
      </c>
      <c r="W304" s="22">
        <f>'MOC-FOR-DB '!U304</f>
        <v>0</v>
      </c>
      <c r="X304" s="22">
        <f>'MOC-FOR-DB '!AI304</f>
        <v>0</v>
      </c>
      <c r="Y304" s="22">
        <f>'MOC-FOR-DB '!AJ304</f>
        <v>0</v>
      </c>
      <c r="Z304" s="22">
        <f>'MOC-FOR-DB '!AK304</f>
        <v>0</v>
      </c>
      <c r="AA304" s="22">
        <f>'MOC-FOR-DB '!AP304</f>
        <v>0</v>
      </c>
      <c r="AB304" s="22">
        <f>'MOC-FOR-DB '!AV304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101</v>
      </c>
      <c r="D305" s="2"/>
      <c r="E305" s="13"/>
      <c r="F305" s="22">
        <f>'MOC-DOM-DB'!H305</f>
        <v>0</v>
      </c>
      <c r="G305" s="22">
        <f>'MOC-DOM-DB'!M305</f>
        <v>0</v>
      </c>
      <c r="H305" s="22">
        <f>'MOC-DOM-DB'!U305</f>
        <v>0</v>
      </c>
      <c r="I305" s="22">
        <f>'MOC-DOM-DB'!AI305</f>
        <v>326.97000000000003</v>
      </c>
      <c r="J305" s="22">
        <f>'MOC-DOM-DB'!AJ305</f>
        <v>0</v>
      </c>
      <c r="K305" s="22">
        <f>'MOC-DOM-DB'!AK305</f>
        <v>0</v>
      </c>
      <c r="L305" s="22">
        <f>'MOC-DOM-DB'!AP305</f>
        <v>0</v>
      </c>
      <c r="M305" s="22">
        <f>'MOC-DOM-DB'!AV305</f>
        <v>0</v>
      </c>
      <c r="N305" s="22">
        <f>SUM(N306:N308)</f>
        <v>326.97000000000003</v>
      </c>
      <c r="P305" s="12"/>
      <c r="Q305" s="1"/>
      <c r="R305" s="2" t="s">
        <v>101</v>
      </c>
      <c r="S305" s="2"/>
      <c r="T305" s="13"/>
      <c r="U305" s="22">
        <f>'MOC-FOR-DB '!H305</f>
        <v>0</v>
      </c>
      <c r="V305" s="22">
        <f>'MOC-FOR-DB '!M305</f>
        <v>0</v>
      </c>
      <c r="W305" s="22">
        <f>'MOC-FOR-DB '!U305</f>
        <v>0</v>
      </c>
      <c r="X305" s="22">
        <f>'MOC-FOR-DB '!AI305</f>
        <v>16520</v>
      </c>
      <c r="Y305" s="22">
        <f>'MOC-FOR-DB '!AJ305</f>
        <v>0</v>
      </c>
      <c r="Z305" s="22">
        <f>'MOC-FOR-DB '!AK305</f>
        <v>0</v>
      </c>
      <c r="AA305" s="22">
        <f>'MOC-FOR-DB '!AP305</f>
        <v>0</v>
      </c>
      <c r="AB305" s="22">
        <f>'MOC-FOR-DB '!AV305</f>
        <v>0</v>
      </c>
      <c r="AC305" s="22">
        <f>SUM(AC306:AC308)</f>
        <v>16520</v>
      </c>
    </row>
    <row r="306" spans="1:29" x14ac:dyDescent="0.25">
      <c r="A306" s="12"/>
      <c r="B306" s="14"/>
      <c r="C306" s="3"/>
      <c r="D306" s="3" t="s">
        <v>102</v>
      </c>
      <c r="E306" s="13"/>
      <c r="F306" s="22">
        <f>'MOC-DOM-DB'!H306</f>
        <v>0</v>
      </c>
      <c r="G306" s="22">
        <f>'MOC-DOM-DB'!M306</f>
        <v>0</v>
      </c>
      <c r="H306" s="22">
        <f>'MOC-DOM-DB'!U306</f>
        <v>0</v>
      </c>
      <c r="I306" s="22">
        <f>'MOC-DOM-DB'!AI306</f>
        <v>326.97000000000003</v>
      </c>
      <c r="J306" s="22">
        <f>'MOC-DOM-DB'!AJ306</f>
        <v>0</v>
      </c>
      <c r="K306" s="22">
        <f>'MOC-DOM-DB'!AK306</f>
        <v>0</v>
      </c>
      <c r="L306" s="22">
        <f>'MOC-DOM-DB'!AP306</f>
        <v>0</v>
      </c>
      <c r="M306" s="22">
        <f>'MOC-DOM-DB'!AV306</f>
        <v>0</v>
      </c>
      <c r="N306" s="22">
        <f t="shared" ref="N306:N308" si="181">SUM(F306:M306)</f>
        <v>326.97000000000003</v>
      </c>
      <c r="P306" s="12"/>
      <c r="Q306" s="14"/>
      <c r="R306" s="3"/>
      <c r="S306" s="3" t="s">
        <v>102</v>
      </c>
      <c r="T306" s="13"/>
      <c r="U306" s="22">
        <f>'MOC-FOR-DB '!H306</f>
        <v>0</v>
      </c>
      <c r="V306" s="22">
        <f>'MOC-FOR-DB '!M306</f>
        <v>0</v>
      </c>
      <c r="W306" s="22">
        <f>'MOC-FOR-DB '!U306</f>
        <v>0</v>
      </c>
      <c r="X306" s="22">
        <f>'MOC-FOR-DB '!AI306</f>
        <v>16300</v>
      </c>
      <c r="Y306" s="22">
        <f>'MOC-FOR-DB '!AJ306</f>
        <v>0</v>
      </c>
      <c r="Z306" s="22">
        <f>'MOC-FOR-DB '!AK306</f>
        <v>0</v>
      </c>
      <c r="AA306" s="22">
        <f>'MOC-FOR-DB '!AP306</f>
        <v>0</v>
      </c>
      <c r="AB306" s="22">
        <f>'MOC-FOR-DB '!AV306</f>
        <v>0</v>
      </c>
      <c r="AC306" s="22">
        <f t="shared" ref="AC306:AC308" si="182">SUM(U306:AB306)</f>
        <v>16300</v>
      </c>
    </row>
    <row r="307" spans="1:29" x14ac:dyDescent="0.25">
      <c r="A307" s="12"/>
      <c r="B307" s="14"/>
      <c r="C307" s="3"/>
      <c r="D307" s="3" t="s">
        <v>103</v>
      </c>
      <c r="E307" s="13"/>
      <c r="F307" s="22">
        <f>'MOC-DOM-DB'!H307</f>
        <v>0</v>
      </c>
      <c r="G307" s="22">
        <f>'MOC-DOM-DB'!M307</f>
        <v>0</v>
      </c>
      <c r="H307" s="22">
        <f>'MOC-DOM-DB'!U307</f>
        <v>0</v>
      </c>
      <c r="I307" s="22">
        <f>'MOC-DOM-DB'!AI307</f>
        <v>0</v>
      </c>
      <c r="J307" s="22">
        <f>'MOC-DOM-DB'!AJ307</f>
        <v>0</v>
      </c>
      <c r="K307" s="22">
        <f>'MOC-DOM-DB'!AK307</f>
        <v>0</v>
      </c>
      <c r="L307" s="22">
        <f>'MOC-DOM-DB'!AP307</f>
        <v>0</v>
      </c>
      <c r="M307" s="22">
        <f>'MOC-DOM-DB'!AV307</f>
        <v>0</v>
      </c>
      <c r="N307" s="22">
        <f t="shared" si="181"/>
        <v>0</v>
      </c>
      <c r="P307" s="12"/>
      <c r="Q307" s="14"/>
      <c r="R307" s="3"/>
      <c r="S307" s="3" t="s">
        <v>103</v>
      </c>
      <c r="T307" s="13"/>
      <c r="U307" s="22">
        <f>'MOC-FOR-DB '!H307</f>
        <v>0</v>
      </c>
      <c r="V307" s="22">
        <f>'MOC-FOR-DB '!M307</f>
        <v>0</v>
      </c>
      <c r="W307" s="22">
        <f>'MOC-FOR-DB '!U307</f>
        <v>0</v>
      </c>
      <c r="X307" s="22">
        <f>'MOC-FOR-DB '!AI307</f>
        <v>0</v>
      </c>
      <c r="Y307" s="22">
        <f>'MOC-FOR-DB '!AJ307</f>
        <v>0</v>
      </c>
      <c r="Z307" s="22">
        <f>'MOC-FOR-DB '!AK307</f>
        <v>0</v>
      </c>
      <c r="AA307" s="22">
        <f>'MOC-FOR-DB '!AP307</f>
        <v>0</v>
      </c>
      <c r="AB307" s="22">
        <f>'MOC-FOR-DB '!AV307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35</v>
      </c>
      <c r="E308" s="13"/>
      <c r="F308" s="22">
        <f>'MOC-DOM-DB'!H308</f>
        <v>0</v>
      </c>
      <c r="G308" s="22">
        <f>'MOC-DOM-DB'!M308</f>
        <v>0</v>
      </c>
      <c r="H308" s="22">
        <f>'MOC-DOM-DB'!U308</f>
        <v>0</v>
      </c>
      <c r="I308" s="22">
        <f>'MOC-DOM-DB'!AI308</f>
        <v>0</v>
      </c>
      <c r="J308" s="22">
        <f>'MOC-DOM-DB'!AJ308</f>
        <v>0</v>
      </c>
      <c r="K308" s="22">
        <f>'MOC-DOM-DB'!AK308</f>
        <v>0</v>
      </c>
      <c r="L308" s="22">
        <f>'MOC-DOM-DB'!AP308</f>
        <v>0</v>
      </c>
      <c r="M308" s="22">
        <f>'MOC-DOM-DB'!AV308</f>
        <v>0</v>
      </c>
      <c r="N308" s="22">
        <f t="shared" si="181"/>
        <v>0</v>
      </c>
      <c r="P308" s="12"/>
      <c r="Q308" s="14"/>
      <c r="R308" s="3"/>
      <c r="S308" s="3" t="s">
        <v>35</v>
      </c>
      <c r="T308" s="13"/>
      <c r="U308" s="22">
        <f>'MOC-FOR-DB '!H308</f>
        <v>0</v>
      </c>
      <c r="V308" s="22">
        <f>'MOC-FOR-DB '!M308</f>
        <v>0</v>
      </c>
      <c r="W308" s="22">
        <f>'MOC-FOR-DB '!U308</f>
        <v>0</v>
      </c>
      <c r="X308" s="22">
        <f>'MOC-FOR-DB '!AI308</f>
        <v>220</v>
      </c>
      <c r="Y308" s="22">
        <f>'MOC-FOR-DB '!AJ308</f>
        <v>0</v>
      </c>
      <c r="Z308" s="22">
        <f>'MOC-FOR-DB '!AK308</f>
        <v>0</v>
      </c>
      <c r="AA308" s="22">
        <f>'MOC-FOR-DB '!AP308</f>
        <v>0</v>
      </c>
      <c r="AB308" s="22">
        <f>'MOC-FOR-DB '!AV308</f>
        <v>0</v>
      </c>
      <c r="AC308" s="22">
        <f t="shared" si="182"/>
        <v>220</v>
      </c>
    </row>
    <row r="309" spans="1:29" x14ac:dyDescent="0.25">
      <c r="A309" s="12"/>
      <c r="B309" s="1"/>
      <c r="C309" s="2" t="s">
        <v>104</v>
      </c>
      <c r="D309" s="2"/>
      <c r="E309" s="13"/>
      <c r="F309" s="22">
        <f>'MOC-DOM-DB'!H309</f>
        <v>0</v>
      </c>
      <c r="G309" s="22">
        <f>'MOC-DOM-DB'!M309</f>
        <v>0</v>
      </c>
      <c r="H309" s="22">
        <f>'MOC-DOM-DB'!U309</f>
        <v>0</v>
      </c>
      <c r="I309" s="22">
        <f>'MOC-DOM-DB'!AI309</f>
        <v>0</v>
      </c>
      <c r="J309" s="22">
        <f>'MOC-DOM-DB'!AJ309</f>
        <v>0</v>
      </c>
      <c r="K309" s="22">
        <f>'MOC-DOM-DB'!AK309</f>
        <v>0</v>
      </c>
      <c r="L309" s="22">
        <f>'MOC-DOM-DB'!AP309</f>
        <v>0</v>
      </c>
      <c r="M309" s="22">
        <f>'MOC-DOM-DB'!AV309</f>
        <v>0</v>
      </c>
      <c r="N309" s="22">
        <f t="shared" ref="N309" si="183">SUM(N310:N313)</f>
        <v>0</v>
      </c>
      <c r="P309" s="12"/>
      <c r="Q309" s="1"/>
      <c r="R309" s="2" t="s">
        <v>104</v>
      </c>
      <c r="S309" s="2"/>
      <c r="T309" s="13"/>
      <c r="U309" s="22">
        <f>'MOC-FOR-DB '!H309</f>
        <v>0</v>
      </c>
      <c r="V309" s="22">
        <f>'MOC-FOR-DB '!M309</f>
        <v>0</v>
      </c>
      <c r="W309" s="22">
        <f>'MOC-FOR-DB '!U309</f>
        <v>0</v>
      </c>
      <c r="X309" s="22">
        <f>'MOC-FOR-DB '!AI309</f>
        <v>0</v>
      </c>
      <c r="Y309" s="22">
        <f>'MOC-FOR-DB '!AJ309</f>
        <v>0</v>
      </c>
      <c r="Z309" s="22">
        <f>'MOC-FOR-DB '!AK309</f>
        <v>0</v>
      </c>
      <c r="AA309" s="22">
        <f>'MOC-FOR-DB '!AP309</f>
        <v>0</v>
      </c>
      <c r="AB309" s="22">
        <f>'MOC-FOR-DB '!AV309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105</v>
      </c>
      <c r="E310" s="13"/>
      <c r="F310" s="22">
        <f>'MOC-DOM-DB'!H310</f>
        <v>0</v>
      </c>
      <c r="G310" s="22">
        <f>'MOC-DOM-DB'!M310</f>
        <v>0</v>
      </c>
      <c r="H310" s="22">
        <f>'MOC-DOM-DB'!U310</f>
        <v>0</v>
      </c>
      <c r="I310" s="22">
        <f>'MOC-DOM-DB'!AI310</f>
        <v>0</v>
      </c>
      <c r="J310" s="22">
        <f>'MOC-DOM-DB'!AJ310</f>
        <v>0</v>
      </c>
      <c r="K310" s="22">
        <f>'MOC-DOM-DB'!AK310</f>
        <v>0</v>
      </c>
      <c r="L310" s="22">
        <f>'MOC-DOM-DB'!AP310</f>
        <v>0</v>
      </c>
      <c r="M310" s="22">
        <f>'MOC-DOM-DB'!AV310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105</v>
      </c>
      <c r="T310" s="13"/>
      <c r="U310" s="22">
        <f>'MOC-FOR-DB '!H310</f>
        <v>0</v>
      </c>
      <c r="V310" s="22">
        <f>'MOC-FOR-DB '!M310</f>
        <v>0</v>
      </c>
      <c r="W310" s="22">
        <f>'MOC-FOR-DB '!U310</f>
        <v>0</v>
      </c>
      <c r="X310" s="22">
        <f>'MOC-FOR-DB '!AI310</f>
        <v>0</v>
      </c>
      <c r="Y310" s="22">
        <f>'MOC-FOR-DB '!AJ310</f>
        <v>0</v>
      </c>
      <c r="Z310" s="22">
        <f>'MOC-FOR-DB '!AK310</f>
        <v>0</v>
      </c>
      <c r="AA310" s="22">
        <f>'MOC-FOR-DB '!AP310</f>
        <v>0</v>
      </c>
      <c r="AB310" s="22">
        <f>'MOC-FOR-DB '!AV310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106</v>
      </c>
      <c r="E311" s="13"/>
      <c r="F311" s="22">
        <f>'MOC-DOM-DB'!H311</f>
        <v>0</v>
      </c>
      <c r="G311" s="22">
        <f>'MOC-DOM-DB'!M311</f>
        <v>0</v>
      </c>
      <c r="H311" s="22">
        <f>'MOC-DOM-DB'!U311</f>
        <v>0</v>
      </c>
      <c r="I311" s="22">
        <f>'MOC-DOM-DB'!AI311</f>
        <v>0</v>
      </c>
      <c r="J311" s="22">
        <f>'MOC-DOM-DB'!AJ311</f>
        <v>0</v>
      </c>
      <c r="K311" s="22">
        <f>'MOC-DOM-DB'!AK311</f>
        <v>0</v>
      </c>
      <c r="L311" s="22">
        <f>'MOC-DOM-DB'!AP311</f>
        <v>0</v>
      </c>
      <c r="M311" s="22">
        <f>'MOC-DOM-DB'!AV311</f>
        <v>0</v>
      </c>
      <c r="N311" s="22">
        <f t="shared" si="185"/>
        <v>0</v>
      </c>
      <c r="P311" s="12"/>
      <c r="Q311" s="14"/>
      <c r="R311" s="3"/>
      <c r="S311" s="3" t="s">
        <v>106</v>
      </c>
      <c r="T311" s="13"/>
      <c r="U311" s="22">
        <f>'MOC-FOR-DB '!H311</f>
        <v>0</v>
      </c>
      <c r="V311" s="22">
        <f>'MOC-FOR-DB '!M311</f>
        <v>0</v>
      </c>
      <c r="W311" s="22">
        <f>'MOC-FOR-DB '!U311</f>
        <v>0</v>
      </c>
      <c r="X311" s="22">
        <f>'MOC-FOR-DB '!AI311</f>
        <v>0</v>
      </c>
      <c r="Y311" s="22">
        <f>'MOC-FOR-DB '!AJ311</f>
        <v>0</v>
      </c>
      <c r="Z311" s="22">
        <f>'MOC-FOR-DB '!AK311</f>
        <v>0</v>
      </c>
      <c r="AA311" s="22">
        <f>'MOC-FOR-DB '!AP311</f>
        <v>0</v>
      </c>
      <c r="AB311" s="22">
        <f>'MOC-FOR-DB '!AV311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107</v>
      </c>
      <c r="E312" s="13"/>
      <c r="F312" s="22">
        <f>'MOC-DOM-DB'!H312</f>
        <v>0</v>
      </c>
      <c r="G312" s="22">
        <f>'MOC-DOM-DB'!M312</f>
        <v>0</v>
      </c>
      <c r="H312" s="22">
        <f>'MOC-DOM-DB'!U312</f>
        <v>0</v>
      </c>
      <c r="I312" s="22">
        <f>'MOC-DOM-DB'!AI312</f>
        <v>0</v>
      </c>
      <c r="J312" s="22">
        <f>'MOC-DOM-DB'!AJ312</f>
        <v>0</v>
      </c>
      <c r="K312" s="22">
        <f>'MOC-DOM-DB'!AK312</f>
        <v>0</v>
      </c>
      <c r="L312" s="22">
        <f>'MOC-DOM-DB'!AP312</f>
        <v>0</v>
      </c>
      <c r="M312" s="22">
        <f>'MOC-DOM-DB'!AV312</f>
        <v>0</v>
      </c>
      <c r="N312" s="22">
        <f t="shared" si="185"/>
        <v>0</v>
      </c>
      <c r="P312" s="12"/>
      <c r="Q312" s="14"/>
      <c r="R312" s="3"/>
      <c r="S312" s="3" t="s">
        <v>107</v>
      </c>
      <c r="T312" s="13"/>
      <c r="U312" s="22">
        <f>'MOC-FOR-DB '!H312</f>
        <v>0</v>
      </c>
      <c r="V312" s="22">
        <f>'MOC-FOR-DB '!M312</f>
        <v>0</v>
      </c>
      <c r="W312" s="22">
        <f>'MOC-FOR-DB '!U312</f>
        <v>0</v>
      </c>
      <c r="X312" s="22">
        <f>'MOC-FOR-DB '!AI312</f>
        <v>0</v>
      </c>
      <c r="Y312" s="22">
        <f>'MOC-FOR-DB '!AJ312</f>
        <v>0</v>
      </c>
      <c r="Z312" s="22">
        <f>'MOC-FOR-DB '!AK312</f>
        <v>0</v>
      </c>
      <c r="AA312" s="22">
        <f>'MOC-FOR-DB '!AP312</f>
        <v>0</v>
      </c>
      <c r="AB312" s="22">
        <f>'MOC-FOR-DB '!AV312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35</v>
      </c>
      <c r="E313" s="13"/>
      <c r="F313" s="22">
        <f>'MOC-DOM-DB'!H313</f>
        <v>0</v>
      </c>
      <c r="G313" s="22">
        <f>'MOC-DOM-DB'!M313</f>
        <v>0</v>
      </c>
      <c r="H313" s="22">
        <f>'MOC-DOM-DB'!U313</f>
        <v>0</v>
      </c>
      <c r="I313" s="22">
        <f>'MOC-DOM-DB'!AI313</f>
        <v>0</v>
      </c>
      <c r="J313" s="22">
        <f>'MOC-DOM-DB'!AJ313</f>
        <v>0</v>
      </c>
      <c r="K313" s="22">
        <f>'MOC-DOM-DB'!AK313</f>
        <v>0</v>
      </c>
      <c r="L313" s="22">
        <f>'MOC-DOM-DB'!AP313</f>
        <v>0</v>
      </c>
      <c r="M313" s="22">
        <f>'MOC-DOM-DB'!AV313</f>
        <v>0</v>
      </c>
      <c r="N313" s="22">
        <f t="shared" si="185"/>
        <v>0</v>
      </c>
      <c r="P313" s="12"/>
      <c r="Q313" s="14"/>
      <c r="R313" s="3"/>
      <c r="S313" s="3" t="s">
        <v>35</v>
      </c>
      <c r="T313" s="13"/>
      <c r="U313" s="22">
        <f>'MOC-FOR-DB '!H313</f>
        <v>0</v>
      </c>
      <c r="V313" s="22">
        <f>'MOC-FOR-DB '!M313</f>
        <v>0</v>
      </c>
      <c r="W313" s="22">
        <f>'MOC-FOR-DB '!U313</f>
        <v>0</v>
      </c>
      <c r="X313" s="22">
        <f>'MOC-FOR-DB '!AI313</f>
        <v>0</v>
      </c>
      <c r="Y313" s="22">
        <f>'MOC-FOR-DB '!AJ313</f>
        <v>0</v>
      </c>
      <c r="Z313" s="22">
        <f>'MOC-FOR-DB '!AK313</f>
        <v>0</v>
      </c>
      <c r="AA313" s="22">
        <f>'MOC-FOR-DB '!AP313</f>
        <v>0</v>
      </c>
      <c r="AB313" s="22">
        <f>'MOC-FOR-DB '!AV313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108</v>
      </c>
      <c r="D314" s="2"/>
      <c r="E314" s="15"/>
      <c r="F314" s="22">
        <f>'MOC-DOM-DB'!H314</f>
        <v>0</v>
      </c>
      <c r="G314" s="22">
        <f>'MOC-DOM-DB'!M314</f>
        <v>0</v>
      </c>
      <c r="H314" s="22">
        <f>'MOC-DOM-DB'!U314</f>
        <v>0</v>
      </c>
      <c r="I314" s="22">
        <f>'MOC-DOM-DB'!AI314</f>
        <v>0</v>
      </c>
      <c r="J314" s="22">
        <f>'MOC-DOM-DB'!AJ314</f>
        <v>0</v>
      </c>
      <c r="K314" s="22">
        <f>'MOC-DOM-DB'!AK314</f>
        <v>0</v>
      </c>
      <c r="L314" s="22">
        <f>'MOC-DOM-DB'!AP314</f>
        <v>0</v>
      </c>
      <c r="M314" s="22">
        <f>'MOC-DOM-DB'!AV314</f>
        <v>0</v>
      </c>
      <c r="N314" s="22">
        <f>SUM(F314:M314)</f>
        <v>0</v>
      </c>
      <c r="P314" s="12"/>
      <c r="Q314" s="1"/>
      <c r="R314" s="2" t="s">
        <v>108</v>
      </c>
      <c r="S314" s="2"/>
      <c r="T314" s="15"/>
      <c r="U314" s="22">
        <f>'MOC-FOR-DB '!H314</f>
        <v>0</v>
      </c>
      <c r="V314" s="22">
        <f>'MOC-FOR-DB '!M314</f>
        <v>0</v>
      </c>
      <c r="W314" s="22">
        <f>'MOC-FOR-DB '!U314</f>
        <v>0</v>
      </c>
      <c r="X314" s="22">
        <f>'MOC-FOR-DB '!AI314</f>
        <v>0</v>
      </c>
      <c r="Y314" s="22">
        <f>'MOC-FOR-DB '!AJ314</f>
        <v>0</v>
      </c>
      <c r="Z314" s="22">
        <f>'MOC-FOR-DB '!AK314</f>
        <v>0</v>
      </c>
      <c r="AA314" s="22">
        <f>'MOC-FOR-DB '!AP314</f>
        <v>0</v>
      </c>
      <c r="AB314" s="22">
        <f>'MOC-FOR-DB '!AV314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109</v>
      </c>
      <c r="D315" s="2"/>
      <c r="E315" s="13"/>
      <c r="F315" s="22">
        <f>'MOC-DOM-DB'!H315</f>
        <v>0</v>
      </c>
      <c r="G315" s="22">
        <f>'MOC-DOM-DB'!M315</f>
        <v>0</v>
      </c>
      <c r="H315" s="22">
        <f>'MOC-DOM-DB'!U315</f>
        <v>0</v>
      </c>
      <c r="I315" s="22">
        <f>'MOC-DOM-DB'!AI315</f>
        <v>0</v>
      </c>
      <c r="J315" s="22">
        <f>'MOC-DOM-DB'!AJ315</f>
        <v>0</v>
      </c>
      <c r="K315" s="22">
        <f>'MOC-DOM-DB'!AK315</f>
        <v>0</v>
      </c>
      <c r="L315" s="22">
        <f>'MOC-DOM-DB'!AP315</f>
        <v>0</v>
      </c>
      <c r="M315" s="22">
        <f>'MOC-DOM-DB'!AV315</f>
        <v>0</v>
      </c>
      <c r="N315" s="22">
        <f t="shared" ref="N315" si="187">SUM(N316:N319)</f>
        <v>0</v>
      </c>
      <c r="P315" s="12"/>
      <c r="Q315" s="1"/>
      <c r="R315" s="2" t="s">
        <v>109</v>
      </c>
      <c r="S315" s="2"/>
      <c r="T315" s="13"/>
      <c r="U315" s="22">
        <f>'MOC-FOR-DB '!H315</f>
        <v>0</v>
      </c>
      <c r="V315" s="22">
        <f>'MOC-FOR-DB '!M315</f>
        <v>0</v>
      </c>
      <c r="W315" s="22">
        <f>'MOC-FOR-DB '!U315</f>
        <v>0</v>
      </c>
      <c r="X315" s="22">
        <f>'MOC-FOR-DB '!AI315</f>
        <v>0</v>
      </c>
      <c r="Y315" s="22">
        <f>'MOC-FOR-DB '!AJ315</f>
        <v>0</v>
      </c>
      <c r="Z315" s="22">
        <f>'MOC-FOR-DB '!AK315</f>
        <v>0</v>
      </c>
      <c r="AA315" s="22">
        <f>'MOC-FOR-DB '!AP315</f>
        <v>0</v>
      </c>
      <c r="AB315" s="22">
        <f>'MOC-FOR-DB '!AV315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110</v>
      </c>
      <c r="E316" s="13"/>
      <c r="F316" s="22">
        <f>'MOC-DOM-DB'!H316</f>
        <v>0</v>
      </c>
      <c r="G316" s="22">
        <f>'MOC-DOM-DB'!M316</f>
        <v>0</v>
      </c>
      <c r="H316" s="22">
        <f>'MOC-DOM-DB'!U316</f>
        <v>0</v>
      </c>
      <c r="I316" s="22">
        <f>'MOC-DOM-DB'!AI316</f>
        <v>0</v>
      </c>
      <c r="J316" s="22">
        <f>'MOC-DOM-DB'!AJ316</f>
        <v>0</v>
      </c>
      <c r="K316" s="22">
        <f>'MOC-DOM-DB'!AK316</f>
        <v>0</v>
      </c>
      <c r="L316" s="22">
        <f>'MOC-DOM-DB'!AP316</f>
        <v>0</v>
      </c>
      <c r="M316" s="22">
        <f>'MOC-DOM-DB'!AV316</f>
        <v>0</v>
      </c>
      <c r="N316" s="22">
        <f t="shared" ref="N316:N319" si="189">SUM(F316:M316)</f>
        <v>0</v>
      </c>
      <c r="P316" s="12"/>
      <c r="Q316" s="14"/>
      <c r="R316" s="3"/>
      <c r="S316" s="3" t="s">
        <v>110</v>
      </c>
      <c r="T316" s="13"/>
      <c r="U316" s="22">
        <f>'MOC-FOR-DB '!H316</f>
        <v>0</v>
      </c>
      <c r="V316" s="22">
        <f>'MOC-FOR-DB '!M316</f>
        <v>0</v>
      </c>
      <c r="W316" s="22">
        <f>'MOC-FOR-DB '!U316</f>
        <v>0</v>
      </c>
      <c r="X316" s="22">
        <f>'MOC-FOR-DB '!AI316</f>
        <v>0</v>
      </c>
      <c r="Y316" s="22">
        <f>'MOC-FOR-DB '!AJ316</f>
        <v>0</v>
      </c>
      <c r="Z316" s="22">
        <f>'MOC-FOR-DB '!AK316</f>
        <v>0</v>
      </c>
      <c r="AA316" s="22">
        <f>'MOC-FOR-DB '!AP316</f>
        <v>0</v>
      </c>
      <c r="AB316" s="22">
        <f>'MOC-FOR-DB '!AV316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111</v>
      </c>
      <c r="E317" s="13"/>
      <c r="F317" s="22">
        <f>'MOC-DOM-DB'!H317</f>
        <v>0</v>
      </c>
      <c r="G317" s="22">
        <f>'MOC-DOM-DB'!M317</f>
        <v>0</v>
      </c>
      <c r="H317" s="22">
        <f>'MOC-DOM-DB'!U317</f>
        <v>0</v>
      </c>
      <c r="I317" s="22">
        <f>'MOC-DOM-DB'!AI317</f>
        <v>0</v>
      </c>
      <c r="J317" s="22">
        <f>'MOC-DOM-DB'!AJ317</f>
        <v>0</v>
      </c>
      <c r="K317" s="22">
        <f>'MOC-DOM-DB'!AK317</f>
        <v>0</v>
      </c>
      <c r="L317" s="22">
        <f>'MOC-DOM-DB'!AP317</f>
        <v>0</v>
      </c>
      <c r="M317" s="22">
        <f>'MOC-DOM-DB'!AV317</f>
        <v>0</v>
      </c>
      <c r="N317" s="22">
        <f t="shared" si="189"/>
        <v>0</v>
      </c>
      <c r="P317" s="12"/>
      <c r="Q317" s="14"/>
      <c r="R317" s="3"/>
      <c r="S317" s="3" t="s">
        <v>111</v>
      </c>
      <c r="T317" s="13"/>
      <c r="U317" s="22">
        <f>'MOC-FOR-DB '!H317</f>
        <v>0</v>
      </c>
      <c r="V317" s="22">
        <f>'MOC-FOR-DB '!M317</f>
        <v>0</v>
      </c>
      <c r="W317" s="22">
        <f>'MOC-FOR-DB '!U317</f>
        <v>0</v>
      </c>
      <c r="X317" s="22">
        <f>'MOC-FOR-DB '!AI317</f>
        <v>0</v>
      </c>
      <c r="Y317" s="22">
        <f>'MOC-FOR-DB '!AJ317</f>
        <v>0</v>
      </c>
      <c r="Z317" s="22">
        <f>'MOC-FOR-DB '!AK317</f>
        <v>0</v>
      </c>
      <c r="AA317" s="22">
        <f>'MOC-FOR-DB '!AP317</f>
        <v>0</v>
      </c>
      <c r="AB317" s="22">
        <f>'MOC-FOR-DB '!AV317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0" t="s">
        <v>112</v>
      </c>
      <c r="E318" s="101"/>
      <c r="F318" s="22">
        <f>'MOC-DOM-DB'!H318</f>
        <v>0</v>
      </c>
      <c r="G318" s="22">
        <f>'MOC-DOM-DB'!M318</f>
        <v>0</v>
      </c>
      <c r="H318" s="22">
        <f>'MOC-DOM-DB'!U318</f>
        <v>0</v>
      </c>
      <c r="I318" s="22">
        <f>'MOC-DOM-DB'!AI318</f>
        <v>0</v>
      </c>
      <c r="J318" s="22">
        <f>'MOC-DOM-DB'!AJ318</f>
        <v>0</v>
      </c>
      <c r="K318" s="22">
        <f>'MOC-DOM-DB'!AK318</f>
        <v>0</v>
      </c>
      <c r="L318" s="22">
        <f>'MOC-DOM-DB'!AP318</f>
        <v>0</v>
      </c>
      <c r="M318" s="22">
        <f>'MOC-DOM-DB'!AV318</f>
        <v>0</v>
      </c>
      <c r="N318" s="22">
        <f t="shared" si="189"/>
        <v>0</v>
      </c>
      <c r="P318" s="12"/>
      <c r="Q318" s="14"/>
      <c r="R318" s="3"/>
      <c r="S318" s="100" t="s">
        <v>112</v>
      </c>
      <c r="T318" s="101"/>
      <c r="U318" s="22">
        <f>'MOC-FOR-DB '!H318</f>
        <v>0</v>
      </c>
      <c r="V318" s="22">
        <f>'MOC-FOR-DB '!M318</f>
        <v>0</v>
      </c>
      <c r="W318" s="22">
        <f>'MOC-FOR-DB '!U318</f>
        <v>0</v>
      </c>
      <c r="X318" s="22">
        <f>'MOC-FOR-DB '!AI318</f>
        <v>0</v>
      </c>
      <c r="Y318" s="22">
        <f>'MOC-FOR-DB '!AJ318</f>
        <v>0</v>
      </c>
      <c r="Z318" s="22">
        <f>'MOC-FOR-DB '!AK318</f>
        <v>0</v>
      </c>
      <c r="AA318" s="22">
        <f>'MOC-FOR-DB '!AP318</f>
        <v>0</v>
      </c>
      <c r="AB318" s="22">
        <f>'MOC-FOR-DB '!AV318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35</v>
      </c>
      <c r="E319" s="13"/>
      <c r="F319" s="22">
        <f>'MOC-DOM-DB'!H319</f>
        <v>0</v>
      </c>
      <c r="G319" s="22">
        <f>'MOC-DOM-DB'!M319</f>
        <v>0</v>
      </c>
      <c r="H319" s="22">
        <f>'MOC-DOM-DB'!U319</f>
        <v>0</v>
      </c>
      <c r="I319" s="22">
        <f>'MOC-DOM-DB'!AI319</f>
        <v>0</v>
      </c>
      <c r="J319" s="22">
        <f>'MOC-DOM-DB'!AJ319</f>
        <v>0</v>
      </c>
      <c r="K319" s="22">
        <f>'MOC-DOM-DB'!AK319</f>
        <v>0</v>
      </c>
      <c r="L319" s="22">
        <f>'MOC-DOM-DB'!AP319</f>
        <v>0</v>
      </c>
      <c r="M319" s="22">
        <f>'MOC-DOM-DB'!AV319</f>
        <v>0</v>
      </c>
      <c r="N319" s="22">
        <f t="shared" si="189"/>
        <v>0</v>
      </c>
      <c r="P319" s="12"/>
      <c r="Q319" s="14"/>
      <c r="R319" s="3"/>
      <c r="S319" s="3" t="s">
        <v>35</v>
      </c>
      <c r="T319" s="13"/>
      <c r="U319" s="22">
        <f>'MOC-FOR-DB '!H319</f>
        <v>0</v>
      </c>
      <c r="V319" s="22">
        <f>'MOC-FOR-DB '!M319</f>
        <v>0</v>
      </c>
      <c r="W319" s="22">
        <f>'MOC-FOR-DB '!U319</f>
        <v>0</v>
      </c>
      <c r="X319" s="22">
        <f>'MOC-FOR-DB '!AI319</f>
        <v>0</v>
      </c>
      <c r="Y319" s="22">
        <f>'MOC-FOR-DB '!AJ319</f>
        <v>0</v>
      </c>
      <c r="Z319" s="22">
        <f>'MOC-FOR-DB '!AK319</f>
        <v>0</v>
      </c>
      <c r="AA319" s="22">
        <f>'MOC-FOR-DB '!AP319</f>
        <v>0</v>
      </c>
      <c r="AB319" s="22">
        <f>'MOC-FOR-DB '!AV319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113</v>
      </c>
      <c r="D320" s="2"/>
      <c r="E320" s="13"/>
      <c r="F320" s="22">
        <f>'MOC-DOM-DB'!H320</f>
        <v>0</v>
      </c>
      <c r="G320" s="22">
        <f>'MOC-DOM-DB'!M320</f>
        <v>0</v>
      </c>
      <c r="H320" s="22">
        <f>'MOC-DOM-DB'!U320</f>
        <v>0</v>
      </c>
      <c r="I320" s="22">
        <f>'MOC-DOM-DB'!AI320</f>
        <v>0</v>
      </c>
      <c r="J320" s="22">
        <f>'MOC-DOM-DB'!AJ320</f>
        <v>0</v>
      </c>
      <c r="K320" s="22">
        <f>'MOC-DOM-DB'!AK320</f>
        <v>0</v>
      </c>
      <c r="L320" s="22">
        <f>'MOC-DOM-DB'!AP320</f>
        <v>0</v>
      </c>
      <c r="M320" s="22">
        <f>'MOC-DOM-DB'!AV320</f>
        <v>0</v>
      </c>
      <c r="N320" s="22">
        <f t="shared" ref="N320" si="191">SUM(N321:N324)</f>
        <v>0</v>
      </c>
      <c r="P320" s="12"/>
      <c r="Q320" s="1"/>
      <c r="R320" s="2" t="s">
        <v>113</v>
      </c>
      <c r="S320" s="2"/>
      <c r="T320" s="13"/>
      <c r="U320" s="22">
        <f>'MOC-FOR-DB '!H320</f>
        <v>0</v>
      </c>
      <c r="V320" s="22">
        <f>'MOC-FOR-DB '!M320</f>
        <v>0</v>
      </c>
      <c r="W320" s="22">
        <f>'MOC-FOR-DB '!U320</f>
        <v>0</v>
      </c>
      <c r="X320" s="22">
        <f>'MOC-FOR-DB '!AI320</f>
        <v>0</v>
      </c>
      <c r="Y320" s="22">
        <f>'MOC-FOR-DB '!AJ320</f>
        <v>0</v>
      </c>
      <c r="Z320" s="22">
        <f>'MOC-FOR-DB '!AK320</f>
        <v>0</v>
      </c>
      <c r="AA320" s="22">
        <f>'MOC-FOR-DB '!AP320</f>
        <v>0</v>
      </c>
      <c r="AB320" s="22">
        <f>'MOC-FOR-DB '!AV320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0" t="s">
        <v>114</v>
      </c>
      <c r="E321" s="91"/>
      <c r="F321" s="22">
        <f>'MOC-DOM-DB'!H321</f>
        <v>0</v>
      </c>
      <c r="G321" s="22">
        <f>'MOC-DOM-DB'!M321</f>
        <v>0</v>
      </c>
      <c r="H321" s="22">
        <f>'MOC-DOM-DB'!U321</f>
        <v>0</v>
      </c>
      <c r="I321" s="22">
        <f>'MOC-DOM-DB'!AI321</f>
        <v>0</v>
      </c>
      <c r="J321" s="22">
        <f>'MOC-DOM-DB'!AJ321</f>
        <v>0</v>
      </c>
      <c r="K321" s="22">
        <f>'MOC-DOM-DB'!AK321</f>
        <v>0</v>
      </c>
      <c r="L321" s="22">
        <f>'MOC-DOM-DB'!AP321</f>
        <v>0</v>
      </c>
      <c r="M321" s="22">
        <f>'MOC-DOM-DB'!AV321</f>
        <v>0</v>
      </c>
      <c r="N321" s="22">
        <f t="shared" ref="N321:N324" si="193">SUM(F321:M321)</f>
        <v>0</v>
      </c>
      <c r="P321" s="12"/>
      <c r="Q321" s="14"/>
      <c r="R321" s="3"/>
      <c r="S321" s="90" t="s">
        <v>114</v>
      </c>
      <c r="T321" s="91"/>
      <c r="U321" s="22">
        <f>'MOC-FOR-DB '!H321</f>
        <v>0</v>
      </c>
      <c r="V321" s="22">
        <f>'MOC-FOR-DB '!M321</f>
        <v>0</v>
      </c>
      <c r="W321" s="22">
        <f>'MOC-FOR-DB '!U321</f>
        <v>0</v>
      </c>
      <c r="X321" s="22">
        <f>'MOC-FOR-DB '!AI321</f>
        <v>0</v>
      </c>
      <c r="Y321" s="22">
        <f>'MOC-FOR-DB '!AJ321</f>
        <v>0</v>
      </c>
      <c r="Z321" s="22">
        <f>'MOC-FOR-DB '!AK321</f>
        <v>0</v>
      </c>
      <c r="AA321" s="22">
        <f>'MOC-FOR-DB '!AP321</f>
        <v>0</v>
      </c>
      <c r="AB321" s="22">
        <f>'MOC-FOR-DB '!AV321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115</v>
      </c>
      <c r="E322" s="13"/>
      <c r="F322" s="22">
        <f>'MOC-DOM-DB'!H322</f>
        <v>0</v>
      </c>
      <c r="G322" s="22">
        <f>'MOC-DOM-DB'!M322</f>
        <v>0</v>
      </c>
      <c r="H322" s="22">
        <f>'MOC-DOM-DB'!U322</f>
        <v>0</v>
      </c>
      <c r="I322" s="22">
        <f>'MOC-DOM-DB'!AI322</f>
        <v>0</v>
      </c>
      <c r="J322" s="22">
        <f>'MOC-DOM-DB'!AJ322</f>
        <v>0</v>
      </c>
      <c r="K322" s="22">
        <f>'MOC-DOM-DB'!AK322</f>
        <v>0</v>
      </c>
      <c r="L322" s="22">
        <f>'MOC-DOM-DB'!AP322</f>
        <v>0</v>
      </c>
      <c r="M322" s="22">
        <f>'MOC-DOM-DB'!AV322</f>
        <v>0</v>
      </c>
      <c r="N322" s="22">
        <f t="shared" si="193"/>
        <v>0</v>
      </c>
      <c r="P322" s="12"/>
      <c r="Q322" s="14"/>
      <c r="R322" s="3"/>
      <c r="S322" s="3" t="s">
        <v>115</v>
      </c>
      <c r="T322" s="13"/>
      <c r="U322" s="22">
        <f>'MOC-FOR-DB '!H322</f>
        <v>0</v>
      </c>
      <c r="V322" s="22">
        <f>'MOC-FOR-DB '!M322</f>
        <v>0</v>
      </c>
      <c r="W322" s="22">
        <f>'MOC-FOR-DB '!U322</f>
        <v>0</v>
      </c>
      <c r="X322" s="22">
        <f>'MOC-FOR-DB '!AI322</f>
        <v>0</v>
      </c>
      <c r="Y322" s="22">
        <f>'MOC-FOR-DB '!AJ322</f>
        <v>0</v>
      </c>
      <c r="Z322" s="22">
        <f>'MOC-FOR-DB '!AK322</f>
        <v>0</v>
      </c>
      <c r="AA322" s="22">
        <f>'MOC-FOR-DB '!AP322</f>
        <v>0</v>
      </c>
      <c r="AB322" s="22">
        <f>'MOC-FOR-DB '!AV322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116</v>
      </c>
      <c r="E323" s="13"/>
      <c r="F323" s="22">
        <f>'MOC-DOM-DB'!H323</f>
        <v>0</v>
      </c>
      <c r="G323" s="22">
        <f>'MOC-DOM-DB'!M323</f>
        <v>0</v>
      </c>
      <c r="H323" s="22">
        <f>'MOC-DOM-DB'!U323</f>
        <v>0</v>
      </c>
      <c r="I323" s="22">
        <f>'MOC-DOM-DB'!AI323</f>
        <v>0</v>
      </c>
      <c r="J323" s="22">
        <f>'MOC-DOM-DB'!AJ323</f>
        <v>0</v>
      </c>
      <c r="K323" s="22">
        <f>'MOC-DOM-DB'!AK323</f>
        <v>0</v>
      </c>
      <c r="L323" s="22">
        <f>'MOC-DOM-DB'!AP323</f>
        <v>0</v>
      </c>
      <c r="M323" s="22">
        <f>'MOC-DOM-DB'!AV323</f>
        <v>0</v>
      </c>
      <c r="N323" s="22">
        <f t="shared" si="193"/>
        <v>0</v>
      </c>
      <c r="P323" s="12"/>
      <c r="Q323" s="14"/>
      <c r="R323" s="3"/>
      <c r="S323" s="3" t="s">
        <v>116</v>
      </c>
      <c r="T323" s="13"/>
      <c r="U323" s="22">
        <f>'MOC-FOR-DB '!H323</f>
        <v>0</v>
      </c>
      <c r="V323" s="22">
        <f>'MOC-FOR-DB '!M323</f>
        <v>0</v>
      </c>
      <c r="W323" s="22">
        <f>'MOC-FOR-DB '!U323</f>
        <v>0</v>
      </c>
      <c r="X323" s="22">
        <f>'MOC-FOR-DB '!AI323</f>
        <v>0</v>
      </c>
      <c r="Y323" s="22">
        <f>'MOC-FOR-DB '!AJ323</f>
        <v>0</v>
      </c>
      <c r="Z323" s="22">
        <f>'MOC-FOR-DB '!AK323</f>
        <v>0</v>
      </c>
      <c r="AA323" s="22">
        <f>'MOC-FOR-DB '!AP323</f>
        <v>0</v>
      </c>
      <c r="AB323" s="22">
        <f>'MOC-FOR-DB '!AV323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117</v>
      </c>
      <c r="E324" s="13"/>
      <c r="F324" s="22">
        <f>'MOC-DOM-DB'!H324</f>
        <v>0</v>
      </c>
      <c r="G324" s="22">
        <f>'MOC-DOM-DB'!M324</f>
        <v>0</v>
      </c>
      <c r="H324" s="22">
        <f>'MOC-DOM-DB'!U324</f>
        <v>0</v>
      </c>
      <c r="I324" s="22">
        <f>'MOC-DOM-DB'!AI324</f>
        <v>0</v>
      </c>
      <c r="J324" s="22">
        <f>'MOC-DOM-DB'!AJ324</f>
        <v>0</v>
      </c>
      <c r="K324" s="22">
        <f>'MOC-DOM-DB'!AK324</f>
        <v>0</v>
      </c>
      <c r="L324" s="22">
        <f>'MOC-DOM-DB'!AP324</f>
        <v>0</v>
      </c>
      <c r="M324" s="22">
        <f>'MOC-DOM-DB'!AV324</f>
        <v>0</v>
      </c>
      <c r="N324" s="22">
        <f t="shared" si="193"/>
        <v>0</v>
      </c>
      <c r="P324" s="12"/>
      <c r="Q324" s="14"/>
      <c r="R324" s="3"/>
      <c r="S324" s="3" t="s">
        <v>117</v>
      </c>
      <c r="T324" s="13"/>
      <c r="U324" s="22">
        <f>'MOC-FOR-DB '!H324</f>
        <v>0</v>
      </c>
      <c r="V324" s="22">
        <f>'MOC-FOR-DB '!M324</f>
        <v>0</v>
      </c>
      <c r="W324" s="22">
        <f>'MOC-FOR-DB '!U324</f>
        <v>0</v>
      </c>
      <c r="X324" s="22">
        <f>'MOC-FOR-DB '!AI324</f>
        <v>0</v>
      </c>
      <c r="Y324" s="22">
        <f>'MOC-FOR-DB '!AJ324</f>
        <v>0</v>
      </c>
      <c r="Z324" s="22">
        <f>'MOC-FOR-DB '!AK324</f>
        <v>0</v>
      </c>
      <c r="AA324" s="22">
        <f>'MOC-FOR-DB '!AP324</f>
        <v>0</v>
      </c>
      <c r="AB324" s="22">
        <f>'MOC-FOR-DB '!AV324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118</v>
      </c>
      <c r="D325" s="2"/>
      <c r="E325" s="13"/>
      <c r="F325" s="22">
        <f>'MOC-DOM-DB'!H325</f>
        <v>1500</v>
      </c>
      <c r="G325" s="22">
        <f>'MOC-DOM-DB'!M325</f>
        <v>0</v>
      </c>
      <c r="H325" s="22">
        <f>'MOC-DOM-DB'!U325</f>
        <v>0</v>
      </c>
      <c r="I325" s="22">
        <f>'MOC-DOM-DB'!AI325</f>
        <v>0</v>
      </c>
      <c r="J325" s="22">
        <f>'MOC-DOM-DB'!AJ325</f>
        <v>0</v>
      </c>
      <c r="K325" s="22">
        <f>'MOC-DOM-DB'!AK325</f>
        <v>0</v>
      </c>
      <c r="L325" s="22">
        <f>'MOC-DOM-DB'!AP325</f>
        <v>0</v>
      </c>
      <c r="M325" s="22">
        <f>'MOC-DOM-DB'!AV325</f>
        <v>0</v>
      </c>
      <c r="N325" s="22">
        <f t="shared" ref="N325" si="195">SUM(N326:N329)</f>
        <v>1500</v>
      </c>
      <c r="P325" s="12"/>
      <c r="Q325" s="1"/>
      <c r="R325" s="2" t="s">
        <v>118</v>
      </c>
      <c r="S325" s="2"/>
      <c r="T325" s="13"/>
      <c r="U325" s="22">
        <f>'MOC-FOR-DB '!H325</f>
        <v>0</v>
      </c>
      <c r="V325" s="22">
        <f>'MOC-FOR-DB '!M325</f>
        <v>0</v>
      </c>
      <c r="W325" s="22">
        <f>'MOC-FOR-DB '!U325</f>
        <v>0</v>
      </c>
      <c r="X325" s="22">
        <f>'MOC-FOR-DB '!AI325</f>
        <v>0</v>
      </c>
      <c r="Y325" s="22">
        <f>'MOC-FOR-DB '!AJ325</f>
        <v>0</v>
      </c>
      <c r="Z325" s="22">
        <f>'MOC-FOR-DB '!AK325</f>
        <v>0</v>
      </c>
      <c r="AA325" s="22">
        <f>'MOC-FOR-DB '!AP325</f>
        <v>0</v>
      </c>
      <c r="AB325" s="22">
        <f>'MOC-FOR-DB '!AV325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119</v>
      </c>
      <c r="E326" s="13"/>
      <c r="F326" s="22">
        <f>'MOC-DOM-DB'!H326</f>
        <v>0</v>
      </c>
      <c r="G326" s="22">
        <f>'MOC-DOM-DB'!M326</f>
        <v>0</v>
      </c>
      <c r="H326" s="22">
        <f>'MOC-DOM-DB'!U326</f>
        <v>0</v>
      </c>
      <c r="I326" s="22">
        <f>'MOC-DOM-DB'!AI326</f>
        <v>0</v>
      </c>
      <c r="J326" s="22">
        <f>'MOC-DOM-DB'!AJ326</f>
        <v>0</v>
      </c>
      <c r="K326" s="22">
        <f>'MOC-DOM-DB'!AK326</f>
        <v>0</v>
      </c>
      <c r="L326" s="22">
        <f>'MOC-DOM-DB'!AP326</f>
        <v>0</v>
      </c>
      <c r="M326" s="22">
        <f>'MOC-DOM-DB'!AV326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119</v>
      </c>
      <c r="T326" s="13"/>
      <c r="U326" s="22">
        <f>'MOC-FOR-DB '!H326</f>
        <v>0</v>
      </c>
      <c r="V326" s="22">
        <f>'MOC-FOR-DB '!M326</f>
        <v>0</v>
      </c>
      <c r="W326" s="22">
        <f>'MOC-FOR-DB '!U326</f>
        <v>0</v>
      </c>
      <c r="X326" s="22">
        <f>'MOC-FOR-DB '!AI326</f>
        <v>0</v>
      </c>
      <c r="Y326" s="22">
        <f>'MOC-FOR-DB '!AJ326</f>
        <v>0</v>
      </c>
      <c r="Z326" s="22">
        <f>'MOC-FOR-DB '!AK326</f>
        <v>0</v>
      </c>
      <c r="AA326" s="22">
        <f>'MOC-FOR-DB '!AP326</f>
        <v>0</v>
      </c>
      <c r="AB326" s="22">
        <f>'MOC-FOR-DB '!AV326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120</v>
      </c>
      <c r="E327" s="13"/>
      <c r="F327" s="22">
        <f>'MOC-DOM-DB'!H327</f>
        <v>0</v>
      </c>
      <c r="G327" s="22">
        <f>'MOC-DOM-DB'!M327</f>
        <v>0</v>
      </c>
      <c r="H327" s="22">
        <f>'MOC-DOM-DB'!U327</f>
        <v>0</v>
      </c>
      <c r="I327" s="22">
        <f>'MOC-DOM-DB'!AI327</f>
        <v>0</v>
      </c>
      <c r="J327" s="22">
        <f>'MOC-DOM-DB'!AJ327</f>
        <v>0</v>
      </c>
      <c r="K327" s="22">
        <f>'MOC-DOM-DB'!AK327</f>
        <v>0</v>
      </c>
      <c r="L327" s="22">
        <f>'MOC-DOM-DB'!AP327</f>
        <v>0</v>
      </c>
      <c r="M327" s="22">
        <f>'MOC-DOM-DB'!AV327</f>
        <v>0</v>
      </c>
      <c r="N327" s="22">
        <f t="shared" si="197"/>
        <v>0</v>
      </c>
      <c r="P327" s="12"/>
      <c r="Q327" s="14"/>
      <c r="R327" s="3"/>
      <c r="S327" s="3" t="s">
        <v>120</v>
      </c>
      <c r="T327" s="13"/>
      <c r="U327" s="22">
        <f>'MOC-FOR-DB '!H327</f>
        <v>0</v>
      </c>
      <c r="V327" s="22">
        <f>'MOC-FOR-DB '!M327</f>
        <v>0</v>
      </c>
      <c r="W327" s="22">
        <f>'MOC-FOR-DB '!U327</f>
        <v>0</v>
      </c>
      <c r="X327" s="22">
        <f>'MOC-FOR-DB '!AI327</f>
        <v>0</v>
      </c>
      <c r="Y327" s="22">
        <f>'MOC-FOR-DB '!AJ327</f>
        <v>0</v>
      </c>
      <c r="Z327" s="22">
        <f>'MOC-FOR-DB '!AK327</f>
        <v>0</v>
      </c>
      <c r="AA327" s="22">
        <f>'MOC-FOR-DB '!AP327</f>
        <v>0</v>
      </c>
      <c r="AB327" s="22">
        <f>'MOC-FOR-DB '!AV327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121</v>
      </c>
      <c r="E328" s="13"/>
      <c r="F328" s="22">
        <f>'MOC-DOM-DB'!H328</f>
        <v>1500</v>
      </c>
      <c r="G328" s="22">
        <f>'MOC-DOM-DB'!M328</f>
        <v>0</v>
      </c>
      <c r="H328" s="22">
        <f>'MOC-DOM-DB'!U328</f>
        <v>0</v>
      </c>
      <c r="I328" s="22">
        <f>'MOC-DOM-DB'!AI328</f>
        <v>0</v>
      </c>
      <c r="J328" s="22">
        <f>'MOC-DOM-DB'!AJ328</f>
        <v>0</v>
      </c>
      <c r="K328" s="22">
        <f>'MOC-DOM-DB'!AK328</f>
        <v>0</v>
      </c>
      <c r="L328" s="22">
        <f>'MOC-DOM-DB'!AP328</f>
        <v>0</v>
      </c>
      <c r="M328" s="22">
        <f>'MOC-DOM-DB'!AV328</f>
        <v>0</v>
      </c>
      <c r="N328" s="22">
        <f t="shared" si="197"/>
        <v>1500</v>
      </c>
      <c r="P328" s="12"/>
      <c r="Q328" s="14"/>
      <c r="R328" s="3"/>
      <c r="S328" s="3" t="s">
        <v>121</v>
      </c>
      <c r="T328" s="13"/>
      <c r="U328" s="22">
        <f>'MOC-FOR-DB '!H328</f>
        <v>0</v>
      </c>
      <c r="V328" s="22">
        <f>'MOC-FOR-DB '!M328</f>
        <v>0</v>
      </c>
      <c r="W328" s="22">
        <f>'MOC-FOR-DB '!U328</f>
        <v>0</v>
      </c>
      <c r="X328" s="22">
        <f>'MOC-FOR-DB '!AI328</f>
        <v>0</v>
      </c>
      <c r="Y328" s="22">
        <f>'MOC-FOR-DB '!AJ328</f>
        <v>0</v>
      </c>
      <c r="Z328" s="22">
        <f>'MOC-FOR-DB '!AK328</f>
        <v>0</v>
      </c>
      <c r="AA328" s="22">
        <f>'MOC-FOR-DB '!AP328</f>
        <v>0</v>
      </c>
      <c r="AB328" s="22">
        <f>'MOC-FOR-DB '!AV328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122</v>
      </c>
      <c r="E329" s="13"/>
      <c r="F329" s="22">
        <f>'MOC-DOM-DB'!H329</f>
        <v>0</v>
      </c>
      <c r="G329" s="22">
        <f>'MOC-DOM-DB'!M329</f>
        <v>0</v>
      </c>
      <c r="H329" s="22">
        <f>'MOC-DOM-DB'!U329</f>
        <v>0</v>
      </c>
      <c r="I329" s="22">
        <f>'MOC-DOM-DB'!AI329</f>
        <v>0</v>
      </c>
      <c r="J329" s="22">
        <f>'MOC-DOM-DB'!AJ329</f>
        <v>0</v>
      </c>
      <c r="K329" s="22">
        <f>'MOC-DOM-DB'!AK329</f>
        <v>0</v>
      </c>
      <c r="L329" s="22">
        <f>'MOC-DOM-DB'!AP329</f>
        <v>0</v>
      </c>
      <c r="M329" s="22">
        <f>'MOC-DOM-DB'!AV329</f>
        <v>0</v>
      </c>
      <c r="N329" s="22">
        <f t="shared" si="197"/>
        <v>0</v>
      </c>
      <c r="P329" s="12"/>
      <c r="Q329" s="14"/>
      <c r="R329" s="3"/>
      <c r="S329" s="3" t="s">
        <v>122</v>
      </c>
      <c r="T329" s="13"/>
      <c r="U329" s="22">
        <f>'MOC-FOR-DB '!H329</f>
        <v>0</v>
      </c>
      <c r="V329" s="22">
        <f>'MOC-FOR-DB '!M329</f>
        <v>0</v>
      </c>
      <c r="W329" s="22">
        <f>'MOC-FOR-DB '!U329</f>
        <v>0</v>
      </c>
      <c r="X329" s="22">
        <f>'MOC-FOR-DB '!AI329</f>
        <v>0</v>
      </c>
      <c r="Y329" s="22">
        <f>'MOC-FOR-DB '!AJ329</f>
        <v>0</v>
      </c>
      <c r="Z329" s="22">
        <f>'MOC-FOR-DB '!AK329</f>
        <v>0</v>
      </c>
      <c r="AA329" s="22">
        <f>'MOC-FOR-DB '!AP329</f>
        <v>0</v>
      </c>
      <c r="AB329" s="22">
        <f>'MOC-FOR-DB '!AV329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123</v>
      </c>
      <c r="D330" s="2"/>
      <c r="E330" s="13"/>
      <c r="F330" s="22">
        <f>'MOC-DOM-DB'!H330</f>
        <v>0</v>
      </c>
      <c r="G330" s="22">
        <f>'MOC-DOM-DB'!M330</f>
        <v>0</v>
      </c>
      <c r="H330" s="22">
        <f>'MOC-DOM-DB'!U330</f>
        <v>0</v>
      </c>
      <c r="I330" s="22">
        <f>'MOC-DOM-DB'!AI330</f>
        <v>0</v>
      </c>
      <c r="J330" s="22">
        <f>'MOC-DOM-DB'!AJ330</f>
        <v>0</v>
      </c>
      <c r="K330" s="22">
        <f>'MOC-DOM-DB'!AK330</f>
        <v>0</v>
      </c>
      <c r="L330" s="22">
        <f>'MOC-DOM-DB'!AP330</f>
        <v>0</v>
      </c>
      <c r="M330" s="22">
        <f>'MOC-DOM-DB'!AV330</f>
        <v>0</v>
      </c>
      <c r="N330" s="22">
        <f t="shared" ref="N330" si="199">SUM(N331:N334)</f>
        <v>0</v>
      </c>
      <c r="P330" s="12"/>
      <c r="Q330" s="1"/>
      <c r="R330" s="2" t="s">
        <v>123</v>
      </c>
      <c r="S330" s="2"/>
      <c r="T330" s="13"/>
      <c r="U330" s="22">
        <f>'MOC-FOR-DB '!H330</f>
        <v>0</v>
      </c>
      <c r="V330" s="22">
        <f>'MOC-FOR-DB '!M330</f>
        <v>0</v>
      </c>
      <c r="W330" s="22">
        <f>'MOC-FOR-DB '!U330</f>
        <v>0</v>
      </c>
      <c r="X330" s="22">
        <f>'MOC-FOR-DB '!AI330</f>
        <v>0</v>
      </c>
      <c r="Y330" s="22">
        <f>'MOC-FOR-DB '!AJ330</f>
        <v>0</v>
      </c>
      <c r="Z330" s="22">
        <f>'MOC-FOR-DB '!AK330</f>
        <v>0</v>
      </c>
      <c r="AA330" s="22">
        <f>'MOC-FOR-DB '!AP330</f>
        <v>0</v>
      </c>
      <c r="AB330" s="22">
        <f>'MOC-FOR-DB '!AV330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124</v>
      </c>
      <c r="E331" s="13"/>
      <c r="F331" s="22">
        <f>'MOC-DOM-DB'!H331</f>
        <v>0</v>
      </c>
      <c r="G331" s="22">
        <f>'MOC-DOM-DB'!M331</f>
        <v>0</v>
      </c>
      <c r="H331" s="22">
        <f>'MOC-DOM-DB'!U331</f>
        <v>0</v>
      </c>
      <c r="I331" s="22">
        <f>'MOC-DOM-DB'!AI331</f>
        <v>0</v>
      </c>
      <c r="J331" s="22">
        <f>'MOC-DOM-DB'!AJ331</f>
        <v>0</v>
      </c>
      <c r="K331" s="22">
        <f>'MOC-DOM-DB'!AK331</f>
        <v>0</v>
      </c>
      <c r="L331" s="22">
        <f>'MOC-DOM-DB'!AP331</f>
        <v>0</v>
      </c>
      <c r="M331" s="22">
        <f>'MOC-DOM-DB'!AV331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124</v>
      </c>
      <c r="T331" s="13"/>
      <c r="U331" s="22">
        <f>'MOC-FOR-DB '!H331</f>
        <v>0</v>
      </c>
      <c r="V331" s="22">
        <f>'MOC-FOR-DB '!M331</f>
        <v>0</v>
      </c>
      <c r="W331" s="22">
        <f>'MOC-FOR-DB '!U331</f>
        <v>0</v>
      </c>
      <c r="X331" s="22">
        <f>'MOC-FOR-DB '!AI331</f>
        <v>0</v>
      </c>
      <c r="Y331" s="22">
        <f>'MOC-FOR-DB '!AJ331</f>
        <v>0</v>
      </c>
      <c r="Z331" s="22">
        <f>'MOC-FOR-DB '!AK331</f>
        <v>0</v>
      </c>
      <c r="AA331" s="22">
        <f>'MOC-FOR-DB '!AP331</f>
        <v>0</v>
      </c>
      <c r="AB331" s="22">
        <f>'MOC-FOR-DB '!AV331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125</v>
      </c>
      <c r="E332" s="13"/>
      <c r="F332" s="22">
        <f>'MOC-DOM-DB'!H332</f>
        <v>0</v>
      </c>
      <c r="G332" s="22">
        <f>'MOC-DOM-DB'!M332</f>
        <v>0</v>
      </c>
      <c r="H332" s="22">
        <f>'MOC-DOM-DB'!U332</f>
        <v>0</v>
      </c>
      <c r="I332" s="22">
        <f>'MOC-DOM-DB'!AI332</f>
        <v>0</v>
      </c>
      <c r="J332" s="22">
        <f>'MOC-DOM-DB'!AJ332</f>
        <v>0</v>
      </c>
      <c r="K332" s="22">
        <f>'MOC-DOM-DB'!AK332</f>
        <v>0</v>
      </c>
      <c r="L332" s="22">
        <f>'MOC-DOM-DB'!AP332</f>
        <v>0</v>
      </c>
      <c r="M332" s="22">
        <f>'MOC-DOM-DB'!AV332</f>
        <v>0</v>
      </c>
      <c r="N332" s="22">
        <f t="shared" si="201"/>
        <v>0</v>
      </c>
      <c r="P332" s="12"/>
      <c r="Q332" s="14"/>
      <c r="R332" s="3"/>
      <c r="S332" s="3" t="s">
        <v>125</v>
      </c>
      <c r="T332" s="13"/>
      <c r="U332" s="22">
        <f>'MOC-FOR-DB '!H332</f>
        <v>0</v>
      </c>
      <c r="V332" s="22">
        <f>'MOC-FOR-DB '!M332</f>
        <v>0</v>
      </c>
      <c r="W332" s="22">
        <f>'MOC-FOR-DB '!U332</f>
        <v>0</v>
      </c>
      <c r="X332" s="22">
        <f>'MOC-FOR-DB '!AI332</f>
        <v>0</v>
      </c>
      <c r="Y332" s="22">
        <f>'MOC-FOR-DB '!AJ332</f>
        <v>0</v>
      </c>
      <c r="Z332" s="22">
        <f>'MOC-FOR-DB '!AK332</f>
        <v>0</v>
      </c>
      <c r="AA332" s="22">
        <f>'MOC-FOR-DB '!AP332</f>
        <v>0</v>
      </c>
      <c r="AB332" s="22">
        <f>'MOC-FOR-DB '!AV332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126</v>
      </c>
      <c r="E333" s="13"/>
      <c r="F333" s="22">
        <f>'MOC-DOM-DB'!H333</f>
        <v>0</v>
      </c>
      <c r="G333" s="22">
        <f>'MOC-DOM-DB'!M333</f>
        <v>0</v>
      </c>
      <c r="H333" s="22">
        <f>'MOC-DOM-DB'!U333</f>
        <v>0</v>
      </c>
      <c r="I333" s="22">
        <f>'MOC-DOM-DB'!AI333</f>
        <v>0</v>
      </c>
      <c r="J333" s="22">
        <f>'MOC-DOM-DB'!AJ333</f>
        <v>0</v>
      </c>
      <c r="K333" s="22">
        <f>'MOC-DOM-DB'!AK333</f>
        <v>0</v>
      </c>
      <c r="L333" s="22">
        <f>'MOC-DOM-DB'!AP333</f>
        <v>0</v>
      </c>
      <c r="M333" s="22">
        <f>'MOC-DOM-DB'!AV333</f>
        <v>0</v>
      </c>
      <c r="N333" s="22">
        <f t="shared" si="201"/>
        <v>0</v>
      </c>
      <c r="P333" s="12"/>
      <c r="Q333" s="14"/>
      <c r="R333" s="3"/>
      <c r="S333" s="3" t="s">
        <v>126</v>
      </c>
      <c r="T333" s="13"/>
      <c r="U333" s="22">
        <f>'MOC-FOR-DB '!H333</f>
        <v>0</v>
      </c>
      <c r="V333" s="22">
        <f>'MOC-FOR-DB '!M333</f>
        <v>0</v>
      </c>
      <c r="W333" s="22">
        <f>'MOC-FOR-DB '!U333</f>
        <v>0</v>
      </c>
      <c r="X333" s="22">
        <f>'MOC-FOR-DB '!AI333</f>
        <v>0</v>
      </c>
      <c r="Y333" s="22">
        <f>'MOC-FOR-DB '!AJ333</f>
        <v>0</v>
      </c>
      <c r="Z333" s="22">
        <f>'MOC-FOR-DB '!AK333</f>
        <v>0</v>
      </c>
      <c r="AA333" s="22">
        <f>'MOC-FOR-DB '!AP333</f>
        <v>0</v>
      </c>
      <c r="AB333" s="22">
        <f>'MOC-FOR-DB '!AV333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35</v>
      </c>
      <c r="E334" s="13"/>
      <c r="F334" s="22">
        <f>'MOC-DOM-DB'!H334</f>
        <v>0</v>
      </c>
      <c r="G334" s="22">
        <f>'MOC-DOM-DB'!M334</f>
        <v>0</v>
      </c>
      <c r="H334" s="22">
        <f>'MOC-DOM-DB'!U334</f>
        <v>0</v>
      </c>
      <c r="I334" s="22">
        <f>'MOC-DOM-DB'!AI334</f>
        <v>0</v>
      </c>
      <c r="J334" s="22">
        <f>'MOC-DOM-DB'!AJ334</f>
        <v>0</v>
      </c>
      <c r="K334" s="22">
        <f>'MOC-DOM-DB'!AK334</f>
        <v>0</v>
      </c>
      <c r="L334" s="22">
        <f>'MOC-DOM-DB'!AP334</f>
        <v>0</v>
      </c>
      <c r="M334" s="22">
        <f>'MOC-DOM-DB'!AV334</f>
        <v>0</v>
      </c>
      <c r="N334" s="22">
        <f t="shared" si="201"/>
        <v>0</v>
      </c>
      <c r="P334" s="12"/>
      <c r="Q334" s="14"/>
      <c r="R334" s="3"/>
      <c r="S334" s="3" t="s">
        <v>35</v>
      </c>
      <c r="T334" s="13"/>
      <c r="U334" s="22">
        <f>'MOC-FOR-DB '!H334</f>
        <v>0</v>
      </c>
      <c r="V334" s="22">
        <f>'MOC-FOR-DB '!M334</f>
        <v>0</v>
      </c>
      <c r="W334" s="22">
        <f>'MOC-FOR-DB '!U334</f>
        <v>0</v>
      </c>
      <c r="X334" s="22">
        <f>'MOC-FOR-DB '!AI334</f>
        <v>0</v>
      </c>
      <c r="Y334" s="22">
        <f>'MOC-FOR-DB '!AJ334</f>
        <v>0</v>
      </c>
      <c r="Z334" s="22">
        <f>'MOC-FOR-DB '!AK334</f>
        <v>0</v>
      </c>
      <c r="AA334" s="22">
        <f>'MOC-FOR-DB '!AP334</f>
        <v>0</v>
      </c>
      <c r="AB334" s="22">
        <f>'MOC-FOR-DB '!AV334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127</v>
      </c>
      <c r="D335" s="2"/>
      <c r="E335" s="13"/>
      <c r="F335" s="22">
        <f>'MOC-DOM-DB'!H335</f>
        <v>0</v>
      </c>
      <c r="G335" s="22">
        <f>'MOC-DOM-DB'!M335</f>
        <v>0</v>
      </c>
      <c r="H335" s="22">
        <f>'MOC-DOM-DB'!U335</f>
        <v>0</v>
      </c>
      <c r="I335" s="22">
        <f>'MOC-DOM-DB'!AI335</f>
        <v>0</v>
      </c>
      <c r="J335" s="22">
        <f>'MOC-DOM-DB'!AJ335</f>
        <v>0</v>
      </c>
      <c r="K335" s="22">
        <f>'MOC-DOM-DB'!AK335</f>
        <v>0</v>
      </c>
      <c r="L335" s="22">
        <f>'MOC-DOM-DB'!AP335</f>
        <v>0</v>
      </c>
      <c r="M335" s="22">
        <f>'MOC-DOM-DB'!AV335</f>
        <v>0</v>
      </c>
      <c r="N335" s="22">
        <f t="shared" ref="N335" si="203">SUM(N336:N351)</f>
        <v>0</v>
      </c>
      <c r="P335" s="12"/>
      <c r="Q335" s="1"/>
      <c r="R335" s="2" t="s">
        <v>127</v>
      </c>
      <c r="S335" s="2"/>
      <c r="T335" s="13"/>
      <c r="U335" s="22">
        <f>'MOC-FOR-DB '!H335</f>
        <v>0</v>
      </c>
      <c r="V335" s="22">
        <f>'MOC-FOR-DB '!M335</f>
        <v>0</v>
      </c>
      <c r="W335" s="22">
        <f>'MOC-FOR-DB '!U335</f>
        <v>0</v>
      </c>
      <c r="X335" s="22">
        <f>'MOC-FOR-DB '!AI335</f>
        <v>0</v>
      </c>
      <c r="Y335" s="22">
        <f>'MOC-FOR-DB '!AJ335</f>
        <v>0</v>
      </c>
      <c r="Z335" s="22">
        <f>'MOC-FOR-DB '!AK335</f>
        <v>0</v>
      </c>
      <c r="AA335" s="22">
        <f>'MOC-FOR-DB '!AP335</f>
        <v>0</v>
      </c>
      <c r="AB335" s="22">
        <f>'MOC-FOR-DB '!AV335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128</v>
      </c>
      <c r="E336" s="13"/>
      <c r="F336" s="22">
        <f>'MOC-DOM-DB'!H336</f>
        <v>0</v>
      </c>
      <c r="G336" s="22">
        <f>'MOC-DOM-DB'!M336</f>
        <v>0</v>
      </c>
      <c r="H336" s="22">
        <f>'MOC-DOM-DB'!U336</f>
        <v>0</v>
      </c>
      <c r="I336" s="22">
        <f>'MOC-DOM-DB'!AI336</f>
        <v>0</v>
      </c>
      <c r="J336" s="22">
        <f>'MOC-DOM-DB'!AJ336</f>
        <v>0</v>
      </c>
      <c r="K336" s="22">
        <f>'MOC-DOM-DB'!AK336</f>
        <v>0</v>
      </c>
      <c r="L336" s="22">
        <f>'MOC-DOM-DB'!AP336</f>
        <v>0</v>
      </c>
      <c r="M336" s="22">
        <f>'MOC-DOM-DB'!AV336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128</v>
      </c>
      <c r="T336" s="13"/>
      <c r="U336" s="22">
        <f>'MOC-FOR-DB '!H336</f>
        <v>0</v>
      </c>
      <c r="V336" s="22">
        <f>'MOC-FOR-DB '!M336</f>
        <v>0</v>
      </c>
      <c r="W336" s="22">
        <f>'MOC-FOR-DB '!U336</f>
        <v>0</v>
      </c>
      <c r="X336" s="22">
        <f>'MOC-FOR-DB '!AI336</f>
        <v>0</v>
      </c>
      <c r="Y336" s="22">
        <f>'MOC-FOR-DB '!AJ336</f>
        <v>0</v>
      </c>
      <c r="Z336" s="22">
        <f>'MOC-FOR-DB '!AK336</f>
        <v>0</v>
      </c>
      <c r="AA336" s="22">
        <f>'MOC-FOR-DB '!AP336</f>
        <v>0</v>
      </c>
      <c r="AB336" s="22">
        <f>'MOC-FOR-DB '!AV336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129</v>
      </c>
      <c r="E337" s="13"/>
      <c r="F337" s="22">
        <f>'MOC-DOM-DB'!H337</f>
        <v>0</v>
      </c>
      <c r="G337" s="22">
        <f>'MOC-DOM-DB'!M337</f>
        <v>0</v>
      </c>
      <c r="H337" s="22">
        <f>'MOC-DOM-DB'!U337</f>
        <v>0</v>
      </c>
      <c r="I337" s="22">
        <f>'MOC-DOM-DB'!AI337</f>
        <v>0</v>
      </c>
      <c r="J337" s="22">
        <f>'MOC-DOM-DB'!AJ337</f>
        <v>0</v>
      </c>
      <c r="K337" s="22">
        <f>'MOC-DOM-DB'!AK337</f>
        <v>0</v>
      </c>
      <c r="L337" s="22">
        <f>'MOC-DOM-DB'!AP337</f>
        <v>0</v>
      </c>
      <c r="M337" s="22">
        <f>'MOC-DOM-DB'!AV337</f>
        <v>0</v>
      </c>
      <c r="N337" s="22">
        <f t="shared" si="205"/>
        <v>0</v>
      </c>
      <c r="P337" s="12"/>
      <c r="Q337" s="14"/>
      <c r="R337" s="3"/>
      <c r="S337" s="3" t="s">
        <v>129</v>
      </c>
      <c r="T337" s="13"/>
      <c r="U337" s="22">
        <f>'MOC-FOR-DB '!H337</f>
        <v>0</v>
      </c>
      <c r="V337" s="22">
        <f>'MOC-FOR-DB '!M337</f>
        <v>0</v>
      </c>
      <c r="W337" s="22">
        <f>'MOC-FOR-DB '!U337</f>
        <v>0</v>
      </c>
      <c r="X337" s="22">
        <f>'MOC-FOR-DB '!AI337</f>
        <v>0</v>
      </c>
      <c r="Y337" s="22">
        <f>'MOC-FOR-DB '!AJ337</f>
        <v>0</v>
      </c>
      <c r="Z337" s="22">
        <f>'MOC-FOR-DB '!AK337</f>
        <v>0</v>
      </c>
      <c r="AA337" s="22">
        <f>'MOC-FOR-DB '!AP337</f>
        <v>0</v>
      </c>
      <c r="AB337" s="22">
        <f>'MOC-FOR-DB '!AV337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130</v>
      </c>
      <c r="E338" s="13"/>
      <c r="F338" s="22">
        <f>'MOC-DOM-DB'!H338</f>
        <v>0</v>
      </c>
      <c r="G338" s="22">
        <f>'MOC-DOM-DB'!M338</f>
        <v>0</v>
      </c>
      <c r="H338" s="22">
        <f>'MOC-DOM-DB'!U338</f>
        <v>0</v>
      </c>
      <c r="I338" s="22">
        <f>'MOC-DOM-DB'!AI338</f>
        <v>0</v>
      </c>
      <c r="J338" s="22">
        <f>'MOC-DOM-DB'!AJ338</f>
        <v>0</v>
      </c>
      <c r="K338" s="22">
        <f>'MOC-DOM-DB'!AK338</f>
        <v>0</v>
      </c>
      <c r="L338" s="22">
        <f>'MOC-DOM-DB'!AP338</f>
        <v>0</v>
      </c>
      <c r="M338" s="22">
        <f>'MOC-DOM-DB'!AV338</f>
        <v>0</v>
      </c>
      <c r="N338" s="22">
        <f t="shared" si="205"/>
        <v>0</v>
      </c>
      <c r="P338" s="12"/>
      <c r="Q338" s="14"/>
      <c r="R338" s="3"/>
      <c r="S338" s="3" t="s">
        <v>130</v>
      </c>
      <c r="T338" s="13"/>
      <c r="U338" s="22">
        <f>'MOC-FOR-DB '!H338</f>
        <v>0</v>
      </c>
      <c r="V338" s="22">
        <f>'MOC-FOR-DB '!M338</f>
        <v>0</v>
      </c>
      <c r="W338" s="22">
        <f>'MOC-FOR-DB '!U338</f>
        <v>0</v>
      </c>
      <c r="X338" s="22">
        <f>'MOC-FOR-DB '!AI338</f>
        <v>0</v>
      </c>
      <c r="Y338" s="22">
        <f>'MOC-FOR-DB '!AJ338</f>
        <v>0</v>
      </c>
      <c r="Z338" s="22">
        <f>'MOC-FOR-DB '!AK338</f>
        <v>0</v>
      </c>
      <c r="AA338" s="22">
        <f>'MOC-FOR-DB '!AP338</f>
        <v>0</v>
      </c>
      <c r="AB338" s="22">
        <f>'MOC-FOR-DB '!AV338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131</v>
      </c>
      <c r="E339" s="13"/>
      <c r="F339" s="22">
        <f>'MOC-DOM-DB'!H339</f>
        <v>0</v>
      </c>
      <c r="G339" s="22">
        <f>'MOC-DOM-DB'!M339</f>
        <v>0</v>
      </c>
      <c r="H339" s="22">
        <f>'MOC-DOM-DB'!U339</f>
        <v>0</v>
      </c>
      <c r="I339" s="22">
        <f>'MOC-DOM-DB'!AI339</f>
        <v>0</v>
      </c>
      <c r="J339" s="22">
        <f>'MOC-DOM-DB'!AJ339</f>
        <v>0</v>
      </c>
      <c r="K339" s="22">
        <f>'MOC-DOM-DB'!AK339</f>
        <v>0</v>
      </c>
      <c r="L339" s="22">
        <f>'MOC-DOM-DB'!AP339</f>
        <v>0</v>
      </c>
      <c r="M339" s="22">
        <f>'MOC-DOM-DB'!AV339</f>
        <v>0</v>
      </c>
      <c r="N339" s="22">
        <f t="shared" si="205"/>
        <v>0</v>
      </c>
      <c r="P339" s="12"/>
      <c r="Q339" s="14"/>
      <c r="R339" s="3"/>
      <c r="S339" s="3" t="s">
        <v>131</v>
      </c>
      <c r="T339" s="13"/>
      <c r="U339" s="22">
        <f>'MOC-FOR-DB '!H339</f>
        <v>0</v>
      </c>
      <c r="V339" s="22">
        <f>'MOC-FOR-DB '!M339</f>
        <v>0</v>
      </c>
      <c r="W339" s="22">
        <f>'MOC-FOR-DB '!U339</f>
        <v>0</v>
      </c>
      <c r="X339" s="22">
        <f>'MOC-FOR-DB '!AI339</f>
        <v>0</v>
      </c>
      <c r="Y339" s="22">
        <f>'MOC-FOR-DB '!AJ339</f>
        <v>0</v>
      </c>
      <c r="Z339" s="22">
        <f>'MOC-FOR-DB '!AK339</f>
        <v>0</v>
      </c>
      <c r="AA339" s="22">
        <f>'MOC-FOR-DB '!AP339</f>
        <v>0</v>
      </c>
      <c r="AB339" s="22">
        <f>'MOC-FOR-DB '!AV339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132</v>
      </c>
      <c r="E340" s="13"/>
      <c r="F340" s="22">
        <f>'MOC-DOM-DB'!H340</f>
        <v>0</v>
      </c>
      <c r="G340" s="22">
        <f>'MOC-DOM-DB'!M340</f>
        <v>0</v>
      </c>
      <c r="H340" s="22">
        <f>'MOC-DOM-DB'!U340</f>
        <v>0</v>
      </c>
      <c r="I340" s="22">
        <f>'MOC-DOM-DB'!AI340</f>
        <v>0</v>
      </c>
      <c r="J340" s="22">
        <f>'MOC-DOM-DB'!AJ340</f>
        <v>0</v>
      </c>
      <c r="K340" s="22">
        <f>'MOC-DOM-DB'!AK340</f>
        <v>0</v>
      </c>
      <c r="L340" s="22">
        <f>'MOC-DOM-DB'!AP340</f>
        <v>0</v>
      </c>
      <c r="M340" s="22">
        <f>'MOC-DOM-DB'!AV340</f>
        <v>0</v>
      </c>
      <c r="N340" s="22">
        <f t="shared" si="205"/>
        <v>0</v>
      </c>
      <c r="P340" s="12"/>
      <c r="Q340" s="14"/>
      <c r="R340" s="3"/>
      <c r="S340" s="3" t="s">
        <v>132</v>
      </c>
      <c r="T340" s="13"/>
      <c r="U340" s="22">
        <f>'MOC-FOR-DB '!H340</f>
        <v>0</v>
      </c>
      <c r="V340" s="22">
        <f>'MOC-FOR-DB '!M340</f>
        <v>0</v>
      </c>
      <c r="W340" s="22">
        <f>'MOC-FOR-DB '!U340</f>
        <v>0</v>
      </c>
      <c r="X340" s="22">
        <f>'MOC-FOR-DB '!AI340</f>
        <v>0</v>
      </c>
      <c r="Y340" s="22">
        <f>'MOC-FOR-DB '!AJ340</f>
        <v>0</v>
      </c>
      <c r="Z340" s="22">
        <f>'MOC-FOR-DB '!AK340</f>
        <v>0</v>
      </c>
      <c r="AA340" s="22">
        <f>'MOC-FOR-DB '!AP340</f>
        <v>0</v>
      </c>
      <c r="AB340" s="22">
        <f>'MOC-FOR-DB '!AV340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133</v>
      </c>
      <c r="E341" s="13"/>
      <c r="F341" s="22">
        <f>'MOC-DOM-DB'!H341</f>
        <v>0</v>
      </c>
      <c r="G341" s="22">
        <f>'MOC-DOM-DB'!M341</f>
        <v>0</v>
      </c>
      <c r="H341" s="22">
        <f>'MOC-DOM-DB'!U341</f>
        <v>0</v>
      </c>
      <c r="I341" s="22">
        <f>'MOC-DOM-DB'!AI341</f>
        <v>0</v>
      </c>
      <c r="J341" s="22">
        <f>'MOC-DOM-DB'!AJ341</f>
        <v>0</v>
      </c>
      <c r="K341" s="22">
        <f>'MOC-DOM-DB'!AK341</f>
        <v>0</v>
      </c>
      <c r="L341" s="22">
        <f>'MOC-DOM-DB'!AP341</f>
        <v>0</v>
      </c>
      <c r="M341" s="22">
        <f>'MOC-DOM-DB'!AV341</f>
        <v>0</v>
      </c>
      <c r="N341" s="22">
        <f t="shared" si="205"/>
        <v>0</v>
      </c>
      <c r="P341" s="12"/>
      <c r="Q341" s="14"/>
      <c r="R341" s="3"/>
      <c r="S341" s="3" t="s">
        <v>133</v>
      </c>
      <c r="T341" s="13"/>
      <c r="U341" s="22">
        <f>'MOC-FOR-DB '!H341</f>
        <v>0</v>
      </c>
      <c r="V341" s="22">
        <f>'MOC-FOR-DB '!M341</f>
        <v>0</v>
      </c>
      <c r="W341" s="22">
        <f>'MOC-FOR-DB '!U341</f>
        <v>0</v>
      </c>
      <c r="X341" s="22">
        <f>'MOC-FOR-DB '!AI341</f>
        <v>0</v>
      </c>
      <c r="Y341" s="22">
        <f>'MOC-FOR-DB '!AJ341</f>
        <v>0</v>
      </c>
      <c r="Z341" s="22">
        <f>'MOC-FOR-DB '!AK341</f>
        <v>0</v>
      </c>
      <c r="AA341" s="22">
        <f>'MOC-FOR-DB '!AP341</f>
        <v>0</v>
      </c>
      <c r="AB341" s="22">
        <f>'MOC-FOR-DB '!AV341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134</v>
      </c>
      <c r="E342" s="13"/>
      <c r="F342" s="22">
        <f>'MOC-DOM-DB'!H342</f>
        <v>0</v>
      </c>
      <c r="G342" s="22">
        <f>'MOC-DOM-DB'!M342</f>
        <v>0</v>
      </c>
      <c r="H342" s="22">
        <f>'MOC-DOM-DB'!U342</f>
        <v>0</v>
      </c>
      <c r="I342" s="22">
        <f>'MOC-DOM-DB'!AI342</f>
        <v>0</v>
      </c>
      <c r="J342" s="22">
        <f>'MOC-DOM-DB'!AJ342</f>
        <v>0</v>
      </c>
      <c r="K342" s="22">
        <f>'MOC-DOM-DB'!AK342</f>
        <v>0</v>
      </c>
      <c r="L342" s="22">
        <f>'MOC-DOM-DB'!AP342</f>
        <v>0</v>
      </c>
      <c r="M342" s="22">
        <f>'MOC-DOM-DB'!AV342</f>
        <v>0</v>
      </c>
      <c r="N342" s="22">
        <f t="shared" si="205"/>
        <v>0</v>
      </c>
      <c r="P342" s="12"/>
      <c r="Q342" s="14"/>
      <c r="R342" s="3"/>
      <c r="S342" s="3" t="s">
        <v>134</v>
      </c>
      <c r="T342" s="13"/>
      <c r="U342" s="22">
        <f>'MOC-FOR-DB '!H342</f>
        <v>0</v>
      </c>
      <c r="V342" s="22">
        <f>'MOC-FOR-DB '!M342</f>
        <v>0</v>
      </c>
      <c r="W342" s="22">
        <f>'MOC-FOR-DB '!U342</f>
        <v>0</v>
      </c>
      <c r="X342" s="22">
        <f>'MOC-FOR-DB '!AI342</f>
        <v>0</v>
      </c>
      <c r="Y342" s="22">
        <f>'MOC-FOR-DB '!AJ342</f>
        <v>0</v>
      </c>
      <c r="Z342" s="22">
        <f>'MOC-FOR-DB '!AK342</f>
        <v>0</v>
      </c>
      <c r="AA342" s="22">
        <f>'MOC-FOR-DB '!AP342</f>
        <v>0</v>
      </c>
      <c r="AB342" s="22">
        <f>'MOC-FOR-DB '!AV342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135</v>
      </c>
      <c r="E343" s="13"/>
      <c r="F343" s="22">
        <f>'MOC-DOM-DB'!H343</f>
        <v>0</v>
      </c>
      <c r="G343" s="22">
        <f>'MOC-DOM-DB'!M343</f>
        <v>0</v>
      </c>
      <c r="H343" s="22">
        <f>'MOC-DOM-DB'!U343</f>
        <v>0</v>
      </c>
      <c r="I343" s="22">
        <f>'MOC-DOM-DB'!AI343</f>
        <v>0</v>
      </c>
      <c r="J343" s="22">
        <f>'MOC-DOM-DB'!AJ343</f>
        <v>0</v>
      </c>
      <c r="K343" s="22">
        <f>'MOC-DOM-DB'!AK343</f>
        <v>0</v>
      </c>
      <c r="L343" s="22">
        <f>'MOC-DOM-DB'!AP343</f>
        <v>0</v>
      </c>
      <c r="M343" s="22">
        <f>'MOC-DOM-DB'!AV343</f>
        <v>0</v>
      </c>
      <c r="N343" s="22">
        <f t="shared" si="205"/>
        <v>0</v>
      </c>
      <c r="P343" s="12"/>
      <c r="Q343" s="14"/>
      <c r="R343" s="3"/>
      <c r="S343" s="3" t="s">
        <v>135</v>
      </c>
      <c r="T343" s="13"/>
      <c r="U343" s="22">
        <f>'MOC-FOR-DB '!H343</f>
        <v>0</v>
      </c>
      <c r="V343" s="22">
        <f>'MOC-FOR-DB '!M343</f>
        <v>0</v>
      </c>
      <c r="W343" s="22">
        <f>'MOC-FOR-DB '!U343</f>
        <v>0</v>
      </c>
      <c r="X343" s="22">
        <f>'MOC-FOR-DB '!AI343</f>
        <v>0</v>
      </c>
      <c r="Y343" s="22">
        <f>'MOC-FOR-DB '!AJ343</f>
        <v>0</v>
      </c>
      <c r="Z343" s="22">
        <f>'MOC-FOR-DB '!AK343</f>
        <v>0</v>
      </c>
      <c r="AA343" s="22">
        <f>'MOC-FOR-DB '!AP343</f>
        <v>0</v>
      </c>
      <c r="AB343" s="22">
        <f>'MOC-FOR-DB '!AV343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136</v>
      </c>
      <c r="E344" s="13"/>
      <c r="F344" s="22">
        <f>'MOC-DOM-DB'!H344</f>
        <v>0</v>
      </c>
      <c r="G344" s="22">
        <f>'MOC-DOM-DB'!M344</f>
        <v>0</v>
      </c>
      <c r="H344" s="22">
        <f>'MOC-DOM-DB'!U344</f>
        <v>0</v>
      </c>
      <c r="I344" s="22">
        <f>'MOC-DOM-DB'!AI344</f>
        <v>0</v>
      </c>
      <c r="J344" s="22">
        <f>'MOC-DOM-DB'!AJ344</f>
        <v>0</v>
      </c>
      <c r="K344" s="22">
        <f>'MOC-DOM-DB'!AK344</f>
        <v>0</v>
      </c>
      <c r="L344" s="22">
        <f>'MOC-DOM-DB'!AP344</f>
        <v>0</v>
      </c>
      <c r="M344" s="22">
        <f>'MOC-DOM-DB'!AV344</f>
        <v>0</v>
      </c>
      <c r="N344" s="22">
        <f t="shared" si="205"/>
        <v>0</v>
      </c>
      <c r="P344" s="12"/>
      <c r="Q344" s="14"/>
      <c r="R344" s="3"/>
      <c r="S344" s="3" t="s">
        <v>136</v>
      </c>
      <c r="T344" s="13"/>
      <c r="U344" s="22">
        <f>'MOC-FOR-DB '!H344</f>
        <v>0</v>
      </c>
      <c r="V344" s="22">
        <f>'MOC-FOR-DB '!M344</f>
        <v>0</v>
      </c>
      <c r="W344" s="22">
        <f>'MOC-FOR-DB '!U344</f>
        <v>0</v>
      </c>
      <c r="X344" s="22">
        <f>'MOC-FOR-DB '!AI344</f>
        <v>0</v>
      </c>
      <c r="Y344" s="22">
        <f>'MOC-FOR-DB '!AJ344</f>
        <v>0</v>
      </c>
      <c r="Z344" s="22">
        <f>'MOC-FOR-DB '!AK344</f>
        <v>0</v>
      </c>
      <c r="AA344" s="22">
        <f>'MOC-FOR-DB '!AP344</f>
        <v>0</v>
      </c>
      <c r="AB344" s="22">
        <f>'MOC-FOR-DB '!AV344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137</v>
      </c>
      <c r="E345" s="13"/>
      <c r="F345" s="22">
        <f>'MOC-DOM-DB'!H345</f>
        <v>0</v>
      </c>
      <c r="G345" s="22">
        <f>'MOC-DOM-DB'!M345</f>
        <v>0</v>
      </c>
      <c r="H345" s="22">
        <f>'MOC-DOM-DB'!U345</f>
        <v>0</v>
      </c>
      <c r="I345" s="22">
        <f>'MOC-DOM-DB'!AI345</f>
        <v>0</v>
      </c>
      <c r="J345" s="22">
        <f>'MOC-DOM-DB'!AJ345</f>
        <v>0</v>
      </c>
      <c r="K345" s="22">
        <f>'MOC-DOM-DB'!AK345</f>
        <v>0</v>
      </c>
      <c r="L345" s="22">
        <f>'MOC-DOM-DB'!AP345</f>
        <v>0</v>
      </c>
      <c r="M345" s="22">
        <f>'MOC-DOM-DB'!AV345</f>
        <v>0</v>
      </c>
      <c r="N345" s="22">
        <f t="shared" si="205"/>
        <v>0</v>
      </c>
      <c r="P345" s="12"/>
      <c r="Q345" s="14"/>
      <c r="R345" s="3"/>
      <c r="S345" s="3" t="s">
        <v>137</v>
      </c>
      <c r="T345" s="13"/>
      <c r="U345" s="22">
        <f>'MOC-FOR-DB '!H345</f>
        <v>0</v>
      </c>
      <c r="V345" s="22">
        <f>'MOC-FOR-DB '!M345</f>
        <v>0</v>
      </c>
      <c r="W345" s="22">
        <f>'MOC-FOR-DB '!U345</f>
        <v>0</v>
      </c>
      <c r="X345" s="22">
        <f>'MOC-FOR-DB '!AI345</f>
        <v>0</v>
      </c>
      <c r="Y345" s="22">
        <f>'MOC-FOR-DB '!AJ345</f>
        <v>0</v>
      </c>
      <c r="Z345" s="22">
        <f>'MOC-FOR-DB '!AK345</f>
        <v>0</v>
      </c>
      <c r="AA345" s="22">
        <f>'MOC-FOR-DB '!AP345</f>
        <v>0</v>
      </c>
      <c r="AB345" s="22">
        <f>'MOC-FOR-DB '!AV345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138</v>
      </c>
      <c r="E346" s="13"/>
      <c r="F346" s="22">
        <f>'MOC-DOM-DB'!H346</f>
        <v>0</v>
      </c>
      <c r="G346" s="22">
        <f>'MOC-DOM-DB'!M346</f>
        <v>0</v>
      </c>
      <c r="H346" s="22">
        <f>'MOC-DOM-DB'!U346</f>
        <v>0</v>
      </c>
      <c r="I346" s="22">
        <f>'MOC-DOM-DB'!AI346</f>
        <v>0</v>
      </c>
      <c r="J346" s="22">
        <f>'MOC-DOM-DB'!AJ346</f>
        <v>0</v>
      </c>
      <c r="K346" s="22">
        <f>'MOC-DOM-DB'!AK346</f>
        <v>0</v>
      </c>
      <c r="L346" s="22">
        <f>'MOC-DOM-DB'!AP346</f>
        <v>0</v>
      </c>
      <c r="M346" s="22">
        <f>'MOC-DOM-DB'!AV346</f>
        <v>0</v>
      </c>
      <c r="N346" s="22">
        <f t="shared" si="205"/>
        <v>0</v>
      </c>
      <c r="P346" s="12"/>
      <c r="Q346" s="14"/>
      <c r="R346" s="3"/>
      <c r="S346" s="3" t="s">
        <v>138</v>
      </c>
      <c r="T346" s="13"/>
      <c r="U346" s="22">
        <f>'MOC-FOR-DB '!H346</f>
        <v>0</v>
      </c>
      <c r="V346" s="22">
        <f>'MOC-FOR-DB '!M346</f>
        <v>0</v>
      </c>
      <c r="W346" s="22">
        <f>'MOC-FOR-DB '!U346</f>
        <v>0</v>
      </c>
      <c r="X346" s="22">
        <f>'MOC-FOR-DB '!AI346</f>
        <v>0</v>
      </c>
      <c r="Y346" s="22">
        <f>'MOC-FOR-DB '!AJ346</f>
        <v>0</v>
      </c>
      <c r="Z346" s="22">
        <f>'MOC-FOR-DB '!AK346</f>
        <v>0</v>
      </c>
      <c r="AA346" s="22">
        <f>'MOC-FOR-DB '!AP346</f>
        <v>0</v>
      </c>
      <c r="AB346" s="22">
        <f>'MOC-FOR-DB '!AV346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139</v>
      </c>
      <c r="E347" s="13"/>
      <c r="F347" s="22">
        <f>'MOC-DOM-DB'!H347</f>
        <v>0</v>
      </c>
      <c r="G347" s="22">
        <f>'MOC-DOM-DB'!M347</f>
        <v>0</v>
      </c>
      <c r="H347" s="22">
        <f>'MOC-DOM-DB'!U347</f>
        <v>0</v>
      </c>
      <c r="I347" s="22">
        <f>'MOC-DOM-DB'!AI347</f>
        <v>0</v>
      </c>
      <c r="J347" s="22">
        <f>'MOC-DOM-DB'!AJ347</f>
        <v>0</v>
      </c>
      <c r="K347" s="22">
        <f>'MOC-DOM-DB'!AK347</f>
        <v>0</v>
      </c>
      <c r="L347" s="22">
        <f>'MOC-DOM-DB'!AP347</f>
        <v>0</v>
      </c>
      <c r="M347" s="22">
        <f>'MOC-DOM-DB'!AV347</f>
        <v>0</v>
      </c>
      <c r="N347" s="22">
        <f t="shared" si="205"/>
        <v>0</v>
      </c>
      <c r="P347" s="12"/>
      <c r="Q347" s="14"/>
      <c r="R347" s="3"/>
      <c r="S347" s="3" t="s">
        <v>139</v>
      </c>
      <c r="T347" s="13"/>
      <c r="U347" s="22">
        <f>'MOC-FOR-DB '!H347</f>
        <v>0</v>
      </c>
      <c r="V347" s="22">
        <f>'MOC-FOR-DB '!M347</f>
        <v>0</v>
      </c>
      <c r="W347" s="22">
        <f>'MOC-FOR-DB '!U347</f>
        <v>0</v>
      </c>
      <c r="X347" s="22">
        <f>'MOC-FOR-DB '!AI347</f>
        <v>0</v>
      </c>
      <c r="Y347" s="22">
        <f>'MOC-FOR-DB '!AJ347</f>
        <v>0</v>
      </c>
      <c r="Z347" s="22">
        <f>'MOC-FOR-DB '!AK347</f>
        <v>0</v>
      </c>
      <c r="AA347" s="22">
        <f>'MOC-FOR-DB '!AP347</f>
        <v>0</v>
      </c>
      <c r="AB347" s="22">
        <f>'MOC-FOR-DB '!AV347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140</v>
      </c>
      <c r="E348" s="13"/>
      <c r="F348" s="22">
        <f>'MOC-DOM-DB'!H348</f>
        <v>0</v>
      </c>
      <c r="G348" s="22">
        <f>'MOC-DOM-DB'!M348</f>
        <v>0</v>
      </c>
      <c r="H348" s="22">
        <f>'MOC-DOM-DB'!U348</f>
        <v>0</v>
      </c>
      <c r="I348" s="22">
        <f>'MOC-DOM-DB'!AI348</f>
        <v>0</v>
      </c>
      <c r="J348" s="22">
        <f>'MOC-DOM-DB'!AJ348</f>
        <v>0</v>
      </c>
      <c r="K348" s="22">
        <f>'MOC-DOM-DB'!AK348</f>
        <v>0</v>
      </c>
      <c r="L348" s="22">
        <f>'MOC-DOM-DB'!AP348</f>
        <v>0</v>
      </c>
      <c r="M348" s="22">
        <f>'MOC-DOM-DB'!AV348</f>
        <v>0</v>
      </c>
      <c r="N348" s="22">
        <f t="shared" si="205"/>
        <v>0</v>
      </c>
      <c r="P348" s="12"/>
      <c r="Q348" s="14"/>
      <c r="R348" s="3"/>
      <c r="S348" s="3" t="s">
        <v>140</v>
      </c>
      <c r="T348" s="13"/>
      <c r="U348" s="22">
        <f>'MOC-FOR-DB '!H348</f>
        <v>0</v>
      </c>
      <c r="V348" s="22">
        <f>'MOC-FOR-DB '!M348</f>
        <v>0</v>
      </c>
      <c r="W348" s="22">
        <f>'MOC-FOR-DB '!U348</f>
        <v>0</v>
      </c>
      <c r="X348" s="22">
        <f>'MOC-FOR-DB '!AI348</f>
        <v>0</v>
      </c>
      <c r="Y348" s="22">
        <f>'MOC-FOR-DB '!AJ348</f>
        <v>0</v>
      </c>
      <c r="Z348" s="22">
        <f>'MOC-FOR-DB '!AK348</f>
        <v>0</v>
      </c>
      <c r="AA348" s="22">
        <f>'MOC-FOR-DB '!AP348</f>
        <v>0</v>
      </c>
      <c r="AB348" s="22">
        <f>'MOC-FOR-DB '!AV348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141</v>
      </c>
      <c r="E349" s="13"/>
      <c r="F349" s="22">
        <f>'MOC-DOM-DB'!H349</f>
        <v>0</v>
      </c>
      <c r="G349" s="22">
        <f>'MOC-DOM-DB'!M349</f>
        <v>0</v>
      </c>
      <c r="H349" s="22">
        <f>'MOC-DOM-DB'!U349</f>
        <v>0</v>
      </c>
      <c r="I349" s="22">
        <f>'MOC-DOM-DB'!AI349</f>
        <v>0</v>
      </c>
      <c r="J349" s="22">
        <f>'MOC-DOM-DB'!AJ349</f>
        <v>0</v>
      </c>
      <c r="K349" s="22">
        <f>'MOC-DOM-DB'!AK349</f>
        <v>0</v>
      </c>
      <c r="L349" s="22">
        <f>'MOC-DOM-DB'!AP349</f>
        <v>0</v>
      </c>
      <c r="M349" s="22">
        <f>'MOC-DOM-DB'!AV349</f>
        <v>0</v>
      </c>
      <c r="N349" s="22">
        <f t="shared" si="205"/>
        <v>0</v>
      </c>
      <c r="P349" s="12"/>
      <c r="Q349" s="14"/>
      <c r="R349" s="3"/>
      <c r="S349" s="3" t="s">
        <v>141</v>
      </c>
      <c r="T349" s="13"/>
      <c r="U349" s="22">
        <f>'MOC-FOR-DB '!H349</f>
        <v>0</v>
      </c>
      <c r="V349" s="22">
        <f>'MOC-FOR-DB '!M349</f>
        <v>0</v>
      </c>
      <c r="W349" s="22">
        <f>'MOC-FOR-DB '!U349</f>
        <v>0</v>
      </c>
      <c r="X349" s="22">
        <f>'MOC-FOR-DB '!AI349</f>
        <v>0</v>
      </c>
      <c r="Y349" s="22">
        <f>'MOC-FOR-DB '!AJ349</f>
        <v>0</v>
      </c>
      <c r="Z349" s="22">
        <f>'MOC-FOR-DB '!AK349</f>
        <v>0</v>
      </c>
      <c r="AA349" s="22">
        <f>'MOC-FOR-DB '!AP349</f>
        <v>0</v>
      </c>
      <c r="AB349" s="22">
        <f>'MOC-FOR-DB '!AV349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142</v>
      </c>
      <c r="E350" s="13"/>
      <c r="F350" s="22">
        <f>'MOC-DOM-DB'!H350</f>
        <v>0</v>
      </c>
      <c r="G350" s="22">
        <f>'MOC-DOM-DB'!M350</f>
        <v>0</v>
      </c>
      <c r="H350" s="22">
        <f>'MOC-DOM-DB'!U350</f>
        <v>0</v>
      </c>
      <c r="I350" s="22">
        <f>'MOC-DOM-DB'!AI350</f>
        <v>0</v>
      </c>
      <c r="J350" s="22">
        <f>'MOC-DOM-DB'!AJ350</f>
        <v>0</v>
      </c>
      <c r="K350" s="22">
        <f>'MOC-DOM-DB'!AK350</f>
        <v>0</v>
      </c>
      <c r="L350" s="22">
        <f>'MOC-DOM-DB'!AP350</f>
        <v>0</v>
      </c>
      <c r="M350" s="22">
        <f>'MOC-DOM-DB'!AV350</f>
        <v>0</v>
      </c>
      <c r="N350" s="22">
        <f t="shared" si="205"/>
        <v>0</v>
      </c>
      <c r="P350" s="12"/>
      <c r="Q350" s="14"/>
      <c r="R350" s="3"/>
      <c r="S350" s="3" t="s">
        <v>142</v>
      </c>
      <c r="T350" s="13"/>
      <c r="U350" s="22">
        <f>'MOC-FOR-DB '!H350</f>
        <v>0</v>
      </c>
      <c r="V350" s="22">
        <f>'MOC-FOR-DB '!M350</f>
        <v>0</v>
      </c>
      <c r="W350" s="22">
        <f>'MOC-FOR-DB '!U350</f>
        <v>0</v>
      </c>
      <c r="X350" s="22">
        <f>'MOC-FOR-DB '!AI350</f>
        <v>0</v>
      </c>
      <c r="Y350" s="22">
        <f>'MOC-FOR-DB '!AJ350</f>
        <v>0</v>
      </c>
      <c r="Z350" s="22">
        <f>'MOC-FOR-DB '!AK350</f>
        <v>0</v>
      </c>
      <c r="AA350" s="22">
        <f>'MOC-FOR-DB '!AP350</f>
        <v>0</v>
      </c>
      <c r="AB350" s="22">
        <f>'MOC-FOR-DB '!AV350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35</v>
      </c>
      <c r="E351" s="13"/>
      <c r="F351" s="22">
        <f>'MOC-DOM-DB'!H351</f>
        <v>0</v>
      </c>
      <c r="G351" s="22">
        <f>'MOC-DOM-DB'!M351</f>
        <v>0</v>
      </c>
      <c r="H351" s="22">
        <f>'MOC-DOM-DB'!U351</f>
        <v>0</v>
      </c>
      <c r="I351" s="22">
        <f>'MOC-DOM-DB'!AI351</f>
        <v>0</v>
      </c>
      <c r="J351" s="22">
        <f>'MOC-DOM-DB'!AJ351</f>
        <v>0</v>
      </c>
      <c r="K351" s="22">
        <f>'MOC-DOM-DB'!AK351</f>
        <v>0</v>
      </c>
      <c r="L351" s="22">
        <f>'MOC-DOM-DB'!AP351</f>
        <v>0</v>
      </c>
      <c r="M351" s="22">
        <f>'MOC-DOM-DB'!AV351</f>
        <v>0</v>
      </c>
      <c r="N351" s="22">
        <f t="shared" si="205"/>
        <v>0</v>
      </c>
      <c r="P351" s="12"/>
      <c r="Q351" s="14"/>
      <c r="R351" s="3"/>
      <c r="S351" s="3" t="s">
        <v>35</v>
      </c>
      <c r="T351" s="13"/>
      <c r="U351" s="22">
        <f>'MOC-FOR-DB '!H351</f>
        <v>0</v>
      </c>
      <c r="V351" s="22">
        <f>'MOC-FOR-DB '!M351</f>
        <v>0</v>
      </c>
      <c r="W351" s="22">
        <f>'MOC-FOR-DB '!U351</f>
        <v>0</v>
      </c>
      <c r="X351" s="22">
        <f>'MOC-FOR-DB '!AI351</f>
        <v>0</v>
      </c>
      <c r="Y351" s="22">
        <f>'MOC-FOR-DB '!AJ351</f>
        <v>0</v>
      </c>
      <c r="Z351" s="22">
        <f>'MOC-FOR-DB '!AK351</f>
        <v>0</v>
      </c>
      <c r="AA351" s="22">
        <f>'MOC-FOR-DB '!AP351</f>
        <v>0</v>
      </c>
      <c r="AB351" s="22">
        <f>'MOC-FOR-DB '!AV351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143</v>
      </c>
      <c r="D352" s="2"/>
      <c r="E352" s="13"/>
      <c r="F352" s="22">
        <f>'MOC-DOM-DB'!H352</f>
        <v>0</v>
      </c>
      <c r="G352" s="22">
        <f>'MOC-DOM-DB'!M352</f>
        <v>0</v>
      </c>
      <c r="H352" s="22">
        <f>'MOC-DOM-DB'!U352</f>
        <v>0</v>
      </c>
      <c r="I352" s="22">
        <f>'MOC-DOM-DB'!AI352</f>
        <v>399231.951</v>
      </c>
      <c r="J352" s="22">
        <f>'MOC-DOM-DB'!AJ352</f>
        <v>0</v>
      </c>
      <c r="K352" s="22">
        <f>'MOC-DOM-DB'!AK352</f>
        <v>0</v>
      </c>
      <c r="L352" s="22">
        <f>'MOC-DOM-DB'!AP352</f>
        <v>0</v>
      </c>
      <c r="M352" s="22">
        <f>'MOC-DOM-DB'!AV352</f>
        <v>0</v>
      </c>
      <c r="N352" s="22">
        <f t="shared" ref="N352" si="207">SUM(N353:N355)</f>
        <v>399231.951</v>
      </c>
      <c r="P352" s="12"/>
      <c r="Q352" s="1"/>
      <c r="R352" s="2" t="s">
        <v>143</v>
      </c>
      <c r="S352" s="2"/>
      <c r="T352" s="13"/>
      <c r="U352" s="22">
        <f>'MOC-FOR-DB '!H352</f>
        <v>0</v>
      </c>
      <c r="V352" s="22">
        <f>'MOC-FOR-DB '!M352</f>
        <v>0</v>
      </c>
      <c r="W352" s="22">
        <f>'MOC-FOR-DB '!U352</f>
        <v>0</v>
      </c>
      <c r="X352" s="22">
        <f>'MOC-FOR-DB '!AI352</f>
        <v>0</v>
      </c>
      <c r="Y352" s="22">
        <f>'MOC-FOR-DB '!AJ352</f>
        <v>0</v>
      </c>
      <c r="Z352" s="22">
        <f>'MOC-FOR-DB '!AK352</f>
        <v>0</v>
      </c>
      <c r="AA352" s="22">
        <f>'MOC-FOR-DB '!AP352</f>
        <v>0</v>
      </c>
      <c r="AB352" s="22">
        <f>'MOC-FOR-DB '!AV352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143</v>
      </c>
      <c r="E353" s="13"/>
      <c r="F353" s="22">
        <f>'MOC-DOM-DB'!H353</f>
        <v>0</v>
      </c>
      <c r="G353" s="22">
        <f>'MOC-DOM-DB'!M353</f>
        <v>0</v>
      </c>
      <c r="H353" s="22">
        <f>'MOC-DOM-DB'!U353</f>
        <v>0</v>
      </c>
      <c r="I353" s="22">
        <f>'MOC-DOM-DB'!AI353</f>
        <v>399231.951</v>
      </c>
      <c r="J353" s="22">
        <f>'MOC-DOM-DB'!AJ353</f>
        <v>0</v>
      </c>
      <c r="K353" s="22">
        <f>'MOC-DOM-DB'!AK353</f>
        <v>0</v>
      </c>
      <c r="L353" s="22">
        <f>'MOC-DOM-DB'!AP353</f>
        <v>0</v>
      </c>
      <c r="M353" s="22">
        <f>'MOC-DOM-DB'!AV353</f>
        <v>0</v>
      </c>
      <c r="N353" s="22">
        <f t="shared" ref="N353:N355" si="209">SUM(F353:M353)</f>
        <v>399231.951</v>
      </c>
      <c r="P353" s="12"/>
      <c r="Q353" s="14"/>
      <c r="R353" s="3"/>
      <c r="S353" s="3" t="s">
        <v>143</v>
      </c>
      <c r="T353" s="13"/>
      <c r="U353" s="22">
        <f>'MOC-FOR-DB '!H353</f>
        <v>0</v>
      </c>
      <c r="V353" s="22">
        <f>'MOC-FOR-DB '!M353</f>
        <v>0</v>
      </c>
      <c r="W353" s="22">
        <f>'MOC-FOR-DB '!U353</f>
        <v>0</v>
      </c>
      <c r="X353" s="22">
        <f>'MOC-FOR-DB '!AI353</f>
        <v>0</v>
      </c>
      <c r="Y353" s="22">
        <f>'MOC-FOR-DB '!AJ353</f>
        <v>0</v>
      </c>
      <c r="Z353" s="22">
        <f>'MOC-FOR-DB '!AK353</f>
        <v>0</v>
      </c>
      <c r="AA353" s="22">
        <f>'MOC-FOR-DB '!AP353</f>
        <v>0</v>
      </c>
      <c r="AB353" s="22">
        <f>'MOC-FOR-DB '!AV353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144</v>
      </c>
      <c r="E354" s="13"/>
      <c r="F354" s="22">
        <f>'MOC-DOM-DB'!H354</f>
        <v>0</v>
      </c>
      <c r="G354" s="22">
        <f>'MOC-DOM-DB'!M354</f>
        <v>0</v>
      </c>
      <c r="H354" s="22">
        <f>'MOC-DOM-DB'!U354</f>
        <v>0</v>
      </c>
      <c r="I354" s="22">
        <f>'MOC-DOM-DB'!AI354</f>
        <v>0</v>
      </c>
      <c r="J354" s="22">
        <f>'MOC-DOM-DB'!AJ354</f>
        <v>0</v>
      </c>
      <c r="K354" s="22">
        <f>'MOC-DOM-DB'!AK354</f>
        <v>0</v>
      </c>
      <c r="L354" s="22">
        <f>'MOC-DOM-DB'!AP354</f>
        <v>0</v>
      </c>
      <c r="M354" s="22">
        <f>'MOC-DOM-DB'!AV354</f>
        <v>0</v>
      </c>
      <c r="N354" s="22">
        <f t="shared" si="209"/>
        <v>0</v>
      </c>
      <c r="P354" s="12"/>
      <c r="Q354" s="14"/>
      <c r="R354" s="3"/>
      <c r="S354" s="3" t="s">
        <v>144</v>
      </c>
      <c r="T354" s="13"/>
      <c r="U354" s="22">
        <f>'MOC-FOR-DB '!H354</f>
        <v>0</v>
      </c>
      <c r="V354" s="22">
        <f>'MOC-FOR-DB '!M354</f>
        <v>0</v>
      </c>
      <c r="W354" s="22">
        <f>'MOC-FOR-DB '!U354</f>
        <v>0</v>
      </c>
      <c r="X354" s="22">
        <f>'MOC-FOR-DB '!AI354</f>
        <v>0</v>
      </c>
      <c r="Y354" s="22">
        <f>'MOC-FOR-DB '!AJ354</f>
        <v>0</v>
      </c>
      <c r="Z354" s="22">
        <f>'MOC-FOR-DB '!AK354</f>
        <v>0</v>
      </c>
      <c r="AA354" s="22">
        <f>'MOC-FOR-DB '!AP354</f>
        <v>0</v>
      </c>
      <c r="AB354" s="22">
        <f>'MOC-FOR-DB '!AV354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145</v>
      </c>
      <c r="E355" s="13"/>
      <c r="F355" s="22">
        <f>'MOC-DOM-DB'!H355</f>
        <v>0</v>
      </c>
      <c r="G355" s="22">
        <f>'MOC-DOM-DB'!M355</f>
        <v>0</v>
      </c>
      <c r="H355" s="22">
        <f>'MOC-DOM-DB'!U355</f>
        <v>0</v>
      </c>
      <c r="I355" s="22">
        <f>'MOC-DOM-DB'!AI355</f>
        <v>0</v>
      </c>
      <c r="J355" s="22">
        <f>'MOC-DOM-DB'!AJ355</f>
        <v>0</v>
      </c>
      <c r="K355" s="22">
        <f>'MOC-DOM-DB'!AK355</f>
        <v>0</v>
      </c>
      <c r="L355" s="22">
        <f>'MOC-DOM-DB'!AP355</f>
        <v>0</v>
      </c>
      <c r="M355" s="22">
        <f>'MOC-DOM-DB'!AV355</f>
        <v>0</v>
      </c>
      <c r="N355" s="22">
        <f t="shared" si="209"/>
        <v>0</v>
      </c>
      <c r="P355" s="12"/>
      <c r="Q355" s="14"/>
      <c r="R355" s="3"/>
      <c r="S355" s="3" t="s">
        <v>145</v>
      </c>
      <c r="T355" s="13"/>
      <c r="U355" s="22">
        <f>'MOC-FOR-DB '!H355</f>
        <v>0</v>
      </c>
      <c r="V355" s="22">
        <f>'MOC-FOR-DB '!M355</f>
        <v>0</v>
      </c>
      <c r="W355" s="22">
        <f>'MOC-FOR-DB '!U355</f>
        <v>0</v>
      </c>
      <c r="X355" s="22">
        <f>'MOC-FOR-DB '!AI355</f>
        <v>0</v>
      </c>
      <c r="Y355" s="22">
        <f>'MOC-FOR-DB '!AJ355</f>
        <v>0</v>
      </c>
      <c r="Z355" s="22">
        <f>'MOC-FOR-DB '!AK355</f>
        <v>0</v>
      </c>
      <c r="AA355" s="22">
        <f>'MOC-FOR-DB '!AP355</f>
        <v>0</v>
      </c>
      <c r="AB355" s="22">
        <f>'MOC-FOR-DB '!AV355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146</v>
      </c>
      <c r="D356" s="2"/>
      <c r="E356" s="13"/>
      <c r="F356" s="22">
        <f>'MOC-DOM-DB'!H356</f>
        <v>0</v>
      </c>
      <c r="G356" s="22">
        <f>'MOC-DOM-DB'!M356</f>
        <v>0</v>
      </c>
      <c r="H356" s="22">
        <f>'MOC-DOM-DB'!U356</f>
        <v>0</v>
      </c>
      <c r="I356" s="22">
        <f>'MOC-DOM-DB'!AI356</f>
        <v>0</v>
      </c>
      <c r="J356" s="22">
        <f>'MOC-DOM-DB'!AJ356</f>
        <v>0</v>
      </c>
      <c r="K356" s="22">
        <f>'MOC-DOM-DB'!AK356</f>
        <v>0</v>
      </c>
      <c r="L356" s="22">
        <f>'MOC-DOM-DB'!AP356</f>
        <v>0</v>
      </c>
      <c r="M356" s="22">
        <f>'MOC-DOM-DB'!AV356</f>
        <v>0</v>
      </c>
      <c r="N356" s="22">
        <f t="shared" ref="N356" si="211">SUM(N357:N363)</f>
        <v>0</v>
      </c>
      <c r="P356" s="12"/>
      <c r="Q356" s="1"/>
      <c r="R356" s="2" t="s">
        <v>146</v>
      </c>
      <c r="S356" s="2"/>
      <c r="T356" s="13"/>
      <c r="U356" s="22">
        <f>'MOC-FOR-DB '!H356</f>
        <v>0</v>
      </c>
      <c r="V356" s="22">
        <f>'MOC-FOR-DB '!M356</f>
        <v>0</v>
      </c>
      <c r="W356" s="22">
        <f>'MOC-FOR-DB '!U356</f>
        <v>0</v>
      </c>
      <c r="X356" s="22">
        <f>'MOC-FOR-DB '!AI356</f>
        <v>0</v>
      </c>
      <c r="Y356" s="22">
        <f>'MOC-FOR-DB '!AJ356</f>
        <v>0</v>
      </c>
      <c r="Z356" s="22">
        <f>'MOC-FOR-DB '!AK356</f>
        <v>0</v>
      </c>
      <c r="AA356" s="22">
        <f>'MOC-FOR-DB '!AP356</f>
        <v>0</v>
      </c>
      <c r="AB356" s="22">
        <f>'MOC-FOR-DB '!AV356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5" t="s">
        <v>147</v>
      </c>
      <c r="E357" s="106"/>
      <c r="F357" s="22">
        <f>'MOC-DOM-DB'!H357</f>
        <v>0</v>
      </c>
      <c r="G357" s="22">
        <f>'MOC-DOM-DB'!M357</f>
        <v>0</v>
      </c>
      <c r="H357" s="22">
        <f>'MOC-DOM-DB'!U357</f>
        <v>0</v>
      </c>
      <c r="I357" s="22">
        <f>'MOC-DOM-DB'!AI357</f>
        <v>0</v>
      </c>
      <c r="J357" s="22">
        <f>'MOC-DOM-DB'!AJ357</f>
        <v>0</v>
      </c>
      <c r="K357" s="22">
        <f>'MOC-DOM-DB'!AK357</f>
        <v>0</v>
      </c>
      <c r="L357" s="22">
        <f>'MOC-DOM-DB'!AP357</f>
        <v>0</v>
      </c>
      <c r="M357" s="22">
        <f>'MOC-DOM-DB'!AV357</f>
        <v>0</v>
      </c>
      <c r="N357" s="22">
        <f t="shared" ref="N357:N363" si="213">SUM(F357:M357)</f>
        <v>0</v>
      </c>
      <c r="P357" s="12"/>
      <c r="Q357" s="14"/>
      <c r="R357" s="3"/>
      <c r="S357" s="90" t="s">
        <v>147</v>
      </c>
      <c r="T357" s="91"/>
      <c r="U357" s="22">
        <f>'MOC-FOR-DB '!H357</f>
        <v>0</v>
      </c>
      <c r="V357" s="22">
        <f>'MOC-FOR-DB '!M357</f>
        <v>0</v>
      </c>
      <c r="W357" s="22">
        <f>'MOC-FOR-DB '!U357</f>
        <v>0</v>
      </c>
      <c r="X357" s="22">
        <f>'MOC-FOR-DB '!AI357</f>
        <v>0</v>
      </c>
      <c r="Y357" s="22">
        <f>'MOC-FOR-DB '!AJ357</f>
        <v>0</v>
      </c>
      <c r="Z357" s="22">
        <f>'MOC-FOR-DB '!AK357</f>
        <v>0</v>
      </c>
      <c r="AA357" s="22">
        <f>'MOC-FOR-DB '!AP357</f>
        <v>0</v>
      </c>
      <c r="AB357" s="22">
        <f>'MOC-FOR-DB '!AV357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5" t="s">
        <v>148</v>
      </c>
      <c r="E358" s="106"/>
      <c r="F358" s="22">
        <f>'MOC-DOM-DB'!H358</f>
        <v>0</v>
      </c>
      <c r="G358" s="22">
        <f>'MOC-DOM-DB'!M358</f>
        <v>0</v>
      </c>
      <c r="H358" s="22">
        <f>'MOC-DOM-DB'!U358</f>
        <v>0</v>
      </c>
      <c r="I358" s="22">
        <f>'MOC-DOM-DB'!AI358</f>
        <v>0</v>
      </c>
      <c r="J358" s="22">
        <f>'MOC-DOM-DB'!AJ358</f>
        <v>0</v>
      </c>
      <c r="K358" s="22">
        <f>'MOC-DOM-DB'!AK358</f>
        <v>0</v>
      </c>
      <c r="L358" s="22">
        <f>'MOC-DOM-DB'!AP358</f>
        <v>0</v>
      </c>
      <c r="M358" s="22">
        <f>'MOC-DOM-DB'!AV358</f>
        <v>0</v>
      </c>
      <c r="N358" s="22">
        <f t="shared" si="213"/>
        <v>0</v>
      </c>
      <c r="P358" s="12"/>
      <c r="Q358" s="14"/>
      <c r="R358" s="3"/>
      <c r="S358" s="90" t="s">
        <v>148</v>
      </c>
      <c r="T358" s="91"/>
      <c r="U358" s="22">
        <f>'MOC-FOR-DB '!H358</f>
        <v>0</v>
      </c>
      <c r="V358" s="22">
        <f>'MOC-FOR-DB '!M358</f>
        <v>0</v>
      </c>
      <c r="W358" s="22">
        <f>'MOC-FOR-DB '!U358</f>
        <v>0</v>
      </c>
      <c r="X358" s="22">
        <f>'MOC-FOR-DB '!AI358</f>
        <v>0</v>
      </c>
      <c r="Y358" s="22">
        <f>'MOC-FOR-DB '!AJ358</f>
        <v>0</v>
      </c>
      <c r="Z358" s="22">
        <f>'MOC-FOR-DB '!AK358</f>
        <v>0</v>
      </c>
      <c r="AA358" s="22">
        <f>'MOC-FOR-DB '!AP358</f>
        <v>0</v>
      </c>
      <c r="AB358" s="22">
        <f>'MOC-FOR-DB '!AV358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149</v>
      </c>
      <c r="E359" s="24"/>
      <c r="F359" s="22">
        <f>'MOC-DOM-DB'!H359</f>
        <v>0</v>
      </c>
      <c r="G359" s="22">
        <f>'MOC-DOM-DB'!M359</f>
        <v>0</v>
      </c>
      <c r="H359" s="22">
        <f>'MOC-DOM-DB'!U359</f>
        <v>0</v>
      </c>
      <c r="I359" s="22">
        <f>'MOC-DOM-DB'!AI359</f>
        <v>0</v>
      </c>
      <c r="J359" s="22">
        <f>'MOC-DOM-DB'!AJ359</f>
        <v>0</v>
      </c>
      <c r="K359" s="22">
        <f>'MOC-DOM-DB'!AK359</f>
        <v>0</v>
      </c>
      <c r="L359" s="22">
        <f>'MOC-DOM-DB'!AP359</f>
        <v>0</v>
      </c>
      <c r="M359" s="22">
        <f>'MOC-DOM-DB'!AV359</f>
        <v>0</v>
      </c>
      <c r="N359" s="22">
        <f t="shared" si="213"/>
        <v>0</v>
      </c>
      <c r="P359" s="12"/>
      <c r="Q359" s="14"/>
      <c r="R359" s="3"/>
      <c r="S359" s="3" t="s">
        <v>149</v>
      </c>
      <c r="T359" s="13"/>
      <c r="U359" s="22">
        <f>'MOC-FOR-DB '!H359</f>
        <v>0</v>
      </c>
      <c r="V359" s="22">
        <f>'MOC-FOR-DB '!M359</f>
        <v>0</v>
      </c>
      <c r="W359" s="22">
        <f>'MOC-FOR-DB '!U359</f>
        <v>0</v>
      </c>
      <c r="X359" s="22">
        <f>'MOC-FOR-DB '!AI359</f>
        <v>0</v>
      </c>
      <c r="Y359" s="22">
        <f>'MOC-FOR-DB '!AJ359</f>
        <v>0</v>
      </c>
      <c r="Z359" s="22">
        <f>'MOC-FOR-DB '!AK359</f>
        <v>0</v>
      </c>
      <c r="AA359" s="22">
        <f>'MOC-FOR-DB '!AP359</f>
        <v>0</v>
      </c>
      <c r="AB359" s="22">
        <f>'MOC-FOR-DB '!AV359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150</v>
      </c>
      <c r="E360" s="24"/>
      <c r="F360" s="22">
        <f>'MOC-DOM-DB'!H360</f>
        <v>0</v>
      </c>
      <c r="G360" s="22">
        <f>'MOC-DOM-DB'!M360</f>
        <v>0</v>
      </c>
      <c r="H360" s="22">
        <f>'MOC-DOM-DB'!U360</f>
        <v>0</v>
      </c>
      <c r="I360" s="22">
        <f>'MOC-DOM-DB'!AI360</f>
        <v>0</v>
      </c>
      <c r="J360" s="22">
        <f>'MOC-DOM-DB'!AJ360</f>
        <v>0</v>
      </c>
      <c r="K360" s="22">
        <f>'MOC-DOM-DB'!AK360</f>
        <v>0</v>
      </c>
      <c r="L360" s="22">
        <f>'MOC-DOM-DB'!AP360</f>
        <v>0</v>
      </c>
      <c r="M360" s="22">
        <f>'MOC-DOM-DB'!AV360</f>
        <v>0</v>
      </c>
      <c r="N360" s="22">
        <f t="shared" si="213"/>
        <v>0</v>
      </c>
      <c r="P360" s="12"/>
      <c r="Q360" s="14"/>
      <c r="R360" s="3"/>
      <c r="S360" s="3" t="s">
        <v>150</v>
      </c>
      <c r="T360" s="13"/>
      <c r="U360" s="22">
        <f>'MOC-FOR-DB '!H360</f>
        <v>0</v>
      </c>
      <c r="V360" s="22">
        <f>'MOC-FOR-DB '!M360</f>
        <v>0</v>
      </c>
      <c r="W360" s="22">
        <f>'MOC-FOR-DB '!U360</f>
        <v>0</v>
      </c>
      <c r="X360" s="22">
        <f>'MOC-FOR-DB '!AI360</f>
        <v>0</v>
      </c>
      <c r="Y360" s="22">
        <f>'MOC-FOR-DB '!AJ360</f>
        <v>0</v>
      </c>
      <c r="Z360" s="22">
        <f>'MOC-FOR-DB '!AK360</f>
        <v>0</v>
      </c>
      <c r="AA360" s="22">
        <f>'MOC-FOR-DB '!AP360</f>
        <v>0</v>
      </c>
      <c r="AB360" s="22">
        <f>'MOC-FOR-DB '!AV360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0" t="s">
        <v>151</v>
      </c>
      <c r="E361" s="91"/>
      <c r="F361" s="22">
        <f>'MOC-DOM-DB'!H361</f>
        <v>0</v>
      </c>
      <c r="G361" s="22">
        <f>'MOC-DOM-DB'!M361</f>
        <v>0</v>
      </c>
      <c r="H361" s="22">
        <f>'MOC-DOM-DB'!U361</f>
        <v>0</v>
      </c>
      <c r="I361" s="22">
        <f>'MOC-DOM-DB'!AI361</f>
        <v>0</v>
      </c>
      <c r="J361" s="22">
        <f>'MOC-DOM-DB'!AJ361</f>
        <v>0</v>
      </c>
      <c r="K361" s="22">
        <f>'MOC-DOM-DB'!AK361</f>
        <v>0</v>
      </c>
      <c r="L361" s="22">
        <f>'MOC-DOM-DB'!AP361</f>
        <v>0</v>
      </c>
      <c r="M361" s="22">
        <f>'MOC-DOM-DB'!AV361</f>
        <v>0</v>
      </c>
      <c r="N361" s="22">
        <f t="shared" si="213"/>
        <v>0</v>
      </c>
      <c r="P361" s="12"/>
      <c r="Q361" s="14"/>
      <c r="R361" s="3"/>
      <c r="S361" s="90" t="s">
        <v>151</v>
      </c>
      <c r="T361" s="91"/>
      <c r="U361" s="22">
        <f>'MOC-FOR-DB '!H361</f>
        <v>0</v>
      </c>
      <c r="V361" s="22">
        <f>'MOC-FOR-DB '!M361</f>
        <v>0</v>
      </c>
      <c r="W361" s="22">
        <f>'MOC-FOR-DB '!U361</f>
        <v>0</v>
      </c>
      <c r="X361" s="22">
        <f>'MOC-FOR-DB '!AI361</f>
        <v>0</v>
      </c>
      <c r="Y361" s="22">
        <f>'MOC-FOR-DB '!AJ361</f>
        <v>0</v>
      </c>
      <c r="Z361" s="22">
        <f>'MOC-FOR-DB '!AK361</f>
        <v>0</v>
      </c>
      <c r="AA361" s="22">
        <f>'MOC-FOR-DB '!AP361</f>
        <v>0</v>
      </c>
      <c r="AB361" s="22">
        <f>'MOC-FOR-DB '!AV361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0" t="s">
        <v>152</v>
      </c>
      <c r="E362" s="91"/>
      <c r="F362" s="22">
        <f>'MOC-DOM-DB'!H362</f>
        <v>0</v>
      </c>
      <c r="G362" s="22">
        <f>'MOC-DOM-DB'!M362</f>
        <v>0</v>
      </c>
      <c r="H362" s="22">
        <f>'MOC-DOM-DB'!U362</f>
        <v>0</v>
      </c>
      <c r="I362" s="22">
        <f>'MOC-DOM-DB'!AI362</f>
        <v>0</v>
      </c>
      <c r="J362" s="22">
        <f>'MOC-DOM-DB'!AJ362</f>
        <v>0</v>
      </c>
      <c r="K362" s="22">
        <f>'MOC-DOM-DB'!AK362</f>
        <v>0</v>
      </c>
      <c r="L362" s="22">
        <f>'MOC-DOM-DB'!AP362</f>
        <v>0</v>
      </c>
      <c r="M362" s="22">
        <f>'MOC-DOM-DB'!AV362</f>
        <v>0</v>
      </c>
      <c r="N362" s="22">
        <f t="shared" si="213"/>
        <v>0</v>
      </c>
      <c r="P362" s="12"/>
      <c r="Q362" s="14"/>
      <c r="R362" s="3"/>
      <c r="S362" s="90" t="s">
        <v>152</v>
      </c>
      <c r="T362" s="91"/>
      <c r="U362" s="22">
        <f>'MOC-FOR-DB '!H362</f>
        <v>0</v>
      </c>
      <c r="V362" s="22">
        <f>'MOC-FOR-DB '!M362</f>
        <v>0</v>
      </c>
      <c r="W362" s="22">
        <f>'MOC-FOR-DB '!U362</f>
        <v>0</v>
      </c>
      <c r="X362" s="22">
        <f>'MOC-FOR-DB '!AI362</f>
        <v>0</v>
      </c>
      <c r="Y362" s="22">
        <f>'MOC-FOR-DB '!AJ362</f>
        <v>0</v>
      </c>
      <c r="Z362" s="22">
        <f>'MOC-FOR-DB '!AK362</f>
        <v>0</v>
      </c>
      <c r="AA362" s="22">
        <f>'MOC-FOR-DB '!AP362</f>
        <v>0</v>
      </c>
      <c r="AB362" s="22">
        <f>'MOC-FOR-DB '!AV362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5" t="s">
        <v>153</v>
      </c>
      <c r="E363" s="106"/>
      <c r="F363" s="22">
        <f>'MOC-DOM-DB'!H363</f>
        <v>0</v>
      </c>
      <c r="G363" s="22">
        <f>'MOC-DOM-DB'!M363</f>
        <v>0</v>
      </c>
      <c r="H363" s="22">
        <f>'MOC-DOM-DB'!U363</f>
        <v>0</v>
      </c>
      <c r="I363" s="22">
        <f>'MOC-DOM-DB'!AI363</f>
        <v>0</v>
      </c>
      <c r="J363" s="22">
        <f>'MOC-DOM-DB'!AJ363</f>
        <v>0</v>
      </c>
      <c r="K363" s="22">
        <f>'MOC-DOM-DB'!AK363</f>
        <v>0</v>
      </c>
      <c r="L363" s="22">
        <f>'MOC-DOM-DB'!AP363</f>
        <v>0</v>
      </c>
      <c r="M363" s="22">
        <f>'MOC-DOM-DB'!AV363</f>
        <v>0</v>
      </c>
      <c r="N363" s="22">
        <f t="shared" si="213"/>
        <v>0</v>
      </c>
      <c r="P363" s="12"/>
      <c r="Q363" s="14"/>
      <c r="R363" s="3"/>
      <c r="S363" s="90" t="s">
        <v>153</v>
      </c>
      <c r="T363" s="91"/>
      <c r="U363" s="22">
        <f>'MOC-FOR-DB '!H363</f>
        <v>0</v>
      </c>
      <c r="V363" s="22">
        <f>'MOC-FOR-DB '!M363</f>
        <v>0</v>
      </c>
      <c r="W363" s="22">
        <f>'MOC-FOR-DB '!U363</f>
        <v>0</v>
      </c>
      <c r="X363" s="22">
        <f>'MOC-FOR-DB '!AI363</f>
        <v>0</v>
      </c>
      <c r="Y363" s="22">
        <f>'MOC-FOR-DB '!AJ363</f>
        <v>0</v>
      </c>
      <c r="Z363" s="22">
        <f>'MOC-FOR-DB '!AK363</f>
        <v>0</v>
      </c>
      <c r="AA363" s="22">
        <f>'MOC-FOR-DB '!AP363</f>
        <v>0</v>
      </c>
      <c r="AB363" s="22">
        <f>'MOC-FOR-DB '!AV363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154</v>
      </c>
      <c r="D364" s="2"/>
      <c r="E364" s="13"/>
      <c r="F364" s="22">
        <f>'MOC-DOM-DB'!H364</f>
        <v>0</v>
      </c>
      <c r="G364" s="22">
        <f>'MOC-DOM-DB'!M364</f>
        <v>1258</v>
      </c>
      <c r="H364" s="22">
        <f>'MOC-DOM-DB'!U364</f>
        <v>29884.373999999996</v>
      </c>
      <c r="I364" s="22">
        <f>'MOC-DOM-DB'!AI364</f>
        <v>0</v>
      </c>
      <c r="J364" s="22">
        <f>'MOC-DOM-DB'!AJ364</f>
        <v>0</v>
      </c>
      <c r="K364" s="22">
        <f>'MOC-DOM-DB'!AK364</f>
        <v>0</v>
      </c>
      <c r="L364" s="22">
        <f>'MOC-DOM-DB'!AP364</f>
        <v>0</v>
      </c>
      <c r="M364" s="22">
        <f>'MOC-DOM-DB'!AV364</f>
        <v>0</v>
      </c>
      <c r="N364" s="22">
        <f t="shared" ref="N364" si="215">+N365+N373+N376</f>
        <v>31142.373999999996</v>
      </c>
      <c r="P364" s="12"/>
      <c r="Q364" s="1"/>
      <c r="R364" s="2" t="s">
        <v>154</v>
      </c>
      <c r="S364" s="2"/>
      <c r="T364" s="13"/>
      <c r="U364" s="22">
        <f>'MOC-FOR-DB '!H364</f>
        <v>0</v>
      </c>
      <c r="V364" s="22">
        <f>'MOC-FOR-DB '!M364</f>
        <v>0</v>
      </c>
      <c r="W364" s="22">
        <f>'MOC-FOR-DB '!U364</f>
        <v>0</v>
      </c>
      <c r="X364" s="22">
        <f>'MOC-FOR-DB '!AI364</f>
        <v>0</v>
      </c>
      <c r="Y364" s="22">
        <f>'MOC-FOR-DB '!AJ364</f>
        <v>0</v>
      </c>
      <c r="Z364" s="22">
        <f>'MOC-FOR-DB '!AK364</f>
        <v>0</v>
      </c>
      <c r="AA364" s="22">
        <f>'MOC-FOR-DB '!AP364</f>
        <v>0</v>
      </c>
      <c r="AB364" s="22">
        <f>'MOC-FOR-DB '!AV364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155</v>
      </c>
      <c r="E365" s="13"/>
      <c r="F365" s="22">
        <f>'MOC-DOM-DB'!H365</f>
        <v>0</v>
      </c>
      <c r="G365" s="22">
        <f>'MOC-DOM-DB'!M365</f>
        <v>1258</v>
      </c>
      <c r="H365" s="22">
        <f>'MOC-DOM-DB'!U365</f>
        <v>26905.321999999996</v>
      </c>
      <c r="I365" s="22">
        <f>'MOC-DOM-DB'!AI365</f>
        <v>0</v>
      </c>
      <c r="J365" s="22">
        <f>'MOC-DOM-DB'!AJ365</f>
        <v>0</v>
      </c>
      <c r="K365" s="22">
        <f>'MOC-DOM-DB'!AK365</f>
        <v>0</v>
      </c>
      <c r="L365" s="22">
        <f>'MOC-DOM-DB'!AP365</f>
        <v>0</v>
      </c>
      <c r="M365" s="22">
        <f>'MOC-DOM-DB'!AV365</f>
        <v>0</v>
      </c>
      <c r="N365" s="22">
        <f t="shared" ref="N365" si="217">SUM(N366:N372)</f>
        <v>28163.321999999996</v>
      </c>
      <c r="P365" s="12"/>
      <c r="Q365" s="14"/>
      <c r="R365" s="2"/>
      <c r="S365" s="3" t="s">
        <v>155</v>
      </c>
      <c r="T365" s="13"/>
      <c r="U365" s="22">
        <f>'MOC-FOR-DB '!H365</f>
        <v>0</v>
      </c>
      <c r="V365" s="22">
        <f>'MOC-FOR-DB '!M365</f>
        <v>0</v>
      </c>
      <c r="W365" s="22">
        <f>'MOC-FOR-DB '!U365</f>
        <v>0</v>
      </c>
      <c r="X365" s="22">
        <f>'MOC-FOR-DB '!AI365</f>
        <v>0</v>
      </c>
      <c r="Y365" s="22">
        <f>'MOC-FOR-DB '!AJ365</f>
        <v>0</v>
      </c>
      <c r="Z365" s="22">
        <f>'MOC-FOR-DB '!AK365</f>
        <v>0</v>
      </c>
      <c r="AA365" s="22">
        <f>'MOC-FOR-DB '!AP365</f>
        <v>0</v>
      </c>
      <c r="AB365" s="22">
        <f>'MOC-FOR-DB '!AV365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156</v>
      </c>
      <c r="F366" s="22">
        <f>'MOC-DOM-DB'!H366</f>
        <v>0</v>
      </c>
      <c r="G366" s="22">
        <f>'MOC-DOM-DB'!M366</f>
        <v>0</v>
      </c>
      <c r="H366" s="22">
        <f>'MOC-DOM-DB'!U366</f>
        <v>0</v>
      </c>
      <c r="I366" s="22">
        <f>'MOC-DOM-DB'!AI366</f>
        <v>0</v>
      </c>
      <c r="J366" s="22">
        <f>'MOC-DOM-DB'!AJ366</f>
        <v>0</v>
      </c>
      <c r="K366" s="22">
        <f>'MOC-DOM-DB'!AK366</f>
        <v>0</v>
      </c>
      <c r="L366" s="22">
        <f>'MOC-DOM-DB'!AP366</f>
        <v>0</v>
      </c>
      <c r="M366" s="22">
        <f>'MOC-DOM-DB'!AV366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156</v>
      </c>
      <c r="U366" s="22">
        <f>'MOC-FOR-DB '!H366</f>
        <v>0</v>
      </c>
      <c r="V366" s="22">
        <f>'MOC-FOR-DB '!M366</f>
        <v>0</v>
      </c>
      <c r="W366" s="22">
        <f>'MOC-FOR-DB '!U366</f>
        <v>0</v>
      </c>
      <c r="X366" s="22">
        <f>'MOC-FOR-DB '!AI366</f>
        <v>0</v>
      </c>
      <c r="Y366" s="22">
        <f>'MOC-FOR-DB '!AJ366</f>
        <v>0</v>
      </c>
      <c r="Z366" s="22">
        <f>'MOC-FOR-DB '!AK366</f>
        <v>0</v>
      </c>
      <c r="AA366" s="22">
        <f>'MOC-FOR-DB '!AP366</f>
        <v>0</v>
      </c>
      <c r="AB366" s="22">
        <f>'MOC-FOR-DB '!AV366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157</v>
      </c>
      <c r="F367" s="22">
        <f>'MOC-DOM-DB'!H367</f>
        <v>0</v>
      </c>
      <c r="G367" s="22">
        <f>'MOC-DOM-DB'!M367</f>
        <v>0</v>
      </c>
      <c r="H367" s="22">
        <f>'MOC-DOM-DB'!U367</f>
        <v>0</v>
      </c>
      <c r="I367" s="22">
        <f>'MOC-DOM-DB'!AI367</f>
        <v>0</v>
      </c>
      <c r="J367" s="22">
        <f>'MOC-DOM-DB'!AJ367</f>
        <v>0</v>
      </c>
      <c r="K367" s="22">
        <f>'MOC-DOM-DB'!AK367</f>
        <v>0</v>
      </c>
      <c r="L367" s="22">
        <f>'MOC-DOM-DB'!AP367</f>
        <v>0</v>
      </c>
      <c r="M367" s="22">
        <f>'MOC-DOM-DB'!AV367</f>
        <v>0</v>
      </c>
      <c r="N367" s="22">
        <f t="shared" si="219"/>
        <v>0</v>
      </c>
      <c r="P367" s="12"/>
      <c r="Q367" s="1"/>
      <c r="R367" s="3"/>
      <c r="S367" s="14"/>
      <c r="T367" s="4" t="s">
        <v>157</v>
      </c>
      <c r="U367" s="22">
        <f>'MOC-FOR-DB '!H367</f>
        <v>0</v>
      </c>
      <c r="V367" s="22">
        <f>'MOC-FOR-DB '!M367</f>
        <v>0</v>
      </c>
      <c r="W367" s="22">
        <f>'MOC-FOR-DB '!U367</f>
        <v>0</v>
      </c>
      <c r="X367" s="22">
        <f>'MOC-FOR-DB '!AI367</f>
        <v>0</v>
      </c>
      <c r="Y367" s="22">
        <f>'MOC-FOR-DB '!AJ367</f>
        <v>0</v>
      </c>
      <c r="Z367" s="22">
        <f>'MOC-FOR-DB '!AK367</f>
        <v>0</v>
      </c>
      <c r="AA367" s="22">
        <f>'MOC-FOR-DB '!AP367</f>
        <v>0</v>
      </c>
      <c r="AB367" s="22">
        <f>'MOC-FOR-DB '!AV367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158</v>
      </c>
      <c r="F368" s="22">
        <f>'MOC-DOM-DB'!H368</f>
        <v>0</v>
      </c>
      <c r="G368" s="22">
        <f>'MOC-DOM-DB'!M368</f>
        <v>0</v>
      </c>
      <c r="H368" s="22">
        <f>'MOC-DOM-DB'!U368</f>
        <v>0</v>
      </c>
      <c r="I368" s="22">
        <f>'MOC-DOM-DB'!AI368</f>
        <v>0</v>
      </c>
      <c r="J368" s="22">
        <f>'MOC-DOM-DB'!AJ368</f>
        <v>0</v>
      </c>
      <c r="K368" s="22">
        <f>'MOC-DOM-DB'!AK368</f>
        <v>0</v>
      </c>
      <c r="L368" s="22">
        <f>'MOC-DOM-DB'!AP368</f>
        <v>0</v>
      </c>
      <c r="M368" s="22">
        <f>'MOC-DOM-DB'!AV368</f>
        <v>0</v>
      </c>
      <c r="N368" s="22">
        <f t="shared" si="219"/>
        <v>0</v>
      </c>
      <c r="P368" s="12"/>
      <c r="Q368" s="1"/>
      <c r="R368" s="3"/>
      <c r="S368" s="14"/>
      <c r="T368" s="4" t="s">
        <v>158</v>
      </c>
      <c r="U368" s="22">
        <f>'MOC-FOR-DB '!H368</f>
        <v>0</v>
      </c>
      <c r="V368" s="22">
        <f>'MOC-FOR-DB '!M368</f>
        <v>0</v>
      </c>
      <c r="W368" s="22">
        <f>'MOC-FOR-DB '!U368</f>
        <v>0</v>
      </c>
      <c r="X368" s="22">
        <f>'MOC-FOR-DB '!AI368</f>
        <v>0</v>
      </c>
      <c r="Y368" s="22">
        <f>'MOC-FOR-DB '!AJ368</f>
        <v>0</v>
      </c>
      <c r="Z368" s="22">
        <f>'MOC-FOR-DB '!AK368</f>
        <v>0</v>
      </c>
      <c r="AA368" s="22">
        <f>'MOC-FOR-DB '!AP368</f>
        <v>0</v>
      </c>
      <c r="AB368" s="22">
        <f>'MOC-FOR-DB '!AV368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159</v>
      </c>
      <c r="F369" s="22">
        <f>'MOC-DOM-DB'!H369</f>
        <v>0</v>
      </c>
      <c r="G369" s="22">
        <f>'MOC-DOM-DB'!M369</f>
        <v>0</v>
      </c>
      <c r="H369" s="22">
        <f>'MOC-DOM-DB'!U369</f>
        <v>0</v>
      </c>
      <c r="I369" s="22">
        <f>'MOC-DOM-DB'!AI369</f>
        <v>0</v>
      </c>
      <c r="J369" s="22">
        <f>'MOC-DOM-DB'!AJ369</f>
        <v>0</v>
      </c>
      <c r="K369" s="22">
        <f>'MOC-DOM-DB'!AK369</f>
        <v>0</v>
      </c>
      <c r="L369" s="22">
        <f>'MOC-DOM-DB'!AP369</f>
        <v>0</v>
      </c>
      <c r="M369" s="22">
        <f>'MOC-DOM-DB'!AV369</f>
        <v>0</v>
      </c>
      <c r="N369" s="22">
        <f t="shared" si="219"/>
        <v>0</v>
      </c>
      <c r="P369" s="12"/>
      <c r="Q369" s="1"/>
      <c r="R369" s="3"/>
      <c r="S369" s="14"/>
      <c r="T369" s="4" t="s">
        <v>159</v>
      </c>
      <c r="U369" s="22">
        <f>'MOC-FOR-DB '!H369</f>
        <v>0</v>
      </c>
      <c r="V369" s="22">
        <f>'MOC-FOR-DB '!M369</f>
        <v>0</v>
      </c>
      <c r="W369" s="22">
        <f>'MOC-FOR-DB '!U369</f>
        <v>0</v>
      </c>
      <c r="X369" s="22">
        <f>'MOC-FOR-DB '!AI369</f>
        <v>0</v>
      </c>
      <c r="Y369" s="22">
        <f>'MOC-FOR-DB '!AJ369</f>
        <v>0</v>
      </c>
      <c r="Z369" s="22">
        <f>'MOC-FOR-DB '!AK369</f>
        <v>0</v>
      </c>
      <c r="AA369" s="22">
        <f>'MOC-FOR-DB '!AP369</f>
        <v>0</v>
      </c>
      <c r="AB369" s="22">
        <f>'MOC-FOR-DB '!AV369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160</v>
      </c>
      <c r="F370" s="22">
        <f>'MOC-DOM-DB'!H370</f>
        <v>0</v>
      </c>
      <c r="G370" s="22">
        <f>'MOC-DOM-DB'!M370</f>
        <v>0</v>
      </c>
      <c r="H370" s="22">
        <f>'MOC-DOM-DB'!U370</f>
        <v>0</v>
      </c>
      <c r="I370" s="22">
        <f>'MOC-DOM-DB'!AI370</f>
        <v>0</v>
      </c>
      <c r="J370" s="22">
        <f>'MOC-DOM-DB'!AJ370</f>
        <v>0</v>
      </c>
      <c r="K370" s="22">
        <f>'MOC-DOM-DB'!AK370</f>
        <v>0</v>
      </c>
      <c r="L370" s="22">
        <f>'MOC-DOM-DB'!AP370</f>
        <v>0</v>
      </c>
      <c r="M370" s="22">
        <f>'MOC-DOM-DB'!AV370</f>
        <v>0</v>
      </c>
      <c r="N370" s="22">
        <f t="shared" si="219"/>
        <v>0</v>
      </c>
      <c r="P370" s="12"/>
      <c r="Q370" s="1"/>
      <c r="R370" s="3"/>
      <c r="S370" s="14"/>
      <c r="T370" s="4" t="s">
        <v>160</v>
      </c>
      <c r="U370" s="22">
        <f>'MOC-FOR-DB '!H370</f>
        <v>0</v>
      </c>
      <c r="V370" s="22">
        <f>'MOC-FOR-DB '!M370</f>
        <v>0</v>
      </c>
      <c r="W370" s="22">
        <f>'MOC-FOR-DB '!U370</f>
        <v>0</v>
      </c>
      <c r="X370" s="22">
        <f>'MOC-FOR-DB '!AI370</f>
        <v>0</v>
      </c>
      <c r="Y370" s="22">
        <f>'MOC-FOR-DB '!AJ370</f>
        <v>0</v>
      </c>
      <c r="Z370" s="22">
        <f>'MOC-FOR-DB '!AK370</f>
        <v>0</v>
      </c>
      <c r="AA370" s="22">
        <f>'MOC-FOR-DB '!AP370</f>
        <v>0</v>
      </c>
      <c r="AB370" s="22">
        <f>'MOC-FOR-DB '!AV370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161</v>
      </c>
      <c r="F371" s="22">
        <f>'MOC-DOM-DB'!H371</f>
        <v>0</v>
      </c>
      <c r="G371" s="22">
        <f>'MOC-DOM-DB'!M371</f>
        <v>1258</v>
      </c>
      <c r="H371" s="22">
        <f>'MOC-DOM-DB'!U371</f>
        <v>26905.321999999996</v>
      </c>
      <c r="I371" s="22">
        <f>'MOC-DOM-DB'!AI371</f>
        <v>0</v>
      </c>
      <c r="J371" s="22">
        <f>'MOC-DOM-DB'!AJ371</f>
        <v>0</v>
      </c>
      <c r="K371" s="22">
        <f>'MOC-DOM-DB'!AK371</f>
        <v>0</v>
      </c>
      <c r="L371" s="22">
        <f>'MOC-DOM-DB'!AP371</f>
        <v>0</v>
      </c>
      <c r="M371" s="22">
        <f>'MOC-DOM-DB'!AV371</f>
        <v>0</v>
      </c>
      <c r="N371" s="22">
        <f t="shared" si="219"/>
        <v>28163.321999999996</v>
      </c>
      <c r="P371" s="12"/>
      <c r="Q371" s="1"/>
      <c r="R371" s="3"/>
      <c r="S371" s="14"/>
      <c r="T371" s="4" t="s">
        <v>161</v>
      </c>
      <c r="U371" s="22">
        <f>'MOC-FOR-DB '!H371</f>
        <v>0</v>
      </c>
      <c r="V371" s="22">
        <f>'MOC-FOR-DB '!M371</f>
        <v>0</v>
      </c>
      <c r="W371" s="22">
        <f>'MOC-FOR-DB '!U371</f>
        <v>0</v>
      </c>
      <c r="X371" s="22">
        <f>'MOC-FOR-DB '!AI371</f>
        <v>0</v>
      </c>
      <c r="Y371" s="22">
        <f>'MOC-FOR-DB '!AJ371</f>
        <v>0</v>
      </c>
      <c r="Z371" s="22">
        <f>'MOC-FOR-DB '!AK371</f>
        <v>0</v>
      </c>
      <c r="AA371" s="22">
        <f>'MOC-FOR-DB '!AP371</f>
        <v>0</v>
      </c>
      <c r="AB371" s="22">
        <f>'MOC-FOR-DB '!AV371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162</v>
      </c>
      <c r="F372" s="22">
        <f>'MOC-DOM-DB'!H372</f>
        <v>0</v>
      </c>
      <c r="G372" s="22">
        <f>'MOC-DOM-DB'!M372</f>
        <v>0</v>
      </c>
      <c r="H372" s="22">
        <f>'MOC-DOM-DB'!U372</f>
        <v>0</v>
      </c>
      <c r="I372" s="22">
        <f>'MOC-DOM-DB'!AI372</f>
        <v>0</v>
      </c>
      <c r="J372" s="22">
        <f>'MOC-DOM-DB'!AJ372</f>
        <v>0</v>
      </c>
      <c r="K372" s="22">
        <f>'MOC-DOM-DB'!AK372</f>
        <v>0</v>
      </c>
      <c r="L372" s="22">
        <f>'MOC-DOM-DB'!AP372</f>
        <v>0</v>
      </c>
      <c r="M372" s="22">
        <f>'MOC-DOM-DB'!AV372</f>
        <v>0</v>
      </c>
      <c r="N372" s="22">
        <f t="shared" si="219"/>
        <v>0</v>
      </c>
      <c r="P372" s="12"/>
      <c r="Q372" s="1"/>
      <c r="R372" s="3"/>
      <c r="S372" s="14"/>
      <c r="T372" s="4" t="s">
        <v>162</v>
      </c>
      <c r="U372" s="22">
        <f>'MOC-FOR-DB '!H372</f>
        <v>0</v>
      </c>
      <c r="V372" s="22">
        <f>'MOC-FOR-DB '!M372</f>
        <v>0</v>
      </c>
      <c r="W372" s="22">
        <f>'MOC-FOR-DB '!U372</f>
        <v>0</v>
      </c>
      <c r="X372" s="22">
        <f>'MOC-FOR-DB '!AI372</f>
        <v>0</v>
      </c>
      <c r="Y372" s="22">
        <f>'MOC-FOR-DB '!AJ372</f>
        <v>0</v>
      </c>
      <c r="Z372" s="22">
        <f>'MOC-FOR-DB '!AK372</f>
        <v>0</v>
      </c>
      <c r="AA372" s="22">
        <f>'MOC-FOR-DB '!AP372</f>
        <v>0</v>
      </c>
      <c r="AB372" s="22">
        <f>'MOC-FOR-DB '!AV372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163</v>
      </c>
      <c r="E373" s="4"/>
      <c r="F373" s="22">
        <f>'MOC-DOM-DB'!H373</f>
        <v>0</v>
      </c>
      <c r="G373" s="22">
        <f>'MOC-DOM-DB'!M373</f>
        <v>0</v>
      </c>
      <c r="H373" s="22">
        <f>'MOC-DOM-DB'!U373</f>
        <v>0</v>
      </c>
      <c r="I373" s="22">
        <f>'MOC-DOM-DB'!AI373</f>
        <v>0</v>
      </c>
      <c r="J373" s="22">
        <f>'MOC-DOM-DB'!AJ373</f>
        <v>0</v>
      </c>
      <c r="K373" s="22">
        <f>'MOC-DOM-DB'!AK373</f>
        <v>0</v>
      </c>
      <c r="L373" s="22">
        <f>'MOC-DOM-DB'!AP373</f>
        <v>0</v>
      </c>
      <c r="M373" s="22">
        <f>'MOC-DOM-DB'!AV373</f>
        <v>0</v>
      </c>
      <c r="N373" s="22">
        <f t="shared" ref="N373" si="221">+N374+N375</f>
        <v>0</v>
      </c>
      <c r="P373" s="12"/>
      <c r="Q373" s="14"/>
      <c r="R373" s="3"/>
      <c r="S373" s="3" t="s">
        <v>163</v>
      </c>
      <c r="T373" s="4"/>
      <c r="U373" s="22">
        <f>'MOC-FOR-DB '!H373</f>
        <v>0</v>
      </c>
      <c r="V373" s="22">
        <f>'MOC-FOR-DB '!M373</f>
        <v>0</v>
      </c>
      <c r="W373" s="22">
        <f>'MOC-FOR-DB '!U373</f>
        <v>0</v>
      </c>
      <c r="X373" s="22">
        <f>'MOC-FOR-DB '!AI373</f>
        <v>0</v>
      </c>
      <c r="Y373" s="22">
        <f>'MOC-FOR-DB '!AJ373</f>
        <v>0</v>
      </c>
      <c r="Z373" s="22">
        <f>'MOC-FOR-DB '!AK373</f>
        <v>0</v>
      </c>
      <c r="AA373" s="22">
        <f>'MOC-FOR-DB '!AP373</f>
        <v>0</v>
      </c>
      <c r="AB373" s="22">
        <f>'MOC-FOR-DB '!AV373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164</v>
      </c>
      <c r="F374" s="22">
        <f>'MOC-DOM-DB'!H374</f>
        <v>0</v>
      </c>
      <c r="G374" s="22">
        <f>'MOC-DOM-DB'!M374</f>
        <v>0</v>
      </c>
      <c r="H374" s="22">
        <f>'MOC-DOM-DB'!U374</f>
        <v>0</v>
      </c>
      <c r="I374" s="22">
        <f>'MOC-DOM-DB'!AI374</f>
        <v>0</v>
      </c>
      <c r="J374" s="22">
        <f>'MOC-DOM-DB'!AJ374</f>
        <v>0</v>
      </c>
      <c r="K374" s="22">
        <f>'MOC-DOM-DB'!AK374</f>
        <v>0</v>
      </c>
      <c r="L374" s="22">
        <f>'MOC-DOM-DB'!AP374</f>
        <v>0</v>
      </c>
      <c r="M374" s="22">
        <f>'MOC-DOM-DB'!AV374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164</v>
      </c>
      <c r="U374" s="22">
        <f>'MOC-FOR-DB '!H374</f>
        <v>0</v>
      </c>
      <c r="V374" s="22">
        <f>'MOC-FOR-DB '!M374</f>
        <v>0</v>
      </c>
      <c r="W374" s="22">
        <f>'MOC-FOR-DB '!U374</f>
        <v>0</v>
      </c>
      <c r="X374" s="22">
        <f>'MOC-FOR-DB '!AI374</f>
        <v>0</v>
      </c>
      <c r="Y374" s="22">
        <f>'MOC-FOR-DB '!AJ374</f>
        <v>0</v>
      </c>
      <c r="Z374" s="22">
        <f>'MOC-FOR-DB '!AK374</f>
        <v>0</v>
      </c>
      <c r="AA374" s="22">
        <f>'MOC-FOR-DB '!AP374</f>
        <v>0</v>
      </c>
      <c r="AB374" s="22">
        <f>'MOC-FOR-DB '!AV374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165</v>
      </c>
      <c r="F375" s="22">
        <f>'MOC-DOM-DB'!H375</f>
        <v>0</v>
      </c>
      <c r="G375" s="22">
        <f>'MOC-DOM-DB'!M375</f>
        <v>0</v>
      </c>
      <c r="H375" s="22">
        <f>'MOC-DOM-DB'!U375</f>
        <v>0</v>
      </c>
      <c r="I375" s="22">
        <f>'MOC-DOM-DB'!AI375</f>
        <v>0</v>
      </c>
      <c r="J375" s="22">
        <f>'MOC-DOM-DB'!AJ375</f>
        <v>0</v>
      </c>
      <c r="K375" s="22">
        <f>'MOC-DOM-DB'!AK375</f>
        <v>0</v>
      </c>
      <c r="L375" s="22">
        <f>'MOC-DOM-DB'!AP375</f>
        <v>0</v>
      </c>
      <c r="M375" s="22">
        <f>'MOC-DOM-DB'!AV375</f>
        <v>0</v>
      </c>
      <c r="N375" s="22">
        <f t="shared" si="223"/>
        <v>0</v>
      </c>
      <c r="P375" s="12"/>
      <c r="Q375" s="1"/>
      <c r="R375" s="3"/>
      <c r="S375" s="14"/>
      <c r="T375" s="4" t="s">
        <v>165</v>
      </c>
      <c r="U375" s="22">
        <f>'MOC-FOR-DB '!H375</f>
        <v>0</v>
      </c>
      <c r="V375" s="22">
        <f>'MOC-FOR-DB '!M375</f>
        <v>0</v>
      </c>
      <c r="W375" s="22">
        <f>'MOC-FOR-DB '!U375</f>
        <v>0</v>
      </c>
      <c r="X375" s="22">
        <f>'MOC-FOR-DB '!AI375</f>
        <v>0</v>
      </c>
      <c r="Y375" s="22">
        <f>'MOC-FOR-DB '!AJ375</f>
        <v>0</v>
      </c>
      <c r="Z375" s="22">
        <f>'MOC-FOR-DB '!AK375</f>
        <v>0</v>
      </c>
      <c r="AA375" s="22">
        <f>'MOC-FOR-DB '!AP375</f>
        <v>0</v>
      </c>
      <c r="AB375" s="22">
        <f>'MOC-FOR-DB '!AV375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35</v>
      </c>
      <c r="E376" s="13"/>
      <c r="F376" s="22">
        <f>'MOC-DOM-DB'!H376</f>
        <v>0</v>
      </c>
      <c r="G376" s="22">
        <f>'MOC-DOM-DB'!M376</f>
        <v>0</v>
      </c>
      <c r="H376" s="22">
        <f>'MOC-DOM-DB'!U376</f>
        <v>2979.0520000000001</v>
      </c>
      <c r="I376" s="22">
        <f>'MOC-DOM-DB'!AI376</f>
        <v>0</v>
      </c>
      <c r="J376" s="22">
        <f>'MOC-DOM-DB'!AJ376</f>
        <v>0</v>
      </c>
      <c r="K376" s="22">
        <f>'MOC-DOM-DB'!AK376</f>
        <v>0</v>
      </c>
      <c r="L376" s="22">
        <f>'MOC-DOM-DB'!AP376</f>
        <v>0</v>
      </c>
      <c r="M376" s="22">
        <f>'MOC-DOM-DB'!AV376</f>
        <v>0</v>
      </c>
      <c r="N376" s="22">
        <f t="shared" si="223"/>
        <v>2979.0520000000001</v>
      </c>
      <c r="P376" s="12"/>
      <c r="Q376" s="14"/>
      <c r="R376" s="3"/>
      <c r="S376" s="3" t="s">
        <v>35</v>
      </c>
      <c r="T376" s="13"/>
      <c r="U376" s="22">
        <f>'MOC-FOR-DB '!H376</f>
        <v>0</v>
      </c>
      <c r="V376" s="22">
        <f>'MOC-FOR-DB '!M376</f>
        <v>0</v>
      </c>
      <c r="W376" s="22">
        <f>'MOC-FOR-DB '!U376</f>
        <v>0</v>
      </c>
      <c r="X376" s="22">
        <f>'MOC-FOR-DB '!AI376</f>
        <v>0</v>
      </c>
      <c r="Y376" s="22">
        <f>'MOC-FOR-DB '!AJ376</f>
        <v>0</v>
      </c>
      <c r="Z376" s="22">
        <f>'MOC-FOR-DB '!AK376</f>
        <v>0</v>
      </c>
      <c r="AA376" s="22">
        <f>'MOC-FOR-DB '!AP376</f>
        <v>0</v>
      </c>
      <c r="AB376" s="22">
        <f>'MOC-FOR-DB '!AV376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166</v>
      </c>
      <c r="D377" s="2"/>
      <c r="E377" s="13"/>
      <c r="F377" s="22">
        <f>'MOC-DOM-DB'!H377</f>
        <v>0</v>
      </c>
      <c r="G377" s="22">
        <f>'MOC-DOM-DB'!M377</f>
        <v>0</v>
      </c>
      <c r="H377" s="22">
        <f>'MOC-DOM-DB'!U377</f>
        <v>12</v>
      </c>
      <c r="I377" s="22">
        <f>'MOC-DOM-DB'!AI377</f>
        <v>0</v>
      </c>
      <c r="J377" s="22">
        <f>'MOC-DOM-DB'!AJ377</f>
        <v>0</v>
      </c>
      <c r="K377" s="22">
        <f>'MOC-DOM-DB'!AK377</f>
        <v>0</v>
      </c>
      <c r="L377" s="22">
        <f>'MOC-DOM-DB'!AP377</f>
        <v>0</v>
      </c>
      <c r="M377" s="22">
        <f>'MOC-DOM-DB'!AV377</f>
        <v>0</v>
      </c>
      <c r="N377" s="22">
        <f t="shared" ref="N377" si="225">SUM(N378:N382)</f>
        <v>12</v>
      </c>
      <c r="P377" s="12"/>
      <c r="Q377" s="1"/>
      <c r="R377" s="2" t="s">
        <v>166</v>
      </c>
      <c r="S377" s="2"/>
      <c r="T377" s="13"/>
      <c r="U377" s="22">
        <f>'MOC-FOR-DB '!H377</f>
        <v>0</v>
      </c>
      <c r="V377" s="22">
        <f>'MOC-FOR-DB '!M377</f>
        <v>0</v>
      </c>
      <c r="W377" s="22">
        <f>'MOC-FOR-DB '!U377</f>
        <v>0</v>
      </c>
      <c r="X377" s="22">
        <f>'MOC-FOR-DB '!AI377</f>
        <v>0</v>
      </c>
      <c r="Y377" s="22">
        <f>'MOC-FOR-DB '!AJ377</f>
        <v>0</v>
      </c>
      <c r="Z377" s="22">
        <f>'MOC-FOR-DB '!AK377</f>
        <v>0</v>
      </c>
      <c r="AA377" s="22">
        <f>'MOC-FOR-DB '!AP377</f>
        <v>0</v>
      </c>
      <c r="AB377" s="22">
        <f>'MOC-FOR-DB '!AV377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167</v>
      </c>
      <c r="E378" s="13"/>
      <c r="F378" s="22">
        <f>'MOC-DOM-DB'!H378</f>
        <v>0</v>
      </c>
      <c r="G378" s="22">
        <f>'MOC-DOM-DB'!M378</f>
        <v>0</v>
      </c>
      <c r="H378" s="22">
        <f>'MOC-DOM-DB'!U378</f>
        <v>0</v>
      </c>
      <c r="I378" s="22">
        <f>'MOC-DOM-DB'!AI378</f>
        <v>0</v>
      </c>
      <c r="J378" s="22">
        <f>'MOC-DOM-DB'!AJ378</f>
        <v>0</v>
      </c>
      <c r="K378" s="22">
        <f>'MOC-DOM-DB'!AK378</f>
        <v>0</v>
      </c>
      <c r="L378" s="22">
        <f>'MOC-DOM-DB'!AP378</f>
        <v>0</v>
      </c>
      <c r="M378" s="22">
        <f>'MOC-DOM-DB'!AV378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167</v>
      </c>
      <c r="T378" s="13"/>
      <c r="U378" s="22">
        <f>'MOC-FOR-DB '!H378</f>
        <v>0</v>
      </c>
      <c r="V378" s="22">
        <f>'MOC-FOR-DB '!M378</f>
        <v>0</v>
      </c>
      <c r="W378" s="22">
        <f>'MOC-FOR-DB '!U378</f>
        <v>0</v>
      </c>
      <c r="X378" s="22">
        <f>'MOC-FOR-DB '!AI378</f>
        <v>0</v>
      </c>
      <c r="Y378" s="22">
        <f>'MOC-FOR-DB '!AJ378</f>
        <v>0</v>
      </c>
      <c r="Z378" s="22">
        <f>'MOC-FOR-DB '!AK378</f>
        <v>0</v>
      </c>
      <c r="AA378" s="22">
        <f>'MOC-FOR-DB '!AP378</f>
        <v>0</v>
      </c>
      <c r="AB378" s="22">
        <f>'MOC-FOR-DB '!AV378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0" t="s">
        <v>168</v>
      </c>
      <c r="E379" s="101"/>
      <c r="F379" s="22">
        <f>'MOC-DOM-DB'!H379</f>
        <v>0</v>
      </c>
      <c r="G379" s="22">
        <f>'MOC-DOM-DB'!M379</f>
        <v>0</v>
      </c>
      <c r="H379" s="22">
        <f>'MOC-DOM-DB'!U379</f>
        <v>12</v>
      </c>
      <c r="I379" s="22">
        <f>'MOC-DOM-DB'!AI379</f>
        <v>0</v>
      </c>
      <c r="J379" s="22">
        <f>'MOC-DOM-DB'!AJ379</f>
        <v>0</v>
      </c>
      <c r="K379" s="22">
        <f>'MOC-DOM-DB'!AK379</f>
        <v>0</v>
      </c>
      <c r="L379" s="22">
        <f>'MOC-DOM-DB'!AP379</f>
        <v>0</v>
      </c>
      <c r="M379" s="22">
        <f>'MOC-DOM-DB'!AV379</f>
        <v>0</v>
      </c>
      <c r="N379" s="22">
        <f t="shared" si="227"/>
        <v>12</v>
      </c>
      <c r="P379" s="12"/>
      <c r="Q379" s="14"/>
      <c r="R379" s="3"/>
      <c r="S379" s="100" t="s">
        <v>168</v>
      </c>
      <c r="T379" s="101"/>
      <c r="U379" s="22">
        <f>'MOC-FOR-DB '!H379</f>
        <v>0</v>
      </c>
      <c r="V379" s="22">
        <f>'MOC-FOR-DB '!M379</f>
        <v>0</v>
      </c>
      <c r="W379" s="22">
        <f>'MOC-FOR-DB '!U379</f>
        <v>0</v>
      </c>
      <c r="X379" s="22">
        <f>'MOC-FOR-DB '!AI379</f>
        <v>0</v>
      </c>
      <c r="Y379" s="22">
        <f>'MOC-FOR-DB '!AJ379</f>
        <v>0</v>
      </c>
      <c r="Z379" s="22">
        <f>'MOC-FOR-DB '!AK379</f>
        <v>0</v>
      </c>
      <c r="AA379" s="22">
        <f>'MOC-FOR-DB '!AP379</f>
        <v>0</v>
      </c>
      <c r="AB379" s="22">
        <f>'MOC-FOR-DB '!AV379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169</v>
      </c>
      <c r="E380" s="13"/>
      <c r="F380" s="22">
        <f>'MOC-DOM-DB'!H380</f>
        <v>0</v>
      </c>
      <c r="G380" s="22">
        <f>'MOC-DOM-DB'!M380</f>
        <v>0</v>
      </c>
      <c r="H380" s="22">
        <f>'MOC-DOM-DB'!U380</f>
        <v>0</v>
      </c>
      <c r="I380" s="22">
        <f>'MOC-DOM-DB'!AI380</f>
        <v>0</v>
      </c>
      <c r="J380" s="22">
        <f>'MOC-DOM-DB'!AJ380</f>
        <v>0</v>
      </c>
      <c r="K380" s="22">
        <f>'MOC-DOM-DB'!AK380</f>
        <v>0</v>
      </c>
      <c r="L380" s="22">
        <f>'MOC-DOM-DB'!AP380</f>
        <v>0</v>
      </c>
      <c r="M380" s="22">
        <f>'MOC-DOM-DB'!AV380</f>
        <v>0</v>
      </c>
      <c r="N380" s="22">
        <f t="shared" si="227"/>
        <v>0</v>
      </c>
      <c r="P380" s="12"/>
      <c r="Q380" s="14"/>
      <c r="R380" s="3"/>
      <c r="S380" s="3" t="s">
        <v>169</v>
      </c>
      <c r="T380" s="13"/>
      <c r="U380" s="22">
        <f>'MOC-FOR-DB '!H380</f>
        <v>0</v>
      </c>
      <c r="V380" s="22">
        <f>'MOC-FOR-DB '!M380</f>
        <v>0</v>
      </c>
      <c r="W380" s="22">
        <f>'MOC-FOR-DB '!U380</f>
        <v>0</v>
      </c>
      <c r="X380" s="22">
        <f>'MOC-FOR-DB '!AI380</f>
        <v>0</v>
      </c>
      <c r="Y380" s="22">
        <f>'MOC-FOR-DB '!AJ380</f>
        <v>0</v>
      </c>
      <c r="Z380" s="22">
        <f>'MOC-FOR-DB '!AK380</f>
        <v>0</v>
      </c>
      <c r="AA380" s="22">
        <f>'MOC-FOR-DB '!AP380</f>
        <v>0</v>
      </c>
      <c r="AB380" s="22">
        <f>'MOC-FOR-DB '!AV380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0" t="s">
        <v>170</v>
      </c>
      <c r="E381" s="101"/>
      <c r="F381" s="22">
        <f>'MOC-DOM-DB'!H381</f>
        <v>0</v>
      </c>
      <c r="G381" s="22">
        <f>'MOC-DOM-DB'!M381</f>
        <v>0</v>
      </c>
      <c r="H381" s="22">
        <f>'MOC-DOM-DB'!U381</f>
        <v>0</v>
      </c>
      <c r="I381" s="22">
        <f>'MOC-DOM-DB'!AI381</f>
        <v>0</v>
      </c>
      <c r="J381" s="22">
        <f>'MOC-DOM-DB'!AJ381</f>
        <v>0</v>
      </c>
      <c r="K381" s="22">
        <f>'MOC-DOM-DB'!AK381</f>
        <v>0</v>
      </c>
      <c r="L381" s="22">
        <f>'MOC-DOM-DB'!AP381</f>
        <v>0</v>
      </c>
      <c r="M381" s="22">
        <f>'MOC-DOM-DB'!AV381</f>
        <v>0</v>
      </c>
      <c r="N381" s="22">
        <f t="shared" si="227"/>
        <v>0</v>
      </c>
      <c r="P381" s="12"/>
      <c r="Q381" s="14"/>
      <c r="R381" s="3"/>
      <c r="S381" s="100" t="s">
        <v>170</v>
      </c>
      <c r="T381" s="101"/>
      <c r="U381" s="22">
        <f>'MOC-FOR-DB '!H381</f>
        <v>0</v>
      </c>
      <c r="V381" s="22">
        <f>'MOC-FOR-DB '!M381</f>
        <v>0</v>
      </c>
      <c r="W381" s="22">
        <f>'MOC-FOR-DB '!U381</f>
        <v>0</v>
      </c>
      <c r="X381" s="22">
        <f>'MOC-FOR-DB '!AI381</f>
        <v>0</v>
      </c>
      <c r="Y381" s="22">
        <f>'MOC-FOR-DB '!AJ381</f>
        <v>0</v>
      </c>
      <c r="Z381" s="22">
        <f>'MOC-FOR-DB '!AK381</f>
        <v>0</v>
      </c>
      <c r="AA381" s="22">
        <f>'MOC-FOR-DB '!AP381</f>
        <v>0</v>
      </c>
      <c r="AB381" s="22">
        <f>'MOC-FOR-DB '!AV381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171</v>
      </c>
      <c r="E382" s="13"/>
      <c r="F382" s="22">
        <f>'MOC-DOM-DB'!H382</f>
        <v>0</v>
      </c>
      <c r="G382" s="22">
        <f>'MOC-DOM-DB'!M382</f>
        <v>0</v>
      </c>
      <c r="H382" s="22">
        <f>'MOC-DOM-DB'!U382</f>
        <v>0</v>
      </c>
      <c r="I382" s="22">
        <f>'MOC-DOM-DB'!AI382</f>
        <v>0</v>
      </c>
      <c r="J382" s="22">
        <f>'MOC-DOM-DB'!AJ382</f>
        <v>0</v>
      </c>
      <c r="K382" s="22">
        <f>'MOC-DOM-DB'!AK382</f>
        <v>0</v>
      </c>
      <c r="L382" s="22">
        <f>'MOC-DOM-DB'!AP382</f>
        <v>0</v>
      </c>
      <c r="M382" s="22">
        <f>'MOC-DOM-DB'!AV382</f>
        <v>0</v>
      </c>
      <c r="N382" s="22">
        <f t="shared" si="227"/>
        <v>0</v>
      </c>
      <c r="P382" s="12"/>
      <c r="Q382" s="14"/>
      <c r="R382" s="3"/>
      <c r="S382" s="3" t="s">
        <v>171</v>
      </c>
      <c r="T382" s="13"/>
      <c r="U382" s="22">
        <f>'MOC-FOR-DB '!H382</f>
        <v>0</v>
      </c>
      <c r="V382" s="22">
        <f>'MOC-FOR-DB '!M382</f>
        <v>0</v>
      </c>
      <c r="W382" s="22">
        <f>'MOC-FOR-DB '!U382</f>
        <v>0</v>
      </c>
      <c r="X382" s="22">
        <f>'MOC-FOR-DB '!AI382</f>
        <v>0</v>
      </c>
      <c r="Y382" s="22">
        <f>'MOC-FOR-DB '!AJ382</f>
        <v>0</v>
      </c>
      <c r="Z382" s="22">
        <f>'MOC-FOR-DB '!AK382</f>
        <v>0</v>
      </c>
      <c r="AA382" s="22">
        <f>'MOC-FOR-DB '!AP382</f>
        <v>0</v>
      </c>
      <c r="AB382" s="22">
        <f>'MOC-FOR-DB '!AV382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172</v>
      </c>
      <c r="D383" s="2"/>
      <c r="E383" s="13"/>
      <c r="F383" s="22">
        <f>'MOC-DOM-DB'!H383</f>
        <v>0</v>
      </c>
      <c r="G383" s="22">
        <f>'MOC-DOM-DB'!M383</f>
        <v>0</v>
      </c>
      <c r="H383" s="22">
        <f>'MOC-DOM-DB'!U383</f>
        <v>0</v>
      </c>
      <c r="I383" s="22">
        <f>'MOC-DOM-DB'!AI383</f>
        <v>0</v>
      </c>
      <c r="J383" s="22">
        <f>'MOC-DOM-DB'!AJ383</f>
        <v>0</v>
      </c>
      <c r="K383" s="22">
        <f>'MOC-DOM-DB'!AK383</f>
        <v>0</v>
      </c>
      <c r="L383" s="22">
        <f>'MOC-DOM-DB'!AP383</f>
        <v>0</v>
      </c>
      <c r="M383" s="22">
        <f>'MOC-DOM-DB'!AV383</f>
        <v>0</v>
      </c>
      <c r="N383" s="22">
        <f t="shared" ref="N383" si="229">SUM(N384:N386)</f>
        <v>0</v>
      </c>
      <c r="P383" s="12"/>
      <c r="Q383" s="1"/>
      <c r="R383" s="2" t="s">
        <v>172</v>
      </c>
      <c r="S383" s="2"/>
      <c r="T383" s="13"/>
      <c r="U383" s="22">
        <f>'MOC-FOR-DB '!H383</f>
        <v>0</v>
      </c>
      <c r="V383" s="22">
        <f>'MOC-FOR-DB '!M383</f>
        <v>0</v>
      </c>
      <c r="W383" s="22">
        <f>'MOC-FOR-DB '!U383</f>
        <v>0</v>
      </c>
      <c r="X383" s="22">
        <f>'MOC-FOR-DB '!AI383</f>
        <v>0</v>
      </c>
      <c r="Y383" s="22">
        <f>'MOC-FOR-DB '!AJ383</f>
        <v>0</v>
      </c>
      <c r="Z383" s="22">
        <f>'MOC-FOR-DB '!AK383</f>
        <v>0</v>
      </c>
      <c r="AA383" s="22">
        <f>'MOC-FOR-DB '!AP383</f>
        <v>0</v>
      </c>
      <c r="AB383" s="22">
        <f>'MOC-FOR-DB '!AV383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173</v>
      </c>
      <c r="E384" s="13"/>
      <c r="F384" s="22">
        <f>'MOC-DOM-DB'!H384</f>
        <v>0</v>
      </c>
      <c r="G384" s="22">
        <f>'MOC-DOM-DB'!M384</f>
        <v>0</v>
      </c>
      <c r="H384" s="22">
        <f>'MOC-DOM-DB'!U384</f>
        <v>0</v>
      </c>
      <c r="I384" s="22">
        <f>'MOC-DOM-DB'!AI384</f>
        <v>0</v>
      </c>
      <c r="J384" s="22">
        <f>'MOC-DOM-DB'!AJ384</f>
        <v>0</v>
      </c>
      <c r="K384" s="22">
        <f>'MOC-DOM-DB'!AK384</f>
        <v>0</v>
      </c>
      <c r="L384" s="22">
        <f>'MOC-DOM-DB'!AP384</f>
        <v>0</v>
      </c>
      <c r="M384" s="22">
        <f>'MOC-DOM-DB'!AV384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173</v>
      </c>
      <c r="T384" s="13"/>
      <c r="U384" s="22">
        <f>'MOC-FOR-DB '!H384</f>
        <v>0</v>
      </c>
      <c r="V384" s="22">
        <f>'MOC-FOR-DB '!M384</f>
        <v>0</v>
      </c>
      <c r="W384" s="22">
        <f>'MOC-FOR-DB '!U384</f>
        <v>0</v>
      </c>
      <c r="X384" s="22">
        <f>'MOC-FOR-DB '!AI384</f>
        <v>0</v>
      </c>
      <c r="Y384" s="22">
        <f>'MOC-FOR-DB '!AJ384</f>
        <v>0</v>
      </c>
      <c r="Z384" s="22">
        <f>'MOC-FOR-DB '!AK384</f>
        <v>0</v>
      </c>
      <c r="AA384" s="22">
        <f>'MOC-FOR-DB '!AP384</f>
        <v>0</v>
      </c>
      <c r="AB384" s="22">
        <f>'MOC-FOR-DB '!AV384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174</v>
      </c>
      <c r="E385" s="13"/>
      <c r="F385" s="22">
        <f>'MOC-DOM-DB'!H385</f>
        <v>0</v>
      </c>
      <c r="G385" s="22">
        <f>'MOC-DOM-DB'!M385</f>
        <v>0</v>
      </c>
      <c r="H385" s="22">
        <f>'MOC-DOM-DB'!U385</f>
        <v>0</v>
      </c>
      <c r="I385" s="22">
        <f>'MOC-DOM-DB'!AI385</f>
        <v>0</v>
      </c>
      <c r="J385" s="22">
        <f>'MOC-DOM-DB'!AJ385</f>
        <v>0</v>
      </c>
      <c r="K385" s="22">
        <f>'MOC-DOM-DB'!AK385</f>
        <v>0</v>
      </c>
      <c r="L385" s="22">
        <f>'MOC-DOM-DB'!AP385</f>
        <v>0</v>
      </c>
      <c r="M385" s="22">
        <f>'MOC-DOM-DB'!AV385</f>
        <v>0</v>
      </c>
      <c r="N385" s="22">
        <f t="shared" si="231"/>
        <v>0</v>
      </c>
      <c r="P385" s="12"/>
      <c r="Q385" s="14"/>
      <c r="R385" s="3"/>
      <c r="S385" s="3" t="s">
        <v>174</v>
      </c>
      <c r="T385" s="13"/>
      <c r="U385" s="22">
        <f>'MOC-FOR-DB '!H385</f>
        <v>0</v>
      </c>
      <c r="V385" s="22">
        <f>'MOC-FOR-DB '!M385</f>
        <v>0</v>
      </c>
      <c r="W385" s="22">
        <f>'MOC-FOR-DB '!U385</f>
        <v>0</v>
      </c>
      <c r="X385" s="22">
        <f>'MOC-FOR-DB '!AI385</f>
        <v>0</v>
      </c>
      <c r="Y385" s="22">
        <f>'MOC-FOR-DB '!AJ385</f>
        <v>0</v>
      </c>
      <c r="Z385" s="22">
        <f>'MOC-FOR-DB '!AK385</f>
        <v>0</v>
      </c>
      <c r="AA385" s="22">
        <f>'MOC-FOR-DB '!AP385</f>
        <v>0</v>
      </c>
      <c r="AB385" s="22">
        <f>'MOC-FOR-DB '!AV385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35</v>
      </c>
      <c r="E386" s="13"/>
      <c r="F386" s="22">
        <f>'MOC-DOM-DB'!H386</f>
        <v>0</v>
      </c>
      <c r="G386" s="22">
        <f>'MOC-DOM-DB'!M386</f>
        <v>0</v>
      </c>
      <c r="H386" s="22">
        <f>'MOC-DOM-DB'!U386</f>
        <v>0</v>
      </c>
      <c r="I386" s="22">
        <f>'MOC-DOM-DB'!AI386</f>
        <v>0</v>
      </c>
      <c r="J386" s="22">
        <f>'MOC-DOM-DB'!AJ386</f>
        <v>0</v>
      </c>
      <c r="K386" s="22">
        <f>'MOC-DOM-DB'!AK386</f>
        <v>0</v>
      </c>
      <c r="L386" s="22">
        <f>'MOC-DOM-DB'!AP386</f>
        <v>0</v>
      </c>
      <c r="M386" s="22">
        <f>'MOC-DOM-DB'!AV386</f>
        <v>0</v>
      </c>
      <c r="N386" s="22">
        <f t="shared" si="231"/>
        <v>0</v>
      </c>
      <c r="P386" s="12"/>
      <c r="Q386" s="14"/>
      <c r="R386" s="3"/>
      <c r="S386" s="3" t="s">
        <v>35</v>
      </c>
      <c r="T386" s="13"/>
      <c r="U386" s="22">
        <f>'MOC-FOR-DB '!H386</f>
        <v>0</v>
      </c>
      <c r="V386" s="22">
        <f>'MOC-FOR-DB '!M386</f>
        <v>0</v>
      </c>
      <c r="W386" s="22">
        <f>'MOC-FOR-DB '!U386</f>
        <v>0</v>
      </c>
      <c r="X386" s="22">
        <f>'MOC-FOR-DB '!AI386</f>
        <v>0</v>
      </c>
      <c r="Y386" s="22">
        <f>'MOC-FOR-DB '!AJ386</f>
        <v>0</v>
      </c>
      <c r="Z386" s="22">
        <f>'MOC-FOR-DB '!AK386</f>
        <v>0</v>
      </c>
      <c r="AA386" s="22">
        <f>'MOC-FOR-DB '!AP386</f>
        <v>0</v>
      </c>
      <c r="AB386" s="22">
        <f>'MOC-FOR-DB '!AV386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175</v>
      </c>
      <c r="D387" s="2"/>
      <c r="E387" s="13"/>
      <c r="F387" s="22">
        <f>'MOC-DOM-DB'!H387</f>
        <v>0</v>
      </c>
      <c r="G387" s="22">
        <f>'MOC-DOM-DB'!M387</f>
        <v>0</v>
      </c>
      <c r="H387" s="22">
        <f>'MOC-DOM-DB'!U387</f>
        <v>0</v>
      </c>
      <c r="I387" s="22">
        <f>'MOC-DOM-DB'!AI387</f>
        <v>0</v>
      </c>
      <c r="J387" s="22">
        <f>'MOC-DOM-DB'!AJ387</f>
        <v>0</v>
      </c>
      <c r="K387" s="22">
        <f>'MOC-DOM-DB'!AK387</f>
        <v>0</v>
      </c>
      <c r="L387" s="22">
        <f>'MOC-DOM-DB'!AP387</f>
        <v>0</v>
      </c>
      <c r="M387" s="22">
        <f>'MOC-DOM-DB'!AV387</f>
        <v>0</v>
      </c>
      <c r="N387" s="22">
        <f t="shared" ref="N387" si="233">SUM(N388:N390)</f>
        <v>0</v>
      </c>
      <c r="P387" s="12"/>
      <c r="Q387" s="1"/>
      <c r="R387" s="2" t="s">
        <v>175</v>
      </c>
      <c r="S387" s="2"/>
      <c r="T387" s="13"/>
      <c r="U387" s="22">
        <f>'MOC-FOR-DB '!H387</f>
        <v>0</v>
      </c>
      <c r="V387" s="22">
        <f>'MOC-FOR-DB '!M387</f>
        <v>0</v>
      </c>
      <c r="W387" s="22">
        <f>'MOC-FOR-DB '!U387</f>
        <v>0</v>
      </c>
      <c r="X387" s="22">
        <f>'MOC-FOR-DB '!AI387</f>
        <v>0</v>
      </c>
      <c r="Y387" s="22">
        <f>'MOC-FOR-DB '!AJ387</f>
        <v>0</v>
      </c>
      <c r="Z387" s="22">
        <f>'MOC-FOR-DB '!AK387</f>
        <v>0</v>
      </c>
      <c r="AA387" s="22">
        <f>'MOC-FOR-DB '!AP387</f>
        <v>0</v>
      </c>
      <c r="AB387" s="22">
        <f>'MOC-FOR-DB '!AV387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176</v>
      </c>
      <c r="E388" s="13"/>
      <c r="F388" s="22">
        <f>'MOC-DOM-DB'!H388</f>
        <v>0</v>
      </c>
      <c r="G388" s="22">
        <f>'MOC-DOM-DB'!M388</f>
        <v>0</v>
      </c>
      <c r="H388" s="22">
        <f>'MOC-DOM-DB'!U388</f>
        <v>0</v>
      </c>
      <c r="I388" s="22">
        <f>'MOC-DOM-DB'!AI388</f>
        <v>0</v>
      </c>
      <c r="J388" s="22">
        <f>'MOC-DOM-DB'!AJ388</f>
        <v>0</v>
      </c>
      <c r="K388" s="22">
        <f>'MOC-DOM-DB'!AK388</f>
        <v>0</v>
      </c>
      <c r="L388" s="22">
        <f>'MOC-DOM-DB'!AP388</f>
        <v>0</v>
      </c>
      <c r="M388" s="22">
        <f>'MOC-DOM-DB'!AV388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176</v>
      </c>
      <c r="T388" s="13"/>
      <c r="U388" s="22">
        <f>'MOC-FOR-DB '!H388</f>
        <v>0</v>
      </c>
      <c r="V388" s="22">
        <f>'MOC-FOR-DB '!M388</f>
        <v>0</v>
      </c>
      <c r="W388" s="22">
        <f>'MOC-FOR-DB '!U388</f>
        <v>0</v>
      </c>
      <c r="X388" s="22">
        <f>'MOC-FOR-DB '!AI388</f>
        <v>0</v>
      </c>
      <c r="Y388" s="22">
        <f>'MOC-FOR-DB '!AJ388</f>
        <v>0</v>
      </c>
      <c r="Z388" s="22">
        <f>'MOC-FOR-DB '!AK388</f>
        <v>0</v>
      </c>
      <c r="AA388" s="22">
        <f>'MOC-FOR-DB '!AP388</f>
        <v>0</v>
      </c>
      <c r="AB388" s="22">
        <f>'MOC-FOR-DB '!AV388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177</v>
      </c>
      <c r="E389" s="13"/>
      <c r="F389" s="22">
        <f>'MOC-DOM-DB'!H389</f>
        <v>0</v>
      </c>
      <c r="G389" s="22">
        <f>'MOC-DOM-DB'!M389</f>
        <v>0</v>
      </c>
      <c r="H389" s="22">
        <f>'MOC-DOM-DB'!U389</f>
        <v>0</v>
      </c>
      <c r="I389" s="22">
        <f>'MOC-DOM-DB'!AI389</f>
        <v>0</v>
      </c>
      <c r="J389" s="22">
        <f>'MOC-DOM-DB'!AJ389</f>
        <v>0</v>
      </c>
      <c r="K389" s="22">
        <f>'MOC-DOM-DB'!AK389</f>
        <v>0</v>
      </c>
      <c r="L389" s="22">
        <f>'MOC-DOM-DB'!AP389</f>
        <v>0</v>
      </c>
      <c r="M389" s="22">
        <f>'MOC-DOM-DB'!AV389</f>
        <v>0</v>
      </c>
      <c r="N389" s="22">
        <f t="shared" si="235"/>
        <v>0</v>
      </c>
      <c r="P389" s="12"/>
      <c r="Q389" s="14"/>
      <c r="R389" s="3"/>
      <c r="S389" s="3" t="s">
        <v>177</v>
      </c>
      <c r="T389" s="13"/>
      <c r="U389" s="22">
        <f>'MOC-FOR-DB '!H389</f>
        <v>0</v>
      </c>
      <c r="V389" s="22">
        <f>'MOC-FOR-DB '!M389</f>
        <v>0</v>
      </c>
      <c r="W389" s="22">
        <f>'MOC-FOR-DB '!U389</f>
        <v>0</v>
      </c>
      <c r="X389" s="22">
        <f>'MOC-FOR-DB '!AI389</f>
        <v>0</v>
      </c>
      <c r="Y389" s="22">
        <f>'MOC-FOR-DB '!AJ389</f>
        <v>0</v>
      </c>
      <c r="Z389" s="22">
        <f>'MOC-FOR-DB '!AK389</f>
        <v>0</v>
      </c>
      <c r="AA389" s="22">
        <f>'MOC-FOR-DB '!AP389</f>
        <v>0</v>
      </c>
      <c r="AB389" s="22">
        <f>'MOC-FOR-DB '!AV389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35</v>
      </c>
      <c r="E390" s="13"/>
      <c r="F390" s="22">
        <f>'MOC-DOM-DB'!H390</f>
        <v>0</v>
      </c>
      <c r="G390" s="22">
        <f>'MOC-DOM-DB'!M390</f>
        <v>0</v>
      </c>
      <c r="H390" s="22">
        <f>'MOC-DOM-DB'!U390</f>
        <v>0</v>
      </c>
      <c r="I390" s="22">
        <f>'MOC-DOM-DB'!AI390</f>
        <v>0</v>
      </c>
      <c r="J390" s="22">
        <f>'MOC-DOM-DB'!AJ390</f>
        <v>0</v>
      </c>
      <c r="K390" s="22">
        <f>'MOC-DOM-DB'!AK390</f>
        <v>0</v>
      </c>
      <c r="L390" s="22">
        <f>'MOC-DOM-DB'!AP390</f>
        <v>0</v>
      </c>
      <c r="M390" s="22">
        <f>'MOC-DOM-DB'!AV390</f>
        <v>0</v>
      </c>
      <c r="N390" s="22">
        <f t="shared" si="235"/>
        <v>0</v>
      </c>
      <c r="P390" s="12"/>
      <c r="Q390" s="14"/>
      <c r="R390" s="3"/>
      <c r="S390" s="3" t="s">
        <v>35</v>
      </c>
      <c r="T390" s="13"/>
      <c r="U390" s="22">
        <f>'MOC-FOR-DB '!H390</f>
        <v>0</v>
      </c>
      <c r="V390" s="22">
        <f>'MOC-FOR-DB '!M390</f>
        <v>0</v>
      </c>
      <c r="W390" s="22">
        <f>'MOC-FOR-DB '!U390</f>
        <v>0</v>
      </c>
      <c r="X390" s="22">
        <f>'MOC-FOR-DB '!AI390</f>
        <v>0</v>
      </c>
      <c r="Y390" s="22">
        <f>'MOC-FOR-DB '!AJ390</f>
        <v>0</v>
      </c>
      <c r="Z390" s="22">
        <f>'MOC-FOR-DB '!AK390</f>
        <v>0</v>
      </c>
      <c r="AA390" s="22">
        <f>'MOC-FOR-DB '!AP390</f>
        <v>0</v>
      </c>
      <c r="AB390" s="22">
        <f>'MOC-FOR-DB '!AV390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178</v>
      </c>
      <c r="D391" s="2"/>
      <c r="E391" s="13"/>
      <c r="F391" s="22">
        <f>'MOC-DOM-DB'!H391</f>
        <v>0</v>
      </c>
      <c r="G391" s="22">
        <f>'MOC-DOM-DB'!M391</f>
        <v>0</v>
      </c>
      <c r="H391" s="22">
        <f>'MOC-DOM-DB'!U391</f>
        <v>0</v>
      </c>
      <c r="I391" s="22">
        <f>'MOC-DOM-DB'!AI391</f>
        <v>0</v>
      </c>
      <c r="J391" s="22">
        <f>'MOC-DOM-DB'!AJ391</f>
        <v>0</v>
      </c>
      <c r="K391" s="22">
        <f>'MOC-DOM-DB'!AK391</f>
        <v>0</v>
      </c>
      <c r="L391" s="22">
        <f>'MOC-DOM-DB'!AP391</f>
        <v>0</v>
      </c>
      <c r="M391" s="22">
        <f>'MOC-DOM-DB'!AV391</f>
        <v>0</v>
      </c>
      <c r="N391" s="22">
        <f>SUM(F391:M391)</f>
        <v>0</v>
      </c>
      <c r="P391" s="12"/>
      <c r="Q391" s="1"/>
      <c r="R391" s="2" t="s">
        <v>178</v>
      </c>
      <c r="S391" s="2"/>
      <c r="T391" s="13"/>
      <c r="U391" s="22">
        <f>'MOC-FOR-DB '!H391</f>
        <v>0</v>
      </c>
      <c r="V391" s="22">
        <f>'MOC-FOR-DB '!M391</f>
        <v>0</v>
      </c>
      <c r="W391" s="22">
        <f>'MOC-FOR-DB '!U391</f>
        <v>0</v>
      </c>
      <c r="X391" s="22">
        <f>'MOC-FOR-DB '!AI391</f>
        <v>0</v>
      </c>
      <c r="Y391" s="22">
        <f>'MOC-FOR-DB '!AJ391</f>
        <v>0</v>
      </c>
      <c r="Z391" s="22">
        <f>'MOC-FOR-DB '!AK391</f>
        <v>0</v>
      </c>
      <c r="AA391" s="22">
        <f>'MOC-FOR-DB '!AP391</f>
        <v>0</v>
      </c>
      <c r="AB391" s="22">
        <f>'MOC-FOR-DB '!AV391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L392"/>
  <sheetViews>
    <sheetView workbookViewId="0">
      <pane xSplit="5" ySplit="9" topLeftCell="Z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hidden="1" customWidth="1"/>
    <col min="7" max="7" width="16.5703125" style="20" bestFit="1" customWidth="1"/>
    <col min="8" max="8" width="9.140625" style="20" bestFit="1" customWidth="1"/>
    <col min="9" max="9" width="18.140625" style="20" hidden="1" customWidth="1"/>
    <col min="10" max="10" width="13.42578125" style="20" bestFit="1" customWidth="1"/>
    <col min="11" max="11" width="15.5703125" style="20" hidden="1" customWidth="1"/>
    <col min="12" max="12" width="12.5703125" style="20" hidden="1" customWidth="1"/>
    <col min="13" max="13" width="12.5703125" style="20" bestFit="1" customWidth="1"/>
    <col min="14" max="14" width="18" style="20" hidden="1" customWidth="1"/>
    <col min="15" max="15" width="13.85546875" style="20" hidden="1" customWidth="1"/>
    <col min="16" max="16" width="13.85546875" style="20" bestFit="1" customWidth="1"/>
    <col min="17" max="17" width="19.42578125" style="20" hidden="1" customWidth="1"/>
    <col min="18" max="21" width="13.85546875" style="20" bestFit="1" customWidth="1"/>
    <col min="22" max="22" width="10.85546875" style="20" hidden="1" customWidth="1"/>
    <col min="23" max="23" width="10.85546875" style="20" bestFit="1" customWidth="1"/>
    <col min="24" max="24" width="11.5703125" style="20" hidden="1" customWidth="1"/>
    <col min="25" max="26" width="10.85546875" style="20" bestFit="1" customWidth="1"/>
    <col min="27" max="27" width="10.85546875" style="20" hidden="1" customWidth="1"/>
    <col min="28" max="28" width="13.7109375" style="20" hidden="1" customWidth="1"/>
    <col min="29" max="29" width="10.85546875" style="20" hidden="1" customWidth="1"/>
    <col min="30" max="30" width="17.5703125" style="20" bestFit="1" customWidth="1"/>
    <col min="31" max="31" width="11.7109375" style="20" hidden="1" customWidth="1"/>
    <col min="32" max="32" width="11.5703125" style="20" hidden="1" customWidth="1"/>
    <col min="33" max="33" width="10.85546875" style="20" hidden="1" customWidth="1"/>
    <col min="34" max="35" width="10.85546875" style="20" bestFit="1" customWidth="1"/>
    <col min="36" max="36" width="16.5703125" style="20" hidden="1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0.14062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181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DOMESTIC DRY BULK</v>
      </c>
      <c r="B11" s="108"/>
      <c r="C11" s="108"/>
      <c r="D11" s="108"/>
      <c r="E11" s="109"/>
      <c r="F11" s="22">
        <f>+F13+F204</f>
        <v>0</v>
      </c>
      <c r="G11" s="22">
        <v>17937.849999999999</v>
      </c>
      <c r="H11" s="22">
        <f>+H13+H204</f>
        <v>17937.849999999999</v>
      </c>
      <c r="I11" s="22">
        <f t="shared" ref="I11:L11" si="0">+I13+I204</f>
        <v>0</v>
      </c>
      <c r="J11" s="22">
        <v>1258</v>
      </c>
      <c r="K11" s="22">
        <f t="shared" ref="K11" si="1">+K13+K204</f>
        <v>0</v>
      </c>
      <c r="L11" s="22">
        <f t="shared" si="0"/>
        <v>0</v>
      </c>
      <c r="M11" s="22">
        <f>+M13+M204</f>
        <v>1258</v>
      </c>
      <c r="N11" s="22">
        <f t="shared" ref="N11" si="2">+N13+N204</f>
        <v>0</v>
      </c>
      <c r="O11" s="22">
        <f t="shared" ref="O11:Q11" si="3">+O13+O204</f>
        <v>0</v>
      </c>
      <c r="P11" s="22">
        <v>17918.482</v>
      </c>
      <c r="Q11" s="22">
        <f t="shared" si="3"/>
        <v>0</v>
      </c>
      <c r="R11" s="22">
        <v>2726.1800000000003</v>
      </c>
      <c r="S11" s="22">
        <v>3340.09</v>
      </c>
      <c r="T11" s="22">
        <v>10311.221999999998</v>
      </c>
      <c r="U11" s="22">
        <f>+U13+U204</f>
        <v>34295.973999999995</v>
      </c>
      <c r="V11" s="22">
        <f t="shared" ref="V11:AF11" si="4">+V13+V204</f>
        <v>0</v>
      </c>
      <c r="W11" s="22">
        <v>6678.9049999999997</v>
      </c>
      <c r="X11" s="22">
        <f t="shared" ref="X11" si="5">+X13+X204</f>
        <v>0</v>
      </c>
      <c r="Y11" s="22">
        <v>56923.016999999993</v>
      </c>
      <c r="Z11" s="22">
        <v>472554.55900000001</v>
      </c>
      <c r="AA11" s="22">
        <f t="shared" si="4"/>
        <v>0</v>
      </c>
      <c r="AB11" s="22">
        <f t="shared" si="4"/>
        <v>0</v>
      </c>
      <c r="AC11" s="22">
        <f t="shared" ref="AC11" si="6">+AC13+AC204</f>
        <v>0</v>
      </c>
      <c r="AD11" s="22">
        <v>32.979999999999997</v>
      </c>
      <c r="AE11" s="22">
        <f>+AE13+AE204</f>
        <v>0</v>
      </c>
      <c r="AF11" s="22">
        <f t="shared" si="4"/>
        <v>0</v>
      </c>
      <c r="AG11" s="22">
        <f t="shared" ref="AG11" si="7">+AG13+AG204</f>
        <v>0</v>
      </c>
      <c r="AH11" s="22">
        <v>80604.407999999996</v>
      </c>
      <c r="AI11" s="22">
        <f>+AI13+AI204</f>
        <v>616793.86899999995</v>
      </c>
      <c r="AJ11" s="22">
        <f t="shared" ref="AJ11" si="8">+AJ13+AJ204</f>
        <v>0</v>
      </c>
      <c r="AK11" s="22">
        <f t="shared" ref="AK11" si="9">+AK13+AK204</f>
        <v>0</v>
      </c>
      <c r="AL11" s="22">
        <f t="shared" ref="AL11:AO11" si="10">+AL13+AL204</f>
        <v>0</v>
      </c>
      <c r="AM11" s="22">
        <f t="shared" ref="AM11:AN11" si="11">+AM13+AM204</f>
        <v>0</v>
      </c>
      <c r="AN11" s="22">
        <f t="shared" si="11"/>
        <v>0</v>
      </c>
      <c r="AO11" s="22">
        <f t="shared" si="10"/>
        <v>0</v>
      </c>
      <c r="AP11" s="22">
        <f>+AP13+AP204</f>
        <v>0</v>
      </c>
      <c r="AQ11" s="22">
        <f t="shared" ref="AQ11:AU11" si="12">+AQ13+AQ204</f>
        <v>0</v>
      </c>
      <c r="AR11" s="22">
        <f t="shared" si="12"/>
        <v>0</v>
      </c>
      <c r="AS11" s="22">
        <f t="shared" ref="AS11:AT11" si="13">+AS13+AS204</f>
        <v>0</v>
      </c>
      <c r="AT11" s="22">
        <f t="shared" si="13"/>
        <v>0</v>
      </c>
      <c r="AU11" s="22">
        <f t="shared" si="12"/>
        <v>0</v>
      </c>
      <c r="AV11" s="22">
        <f>+AV13+AV204</f>
        <v>0</v>
      </c>
      <c r="AW11" s="22">
        <f>+AW13+AW204</f>
        <v>670285.69299999997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</v>
      </c>
      <c r="B13" s="88"/>
      <c r="C13" s="88"/>
      <c r="D13" s="88"/>
      <c r="E13" s="89"/>
      <c r="F13" s="22">
        <f t="shared" ref="F13" si="14">+F14+F23+F47+F57+F63+F85+F92+F97+F110+F114+F118+F123+F124+F129+F134+F139+F144+F161+F165+F173+F186+F192+F196+F200</f>
        <v>0</v>
      </c>
      <c r="G13" s="22">
        <v>600</v>
      </c>
      <c r="H13" s="22">
        <f>+H14+H23+H47+H57+H63+H85+H92+H97+H110+H114+H118+H123+H124+H129+H134+H139+H144+H161+H165+H173+H186+H192+H196+H200</f>
        <v>600</v>
      </c>
      <c r="I13" s="22">
        <f t="shared" ref="I13:L13" si="15">+I14+I23+I47+I57+I63+I85+I92+I97+I110+I114+I118+I123+I124+I129+I134+I139+I144+I161+I165+I173+I186+I192+I196+I200</f>
        <v>0</v>
      </c>
      <c r="J13" s="22">
        <v>0</v>
      </c>
      <c r="K13" s="22">
        <f t="shared" ref="K13" si="16">+K14+K23+K47+K57+K63+K85+K92+K97+K110+K114+K118+K123+K124+K129+K134+K139+K144+K161+K165+K173+K186+K192+K196+K200</f>
        <v>0</v>
      </c>
      <c r="L13" s="22">
        <f t="shared" si="15"/>
        <v>0</v>
      </c>
      <c r="M13" s="22">
        <f>+M14+M23+M47+M57+M63+M85+M92+M97+M110+M114+M118+M123+M124+M129+M134+M139+M144+M161+M165+M173+M186+M192+M196+M200</f>
        <v>0</v>
      </c>
      <c r="N13" s="22">
        <f t="shared" ref="N13" si="17">+N14+N23+N47+N57+N63+N85+N92+N97+N110+N114+N118+N123+N124+N129+N134+N139+N144+N161+N165+N173+N186+N192+N196+N200</f>
        <v>0</v>
      </c>
      <c r="O13" s="22">
        <f t="shared" ref="O13:Q13" si="18">+O14+O23+O47+O57+O63+O85+O92+O97+O110+O114+O118+O123+O124+O129+O134+O139+O144+O161+O165+O173+O186+O192+O196+O200</f>
        <v>0</v>
      </c>
      <c r="P13" s="22">
        <v>0</v>
      </c>
      <c r="Q13" s="22">
        <f t="shared" si="18"/>
        <v>0</v>
      </c>
      <c r="R13" s="22">
        <v>1059.51</v>
      </c>
      <c r="S13" s="22">
        <v>3340.09</v>
      </c>
      <c r="T13" s="22">
        <v>0</v>
      </c>
      <c r="U13" s="22">
        <f>+U14+U23+U47+U57+U63+U85+U92+U97+U110+U114+U118+U123+U124+U129+U134+U139+U144+U161+U165+U173+U186+U192+U196+U200</f>
        <v>4399.6000000000004</v>
      </c>
      <c r="V13" s="22">
        <f t="shared" ref="V13:AF13" si="19">+V14+V23+V47+V57+V63+V85+V92+V97+V110+V114+V118+V123+V124+V129+V134+V139+V144+V161+V165+V173+V186+V192+V196+V200</f>
        <v>0</v>
      </c>
      <c r="W13" s="22">
        <v>6508.9049999999997</v>
      </c>
      <c r="X13" s="22">
        <f t="shared" ref="X13" si="20">+X14+X23+X47+X57+X63+X85+X92+X97+X110+X114+X118+X123+X124+X129+X134+X139+X144+X161+X165+X173+X186+X192+X196+X200</f>
        <v>0</v>
      </c>
      <c r="Y13" s="22">
        <v>53455.348999999995</v>
      </c>
      <c r="Z13" s="22">
        <v>73322.607999999993</v>
      </c>
      <c r="AA13" s="22">
        <f t="shared" si="19"/>
        <v>0</v>
      </c>
      <c r="AB13" s="22">
        <f t="shared" si="19"/>
        <v>0</v>
      </c>
      <c r="AC13" s="22">
        <f t="shared" ref="AC13" si="21">+AC14+AC23+AC47+AC57+AC63+AC85+AC92+AC97+AC110+AC114+AC118+AC123+AC124+AC129+AC134+AC139+AC144+AC161+AC165+AC173+AC186+AC192+AC196+AC200</f>
        <v>0</v>
      </c>
      <c r="AD13" s="22">
        <v>32.979999999999997</v>
      </c>
      <c r="AE13" s="22">
        <f>+AE14+AE23+AE47+AE57+AE63+AE85+AE92+AE97+AE110+AE114+AE118+AE123+AE124+AE129+AE134+AE139+AE144+AE161+AE165+AE173+AE186+AE192+AE196+AE200</f>
        <v>0</v>
      </c>
      <c r="AF13" s="22">
        <f t="shared" si="19"/>
        <v>0</v>
      </c>
      <c r="AG13" s="22">
        <f t="shared" ref="AG13" si="22">+AG14+AG23+AG47+AG57+AG63+AG85+AG92+AG97+AG110+AG114+AG118+AG123+AG124+AG129+AG134+AG139+AG144+AG161+AG165+AG173+AG186+AG192+AG196+AG200</f>
        <v>0</v>
      </c>
      <c r="AH13" s="22">
        <v>80277.437999999995</v>
      </c>
      <c r="AI13" s="22">
        <f>+AI14+AI23+AI47+AI57+AI63+AI85+AI92+AI97+AI110+AI114+AI118+AI123+AI124+AI129+AI134+AI139+AI144+AI161+AI165+AI173+AI186+AI192+AI196+AI200</f>
        <v>213597.27999999997</v>
      </c>
      <c r="AJ13" s="22">
        <f t="shared" ref="AJ13" si="23">+AJ14+AJ23+AJ47+AJ57+AJ63+AJ85+AJ92+AJ97+AJ110+AJ114+AJ118+AJ123+AJ124+AJ129+AJ134+AJ139+AJ144+AJ161+AJ165+AJ173+AJ186+AJ192+AJ196+AJ200</f>
        <v>0</v>
      </c>
      <c r="AK13" s="22">
        <f t="shared" ref="AK13" si="24">+AK14+AK23+AK47+AK57+AK63+AK85+AK92+AK97+AK110+AK114+AK118+AK123+AK124+AK129+AK134+AK139+AK144+AK161+AK165+AK173+AK186+AK192+AK196+AK200</f>
        <v>0</v>
      </c>
      <c r="AL13" s="22">
        <f t="shared" ref="AL13:AO13" si="25">+AL14+AL23+AL47+AL57+AL63+AL85+AL92+AL97+AL110+AL114+AL118+AL123+AL124+AL129+AL134+AL139+AL144+AL161+AL165+AL173+AL186+AL192+AL196+AL200</f>
        <v>0</v>
      </c>
      <c r="AM13" s="22">
        <f t="shared" ref="AM13:AN13" si="26">+AM14+AM23+AM47+AM57+AM63+AM85+AM92+AM97+AM110+AM114+AM118+AM123+AM124+AM129+AM134+AM139+AM144+AM161+AM165+AM173+AM186+AM192+AM196+AM200</f>
        <v>0</v>
      </c>
      <c r="AN13" s="22">
        <f t="shared" si="26"/>
        <v>0</v>
      </c>
      <c r="AO13" s="22">
        <f t="shared" si="25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27">+AQ14+AQ23+AQ47+AQ57+AQ63+AQ85+AQ92+AQ97+AQ110+AQ114+AQ118+AQ123+AQ124+AQ129+AQ134+AQ139+AQ144+AQ161+AQ165+AQ173+AQ186+AQ192+AQ196+AQ200</f>
        <v>0</v>
      </c>
      <c r="AR13" s="22">
        <f t="shared" si="27"/>
        <v>0</v>
      </c>
      <c r="AS13" s="22">
        <f t="shared" ref="AS13:AT13" si="28">+AS14+AS23+AS47+AS57+AS63+AS85+AS92+AS97+AS110+AS114+AS118+AS123+AS124+AS129+AS134+AS139+AS144+AS161+AS165+AS173+AS186+AS192+AS196+AS200</f>
        <v>0</v>
      </c>
      <c r="AT13" s="22">
        <f t="shared" si="28"/>
        <v>0</v>
      </c>
      <c r="AU13" s="22">
        <f t="shared" si="27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218596.87999999998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" si="29">SUM(F15:F22)</f>
        <v>0</v>
      </c>
      <c r="G14" s="22">
        <v>0</v>
      </c>
      <c r="H14" s="22">
        <f>SUM(H15:H22)</f>
        <v>0</v>
      </c>
      <c r="I14" s="22">
        <f t="shared" ref="I14:L14" si="30">SUM(I15:I22)</f>
        <v>0</v>
      </c>
      <c r="J14" s="22">
        <v>0</v>
      </c>
      <c r="K14" s="22">
        <f t="shared" ref="K14" si="31">SUM(K15:K22)</f>
        <v>0</v>
      </c>
      <c r="L14" s="22">
        <f t="shared" si="30"/>
        <v>0</v>
      </c>
      <c r="M14" s="22">
        <f>SUM(M15:M22)</f>
        <v>0</v>
      </c>
      <c r="N14" s="22">
        <f t="shared" ref="N14" si="32">SUM(N15:N22)</f>
        <v>0</v>
      </c>
      <c r="O14" s="22">
        <f t="shared" ref="O14:Q14" si="33">SUM(O15:O22)</f>
        <v>0</v>
      </c>
      <c r="P14" s="22">
        <v>0</v>
      </c>
      <c r="Q14" s="22">
        <f t="shared" si="33"/>
        <v>0</v>
      </c>
      <c r="R14" s="22">
        <v>0</v>
      </c>
      <c r="S14" s="22">
        <v>0</v>
      </c>
      <c r="T14" s="22">
        <v>0</v>
      </c>
      <c r="U14" s="22">
        <f>SUM(U15:U22)</f>
        <v>0</v>
      </c>
      <c r="V14" s="22">
        <f t="shared" ref="V14:AF14" si="34">SUM(V15:V22)</f>
        <v>0</v>
      </c>
      <c r="W14" s="22">
        <v>0</v>
      </c>
      <c r="X14" s="22">
        <f t="shared" ref="X14" si="35">SUM(X15:X22)</f>
        <v>0</v>
      </c>
      <c r="Y14" s="22">
        <v>0</v>
      </c>
      <c r="Z14" s="22">
        <v>0</v>
      </c>
      <c r="AA14" s="22">
        <f t="shared" si="34"/>
        <v>0</v>
      </c>
      <c r="AB14" s="22">
        <f t="shared" si="34"/>
        <v>0</v>
      </c>
      <c r="AC14" s="22">
        <f t="shared" ref="AC14" si="36">SUM(AC15:AC22)</f>
        <v>0</v>
      </c>
      <c r="AD14" s="22">
        <v>0</v>
      </c>
      <c r="AE14" s="22">
        <f>SUM(AE15:AE22)</f>
        <v>0</v>
      </c>
      <c r="AF14" s="22">
        <f t="shared" si="34"/>
        <v>0</v>
      </c>
      <c r="AG14" s="22">
        <f t="shared" ref="AG14" si="37">SUM(AG15:AG22)</f>
        <v>0</v>
      </c>
      <c r="AH14" s="22">
        <v>0</v>
      </c>
      <c r="AI14" s="22">
        <f>SUM(AI15:AI22)</f>
        <v>0</v>
      </c>
      <c r="AJ14" s="22">
        <f t="shared" ref="AJ14" si="38">SUM(AJ15:AJ22)</f>
        <v>0</v>
      </c>
      <c r="AK14" s="22">
        <f t="shared" ref="AK14" si="39">SUM(AK15:AK22)</f>
        <v>0</v>
      </c>
      <c r="AL14" s="22">
        <f t="shared" ref="AL14:AO14" si="40">SUM(AL15:AL22)</f>
        <v>0</v>
      </c>
      <c r="AM14" s="22">
        <f t="shared" ref="AM14:AN14" si="41">SUM(AM15:AM22)</f>
        <v>0</v>
      </c>
      <c r="AN14" s="22">
        <f t="shared" si="41"/>
        <v>0</v>
      </c>
      <c r="AO14" s="22">
        <f t="shared" si="40"/>
        <v>0</v>
      </c>
      <c r="AP14" s="22">
        <f>SUM(AP15:AP22)</f>
        <v>0</v>
      </c>
      <c r="AQ14" s="22">
        <f t="shared" ref="AQ14:AU14" si="42">SUM(AQ15:AQ22)</f>
        <v>0</v>
      </c>
      <c r="AR14" s="22">
        <f t="shared" si="42"/>
        <v>0</v>
      </c>
      <c r="AS14" s="22">
        <f t="shared" ref="AS14:AT14" si="43">SUM(AS15:AS22)</f>
        <v>0</v>
      </c>
      <c r="AT14" s="22">
        <f t="shared" si="43"/>
        <v>0</v>
      </c>
      <c r="AU14" s="22">
        <f t="shared" si="42"/>
        <v>0</v>
      </c>
      <c r="AV14" s="22">
        <f>SUM(AV15:AV22)</f>
        <v>0</v>
      </c>
      <c r="AW14" s="22">
        <f>SUM(AW15:AW22)</f>
        <v>0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4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5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6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7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8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9">SUM(AQ15:AU15)</f>
        <v>0</v>
      </c>
      <c r="AW15" s="67">
        <f t="shared" ref="AW15:AW22" si="50">+H15+M15+U15+AI15+AJ15+AK15+AP15+AV15</f>
        <v>0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4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5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6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7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8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9"/>
        <v>0</v>
      </c>
      <c r="AW16" s="67">
        <f t="shared" si="50"/>
        <v>0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4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5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6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7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8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9"/>
        <v>0</v>
      </c>
      <c r="AW17" s="67">
        <f t="shared" si="50"/>
        <v>0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4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5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6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7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8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9"/>
        <v>0</v>
      </c>
      <c r="AW18" s="67">
        <f t="shared" si="50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4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5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6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7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8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9"/>
        <v>0</v>
      </c>
      <c r="AW19" s="67">
        <f t="shared" si="50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4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5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6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7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8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9"/>
        <v>0</v>
      </c>
      <c r="AW20" s="67">
        <f t="shared" si="50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4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5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6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7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8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9"/>
        <v>0</v>
      </c>
      <c r="AW21" s="67">
        <f t="shared" si="50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4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5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6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7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8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9"/>
        <v>0</v>
      </c>
      <c r="AW22" s="67">
        <f t="shared" si="50"/>
        <v>0</v>
      </c>
    </row>
    <row r="23" spans="1:49" x14ac:dyDescent="0.25">
      <c r="A23" s="12"/>
      <c r="B23" s="1"/>
      <c r="C23" s="2" t="s">
        <v>29</v>
      </c>
      <c r="D23" s="2"/>
      <c r="E23" s="13"/>
      <c r="F23" s="22">
        <f t="shared" ref="F23" si="51">+F24+F32+F40+F46</f>
        <v>0</v>
      </c>
      <c r="G23" s="22">
        <v>0</v>
      </c>
      <c r="H23" s="22">
        <f>+H24+H32+H40+H46</f>
        <v>0</v>
      </c>
      <c r="I23" s="22">
        <f t="shared" ref="I23:L23" si="52">+I24+I32+I40+I46</f>
        <v>0</v>
      </c>
      <c r="J23" s="22">
        <v>0</v>
      </c>
      <c r="K23" s="22">
        <f t="shared" ref="K23" si="53">+K24+K32+K40+K46</f>
        <v>0</v>
      </c>
      <c r="L23" s="22">
        <f t="shared" si="52"/>
        <v>0</v>
      </c>
      <c r="M23" s="22">
        <f>+M24+M32+M40+M46</f>
        <v>0</v>
      </c>
      <c r="N23" s="22">
        <f t="shared" ref="N23" si="54">+N24+N32+N40+N46</f>
        <v>0</v>
      </c>
      <c r="O23" s="22">
        <f t="shared" ref="O23:Q23" si="55">+O24+O32+O40+O46</f>
        <v>0</v>
      </c>
      <c r="P23" s="22">
        <v>0</v>
      </c>
      <c r="Q23" s="22">
        <f t="shared" si="55"/>
        <v>0</v>
      </c>
      <c r="R23" s="22">
        <v>0</v>
      </c>
      <c r="S23" s="22">
        <v>0</v>
      </c>
      <c r="T23" s="22">
        <v>0</v>
      </c>
      <c r="U23" s="22">
        <f>+U24+U32+U40+U46</f>
        <v>0</v>
      </c>
      <c r="V23" s="22">
        <f t="shared" ref="V23:AF23" si="56">+V24+V32+V40+V46</f>
        <v>0</v>
      </c>
      <c r="W23" s="22">
        <v>0</v>
      </c>
      <c r="X23" s="22">
        <f t="shared" ref="X23" si="57">+X24+X32+X40+X46</f>
        <v>0</v>
      </c>
      <c r="Y23" s="22">
        <v>0</v>
      </c>
      <c r="Z23" s="22">
        <v>0</v>
      </c>
      <c r="AA23" s="22">
        <f t="shared" si="56"/>
        <v>0</v>
      </c>
      <c r="AB23" s="22">
        <f t="shared" si="56"/>
        <v>0</v>
      </c>
      <c r="AC23" s="22">
        <f t="shared" ref="AC23" si="58">+AC24+AC32+AC40+AC46</f>
        <v>0</v>
      </c>
      <c r="AD23" s="22">
        <v>0</v>
      </c>
      <c r="AE23" s="22">
        <f>+AE24+AE32+AE40+AE46</f>
        <v>0</v>
      </c>
      <c r="AF23" s="22">
        <f t="shared" si="56"/>
        <v>0</v>
      </c>
      <c r="AG23" s="22">
        <f t="shared" ref="AG23" si="59">+AG24+AG32+AG40+AG46</f>
        <v>0</v>
      </c>
      <c r="AH23" s="22">
        <v>0</v>
      </c>
      <c r="AI23" s="22">
        <f>+AI24+AI32+AI40+AI46</f>
        <v>0</v>
      </c>
      <c r="AJ23" s="22">
        <f t="shared" ref="AJ23" si="60">+AJ24+AJ32+AJ40+AJ46</f>
        <v>0</v>
      </c>
      <c r="AK23" s="22">
        <f t="shared" ref="AK23" si="61">+AK24+AK32+AK40+AK46</f>
        <v>0</v>
      </c>
      <c r="AL23" s="22">
        <f t="shared" ref="AL23:AO23" si="62">+AL24+AL32+AL40+AL46</f>
        <v>0</v>
      </c>
      <c r="AM23" s="22">
        <f t="shared" ref="AM23:AN23" si="63">+AM24+AM32+AM40+AM46</f>
        <v>0</v>
      </c>
      <c r="AN23" s="22">
        <f t="shared" si="63"/>
        <v>0</v>
      </c>
      <c r="AO23" s="22">
        <f t="shared" si="62"/>
        <v>0</v>
      </c>
      <c r="AP23" s="22">
        <f>+AP24+AP32+AP40+AP46</f>
        <v>0</v>
      </c>
      <c r="AQ23" s="22">
        <f t="shared" ref="AQ23:AU23" si="64">+AQ24+AQ32+AQ40+AQ46</f>
        <v>0</v>
      </c>
      <c r="AR23" s="22">
        <f t="shared" si="64"/>
        <v>0</v>
      </c>
      <c r="AS23" s="22">
        <f t="shared" ref="AS23:AT23" si="65">+AS24+AS32+AS40+AS46</f>
        <v>0</v>
      </c>
      <c r="AT23" s="22">
        <f t="shared" si="65"/>
        <v>0</v>
      </c>
      <c r="AU23" s="22">
        <f t="shared" si="64"/>
        <v>0</v>
      </c>
      <c r="AV23" s="22">
        <f>+AV24+AV32+AV40+AV46</f>
        <v>0</v>
      </c>
      <c r="AW23" s="22">
        <f>+AW24+AW32+AW40+AW46</f>
        <v>0</v>
      </c>
    </row>
    <row r="24" spans="1:49" x14ac:dyDescent="0.25">
      <c r="A24" s="12"/>
      <c r="B24" s="14"/>
      <c r="C24" s="2"/>
      <c r="D24" s="3" t="s">
        <v>30</v>
      </c>
      <c r="E24" s="13"/>
      <c r="F24" s="22">
        <f t="shared" ref="F24" si="66">SUM(F25:F31)</f>
        <v>0</v>
      </c>
      <c r="G24" s="22">
        <v>0</v>
      </c>
      <c r="H24" s="22">
        <f>SUM(H25:H31)</f>
        <v>0</v>
      </c>
      <c r="I24" s="22">
        <f t="shared" ref="I24:L24" si="67">SUM(I25:I31)</f>
        <v>0</v>
      </c>
      <c r="J24" s="22">
        <v>0</v>
      </c>
      <c r="K24" s="22">
        <f t="shared" ref="K24" si="68">SUM(K25:K31)</f>
        <v>0</v>
      </c>
      <c r="L24" s="22">
        <f t="shared" si="67"/>
        <v>0</v>
      </c>
      <c r="M24" s="22">
        <f>SUM(M25:M31)</f>
        <v>0</v>
      </c>
      <c r="N24" s="22">
        <f t="shared" ref="N24" si="69">SUM(N25:N31)</f>
        <v>0</v>
      </c>
      <c r="O24" s="22">
        <f t="shared" ref="O24:Q24" si="70">SUM(O25:O31)</f>
        <v>0</v>
      </c>
      <c r="P24" s="22">
        <v>0</v>
      </c>
      <c r="Q24" s="22">
        <f t="shared" si="70"/>
        <v>0</v>
      </c>
      <c r="R24" s="22">
        <v>0</v>
      </c>
      <c r="S24" s="22">
        <v>0</v>
      </c>
      <c r="T24" s="22">
        <v>0</v>
      </c>
      <c r="U24" s="22">
        <f>SUM(U25:U31)</f>
        <v>0</v>
      </c>
      <c r="V24" s="22">
        <f t="shared" ref="V24:AF24" si="71">SUM(V25:V31)</f>
        <v>0</v>
      </c>
      <c r="W24" s="22">
        <v>0</v>
      </c>
      <c r="X24" s="22">
        <f t="shared" ref="X24" si="72">SUM(X25:X31)</f>
        <v>0</v>
      </c>
      <c r="Y24" s="22">
        <v>0</v>
      </c>
      <c r="Z24" s="22">
        <v>0</v>
      </c>
      <c r="AA24" s="22">
        <f t="shared" si="71"/>
        <v>0</v>
      </c>
      <c r="AB24" s="22">
        <f t="shared" si="71"/>
        <v>0</v>
      </c>
      <c r="AC24" s="22">
        <f t="shared" ref="AC24" si="73">SUM(AC25:AC31)</f>
        <v>0</v>
      </c>
      <c r="AD24" s="22">
        <v>0</v>
      </c>
      <c r="AE24" s="22">
        <f>SUM(AE25:AE31)</f>
        <v>0</v>
      </c>
      <c r="AF24" s="22">
        <f t="shared" si="71"/>
        <v>0</v>
      </c>
      <c r="AG24" s="22">
        <f t="shared" ref="AG24" si="74">SUM(AG25:AG31)</f>
        <v>0</v>
      </c>
      <c r="AH24" s="22">
        <v>0</v>
      </c>
      <c r="AI24" s="22">
        <f>SUM(AI25:AI31)</f>
        <v>0</v>
      </c>
      <c r="AJ24" s="22">
        <f t="shared" ref="AJ24" si="75">SUM(AJ25:AJ31)</f>
        <v>0</v>
      </c>
      <c r="AK24" s="22">
        <f t="shared" ref="AK24" si="76">SUM(AK25:AK31)</f>
        <v>0</v>
      </c>
      <c r="AL24" s="22">
        <f t="shared" ref="AL24:AO24" si="77">SUM(AL25:AL31)</f>
        <v>0</v>
      </c>
      <c r="AM24" s="22">
        <f t="shared" ref="AM24:AN24" si="78">SUM(AM25:AM31)</f>
        <v>0</v>
      </c>
      <c r="AN24" s="22">
        <f t="shared" si="78"/>
        <v>0</v>
      </c>
      <c r="AO24" s="22">
        <f t="shared" si="77"/>
        <v>0</v>
      </c>
      <c r="AP24" s="22">
        <f>SUM(AP25:AP31)</f>
        <v>0</v>
      </c>
      <c r="AQ24" s="22">
        <f t="shared" ref="AQ24:AU24" si="79">SUM(AQ25:AQ31)</f>
        <v>0</v>
      </c>
      <c r="AR24" s="22">
        <f t="shared" si="79"/>
        <v>0</v>
      </c>
      <c r="AS24" s="22">
        <f t="shared" ref="AS24:AT24" si="80">SUM(AS25:AS31)</f>
        <v>0</v>
      </c>
      <c r="AT24" s="22">
        <f t="shared" si="80"/>
        <v>0</v>
      </c>
      <c r="AU24" s="22">
        <f t="shared" si="79"/>
        <v>0</v>
      </c>
      <c r="AV24" s="22">
        <f>SUM(AV25:AV31)</f>
        <v>0</v>
      </c>
      <c r="AW24" s="22">
        <f>SUM(AW25:AW31)</f>
        <v>0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81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82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83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84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5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6">SUM(AQ25:AU25)</f>
        <v>0</v>
      </c>
      <c r="AW25" s="67">
        <f t="shared" ref="AW25:AW31" si="87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81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82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83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84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5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6"/>
        <v>0</v>
      </c>
      <c r="AW26" s="67">
        <f t="shared" si="87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81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82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83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84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5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6"/>
        <v>0</v>
      </c>
      <c r="AW27" s="67">
        <f t="shared" si="87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81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82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83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84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5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6"/>
        <v>0</v>
      </c>
      <c r="AW28" s="67">
        <f t="shared" si="87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81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82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83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84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5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6"/>
        <v>0</v>
      </c>
      <c r="AW29" s="67">
        <f t="shared" si="87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81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82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83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84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5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6"/>
        <v>0</v>
      </c>
      <c r="AW30" s="67">
        <f t="shared" si="87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81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82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83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84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5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6"/>
        <v>0</v>
      </c>
      <c r="AW31" s="67">
        <f t="shared" si="87"/>
        <v>0</v>
      </c>
    </row>
    <row r="32" spans="1:49" x14ac:dyDescent="0.25">
      <c r="A32" s="12"/>
      <c r="B32" s="14"/>
      <c r="C32" s="2"/>
      <c r="D32" s="3" t="s">
        <v>36</v>
      </c>
      <c r="E32" s="13"/>
      <c r="F32" s="22">
        <f t="shared" ref="F32" si="88">SUM(F33:F39)</f>
        <v>0</v>
      </c>
      <c r="G32" s="22">
        <v>0</v>
      </c>
      <c r="H32" s="22">
        <f>SUM(H33:H39)</f>
        <v>0</v>
      </c>
      <c r="I32" s="22">
        <f t="shared" ref="I32:L32" si="89">SUM(I33:I39)</f>
        <v>0</v>
      </c>
      <c r="J32" s="22">
        <v>0</v>
      </c>
      <c r="K32" s="22">
        <f t="shared" ref="K32" si="90">SUM(K33:K39)</f>
        <v>0</v>
      </c>
      <c r="L32" s="22">
        <f t="shared" si="89"/>
        <v>0</v>
      </c>
      <c r="M32" s="22">
        <f>SUM(M33:M39)</f>
        <v>0</v>
      </c>
      <c r="N32" s="22">
        <f t="shared" ref="N32" si="91">SUM(N33:N39)</f>
        <v>0</v>
      </c>
      <c r="O32" s="22">
        <f t="shared" ref="O32:Q32" si="92">SUM(O33:O39)</f>
        <v>0</v>
      </c>
      <c r="P32" s="22">
        <v>0</v>
      </c>
      <c r="Q32" s="22">
        <f t="shared" si="92"/>
        <v>0</v>
      </c>
      <c r="R32" s="22">
        <v>0</v>
      </c>
      <c r="S32" s="22">
        <v>0</v>
      </c>
      <c r="T32" s="22">
        <v>0</v>
      </c>
      <c r="U32" s="22">
        <f>SUM(U33:U39)</f>
        <v>0</v>
      </c>
      <c r="V32" s="22">
        <f t="shared" ref="V32:AF32" si="93">SUM(V33:V39)</f>
        <v>0</v>
      </c>
      <c r="W32" s="22">
        <v>0</v>
      </c>
      <c r="X32" s="22">
        <f t="shared" ref="X32" si="94">SUM(X33:X39)</f>
        <v>0</v>
      </c>
      <c r="Y32" s="22">
        <v>0</v>
      </c>
      <c r="Z32" s="22">
        <v>0</v>
      </c>
      <c r="AA32" s="22">
        <f t="shared" si="93"/>
        <v>0</v>
      </c>
      <c r="AB32" s="22">
        <f t="shared" si="93"/>
        <v>0</v>
      </c>
      <c r="AC32" s="22">
        <f t="shared" ref="AC32" si="95">SUM(AC33:AC39)</f>
        <v>0</v>
      </c>
      <c r="AD32" s="22">
        <v>0</v>
      </c>
      <c r="AE32" s="22">
        <f>SUM(AE33:AE39)</f>
        <v>0</v>
      </c>
      <c r="AF32" s="22">
        <f t="shared" si="93"/>
        <v>0</v>
      </c>
      <c r="AG32" s="22">
        <f t="shared" ref="AG32" si="96">SUM(AG33:AG39)</f>
        <v>0</v>
      </c>
      <c r="AH32" s="22">
        <v>0</v>
      </c>
      <c r="AI32" s="22">
        <f>SUM(AI33:AI39)</f>
        <v>0</v>
      </c>
      <c r="AJ32" s="22">
        <f t="shared" ref="AJ32" si="97">SUM(AJ33:AJ39)</f>
        <v>0</v>
      </c>
      <c r="AK32" s="22">
        <f t="shared" ref="AK32" si="98">SUM(AK33:AK39)</f>
        <v>0</v>
      </c>
      <c r="AL32" s="22">
        <f t="shared" ref="AL32:AO32" si="99">SUM(AL33:AL39)</f>
        <v>0</v>
      </c>
      <c r="AM32" s="22">
        <f t="shared" ref="AM32:AN32" si="100">SUM(AM33:AM39)</f>
        <v>0</v>
      </c>
      <c r="AN32" s="22">
        <f t="shared" si="100"/>
        <v>0</v>
      </c>
      <c r="AO32" s="22">
        <f t="shared" si="99"/>
        <v>0</v>
      </c>
      <c r="AP32" s="22">
        <f>SUM(AP33:AP39)</f>
        <v>0</v>
      </c>
      <c r="AQ32" s="22">
        <f t="shared" ref="AQ32:AU32" si="101">SUM(AQ33:AQ39)</f>
        <v>0</v>
      </c>
      <c r="AR32" s="22">
        <f t="shared" si="101"/>
        <v>0</v>
      </c>
      <c r="AS32" s="22">
        <f t="shared" ref="AS32:AT32" si="102">SUM(AS33:AS39)</f>
        <v>0</v>
      </c>
      <c r="AT32" s="22">
        <f t="shared" si="102"/>
        <v>0</v>
      </c>
      <c r="AU32" s="22">
        <f t="shared" si="101"/>
        <v>0</v>
      </c>
      <c r="AV32" s="22">
        <f>SUM(AV33:AV39)</f>
        <v>0</v>
      </c>
      <c r="AW32" s="22">
        <f>SUM(AW33:AW39)</f>
        <v>0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103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104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05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6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7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8">SUM(AQ33:AU33)</f>
        <v>0</v>
      </c>
      <c r="AW33" s="67">
        <f t="shared" ref="AW33:AW39" si="109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103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104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05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6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7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8"/>
        <v>0</v>
      </c>
      <c r="AW34" s="67">
        <f t="shared" si="109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103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104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05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6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7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8"/>
        <v>0</v>
      </c>
      <c r="AW35" s="67">
        <f t="shared" si="109"/>
        <v>0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103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104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05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6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7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8"/>
        <v>0</v>
      </c>
      <c r="AW36" s="67">
        <f t="shared" si="109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103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104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05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6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7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8"/>
        <v>0</v>
      </c>
      <c r="AW37" s="67">
        <f t="shared" si="109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103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104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05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6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7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8"/>
        <v>0</v>
      </c>
      <c r="AW38" s="67">
        <f t="shared" si="109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103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104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05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6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7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8"/>
        <v>0</v>
      </c>
      <c r="AW39" s="67">
        <f t="shared" si="109"/>
        <v>0</v>
      </c>
    </row>
    <row r="40" spans="1:49" x14ac:dyDescent="0.25">
      <c r="A40" s="12"/>
      <c r="B40" s="14"/>
      <c r="C40" s="2"/>
      <c r="D40" s="100" t="s">
        <v>37</v>
      </c>
      <c r="E40" s="101"/>
      <c r="F40" s="22">
        <f t="shared" ref="F40" si="110">SUM(F41:F45)</f>
        <v>0</v>
      </c>
      <c r="G40" s="22">
        <v>0</v>
      </c>
      <c r="H40" s="22">
        <f>SUM(H41:H45)</f>
        <v>0</v>
      </c>
      <c r="I40" s="22">
        <f t="shared" ref="I40:L40" si="111">SUM(I41:I45)</f>
        <v>0</v>
      </c>
      <c r="J40" s="22">
        <v>0</v>
      </c>
      <c r="K40" s="22">
        <f t="shared" ref="K40" si="112">SUM(K41:K45)</f>
        <v>0</v>
      </c>
      <c r="L40" s="22">
        <f t="shared" si="111"/>
        <v>0</v>
      </c>
      <c r="M40" s="22">
        <f>SUM(M41:M45)</f>
        <v>0</v>
      </c>
      <c r="N40" s="22">
        <f t="shared" ref="N40" si="113">SUM(N41:N45)</f>
        <v>0</v>
      </c>
      <c r="O40" s="22">
        <f t="shared" ref="O40:Q40" si="114">SUM(O41:O45)</f>
        <v>0</v>
      </c>
      <c r="P40" s="22">
        <v>0</v>
      </c>
      <c r="Q40" s="22">
        <f t="shared" si="114"/>
        <v>0</v>
      </c>
      <c r="R40" s="22">
        <v>0</v>
      </c>
      <c r="S40" s="22">
        <v>0</v>
      </c>
      <c r="T40" s="22">
        <v>0</v>
      </c>
      <c r="U40" s="22">
        <f>SUM(U41:U45)</f>
        <v>0</v>
      </c>
      <c r="V40" s="22">
        <f t="shared" ref="V40:AF40" si="115">SUM(V41:V45)</f>
        <v>0</v>
      </c>
      <c r="W40" s="22">
        <v>0</v>
      </c>
      <c r="X40" s="22">
        <f t="shared" ref="X40" si="116">SUM(X41:X45)</f>
        <v>0</v>
      </c>
      <c r="Y40" s="22">
        <v>0</v>
      </c>
      <c r="Z40" s="22">
        <v>0</v>
      </c>
      <c r="AA40" s="22">
        <f t="shared" si="115"/>
        <v>0</v>
      </c>
      <c r="AB40" s="22">
        <f t="shared" si="115"/>
        <v>0</v>
      </c>
      <c r="AC40" s="22">
        <f t="shared" ref="AC40" si="117">SUM(AC41:AC45)</f>
        <v>0</v>
      </c>
      <c r="AD40" s="22">
        <v>0</v>
      </c>
      <c r="AE40" s="22">
        <f>SUM(AE41:AE45)</f>
        <v>0</v>
      </c>
      <c r="AF40" s="22">
        <f t="shared" si="115"/>
        <v>0</v>
      </c>
      <c r="AG40" s="22">
        <f t="shared" ref="AG40" si="118">SUM(AG41:AG45)</f>
        <v>0</v>
      </c>
      <c r="AH40" s="22">
        <v>0</v>
      </c>
      <c r="AI40" s="22">
        <f>SUM(AI41:AI45)</f>
        <v>0</v>
      </c>
      <c r="AJ40" s="22">
        <f t="shared" ref="AJ40" si="119">SUM(AJ41:AJ45)</f>
        <v>0</v>
      </c>
      <c r="AK40" s="22">
        <f t="shared" ref="AK40" si="120">SUM(AK41:AK45)</f>
        <v>0</v>
      </c>
      <c r="AL40" s="22">
        <f t="shared" ref="AL40:AO40" si="121">SUM(AL41:AL45)</f>
        <v>0</v>
      </c>
      <c r="AM40" s="22">
        <f t="shared" ref="AM40:AN40" si="122">SUM(AM41:AM45)</f>
        <v>0</v>
      </c>
      <c r="AN40" s="22">
        <f t="shared" si="122"/>
        <v>0</v>
      </c>
      <c r="AO40" s="22">
        <f t="shared" si="121"/>
        <v>0</v>
      </c>
      <c r="AP40" s="22">
        <f>SUM(AP41:AP45)</f>
        <v>0</v>
      </c>
      <c r="AQ40" s="22">
        <f t="shared" ref="AQ40:AU40" si="123">SUM(AQ41:AQ45)</f>
        <v>0</v>
      </c>
      <c r="AR40" s="22">
        <f t="shared" si="123"/>
        <v>0</v>
      </c>
      <c r="AS40" s="22">
        <f t="shared" ref="AS40:AT40" si="124">SUM(AS41:AS45)</f>
        <v>0</v>
      </c>
      <c r="AT40" s="22">
        <f t="shared" si="124"/>
        <v>0</v>
      </c>
      <c r="AU40" s="22">
        <f t="shared" si="123"/>
        <v>0</v>
      </c>
      <c r="AV40" s="22">
        <f>SUM(AV41:AV45)</f>
        <v>0</v>
      </c>
      <c r="AW40" s="22">
        <f>SUM(AW41:AW45)</f>
        <v>0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25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26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7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8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9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30">SUM(AQ41:AU41)</f>
        <v>0</v>
      </c>
      <c r="AW41" s="67">
        <f t="shared" ref="AW41:AW46" si="131">+H41+M41+U41+AI41+AJ41+AK41+AP41+AV41</f>
        <v>0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25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26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7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8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9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30"/>
        <v>0</v>
      </c>
      <c r="AW42" s="67">
        <f t="shared" si="131"/>
        <v>0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25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26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7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8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9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30"/>
        <v>0</v>
      </c>
      <c r="AW43" s="67">
        <f t="shared" si="131"/>
        <v>0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25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26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7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8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9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30"/>
        <v>0</v>
      </c>
      <c r="AW44" s="67">
        <f t="shared" si="131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25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26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7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8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9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30"/>
        <v>0</v>
      </c>
      <c r="AW45" s="67">
        <f t="shared" si="131"/>
        <v>0</v>
      </c>
    </row>
    <row r="46" spans="1:49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25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26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7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8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9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30"/>
        <v>0</v>
      </c>
      <c r="AW46" s="67">
        <f t="shared" si="131"/>
        <v>0</v>
      </c>
    </row>
    <row r="47" spans="1:49" x14ac:dyDescent="0.25">
      <c r="A47" s="12"/>
      <c r="B47" s="1"/>
      <c r="C47" s="2" t="s">
        <v>43</v>
      </c>
      <c r="D47" s="2"/>
      <c r="E47" s="13"/>
      <c r="F47" s="22">
        <f t="shared" ref="F47" si="132">+F48+F53</f>
        <v>0</v>
      </c>
      <c r="G47" s="22">
        <v>0</v>
      </c>
      <c r="H47" s="22">
        <f>+H48+H53</f>
        <v>0</v>
      </c>
      <c r="I47" s="22">
        <f t="shared" ref="I47:L47" si="133">+I48+I53</f>
        <v>0</v>
      </c>
      <c r="J47" s="22">
        <v>0</v>
      </c>
      <c r="K47" s="22">
        <f t="shared" ref="K47" si="134">+K48+K53</f>
        <v>0</v>
      </c>
      <c r="L47" s="22">
        <f t="shared" si="133"/>
        <v>0</v>
      </c>
      <c r="M47" s="22">
        <f>+M48+M53</f>
        <v>0</v>
      </c>
      <c r="N47" s="22">
        <f t="shared" ref="N47" si="135">+N48+N53</f>
        <v>0</v>
      </c>
      <c r="O47" s="22">
        <f t="shared" ref="O47:Q47" si="136">+O48+O53</f>
        <v>0</v>
      </c>
      <c r="P47" s="22">
        <v>0</v>
      </c>
      <c r="Q47" s="22">
        <f t="shared" si="136"/>
        <v>0</v>
      </c>
      <c r="R47" s="22">
        <v>0</v>
      </c>
      <c r="S47" s="22">
        <v>0</v>
      </c>
      <c r="T47" s="22">
        <v>0</v>
      </c>
      <c r="U47" s="22">
        <f>+U48+U53</f>
        <v>0</v>
      </c>
      <c r="V47" s="22">
        <f t="shared" ref="V47:AF47" si="137">+V48+V53</f>
        <v>0</v>
      </c>
      <c r="W47" s="22">
        <v>0</v>
      </c>
      <c r="X47" s="22">
        <f t="shared" ref="X47" si="138">+X48+X53</f>
        <v>0</v>
      </c>
      <c r="Y47" s="22">
        <v>0</v>
      </c>
      <c r="Z47" s="22">
        <v>0</v>
      </c>
      <c r="AA47" s="22">
        <f t="shared" si="137"/>
        <v>0</v>
      </c>
      <c r="AB47" s="22">
        <f t="shared" si="137"/>
        <v>0</v>
      </c>
      <c r="AC47" s="22">
        <f t="shared" ref="AC47" si="139">+AC48+AC53</f>
        <v>0</v>
      </c>
      <c r="AD47" s="22">
        <v>0</v>
      </c>
      <c r="AE47" s="22">
        <f>+AE48+AE53</f>
        <v>0</v>
      </c>
      <c r="AF47" s="22">
        <f t="shared" si="137"/>
        <v>0</v>
      </c>
      <c r="AG47" s="22">
        <f t="shared" ref="AG47" si="140">+AG48+AG53</f>
        <v>0</v>
      </c>
      <c r="AH47" s="22">
        <v>0</v>
      </c>
      <c r="AI47" s="22">
        <f>+AI48+AI53</f>
        <v>0</v>
      </c>
      <c r="AJ47" s="22">
        <f t="shared" ref="AJ47" si="141">+AJ48+AJ53</f>
        <v>0</v>
      </c>
      <c r="AK47" s="22">
        <f t="shared" ref="AK47" si="142">+AK48+AK53</f>
        <v>0</v>
      </c>
      <c r="AL47" s="22">
        <f t="shared" ref="AL47:AO47" si="143">+AL48+AL53</f>
        <v>0</v>
      </c>
      <c r="AM47" s="22">
        <f t="shared" ref="AM47:AN47" si="144">+AM48+AM53</f>
        <v>0</v>
      </c>
      <c r="AN47" s="22">
        <f t="shared" si="144"/>
        <v>0</v>
      </c>
      <c r="AO47" s="22">
        <f t="shared" si="143"/>
        <v>0</v>
      </c>
      <c r="AP47" s="22">
        <f>+AP48+AP53</f>
        <v>0</v>
      </c>
      <c r="AQ47" s="22">
        <f t="shared" ref="AQ47:AU47" si="145">+AQ48+AQ53</f>
        <v>0</v>
      </c>
      <c r="AR47" s="22">
        <f t="shared" si="145"/>
        <v>0</v>
      </c>
      <c r="AS47" s="22">
        <f t="shared" ref="AS47:AT47" si="146">+AS48+AS53</f>
        <v>0</v>
      </c>
      <c r="AT47" s="22">
        <f t="shared" si="146"/>
        <v>0</v>
      </c>
      <c r="AU47" s="22">
        <f t="shared" si="145"/>
        <v>0</v>
      </c>
      <c r="AV47" s="22">
        <f>+AV48+AV53</f>
        <v>0</v>
      </c>
      <c r="AW47" s="22">
        <f>+AW48+AW53</f>
        <v>0</v>
      </c>
    </row>
    <row r="48" spans="1:49" x14ac:dyDescent="0.25">
      <c r="A48" s="12"/>
      <c r="B48" s="1"/>
      <c r="C48" s="2"/>
      <c r="D48" s="3" t="s">
        <v>44</v>
      </c>
      <c r="E48" s="13"/>
      <c r="F48" s="22">
        <f t="shared" ref="F48" si="147">SUM(F49:F52)</f>
        <v>0</v>
      </c>
      <c r="G48" s="22">
        <v>0</v>
      </c>
      <c r="H48" s="22">
        <f>SUM(H49:H52)</f>
        <v>0</v>
      </c>
      <c r="I48" s="22">
        <f t="shared" ref="I48:L48" si="148">SUM(I49:I52)</f>
        <v>0</v>
      </c>
      <c r="J48" s="22">
        <v>0</v>
      </c>
      <c r="K48" s="22">
        <f t="shared" ref="K48" si="149">SUM(K49:K52)</f>
        <v>0</v>
      </c>
      <c r="L48" s="22">
        <f t="shared" si="148"/>
        <v>0</v>
      </c>
      <c r="M48" s="22">
        <f>SUM(M49:M52)</f>
        <v>0</v>
      </c>
      <c r="N48" s="22">
        <f t="shared" ref="N48" si="150">SUM(N49:N52)</f>
        <v>0</v>
      </c>
      <c r="O48" s="22">
        <f t="shared" ref="O48:Q48" si="151">SUM(O49:O52)</f>
        <v>0</v>
      </c>
      <c r="P48" s="22">
        <v>0</v>
      </c>
      <c r="Q48" s="22">
        <f t="shared" si="151"/>
        <v>0</v>
      </c>
      <c r="R48" s="22">
        <v>0</v>
      </c>
      <c r="S48" s="22">
        <v>0</v>
      </c>
      <c r="T48" s="22">
        <v>0</v>
      </c>
      <c r="U48" s="22">
        <f>SUM(U49:U52)</f>
        <v>0</v>
      </c>
      <c r="V48" s="22">
        <f t="shared" ref="V48:AF48" si="152">SUM(V49:V52)</f>
        <v>0</v>
      </c>
      <c r="W48" s="22">
        <v>0</v>
      </c>
      <c r="X48" s="22">
        <f t="shared" ref="X48" si="153">SUM(X49:X52)</f>
        <v>0</v>
      </c>
      <c r="Y48" s="22">
        <v>0</v>
      </c>
      <c r="Z48" s="22">
        <v>0</v>
      </c>
      <c r="AA48" s="22">
        <f t="shared" si="152"/>
        <v>0</v>
      </c>
      <c r="AB48" s="22">
        <f t="shared" si="152"/>
        <v>0</v>
      </c>
      <c r="AC48" s="22">
        <f t="shared" ref="AC48" si="154">SUM(AC49:AC52)</f>
        <v>0</v>
      </c>
      <c r="AD48" s="22">
        <v>0</v>
      </c>
      <c r="AE48" s="22">
        <f>SUM(AE49:AE52)</f>
        <v>0</v>
      </c>
      <c r="AF48" s="22">
        <f t="shared" si="152"/>
        <v>0</v>
      </c>
      <c r="AG48" s="22">
        <f t="shared" ref="AG48" si="155">SUM(AG49:AG52)</f>
        <v>0</v>
      </c>
      <c r="AH48" s="22">
        <v>0</v>
      </c>
      <c r="AI48" s="22">
        <f>SUM(AI49:AI52)</f>
        <v>0</v>
      </c>
      <c r="AJ48" s="22">
        <f t="shared" ref="AJ48" si="156">SUM(AJ49:AJ52)</f>
        <v>0</v>
      </c>
      <c r="AK48" s="22">
        <f t="shared" ref="AK48" si="157">SUM(AK49:AK52)</f>
        <v>0</v>
      </c>
      <c r="AL48" s="22">
        <f t="shared" ref="AL48:AO48" si="158">SUM(AL49:AL52)</f>
        <v>0</v>
      </c>
      <c r="AM48" s="22">
        <f t="shared" ref="AM48:AN48" si="159">SUM(AM49:AM52)</f>
        <v>0</v>
      </c>
      <c r="AN48" s="22">
        <f t="shared" si="159"/>
        <v>0</v>
      </c>
      <c r="AO48" s="22">
        <f t="shared" si="158"/>
        <v>0</v>
      </c>
      <c r="AP48" s="22">
        <f>SUM(AP49:AP52)</f>
        <v>0</v>
      </c>
      <c r="AQ48" s="22">
        <f t="shared" ref="AQ48:AU48" si="160">SUM(AQ49:AQ52)</f>
        <v>0</v>
      </c>
      <c r="AR48" s="22">
        <f t="shared" si="160"/>
        <v>0</v>
      </c>
      <c r="AS48" s="22">
        <f t="shared" ref="AS48:AT48" si="161">SUM(AS49:AS52)</f>
        <v>0</v>
      </c>
      <c r="AT48" s="22">
        <f t="shared" si="161"/>
        <v>0</v>
      </c>
      <c r="AU48" s="22">
        <f t="shared" si="160"/>
        <v>0</v>
      </c>
      <c r="AV48" s="22">
        <f>SUM(AV49:AV52)</f>
        <v>0</v>
      </c>
      <c r="AW48" s="22">
        <f>SUM(AW49:AW52)</f>
        <v>0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customHeight="1" x14ac:dyDescent="0.25">
      <c r="A53" s="12"/>
      <c r="B53" s="1"/>
      <c r="C53" s="14"/>
      <c r="D53" s="19" t="s">
        <v>49</v>
      </c>
      <c r="F53" s="22">
        <f t="shared" ref="F53" si="162">SUM(F54:F56)</f>
        <v>0</v>
      </c>
      <c r="G53" s="22">
        <v>0</v>
      </c>
      <c r="H53" s="22">
        <f>SUM(H54:H56)</f>
        <v>0</v>
      </c>
      <c r="I53" s="22">
        <f t="shared" ref="I53:L53" si="163">SUM(I54:I56)</f>
        <v>0</v>
      </c>
      <c r="J53" s="22">
        <v>0</v>
      </c>
      <c r="K53" s="22">
        <f t="shared" ref="K53" si="164">SUM(K54:K56)</f>
        <v>0</v>
      </c>
      <c r="L53" s="22">
        <f t="shared" si="163"/>
        <v>0</v>
      </c>
      <c r="M53" s="22">
        <f>SUM(M54:M56)</f>
        <v>0</v>
      </c>
      <c r="N53" s="22">
        <f t="shared" ref="N53" si="165">SUM(N54:N56)</f>
        <v>0</v>
      </c>
      <c r="O53" s="22">
        <f t="shared" ref="O53:Q53" si="166">SUM(O54:O56)</f>
        <v>0</v>
      </c>
      <c r="P53" s="22">
        <v>0</v>
      </c>
      <c r="Q53" s="22">
        <f t="shared" si="166"/>
        <v>0</v>
      </c>
      <c r="R53" s="22">
        <v>0</v>
      </c>
      <c r="S53" s="22">
        <v>0</v>
      </c>
      <c r="T53" s="22">
        <v>0</v>
      </c>
      <c r="U53" s="22">
        <f>SUM(U54:U56)</f>
        <v>0</v>
      </c>
      <c r="V53" s="22">
        <f t="shared" ref="V53:AF53" si="167">SUM(V54:V56)</f>
        <v>0</v>
      </c>
      <c r="W53" s="22">
        <v>0</v>
      </c>
      <c r="X53" s="22">
        <f t="shared" ref="X53" si="168">SUM(X54:X56)</f>
        <v>0</v>
      </c>
      <c r="Y53" s="22">
        <v>0</v>
      </c>
      <c r="Z53" s="22">
        <v>0</v>
      </c>
      <c r="AA53" s="22">
        <f t="shared" si="167"/>
        <v>0</v>
      </c>
      <c r="AB53" s="22">
        <f t="shared" si="167"/>
        <v>0</v>
      </c>
      <c r="AC53" s="22">
        <f t="shared" ref="AC53" si="169">SUM(AC54:AC56)</f>
        <v>0</v>
      </c>
      <c r="AD53" s="22">
        <v>0</v>
      </c>
      <c r="AE53" s="22">
        <f>SUM(AE54:AE56)</f>
        <v>0</v>
      </c>
      <c r="AF53" s="22">
        <f t="shared" si="167"/>
        <v>0</v>
      </c>
      <c r="AG53" s="22">
        <f t="shared" ref="AG53" si="170">SUM(AG54:AG56)</f>
        <v>0</v>
      </c>
      <c r="AH53" s="22">
        <v>0</v>
      </c>
      <c r="AI53" s="22">
        <f>SUM(AI54:AI56)</f>
        <v>0</v>
      </c>
      <c r="AJ53" s="22">
        <f t="shared" ref="AJ53" si="171">SUM(AJ54:AJ56)</f>
        <v>0</v>
      </c>
      <c r="AK53" s="22">
        <f t="shared" ref="AK53" si="172">SUM(AK54:AK56)</f>
        <v>0</v>
      </c>
      <c r="AL53" s="22">
        <f t="shared" ref="AL53:AO53" si="173">SUM(AL54:AL56)</f>
        <v>0</v>
      </c>
      <c r="AM53" s="22">
        <f t="shared" ref="AM53:AN53" si="174">SUM(AM54:AM56)</f>
        <v>0</v>
      </c>
      <c r="AN53" s="22">
        <f t="shared" si="174"/>
        <v>0</v>
      </c>
      <c r="AO53" s="22">
        <f t="shared" si="173"/>
        <v>0</v>
      </c>
      <c r="AP53" s="22">
        <f>SUM(AP54:AP56)</f>
        <v>0</v>
      </c>
      <c r="AQ53" s="22">
        <f t="shared" ref="AQ53:AU53" si="175">SUM(AQ54:AQ56)</f>
        <v>0</v>
      </c>
      <c r="AR53" s="22">
        <f t="shared" si="175"/>
        <v>0</v>
      </c>
      <c r="AS53" s="22">
        <f t="shared" ref="AS53:AT53" si="176">SUM(AS54:AS56)</f>
        <v>0</v>
      </c>
      <c r="AT53" s="22">
        <f t="shared" si="176"/>
        <v>0</v>
      </c>
      <c r="AU53" s="22">
        <f t="shared" si="175"/>
        <v>0</v>
      </c>
      <c r="AV53" s="22">
        <f>SUM(AV54:AV56)</f>
        <v>0</v>
      </c>
      <c r="AW53" s="22">
        <f>SUM(AW54:AW56)</f>
        <v>0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x14ac:dyDescent="0.25">
      <c r="A57" s="12"/>
      <c r="B57" s="1"/>
      <c r="C57" s="2" t="s">
        <v>53</v>
      </c>
      <c r="D57" s="2"/>
      <c r="E57" s="13"/>
      <c r="F57" s="22">
        <f t="shared" ref="F57" si="177">SUM(F58:F62)</f>
        <v>0</v>
      </c>
      <c r="G57" s="22">
        <v>0</v>
      </c>
      <c r="H57" s="22">
        <f>SUM(H58:H62)</f>
        <v>0</v>
      </c>
      <c r="I57" s="22">
        <f t="shared" ref="I57:L57" si="178">SUM(I58:I62)</f>
        <v>0</v>
      </c>
      <c r="J57" s="22">
        <v>0</v>
      </c>
      <c r="K57" s="22">
        <f t="shared" ref="K57" si="179">SUM(K58:K62)</f>
        <v>0</v>
      </c>
      <c r="L57" s="22">
        <f t="shared" si="178"/>
        <v>0</v>
      </c>
      <c r="M57" s="22">
        <f>SUM(M58:M62)</f>
        <v>0</v>
      </c>
      <c r="N57" s="22">
        <f t="shared" ref="N57" si="180">SUM(N58:N62)</f>
        <v>0</v>
      </c>
      <c r="O57" s="22">
        <f t="shared" ref="O57:Q57" si="181">SUM(O58:O62)</f>
        <v>0</v>
      </c>
      <c r="P57" s="22">
        <v>0</v>
      </c>
      <c r="Q57" s="22">
        <f t="shared" si="181"/>
        <v>0</v>
      </c>
      <c r="R57" s="22">
        <v>0</v>
      </c>
      <c r="S57" s="22">
        <v>0</v>
      </c>
      <c r="T57" s="22">
        <v>0</v>
      </c>
      <c r="U57" s="22">
        <f>SUM(U58:U62)</f>
        <v>0</v>
      </c>
      <c r="V57" s="22">
        <f t="shared" ref="V57:AF57" si="182">SUM(V58:V62)</f>
        <v>0</v>
      </c>
      <c r="W57" s="22">
        <v>6508.9049999999997</v>
      </c>
      <c r="X57" s="22">
        <f t="shared" ref="X57" si="183">SUM(X58:X62)</f>
        <v>0</v>
      </c>
      <c r="Y57" s="22">
        <v>6637.0309999999999</v>
      </c>
      <c r="Z57" s="22">
        <v>0</v>
      </c>
      <c r="AA57" s="22">
        <f t="shared" si="182"/>
        <v>0</v>
      </c>
      <c r="AB57" s="22">
        <f t="shared" si="182"/>
        <v>0</v>
      </c>
      <c r="AC57" s="22">
        <f t="shared" ref="AC57" si="184">SUM(AC58:AC62)</f>
        <v>0</v>
      </c>
      <c r="AD57" s="22">
        <v>0</v>
      </c>
      <c r="AE57" s="22">
        <f>SUM(AE58:AE62)</f>
        <v>0</v>
      </c>
      <c r="AF57" s="22">
        <f t="shared" si="182"/>
        <v>0</v>
      </c>
      <c r="AG57" s="22">
        <f t="shared" ref="AG57" si="185">SUM(AG58:AG62)</f>
        <v>0</v>
      </c>
      <c r="AH57" s="22">
        <v>0</v>
      </c>
      <c r="AI57" s="22">
        <f>SUM(AI58:AI62)</f>
        <v>13145.936</v>
      </c>
      <c r="AJ57" s="22">
        <f t="shared" ref="AJ57" si="186">SUM(AJ58:AJ62)</f>
        <v>0</v>
      </c>
      <c r="AK57" s="22">
        <f t="shared" ref="AK57" si="187">SUM(AK58:AK62)</f>
        <v>0</v>
      </c>
      <c r="AL57" s="22">
        <f t="shared" ref="AL57:AO57" si="188">SUM(AL58:AL62)</f>
        <v>0</v>
      </c>
      <c r="AM57" s="22">
        <f t="shared" ref="AM57:AN57" si="189">SUM(AM58:AM62)</f>
        <v>0</v>
      </c>
      <c r="AN57" s="22">
        <f t="shared" si="189"/>
        <v>0</v>
      </c>
      <c r="AO57" s="22">
        <f t="shared" si="188"/>
        <v>0</v>
      </c>
      <c r="AP57" s="22">
        <f>SUM(AP58:AP62)</f>
        <v>0</v>
      </c>
      <c r="AQ57" s="22">
        <f t="shared" ref="AQ57:AU57" si="190">SUM(AQ58:AQ62)</f>
        <v>0</v>
      </c>
      <c r="AR57" s="22">
        <f t="shared" si="190"/>
        <v>0</v>
      </c>
      <c r="AS57" s="22">
        <f t="shared" ref="AS57:AT57" si="191">SUM(AS58:AS62)</f>
        <v>0</v>
      </c>
      <c r="AT57" s="22">
        <f t="shared" si="191"/>
        <v>0</v>
      </c>
      <c r="AU57" s="22">
        <f t="shared" si="190"/>
        <v>0</v>
      </c>
      <c r="AV57" s="22">
        <f>SUM(AV58:AV62)</f>
        <v>0</v>
      </c>
      <c r="AW57" s="22">
        <f>SUM(AW58:AW62)</f>
        <v>13145.936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0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0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3508.9049999999997</v>
      </c>
      <c r="X61" s="22">
        <v>0</v>
      </c>
      <c r="Y61" s="22">
        <v>6637.0309999999999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10145.936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10145.936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3000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3000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3000</v>
      </c>
    </row>
    <row r="63" spans="1:49" x14ac:dyDescent="0.25">
      <c r="A63" s="12"/>
      <c r="B63" s="1"/>
      <c r="C63" s="2" t="s">
        <v>59</v>
      </c>
      <c r="D63" s="2"/>
      <c r="E63" s="13"/>
      <c r="F63" s="22">
        <f t="shared" ref="F63" si="192">+F64+F65+F66+F67+F73+F80</f>
        <v>0</v>
      </c>
      <c r="G63" s="22">
        <v>0</v>
      </c>
      <c r="H63" s="22">
        <f>+H64+H65+H66+H67+H73+H80</f>
        <v>0</v>
      </c>
      <c r="I63" s="22">
        <f t="shared" ref="I63:L63" si="193">+I64+I65+I66+I67+I73+I80</f>
        <v>0</v>
      </c>
      <c r="J63" s="22">
        <v>0</v>
      </c>
      <c r="K63" s="22">
        <f t="shared" ref="K63" si="194">+K64+K65+K66+K67+K73+K80</f>
        <v>0</v>
      </c>
      <c r="L63" s="22">
        <f t="shared" si="193"/>
        <v>0</v>
      </c>
      <c r="M63" s="22">
        <f>+M64+M65+M66+M67+M73+M80</f>
        <v>0</v>
      </c>
      <c r="N63" s="22">
        <f t="shared" ref="N63" si="195">+N64+N65+N66+N67+N73+N80</f>
        <v>0</v>
      </c>
      <c r="O63" s="22">
        <f t="shared" ref="O63:Q63" si="196">+O64+O65+O66+O67+O73+O80</f>
        <v>0</v>
      </c>
      <c r="P63" s="22">
        <v>0</v>
      </c>
      <c r="Q63" s="22">
        <f t="shared" si="196"/>
        <v>0</v>
      </c>
      <c r="R63" s="22">
        <v>0</v>
      </c>
      <c r="S63" s="22">
        <v>0</v>
      </c>
      <c r="T63" s="22">
        <v>0</v>
      </c>
      <c r="U63" s="22">
        <f>+U64+U65+U66+U67+U73+U80</f>
        <v>0</v>
      </c>
      <c r="V63" s="22">
        <f t="shared" ref="V63:AF63" si="197">+V64+V65+V66+V67+V73+V80</f>
        <v>0</v>
      </c>
      <c r="W63" s="22">
        <v>0</v>
      </c>
      <c r="X63" s="22">
        <f t="shared" ref="X63" si="198">+X64+X65+X66+X67+X73+X80</f>
        <v>0</v>
      </c>
      <c r="Y63" s="22">
        <v>0</v>
      </c>
      <c r="Z63" s="22">
        <v>0</v>
      </c>
      <c r="AA63" s="22">
        <f t="shared" si="197"/>
        <v>0</v>
      </c>
      <c r="AB63" s="22">
        <f t="shared" si="197"/>
        <v>0</v>
      </c>
      <c r="AC63" s="22">
        <f t="shared" ref="AC63" si="199">+AC64+AC65+AC66+AC67+AC73+AC80</f>
        <v>0</v>
      </c>
      <c r="AD63" s="22">
        <v>0</v>
      </c>
      <c r="AE63" s="22">
        <f>+AE64+AE65+AE66+AE67+AE73+AE80</f>
        <v>0</v>
      </c>
      <c r="AF63" s="22">
        <f t="shared" si="197"/>
        <v>0</v>
      </c>
      <c r="AG63" s="22">
        <f t="shared" ref="AG63" si="200">+AG64+AG65+AG66+AG67+AG73+AG80</f>
        <v>0</v>
      </c>
      <c r="AH63" s="22">
        <v>0</v>
      </c>
      <c r="AI63" s="22">
        <f>+AI64+AI65+AI66+AI67+AI73+AI80</f>
        <v>0</v>
      </c>
      <c r="AJ63" s="22">
        <f t="shared" ref="AJ63" si="201">+AJ64+AJ65+AJ66+AJ67+AJ73+AJ80</f>
        <v>0</v>
      </c>
      <c r="AK63" s="22">
        <f t="shared" ref="AK63" si="202">+AK64+AK65+AK66+AK67+AK73+AK80</f>
        <v>0</v>
      </c>
      <c r="AL63" s="22">
        <f t="shared" ref="AL63:AO63" si="203">+AL64+AL65+AL66+AL67+AL73+AL80</f>
        <v>0</v>
      </c>
      <c r="AM63" s="22">
        <f t="shared" ref="AM63:AN63" si="204">+AM64+AM65+AM66+AM67+AM73+AM80</f>
        <v>0</v>
      </c>
      <c r="AN63" s="22">
        <f t="shared" si="204"/>
        <v>0</v>
      </c>
      <c r="AO63" s="22">
        <f t="shared" si="203"/>
        <v>0</v>
      </c>
      <c r="AP63" s="22">
        <f>+AP64+AP65+AP66+AP67+AP73+AP80</f>
        <v>0</v>
      </c>
      <c r="AQ63" s="22">
        <f t="shared" ref="AQ63:AU63" si="205">+AQ64+AQ65+AQ66+AQ67+AQ73+AQ80</f>
        <v>0</v>
      </c>
      <c r="AR63" s="22">
        <f t="shared" si="205"/>
        <v>0</v>
      </c>
      <c r="AS63" s="22">
        <f t="shared" ref="AS63:AT63" si="206">+AS64+AS65+AS66+AS67+AS73+AS80</f>
        <v>0</v>
      </c>
      <c r="AT63" s="22">
        <f t="shared" si="206"/>
        <v>0</v>
      </c>
      <c r="AU63" s="22">
        <f t="shared" si="205"/>
        <v>0</v>
      </c>
      <c r="AV63" s="22">
        <f>+AV64+AV65+AV66+AV67+AV73+AV80</f>
        <v>0</v>
      </c>
      <c r="AW63" s="22">
        <f>+AW64+AW65+AW66+AW67+AW73+AW80</f>
        <v>0</v>
      </c>
    </row>
    <row r="64" spans="1:49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x14ac:dyDescent="0.25">
      <c r="A67" s="12"/>
      <c r="B67" s="14"/>
      <c r="C67" s="2"/>
      <c r="D67" s="3" t="s">
        <v>62</v>
      </c>
      <c r="E67" s="13"/>
      <c r="F67" s="22">
        <f t="shared" ref="F67" si="207">SUM(F68:F72)</f>
        <v>0</v>
      </c>
      <c r="G67" s="22">
        <v>0</v>
      </c>
      <c r="H67" s="22">
        <f>SUM(H68:H72)</f>
        <v>0</v>
      </c>
      <c r="I67" s="22">
        <f t="shared" ref="I67:L67" si="208">SUM(I68:I72)</f>
        <v>0</v>
      </c>
      <c r="J67" s="22">
        <v>0</v>
      </c>
      <c r="K67" s="22">
        <f t="shared" ref="K67" si="209">SUM(K68:K72)</f>
        <v>0</v>
      </c>
      <c r="L67" s="22">
        <f t="shared" si="208"/>
        <v>0</v>
      </c>
      <c r="M67" s="22">
        <f>SUM(M68:M72)</f>
        <v>0</v>
      </c>
      <c r="N67" s="22">
        <f t="shared" ref="N67" si="210">SUM(N68:N72)</f>
        <v>0</v>
      </c>
      <c r="O67" s="22">
        <f t="shared" ref="O67:Q67" si="211">SUM(O68:O72)</f>
        <v>0</v>
      </c>
      <c r="P67" s="22">
        <v>0</v>
      </c>
      <c r="Q67" s="22">
        <f t="shared" si="211"/>
        <v>0</v>
      </c>
      <c r="R67" s="22">
        <v>0</v>
      </c>
      <c r="S67" s="22">
        <v>0</v>
      </c>
      <c r="T67" s="22">
        <v>0</v>
      </c>
      <c r="U67" s="22">
        <f>SUM(U68:U72)</f>
        <v>0</v>
      </c>
      <c r="V67" s="22">
        <f t="shared" ref="V67:AF67" si="212">SUM(V68:V72)</f>
        <v>0</v>
      </c>
      <c r="W67" s="22">
        <v>0</v>
      </c>
      <c r="X67" s="22">
        <f t="shared" ref="X67" si="213">SUM(X68:X72)</f>
        <v>0</v>
      </c>
      <c r="Y67" s="22">
        <v>0</v>
      </c>
      <c r="Z67" s="22">
        <v>0</v>
      </c>
      <c r="AA67" s="22">
        <f t="shared" si="212"/>
        <v>0</v>
      </c>
      <c r="AB67" s="22">
        <f t="shared" si="212"/>
        <v>0</v>
      </c>
      <c r="AC67" s="22">
        <f t="shared" ref="AC67" si="214">SUM(AC68:AC72)</f>
        <v>0</v>
      </c>
      <c r="AD67" s="22">
        <v>0</v>
      </c>
      <c r="AE67" s="22">
        <f>SUM(AE68:AE72)</f>
        <v>0</v>
      </c>
      <c r="AF67" s="22">
        <f t="shared" si="212"/>
        <v>0</v>
      </c>
      <c r="AG67" s="22">
        <f t="shared" ref="AG67" si="215">SUM(AG68:AG72)</f>
        <v>0</v>
      </c>
      <c r="AH67" s="22">
        <v>0</v>
      </c>
      <c r="AI67" s="22">
        <f>SUM(AI68:AI72)</f>
        <v>0</v>
      </c>
      <c r="AJ67" s="22">
        <f t="shared" ref="AJ67" si="216">SUM(AJ68:AJ72)</f>
        <v>0</v>
      </c>
      <c r="AK67" s="22">
        <f t="shared" ref="AK67" si="217">SUM(AK68:AK72)</f>
        <v>0</v>
      </c>
      <c r="AL67" s="22">
        <f t="shared" ref="AL67:AO67" si="218">SUM(AL68:AL72)</f>
        <v>0</v>
      </c>
      <c r="AM67" s="22">
        <f t="shared" ref="AM67:AN67" si="219">SUM(AM68:AM72)</f>
        <v>0</v>
      </c>
      <c r="AN67" s="22">
        <f t="shared" si="219"/>
        <v>0</v>
      </c>
      <c r="AO67" s="22">
        <f t="shared" si="218"/>
        <v>0</v>
      </c>
      <c r="AP67" s="22">
        <f>SUM(AP68:AP72)</f>
        <v>0</v>
      </c>
      <c r="AQ67" s="22">
        <f t="shared" ref="AQ67:AU67" si="220">SUM(AQ68:AQ72)</f>
        <v>0</v>
      </c>
      <c r="AR67" s="22">
        <f t="shared" si="220"/>
        <v>0</v>
      </c>
      <c r="AS67" s="22">
        <f t="shared" ref="AS67:AT67" si="221">SUM(AS68:AS72)</f>
        <v>0</v>
      </c>
      <c r="AT67" s="22">
        <f t="shared" si="221"/>
        <v>0</v>
      </c>
      <c r="AU67" s="22">
        <f t="shared" si="220"/>
        <v>0</v>
      </c>
      <c r="AV67" s="22">
        <f>SUM(AV68:AV72)</f>
        <v>0</v>
      </c>
      <c r="AW67" s="22">
        <f>SUM(AW68:AW72)</f>
        <v>0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0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0</v>
      </c>
    </row>
    <row r="73" spans="1:49" x14ac:dyDescent="0.25">
      <c r="A73" s="12"/>
      <c r="B73" s="14"/>
      <c r="C73" s="2"/>
      <c r="D73" s="3" t="s">
        <v>67</v>
      </c>
      <c r="E73" s="13"/>
      <c r="F73" s="22">
        <f t="shared" ref="F73" si="222">SUM(F74:F79)</f>
        <v>0</v>
      </c>
      <c r="G73" s="22">
        <v>0</v>
      </c>
      <c r="H73" s="22">
        <f>SUM(H74:H79)</f>
        <v>0</v>
      </c>
      <c r="I73" s="22">
        <f t="shared" ref="I73:L73" si="223">SUM(I74:I79)</f>
        <v>0</v>
      </c>
      <c r="J73" s="22">
        <v>0</v>
      </c>
      <c r="K73" s="22">
        <f t="shared" ref="K73" si="224">SUM(K74:K79)</f>
        <v>0</v>
      </c>
      <c r="L73" s="22">
        <f t="shared" si="223"/>
        <v>0</v>
      </c>
      <c r="M73" s="22">
        <f>SUM(M74:M79)</f>
        <v>0</v>
      </c>
      <c r="N73" s="22">
        <f t="shared" ref="N73" si="225">SUM(N74:N79)</f>
        <v>0</v>
      </c>
      <c r="O73" s="22">
        <f t="shared" ref="O73:Q73" si="226">SUM(O74:O79)</f>
        <v>0</v>
      </c>
      <c r="P73" s="22">
        <v>0</v>
      </c>
      <c r="Q73" s="22">
        <f t="shared" si="226"/>
        <v>0</v>
      </c>
      <c r="R73" s="22">
        <v>0</v>
      </c>
      <c r="S73" s="22">
        <v>0</v>
      </c>
      <c r="T73" s="22">
        <v>0</v>
      </c>
      <c r="U73" s="22">
        <f>SUM(U74:U79)</f>
        <v>0</v>
      </c>
      <c r="V73" s="22">
        <f t="shared" ref="V73:AF73" si="227">SUM(V74:V79)</f>
        <v>0</v>
      </c>
      <c r="W73" s="22">
        <v>0</v>
      </c>
      <c r="X73" s="22">
        <f t="shared" ref="X73" si="228">SUM(X74:X79)</f>
        <v>0</v>
      </c>
      <c r="Y73" s="22">
        <v>0</v>
      </c>
      <c r="Z73" s="22">
        <v>0</v>
      </c>
      <c r="AA73" s="22">
        <f t="shared" si="227"/>
        <v>0</v>
      </c>
      <c r="AB73" s="22">
        <f t="shared" si="227"/>
        <v>0</v>
      </c>
      <c r="AC73" s="22">
        <f t="shared" ref="AC73" si="229">SUM(AC74:AC79)</f>
        <v>0</v>
      </c>
      <c r="AD73" s="22">
        <v>0</v>
      </c>
      <c r="AE73" s="22">
        <f>SUM(AE74:AE79)</f>
        <v>0</v>
      </c>
      <c r="AF73" s="22">
        <f t="shared" si="227"/>
        <v>0</v>
      </c>
      <c r="AG73" s="22">
        <f t="shared" ref="AG73" si="230">SUM(AG74:AG79)</f>
        <v>0</v>
      </c>
      <c r="AH73" s="22">
        <v>0</v>
      </c>
      <c r="AI73" s="22">
        <f>SUM(AI74:AI79)</f>
        <v>0</v>
      </c>
      <c r="AJ73" s="22">
        <f t="shared" ref="AJ73" si="231">SUM(AJ74:AJ79)</f>
        <v>0</v>
      </c>
      <c r="AK73" s="22">
        <f t="shared" ref="AK73" si="232">SUM(AK74:AK79)</f>
        <v>0</v>
      </c>
      <c r="AL73" s="22">
        <f t="shared" ref="AL73:AO73" si="233">SUM(AL74:AL79)</f>
        <v>0</v>
      </c>
      <c r="AM73" s="22">
        <f t="shared" ref="AM73:AN73" si="234">SUM(AM74:AM79)</f>
        <v>0</v>
      </c>
      <c r="AN73" s="22">
        <f t="shared" si="234"/>
        <v>0</v>
      </c>
      <c r="AO73" s="22">
        <f t="shared" si="233"/>
        <v>0</v>
      </c>
      <c r="AP73" s="22">
        <f>SUM(AP74:AP79)</f>
        <v>0</v>
      </c>
      <c r="AQ73" s="22">
        <f t="shared" ref="AQ73:AU73" si="235">SUM(AQ74:AQ79)</f>
        <v>0</v>
      </c>
      <c r="AR73" s="22">
        <f t="shared" si="235"/>
        <v>0</v>
      </c>
      <c r="AS73" s="22">
        <f t="shared" ref="AS73:AT73" si="236">SUM(AS74:AS79)</f>
        <v>0</v>
      </c>
      <c r="AT73" s="22">
        <f t="shared" si="236"/>
        <v>0</v>
      </c>
      <c r="AU73" s="22">
        <f t="shared" si="235"/>
        <v>0</v>
      </c>
      <c r="AV73" s="22">
        <f>SUM(AV74:AV79)</f>
        <v>0</v>
      </c>
      <c r="AW73" s="22">
        <f>SUM(AW74:AW79)</f>
        <v>0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37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38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39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40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41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42">SUM(AQ74:AU74)</f>
        <v>0</v>
      </c>
      <c r="AW74" s="67">
        <f t="shared" ref="AW74:AW79" si="243">+H74+M74+U74+AI74+AJ74+AK74+AP74+AV74</f>
        <v>0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37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38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39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40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41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42"/>
        <v>0</v>
      </c>
      <c r="AW75" s="67">
        <f t="shared" si="243"/>
        <v>0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37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38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39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40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41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42"/>
        <v>0</v>
      </c>
      <c r="AW76" s="67">
        <f t="shared" si="243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37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38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39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40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41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42"/>
        <v>0</v>
      </c>
      <c r="AW77" s="67">
        <f t="shared" si="243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37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38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39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40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41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42"/>
        <v>0</v>
      </c>
      <c r="AW78" s="67">
        <f t="shared" si="243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37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38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39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40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41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42"/>
        <v>0</v>
      </c>
      <c r="AW79" s="67">
        <f t="shared" si="243"/>
        <v>0</v>
      </c>
    </row>
    <row r="80" spans="1:49" x14ac:dyDescent="0.25">
      <c r="A80" s="12"/>
      <c r="B80" s="14"/>
      <c r="C80" s="2"/>
      <c r="D80" s="3" t="s">
        <v>73</v>
      </c>
      <c r="E80" s="13"/>
      <c r="F80" s="22">
        <f t="shared" ref="F80" si="244">SUM(F81:F84)</f>
        <v>0</v>
      </c>
      <c r="G80" s="22">
        <v>0</v>
      </c>
      <c r="H80" s="22">
        <f>SUM(H81:H84)</f>
        <v>0</v>
      </c>
      <c r="I80" s="22">
        <f t="shared" ref="I80:L80" si="245">SUM(I81:I84)</f>
        <v>0</v>
      </c>
      <c r="J80" s="22">
        <v>0</v>
      </c>
      <c r="K80" s="22">
        <f t="shared" ref="K80" si="246">SUM(K81:K84)</f>
        <v>0</v>
      </c>
      <c r="L80" s="22">
        <f t="shared" si="245"/>
        <v>0</v>
      </c>
      <c r="M80" s="22">
        <f>SUM(M81:M84)</f>
        <v>0</v>
      </c>
      <c r="N80" s="22">
        <f t="shared" ref="N80" si="247">SUM(N81:N84)</f>
        <v>0</v>
      </c>
      <c r="O80" s="22">
        <f t="shared" ref="O80:Q80" si="248">SUM(O81:O84)</f>
        <v>0</v>
      </c>
      <c r="P80" s="22">
        <v>0</v>
      </c>
      <c r="Q80" s="22">
        <f t="shared" si="248"/>
        <v>0</v>
      </c>
      <c r="R80" s="22">
        <v>0</v>
      </c>
      <c r="S80" s="22">
        <v>0</v>
      </c>
      <c r="T80" s="22">
        <v>0</v>
      </c>
      <c r="U80" s="22">
        <f>SUM(U81:U84)</f>
        <v>0</v>
      </c>
      <c r="V80" s="22">
        <f t="shared" ref="V80:AF80" si="249">SUM(V81:V84)</f>
        <v>0</v>
      </c>
      <c r="W80" s="22">
        <v>0</v>
      </c>
      <c r="X80" s="22">
        <f t="shared" ref="X80" si="250">SUM(X81:X84)</f>
        <v>0</v>
      </c>
      <c r="Y80" s="22">
        <v>0</v>
      </c>
      <c r="Z80" s="22">
        <v>0</v>
      </c>
      <c r="AA80" s="22">
        <f t="shared" si="249"/>
        <v>0</v>
      </c>
      <c r="AB80" s="22">
        <f t="shared" si="249"/>
        <v>0</v>
      </c>
      <c r="AC80" s="22">
        <f t="shared" ref="AC80" si="251">SUM(AC81:AC84)</f>
        <v>0</v>
      </c>
      <c r="AD80" s="22">
        <v>0</v>
      </c>
      <c r="AE80" s="22">
        <f>SUM(AE81:AE84)</f>
        <v>0</v>
      </c>
      <c r="AF80" s="22">
        <f t="shared" si="249"/>
        <v>0</v>
      </c>
      <c r="AG80" s="22">
        <f t="shared" ref="AG80" si="252">SUM(AG81:AG84)</f>
        <v>0</v>
      </c>
      <c r="AH80" s="22">
        <v>0</v>
      </c>
      <c r="AI80" s="22">
        <f>SUM(AI81:AI84)</f>
        <v>0</v>
      </c>
      <c r="AJ80" s="22">
        <f t="shared" ref="AJ80" si="253">SUM(AJ81:AJ84)</f>
        <v>0</v>
      </c>
      <c r="AK80" s="22">
        <f t="shared" ref="AK80" si="254">SUM(AK81:AK84)</f>
        <v>0</v>
      </c>
      <c r="AL80" s="22">
        <f t="shared" ref="AL80:AO80" si="255">SUM(AL81:AL84)</f>
        <v>0</v>
      </c>
      <c r="AM80" s="22">
        <f t="shared" ref="AM80:AN80" si="256">SUM(AM81:AM84)</f>
        <v>0</v>
      </c>
      <c r="AN80" s="22">
        <f t="shared" si="256"/>
        <v>0</v>
      </c>
      <c r="AO80" s="22">
        <f t="shared" si="255"/>
        <v>0</v>
      </c>
      <c r="AP80" s="22">
        <f>SUM(AP81:AP84)</f>
        <v>0</v>
      </c>
      <c r="AQ80" s="22">
        <f t="shared" ref="AQ80:AU80" si="257">SUM(AQ81:AQ84)</f>
        <v>0</v>
      </c>
      <c r="AR80" s="22">
        <f t="shared" si="257"/>
        <v>0</v>
      </c>
      <c r="AS80" s="22">
        <f t="shared" ref="AS80:AT80" si="258">SUM(AS81:AS84)</f>
        <v>0</v>
      </c>
      <c r="AT80" s="22">
        <f t="shared" si="258"/>
        <v>0</v>
      </c>
      <c r="AU80" s="22">
        <f t="shared" si="257"/>
        <v>0</v>
      </c>
      <c r="AV80" s="22">
        <f>SUM(AV81:AV84)</f>
        <v>0</v>
      </c>
      <c r="AW80" s="22">
        <f>SUM(AW81:AW84)</f>
        <v>0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x14ac:dyDescent="0.25">
      <c r="A85" s="12"/>
      <c r="B85" s="1"/>
      <c r="C85" s="2" t="s">
        <v>77</v>
      </c>
      <c r="D85" s="2"/>
      <c r="E85" s="13"/>
      <c r="F85" s="22">
        <f t="shared" ref="F85" si="259">+F86+F90+F91</f>
        <v>0</v>
      </c>
      <c r="G85" s="22">
        <v>0</v>
      </c>
      <c r="H85" s="22">
        <f>+H86+H90+H91</f>
        <v>0</v>
      </c>
      <c r="I85" s="22">
        <f t="shared" ref="I85:L85" si="260">+I86+I90+I91</f>
        <v>0</v>
      </c>
      <c r="J85" s="22">
        <v>0</v>
      </c>
      <c r="K85" s="22">
        <f t="shared" ref="K85" si="261">+K86+K90+K91</f>
        <v>0</v>
      </c>
      <c r="L85" s="22">
        <f t="shared" si="260"/>
        <v>0</v>
      </c>
      <c r="M85" s="22">
        <f>+M86+M90+M91</f>
        <v>0</v>
      </c>
      <c r="N85" s="22">
        <f t="shared" ref="N85" si="262">+N86+N90+N91</f>
        <v>0</v>
      </c>
      <c r="O85" s="22">
        <f t="shared" ref="O85:Q85" si="263">+O86+O90+O91</f>
        <v>0</v>
      </c>
      <c r="P85" s="22">
        <v>0</v>
      </c>
      <c r="Q85" s="22">
        <f t="shared" si="263"/>
        <v>0</v>
      </c>
      <c r="R85" s="22">
        <v>0</v>
      </c>
      <c r="S85" s="22">
        <v>0</v>
      </c>
      <c r="T85" s="22">
        <v>0</v>
      </c>
      <c r="U85" s="22">
        <f>+U86+U90+U91</f>
        <v>0</v>
      </c>
      <c r="V85" s="22">
        <f t="shared" ref="V85:AF85" si="264">+V86+V90+V91</f>
        <v>0</v>
      </c>
      <c r="W85" s="22">
        <v>0</v>
      </c>
      <c r="X85" s="22">
        <f t="shared" ref="X85" si="265">+X86+X90+X91</f>
        <v>0</v>
      </c>
      <c r="Y85" s="22">
        <v>0</v>
      </c>
      <c r="Z85" s="22">
        <v>0</v>
      </c>
      <c r="AA85" s="22">
        <f t="shared" si="264"/>
        <v>0</v>
      </c>
      <c r="AB85" s="22">
        <f t="shared" si="264"/>
        <v>0</v>
      </c>
      <c r="AC85" s="22">
        <f t="shared" ref="AC85" si="266">+AC86+AC90+AC91</f>
        <v>0</v>
      </c>
      <c r="AD85" s="22">
        <v>0</v>
      </c>
      <c r="AE85" s="22">
        <f>+AE86+AE90+AE91</f>
        <v>0</v>
      </c>
      <c r="AF85" s="22">
        <f t="shared" si="264"/>
        <v>0</v>
      </c>
      <c r="AG85" s="22">
        <f t="shared" ref="AG85" si="267">+AG86+AG90+AG91</f>
        <v>0</v>
      </c>
      <c r="AH85" s="22">
        <v>0</v>
      </c>
      <c r="AI85" s="22">
        <f>+AI86+AI90+AI91</f>
        <v>0</v>
      </c>
      <c r="AJ85" s="22">
        <f t="shared" ref="AJ85" si="268">+AJ86+AJ90+AJ91</f>
        <v>0</v>
      </c>
      <c r="AK85" s="22">
        <f t="shared" ref="AK85" si="269">+AK86+AK90+AK91</f>
        <v>0</v>
      </c>
      <c r="AL85" s="22">
        <f t="shared" ref="AL85:AO85" si="270">+AL86+AL90+AL91</f>
        <v>0</v>
      </c>
      <c r="AM85" s="22">
        <f t="shared" ref="AM85:AN85" si="271">+AM86+AM90+AM91</f>
        <v>0</v>
      </c>
      <c r="AN85" s="22">
        <f t="shared" si="271"/>
        <v>0</v>
      </c>
      <c r="AO85" s="22">
        <f t="shared" si="270"/>
        <v>0</v>
      </c>
      <c r="AP85" s="22">
        <f>+AP86+AP90+AP91</f>
        <v>0</v>
      </c>
      <c r="AQ85" s="22">
        <f t="shared" ref="AQ85:AU85" si="272">+AQ86+AQ90+AQ91</f>
        <v>0</v>
      </c>
      <c r="AR85" s="22">
        <f t="shared" si="272"/>
        <v>0</v>
      </c>
      <c r="AS85" s="22">
        <f t="shared" ref="AS85:AT85" si="273">+AS86+AS90+AS91</f>
        <v>0</v>
      </c>
      <c r="AT85" s="22">
        <f t="shared" si="273"/>
        <v>0</v>
      </c>
      <c r="AU85" s="22">
        <f t="shared" si="272"/>
        <v>0</v>
      </c>
      <c r="AV85" s="22">
        <f>+AV86+AV90+AV91</f>
        <v>0</v>
      </c>
      <c r="AW85" s="22">
        <f>+AW86+AW90+AW91</f>
        <v>0</v>
      </c>
    </row>
    <row r="86" spans="1:49" x14ac:dyDescent="0.25">
      <c r="A86" s="12"/>
      <c r="B86" s="14"/>
      <c r="C86" s="14"/>
      <c r="D86" s="3" t="s">
        <v>78</v>
      </c>
      <c r="E86" s="13"/>
      <c r="F86" s="22">
        <f t="shared" ref="F86" si="274">SUM(F87:F89)</f>
        <v>0</v>
      </c>
      <c r="G86" s="22">
        <v>0</v>
      </c>
      <c r="H86" s="22">
        <f>SUM(H87:H89)</f>
        <v>0</v>
      </c>
      <c r="I86" s="22">
        <f t="shared" ref="I86:L86" si="275">SUM(I87:I89)</f>
        <v>0</v>
      </c>
      <c r="J86" s="22">
        <v>0</v>
      </c>
      <c r="K86" s="22">
        <f t="shared" ref="K86" si="276">SUM(K87:K89)</f>
        <v>0</v>
      </c>
      <c r="L86" s="22">
        <f t="shared" si="275"/>
        <v>0</v>
      </c>
      <c r="M86" s="22">
        <f>SUM(M87:M89)</f>
        <v>0</v>
      </c>
      <c r="N86" s="22">
        <f t="shared" ref="N86" si="277">SUM(N87:N89)</f>
        <v>0</v>
      </c>
      <c r="O86" s="22">
        <f t="shared" ref="O86:Q86" si="278">SUM(O87:O89)</f>
        <v>0</v>
      </c>
      <c r="P86" s="22">
        <v>0</v>
      </c>
      <c r="Q86" s="22">
        <f t="shared" si="278"/>
        <v>0</v>
      </c>
      <c r="R86" s="22">
        <v>0</v>
      </c>
      <c r="S86" s="22">
        <v>0</v>
      </c>
      <c r="T86" s="22">
        <v>0</v>
      </c>
      <c r="U86" s="22">
        <f>SUM(U87:U89)</f>
        <v>0</v>
      </c>
      <c r="V86" s="22">
        <f t="shared" ref="V86:AF86" si="279">SUM(V87:V89)</f>
        <v>0</v>
      </c>
      <c r="W86" s="22">
        <v>0</v>
      </c>
      <c r="X86" s="22">
        <f t="shared" ref="X86" si="280">SUM(X87:X89)</f>
        <v>0</v>
      </c>
      <c r="Y86" s="22">
        <v>0</v>
      </c>
      <c r="Z86" s="22">
        <v>0</v>
      </c>
      <c r="AA86" s="22">
        <f t="shared" si="279"/>
        <v>0</v>
      </c>
      <c r="AB86" s="22">
        <f t="shared" si="279"/>
        <v>0</v>
      </c>
      <c r="AC86" s="22">
        <f t="shared" ref="AC86" si="281">SUM(AC87:AC89)</f>
        <v>0</v>
      </c>
      <c r="AD86" s="22">
        <v>0</v>
      </c>
      <c r="AE86" s="22">
        <f>SUM(AE87:AE89)</f>
        <v>0</v>
      </c>
      <c r="AF86" s="22">
        <f t="shared" si="279"/>
        <v>0</v>
      </c>
      <c r="AG86" s="22">
        <f t="shared" ref="AG86" si="282">SUM(AG87:AG89)</f>
        <v>0</v>
      </c>
      <c r="AH86" s="22">
        <v>0</v>
      </c>
      <c r="AI86" s="22">
        <f>SUM(AI87:AI89)</f>
        <v>0</v>
      </c>
      <c r="AJ86" s="22">
        <f t="shared" ref="AJ86" si="283">SUM(AJ87:AJ89)</f>
        <v>0</v>
      </c>
      <c r="AK86" s="22">
        <f t="shared" ref="AK86" si="284">SUM(AK87:AK89)</f>
        <v>0</v>
      </c>
      <c r="AL86" s="22">
        <f t="shared" ref="AL86:AO86" si="285">SUM(AL87:AL89)</f>
        <v>0</v>
      </c>
      <c r="AM86" s="22">
        <f t="shared" ref="AM86:AN86" si="286">SUM(AM87:AM89)</f>
        <v>0</v>
      </c>
      <c r="AN86" s="22">
        <f t="shared" si="286"/>
        <v>0</v>
      </c>
      <c r="AO86" s="22">
        <f t="shared" si="285"/>
        <v>0</v>
      </c>
      <c r="AP86" s="22">
        <f>SUM(AP87:AP89)</f>
        <v>0</v>
      </c>
      <c r="AQ86" s="22">
        <f t="shared" ref="AQ86:AU86" si="287">SUM(AQ87:AQ89)</f>
        <v>0</v>
      </c>
      <c r="AR86" s="22">
        <f t="shared" si="287"/>
        <v>0</v>
      </c>
      <c r="AS86" s="22">
        <f t="shared" ref="AS86:AT86" si="288">SUM(AS87:AS89)</f>
        <v>0</v>
      </c>
      <c r="AT86" s="22">
        <f t="shared" si="288"/>
        <v>0</v>
      </c>
      <c r="AU86" s="22">
        <f t="shared" si="287"/>
        <v>0</v>
      </c>
      <c r="AV86" s="22">
        <f>SUM(AV87:AV89)</f>
        <v>0</v>
      </c>
      <c r="AW86" s="22">
        <f>SUM(AW87:AW89)</f>
        <v>0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x14ac:dyDescent="0.25">
      <c r="A92" s="12"/>
      <c r="B92" s="1"/>
      <c r="C92" s="2" t="s">
        <v>83</v>
      </c>
      <c r="D92" s="2"/>
      <c r="E92" s="13"/>
      <c r="F92" s="22">
        <f t="shared" ref="F92" si="289">SUM(F93:F96)</f>
        <v>0</v>
      </c>
      <c r="G92" s="22">
        <v>0</v>
      </c>
      <c r="H92" s="22">
        <f>SUM(H93:H96)</f>
        <v>0</v>
      </c>
      <c r="I92" s="22">
        <f t="shared" ref="I92:L92" si="290">SUM(I93:I96)</f>
        <v>0</v>
      </c>
      <c r="J92" s="22">
        <v>0</v>
      </c>
      <c r="K92" s="22">
        <f t="shared" ref="K92" si="291">SUM(K93:K96)</f>
        <v>0</v>
      </c>
      <c r="L92" s="22">
        <f t="shared" si="290"/>
        <v>0</v>
      </c>
      <c r="M92" s="22">
        <f>SUM(M93:M96)</f>
        <v>0</v>
      </c>
      <c r="N92" s="22">
        <f t="shared" ref="N92" si="292">SUM(N93:N96)</f>
        <v>0</v>
      </c>
      <c r="O92" s="22">
        <f t="shared" ref="O92:Q92" si="293">SUM(O93:O96)</f>
        <v>0</v>
      </c>
      <c r="P92" s="22">
        <v>0</v>
      </c>
      <c r="Q92" s="22">
        <f t="shared" si="293"/>
        <v>0</v>
      </c>
      <c r="R92" s="22">
        <v>0</v>
      </c>
      <c r="S92" s="22">
        <v>0</v>
      </c>
      <c r="T92" s="22">
        <v>0</v>
      </c>
      <c r="U92" s="22">
        <f>SUM(U93:U96)</f>
        <v>0</v>
      </c>
      <c r="V92" s="22">
        <f t="shared" ref="V92:AF92" si="294">SUM(V93:V96)</f>
        <v>0</v>
      </c>
      <c r="W92" s="22">
        <v>0</v>
      </c>
      <c r="X92" s="22">
        <f t="shared" ref="X92" si="295">SUM(X93:X96)</f>
        <v>0</v>
      </c>
      <c r="Y92" s="22">
        <v>46818.317999999992</v>
      </c>
      <c r="Z92" s="22">
        <v>0</v>
      </c>
      <c r="AA92" s="22">
        <f t="shared" si="294"/>
        <v>0</v>
      </c>
      <c r="AB92" s="22">
        <f t="shared" si="294"/>
        <v>0</v>
      </c>
      <c r="AC92" s="22">
        <f t="shared" ref="AC92" si="296">SUM(AC93:AC96)</f>
        <v>0</v>
      </c>
      <c r="AD92" s="22">
        <v>0</v>
      </c>
      <c r="AE92" s="22">
        <f>SUM(AE93:AE96)</f>
        <v>0</v>
      </c>
      <c r="AF92" s="22">
        <f t="shared" si="294"/>
        <v>0</v>
      </c>
      <c r="AG92" s="22">
        <f t="shared" ref="AG92" si="297">SUM(AG93:AG96)</f>
        <v>0</v>
      </c>
      <c r="AH92" s="22">
        <v>0</v>
      </c>
      <c r="AI92" s="22">
        <f>SUM(AI93:AI96)</f>
        <v>46818.317999999992</v>
      </c>
      <c r="AJ92" s="22">
        <f t="shared" ref="AJ92" si="298">SUM(AJ93:AJ96)</f>
        <v>0</v>
      </c>
      <c r="AK92" s="22">
        <f t="shared" ref="AK92" si="299">SUM(AK93:AK96)</f>
        <v>0</v>
      </c>
      <c r="AL92" s="22">
        <f t="shared" ref="AL92:AO92" si="300">SUM(AL93:AL96)</f>
        <v>0</v>
      </c>
      <c r="AM92" s="22">
        <f t="shared" ref="AM92:AN92" si="301">SUM(AM93:AM96)</f>
        <v>0</v>
      </c>
      <c r="AN92" s="22">
        <f t="shared" si="301"/>
        <v>0</v>
      </c>
      <c r="AO92" s="22">
        <f t="shared" si="300"/>
        <v>0</v>
      </c>
      <c r="AP92" s="22">
        <f>SUM(AP93:AP96)</f>
        <v>0</v>
      </c>
      <c r="AQ92" s="22">
        <f t="shared" ref="AQ92:AU92" si="302">SUM(AQ93:AQ96)</f>
        <v>0</v>
      </c>
      <c r="AR92" s="22">
        <f t="shared" si="302"/>
        <v>0</v>
      </c>
      <c r="AS92" s="22">
        <f t="shared" ref="AS92:AT92" si="303">SUM(AS93:AS96)</f>
        <v>0</v>
      </c>
      <c r="AT92" s="22">
        <f t="shared" si="303"/>
        <v>0</v>
      </c>
      <c r="AU92" s="22">
        <f t="shared" si="302"/>
        <v>0</v>
      </c>
      <c r="AV92" s="22">
        <f>SUM(AV93:AV96)</f>
        <v>0</v>
      </c>
      <c r="AW92" s="22">
        <f>SUM(AW93:AW96)</f>
        <v>46818.317999999992</v>
      </c>
    </row>
    <row r="93" spans="1:49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33236.687999999995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33236.687999999995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33236.687999999995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13581.629999999997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13581.629999999997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13581.629999999997</v>
      </c>
    </row>
    <row r="97" spans="1:49" x14ac:dyDescent="0.25">
      <c r="A97" s="12"/>
      <c r="B97" s="1"/>
      <c r="C97" s="2" t="s">
        <v>87</v>
      </c>
      <c r="D97" s="2"/>
      <c r="E97" s="13"/>
      <c r="F97" s="22">
        <f t="shared" ref="F97" si="304">+F98+F104+F109</f>
        <v>0</v>
      </c>
      <c r="G97" s="22">
        <v>0</v>
      </c>
      <c r="H97" s="22">
        <f>+H98+H104+H109</f>
        <v>0</v>
      </c>
      <c r="I97" s="22">
        <f t="shared" ref="I97:L97" si="305">+I98+I104+I109</f>
        <v>0</v>
      </c>
      <c r="J97" s="22">
        <v>0</v>
      </c>
      <c r="K97" s="22">
        <f t="shared" ref="K97" si="306">+K98+K104+K109</f>
        <v>0</v>
      </c>
      <c r="L97" s="22">
        <f t="shared" si="305"/>
        <v>0</v>
      </c>
      <c r="M97" s="22">
        <f>+M98+M104+M109</f>
        <v>0</v>
      </c>
      <c r="N97" s="22">
        <f t="shared" ref="N97" si="307">+N98+N104+N109</f>
        <v>0</v>
      </c>
      <c r="O97" s="22">
        <f t="shared" ref="O97:Q97" si="308">+O98+O104+O109</f>
        <v>0</v>
      </c>
      <c r="P97" s="22">
        <v>0</v>
      </c>
      <c r="Q97" s="22">
        <f t="shared" si="308"/>
        <v>0</v>
      </c>
      <c r="R97" s="22">
        <v>0</v>
      </c>
      <c r="S97" s="22">
        <v>0</v>
      </c>
      <c r="T97" s="22">
        <v>0</v>
      </c>
      <c r="U97" s="22">
        <f>+U98+U104+U109</f>
        <v>0</v>
      </c>
      <c r="V97" s="22">
        <f t="shared" ref="V97:AF97" si="309">+V98+V104+V109</f>
        <v>0</v>
      </c>
      <c r="W97" s="22">
        <v>0</v>
      </c>
      <c r="X97" s="22">
        <f t="shared" ref="X97" si="310">+X98+X104+X109</f>
        <v>0</v>
      </c>
      <c r="Y97" s="22">
        <v>0</v>
      </c>
      <c r="Z97" s="22">
        <v>0</v>
      </c>
      <c r="AA97" s="22">
        <f t="shared" si="309"/>
        <v>0</v>
      </c>
      <c r="AB97" s="22">
        <f t="shared" si="309"/>
        <v>0</v>
      </c>
      <c r="AC97" s="22">
        <f t="shared" ref="AC97" si="311">+AC98+AC104+AC109</f>
        <v>0</v>
      </c>
      <c r="AD97" s="22">
        <v>0</v>
      </c>
      <c r="AE97" s="22">
        <f>+AE98+AE104+AE109</f>
        <v>0</v>
      </c>
      <c r="AF97" s="22">
        <f t="shared" si="309"/>
        <v>0</v>
      </c>
      <c r="AG97" s="22">
        <f t="shared" ref="AG97" si="312">+AG98+AG104+AG109</f>
        <v>0</v>
      </c>
      <c r="AH97" s="22">
        <v>0</v>
      </c>
      <c r="AI97" s="22">
        <f>+AI98+AI104+AI109</f>
        <v>0</v>
      </c>
      <c r="AJ97" s="22">
        <f t="shared" ref="AJ97" si="313">+AJ98+AJ104+AJ109</f>
        <v>0</v>
      </c>
      <c r="AK97" s="22">
        <f t="shared" ref="AK97" si="314">+AK98+AK104+AK109</f>
        <v>0</v>
      </c>
      <c r="AL97" s="22">
        <f t="shared" ref="AL97:AO97" si="315">+AL98+AL104+AL109</f>
        <v>0</v>
      </c>
      <c r="AM97" s="22">
        <f t="shared" ref="AM97:AN97" si="316">+AM98+AM104+AM109</f>
        <v>0</v>
      </c>
      <c r="AN97" s="22">
        <f t="shared" si="316"/>
        <v>0</v>
      </c>
      <c r="AO97" s="22">
        <f t="shared" si="315"/>
        <v>0</v>
      </c>
      <c r="AP97" s="22">
        <f>+AP98+AP104+AP109</f>
        <v>0</v>
      </c>
      <c r="AQ97" s="22">
        <f t="shared" ref="AQ97:AU97" si="317">+AQ98+AQ104+AQ109</f>
        <v>0</v>
      </c>
      <c r="AR97" s="22">
        <f t="shared" si="317"/>
        <v>0</v>
      </c>
      <c r="AS97" s="22">
        <f t="shared" ref="AS97:AT97" si="318">+AS98+AS104+AS109</f>
        <v>0</v>
      </c>
      <c r="AT97" s="22">
        <f t="shared" si="318"/>
        <v>0</v>
      </c>
      <c r="AU97" s="22">
        <f t="shared" si="317"/>
        <v>0</v>
      </c>
      <c r="AV97" s="22">
        <f>+AV98+AV104+AV109</f>
        <v>0</v>
      </c>
      <c r="AW97" s="22">
        <f>+AW98+AW104+AW109</f>
        <v>0</v>
      </c>
    </row>
    <row r="98" spans="1:49" x14ac:dyDescent="0.25">
      <c r="A98" s="12"/>
      <c r="B98" s="14"/>
      <c r="C98" s="3"/>
      <c r="D98" s="3" t="s">
        <v>88</v>
      </c>
      <c r="E98" s="13"/>
      <c r="F98" s="22">
        <f t="shared" ref="F98" si="319">SUM(F99:F103)</f>
        <v>0</v>
      </c>
      <c r="G98" s="22">
        <v>0</v>
      </c>
      <c r="H98" s="22">
        <f>SUM(H99:H103)</f>
        <v>0</v>
      </c>
      <c r="I98" s="22">
        <f t="shared" ref="I98:L98" si="320">SUM(I99:I103)</f>
        <v>0</v>
      </c>
      <c r="J98" s="22">
        <v>0</v>
      </c>
      <c r="K98" s="22">
        <f t="shared" ref="K98" si="321">SUM(K99:K103)</f>
        <v>0</v>
      </c>
      <c r="L98" s="22">
        <f t="shared" si="320"/>
        <v>0</v>
      </c>
      <c r="M98" s="22">
        <f>SUM(M99:M103)</f>
        <v>0</v>
      </c>
      <c r="N98" s="22">
        <f t="shared" ref="N98" si="322">SUM(N99:N103)</f>
        <v>0</v>
      </c>
      <c r="O98" s="22">
        <f t="shared" ref="O98:Q98" si="323">SUM(O99:O103)</f>
        <v>0</v>
      </c>
      <c r="P98" s="22">
        <v>0</v>
      </c>
      <c r="Q98" s="22">
        <f t="shared" si="323"/>
        <v>0</v>
      </c>
      <c r="R98" s="22">
        <v>0</v>
      </c>
      <c r="S98" s="22">
        <v>0</v>
      </c>
      <c r="T98" s="22">
        <v>0</v>
      </c>
      <c r="U98" s="22">
        <f>SUM(U99:U103)</f>
        <v>0</v>
      </c>
      <c r="V98" s="22">
        <f t="shared" ref="V98:AF98" si="324">SUM(V99:V103)</f>
        <v>0</v>
      </c>
      <c r="W98" s="22">
        <v>0</v>
      </c>
      <c r="X98" s="22">
        <f t="shared" ref="X98" si="325">SUM(X99:X103)</f>
        <v>0</v>
      </c>
      <c r="Y98" s="22">
        <v>0</v>
      </c>
      <c r="Z98" s="22">
        <v>0</v>
      </c>
      <c r="AA98" s="22">
        <f t="shared" si="324"/>
        <v>0</v>
      </c>
      <c r="AB98" s="22">
        <f t="shared" si="324"/>
        <v>0</v>
      </c>
      <c r="AC98" s="22">
        <f t="shared" ref="AC98" si="326">SUM(AC99:AC103)</f>
        <v>0</v>
      </c>
      <c r="AD98" s="22">
        <v>0</v>
      </c>
      <c r="AE98" s="22">
        <f>SUM(AE99:AE103)</f>
        <v>0</v>
      </c>
      <c r="AF98" s="22">
        <f t="shared" si="324"/>
        <v>0</v>
      </c>
      <c r="AG98" s="22">
        <f t="shared" ref="AG98" si="327">SUM(AG99:AG103)</f>
        <v>0</v>
      </c>
      <c r="AH98" s="22">
        <v>0</v>
      </c>
      <c r="AI98" s="22">
        <f>SUM(AI99:AI103)</f>
        <v>0</v>
      </c>
      <c r="AJ98" s="22">
        <f t="shared" ref="AJ98" si="328">SUM(AJ99:AJ103)</f>
        <v>0</v>
      </c>
      <c r="AK98" s="22">
        <f t="shared" ref="AK98" si="329">SUM(AK99:AK103)</f>
        <v>0</v>
      </c>
      <c r="AL98" s="22">
        <f t="shared" ref="AL98:AO98" si="330">SUM(AL99:AL103)</f>
        <v>0</v>
      </c>
      <c r="AM98" s="22">
        <f t="shared" ref="AM98:AN98" si="331">SUM(AM99:AM103)</f>
        <v>0</v>
      </c>
      <c r="AN98" s="22">
        <f t="shared" si="331"/>
        <v>0</v>
      </c>
      <c r="AO98" s="22">
        <f t="shared" si="330"/>
        <v>0</v>
      </c>
      <c r="AP98" s="22">
        <f>SUM(AP99:AP103)</f>
        <v>0</v>
      </c>
      <c r="AQ98" s="22">
        <f t="shared" ref="AQ98:AU98" si="332">SUM(AQ99:AQ103)</f>
        <v>0</v>
      </c>
      <c r="AR98" s="22">
        <f t="shared" si="332"/>
        <v>0</v>
      </c>
      <c r="AS98" s="22">
        <f t="shared" ref="AS98:AT98" si="333">SUM(AS99:AS103)</f>
        <v>0</v>
      </c>
      <c r="AT98" s="22">
        <f t="shared" si="333"/>
        <v>0</v>
      </c>
      <c r="AU98" s="22">
        <f t="shared" si="332"/>
        <v>0</v>
      </c>
      <c r="AV98" s="22">
        <f>SUM(AV99:AV103)</f>
        <v>0</v>
      </c>
      <c r="AW98" s="22">
        <f>SUM(AW99:AW103)</f>
        <v>0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f t="shared" ref="F104" si="334">SUM(F105:F108)</f>
        <v>0</v>
      </c>
      <c r="G104" s="22">
        <v>0</v>
      </c>
      <c r="H104" s="22">
        <f>SUM(H105:H108)</f>
        <v>0</v>
      </c>
      <c r="I104" s="22">
        <f t="shared" ref="I104:L104" si="335">SUM(I105:I108)</f>
        <v>0</v>
      </c>
      <c r="J104" s="22">
        <v>0</v>
      </c>
      <c r="K104" s="22">
        <f t="shared" ref="K104" si="336">SUM(K105:K108)</f>
        <v>0</v>
      </c>
      <c r="L104" s="22">
        <f t="shared" si="335"/>
        <v>0</v>
      </c>
      <c r="M104" s="22">
        <f>SUM(M105:M108)</f>
        <v>0</v>
      </c>
      <c r="N104" s="22">
        <f t="shared" ref="N104" si="337">SUM(N105:N108)</f>
        <v>0</v>
      </c>
      <c r="O104" s="22">
        <f t="shared" ref="O104:Q104" si="338">SUM(O105:O108)</f>
        <v>0</v>
      </c>
      <c r="P104" s="22">
        <v>0</v>
      </c>
      <c r="Q104" s="22">
        <f t="shared" si="338"/>
        <v>0</v>
      </c>
      <c r="R104" s="22">
        <v>0</v>
      </c>
      <c r="S104" s="22">
        <v>0</v>
      </c>
      <c r="T104" s="22">
        <v>0</v>
      </c>
      <c r="U104" s="22">
        <f>SUM(U105:U108)</f>
        <v>0</v>
      </c>
      <c r="V104" s="22">
        <f t="shared" ref="V104:AF104" si="339">SUM(V105:V108)</f>
        <v>0</v>
      </c>
      <c r="W104" s="22">
        <v>0</v>
      </c>
      <c r="X104" s="22">
        <f t="shared" ref="X104" si="340">SUM(X105:X108)</f>
        <v>0</v>
      </c>
      <c r="Y104" s="22">
        <v>0</v>
      </c>
      <c r="Z104" s="22">
        <v>0</v>
      </c>
      <c r="AA104" s="22">
        <f t="shared" si="339"/>
        <v>0</v>
      </c>
      <c r="AB104" s="22">
        <f t="shared" si="339"/>
        <v>0</v>
      </c>
      <c r="AC104" s="22">
        <f t="shared" ref="AC104" si="341">SUM(AC105:AC108)</f>
        <v>0</v>
      </c>
      <c r="AD104" s="22">
        <v>0</v>
      </c>
      <c r="AE104" s="22">
        <f>SUM(AE105:AE108)</f>
        <v>0</v>
      </c>
      <c r="AF104" s="22">
        <f t="shared" si="339"/>
        <v>0</v>
      </c>
      <c r="AG104" s="22">
        <f t="shared" ref="AG104" si="342">SUM(AG105:AG108)</f>
        <v>0</v>
      </c>
      <c r="AH104" s="22">
        <v>0</v>
      </c>
      <c r="AI104" s="22">
        <f>SUM(AI105:AI108)</f>
        <v>0</v>
      </c>
      <c r="AJ104" s="22">
        <f t="shared" ref="AJ104" si="343">SUM(AJ105:AJ108)</f>
        <v>0</v>
      </c>
      <c r="AK104" s="22">
        <f t="shared" ref="AK104" si="344">SUM(AK105:AK108)</f>
        <v>0</v>
      </c>
      <c r="AL104" s="22">
        <f t="shared" ref="AL104:AO104" si="345">SUM(AL105:AL108)</f>
        <v>0</v>
      </c>
      <c r="AM104" s="22">
        <f t="shared" ref="AM104:AN104" si="346">SUM(AM105:AM108)</f>
        <v>0</v>
      </c>
      <c r="AN104" s="22">
        <f t="shared" si="346"/>
        <v>0</v>
      </c>
      <c r="AO104" s="22">
        <f t="shared" si="345"/>
        <v>0</v>
      </c>
      <c r="AP104" s="22">
        <f>SUM(AP105:AP108)</f>
        <v>0</v>
      </c>
      <c r="AQ104" s="22">
        <f t="shared" ref="AQ104:AU104" si="347">SUM(AQ105:AQ108)</f>
        <v>0</v>
      </c>
      <c r="AR104" s="22">
        <f t="shared" si="347"/>
        <v>0</v>
      </c>
      <c r="AS104" s="22">
        <f t="shared" ref="AS104:AT104" si="348">SUM(AS105:AS108)</f>
        <v>0</v>
      </c>
      <c r="AT104" s="22">
        <f t="shared" si="348"/>
        <v>0</v>
      </c>
      <c r="AU104" s="22">
        <f t="shared" si="347"/>
        <v>0</v>
      </c>
      <c r="AV104" s="22">
        <f>SUM(AV105:AV108)</f>
        <v>0</v>
      </c>
      <c r="AW104" s="22">
        <f>SUM(AW105:AW108)</f>
        <v>0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f t="shared" ref="F110" si="349">SUM(F111:F113)</f>
        <v>0</v>
      </c>
      <c r="G110" s="22">
        <v>0</v>
      </c>
      <c r="H110" s="22">
        <f>SUM(H111:H113)</f>
        <v>0</v>
      </c>
      <c r="I110" s="22">
        <f t="shared" ref="I110:L110" si="350">SUM(I111:I113)</f>
        <v>0</v>
      </c>
      <c r="J110" s="22">
        <v>0</v>
      </c>
      <c r="K110" s="22">
        <f t="shared" ref="K110" si="351">SUM(K111:K113)</f>
        <v>0</v>
      </c>
      <c r="L110" s="22">
        <f t="shared" si="350"/>
        <v>0</v>
      </c>
      <c r="M110" s="22">
        <f>SUM(M111:M113)</f>
        <v>0</v>
      </c>
      <c r="N110" s="22">
        <f t="shared" ref="N110" si="352">SUM(N111:N113)</f>
        <v>0</v>
      </c>
      <c r="O110" s="22">
        <f t="shared" ref="O110:Q110" si="353">SUM(O111:O113)</f>
        <v>0</v>
      </c>
      <c r="P110" s="22">
        <v>0</v>
      </c>
      <c r="Q110" s="22">
        <f t="shared" si="353"/>
        <v>0</v>
      </c>
      <c r="R110" s="22">
        <v>0</v>
      </c>
      <c r="S110" s="22">
        <v>0</v>
      </c>
      <c r="T110" s="22">
        <v>0</v>
      </c>
      <c r="U110" s="22">
        <f>SUM(U111:U113)</f>
        <v>0</v>
      </c>
      <c r="V110" s="22">
        <f t="shared" ref="V110:AF110" si="354">SUM(V111:V113)</f>
        <v>0</v>
      </c>
      <c r="W110" s="22">
        <v>0</v>
      </c>
      <c r="X110" s="22">
        <f t="shared" ref="X110" si="355">SUM(X111:X113)</f>
        <v>0</v>
      </c>
      <c r="Y110" s="22">
        <v>0</v>
      </c>
      <c r="Z110" s="22">
        <v>0</v>
      </c>
      <c r="AA110" s="22">
        <f t="shared" si="354"/>
        <v>0</v>
      </c>
      <c r="AB110" s="22">
        <f t="shared" si="354"/>
        <v>0</v>
      </c>
      <c r="AC110" s="22">
        <f t="shared" ref="AC110" si="356">SUM(AC111:AC113)</f>
        <v>0</v>
      </c>
      <c r="AD110" s="22">
        <v>0</v>
      </c>
      <c r="AE110" s="22">
        <f>SUM(AE111:AE113)</f>
        <v>0</v>
      </c>
      <c r="AF110" s="22">
        <f t="shared" si="354"/>
        <v>0</v>
      </c>
      <c r="AG110" s="22">
        <f t="shared" ref="AG110" si="357">SUM(AG111:AG113)</f>
        <v>0</v>
      </c>
      <c r="AH110" s="22">
        <v>0</v>
      </c>
      <c r="AI110" s="22">
        <f>SUM(AI111:AI113)</f>
        <v>0</v>
      </c>
      <c r="AJ110" s="22">
        <f t="shared" ref="AJ110" si="358">SUM(AJ111:AJ113)</f>
        <v>0</v>
      </c>
      <c r="AK110" s="22">
        <f t="shared" ref="AK110" si="359">SUM(AK111:AK113)</f>
        <v>0</v>
      </c>
      <c r="AL110" s="22">
        <f t="shared" ref="AL110:AO110" si="360">SUM(AL111:AL113)</f>
        <v>0</v>
      </c>
      <c r="AM110" s="22">
        <f t="shared" ref="AM110:AN110" si="361">SUM(AM111:AM113)</f>
        <v>0</v>
      </c>
      <c r="AN110" s="22">
        <f t="shared" si="361"/>
        <v>0</v>
      </c>
      <c r="AO110" s="22">
        <f t="shared" si="360"/>
        <v>0</v>
      </c>
      <c r="AP110" s="22">
        <f>SUM(AP111:AP113)</f>
        <v>0</v>
      </c>
      <c r="AQ110" s="22">
        <f t="shared" ref="AQ110:AU110" si="362">SUM(AQ111:AQ113)</f>
        <v>0</v>
      </c>
      <c r="AR110" s="22">
        <f t="shared" si="362"/>
        <v>0</v>
      </c>
      <c r="AS110" s="22">
        <f t="shared" ref="AS110:AT110" si="363">SUM(AS111:AS113)</f>
        <v>0</v>
      </c>
      <c r="AT110" s="22">
        <f t="shared" si="363"/>
        <v>0</v>
      </c>
      <c r="AU110" s="22">
        <f t="shared" si="362"/>
        <v>0</v>
      </c>
      <c r="AV110" s="22">
        <f>SUM(AV111:AV113)</f>
        <v>0</v>
      </c>
      <c r="AW110" s="22">
        <f>SUM(AW111:AW113)</f>
        <v>0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0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f t="shared" ref="F114" si="364">SUM(F115:F117)</f>
        <v>0</v>
      </c>
      <c r="G114" s="22">
        <v>600</v>
      </c>
      <c r="H114" s="22">
        <f>SUM(H115:H117)</f>
        <v>600</v>
      </c>
      <c r="I114" s="22">
        <f t="shared" ref="I114:L114" si="365">SUM(I115:I117)</f>
        <v>0</v>
      </c>
      <c r="J114" s="22">
        <v>0</v>
      </c>
      <c r="K114" s="22">
        <f t="shared" ref="K114" si="366">SUM(K115:K117)</f>
        <v>0</v>
      </c>
      <c r="L114" s="22">
        <f t="shared" si="365"/>
        <v>0</v>
      </c>
      <c r="M114" s="22">
        <f>SUM(M115:M117)</f>
        <v>0</v>
      </c>
      <c r="N114" s="22">
        <f t="shared" ref="N114" si="367">SUM(N115:N117)</f>
        <v>0</v>
      </c>
      <c r="O114" s="22">
        <f t="shared" ref="O114:Q114" si="368">SUM(O115:O117)</f>
        <v>0</v>
      </c>
      <c r="P114" s="22">
        <v>0</v>
      </c>
      <c r="Q114" s="22">
        <f t="shared" si="368"/>
        <v>0</v>
      </c>
      <c r="R114" s="22">
        <v>0</v>
      </c>
      <c r="S114" s="22">
        <v>3340.09</v>
      </c>
      <c r="T114" s="22">
        <v>0</v>
      </c>
      <c r="U114" s="22">
        <f>SUM(U115:U117)</f>
        <v>3340.09</v>
      </c>
      <c r="V114" s="22">
        <f t="shared" ref="V114:AF114" si="369">SUM(V115:V117)</f>
        <v>0</v>
      </c>
      <c r="W114" s="22">
        <v>0</v>
      </c>
      <c r="X114" s="22">
        <f t="shared" ref="X114" si="370">SUM(X115:X117)</f>
        <v>0</v>
      </c>
      <c r="Y114" s="22">
        <v>0</v>
      </c>
      <c r="Z114" s="22">
        <v>0</v>
      </c>
      <c r="AA114" s="22">
        <f t="shared" si="369"/>
        <v>0</v>
      </c>
      <c r="AB114" s="22">
        <f t="shared" si="369"/>
        <v>0</v>
      </c>
      <c r="AC114" s="22">
        <f t="shared" ref="AC114" si="371">SUM(AC115:AC117)</f>
        <v>0</v>
      </c>
      <c r="AD114" s="22">
        <v>0</v>
      </c>
      <c r="AE114" s="22">
        <f>SUM(AE115:AE117)</f>
        <v>0</v>
      </c>
      <c r="AF114" s="22">
        <f t="shared" si="369"/>
        <v>0</v>
      </c>
      <c r="AG114" s="22">
        <f t="shared" ref="AG114" si="372">SUM(AG115:AG117)</f>
        <v>0</v>
      </c>
      <c r="AH114" s="22">
        <v>80277.437999999995</v>
      </c>
      <c r="AI114" s="22">
        <f>SUM(AI115:AI117)</f>
        <v>80277.437999999995</v>
      </c>
      <c r="AJ114" s="22">
        <f t="shared" ref="AJ114" si="373">SUM(AJ115:AJ117)</f>
        <v>0</v>
      </c>
      <c r="AK114" s="22">
        <f t="shared" ref="AK114" si="374">SUM(AK115:AK117)</f>
        <v>0</v>
      </c>
      <c r="AL114" s="22">
        <f t="shared" ref="AL114:AO114" si="375">SUM(AL115:AL117)</f>
        <v>0</v>
      </c>
      <c r="AM114" s="22">
        <f t="shared" ref="AM114:AN114" si="376">SUM(AM115:AM117)</f>
        <v>0</v>
      </c>
      <c r="AN114" s="22">
        <f t="shared" si="376"/>
        <v>0</v>
      </c>
      <c r="AO114" s="22">
        <f t="shared" si="375"/>
        <v>0</v>
      </c>
      <c r="AP114" s="22">
        <f>SUM(AP115:AP117)</f>
        <v>0</v>
      </c>
      <c r="AQ114" s="22">
        <f t="shared" ref="AQ114:AU114" si="377">SUM(AQ115:AQ117)</f>
        <v>0</v>
      </c>
      <c r="AR114" s="22">
        <f t="shared" si="377"/>
        <v>0</v>
      </c>
      <c r="AS114" s="22">
        <f t="shared" ref="AS114:AT114" si="378">SUM(AS115:AS117)</f>
        <v>0</v>
      </c>
      <c r="AT114" s="22">
        <f t="shared" si="378"/>
        <v>0</v>
      </c>
      <c r="AU114" s="22">
        <f t="shared" si="377"/>
        <v>0</v>
      </c>
      <c r="AV114" s="22">
        <f>SUM(AV115:AV117)</f>
        <v>0</v>
      </c>
      <c r="AW114" s="22">
        <f>SUM(AW115:AW117)</f>
        <v>84217.527999999991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600</v>
      </c>
      <c r="H115" s="22">
        <f>SUM(F115:G115)</f>
        <v>600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75445.087999999989</v>
      </c>
      <c r="AI115" s="22">
        <f>SUM(V115:AH115)</f>
        <v>75445.087999999989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76045.087999999989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0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3340.09</v>
      </c>
      <c r="T117" s="22">
        <v>0</v>
      </c>
      <c r="U117" s="22">
        <f>SUM(N117:T117)</f>
        <v>3340.09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4832.3500000000004</v>
      </c>
      <c r="AI117" s="22">
        <f>SUM(V117:AH117)</f>
        <v>4832.3500000000004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8172.4400000000005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f t="shared" ref="F118" si="379">SUM(F119:F122)</f>
        <v>0</v>
      </c>
      <c r="G118" s="22">
        <v>0</v>
      </c>
      <c r="H118" s="22">
        <f>SUM(H119:H122)</f>
        <v>0</v>
      </c>
      <c r="I118" s="22">
        <f t="shared" ref="I118:L118" si="380">SUM(I119:I122)</f>
        <v>0</v>
      </c>
      <c r="J118" s="22">
        <v>0</v>
      </c>
      <c r="K118" s="22">
        <f t="shared" ref="K118" si="381">SUM(K119:K122)</f>
        <v>0</v>
      </c>
      <c r="L118" s="22">
        <f t="shared" si="380"/>
        <v>0</v>
      </c>
      <c r="M118" s="22">
        <f>SUM(M119:M122)</f>
        <v>0</v>
      </c>
      <c r="N118" s="22">
        <f t="shared" ref="N118" si="382">SUM(N119:N122)</f>
        <v>0</v>
      </c>
      <c r="O118" s="22">
        <f t="shared" ref="O118:Q118" si="383">SUM(O119:O122)</f>
        <v>0</v>
      </c>
      <c r="P118" s="22">
        <v>0</v>
      </c>
      <c r="Q118" s="22">
        <f t="shared" si="383"/>
        <v>0</v>
      </c>
      <c r="R118" s="22">
        <v>0</v>
      </c>
      <c r="S118" s="22">
        <v>0</v>
      </c>
      <c r="T118" s="22">
        <v>0</v>
      </c>
      <c r="U118" s="22">
        <f>SUM(U119:U122)</f>
        <v>0</v>
      </c>
      <c r="V118" s="22">
        <f t="shared" ref="V118:AF118" si="384">SUM(V119:V122)</f>
        <v>0</v>
      </c>
      <c r="W118" s="22">
        <v>0</v>
      </c>
      <c r="X118" s="22">
        <f t="shared" ref="X118" si="385">SUM(X119:X122)</f>
        <v>0</v>
      </c>
      <c r="Y118" s="22">
        <v>0</v>
      </c>
      <c r="Z118" s="22">
        <v>0</v>
      </c>
      <c r="AA118" s="22">
        <f t="shared" si="384"/>
        <v>0</v>
      </c>
      <c r="AB118" s="22">
        <f t="shared" si="384"/>
        <v>0</v>
      </c>
      <c r="AC118" s="22">
        <f t="shared" ref="AC118" si="386">SUM(AC119:AC122)</f>
        <v>0</v>
      </c>
      <c r="AD118" s="22">
        <v>0</v>
      </c>
      <c r="AE118" s="22">
        <f>SUM(AE119:AE122)</f>
        <v>0</v>
      </c>
      <c r="AF118" s="22">
        <f t="shared" si="384"/>
        <v>0</v>
      </c>
      <c r="AG118" s="22">
        <f t="shared" ref="AG118" si="387">SUM(AG119:AG122)</f>
        <v>0</v>
      </c>
      <c r="AH118" s="22">
        <v>0</v>
      </c>
      <c r="AI118" s="22">
        <f>SUM(AI119:AI122)</f>
        <v>0</v>
      </c>
      <c r="AJ118" s="22">
        <f t="shared" ref="AJ118" si="388">SUM(AJ119:AJ122)</f>
        <v>0</v>
      </c>
      <c r="AK118" s="22">
        <f t="shared" ref="AK118" si="389">SUM(AK119:AK122)</f>
        <v>0</v>
      </c>
      <c r="AL118" s="22">
        <f t="shared" ref="AL118:AO118" si="390">SUM(AL119:AL122)</f>
        <v>0</v>
      </c>
      <c r="AM118" s="22">
        <f t="shared" ref="AM118:AN118" si="391">SUM(AM119:AM122)</f>
        <v>0</v>
      </c>
      <c r="AN118" s="22">
        <f t="shared" si="391"/>
        <v>0</v>
      </c>
      <c r="AO118" s="22">
        <f t="shared" si="390"/>
        <v>0</v>
      </c>
      <c r="AP118" s="22">
        <f>SUM(AP119:AP122)</f>
        <v>0</v>
      </c>
      <c r="AQ118" s="22">
        <f t="shared" ref="AQ118:AU118" si="392">SUM(AQ119:AQ122)</f>
        <v>0</v>
      </c>
      <c r="AR118" s="22">
        <f t="shared" si="392"/>
        <v>0</v>
      </c>
      <c r="AS118" s="22">
        <f t="shared" ref="AS118:AT118" si="393">SUM(AS119:AS122)</f>
        <v>0</v>
      </c>
      <c r="AT118" s="22">
        <f t="shared" si="393"/>
        <v>0</v>
      </c>
      <c r="AU118" s="22">
        <f t="shared" si="392"/>
        <v>0</v>
      </c>
      <c r="AV118" s="22">
        <f>SUM(AV119:AV122)</f>
        <v>0</v>
      </c>
      <c r="AW118" s="22">
        <f>SUM(AW119:AW122)</f>
        <v>0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f t="shared" ref="F124" si="394">SUM(F125:F128)</f>
        <v>0</v>
      </c>
      <c r="G124" s="22">
        <v>0</v>
      </c>
      <c r="H124" s="22">
        <f>SUM(H125:H128)</f>
        <v>0</v>
      </c>
      <c r="I124" s="22">
        <f t="shared" ref="I124:L124" si="395">SUM(I125:I128)</f>
        <v>0</v>
      </c>
      <c r="J124" s="22">
        <v>0</v>
      </c>
      <c r="K124" s="22">
        <f t="shared" ref="K124" si="396">SUM(K125:K128)</f>
        <v>0</v>
      </c>
      <c r="L124" s="22">
        <f t="shared" si="395"/>
        <v>0</v>
      </c>
      <c r="M124" s="22">
        <f>SUM(M125:M128)</f>
        <v>0</v>
      </c>
      <c r="N124" s="22">
        <f t="shared" ref="N124" si="397">SUM(N125:N128)</f>
        <v>0</v>
      </c>
      <c r="O124" s="22">
        <f t="shared" ref="O124:Q124" si="398">SUM(O125:O128)</f>
        <v>0</v>
      </c>
      <c r="P124" s="22">
        <v>0</v>
      </c>
      <c r="Q124" s="22">
        <f t="shared" si="398"/>
        <v>0</v>
      </c>
      <c r="R124" s="22">
        <v>0</v>
      </c>
      <c r="S124" s="22">
        <v>0</v>
      </c>
      <c r="T124" s="22">
        <v>0</v>
      </c>
      <c r="U124" s="22">
        <f>SUM(U125:U128)</f>
        <v>0</v>
      </c>
      <c r="V124" s="22">
        <f t="shared" ref="V124:AF124" si="399">SUM(V125:V128)</f>
        <v>0</v>
      </c>
      <c r="W124" s="22">
        <v>0</v>
      </c>
      <c r="X124" s="22">
        <f t="shared" ref="X124" si="400">SUM(X125:X128)</f>
        <v>0</v>
      </c>
      <c r="Y124" s="22">
        <v>0</v>
      </c>
      <c r="Z124" s="22">
        <v>0</v>
      </c>
      <c r="AA124" s="22">
        <f t="shared" si="399"/>
        <v>0</v>
      </c>
      <c r="AB124" s="22">
        <f t="shared" si="399"/>
        <v>0</v>
      </c>
      <c r="AC124" s="22">
        <f t="shared" ref="AC124" si="401">SUM(AC125:AC128)</f>
        <v>0</v>
      </c>
      <c r="AD124" s="22">
        <v>0</v>
      </c>
      <c r="AE124" s="22">
        <f>SUM(AE125:AE128)</f>
        <v>0</v>
      </c>
      <c r="AF124" s="22">
        <f t="shared" si="399"/>
        <v>0</v>
      </c>
      <c r="AG124" s="22">
        <f t="shared" ref="AG124" si="402">SUM(AG125:AG128)</f>
        <v>0</v>
      </c>
      <c r="AH124" s="22">
        <v>0</v>
      </c>
      <c r="AI124" s="22">
        <f>SUM(AI125:AI128)</f>
        <v>0</v>
      </c>
      <c r="AJ124" s="22">
        <f t="shared" ref="AJ124" si="403">SUM(AJ125:AJ128)</f>
        <v>0</v>
      </c>
      <c r="AK124" s="22">
        <f t="shared" ref="AK124" si="404">SUM(AK125:AK128)</f>
        <v>0</v>
      </c>
      <c r="AL124" s="22">
        <f t="shared" ref="AL124:AO124" si="405">SUM(AL125:AL128)</f>
        <v>0</v>
      </c>
      <c r="AM124" s="22">
        <f t="shared" ref="AM124:AN124" si="406">SUM(AM125:AM128)</f>
        <v>0</v>
      </c>
      <c r="AN124" s="22">
        <f t="shared" si="406"/>
        <v>0</v>
      </c>
      <c r="AO124" s="22">
        <f t="shared" si="405"/>
        <v>0</v>
      </c>
      <c r="AP124" s="22">
        <f>SUM(AP125:AP128)</f>
        <v>0</v>
      </c>
      <c r="AQ124" s="22">
        <f t="shared" ref="AQ124:AU124" si="407">SUM(AQ125:AQ128)</f>
        <v>0</v>
      </c>
      <c r="AR124" s="22">
        <f t="shared" si="407"/>
        <v>0</v>
      </c>
      <c r="AS124" s="22">
        <f t="shared" ref="AS124:AT124" si="408">SUM(AS125:AS128)</f>
        <v>0</v>
      </c>
      <c r="AT124" s="22">
        <f t="shared" si="408"/>
        <v>0</v>
      </c>
      <c r="AU124" s="22">
        <f t="shared" si="407"/>
        <v>0</v>
      </c>
      <c r="AV124" s="22">
        <f>SUM(AV125:AV128)</f>
        <v>0</v>
      </c>
      <c r="AW124" s="22">
        <f>SUM(AW125:AW128)</f>
        <v>0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f t="shared" ref="F129" si="409">SUM(F130:F133)</f>
        <v>0</v>
      </c>
      <c r="G129" s="22">
        <v>0</v>
      </c>
      <c r="H129" s="22">
        <f>SUM(H130:H133)</f>
        <v>0</v>
      </c>
      <c r="I129" s="22">
        <f t="shared" ref="I129:L129" si="410">SUM(I130:I133)</f>
        <v>0</v>
      </c>
      <c r="J129" s="22">
        <v>0</v>
      </c>
      <c r="K129" s="22">
        <f t="shared" ref="K129" si="411">SUM(K130:K133)</f>
        <v>0</v>
      </c>
      <c r="L129" s="22">
        <f t="shared" si="410"/>
        <v>0</v>
      </c>
      <c r="M129" s="22">
        <f>SUM(M130:M133)</f>
        <v>0</v>
      </c>
      <c r="N129" s="22">
        <f t="shared" ref="N129" si="412">SUM(N130:N133)</f>
        <v>0</v>
      </c>
      <c r="O129" s="22">
        <f t="shared" ref="O129:Q129" si="413">SUM(O130:O133)</f>
        <v>0</v>
      </c>
      <c r="P129" s="22">
        <v>0</v>
      </c>
      <c r="Q129" s="22">
        <f t="shared" si="413"/>
        <v>0</v>
      </c>
      <c r="R129" s="22">
        <v>0</v>
      </c>
      <c r="S129" s="22">
        <v>0</v>
      </c>
      <c r="T129" s="22">
        <v>0</v>
      </c>
      <c r="U129" s="22">
        <f>SUM(U130:U133)</f>
        <v>0</v>
      </c>
      <c r="V129" s="22">
        <f t="shared" ref="V129:AF129" si="414">SUM(V130:V133)</f>
        <v>0</v>
      </c>
      <c r="W129" s="22">
        <v>0</v>
      </c>
      <c r="X129" s="22">
        <f t="shared" ref="X129" si="415">SUM(X130:X133)</f>
        <v>0</v>
      </c>
      <c r="Y129" s="22">
        <v>0</v>
      </c>
      <c r="Z129" s="22">
        <v>0</v>
      </c>
      <c r="AA129" s="22">
        <f t="shared" si="414"/>
        <v>0</v>
      </c>
      <c r="AB129" s="22">
        <f t="shared" si="414"/>
        <v>0</v>
      </c>
      <c r="AC129" s="22">
        <f t="shared" ref="AC129" si="416">SUM(AC130:AC133)</f>
        <v>0</v>
      </c>
      <c r="AD129" s="22">
        <v>0</v>
      </c>
      <c r="AE129" s="22">
        <f>SUM(AE130:AE133)</f>
        <v>0</v>
      </c>
      <c r="AF129" s="22">
        <f t="shared" si="414"/>
        <v>0</v>
      </c>
      <c r="AG129" s="22">
        <f t="shared" ref="AG129" si="417">SUM(AG130:AG133)</f>
        <v>0</v>
      </c>
      <c r="AH129" s="22">
        <v>0</v>
      </c>
      <c r="AI129" s="22">
        <f>SUM(AI130:AI133)</f>
        <v>0</v>
      </c>
      <c r="AJ129" s="22">
        <f t="shared" ref="AJ129" si="418">SUM(AJ130:AJ133)</f>
        <v>0</v>
      </c>
      <c r="AK129" s="22">
        <f t="shared" ref="AK129" si="419">SUM(AK130:AK133)</f>
        <v>0</v>
      </c>
      <c r="AL129" s="22">
        <f t="shared" ref="AL129:AO129" si="420">SUM(AL130:AL133)</f>
        <v>0</v>
      </c>
      <c r="AM129" s="22">
        <f t="shared" ref="AM129:AN129" si="421">SUM(AM130:AM133)</f>
        <v>0</v>
      </c>
      <c r="AN129" s="22">
        <f t="shared" si="421"/>
        <v>0</v>
      </c>
      <c r="AO129" s="22">
        <f t="shared" si="420"/>
        <v>0</v>
      </c>
      <c r="AP129" s="22">
        <f>SUM(AP130:AP133)</f>
        <v>0</v>
      </c>
      <c r="AQ129" s="22">
        <f t="shared" ref="AQ129:AU129" si="422">SUM(AQ130:AQ133)</f>
        <v>0</v>
      </c>
      <c r="AR129" s="22">
        <f t="shared" si="422"/>
        <v>0</v>
      </c>
      <c r="AS129" s="22">
        <f t="shared" ref="AS129:AT129" si="423">SUM(AS130:AS133)</f>
        <v>0</v>
      </c>
      <c r="AT129" s="22">
        <f t="shared" si="423"/>
        <v>0</v>
      </c>
      <c r="AU129" s="22">
        <f t="shared" si="422"/>
        <v>0</v>
      </c>
      <c r="AV129" s="22">
        <f>SUM(AV130:AV133)</f>
        <v>0</v>
      </c>
      <c r="AW129" s="22">
        <f>SUM(AW130:AW133)</f>
        <v>0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0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0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f t="shared" ref="F134" si="424">SUM(F135:F138)</f>
        <v>0</v>
      </c>
      <c r="G134" s="22">
        <v>0</v>
      </c>
      <c r="H134" s="22">
        <f>SUM(H135:H138)</f>
        <v>0</v>
      </c>
      <c r="I134" s="22">
        <f t="shared" ref="I134:L134" si="425">SUM(I135:I138)</f>
        <v>0</v>
      </c>
      <c r="J134" s="22">
        <v>0</v>
      </c>
      <c r="K134" s="22">
        <f t="shared" ref="K134" si="426">SUM(K135:K138)</f>
        <v>0</v>
      </c>
      <c r="L134" s="22">
        <f t="shared" si="425"/>
        <v>0</v>
      </c>
      <c r="M134" s="22">
        <f>SUM(M135:M138)</f>
        <v>0</v>
      </c>
      <c r="N134" s="22">
        <f t="shared" ref="N134" si="427">SUM(N135:N138)</f>
        <v>0</v>
      </c>
      <c r="O134" s="22">
        <f t="shared" ref="O134:Q134" si="428">SUM(O135:O138)</f>
        <v>0</v>
      </c>
      <c r="P134" s="22">
        <v>0</v>
      </c>
      <c r="Q134" s="22">
        <f t="shared" si="428"/>
        <v>0</v>
      </c>
      <c r="R134" s="22">
        <v>0</v>
      </c>
      <c r="S134" s="22">
        <v>0</v>
      </c>
      <c r="T134" s="22">
        <v>0</v>
      </c>
      <c r="U134" s="22">
        <f>SUM(U135:U138)</f>
        <v>0</v>
      </c>
      <c r="V134" s="22">
        <f t="shared" ref="V134:AF134" si="429">SUM(V135:V138)</f>
        <v>0</v>
      </c>
      <c r="W134" s="22">
        <v>0</v>
      </c>
      <c r="X134" s="22">
        <f t="shared" ref="X134" si="430">SUM(X135:X138)</f>
        <v>0</v>
      </c>
      <c r="Y134" s="22">
        <v>0</v>
      </c>
      <c r="Z134" s="22">
        <v>12884.973000000002</v>
      </c>
      <c r="AA134" s="22">
        <f t="shared" si="429"/>
        <v>0</v>
      </c>
      <c r="AB134" s="22">
        <f t="shared" si="429"/>
        <v>0</v>
      </c>
      <c r="AC134" s="22">
        <f t="shared" ref="AC134" si="431">SUM(AC135:AC138)</f>
        <v>0</v>
      </c>
      <c r="AD134" s="22">
        <v>0</v>
      </c>
      <c r="AE134" s="22">
        <f>SUM(AE135:AE138)</f>
        <v>0</v>
      </c>
      <c r="AF134" s="22">
        <f t="shared" si="429"/>
        <v>0</v>
      </c>
      <c r="AG134" s="22">
        <f t="shared" ref="AG134" si="432">SUM(AG135:AG138)</f>
        <v>0</v>
      </c>
      <c r="AH134" s="22">
        <v>0</v>
      </c>
      <c r="AI134" s="22">
        <f>SUM(AI135:AI138)</f>
        <v>12884.973000000002</v>
      </c>
      <c r="AJ134" s="22">
        <f t="shared" ref="AJ134" si="433">SUM(AJ135:AJ138)</f>
        <v>0</v>
      </c>
      <c r="AK134" s="22">
        <f t="shared" ref="AK134" si="434">SUM(AK135:AK138)</f>
        <v>0</v>
      </c>
      <c r="AL134" s="22">
        <f t="shared" ref="AL134:AO134" si="435">SUM(AL135:AL138)</f>
        <v>0</v>
      </c>
      <c r="AM134" s="22">
        <f t="shared" ref="AM134:AN134" si="436">SUM(AM135:AM138)</f>
        <v>0</v>
      </c>
      <c r="AN134" s="22">
        <f t="shared" si="436"/>
        <v>0</v>
      </c>
      <c r="AO134" s="22">
        <f t="shared" si="435"/>
        <v>0</v>
      </c>
      <c r="AP134" s="22">
        <f>SUM(AP135:AP138)</f>
        <v>0</v>
      </c>
      <c r="AQ134" s="22">
        <f t="shared" ref="AQ134:AU134" si="437">SUM(AQ135:AQ138)</f>
        <v>0</v>
      </c>
      <c r="AR134" s="22">
        <f t="shared" si="437"/>
        <v>0</v>
      </c>
      <c r="AS134" s="22">
        <f t="shared" ref="AS134:AT134" si="438">SUM(AS135:AS138)</f>
        <v>0</v>
      </c>
      <c r="AT134" s="22">
        <f t="shared" si="438"/>
        <v>0</v>
      </c>
      <c r="AU134" s="22">
        <f t="shared" si="437"/>
        <v>0</v>
      </c>
      <c r="AV134" s="22">
        <f>SUM(AV135:AV138)</f>
        <v>0</v>
      </c>
      <c r="AW134" s="22">
        <f>SUM(AW135:AW138)</f>
        <v>12884.973000000002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4694.1469999999999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4694.1469999999999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4694.1469999999999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8190.8260000000009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8190.8260000000009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8190.8260000000009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0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0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f t="shared" ref="F139" si="439">SUM(F140:F143)</f>
        <v>0</v>
      </c>
      <c r="G139" s="22">
        <v>0</v>
      </c>
      <c r="H139" s="22">
        <f>SUM(H140:H143)</f>
        <v>0</v>
      </c>
      <c r="I139" s="22">
        <f t="shared" ref="I139:L139" si="440">SUM(I140:I143)</f>
        <v>0</v>
      </c>
      <c r="J139" s="22">
        <v>0</v>
      </c>
      <c r="K139" s="22">
        <f t="shared" ref="K139" si="441">SUM(K140:K143)</f>
        <v>0</v>
      </c>
      <c r="L139" s="22">
        <f t="shared" si="440"/>
        <v>0</v>
      </c>
      <c r="M139" s="22">
        <f>SUM(M140:M143)</f>
        <v>0</v>
      </c>
      <c r="N139" s="22">
        <f t="shared" ref="N139" si="442">SUM(N140:N143)</f>
        <v>0</v>
      </c>
      <c r="O139" s="22">
        <f t="shared" ref="O139:Q139" si="443">SUM(O140:O143)</f>
        <v>0</v>
      </c>
      <c r="P139" s="22">
        <v>0</v>
      </c>
      <c r="Q139" s="22">
        <f t="shared" si="443"/>
        <v>0</v>
      </c>
      <c r="R139" s="22">
        <v>0</v>
      </c>
      <c r="S139" s="22">
        <v>0</v>
      </c>
      <c r="T139" s="22">
        <v>0</v>
      </c>
      <c r="U139" s="22">
        <f>SUM(U140:U143)</f>
        <v>0</v>
      </c>
      <c r="V139" s="22">
        <f t="shared" ref="V139:AF139" si="444">SUM(V140:V143)</f>
        <v>0</v>
      </c>
      <c r="W139" s="22">
        <v>0</v>
      </c>
      <c r="X139" s="22">
        <f t="shared" ref="X139" si="445">SUM(X140:X143)</f>
        <v>0</v>
      </c>
      <c r="Y139" s="22">
        <v>0</v>
      </c>
      <c r="Z139" s="22">
        <v>20153.241999999998</v>
      </c>
      <c r="AA139" s="22">
        <f t="shared" si="444"/>
        <v>0</v>
      </c>
      <c r="AB139" s="22">
        <f t="shared" si="444"/>
        <v>0</v>
      </c>
      <c r="AC139" s="22">
        <f t="shared" ref="AC139" si="446">SUM(AC140:AC143)</f>
        <v>0</v>
      </c>
      <c r="AD139" s="22">
        <v>0</v>
      </c>
      <c r="AE139" s="22">
        <f>SUM(AE140:AE143)</f>
        <v>0</v>
      </c>
      <c r="AF139" s="22">
        <f t="shared" si="444"/>
        <v>0</v>
      </c>
      <c r="AG139" s="22">
        <f t="shared" ref="AG139" si="447">SUM(AG140:AG143)</f>
        <v>0</v>
      </c>
      <c r="AH139" s="22">
        <v>0</v>
      </c>
      <c r="AI139" s="22">
        <f>SUM(AI140:AI143)</f>
        <v>20153.241999999998</v>
      </c>
      <c r="AJ139" s="22">
        <f t="shared" ref="AJ139" si="448">SUM(AJ140:AJ143)</f>
        <v>0</v>
      </c>
      <c r="AK139" s="22">
        <f t="shared" ref="AK139" si="449">SUM(AK140:AK143)</f>
        <v>0</v>
      </c>
      <c r="AL139" s="22">
        <f t="shared" ref="AL139:AO139" si="450">SUM(AL140:AL143)</f>
        <v>0</v>
      </c>
      <c r="AM139" s="22">
        <f t="shared" ref="AM139:AN139" si="451">SUM(AM140:AM143)</f>
        <v>0</v>
      </c>
      <c r="AN139" s="22">
        <f t="shared" si="451"/>
        <v>0</v>
      </c>
      <c r="AO139" s="22">
        <f t="shared" si="450"/>
        <v>0</v>
      </c>
      <c r="AP139" s="22">
        <f>SUM(AP140:AP143)</f>
        <v>0</v>
      </c>
      <c r="AQ139" s="22">
        <f t="shared" ref="AQ139:AU139" si="452">SUM(AQ140:AQ143)</f>
        <v>0</v>
      </c>
      <c r="AR139" s="22">
        <f t="shared" si="452"/>
        <v>0</v>
      </c>
      <c r="AS139" s="22">
        <f t="shared" ref="AS139:AT139" si="453">SUM(AS140:AS143)</f>
        <v>0</v>
      </c>
      <c r="AT139" s="22">
        <f t="shared" si="453"/>
        <v>0</v>
      </c>
      <c r="AU139" s="22">
        <f t="shared" si="452"/>
        <v>0</v>
      </c>
      <c r="AV139" s="22">
        <f>SUM(AV140:AV143)</f>
        <v>0</v>
      </c>
      <c r="AW139" s="22">
        <f>SUM(AW140:AW143)</f>
        <v>20153.241999999998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0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0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20153.241999999998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20153.241999999998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20153.241999999998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f t="shared" ref="F144" si="454">SUM(F145:F160)</f>
        <v>0</v>
      </c>
      <c r="G144" s="22">
        <v>0</v>
      </c>
      <c r="H144" s="22">
        <f>SUM(H145:H160)</f>
        <v>0</v>
      </c>
      <c r="I144" s="22">
        <f t="shared" ref="I144:L144" si="455">SUM(I145:I160)</f>
        <v>0</v>
      </c>
      <c r="J144" s="22">
        <v>0</v>
      </c>
      <c r="K144" s="22">
        <f t="shared" ref="K144" si="456">SUM(K145:K160)</f>
        <v>0</v>
      </c>
      <c r="L144" s="22">
        <f t="shared" si="455"/>
        <v>0</v>
      </c>
      <c r="M144" s="22">
        <f>SUM(M145:M160)</f>
        <v>0</v>
      </c>
      <c r="N144" s="22">
        <f t="shared" ref="N144" si="457">SUM(N145:N160)</f>
        <v>0</v>
      </c>
      <c r="O144" s="22">
        <f t="shared" ref="O144:Q144" si="458">SUM(O145:O160)</f>
        <v>0</v>
      </c>
      <c r="P144" s="22">
        <v>0</v>
      </c>
      <c r="Q144" s="22">
        <f t="shared" si="458"/>
        <v>0</v>
      </c>
      <c r="R144" s="22">
        <v>0</v>
      </c>
      <c r="S144" s="22">
        <v>0</v>
      </c>
      <c r="T144" s="22">
        <v>0</v>
      </c>
      <c r="U144" s="22">
        <f>SUM(U145:U160)</f>
        <v>0</v>
      </c>
      <c r="V144" s="22">
        <f t="shared" ref="V144:AF144" si="459">SUM(V145:V160)</f>
        <v>0</v>
      </c>
      <c r="W144" s="22">
        <v>0</v>
      </c>
      <c r="X144" s="22">
        <f t="shared" ref="X144" si="460">SUM(X145:X160)</f>
        <v>0</v>
      </c>
      <c r="Y144" s="22">
        <v>0</v>
      </c>
      <c r="Z144" s="22">
        <v>8206.1530000000002</v>
      </c>
      <c r="AA144" s="22">
        <f t="shared" si="459"/>
        <v>0</v>
      </c>
      <c r="AB144" s="22">
        <f t="shared" si="459"/>
        <v>0</v>
      </c>
      <c r="AC144" s="22">
        <f t="shared" ref="AC144" si="461">SUM(AC145:AC160)</f>
        <v>0</v>
      </c>
      <c r="AD144" s="22">
        <v>0</v>
      </c>
      <c r="AE144" s="22">
        <f>SUM(AE145:AE160)</f>
        <v>0</v>
      </c>
      <c r="AF144" s="22">
        <f t="shared" si="459"/>
        <v>0</v>
      </c>
      <c r="AG144" s="22">
        <f t="shared" ref="AG144" si="462">SUM(AG145:AG160)</f>
        <v>0</v>
      </c>
      <c r="AH144" s="22">
        <v>0</v>
      </c>
      <c r="AI144" s="22">
        <f>SUM(AI145:AI160)</f>
        <v>8206.1530000000002</v>
      </c>
      <c r="AJ144" s="22">
        <f t="shared" ref="AJ144" si="463">SUM(AJ145:AJ160)</f>
        <v>0</v>
      </c>
      <c r="AK144" s="22">
        <f t="shared" ref="AK144" si="464">SUM(AK145:AK160)</f>
        <v>0</v>
      </c>
      <c r="AL144" s="22">
        <f t="shared" ref="AL144:AO144" si="465">SUM(AL145:AL160)</f>
        <v>0</v>
      </c>
      <c r="AM144" s="22">
        <f t="shared" ref="AM144:AN144" si="466">SUM(AM145:AM160)</f>
        <v>0</v>
      </c>
      <c r="AN144" s="22">
        <f t="shared" si="466"/>
        <v>0</v>
      </c>
      <c r="AO144" s="22">
        <f t="shared" si="465"/>
        <v>0</v>
      </c>
      <c r="AP144" s="22">
        <f>SUM(AP145:AP160)</f>
        <v>0</v>
      </c>
      <c r="AQ144" s="22">
        <f t="shared" ref="AQ144:AU144" si="467">SUM(AQ145:AQ160)</f>
        <v>0</v>
      </c>
      <c r="AR144" s="22">
        <f t="shared" si="467"/>
        <v>0</v>
      </c>
      <c r="AS144" s="22">
        <f t="shared" ref="AS144:AT144" si="468">SUM(AS145:AS160)</f>
        <v>0</v>
      </c>
      <c r="AT144" s="22">
        <f t="shared" si="468"/>
        <v>0</v>
      </c>
      <c r="AU144" s="22">
        <f t="shared" si="467"/>
        <v>0</v>
      </c>
      <c r="AV144" s="22">
        <f>SUM(AV145:AV160)</f>
        <v>0</v>
      </c>
      <c r="AW144" s="22">
        <f>SUM(AW145:AW160)</f>
        <v>8206.1530000000002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469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70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71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72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73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74">SUM(AQ145:AU145)</f>
        <v>0</v>
      </c>
      <c r="AW145" s="67">
        <f t="shared" ref="AW145:AW160" si="475">+H145+M145+U145+AI145+AJ145+AK145+AP145+AV145</f>
        <v>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469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70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71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472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73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74"/>
        <v>0</v>
      </c>
      <c r="AW146" s="67">
        <f t="shared" si="475"/>
        <v>0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69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70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71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72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73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74"/>
        <v>0</v>
      </c>
      <c r="AW147" s="67">
        <f t="shared" si="475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69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70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71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72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73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74"/>
        <v>0</v>
      </c>
      <c r="AW148" s="67">
        <f t="shared" si="475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69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70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71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72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73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74"/>
        <v>0</v>
      </c>
      <c r="AW149" s="67">
        <f t="shared" si="475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69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70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71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8206.1530000000002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72"/>
        <v>8206.1530000000002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73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74"/>
        <v>0</v>
      </c>
      <c r="AW150" s="67">
        <f t="shared" si="475"/>
        <v>8206.1530000000002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69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70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71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72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73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74"/>
        <v>0</v>
      </c>
      <c r="AW151" s="67">
        <f t="shared" si="475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69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70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71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472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73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74"/>
        <v>0</v>
      </c>
      <c r="AW152" s="67">
        <f t="shared" si="475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469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70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71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72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73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74"/>
        <v>0</v>
      </c>
      <c r="AW153" s="67">
        <f t="shared" si="475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69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70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71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72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73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74"/>
        <v>0</v>
      </c>
      <c r="AW154" s="67">
        <f t="shared" si="475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69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70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71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72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73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74"/>
        <v>0</v>
      </c>
      <c r="AW155" s="67">
        <f t="shared" si="475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69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70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71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72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73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74"/>
        <v>0</v>
      </c>
      <c r="AW156" s="67">
        <f t="shared" si="475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69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70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71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72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73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74"/>
        <v>0</v>
      </c>
      <c r="AW157" s="67">
        <f t="shared" si="475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469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70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71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72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73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74"/>
        <v>0</v>
      </c>
      <c r="AW158" s="67">
        <f t="shared" si="475"/>
        <v>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469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70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71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72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73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74"/>
        <v>0</v>
      </c>
      <c r="AW159" s="67">
        <f t="shared" si="475"/>
        <v>0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469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70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71"/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472"/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73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474"/>
        <v>0</v>
      </c>
      <c r="AW160" s="67">
        <f t="shared" si="475"/>
        <v>0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f t="shared" ref="F161" si="476">SUM(F162:F164)</f>
        <v>0</v>
      </c>
      <c r="G161" s="22">
        <v>0</v>
      </c>
      <c r="H161" s="22">
        <f>SUM(H162:H164)</f>
        <v>0</v>
      </c>
      <c r="I161" s="22">
        <f t="shared" ref="I161:L161" si="477">SUM(I162:I164)</f>
        <v>0</v>
      </c>
      <c r="J161" s="22">
        <v>0</v>
      </c>
      <c r="K161" s="22">
        <f t="shared" ref="K161" si="478">SUM(K162:K164)</f>
        <v>0</v>
      </c>
      <c r="L161" s="22">
        <f t="shared" si="477"/>
        <v>0</v>
      </c>
      <c r="M161" s="22">
        <f>SUM(M162:M164)</f>
        <v>0</v>
      </c>
      <c r="N161" s="22">
        <f t="shared" ref="N161" si="479">SUM(N162:N164)</f>
        <v>0</v>
      </c>
      <c r="O161" s="22">
        <f t="shared" ref="O161:Q161" si="480">SUM(O162:O164)</f>
        <v>0</v>
      </c>
      <c r="P161" s="22">
        <v>0</v>
      </c>
      <c r="Q161" s="22">
        <f t="shared" si="480"/>
        <v>0</v>
      </c>
      <c r="R161" s="22">
        <v>0</v>
      </c>
      <c r="S161" s="22">
        <v>0</v>
      </c>
      <c r="T161" s="22">
        <v>0</v>
      </c>
      <c r="U161" s="22">
        <f>SUM(U162:U164)</f>
        <v>0</v>
      </c>
      <c r="V161" s="22">
        <f t="shared" ref="V161:AF161" si="481">SUM(V162:V164)</f>
        <v>0</v>
      </c>
      <c r="W161" s="22">
        <v>0</v>
      </c>
      <c r="X161" s="22">
        <f t="shared" ref="X161" si="482">SUM(X162:X164)</f>
        <v>0</v>
      </c>
      <c r="Y161" s="22">
        <v>0</v>
      </c>
      <c r="Z161" s="22">
        <v>7478.24</v>
      </c>
      <c r="AA161" s="22">
        <f t="shared" si="481"/>
        <v>0</v>
      </c>
      <c r="AB161" s="22">
        <f t="shared" si="481"/>
        <v>0</v>
      </c>
      <c r="AC161" s="22">
        <f t="shared" ref="AC161" si="483">SUM(AC162:AC164)</f>
        <v>0</v>
      </c>
      <c r="AD161" s="22">
        <v>0</v>
      </c>
      <c r="AE161" s="22">
        <f>SUM(AE162:AE164)</f>
        <v>0</v>
      </c>
      <c r="AF161" s="22">
        <f t="shared" si="481"/>
        <v>0</v>
      </c>
      <c r="AG161" s="22">
        <f t="shared" ref="AG161" si="484">SUM(AG162:AG164)</f>
        <v>0</v>
      </c>
      <c r="AH161" s="22">
        <v>0</v>
      </c>
      <c r="AI161" s="22">
        <f>SUM(AI162:AI164)</f>
        <v>7478.24</v>
      </c>
      <c r="AJ161" s="22">
        <f t="shared" ref="AJ161" si="485">SUM(AJ162:AJ164)</f>
        <v>0</v>
      </c>
      <c r="AK161" s="22">
        <f t="shared" ref="AK161" si="486">SUM(AK162:AK164)</f>
        <v>0</v>
      </c>
      <c r="AL161" s="22">
        <f t="shared" ref="AL161:AO161" si="487">SUM(AL162:AL164)</f>
        <v>0</v>
      </c>
      <c r="AM161" s="22">
        <f t="shared" ref="AM161:AN161" si="488">SUM(AM162:AM164)</f>
        <v>0</v>
      </c>
      <c r="AN161" s="22">
        <f t="shared" si="488"/>
        <v>0</v>
      </c>
      <c r="AO161" s="22">
        <f t="shared" si="487"/>
        <v>0</v>
      </c>
      <c r="AP161" s="22">
        <f>SUM(AP162:AP164)</f>
        <v>0</v>
      </c>
      <c r="AQ161" s="22">
        <f t="shared" ref="AQ161:AU161" si="489">SUM(AQ162:AQ164)</f>
        <v>0</v>
      </c>
      <c r="AR161" s="22">
        <f t="shared" si="489"/>
        <v>0</v>
      </c>
      <c r="AS161" s="22">
        <f t="shared" ref="AS161:AT161" si="490">SUM(AS162:AS164)</f>
        <v>0</v>
      </c>
      <c r="AT161" s="22">
        <f t="shared" si="490"/>
        <v>0</v>
      </c>
      <c r="AU161" s="22">
        <f t="shared" si="489"/>
        <v>0</v>
      </c>
      <c r="AV161" s="22">
        <f>SUM(AV162:AV164)</f>
        <v>0</v>
      </c>
      <c r="AW161" s="22">
        <f>SUM(AW162:AW164)</f>
        <v>7478.24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7478.24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7478.24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7478.24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f t="shared" ref="F165" si="491">SUM(F166:F172)</f>
        <v>0</v>
      </c>
      <c r="G165" s="22">
        <v>0</v>
      </c>
      <c r="H165" s="22">
        <f>SUM(H166:H172)</f>
        <v>0</v>
      </c>
      <c r="I165" s="22">
        <f t="shared" ref="I165:L165" si="492">SUM(I166:I172)</f>
        <v>0</v>
      </c>
      <c r="J165" s="22">
        <v>0</v>
      </c>
      <c r="K165" s="22">
        <f t="shared" ref="K165" si="493">SUM(K166:K172)</f>
        <v>0</v>
      </c>
      <c r="L165" s="22">
        <f t="shared" si="492"/>
        <v>0</v>
      </c>
      <c r="M165" s="22">
        <f>SUM(M166:M172)</f>
        <v>0</v>
      </c>
      <c r="N165" s="22">
        <f t="shared" ref="N165" si="494">SUM(N166:N172)</f>
        <v>0</v>
      </c>
      <c r="O165" s="22">
        <f t="shared" ref="O165:Q165" si="495">SUM(O166:O172)</f>
        <v>0</v>
      </c>
      <c r="P165" s="22">
        <v>0</v>
      </c>
      <c r="Q165" s="22">
        <f t="shared" si="495"/>
        <v>0</v>
      </c>
      <c r="R165" s="22">
        <v>0</v>
      </c>
      <c r="S165" s="22">
        <v>0</v>
      </c>
      <c r="T165" s="22">
        <v>0</v>
      </c>
      <c r="U165" s="22">
        <f>SUM(U166:U172)</f>
        <v>0</v>
      </c>
      <c r="V165" s="22">
        <f t="shared" ref="V165:AF165" si="496">SUM(V166:V172)</f>
        <v>0</v>
      </c>
      <c r="W165" s="22">
        <v>0</v>
      </c>
      <c r="X165" s="22">
        <f t="shared" ref="X165" si="497">SUM(X166:X172)</f>
        <v>0</v>
      </c>
      <c r="Y165" s="22">
        <v>0</v>
      </c>
      <c r="Z165" s="22">
        <v>0</v>
      </c>
      <c r="AA165" s="22">
        <f t="shared" si="496"/>
        <v>0</v>
      </c>
      <c r="AB165" s="22">
        <f t="shared" si="496"/>
        <v>0</v>
      </c>
      <c r="AC165" s="22">
        <f t="shared" ref="AC165" si="498">SUM(AC166:AC172)</f>
        <v>0</v>
      </c>
      <c r="AD165" s="22">
        <v>32.979999999999997</v>
      </c>
      <c r="AE165" s="22">
        <f>SUM(AE166:AE172)</f>
        <v>0</v>
      </c>
      <c r="AF165" s="22">
        <f t="shared" si="496"/>
        <v>0</v>
      </c>
      <c r="AG165" s="22">
        <f t="shared" ref="AG165" si="499">SUM(AG166:AG172)</f>
        <v>0</v>
      </c>
      <c r="AH165" s="22">
        <v>0</v>
      </c>
      <c r="AI165" s="22">
        <f>SUM(AI166:AI172)</f>
        <v>32.979999999999997</v>
      </c>
      <c r="AJ165" s="22">
        <f t="shared" ref="AJ165" si="500">SUM(AJ166:AJ172)</f>
        <v>0</v>
      </c>
      <c r="AK165" s="22">
        <f t="shared" ref="AK165" si="501">SUM(AK166:AK172)</f>
        <v>0</v>
      </c>
      <c r="AL165" s="22">
        <f t="shared" ref="AL165:AO165" si="502">SUM(AL166:AL172)</f>
        <v>0</v>
      </c>
      <c r="AM165" s="22">
        <f t="shared" ref="AM165:AN165" si="503">SUM(AM166:AM172)</f>
        <v>0</v>
      </c>
      <c r="AN165" s="22">
        <f t="shared" si="503"/>
        <v>0</v>
      </c>
      <c r="AO165" s="22">
        <f t="shared" si="502"/>
        <v>0</v>
      </c>
      <c r="AP165" s="22">
        <f>SUM(AP166:AP172)</f>
        <v>0</v>
      </c>
      <c r="AQ165" s="22">
        <f t="shared" ref="AQ165:AU165" si="504">SUM(AQ166:AQ172)</f>
        <v>0</v>
      </c>
      <c r="AR165" s="22">
        <f t="shared" si="504"/>
        <v>0</v>
      </c>
      <c r="AS165" s="22">
        <f t="shared" ref="AS165:AT165" si="505">SUM(AS166:AS172)</f>
        <v>0</v>
      </c>
      <c r="AT165" s="22">
        <f t="shared" si="505"/>
        <v>0</v>
      </c>
      <c r="AU165" s="22">
        <f t="shared" si="504"/>
        <v>0</v>
      </c>
      <c r="AV165" s="22">
        <f>SUM(AV166:AV172)</f>
        <v>0</v>
      </c>
      <c r="AW165" s="22">
        <f>SUM(AW166:AW172)</f>
        <v>32.979999999999997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506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507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508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32.979999999999997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509">SUM(V166:AH166)</f>
        <v>32.979999999999997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510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511">SUM(AQ166:AU166)</f>
        <v>0</v>
      </c>
      <c r="AW166" s="67">
        <f t="shared" ref="AW166:AW172" si="512">+H166+M166+U166+AI166+AJ166+AK166+AP166+AV166</f>
        <v>32.979999999999997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506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507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508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509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510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511"/>
        <v>0</v>
      </c>
      <c r="AW167" s="67">
        <f t="shared" si="512"/>
        <v>0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506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507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508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509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510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511"/>
        <v>0</v>
      </c>
      <c r="AW168" s="67">
        <f t="shared" si="512"/>
        <v>0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506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507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508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509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510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511"/>
        <v>0</v>
      </c>
      <c r="AW169" s="67">
        <f t="shared" si="512"/>
        <v>0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506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507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508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509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510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511"/>
        <v>0</v>
      </c>
      <c r="AW170" s="67">
        <f t="shared" si="512"/>
        <v>0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506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507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508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509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510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511"/>
        <v>0</v>
      </c>
      <c r="AW171" s="67">
        <f t="shared" si="512"/>
        <v>0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506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507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508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509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510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511"/>
        <v>0</v>
      </c>
      <c r="AW172" s="67">
        <f t="shared" si="512"/>
        <v>0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f t="shared" ref="F173" si="513">+F174+F182+F185</f>
        <v>0</v>
      </c>
      <c r="G173" s="22">
        <v>0</v>
      </c>
      <c r="H173" s="22">
        <f>+H174+H182+H185</f>
        <v>0</v>
      </c>
      <c r="I173" s="22">
        <f t="shared" ref="I173:L173" si="514">+I174+I182+I185</f>
        <v>0</v>
      </c>
      <c r="J173" s="22">
        <v>0</v>
      </c>
      <c r="K173" s="22">
        <f t="shared" ref="K173" si="515">+K174+K182+K185</f>
        <v>0</v>
      </c>
      <c r="L173" s="22">
        <f t="shared" si="514"/>
        <v>0</v>
      </c>
      <c r="M173" s="22">
        <f>+M174+M182+M185</f>
        <v>0</v>
      </c>
      <c r="N173" s="22">
        <f t="shared" ref="N173" si="516">+N174+N182+N185</f>
        <v>0</v>
      </c>
      <c r="O173" s="22">
        <f t="shared" ref="O173:Q173" si="517">+O174+O182+O185</f>
        <v>0</v>
      </c>
      <c r="P173" s="22">
        <v>0</v>
      </c>
      <c r="Q173" s="22">
        <f t="shared" si="517"/>
        <v>0</v>
      </c>
      <c r="R173" s="22">
        <v>1059.51</v>
      </c>
      <c r="S173" s="22">
        <v>0</v>
      </c>
      <c r="T173" s="22">
        <v>0</v>
      </c>
      <c r="U173" s="22">
        <f>+U174+U182+U185</f>
        <v>1059.51</v>
      </c>
      <c r="V173" s="22">
        <f t="shared" ref="V173:AF173" si="518">+V174+V182+V185</f>
        <v>0</v>
      </c>
      <c r="W173" s="22">
        <v>0</v>
      </c>
      <c r="X173" s="22">
        <f t="shared" ref="X173" si="519">+X174+X182+X185</f>
        <v>0</v>
      </c>
      <c r="Y173" s="22">
        <v>0</v>
      </c>
      <c r="Z173" s="22">
        <v>24600</v>
      </c>
      <c r="AA173" s="22">
        <f t="shared" si="518"/>
        <v>0</v>
      </c>
      <c r="AB173" s="22">
        <f t="shared" si="518"/>
        <v>0</v>
      </c>
      <c r="AC173" s="22">
        <f t="shared" ref="AC173" si="520">+AC174+AC182+AC185</f>
        <v>0</v>
      </c>
      <c r="AD173" s="22">
        <v>0</v>
      </c>
      <c r="AE173" s="22">
        <f>+AE174+AE182+AE185</f>
        <v>0</v>
      </c>
      <c r="AF173" s="22">
        <f t="shared" si="518"/>
        <v>0</v>
      </c>
      <c r="AG173" s="22">
        <f t="shared" ref="AG173" si="521">+AG174+AG182+AG185</f>
        <v>0</v>
      </c>
      <c r="AH173" s="22">
        <v>0</v>
      </c>
      <c r="AI173" s="22">
        <f>+AI174+AI182+AI185</f>
        <v>24600</v>
      </c>
      <c r="AJ173" s="22">
        <f t="shared" ref="AJ173" si="522">+AJ174+AJ182+AJ185</f>
        <v>0</v>
      </c>
      <c r="AK173" s="22">
        <f t="shared" ref="AK173" si="523">+AK174+AK182+AK185</f>
        <v>0</v>
      </c>
      <c r="AL173" s="22">
        <f t="shared" ref="AL173:AO173" si="524">+AL174+AL182+AL185</f>
        <v>0</v>
      </c>
      <c r="AM173" s="22">
        <f t="shared" ref="AM173:AN173" si="525">+AM174+AM182+AM185</f>
        <v>0</v>
      </c>
      <c r="AN173" s="22">
        <f t="shared" si="525"/>
        <v>0</v>
      </c>
      <c r="AO173" s="22">
        <f t="shared" si="524"/>
        <v>0</v>
      </c>
      <c r="AP173" s="22">
        <f>+AP174+AP182+AP185</f>
        <v>0</v>
      </c>
      <c r="AQ173" s="22">
        <f t="shared" ref="AQ173:AU173" si="526">+AQ174+AQ182+AQ185</f>
        <v>0</v>
      </c>
      <c r="AR173" s="22">
        <f t="shared" si="526"/>
        <v>0</v>
      </c>
      <c r="AS173" s="22">
        <f t="shared" ref="AS173:AT173" si="527">+AS174+AS182+AS185</f>
        <v>0</v>
      </c>
      <c r="AT173" s="22">
        <f t="shared" si="527"/>
        <v>0</v>
      </c>
      <c r="AU173" s="22">
        <f t="shared" si="526"/>
        <v>0</v>
      </c>
      <c r="AV173" s="22">
        <f>+AV174+AV182+AV185</f>
        <v>0</v>
      </c>
      <c r="AW173" s="22">
        <f>+AW174+AW182+AW185</f>
        <v>25659.510000000002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f t="shared" ref="F174" si="528">SUM(F175:F181)</f>
        <v>0</v>
      </c>
      <c r="G174" s="22">
        <v>0</v>
      </c>
      <c r="H174" s="22">
        <f>SUM(H175:H181)</f>
        <v>0</v>
      </c>
      <c r="I174" s="22">
        <f t="shared" ref="I174:L174" si="529">SUM(I175:I181)</f>
        <v>0</v>
      </c>
      <c r="J174" s="22">
        <v>0</v>
      </c>
      <c r="K174" s="22">
        <f t="shared" ref="K174" si="530">SUM(K175:K181)</f>
        <v>0</v>
      </c>
      <c r="L174" s="22">
        <f t="shared" si="529"/>
        <v>0</v>
      </c>
      <c r="M174" s="22">
        <f>SUM(M175:M181)</f>
        <v>0</v>
      </c>
      <c r="N174" s="22">
        <f t="shared" ref="N174" si="531">SUM(N175:N181)</f>
        <v>0</v>
      </c>
      <c r="O174" s="22">
        <f t="shared" ref="O174:Q174" si="532">SUM(O175:O181)</f>
        <v>0</v>
      </c>
      <c r="P174" s="22">
        <v>0</v>
      </c>
      <c r="Q174" s="22">
        <f t="shared" si="532"/>
        <v>0</v>
      </c>
      <c r="R174" s="22">
        <v>1059.51</v>
      </c>
      <c r="S174" s="22">
        <v>0</v>
      </c>
      <c r="T174" s="22">
        <v>0</v>
      </c>
      <c r="U174" s="22">
        <f>SUM(U175:U181)</f>
        <v>1059.51</v>
      </c>
      <c r="V174" s="22">
        <f t="shared" ref="V174:AF174" si="533">SUM(V175:V181)</f>
        <v>0</v>
      </c>
      <c r="W174" s="22">
        <v>0</v>
      </c>
      <c r="X174" s="22">
        <f t="shared" ref="X174" si="534">SUM(X175:X181)</f>
        <v>0</v>
      </c>
      <c r="Y174" s="22">
        <v>0</v>
      </c>
      <c r="Z174" s="22">
        <v>8600</v>
      </c>
      <c r="AA174" s="22">
        <f t="shared" si="533"/>
        <v>0</v>
      </c>
      <c r="AB174" s="22">
        <f t="shared" si="533"/>
        <v>0</v>
      </c>
      <c r="AC174" s="22">
        <f t="shared" ref="AC174" si="535">SUM(AC175:AC181)</f>
        <v>0</v>
      </c>
      <c r="AD174" s="22">
        <v>0</v>
      </c>
      <c r="AE174" s="22">
        <f>SUM(AE175:AE181)</f>
        <v>0</v>
      </c>
      <c r="AF174" s="22">
        <f t="shared" si="533"/>
        <v>0</v>
      </c>
      <c r="AG174" s="22">
        <f t="shared" ref="AG174" si="536">SUM(AG175:AG181)</f>
        <v>0</v>
      </c>
      <c r="AH174" s="22">
        <v>0</v>
      </c>
      <c r="AI174" s="22">
        <f>SUM(AI175:AI181)</f>
        <v>8600</v>
      </c>
      <c r="AJ174" s="22">
        <f t="shared" ref="AJ174" si="537">SUM(AJ175:AJ181)</f>
        <v>0</v>
      </c>
      <c r="AK174" s="22">
        <f t="shared" ref="AK174" si="538">SUM(AK175:AK181)</f>
        <v>0</v>
      </c>
      <c r="AL174" s="22">
        <f t="shared" ref="AL174:AO174" si="539">SUM(AL175:AL181)</f>
        <v>0</v>
      </c>
      <c r="AM174" s="22">
        <f t="shared" ref="AM174:AN174" si="540">SUM(AM175:AM181)</f>
        <v>0</v>
      </c>
      <c r="AN174" s="22">
        <f t="shared" si="540"/>
        <v>0</v>
      </c>
      <c r="AO174" s="22">
        <f t="shared" si="539"/>
        <v>0</v>
      </c>
      <c r="AP174" s="22">
        <f>SUM(AP175:AP181)</f>
        <v>0</v>
      </c>
      <c r="AQ174" s="22">
        <f t="shared" ref="AQ174:AU174" si="541">SUM(AQ175:AQ181)</f>
        <v>0</v>
      </c>
      <c r="AR174" s="22">
        <f t="shared" si="541"/>
        <v>0</v>
      </c>
      <c r="AS174" s="22">
        <f t="shared" ref="AS174:AT174" si="542">SUM(AS175:AS181)</f>
        <v>0</v>
      </c>
      <c r="AT174" s="22">
        <f t="shared" si="542"/>
        <v>0</v>
      </c>
      <c r="AU174" s="22">
        <f t="shared" si="541"/>
        <v>0</v>
      </c>
      <c r="AV174" s="22">
        <f>SUM(AV175:AV181)</f>
        <v>0</v>
      </c>
      <c r="AW174" s="22">
        <f>SUM(AW175:AW181)</f>
        <v>9659.51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43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44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45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46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47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48">SUM(AQ175:AU175)</f>
        <v>0</v>
      </c>
      <c r="AW175" s="67">
        <f t="shared" ref="AW175:AW181" si="549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43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44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45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8600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46"/>
        <v>8600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47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48"/>
        <v>0</v>
      </c>
      <c r="AW176" s="67">
        <f t="shared" si="549"/>
        <v>8600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43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44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45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46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47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48"/>
        <v>0</v>
      </c>
      <c r="AW177" s="67">
        <f t="shared" si="549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43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44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45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46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47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48"/>
        <v>0</v>
      </c>
      <c r="AW178" s="67">
        <f t="shared" si="549"/>
        <v>0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43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44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1059.51</v>
      </c>
      <c r="S179" s="22">
        <v>0</v>
      </c>
      <c r="T179" s="22">
        <v>0</v>
      </c>
      <c r="U179" s="22">
        <f t="shared" si="545"/>
        <v>1059.51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46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47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48"/>
        <v>0</v>
      </c>
      <c r="AW179" s="67">
        <f t="shared" si="549"/>
        <v>1059.51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43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44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45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46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47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48"/>
        <v>0</v>
      </c>
      <c r="AW180" s="67">
        <f t="shared" si="549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43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44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45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46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47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48"/>
        <v>0</v>
      </c>
      <c r="AW181" s="67">
        <f t="shared" si="549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f t="shared" ref="F182" si="550">+F183+F184</f>
        <v>0</v>
      </c>
      <c r="G182" s="22">
        <v>0</v>
      </c>
      <c r="H182" s="22">
        <f>+H183+H184</f>
        <v>0</v>
      </c>
      <c r="I182" s="22">
        <f t="shared" ref="I182:L182" si="551">+I183+I184</f>
        <v>0</v>
      </c>
      <c r="J182" s="22">
        <v>0</v>
      </c>
      <c r="K182" s="22">
        <f t="shared" ref="K182" si="552">+K183+K184</f>
        <v>0</v>
      </c>
      <c r="L182" s="22">
        <f t="shared" si="551"/>
        <v>0</v>
      </c>
      <c r="M182" s="22">
        <f>+M183+M184</f>
        <v>0</v>
      </c>
      <c r="N182" s="22">
        <f t="shared" ref="N182" si="553">+N183+N184</f>
        <v>0</v>
      </c>
      <c r="O182" s="22">
        <f t="shared" ref="O182:Q182" si="554">+O183+O184</f>
        <v>0</v>
      </c>
      <c r="P182" s="22">
        <v>0</v>
      </c>
      <c r="Q182" s="22">
        <f t="shared" si="554"/>
        <v>0</v>
      </c>
      <c r="R182" s="22">
        <v>0</v>
      </c>
      <c r="S182" s="22">
        <v>0</v>
      </c>
      <c r="T182" s="22">
        <v>0</v>
      </c>
      <c r="U182" s="22">
        <f>+U183+U184</f>
        <v>0</v>
      </c>
      <c r="V182" s="22">
        <f t="shared" ref="V182:AF182" si="555">+V183+V184</f>
        <v>0</v>
      </c>
      <c r="W182" s="22">
        <v>0</v>
      </c>
      <c r="X182" s="22">
        <f t="shared" ref="X182" si="556">+X183+X184</f>
        <v>0</v>
      </c>
      <c r="Y182" s="22">
        <v>0</v>
      </c>
      <c r="Z182" s="22">
        <v>0</v>
      </c>
      <c r="AA182" s="22">
        <f t="shared" si="555"/>
        <v>0</v>
      </c>
      <c r="AB182" s="22">
        <f t="shared" si="555"/>
        <v>0</v>
      </c>
      <c r="AC182" s="22">
        <f t="shared" ref="AC182" si="557">+AC183+AC184</f>
        <v>0</v>
      </c>
      <c r="AD182" s="22">
        <v>0</v>
      </c>
      <c r="AE182" s="22">
        <f>+AE183+AE184</f>
        <v>0</v>
      </c>
      <c r="AF182" s="22">
        <f t="shared" si="555"/>
        <v>0</v>
      </c>
      <c r="AG182" s="22">
        <f t="shared" ref="AG182" si="558">+AG183+AG184</f>
        <v>0</v>
      </c>
      <c r="AH182" s="22">
        <v>0</v>
      </c>
      <c r="AI182" s="22">
        <f>+AI183+AI184</f>
        <v>0</v>
      </c>
      <c r="AJ182" s="22">
        <f t="shared" ref="AJ182" si="559">+AJ183+AJ184</f>
        <v>0</v>
      </c>
      <c r="AK182" s="22">
        <f t="shared" ref="AK182" si="560">+AK183+AK184</f>
        <v>0</v>
      </c>
      <c r="AL182" s="22">
        <f t="shared" ref="AL182:AO182" si="561">+AL183+AL184</f>
        <v>0</v>
      </c>
      <c r="AM182" s="22">
        <f t="shared" ref="AM182:AN182" si="562">+AM183+AM184</f>
        <v>0</v>
      </c>
      <c r="AN182" s="22">
        <f t="shared" si="562"/>
        <v>0</v>
      </c>
      <c r="AO182" s="22">
        <f t="shared" si="561"/>
        <v>0</v>
      </c>
      <c r="AP182" s="22">
        <f>+AP183+AP184</f>
        <v>0</v>
      </c>
      <c r="AQ182" s="22">
        <f t="shared" ref="AQ182:AU182" si="563">+AQ183+AQ184</f>
        <v>0</v>
      </c>
      <c r="AR182" s="22">
        <f t="shared" si="563"/>
        <v>0</v>
      </c>
      <c r="AS182" s="22">
        <f t="shared" ref="AS182:AT182" si="564">+AS183+AS184</f>
        <v>0</v>
      </c>
      <c r="AT182" s="22">
        <f t="shared" si="564"/>
        <v>0</v>
      </c>
      <c r="AU182" s="22">
        <f t="shared" si="563"/>
        <v>0</v>
      </c>
      <c r="AV182" s="22">
        <f>+AV183+AV184</f>
        <v>0</v>
      </c>
      <c r="AW182" s="22">
        <f>+AW183+AW184</f>
        <v>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16000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16000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16000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f t="shared" ref="F186" si="565">SUM(F187:F191)</f>
        <v>0</v>
      </c>
      <c r="G186" s="22">
        <v>0</v>
      </c>
      <c r="H186" s="22">
        <f>SUM(H187:H191)</f>
        <v>0</v>
      </c>
      <c r="I186" s="22">
        <f t="shared" ref="I186:L186" si="566">SUM(I187:I191)</f>
        <v>0</v>
      </c>
      <c r="J186" s="22">
        <v>0</v>
      </c>
      <c r="K186" s="22">
        <f t="shared" ref="K186" si="567">SUM(K187:K191)</f>
        <v>0</v>
      </c>
      <c r="L186" s="22">
        <f t="shared" si="566"/>
        <v>0</v>
      </c>
      <c r="M186" s="22">
        <f>SUM(M187:M191)</f>
        <v>0</v>
      </c>
      <c r="N186" s="22">
        <f t="shared" ref="N186" si="568">SUM(N187:N191)</f>
        <v>0</v>
      </c>
      <c r="O186" s="22">
        <f t="shared" ref="O186:Q186" si="569">SUM(O187:O191)</f>
        <v>0</v>
      </c>
      <c r="P186" s="22">
        <v>0</v>
      </c>
      <c r="Q186" s="22">
        <f t="shared" si="569"/>
        <v>0</v>
      </c>
      <c r="R186" s="22">
        <v>0</v>
      </c>
      <c r="S186" s="22">
        <v>0</v>
      </c>
      <c r="T186" s="22">
        <v>0</v>
      </c>
      <c r="U186" s="22">
        <f>SUM(U187:U191)</f>
        <v>0</v>
      </c>
      <c r="V186" s="22">
        <f t="shared" ref="V186:AF186" si="570">SUM(V187:V191)</f>
        <v>0</v>
      </c>
      <c r="W186" s="22">
        <v>0</v>
      </c>
      <c r="X186" s="22">
        <f t="shared" ref="X186" si="571">SUM(X187:X191)</f>
        <v>0</v>
      </c>
      <c r="Y186" s="22">
        <v>0</v>
      </c>
      <c r="Z186" s="22">
        <v>0</v>
      </c>
      <c r="AA186" s="22">
        <f t="shared" si="570"/>
        <v>0</v>
      </c>
      <c r="AB186" s="22">
        <f t="shared" si="570"/>
        <v>0</v>
      </c>
      <c r="AC186" s="22">
        <f t="shared" ref="AC186" si="572">SUM(AC187:AC191)</f>
        <v>0</v>
      </c>
      <c r="AD186" s="22">
        <v>0</v>
      </c>
      <c r="AE186" s="22">
        <f>SUM(AE187:AE191)</f>
        <v>0</v>
      </c>
      <c r="AF186" s="22">
        <f t="shared" si="570"/>
        <v>0</v>
      </c>
      <c r="AG186" s="22">
        <f t="shared" ref="AG186" si="573">SUM(AG187:AG191)</f>
        <v>0</v>
      </c>
      <c r="AH186" s="22">
        <v>0</v>
      </c>
      <c r="AI186" s="22">
        <f>SUM(AI187:AI191)</f>
        <v>0</v>
      </c>
      <c r="AJ186" s="22">
        <f t="shared" ref="AJ186" si="574">SUM(AJ187:AJ191)</f>
        <v>0</v>
      </c>
      <c r="AK186" s="22">
        <f t="shared" ref="AK186" si="575">SUM(AK187:AK191)</f>
        <v>0</v>
      </c>
      <c r="AL186" s="22">
        <f t="shared" ref="AL186:AO186" si="576">SUM(AL187:AL191)</f>
        <v>0</v>
      </c>
      <c r="AM186" s="22">
        <f t="shared" ref="AM186:AN186" si="577">SUM(AM187:AM191)</f>
        <v>0</v>
      </c>
      <c r="AN186" s="22">
        <f t="shared" si="577"/>
        <v>0</v>
      </c>
      <c r="AO186" s="22">
        <f t="shared" si="576"/>
        <v>0</v>
      </c>
      <c r="AP186" s="22">
        <f>SUM(AP187:AP191)</f>
        <v>0</v>
      </c>
      <c r="AQ186" s="22">
        <f t="shared" ref="AQ186:AU186" si="578">SUM(AQ187:AQ191)</f>
        <v>0</v>
      </c>
      <c r="AR186" s="22">
        <f t="shared" si="578"/>
        <v>0</v>
      </c>
      <c r="AS186" s="22">
        <f t="shared" ref="AS186:AT186" si="579">SUM(AS187:AS191)</f>
        <v>0</v>
      </c>
      <c r="AT186" s="22">
        <f t="shared" si="579"/>
        <v>0</v>
      </c>
      <c r="AU186" s="22">
        <f t="shared" si="578"/>
        <v>0</v>
      </c>
      <c r="AV186" s="22">
        <f>SUM(AV187:AV191)</f>
        <v>0</v>
      </c>
      <c r="AW186" s="22">
        <f>SUM(AW187:AW191)</f>
        <v>0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f t="shared" ref="F192" si="580">SUM(F193:F195)</f>
        <v>0</v>
      </c>
      <c r="G192" s="22">
        <v>0</v>
      </c>
      <c r="H192" s="22">
        <f>SUM(H193:H195)</f>
        <v>0</v>
      </c>
      <c r="I192" s="22">
        <f t="shared" ref="I192:L192" si="581">SUM(I193:I195)</f>
        <v>0</v>
      </c>
      <c r="J192" s="22">
        <v>0</v>
      </c>
      <c r="K192" s="22">
        <f t="shared" ref="K192" si="582">SUM(K193:K195)</f>
        <v>0</v>
      </c>
      <c r="L192" s="22">
        <f t="shared" si="581"/>
        <v>0</v>
      </c>
      <c r="M192" s="22">
        <f>SUM(M193:M195)</f>
        <v>0</v>
      </c>
      <c r="N192" s="22">
        <f t="shared" ref="N192" si="583">SUM(N193:N195)</f>
        <v>0</v>
      </c>
      <c r="O192" s="22">
        <f t="shared" ref="O192:Q192" si="584">SUM(O193:O195)</f>
        <v>0</v>
      </c>
      <c r="P192" s="22">
        <v>0</v>
      </c>
      <c r="Q192" s="22">
        <f t="shared" si="584"/>
        <v>0</v>
      </c>
      <c r="R192" s="22">
        <v>0</v>
      </c>
      <c r="S192" s="22">
        <v>0</v>
      </c>
      <c r="T192" s="22">
        <v>0</v>
      </c>
      <c r="U192" s="22">
        <f>SUM(U193:U195)</f>
        <v>0</v>
      </c>
      <c r="V192" s="22">
        <f t="shared" ref="V192:AF192" si="585">SUM(V193:V195)</f>
        <v>0</v>
      </c>
      <c r="W192" s="22">
        <v>0</v>
      </c>
      <c r="X192" s="22">
        <f t="shared" ref="X192" si="586">SUM(X193:X195)</f>
        <v>0</v>
      </c>
      <c r="Y192" s="22">
        <v>0</v>
      </c>
      <c r="Z192" s="22">
        <v>0</v>
      </c>
      <c r="AA192" s="22">
        <f t="shared" si="585"/>
        <v>0</v>
      </c>
      <c r="AB192" s="22">
        <f t="shared" si="585"/>
        <v>0</v>
      </c>
      <c r="AC192" s="22">
        <f t="shared" ref="AC192" si="587">SUM(AC193:AC195)</f>
        <v>0</v>
      </c>
      <c r="AD192" s="22">
        <v>0</v>
      </c>
      <c r="AE192" s="22">
        <f>SUM(AE193:AE195)</f>
        <v>0</v>
      </c>
      <c r="AF192" s="22">
        <f t="shared" si="585"/>
        <v>0</v>
      </c>
      <c r="AG192" s="22">
        <f t="shared" ref="AG192" si="588">SUM(AG193:AG195)</f>
        <v>0</v>
      </c>
      <c r="AH192" s="22">
        <v>0</v>
      </c>
      <c r="AI192" s="22">
        <f>SUM(AI193:AI195)</f>
        <v>0</v>
      </c>
      <c r="AJ192" s="22">
        <f t="shared" ref="AJ192" si="589">SUM(AJ193:AJ195)</f>
        <v>0</v>
      </c>
      <c r="AK192" s="22">
        <f t="shared" ref="AK192" si="590">SUM(AK193:AK195)</f>
        <v>0</v>
      </c>
      <c r="AL192" s="22">
        <f t="shared" ref="AL192:AO192" si="591">SUM(AL193:AL195)</f>
        <v>0</v>
      </c>
      <c r="AM192" s="22">
        <f t="shared" ref="AM192:AN192" si="592">SUM(AM193:AM195)</f>
        <v>0</v>
      </c>
      <c r="AN192" s="22">
        <f t="shared" si="592"/>
        <v>0</v>
      </c>
      <c r="AO192" s="22">
        <f t="shared" si="591"/>
        <v>0</v>
      </c>
      <c r="AP192" s="22">
        <f>SUM(AP193:AP195)</f>
        <v>0</v>
      </c>
      <c r="AQ192" s="22">
        <f t="shared" ref="AQ192:AU192" si="593">SUM(AQ193:AQ195)</f>
        <v>0</v>
      </c>
      <c r="AR192" s="22">
        <f t="shared" si="593"/>
        <v>0</v>
      </c>
      <c r="AS192" s="22">
        <f t="shared" ref="AS192:AT192" si="594">SUM(AS193:AS195)</f>
        <v>0</v>
      </c>
      <c r="AT192" s="22">
        <f t="shared" si="594"/>
        <v>0</v>
      </c>
      <c r="AU192" s="22">
        <f t="shared" si="593"/>
        <v>0</v>
      </c>
      <c r="AV192" s="22">
        <f>SUM(AV193:AV195)</f>
        <v>0</v>
      </c>
      <c r="AW192" s="22">
        <f>SUM(AW193:AW195)</f>
        <v>0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f t="shared" ref="F196" si="595">SUM(F197:F199)</f>
        <v>0</v>
      </c>
      <c r="G196" s="22">
        <v>0</v>
      </c>
      <c r="H196" s="22">
        <f>SUM(H197:H199)</f>
        <v>0</v>
      </c>
      <c r="I196" s="22">
        <f t="shared" ref="I196:L196" si="596">SUM(I197:I199)</f>
        <v>0</v>
      </c>
      <c r="J196" s="22">
        <v>0</v>
      </c>
      <c r="K196" s="22">
        <f t="shared" ref="K196" si="597">SUM(K197:K199)</f>
        <v>0</v>
      </c>
      <c r="L196" s="22">
        <f t="shared" si="596"/>
        <v>0</v>
      </c>
      <c r="M196" s="22">
        <f>SUM(M197:M199)</f>
        <v>0</v>
      </c>
      <c r="N196" s="22">
        <f t="shared" ref="N196" si="598">SUM(N197:N199)</f>
        <v>0</v>
      </c>
      <c r="O196" s="22">
        <f t="shared" ref="O196:Q196" si="599">SUM(O197:O199)</f>
        <v>0</v>
      </c>
      <c r="P196" s="22">
        <v>0</v>
      </c>
      <c r="Q196" s="22">
        <f t="shared" si="599"/>
        <v>0</v>
      </c>
      <c r="R196" s="22">
        <v>0</v>
      </c>
      <c r="S196" s="22">
        <v>0</v>
      </c>
      <c r="T196" s="22">
        <v>0</v>
      </c>
      <c r="U196" s="22">
        <f>SUM(U197:U199)</f>
        <v>0</v>
      </c>
      <c r="V196" s="22">
        <f t="shared" ref="V196:AF196" si="600">SUM(V197:V199)</f>
        <v>0</v>
      </c>
      <c r="W196" s="22">
        <v>0</v>
      </c>
      <c r="X196" s="22">
        <f t="shared" ref="X196" si="601">SUM(X197:X199)</f>
        <v>0</v>
      </c>
      <c r="Y196" s="22">
        <v>0</v>
      </c>
      <c r="Z196" s="22">
        <v>0</v>
      </c>
      <c r="AA196" s="22">
        <f t="shared" si="600"/>
        <v>0</v>
      </c>
      <c r="AB196" s="22">
        <f t="shared" si="600"/>
        <v>0</v>
      </c>
      <c r="AC196" s="22">
        <f t="shared" ref="AC196" si="602">SUM(AC197:AC199)</f>
        <v>0</v>
      </c>
      <c r="AD196" s="22">
        <v>0</v>
      </c>
      <c r="AE196" s="22">
        <f>SUM(AE197:AE199)</f>
        <v>0</v>
      </c>
      <c r="AF196" s="22">
        <f t="shared" si="600"/>
        <v>0</v>
      </c>
      <c r="AG196" s="22">
        <f t="shared" ref="AG196" si="603">SUM(AG197:AG199)</f>
        <v>0</v>
      </c>
      <c r="AH196" s="22">
        <v>0</v>
      </c>
      <c r="AI196" s="22">
        <f>SUM(AI197:AI199)</f>
        <v>0</v>
      </c>
      <c r="AJ196" s="22">
        <f t="shared" ref="AJ196" si="604">SUM(AJ197:AJ199)</f>
        <v>0</v>
      </c>
      <c r="AK196" s="22">
        <f t="shared" ref="AK196" si="605">SUM(AK197:AK199)</f>
        <v>0</v>
      </c>
      <c r="AL196" s="22">
        <f t="shared" ref="AL196:AO196" si="606">SUM(AL197:AL199)</f>
        <v>0</v>
      </c>
      <c r="AM196" s="22">
        <f t="shared" ref="AM196:AN196" si="607">SUM(AM197:AM199)</f>
        <v>0</v>
      </c>
      <c r="AN196" s="22">
        <f t="shared" si="607"/>
        <v>0</v>
      </c>
      <c r="AO196" s="22">
        <f t="shared" si="606"/>
        <v>0</v>
      </c>
      <c r="AP196" s="22">
        <f>SUM(AP197:AP199)</f>
        <v>0</v>
      </c>
      <c r="AQ196" s="22">
        <f t="shared" ref="AQ196:AU196" si="608">SUM(AQ197:AQ199)</f>
        <v>0</v>
      </c>
      <c r="AR196" s="22">
        <f t="shared" si="608"/>
        <v>0</v>
      </c>
      <c r="AS196" s="22">
        <f t="shared" ref="AS196:AT196" si="609">SUM(AS197:AS199)</f>
        <v>0</v>
      </c>
      <c r="AT196" s="22">
        <f t="shared" si="609"/>
        <v>0</v>
      </c>
      <c r="AU196" s="22">
        <f t="shared" si="608"/>
        <v>0</v>
      </c>
      <c r="AV196" s="22">
        <f>SUM(AV197:AV199)</f>
        <v>0</v>
      </c>
      <c r="AW196" s="22">
        <f>SUM(AW197:AW199)</f>
        <v>0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0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179</v>
      </c>
      <c r="B204" s="88"/>
      <c r="C204" s="88"/>
      <c r="D204" s="88"/>
      <c r="E204" s="89"/>
      <c r="F204" s="22">
        <f t="shared" ref="F204" si="610">+F205+F214+F238+F248+F254+F276+F283+F288+F301+F305+F309+F314+F315+F320+F325+F330+F335+F352+F356+F364+F377+F383+F387+F391</f>
        <v>0</v>
      </c>
      <c r="G204" s="22">
        <v>17337.849999999999</v>
      </c>
      <c r="H204" s="22">
        <f>+H205+H214+H238+H248+H254+H276+H283+H288+H301+H305+H309+H314+H315+H320+H325+H330+H335+H352+H356+H364+H377+H383+H387+H391</f>
        <v>17337.849999999999</v>
      </c>
      <c r="I204" s="22">
        <f t="shared" ref="I204:L204" si="611">+I205+I214+I238+I248+I254+I276+I283+I288+I301+I305+I309+I314+I315+I320+I325+I330+I335+I352+I356+I364+I377+I383+I387+I391</f>
        <v>0</v>
      </c>
      <c r="J204" s="22">
        <v>1258</v>
      </c>
      <c r="K204" s="22">
        <f t="shared" ref="K204" si="612">+K205+K214+K238+K248+K254+K276+K283+K288+K301+K305+K309+K314+K315+K320+K325+K330+K335+K352+K356+K364+K377+K383+K387+K391</f>
        <v>0</v>
      </c>
      <c r="L204" s="22">
        <f t="shared" si="611"/>
        <v>0</v>
      </c>
      <c r="M204" s="22">
        <f>+M205+M214+M238+M248+M254+M276+M283+M288+M301+M305+M309+M314+M315+M320+M325+M330+M335+M352+M356+M364+M377+M383+M387+M391</f>
        <v>1258</v>
      </c>
      <c r="N204" s="22">
        <f t="shared" ref="N204" si="613">+N205+N214+N238+N248+N254+N276+N283+N288+N301+N305+N309+N314+N315+N320+N325+N330+N335+N352+N356+N364+N377+N383+N387+N391</f>
        <v>0</v>
      </c>
      <c r="O204" s="22">
        <f t="shared" ref="O204:Q204" si="614">+O205+O214+O238+O248+O254+O276+O283+O288+O301+O305+O309+O314+O315+O320+O325+O330+O335+O352+O356+O364+O377+O383+O387+O391</f>
        <v>0</v>
      </c>
      <c r="P204" s="22">
        <v>17918.482</v>
      </c>
      <c r="Q204" s="22">
        <f t="shared" si="614"/>
        <v>0</v>
      </c>
      <c r="R204" s="22">
        <v>1666.67</v>
      </c>
      <c r="S204" s="22">
        <v>0</v>
      </c>
      <c r="T204" s="22">
        <v>10311.221999999998</v>
      </c>
      <c r="U204" s="22">
        <f>+U205+U214+U238+U248+U254+U276+U283+U288+U301+U305+U309+U314+U315+U320+U325+U330+U335+U352+U356+U364+U377+U383+U387+U391</f>
        <v>29896.373999999996</v>
      </c>
      <c r="V204" s="22">
        <f t="shared" ref="V204:AF204" si="615">+V205+V214+V238+V248+V254+V276+V283+V288+V301+V305+V309+V314+V315+V320+V325+V330+V335+V352+V356+V364+V377+V383+V387+V391</f>
        <v>0</v>
      </c>
      <c r="W204" s="22">
        <v>170</v>
      </c>
      <c r="X204" s="22">
        <f t="shared" ref="X204" si="616">+X205+X214+X238+X248+X254+X276+X283+X288+X301+X305+X309+X314+X315+X320+X325+X330+X335+X352+X356+X364+X377+X383+X387+X391</f>
        <v>0</v>
      </c>
      <c r="Y204" s="22">
        <v>3467.6680000000001</v>
      </c>
      <c r="Z204" s="22">
        <v>399231.951</v>
      </c>
      <c r="AA204" s="22">
        <f t="shared" si="615"/>
        <v>0</v>
      </c>
      <c r="AB204" s="22">
        <f t="shared" si="615"/>
        <v>0</v>
      </c>
      <c r="AC204" s="22">
        <f t="shared" ref="AC204" si="617">+AC205+AC214+AC238+AC248+AC254+AC276+AC283+AC288+AC301+AC305+AC309+AC314+AC315+AC320+AC325+AC330+AC335+AC352+AC356+AC364+AC377+AC383+AC387+AC391</f>
        <v>0</v>
      </c>
      <c r="AD204" s="22"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615"/>
        <v>0</v>
      </c>
      <c r="AG204" s="22">
        <f t="shared" ref="AG204" si="618">+AG205+AG214+AG238+AG248+AG254+AG276+AG283+AG288+AG301+AG305+AG309+AG314+AG315+AG320+AG325+AG330+AG335+AG352+AG356+AG364+AG377+AG383+AG387+AG391</f>
        <v>0</v>
      </c>
      <c r="AH204" s="22">
        <v>326.97000000000003</v>
      </c>
      <c r="AI204" s="22">
        <f>+AI205+AI214+AI238+AI248+AI254+AI276+AI283+AI288+AI301+AI305+AI309+AI314+AI315+AI320+AI325+AI330+AI335+AI352+AI356+AI364+AI377+AI383+AI387+AI391</f>
        <v>403196.58899999998</v>
      </c>
      <c r="AJ204" s="22">
        <f t="shared" ref="AJ204" si="619">+AJ205+AJ214+AJ238+AJ248+AJ254+AJ276+AJ283+AJ288+AJ301+AJ305+AJ309+AJ314+AJ315+AJ320+AJ325+AJ330+AJ335+AJ352+AJ356+AJ364+AJ377+AJ383+AJ387+AJ391</f>
        <v>0</v>
      </c>
      <c r="AK204" s="22">
        <f t="shared" ref="AK204" si="620">+AK205+AK214+AK238+AK248+AK254+AK276+AK283+AK288+AK301+AK305+AK309+AK314+AK315+AK320+AK325+AK330+AK335+AK352+AK356+AK364+AK377+AK383+AK387+AK391</f>
        <v>0</v>
      </c>
      <c r="AL204" s="22">
        <f t="shared" ref="AL204:AO204" si="621">+AL205+AL214+AL238+AL248+AL254+AL276+AL283+AL288+AL301+AL305+AL309+AL314+AL315+AL320+AL325+AL330+AL335+AL352+AL356+AL364+AL377+AL383+AL387+AL391</f>
        <v>0</v>
      </c>
      <c r="AM204" s="22">
        <f t="shared" ref="AM204:AN204" si="622">+AM205+AM214+AM238+AM248+AM254+AM276+AM283+AM288+AM301+AM305+AM309+AM314+AM315+AM320+AM325+AM330+AM335+AM352+AM356+AM364+AM377+AM383+AM387+AM391</f>
        <v>0</v>
      </c>
      <c r="AN204" s="22">
        <f t="shared" si="622"/>
        <v>0</v>
      </c>
      <c r="AO204" s="22">
        <f t="shared" si="621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623">+AQ205+AQ214+AQ238+AQ248+AQ254+AQ276+AQ283+AQ288+AQ301+AQ305+AQ309+AQ314+AQ315+AQ320+AQ325+AQ330+AQ335+AQ352+AQ356+AQ364+AQ377+AQ383+AQ387+AQ391</f>
        <v>0</v>
      </c>
      <c r="AR204" s="22">
        <f t="shared" si="623"/>
        <v>0</v>
      </c>
      <c r="AS204" s="22">
        <f t="shared" ref="AS204:AT204" si="624">+AS205+AS214+AS238+AS248+AS254+AS276+AS283+AS288+AS301+AS305+AS309+AS314+AS315+AS320+AS325+AS330+AS335+AS352+AS356+AS364+AS377+AS383+AS387+AS391</f>
        <v>0</v>
      </c>
      <c r="AT204" s="22">
        <f t="shared" si="624"/>
        <v>0</v>
      </c>
      <c r="AU204" s="22">
        <f t="shared" si="623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451688.81300000002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" si="625">SUM(F206:F213)</f>
        <v>0</v>
      </c>
      <c r="G205" s="22">
        <v>0</v>
      </c>
      <c r="H205" s="22">
        <f>SUM(H206:H213)</f>
        <v>0</v>
      </c>
      <c r="I205" s="22">
        <f t="shared" ref="I205:L205" si="626">SUM(I206:I213)</f>
        <v>0</v>
      </c>
      <c r="J205" s="22">
        <v>0</v>
      </c>
      <c r="K205" s="22">
        <f t="shared" ref="K205" si="627">SUM(K206:K213)</f>
        <v>0</v>
      </c>
      <c r="L205" s="22">
        <f t="shared" si="626"/>
        <v>0</v>
      </c>
      <c r="M205" s="22">
        <f>SUM(M206:M213)</f>
        <v>0</v>
      </c>
      <c r="N205" s="22">
        <f t="shared" ref="N205" si="628">SUM(N206:N213)</f>
        <v>0</v>
      </c>
      <c r="O205" s="22">
        <f t="shared" ref="O205:Q205" si="629">SUM(O206:O213)</f>
        <v>0</v>
      </c>
      <c r="P205" s="22">
        <v>0</v>
      </c>
      <c r="Q205" s="22">
        <f t="shared" si="629"/>
        <v>0</v>
      </c>
      <c r="R205" s="22">
        <v>0</v>
      </c>
      <c r="S205" s="22">
        <v>0</v>
      </c>
      <c r="T205" s="22">
        <v>0</v>
      </c>
      <c r="U205" s="22">
        <f>SUM(U206:U213)</f>
        <v>0</v>
      </c>
      <c r="V205" s="22">
        <f t="shared" ref="V205:AF205" si="630">SUM(V206:V213)</f>
        <v>0</v>
      </c>
      <c r="W205" s="22">
        <v>0</v>
      </c>
      <c r="X205" s="22">
        <f t="shared" ref="X205" si="631">SUM(X206:X213)</f>
        <v>0</v>
      </c>
      <c r="Y205" s="22">
        <v>0</v>
      </c>
      <c r="Z205" s="22">
        <v>0</v>
      </c>
      <c r="AA205" s="22">
        <f t="shared" si="630"/>
        <v>0</v>
      </c>
      <c r="AB205" s="22">
        <f t="shared" si="630"/>
        <v>0</v>
      </c>
      <c r="AC205" s="22">
        <f t="shared" ref="AC205" si="632">SUM(AC206:AC213)</f>
        <v>0</v>
      </c>
      <c r="AD205" s="22">
        <v>0</v>
      </c>
      <c r="AE205" s="22">
        <f>SUM(AE206:AE213)</f>
        <v>0</v>
      </c>
      <c r="AF205" s="22">
        <f t="shared" si="630"/>
        <v>0</v>
      </c>
      <c r="AG205" s="22">
        <f t="shared" ref="AG205" si="633">SUM(AG206:AG213)</f>
        <v>0</v>
      </c>
      <c r="AH205" s="22">
        <v>0</v>
      </c>
      <c r="AI205" s="22">
        <f>SUM(AI206:AI213)</f>
        <v>0</v>
      </c>
      <c r="AJ205" s="22">
        <f t="shared" ref="AJ205" si="634">SUM(AJ206:AJ213)</f>
        <v>0</v>
      </c>
      <c r="AK205" s="22">
        <f t="shared" ref="AK205" si="635">SUM(AK206:AK213)</f>
        <v>0</v>
      </c>
      <c r="AL205" s="22">
        <f t="shared" ref="AL205:AO205" si="636">SUM(AL206:AL213)</f>
        <v>0</v>
      </c>
      <c r="AM205" s="22">
        <f t="shared" ref="AM205:AN205" si="637">SUM(AM206:AM213)</f>
        <v>0</v>
      </c>
      <c r="AN205" s="22">
        <f t="shared" si="637"/>
        <v>0</v>
      </c>
      <c r="AO205" s="22">
        <f t="shared" si="636"/>
        <v>0</v>
      </c>
      <c r="AP205" s="22">
        <f>SUM(AP206:AP213)</f>
        <v>0</v>
      </c>
      <c r="AQ205" s="22">
        <f t="shared" ref="AQ205:AU205" si="638">SUM(AQ206:AQ213)</f>
        <v>0</v>
      </c>
      <c r="AR205" s="22">
        <f t="shared" si="638"/>
        <v>0</v>
      </c>
      <c r="AS205" s="22">
        <f t="shared" ref="AS205:AT205" si="639">SUM(AS206:AS213)</f>
        <v>0</v>
      </c>
      <c r="AT205" s="22">
        <f t="shared" si="639"/>
        <v>0</v>
      </c>
      <c r="AU205" s="22">
        <f t="shared" si="638"/>
        <v>0</v>
      </c>
      <c r="AV205" s="22">
        <f>SUM(AV206:AV213)</f>
        <v>0</v>
      </c>
      <c r="AW205" s="22">
        <f>SUM(AW206:AW213)</f>
        <v>0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40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41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42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43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44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45">SUM(AQ206:AU206)</f>
        <v>0</v>
      </c>
      <c r="AW206" s="67">
        <f t="shared" ref="AW206:AW213" si="646">+H206+M206+U206+AI206+AJ206+AK206+AP206+AV206</f>
        <v>0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40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41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42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43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44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45"/>
        <v>0</v>
      </c>
      <c r="AW207" s="67">
        <f t="shared" si="646"/>
        <v>0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40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41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42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43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44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45"/>
        <v>0</v>
      </c>
      <c r="AW208" s="67">
        <f t="shared" si="646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40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41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42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43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44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45"/>
        <v>0</v>
      </c>
      <c r="AW209" s="67">
        <f t="shared" si="646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40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41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42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43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44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45"/>
        <v>0</v>
      </c>
      <c r="AW210" s="67">
        <f t="shared" si="646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40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41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42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43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44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45"/>
        <v>0</v>
      </c>
      <c r="AW211" s="67">
        <f t="shared" si="646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40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41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42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43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44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45"/>
        <v>0</v>
      </c>
      <c r="AW212" s="67">
        <f t="shared" si="646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40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41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42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43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44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45"/>
        <v>0</v>
      </c>
      <c r="AW213" s="67">
        <f t="shared" si="646"/>
        <v>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f t="shared" ref="F214" si="647">+F215+F223+F231+F237</f>
        <v>0</v>
      </c>
      <c r="G214" s="22">
        <v>0</v>
      </c>
      <c r="H214" s="22">
        <f>+H215+H223+H231+H237</f>
        <v>0</v>
      </c>
      <c r="I214" s="22">
        <f t="shared" ref="I214:L214" si="648">+I215+I223+I231+I237</f>
        <v>0</v>
      </c>
      <c r="J214" s="22">
        <v>0</v>
      </c>
      <c r="K214" s="22">
        <f t="shared" ref="K214" si="649">+K215+K223+K231+K237</f>
        <v>0</v>
      </c>
      <c r="L214" s="22">
        <f t="shared" si="648"/>
        <v>0</v>
      </c>
      <c r="M214" s="22">
        <f>+M215+M223+M231+M237</f>
        <v>0</v>
      </c>
      <c r="N214" s="22">
        <f t="shared" ref="N214" si="650">+N215+N223+N231+N237</f>
        <v>0</v>
      </c>
      <c r="O214" s="22">
        <f t="shared" ref="O214:Q214" si="651">+O215+O223+O231+O237</f>
        <v>0</v>
      </c>
      <c r="P214" s="22">
        <v>0</v>
      </c>
      <c r="Q214" s="22">
        <f t="shared" si="651"/>
        <v>0</v>
      </c>
      <c r="R214" s="22">
        <v>0</v>
      </c>
      <c r="S214" s="22">
        <v>0</v>
      </c>
      <c r="T214" s="22">
        <v>0</v>
      </c>
      <c r="U214" s="22">
        <f>+U215+U223+U231+U237</f>
        <v>0</v>
      </c>
      <c r="V214" s="22">
        <f t="shared" ref="V214:AF214" si="652">+V215+V223+V231+V237</f>
        <v>0</v>
      </c>
      <c r="W214" s="22">
        <v>0</v>
      </c>
      <c r="X214" s="22">
        <f t="shared" ref="X214" si="653">+X215+X223+X231+X237</f>
        <v>0</v>
      </c>
      <c r="Y214" s="22">
        <v>0</v>
      </c>
      <c r="Z214" s="22">
        <v>0</v>
      </c>
      <c r="AA214" s="22">
        <f t="shared" si="652"/>
        <v>0</v>
      </c>
      <c r="AB214" s="22">
        <f t="shared" si="652"/>
        <v>0</v>
      </c>
      <c r="AC214" s="22">
        <f t="shared" ref="AC214" si="654">+AC215+AC223+AC231+AC237</f>
        <v>0</v>
      </c>
      <c r="AD214" s="22">
        <v>0</v>
      </c>
      <c r="AE214" s="22">
        <f>+AE215+AE223+AE231+AE237</f>
        <v>0</v>
      </c>
      <c r="AF214" s="22">
        <f t="shared" si="652"/>
        <v>0</v>
      </c>
      <c r="AG214" s="22">
        <f t="shared" ref="AG214" si="655">+AG215+AG223+AG231+AG237</f>
        <v>0</v>
      </c>
      <c r="AH214" s="22">
        <v>0</v>
      </c>
      <c r="AI214" s="22">
        <f>+AI215+AI223+AI231+AI237</f>
        <v>0</v>
      </c>
      <c r="AJ214" s="22">
        <f t="shared" ref="AJ214" si="656">+AJ215+AJ223+AJ231+AJ237</f>
        <v>0</v>
      </c>
      <c r="AK214" s="22">
        <f t="shared" ref="AK214" si="657">+AK215+AK223+AK231+AK237</f>
        <v>0</v>
      </c>
      <c r="AL214" s="22">
        <f t="shared" ref="AL214:AO214" si="658">+AL215+AL223+AL231+AL237</f>
        <v>0</v>
      </c>
      <c r="AM214" s="22">
        <f t="shared" ref="AM214:AN214" si="659">+AM215+AM223+AM231+AM237</f>
        <v>0</v>
      </c>
      <c r="AN214" s="22">
        <f t="shared" si="659"/>
        <v>0</v>
      </c>
      <c r="AO214" s="22">
        <f t="shared" si="658"/>
        <v>0</v>
      </c>
      <c r="AP214" s="22">
        <f>+AP215+AP223+AP231+AP237</f>
        <v>0</v>
      </c>
      <c r="AQ214" s="22">
        <f t="shared" ref="AQ214:AU214" si="660">+AQ215+AQ223+AQ231+AQ237</f>
        <v>0</v>
      </c>
      <c r="AR214" s="22">
        <f t="shared" si="660"/>
        <v>0</v>
      </c>
      <c r="AS214" s="22">
        <f t="shared" ref="AS214:AT214" si="661">+AS215+AS223+AS231+AS237</f>
        <v>0</v>
      </c>
      <c r="AT214" s="22">
        <f t="shared" si="661"/>
        <v>0</v>
      </c>
      <c r="AU214" s="22">
        <f t="shared" si="660"/>
        <v>0</v>
      </c>
      <c r="AV214" s="22">
        <f>+AV215+AV223+AV231+AV237</f>
        <v>0</v>
      </c>
      <c r="AW214" s="22">
        <f>+AW215+AW223+AW231+AW237</f>
        <v>0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f t="shared" ref="F215" si="662">SUM(F216:F222)</f>
        <v>0</v>
      </c>
      <c r="G215" s="22">
        <v>0</v>
      </c>
      <c r="H215" s="22">
        <f>SUM(H216:H222)</f>
        <v>0</v>
      </c>
      <c r="I215" s="22">
        <f t="shared" ref="I215:L215" si="663">SUM(I216:I222)</f>
        <v>0</v>
      </c>
      <c r="J215" s="22">
        <v>0</v>
      </c>
      <c r="K215" s="22">
        <f t="shared" ref="K215" si="664">SUM(K216:K222)</f>
        <v>0</v>
      </c>
      <c r="L215" s="22">
        <f t="shared" si="663"/>
        <v>0</v>
      </c>
      <c r="M215" s="22">
        <f>SUM(M216:M222)</f>
        <v>0</v>
      </c>
      <c r="N215" s="22">
        <f t="shared" ref="N215" si="665">SUM(N216:N222)</f>
        <v>0</v>
      </c>
      <c r="O215" s="22">
        <f t="shared" ref="O215:Q215" si="666">SUM(O216:O222)</f>
        <v>0</v>
      </c>
      <c r="P215" s="22">
        <v>0</v>
      </c>
      <c r="Q215" s="22">
        <f t="shared" si="666"/>
        <v>0</v>
      </c>
      <c r="R215" s="22">
        <v>0</v>
      </c>
      <c r="S215" s="22">
        <v>0</v>
      </c>
      <c r="T215" s="22">
        <v>0</v>
      </c>
      <c r="U215" s="22">
        <f>SUM(U216:U222)</f>
        <v>0</v>
      </c>
      <c r="V215" s="22">
        <f t="shared" ref="V215:AF215" si="667">SUM(V216:V222)</f>
        <v>0</v>
      </c>
      <c r="W215" s="22">
        <v>0</v>
      </c>
      <c r="X215" s="22">
        <f t="shared" ref="X215" si="668">SUM(X216:X222)</f>
        <v>0</v>
      </c>
      <c r="Y215" s="22">
        <v>0</v>
      </c>
      <c r="Z215" s="22">
        <v>0</v>
      </c>
      <c r="AA215" s="22">
        <f t="shared" si="667"/>
        <v>0</v>
      </c>
      <c r="AB215" s="22">
        <f t="shared" si="667"/>
        <v>0</v>
      </c>
      <c r="AC215" s="22">
        <f t="shared" ref="AC215" si="669">SUM(AC216:AC222)</f>
        <v>0</v>
      </c>
      <c r="AD215" s="22">
        <v>0</v>
      </c>
      <c r="AE215" s="22">
        <f>SUM(AE216:AE222)</f>
        <v>0</v>
      </c>
      <c r="AF215" s="22">
        <f t="shared" si="667"/>
        <v>0</v>
      </c>
      <c r="AG215" s="22">
        <f t="shared" ref="AG215" si="670">SUM(AG216:AG222)</f>
        <v>0</v>
      </c>
      <c r="AH215" s="22">
        <v>0</v>
      </c>
      <c r="AI215" s="22">
        <f>SUM(AI216:AI222)</f>
        <v>0</v>
      </c>
      <c r="AJ215" s="22">
        <f t="shared" ref="AJ215" si="671">SUM(AJ216:AJ222)</f>
        <v>0</v>
      </c>
      <c r="AK215" s="22">
        <f t="shared" ref="AK215" si="672">SUM(AK216:AK222)</f>
        <v>0</v>
      </c>
      <c r="AL215" s="22">
        <f t="shared" ref="AL215:AO215" si="673">SUM(AL216:AL222)</f>
        <v>0</v>
      </c>
      <c r="AM215" s="22">
        <f t="shared" ref="AM215:AN215" si="674">SUM(AM216:AM222)</f>
        <v>0</v>
      </c>
      <c r="AN215" s="22">
        <f t="shared" si="674"/>
        <v>0</v>
      </c>
      <c r="AO215" s="22">
        <f t="shared" si="673"/>
        <v>0</v>
      </c>
      <c r="AP215" s="22">
        <f>SUM(AP216:AP222)</f>
        <v>0</v>
      </c>
      <c r="AQ215" s="22">
        <f t="shared" ref="AQ215:AU215" si="675">SUM(AQ216:AQ222)</f>
        <v>0</v>
      </c>
      <c r="AR215" s="22">
        <f t="shared" si="675"/>
        <v>0</v>
      </c>
      <c r="AS215" s="22">
        <f t="shared" ref="AS215:AT215" si="676">SUM(AS216:AS222)</f>
        <v>0</v>
      </c>
      <c r="AT215" s="22">
        <f t="shared" si="676"/>
        <v>0</v>
      </c>
      <c r="AU215" s="22">
        <f t="shared" si="675"/>
        <v>0</v>
      </c>
      <c r="AV215" s="22">
        <f>SUM(AV216:AV222)</f>
        <v>0</v>
      </c>
      <c r="AW215" s="22">
        <f>SUM(AW216:AW222)</f>
        <v>0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77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78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79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80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81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82">SUM(AQ216:AU216)</f>
        <v>0</v>
      </c>
      <c r="AW216" s="67">
        <f t="shared" ref="AW216:AW222" si="683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77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78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79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80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81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82"/>
        <v>0</v>
      </c>
      <c r="AW217" s="67">
        <f t="shared" si="683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77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78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79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80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81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82"/>
        <v>0</v>
      </c>
      <c r="AW218" s="67">
        <f t="shared" si="683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77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78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79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80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81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82"/>
        <v>0</v>
      </c>
      <c r="AW219" s="67">
        <f t="shared" si="683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77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78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79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80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81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82"/>
        <v>0</v>
      </c>
      <c r="AW220" s="67">
        <f t="shared" si="683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77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78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79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80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81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82"/>
        <v>0</v>
      </c>
      <c r="AW221" s="67">
        <f t="shared" si="683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677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78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79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80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81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82"/>
        <v>0</v>
      </c>
      <c r="AW222" s="67">
        <f t="shared" si="683"/>
        <v>0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f t="shared" ref="F223" si="684">SUM(F224:F230)</f>
        <v>0</v>
      </c>
      <c r="G223" s="22">
        <v>0</v>
      </c>
      <c r="H223" s="22">
        <f>SUM(H224:H230)</f>
        <v>0</v>
      </c>
      <c r="I223" s="22">
        <f t="shared" ref="I223:L223" si="685">SUM(I224:I230)</f>
        <v>0</v>
      </c>
      <c r="J223" s="22">
        <v>0</v>
      </c>
      <c r="K223" s="22">
        <f t="shared" ref="K223" si="686">SUM(K224:K230)</f>
        <v>0</v>
      </c>
      <c r="L223" s="22">
        <f t="shared" si="685"/>
        <v>0</v>
      </c>
      <c r="M223" s="22">
        <f>SUM(M224:M230)</f>
        <v>0</v>
      </c>
      <c r="N223" s="22">
        <f t="shared" ref="N223" si="687">SUM(N224:N230)</f>
        <v>0</v>
      </c>
      <c r="O223" s="22">
        <f t="shared" ref="O223:Q223" si="688">SUM(O224:O230)</f>
        <v>0</v>
      </c>
      <c r="P223" s="22">
        <v>0</v>
      </c>
      <c r="Q223" s="22">
        <f t="shared" si="688"/>
        <v>0</v>
      </c>
      <c r="R223" s="22">
        <v>0</v>
      </c>
      <c r="S223" s="22">
        <v>0</v>
      </c>
      <c r="T223" s="22">
        <v>0</v>
      </c>
      <c r="U223" s="22">
        <f>SUM(U224:U230)</f>
        <v>0</v>
      </c>
      <c r="V223" s="22">
        <f t="shared" ref="V223:AF223" si="689">SUM(V224:V230)</f>
        <v>0</v>
      </c>
      <c r="W223" s="22">
        <v>0</v>
      </c>
      <c r="X223" s="22">
        <f t="shared" ref="X223" si="690">SUM(X224:X230)</f>
        <v>0</v>
      </c>
      <c r="Y223" s="22">
        <v>0</v>
      </c>
      <c r="Z223" s="22">
        <v>0</v>
      </c>
      <c r="AA223" s="22">
        <f t="shared" si="689"/>
        <v>0</v>
      </c>
      <c r="AB223" s="22">
        <f t="shared" si="689"/>
        <v>0</v>
      </c>
      <c r="AC223" s="22">
        <f t="shared" ref="AC223" si="691">SUM(AC224:AC230)</f>
        <v>0</v>
      </c>
      <c r="AD223" s="22">
        <v>0</v>
      </c>
      <c r="AE223" s="22">
        <f>SUM(AE224:AE230)</f>
        <v>0</v>
      </c>
      <c r="AF223" s="22">
        <f t="shared" si="689"/>
        <v>0</v>
      </c>
      <c r="AG223" s="22">
        <f t="shared" ref="AG223" si="692">SUM(AG224:AG230)</f>
        <v>0</v>
      </c>
      <c r="AH223" s="22">
        <v>0</v>
      </c>
      <c r="AI223" s="22">
        <f>SUM(AI224:AI230)</f>
        <v>0</v>
      </c>
      <c r="AJ223" s="22">
        <f t="shared" ref="AJ223" si="693">SUM(AJ224:AJ230)</f>
        <v>0</v>
      </c>
      <c r="AK223" s="22">
        <f t="shared" ref="AK223" si="694">SUM(AK224:AK230)</f>
        <v>0</v>
      </c>
      <c r="AL223" s="22">
        <f t="shared" ref="AL223:AO223" si="695">SUM(AL224:AL230)</f>
        <v>0</v>
      </c>
      <c r="AM223" s="22">
        <f t="shared" ref="AM223:AN223" si="696">SUM(AM224:AM230)</f>
        <v>0</v>
      </c>
      <c r="AN223" s="22">
        <f t="shared" si="696"/>
        <v>0</v>
      </c>
      <c r="AO223" s="22">
        <f t="shared" si="695"/>
        <v>0</v>
      </c>
      <c r="AP223" s="22">
        <f>SUM(AP224:AP230)</f>
        <v>0</v>
      </c>
      <c r="AQ223" s="22">
        <f t="shared" ref="AQ223:AU223" si="697">SUM(AQ224:AQ230)</f>
        <v>0</v>
      </c>
      <c r="AR223" s="22">
        <f t="shared" si="697"/>
        <v>0</v>
      </c>
      <c r="AS223" s="22">
        <f t="shared" ref="AS223:AT223" si="698">SUM(AS224:AS230)</f>
        <v>0</v>
      </c>
      <c r="AT223" s="22">
        <f t="shared" si="698"/>
        <v>0</v>
      </c>
      <c r="AU223" s="22">
        <f t="shared" si="697"/>
        <v>0</v>
      </c>
      <c r="AV223" s="22">
        <f>SUM(AV224:AV230)</f>
        <v>0</v>
      </c>
      <c r="AW223" s="22">
        <f>SUM(AW224:AW230)</f>
        <v>0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99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700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701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702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703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704">SUM(AQ224:AU224)</f>
        <v>0</v>
      </c>
      <c r="AW224" s="67">
        <f t="shared" ref="AW224:AW230" si="705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699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700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701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702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703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704"/>
        <v>0</v>
      </c>
      <c r="AW225" s="67">
        <f t="shared" si="705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699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700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701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702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703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704"/>
        <v>0</v>
      </c>
      <c r="AW226" s="67">
        <f t="shared" si="705"/>
        <v>0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99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700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701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702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703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704"/>
        <v>0</v>
      </c>
      <c r="AW227" s="67">
        <f t="shared" si="705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699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700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701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702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703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704"/>
        <v>0</v>
      </c>
      <c r="AW228" s="67">
        <f t="shared" si="705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99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700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701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702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703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704"/>
        <v>0</v>
      </c>
      <c r="AW229" s="67">
        <f t="shared" si="705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699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700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701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702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703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704"/>
        <v>0</v>
      </c>
      <c r="AW230" s="67">
        <f t="shared" si="705"/>
        <v>0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f t="shared" ref="F231" si="706">SUM(F232:F236)</f>
        <v>0</v>
      </c>
      <c r="G231" s="22">
        <v>0</v>
      </c>
      <c r="H231" s="22">
        <f>SUM(H232:H236)</f>
        <v>0</v>
      </c>
      <c r="I231" s="22">
        <f t="shared" ref="I231:L231" si="707">SUM(I232:I236)</f>
        <v>0</v>
      </c>
      <c r="J231" s="22">
        <v>0</v>
      </c>
      <c r="K231" s="22">
        <f t="shared" ref="K231" si="708">SUM(K232:K236)</f>
        <v>0</v>
      </c>
      <c r="L231" s="22">
        <f t="shared" si="707"/>
        <v>0</v>
      </c>
      <c r="M231" s="22">
        <f>SUM(M232:M236)</f>
        <v>0</v>
      </c>
      <c r="N231" s="22">
        <f t="shared" ref="N231" si="709">SUM(N232:N236)</f>
        <v>0</v>
      </c>
      <c r="O231" s="22">
        <f t="shared" ref="O231:Q231" si="710">SUM(O232:O236)</f>
        <v>0</v>
      </c>
      <c r="P231" s="22">
        <v>0</v>
      </c>
      <c r="Q231" s="22">
        <f t="shared" si="710"/>
        <v>0</v>
      </c>
      <c r="R231" s="22">
        <v>0</v>
      </c>
      <c r="S231" s="22">
        <v>0</v>
      </c>
      <c r="T231" s="22">
        <v>0</v>
      </c>
      <c r="U231" s="22">
        <f>SUM(U232:U236)</f>
        <v>0</v>
      </c>
      <c r="V231" s="22">
        <f t="shared" ref="V231:AF231" si="711">SUM(V232:V236)</f>
        <v>0</v>
      </c>
      <c r="W231" s="22">
        <v>0</v>
      </c>
      <c r="X231" s="22">
        <f t="shared" ref="X231" si="712">SUM(X232:X236)</f>
        <v>0</v>
      </c>
      <c r="Y231" s="22">
        <v>0</v>
      </c>
      <c r="Z231" s="22">
        <v>0</v>
      </c>
      <c r="AA231" s="22">
        <f t="shared" si="711"/>
        <v>0</v>
      </c>
      <c r="AB231" s="22">
        <f t="shared" si="711"/>
        <v>0</v>
      </c>
      <c r="AC231" s="22">
        <f t="shared" ref="AC231" si="713">SUM(AC232:AC236)</f>
        <v>0</v>
      </c>
      <c r="AD231" s="22">
        <v>0</v>
      </c>
      <c r="AE231" s="22">
        <f>SUM(AE232:AE236)</f>
        <v>0</v>
      </c>
      <c r="AF231" s="22">
        <f t="shared" si="711"/>
        <v>0</v>
      </c>
      <c r="AG231" s="22">
        <f t="shared" ref="AG231" si="714">SUM(AG232:AG236)</f>
        <v>0</v>
      </c>
      <c r="AH231" s="22">
        <v>0</v>
      </c>
      <c r="AI231" s="22">
        <f>SUM(AI232:AI236)</f>
        <v>0</v>
      </c>
      <c r="AJ231" s="22">
        <f t="shared" ref="AJ231" si="715">SUM(AJ232:AJ236)</f>
        <v>0</v>
      </c>
      <c r="AK231" s="22">
        <f t="shared" ref="AK231" si="716">SUM(AK232:AK236)</f>
        <v>0</v>
      </c>
      <c r="AL231" s="22">
        <f t="shared" ref="AL231:AO231" si="717">SUM(AL232:AL236)</f>
        <v>0</v>
      </c>
      <c r="AM231" s="22">
        <f t="shared" ref="AM231:AN231" si="718">SUM(AM232:AM236)</f>
        <v>0</v>
      </c>
      <c r="AN231" s="22">
        <f t="shared" si="718"/>
        <v>0</v>
      </c>
      <c r="AO231" s="22">
        <f t="shared" si="717"/>
        <v>0</v>
      </c>
      <c r="AP231" s="22">
        <f>SUM(AP232:AP236)</f>
        <v>0</v>
      </c>
      <c r="AQ231" s="22">
        <f t="shared" ref="AQ231:AU231" si="719">SUM(AQ232:AQ236)</f>
        <v>0</v>
      </c>
      <c r="AR231" s="22">
        <f t="shared" si="719"/>
        <v>0</v>
      </c>
      <c r="AS231" s="22">
        <f t="shared" ref="AS231:AT231" si="720">SUM(AS232:AS236)</f>
        <v>0</v>
      </c>
      <c r="AT231" s="22">
        <f t="shared" si="720"/>
        <v>0</v>
      </c>
      <c r="AU231" s="22">
        <f t="shared" si="719"/>
        <v>0</v>
      </c>
      <c r="AV231" s="22">
        <f>SUM(AV232:AV236)</f>
        <v>0</v>
      </c>
      <c r="AW231" s="22">
        <f>SUM(AW232:AW236)</f>
        <v>0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721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722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723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724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725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726">SUM(AQ232:AU232)</f>
        <v>0</v>
      </c>
      <c r="AW232" s="67">
        <f t="shared" ref="AW232:AW237" si="727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721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722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723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724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725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726"/>
        <v>0</v>
      </c>
      <c r="AW233" s="67">
        <f t="shared" si="727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721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722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723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724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725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726"/>
        <v>0</v>
      </c>
      <c r="AW234" s="67">
        <f t="shared" si="727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721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722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723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724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725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726"/>
        <v>0</v>
      </c>
      <c r="AW235" s="67">
        <f t="shared" si="727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721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722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723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724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725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726"/>
        <v>0</v>
      </c>
      <c r="AW236" s="67">
        <f t="shared" si="727"/>
        <v>0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721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722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723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724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725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726"/>
        <v>0</v>
      </c>
      <c r="AW237" s="67">
        <f t="shared" si="727"/>
        <v>0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f t="shared" ref="F238" si="728">+F239+F244</f>
        <v>0</v>
      </c>
      <c r="G238" s="22">
        <v>0</v>
      </c>
      <c r="H238" s="22">
        <f>+H239+H244</f>
        <v>0</v>
      </c>
      <c r="I238" s="22">
        <f t="shared" ref="I238:L238" si="729">+I239+I244</f>
        <v>0</v>
      </c>
      <c r="J238" s="22">
        <v>0</v>
      </c>
      <c r="K238" s="22">
        <f t="shared" ref="K238" si="730">+K239+K244</f>
        <v>0</v>
      </c>
      <c r="L238" s="22">
        <f t="shared" si="729"/>
        <v>0</v>
      </c>
      <c r="M238" s="22">
        <f>+M239+M244</f>
        <v>0</v>
      </c>
      <c r="N238" s="22">
        <f t="shared" ref="N238" si="731">+N239+N244</f>
        <v>0</v>
      </c>
      <c r="O238" s="22">
        <f t="shared" ref="O238:Q238" si="732">+O239+O244</f>
        <v>0</v>
      </c>
      <c r="P238" s="22">
        <v>0</v>
      </c>
      <c r="Q238" s="22">
        <f t="shared" si="732"/>
        <v>0</v>
      </c>
      <c r="R238" s="22">
        <v>0</v>
      </c>
      <c r="S238" s="22">
        <v>0</v>
      </c>
      <c r="T238" s="22">
        <v>0</v>
      </c>
      <c r="U238" s="22">
        <f>+U239+U244</f>
        <v>0</v>
      </c>
      <c r="V238" s="22">
        <f t="shared" ref="V238:AF238" si="733">+V239+V244</f>
        <v>0</v>
      </c>
      <c r="W238" s="22">
        <v>0</v>
      </c>
      <c r="X238" s="22">
        <f t="shared" ref="X238" si="734">+X239+X244</f>
        <v>0</v>
      </c>
      <c r="Y238" s="22">
        <v>0</v>
      </c>
      <c r="Z238" s="22">
        <v>0</v>
      </c>
      <c r="AA238" s="22">
        <f t="shared" si="733"/>
        <v>0</v>
      </c>
      <c r="AB238" s="22">
        <f t="shared" si="733"/>
        <v>0</v>
      </c>
      <c r="AC238" s="22">
        <f t="shared" ref="AC238" si="735">+AC239+AC244</f>
        <v>0</v>
      </c>
      <c r="AD238" s="22">
        <v>0</v>
      </c>
      <c r="AE238" s="22">
        <f>+AE239+AE244</f>
        <v>0</v>
      </c>
      <c r="AF238" s="22">
        <f t="shared" si="733"/>
        <v>0</v>
      </c>
      <c r="AG238" s="22">
        <f t="shared" ref="AG238" si="736">+AG239+AG244</f>
        <v>0</v>
      </c>
      <c r="AH238" s="22">
        <v>0</v>
      </c>
      <c r="AI238" s="22">
        <f>+AI239+AI244</f>
        <v>0</v>
      </c>
      <c r="AJ238" s="22">
        <f t="shared" ref="AJ238" si="737">+AJ239+AJ244</f>
        <v>0</v>
      </c>
      <c r="AK238" s="22">
        <f t="shared" ref="AK238" si="738">+AK239+AK244</f>
        <v>0</v>
      </c>
      <c r="AL238" s="22">
        <f t="shared" ref="AL238:AO238" si="739">+AL239+AL244</f>
        <v>0</v>
      </c>
      <c r="AM238" s="22">
        <f t="shared" ref="AM238:AN238" si="740">+AM239+AM244</f>
        <v>0</v>
      </c>
      <c r="AN238" s="22">
        <f t="shared" si="740"/>
        <v>0</v>
      </c>
      <c r="AO238" s="22">
        <f t="shared" si="739"/>
        <v>0</v>
      </c>
      <c r="AP238" s="22">
        <f>+AP239+AP244</f>
        <v>0</v>
      </c>
      <c r="AQ238" s="22">
        <f t="shared" ref="AQ238:AU238" si="741">+AQ239+AQ244</f>
        <v>0</v>
      </c>
      <c r="AR238" s="22">
        <f t="shared" si="741"/>
        <v>0</v>
      </c>
      <c r="AS238" s="22">
        <f t="shared" ref="AS238:AT238" si="742">+AS239+AS244</f>
        <v>0</v>
      </c>
      <c r="AT238" s="22">
        <f t="shared" si="742"/>
        <v>0</v>
      </c>
      <c r="AU238" s="22">
        <f t="shared" si="741"/>
        <v>0</v>
      </c>
      <c r="AV238" s="22">
        <f>+AV239+AV244</f>
        <v>0</v>
      </c>
      <c r="AW238" s="22">
        <f>+AW239+AW244</f>
        <v>0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f t="shared" ref="F239" si="743">SUM(F240:F243)</f>
        <v>0</v>
      </c>
      <c r="G239" s="22">
        <v>0</v>
      </c>
      <c r="H239" s="22">
        <f>SUM(H240:H243)</f>
        <v>0</v>
      </c>
      <c r="I239" s="22">
        <f t="shared" ref="I239:L239" si="744">SUM(I240:I243)</f>
        <v>0</v>
      </c>
      <c r="J239" s="22">
        <v>0</v>
      </c>
      <c r="K239" s="22">
        <f t="shared" ref="K239" si="745">SUM(K240:K243)</f>
        <v>0</v>
      </c>
      <c r="L239" s="22">
        <f t="shared" si="744"/>
        <v>0</v>
      </c>
      <c r="M239" s="22">
        <f>SUM(M240:M243)</f>
        <v>0</v>
      </c>
      <c r="N239" s="22">
        <f t="shared" ref="N239" si="746">SUM(N240:N243)</f>
        <v>0</v>
      </c>
      <c r="O239" s="22">
        <f t="shared" ref="O239:Q239" si="747">SUM(O240:O243)</f>
        <v>0</v>
      </c>
      <c r="P239" s="22">
        <v>0</v>
      </c>
      <c r="Q239" s="22">
        <f t="shared" si="747"/>
        <v>0</v>
      </c>
      <c r="R239" s="22">
        <v>0</v>
      </c>
      <c r="S239" s="22">
        <v>0</v>
      </c>
      <c r="T239" s="22">
        <v>0</v>
      </c>
      <c r="U239" s="22">
        <f>SUM(U240:U243)</f>
        <v>0</v>
      </c>
      <c r="V239" s="22">
        <f t="shared" ref="V239:AF239" si="748">SUM(V240:V243)</f>
        <v>0</v>
      </c>
      <c r="W239" s="22">
        <v>0</v>
      </c>
      <c r="X239" s="22">
        <f t="shared" ref="X239" si="749">SUM(X240:X243)</f>
        <v>0</v>
      </c>
      <c r="Y239" s="22">
        <v>0</v>
      </c>
      <c r="Z239" s="22">
        <v>0</v>
      </c>
      <c r="AA239" s="22">
        <f t="shared" si="748"/>
        <v>0</v>
      </c>
      <c r="AB239" s="22">
        <f t="shared" si="748"/>
        <v>0</v>
      </c>
      <c r="AC239" s="22">
        <f t="shared" ref="AC239" si="750">SUM(AC240:AC243)</f>
        <v>0</v>
      </c>
      <c r="AD239" s="22">
        <v>0</v>
      </c>
      <c r="AE239" s="22">
        <f>SUM(AE240:AE243)</f>
        <v>0</v>
      </c>
      <c r="AF239" s="22">
        <f t="shared" si="748"/>
        <v>0</v>
      </c>
      <c r="AG239" s="22">
        <f t="shared" ref="AG239" si="751">SUM(AG240:AG243)</f>
        <v>0</v>
      </c>
      <c r="AH239" s="22">
        <v>0</v>
      </c>
      <c r="AI239" s="22">
        <f>SUM(AI240:AI243)</f>
        <v>0</v>
      </c>
      <c r="AJ239" s="22">
        <f t="shared" ref="AJ239" si="752">SUM(AJ240:AJ243)</f>
        <v>0</v>
      </c>
      <c r="AK239" s="22">
        <f t="shared" ref="AK239" si="753">SUM(AK240:AK243)</f>
        <v>0</v>
      </c>
      <c r="AL239" s="22">
        <f t="shared" ref="AL239:AO239" si="754">SUM(AL240:AL243)</f>
        <v>0</v>
      </c>
      <c r="AM239" s="22">
        <f t="shared" ref="AM239:AN239" si="755">SUM(AM240:AM243)</f>
        <v>0</v>
      </c>
      <c r="AN239" s="22">
        <f t="shared" si="755"/>
        <v>0</v>
      </c>
      <c r="AO239" s="22">
        <f t="shared" si="754"/>
        <v>0</v>
      </c>
      <c r="AP239" s="22">
        <f>SUM(AP240:AP243)</f>
        <v>0</v>
      </c>
      <c r="AQ239" s="22">
        <f t="shared" ref="AQ239:AU239" si="756">SUM(AQ240:AQ243)</f>
        <v>0</v>
      </c>
      <c r="AR239" s="22">
        <f t="shared" si="756"/>
        <v>0</v>
      </c>
      <c r="AS239" s="22">
        <f t="shared" ref="AS239:AT239" si="757">SUM(AS240:AS243)</f>
        <v>0</v>
      </c>
      <c r="AT239" s="22">
        <f t="shared" si="757"/>
        <v>0</v>
      </c>
      <c r="AU239" s="22">
        <f t="shared" si="756"/>
        <v>0</v>
      </c>
      <c r="AV239" s="22">
        <f>SUM(AV240:AV243)</f>
        <v>0</v>
      </c>
      <c r="AW239" s="22">
        <f>SUM(AW240:AW243)</f>
        <v>0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f t="shared" ref="F244" si="758">SUM(F245:F247)</f>
        <v>0</v>
      </c>
      <c r="G244" s="22">
        <v>0</v>
      </c>
      <c r="H244" s="22">
        <f>SUM(H245:H247)</f>
        <v>0</v>
      </c>
      <c r="I244" s="22">
        <f t="shared" ref="I244:L244" si="759">SUM(I245:I247)</f>
        <v>0</v>
      </c>
      <c r="J244" s="22">
        <v>0</v>
      </c>
      <c r="K244" s="22">
        <f t="shared" ref="K244" si="760">SUM(K245:K247)</f>
        <v>0</v>
      </c>
      <c r="L244" s="22">
        <f t="shared" si="759"/>
        <v>0</v>
      </c>
      <c r="M244" s="22">
        <f>SUM(M245:M247)</f>
        <v>0</v>
      </c>
      <c r="N244" s="22">
        <f t="shared" ref="N244" si="761">SUM(N245:N247)</f>
        <v>0</v>
      </c>
      <c r="O244" s="22">
        <f t="shared" ref="O244:Q244" si="762">SUM(O245:O247)</f>
        <v>0</v>
      </c>
      <c r="P244" s="22">
        <v>0</v>
      </c>
      <c r="Q244" s="22">
        <f t="shared" si="762"/>
        <v>0</v>
      </c>
      <c r="R244" s="22">
        <v>0</v>
      </c>
      <c r="S244" s="22">
        <v>0</v>
      </c>
      <c r="T244" s="22">
        <v>0</v>
      </c>
      <c r="U244" s="22">
        <f>SUM(U245:U247)</f>
        <v>0</v>
      </c>
      <c r="V244" s="22">
        <f t="shared" ref="V244:AF244" si="763">SUM(V245:V247)</f>
        <v>0</v>
      </c>
      <c r="W244" s="22">
        <v>0</v>
      </c>
      <c r="X244" s="22">
        <f t="shared" ref="X244" si="764">SUM(X245:X247)</f>
        <v>0</v>
      </c>
      <c r="Y244" s="22">
        <v>0</v>
      </c>
      <c r="Z244" s="22">
        <v>0</v>
      </c>
      <c r="AA244" s="22">
        <f t="shared" si="763"/>
        <v>0</v>
      </c>
      <c r="AB244" s="22">
        <f t="shared" si="763"/>
        <v>0</v>
      </c>
      <c r="AC244" s="22">
        <f t="shared" ref="AC244" si="765">SUM(AC245:AC247)</f>
        <v>0</v>
      </c>
      <c r="AD244" s="22">
        <v>0</v>
      </c>
      <c r="AE244" s="22">
        <f>SUM(AE245:AE247)</f>
        <v>0</v>
      </c>
      <c r="AF244" s="22">
        <f t="shared" si="763"/>
        <v>0</v>
      </c>
      <c r="AG244" s="22">
        <f t="shared" ref="AG244" si="766">SUM(AG245:AG247)</f>
        <v>0</v>
      </c>
      <c r="AH244" s="22">
        <v>0</v>
      </c>
      <c r="AI244" s="22">
        <f>SUM(AI245:AI247)</f>
        <v>0</v>
      </c>
      <c r="AJ244" s="22">
        <f t="shared" ref="AJ244" si="767">SUM(AJ245:AJ247)</f>
        <v>0</v>
      </c>
      <c r="AK244" s="22">
        <f t="shared" ref="AK244" si="768">SUM(AK245:AK247)</f>
        <v>0</v>
      </c>
      <c r="AL244" s="22">
        <f t="shared" ref="AL244:AO244" si="769">SUM(AL245:AL247)</f>
        <v>0</v>
      </c>
      <c r="AM244" s="22">
        <f t="shared" ref="AM244:AN244" si="770">SUM(AM245:AM247)</f>
        <v>0</v>
      </c>
      <c r="AN244" s="22">
        <f t="shared" si="770"/>
        <v>0</v>
      </c>
      <c r="AO244" s="22">
        <f t="shared" si="769"/>
        <v>0</v>
      </c>
      <c r="AP244" s="22">
        <f>SUM(AP245:AP247)</f>
        <v>0</v>
      </c>
      <c r="AQ244" s="22">
        <f t="shared" ref="AQ244:AU244" si="771">SUM(AQ245:AQ247)</f>
        <v>0</v>
      </c>
      <c r="AR244" s="22">
        <f t="shared" si="771"/>
        <v>0</v>
      </c>
      <c r="AS244" s="22">
        <f t="shared" ref="AS244:AT244" si="772">SUM(AS245:AS247)</f>
        <v>0</v>
      </c>
      <c r="AT244" s="22">
        <f t="shared" si="772"/>
        <v>0</v>
      </c>
      <c r="AU244" s="22">
        <f t="shared" si="771"/>
        <v>0</v>
      </c>
      <c r="AV244" s="22">
        <f>SUM(AV245:AV247)</f>
        <v>0</v>
      </c>
      <c r="AW244" s="22">
        <f>SUM(AW245:AW247)</f>
        <v>0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f t="shared" ref="F248" si="773">SUM(F249:F253)</f>
        <v>0</v>
      </c>
      <c r="G248" s="22">
        <v>1400</v>
      </c>
      <c r="H248" s="22">
        <f>SUM(H249:H253)</f>
        <v>1400</v>
      </c>
      <c r="I248" s="22">
        <f t="shared" ref="I248:L248" si="774">SUM(I249:I253)</f>
        <v>0</v>
      </c>
      <c r="J248" s="22">
        <v>0</v>
      </c>
      <c r="K248" s="22">
        <f t="shared" ref="K248" si="775">SUM(K249:K253)</f>
        <v>0</v>
      </c>
      <c r="L248" s="22">
        <f t="shared" si="774"/>
        <v>0</v>
      </c>
      <c r="M248" s="22">
        <f>SUM(M249:M253)</f>
        <v>0</v>
      </c>
      <c r="N248" s="22">
        <f t="shared" ref="N248" si="776">SUM(N249:N253)</f>
        <v>0</v>
      </c>
      <c r="O248" s="22">
        <f t="shared" ref="O248:Q248" si="777">SUM(O249:O253)</f>
        <v>0</v>
      </c>
      <c r="P248" s="22">
        <v>0</v>
      </c>
      <c r="Q248" s="22">
        <f t="shared" si="777"/>
        <v>0</v>
      </c>
      <c r="R248" s="22">
        <v>0</v>
      </c>
      <c r="S248" s="22">
        <v>0</v>
      </c>
      <c r="T248" s="22">
        <v>0</v>
      </c>
      <c r="U248" s="22">
        <f>SUM(U249:U253)</f>
        <v>0</v>
      </c>
      <c r="V248" s="22">
        <f t="shared" ref="V248:AF248" si="778">SUM(V249:V253)</f>
        <v>0</v>
      </c>
      <c r="W248" s="22">
        <v>170</v>
      </c>
      <c r="X248" s="22">
        <f t="shared" ref="X248" si="779">SUM(X249:X253)</f>
        <v>0</v>
      </c>
      <c r="Y248" s="22">
        <v>2058.2550000000001</v>
      </c>
      <c r="Z248" s="22">
        <v>0</v>
      </c>
      <c r="AA248" s="22">
        <f t="shared" si="778"/>
        <v>0</v>
      </c>
      <c r="AB248" s="22">
        <f t="shared" si="778"/>
        <v>0</v>
      </c>
      <c r="AC248" s="22">
        <f t="shared" ref="AC248" si="780">SUM(AC249:AC253)</f>
        <v>0</v>
      </c>
      <c r="AD248" s="22">
        <v>0</v>
      </c>
      <c r="AE248" s="22">
        <f>SUM(AE249:AE253)</f>
        <v>0</v>
      </c>
      <c r="AF248" s="22">
        <f t="shared" si="778"/>
        <v>0</v>
      </c>
      <c r="AG248" s="22">
        <f t="shared" ref="AG248" si="781">SUM(AG249:AG253)</f>
        <v>0</v>
      </c>
      <c r="AH248" s="22">
        <v>0</v>
      </c>
      <c r="AI248" s="22">
        <f>SUM(AI249:AI253)</f>
        <v>2228.2550000000001</v>
      </c>
      <c r="AJ248" s="22">
        <f t="shared" ref="AJ248" si="782">SUM(AJ249:AJ253)</f>
        <v>0</v>
      </c>
      <c r="AK248" s="22">
        <f t="shared" ref="AK248" si="783">SUM(AK249:AK253)</f>
        <v>0</v>
      </c>
      <c r="AL248" s="22">
        <f t="shared" ref="AL248:AO248" si="784">SUM(AL249:AL253)</f>
        <v>0</v>
      </c>
      <c r="AM248" s="22">
        <f t="shared" ref="AM248:AN248" si="785">SUM(AM249:AM253)</f>
        <v>0</v>
      </c>
      <c r="AN248" s="22">
        <f t="shared" si="785"/>
        <v>0</v>
      </c>
      <c r="AO248" s="22">
        <f t="shared" si="784"/>
        <v>0</v>
      </c>
      <c r="AP248" s="22">
        <f>SUM(AP249:AP253)</f>
        <v>0</v>
      </c>
      <c r="AQ248" s="22">
        <f t="shared" ref="AQ248:AU248" si="786">SUM(AQ249:AQ253)</f>
        <v>0</v>
      </c>
      <c r="AR248" s="22">
        <f t="shared" si="786"/>
        <v>0</v>
      </c>
      <c r="AS248" s="22">
        <f t="shared" ref="AS248:AT248" si="787">SUM(AS249:AS253)</f>
        <v>0</v>
      </c>
      <c r="AT248" s="22">
        <f t="shared" si="787"/>
        <v>0</v>
      </c>
      <c r="AU248" s="22">
        <f t="shared" si="786"/>
        <v>0</v>
      </c>
      <c r="AV248" s="22">
        <f>SUM(AV249:AV253)</f>
        <v>0</v>
      </c>
      <c r="AW248" s="22">
        <f>SUM(AW249:AW253)</f>
        <v>3628.2550000000001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1400</v>
      </c>
      <c r="H251" s="22">
        <f>SUM(F251:G251)</f>
        <v>1400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170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170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1570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2058.2550000000001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2058.2550000000001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2058.2550000000001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f t="shared" ref="F254" si="788">+F255+F256+F257+F258+F264+F271</f>
        <v>0</v>
      </c>
      <c r="G254" s="22">
        <v>0</v>
      </c>
      <c r="H254" s="22">
        <f>+H255+H256+H257+H258+H264+H271</f>
        <v>0</v>
      </c>
      <c r="I254" s="22">
        <f t="shared" ref="I254:L254" si="789">+I255+I256+I257+I258+I264+I271</f>
        <v>0</v>
      </c>
      <c r="J254" s="22">
        <v>0</v>
      </c>
      <c r="K254" s="22">
        <f t="shared" ref="K254" si="790">+K255+K256+K257+K258+K264+K271</f>
        <v>0</v>
      </c>
      <c r="L254" s="22">
        <f t="shared" si="789"/>
        <v>0</v>
      </c>
      <c r="M254" s="22">
        <f>+M255+M256+M257+M258+M264+M271</f>
        <v>0</v>
      </c>
      <c r="N254" s="22">
        <f t="shared" ref="N254" si="791">+N255+N256+N257+N258+N264+N271</f>
        <v>0</v>
      </c>
      <c r="O254" s="22">
        <f t="shared" ref="O254:Q254" si="792">+O255+O256+O257+O258+O264+O271</f>
        <v>0</v>
      </c>
      <c r="P254" s="22">
        <v>0</v>
      </c>
      <c r="Q254" s="22">
        <f t="shared" si="792"/>
        <v>0</v>
      </c>
      <c r="R254" s="22">
        <v>0</v>
      </c>
      <c r="S254" s="22">
        <v>0</v>
      </c>
      <c r="T254" s="22">
        <v>0</v>
      </c>
      <c r="U254" s="22">
        <f>+U255+U256+U257+U258+U264+U271</f>
        <v>0</v>
      </c>
      <c r="V254" s="22">
        <f t="shared" ref="V254:AF254" si="793">+V255+V256+V257+V258+V264+V271</f>
        <v>0</v>
      </c>
      <c r="W254" s="22">
        <v>0</v>
      </c>
      <c r="X254" s="22">
        <f t="shared" ref="X254" si="794">+X255+X256+X257+X258+X264+X271</f>
        <v>0</v>
      </c>
      <c r="Y254" s="22">
        <v>0</v>
      </c>
      <c r="Z254" s="22">
        <v>0</v>
      </c>
      <c r="AA254" s="22">
        <f t="shared" si="793"/>
        <v>0</v>
      </c>
      <c r="AB254" s="22">
        <f t="shared" si="793"/>
        <v>0</v>
      </c>
      <c r="AC254" s="22">
        <f t="shared" ref="AC254" si="795">+AC255+AC256+AC257+AC258+AC264+AC271</f>
        <v>0</v>
      </c>
      <c r="AD254" s="22">
        <v>0</v>
      </c>
      <c r="AE254" s="22">
        <f>+AE255+AE256+AE257+AE258+AE264+AE271</f>
        <v>0</v>
      </c>
      <c r="AF254" s="22">
        <f t="shared" si="793"/>
        <v>0</v>
      </c>
      <c r="AG254" s="22">
        <f t="shared" ref="AG254" si="796">+AG255+AG256+AG257+AG258+AG264+AG271</f>
        <v>0</v>
      </c>
      <c r="AH254" s="22">
        <v>0</v>
      </c>
      <c r="AI254" s="22">
        <f>+AI255+AI256+AI257+AI258+AI264+AI271</f>
        <v>0</v>
      </c>
      <c r="AJ254" s="22">
        <f t="shared" ref="AJ254" si="797">+AJ255+AJ256+AJ257+AJ258+AJ264+AJ271</f>
        <v>0</v>
      </c>
      <c r="AK254" s="22">
        <f t="shared" ref="AK254" si="798">+AK255+AK256+AK257+AK258+AK264+AK271</f>
        <v>0</v>
      </c>
      <c r="AL254" s="22">
        <f t="shared" ref="AL254:AO254" si="799">+AL255+AL256+AL257+AL258+AL264+AL271</f>
        <v>0</v>
      </c>
      <c r="AM254" s="22">
        <f t="shared" ref="AM254:AN254" si="800">+AM255+AM256+AM257+AM258+AM264+AM271</f>
        <v>0</v>
      </c>
      <c r="AN254" s="22">
        <f t="shared" si="800"/>
        <v>0</v>
      </c>
      <c r="AO254" s="22">
        <f t="shared" si="799"/>
        <v>0</v>
      </c>
      <c r="AP254" s="22">
        <f>+AP255+AP256+AP257+AP258+AP264+AP271</f>
        <v>0</v>
      </c>
      <c r="AQ254" s="22">
        <f t="shared" ref="AQ254:AU254" si="801">+AQ255+AQ256+AQ257+AQ258+AQ264+AQ271</f>
        <v>0</v>
      </c>
      <c r="AR254" s="22">
        <f t="shared" si="801"/>
        <v>0</v>
      </c>
      <c r="AS254" s="22">
        <f t="shared" ref="AS254:AT254" si="802">+AS255+AS256+AS257+AS258+AS264+AS271</f>
        <v>0</v>
      </c>
      <c r="AT254" s="22">
        <f t="shared" si="802"/>
        <v>0</v>
      </c>
      <c r="AU254" s="22">
        <f t="shared" si="801"/>
        <v>0</v>
      </c>
      <c r="AV254" s="22">
        <f>+AV255+AV256+AV257+AV258+AV264+AV271</f>
        <v>0</v>
      </c>
      <c r="AW254" s="22">
        <f>+AW255+AW256+AW257+AW258+AW264+AW271</f>
        <v>0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f t="shared" ref="F258" si="803">SUM(F259:F263)</f>
        <v>0</v>
      </c>
      <c r="G258" s="22">
        <v>0</v>
      </c>
      <c r="H258" s="22">
        <f>SUM(H259:H263)</f>
        <v>0</v>
      </c>
      <c r="I258" s="22">
        <f t="shared" ref="I258:L258" si="804">SUM(I259:I263)</f>
        <v>0</v>
      </c>
      <c r="J258" s="22">
        <v>0</v>
      </c>
      <c r="K258" s="22">
        <f t="shared" ref="K258" si="805">SUM(K259:K263)</f>
        <v>0</v>
      </c>
      <c r="L258" s="22">
        <f t="shared" si="804"/>
        <v>0</v>
      </c>
      <c r="M258" s="22">
        <f>SUM(M259:M263)</f>
        <v>0</v>
      </c>
      <c r="N258" s="22">
        <f t="shared" ref="N258" si="806">SUM(N259:N263)</f>
        <v>0</v>
      </c>
      <c r="O258" s="22">
        <f t="shared" ref="O258:Q258" si="807">SUM(O259:O263)</f>
        <v>0</v>
      </c>
      <c r="P258" s="22">
        <v>0</v>
      </c>
      <c r="Q258" s="22">
        <f t="shared" si="807"/>
        <v>0</v>
      </c>
      <c r="R258" s="22">
        <v>0</v>
      </c>
      <c r="S258" s="22">
        <v>0</v>
      </c>
      <c r="T258" s="22">
        <v>0</v>
      </c>
      <c r="U258" s="22">
        <f>SUM(U259:U263)</f>
        <v>0</v>
      </c>
      <c r="V258" s="22">
        <f t="shared" ref="V258:AF258" si="808">SUM(V259:V263)</f>
        <v>0</v>
      </c>
      <c r="W258" s="22">
        <v>0</v>
      </c>
      <c r="X258" s="22">
        <f t="shared" ref="X258" si="809">SUM(X259:X263)</f>
        <v>0</v>
      </c>
      <c r="Y258" s="22">
        <v>0</v>
      </c>
      <c r="Z258" s="22">
        <v>0</v>
      </c>
      <c r="AA258" s="22">
        <f t="shared" si="808"/>
        <v>0</v>
      </c>
      <c r="AB258" s="22">
        <f t="shared" si="808"/>
        <v>0</v>
      </c>
      <c r="AC258" s="22">
        <f t="shared" ref="AC258" si="810">SUM(AC259:AC263)</f>
        <v>0</v>
      </c>
      <c r="AD258" s="22">
        <v>0</v>
      </c>
      <c r="AE258" s="22">
        <f>SUM(AE259:AE263)</f>
        <v>0</v>
      </c>
      <c r="AF258" s="22">
        <f t="shared" si="808"/>
        <v>0</v>
      </c>
      <c r="AG258" s="22">
        <f t="shared" ref="AG258" si="811">SUM(AG259:AG263)</f>
        <v>0</v>
      </c>
      <c r="AH258" s="22">
        <v>0</v>
      </c>
      <c r="AI258" s="22">
        <f>SUM(AI259:AI263)</f>
        <v>0</v>
      </c>
      <c r="AJ258" s="22">
        <f t="shared" ref="AJ258" si="812">SUM(AJ259:AJ263)</f>
        <v>0</v>
      </c>
      <c r="AK258" s="22">
        <f t="shared" ref="AK258" si="813">SUM(AK259:AK263)</f>
        <v>0</v>
      </c>
      <c r="AL258" s="22">
        <f t="shared" ref="AL258:AO258" si="814">SUM(AL259:AL263)</f>
        <v>0</v>
      </c>
      <c r="AM258" s="22">
        <f t="shared" ref="AM258:AN258" si="815">SUM(AM259:AM263)</f>
        <v>0</v>
      </c>
      <c r="AN258" s="22">
        <f t="shared" si="815"/>
        <v>0</v>
      </c>
      <c r="AO258" s="22">
        <f t="shared" si="814"/>
        <v>0</v>
      </c>
      <c r="AP258" s="22">
        <f>SUM(AP259:AP263)</f>
        <v>0</v>
      </c>
      <c r="AQ258" s="22">
        <f t="shared" ref="AQ258:AU258" si="816">SUM(AQ259:AQ263)</f>
        <v>0</v>
      </c>
      <c r="AR258" s="22">
        <f t="shared" si="816"/>
        <v>0</v>
      </c>
      <c r="AS258" s="22">
        <f t="shared" ref="AS258:AT258" si="817">SUM(AS259:AS263)</f>
        <v>0</v>
      </c>
      <c r="AT258" s="22">
        <f t="shared" si="817"/>
        <v>0</v>
      </c>
      <c r="AU258" s="22">
        <f t="shared" si="816"/>
        <v>0</v>
      </c>
      <c r="AV258" s="22">
        <f>SUM(AV259:AV263)</f>
        <v>0</v>
      </c>
      <c r="AW258" s="22">
        <f>SUM(AW259:AW263)</f>
        <v>0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0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0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f t="shared" ref="F264" si="818">SUM(F265:F270)</f>
        <v>0</v>
      </c>
      <c r="G264" s="22">
        <v>0</v>
      </c>
      <c r="H264" s="22">
        <f>SUM(H265:H270)</f>
        <v>0</v>
      </c>
      <c r="I264" s="22">
        <f t="shared" ref="I264:L264" si="819">SUM(I265:I270)</f>
        <v>0</v>
      </c>
      <c r="J264" s="22">
        <v>0</v>
      </c>
      <c r="K264" s="22">
        <f t="shared" ref="K264" si="820">SUM(K265:K270)</f>
        <v>0</v>
      </c>
      <c r="L264" s="22">
        <f t="shared" si="819"/>
        <v>0</v>
      </c>
      <c r="M264" s="22">
        <f>SUM(M265:M270)</f>
        <v>0</v>
      </c>
      <c r="N264" s="22">
        <f t="shared" ref="N264" si="821">SUM(N265:N270)</f>
        <v>0</v>
      </c>
      <c r="O264" s="22">
        <f t="shared" ref="O264:Q264" si="822">SUM(O265:O270)</f>
        <v>0</v>
      </c>
      <c r="P264" s="22">
        <v>0</v>
      </c>
      <c r="Q264" s="22">
        <f t="shared" si="822"/>
        <v>0</v>
      </c>
      <c r="R264" s="22">
        <v>0</v>
      </c>
      <c r="S264" s="22">
        <v>0</v>
      </c>
      <c r="T264" s="22">
        <v>0</v>
      </c>
      <c r="U264" s="22">
        <f>SUM(U265:U270)</f>
        <v>0</v>
      </c>
      <c r="V264" s="22">
        <f t="shared" ref="V264:AF264" si="823">SUM(V265:V270)</f>
        <v>0</v>
      </c>
      <c r="W264" s="22">
        <v>0</v>
      </c>
      <c r="X264" s="22">
        <f t="shared" ref="X264" si="824">SUM(X265:X270)</f>
        <v>0</v>
      </c>
      <c r="Y264" s="22">
        <v>0</v>
      </c>
      <c r="Z264" s="22">
        <v>0</v>
      </c>
      <c r="AA264" s="22">
        <f t="shared" si="823"/>
        <v>0</v>
      </c>
      <c r="AB264" s="22">
        <f t="shared" si="823"/>
        <v>0</v>
      </c>
      <c r="AC264" s="22">
        <f t="shared" ref="AC264" si="825">SUM(AC265:AC270)</f>
        <v>0</v>
      </c>
      <c r="AD264" s="22">
        <v>0</v>
      </c>
      <c r="AE264" s="22">
        <f>SUM(AE265:AE270)</f>
        <v>0</v>
      </c>
      <c r="AF264" s="22">
        <f t="shared" si="823"/>
        <v>0</v>
      </c>
      <c r="AG264" s="22">
        <f t="shared" ref="AG264" si="826">SUM(AG265:AG270)</f>
        <v>0</v>
      </c>
      <c r="AH264" s="22">
        <v>0</v>
      </c>
      <c r="AI264" s="22">
        <f>SUM(AI265:AI270)</f>
        <v>0</v>
      </c>
      <c r="AJ264" s="22">
        <f t="shared" ref="AJ264" si="827">SUM(AJ265:AJ270)</f>
        <v>0</v>
      </c>
      <c r="AK264" s="22">
        <f t="shared" ref="AK264" si="828">SUM(AK265:AK270)</f>
        <v>0</v>
      </c>
      <c r="AL264" s="22">
        <f t="shared" ref="AL264:AO264" si="829">SUM(AL265:AL270)</f>
        <v>0</v>
      </c>
      <c r="AM264" s="22">
        <f t="shared" ref="AM264:AN264" si="830">SUM(AM265:AM270)</f>
        <v>0</v>
      </c>
      <c r="AN264" s="22">
        <f t="shared" si="830"/>
        <v>0</v>
      </c>
      <c r="AO264" s="22">
        <f t="shared" si="829"/>
        <v>0</v>
      </c>
      <c r="AP264" s="22">
        <f>SUM(AP265:AP270)</f>
        <v>0</v>
      </c>
      <c r="AQ264" s="22">
        <f t="shared" ref="AQ264:AU264" si="831">SUM(AQ265:AQ270)</f>
        <v>0</v>
      </c>
      <c r="AR264" s="22">
        <f t="shared" si="831"/>
        <v>0</v>
      </c>
      <c r="AS264" s="22">
        <f t="shared" ref="AS264:AT264" si="832">SUM(AS265:AS270)</f>
        <v>0</v>
      </c>
      <c r="AT264" s="22">
        <f t="shared" si="832"/>
        <v>0</v>
      </c>
      <c r="AU264" s="22">
        <f t="shared" si="831"/>
        <v>0</v>
      </c>
      <c r="AV264" s="22">
        <f>SUM(AV265:AV270)</f>
        <v>0</v>
      </c>
      <c r="AW264" s="22">
        <f>SUM(AW265:AW270)</f>
        <v>0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833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834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835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836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837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838">SUM(AQ265:AU265)</f>
        <v>0</v>
      </c>
      <c r="AW265" s="67">
        <f t="shared" ref="AW265:AW270" si="839">+H265+M265+U265+AI265+AJ265+AK265+AP265+AV265</f>
        <v>0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833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834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835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836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837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838"/>
        <v>0</v>
      </c>
      <c r="AW266" s="67">
        <f t="shared" si="839"/>
        <v>0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833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834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835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836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837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838"/>
        <v>0</v>
      </c>
      <c r="AW267" s="67">
        <f t="shared" si="839"/>
        <v>0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833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834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835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836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837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838"/>
        <v>0</v>
      </c>
      <c r="AW268" s="67">
        <f t="shared" si="839"/>
        <v>0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833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834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835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836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837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838"/>
        <v>0</v>
      </c>
      <c r="AW269" s="67">
        <f t="shared" si="839"/>
        <v>0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833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834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835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836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837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838"/>
        <v>0</v>
      </c>
      <c r="AW270" s="67">
        <f t="shared" si="839"/>
        <v>0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f t="shared" ref="F271" si="840">SUM(F272:F275)</f>
        <v>0</v>
      </c>
      <c r="G271" s="22">
        <v>0</v>
      </c>
      <c r="H271" s="22">
        <f>SUM(H272:H275)</f>
        <v>0</v>
      </c>
      <c r="I271" s="22">
        <f t="shared" ref="I271:L271" si="841">SUM(I272:I275)</f>
        <v>0</v>
      </c>
      <c r="J271" s="22">
        <v>0</v>
      </c>
      <c r="K271" s="22">
        <f t="shared" ref="K271" si="842">SUM(K272:K275)</f>
        <v>0</v>
      </c>
      <c r="L271" s="22">
        <f t="shared" si="841"/>
        <v>0</v>
      </c>
      <c r="M271" s="22">
        <f>SUM(M272:M275)</f>
        <v>0</v>
      </c>
      <c r="N271" s="22">
        <f t="shared" ref="N271" si="843">SUM(N272:N275)</f>
        <v>0</v>
      </c>
      <c r="O271" s="22">
        <f t="shared" ref="O271:Q271" si="844">SUM(O272:O275)</f>
        <v>0</v>
      </c>
      <c r="P271" s="22">
        <v>0</v>
      </c>
      <c r="Q271" s="22">
        <f t="shared" si="844"/>
        <v>0</v>
      </c>
      <c r="R271" s="22">
        <v>0</v>
      </c>
      <c r="S271" s="22">
        <v>0</v>
      </c>
      <c r="T271" s="22">
        <v>0</v>
      </c>
      <c r="U271" s="22">
        <f>SUM(U272:U275)</f>
        <v>0</v>
      </c>
      <c r="V271" s="22">
        <f t="shared" ref="V271:AF271" si="845">SUM(V272:V275)</f>
        <v>0</v>
      </c>
      <c r="W271" s="22">
        <v>0</v>
      </c>
      <c r="X271" s="22">
        <f t="shared" ref="X271" si="846">SUM(X272:X275)</f>
        <v>0</v>
      </c>
      <c r="Y271" s="22">
        <v>0</v>
      </c>
      <c r="Z271" s="22">
        <v>0</v>
      </c>
      <c r="AA271" s="22">
        <f t="shared" si="845"/>
        <v>0</v>
      </c>
      <c r="AB271" s="22">
        <f t="shared" si="845"/>
        <v>0</v>
      </c>
      <c r="AC271" s="22">
        <f t="shared" ref="AC271" si="847">SUM(AC272:AC275)</f>
        <v>0</v>
      </c>
      <c r="AD271" s="22">
        <v>0</v>
      </c>
      <c r="AE271" s="22">
        <f>SUM(AE272:AE275)</f>
        <v>0</v>
      </c>
      <c r="AF271" s="22">
        <f t="shared" si="845"/>
        <v>0</v>
      </c>
      <c r="AG271" s="22">
        <f t="shared" ref="AG271" si="848">SUM(AG272:AG275)</f>
        <v>0</v>
      </c>
      <c r="AH271" s="22">
        <v>0</v>
      </c>
      <c r="AI271" s="22">
        <f>SUM(AI272:AI275)</f>
        <v>0</v>
      </c>
      <c r="AJ271" s="22">
        <f t="shared" ref="AJ271" si="849">SUM(AJ272:AJ275)</f>
        <v>0</v>
      </c>
      <c r="AK271" s="22">
        <f t="shared" ref="AK271" si="850">SUM(AK272:AK275)</f>
        <v>0</v>
      </c>
      <c r="AL271" s="22">
        <f t="shared" ref="AL271:AO271" si="851">SUM(AL272:AL275)</f>
        <v>0</v>
      </c>
      <c r="AM271" s="22">
        <f t="shared" ref="AM271:AN271" si="852">SUM(AM272:AM275)</f>
        <v>0</v>
      </c>
      <c r="AN271" s="22">
        <f t="shared" si="852"/>
        <v>0</v>
      </c>
      <c r="AO271" s="22">
        <f t="shared" si="851"/>
        <v>0</v>
      </c>
      <c r="AP271" s="22">
        <f>SUM(AP272:AP275)</f>
        <v>0</v>
      </c>
      <c r="AQ271" s="22">
        <f t="shared" ref="AQ271:AU271" si="853">SUM(AQ272:AQ275)</f>
        <v>0</v>
      </c>
      <c r="AR271" s="22">
        <f t="shared" si="853"/>
        <v>0</v>
      </c>
      <c r="AS271" s="22">
        <f t="shared" ref="AS271:AT271" si="854">SUM(AS272:AS275)</f>
        <v>0</v>
      </c>
      <c r="AT271" s="22">
        <f t="shared" si="854"/>
        <v>0</v>
      </c>
      <c r="AU271" s="22">
        <f t="shared" si="853"/>
        <v>0</v>
      </c>
      <c r="AV271" s="22">
        <f>SUM(AV272:AV275)</f>
        <v>0</v>
      </c>
      <c r="AW271" s="22">
        <f>SUM(AW272:AW275)</f>
        <v>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f t="shared" ref="F276" si="855">+F277+F281+F282</f>
        <v>0</v>
      </c>
      <c r="G276" s="22">
        <v>0</v>
      </c>
      <c r="H276" s="22">
        <f>+H277+H281+H282</f>
        <v>0</v>
      </c>
      <c r="I276" s="22">
        <f t="shared" ref="I276:L276" si="856">+I277+I281+I282</f>
        <v>0</v>
      </c>
      <c r="J276" s="22">
        <v>0</v>
      </c>
      <c r="K276" s="22">
        <f t="shared" ref="K276" si="857">+K277+K281+K282</f>
        <v>0</v>
      </c>
      <c r="L276" s="22">
        <f t="shared" si="856"/>
        <v>0</v>
      </c>
      <c r="M276" s="22">
        <f>+M277+M281+M282</f>
        <v>0</v>
      </c>
      <c r="N276" s="22">
        <f t="shared" ref="N276" si="858">+N277+N281+N282</f>
        <v>0</v>
      </c>
      <c r="O276" s="22">
        <f t="shared" ref="O276:Q276" si="859">+O277+O281+O282</f>
        <v>0</v>
      </c>
      <c r="P276" s="22">
        <v>0</v>
      </c>
      <c r="Q276" s="22">
        <f t="shared" si="859"/>
        <v>0</v>
      </c>
      <c r="R276" s="22">
        <v>0</v>
      </c>
      <c r="S276" s="22">
        <v>0</v>
      </c>
      <c r="T276" s="22">
        <v>0</v>
      </c>
      <c r="U276" s="22">
        <f>+U277+U281+U282</f>
        <v>0</v>
      </c>
      <c r="V276" s="22">
        <f t="shared" ref="V276:AF276" si="860">+V277+V281+V282</f>
        <v>0</v>
      </c>
      <c r="W276" s="22">
        <v>0</v>
      </c>
      <c r="X276" s="22">
        <f t="shared" ref="X276" si="861">+X277+X281+X282</f>
        <v>0</v>
      </c>
      <c r="Y276" s="22">
        <v>0</v>
      </c>
      <c r="Z276" s="22">
        <v>0</v>
      </c>
      <c r="AA276" s="22">
        <f t="shared" si="860"/>
        <v>0</v>
      </c>
      <c r="AB276" s="22">
        <f t="shared" si="860"/>
        <v>0</v>
      </c>
      <c r="AC276" s="22">
        <f t="shared" ref="AC276" si="862">+AC277+AC281+AC282</f>
        <v>0</v>
      </c>
      <c r="AD276" s="22">
        <v>0</v>
      </c>
      <c r="AE276" s="22">
        <f>+AE277+AE281+AE282</f>
        <v>0</v>
      </c>
      <c r="AF276" s="22">
        <f t="shared" si="860"/>
        <v>0</v>
      </c>
      <c r="AG276" s="22">
        <f t="shared" ref="AG276" si="863">+AG277+AG281+AG282</f>
        <v>0</v>
      </c>
      <c r="AH276" s="22">
        <v>0</v>
      </c>
      <c r="AI276" s="22">
        <f>+AI277+AI281+AI282</f>
        <v>0</v>
      </c>
      <c r="AJ276" s="22">
        <f t="shared" ref="AJ276" si="864">+AJ277+AJ281+AJ282</f>
        <v>0</v>
      </c>
      <c r="AK276" s="22">
        <f t="shared" ref="AK276" si="865">+AK277+AK281+AK282</f>
        <v>0</v>
      </c>
      <c r="AL276" s="22">
        <f t="shared" ref="AL276:AO276" si="866">+AL277+AL281+AL282</f>
        <v>0</v>
      </c>
      <c r="AM276" s="22">
        <f t="shared" ref="AM276:AN276" si="867">+AM277+AM281+AM282</f>
        <v>0</v>
      </c>
      <c r="AN276" s="22">
        <f t="shared" si="867"/>
        <v>0</v>
      </c>
      <c r="AO276" s="22">
        <f t="shared" si="866"/>
        <v>0</v>
      </c>
      <c r="AP276" s="22">
        <f>+AP277+AP281+AP282</f>
        <v>0</v>
      </c>
      <c r="AQ276" s="22">
        <f t="shared" ref="AQ276:AU276" si="868">+AQ277+AQ281+AQ282</f>
        <v>0</v>
      </c>
      <c r="AR276" s="22">
        <f t="shared" si="868"/>
        <v>0</v>
      </c>
      <c r="AS276" s="22">
        <f t="shared" ref="AS276:AT276" si="869">+AS277+AS281+AS282</f>
        <v>0</v>
      </c>
      <c r="AT276" s="22">
        <f t="shared" si="869"/>
        <v>0</v>
      </c>
      <c r="AU276" s="22">
        <f t="shared" si="868"/>
        <v>0</v>
      </c>
      <c r="AV276" s="22">
        <f>+AV277+AV281+AV282</f>
        <v>0</v>
      </c>
      <c r="AW276" s="22">
        <f>+AW277+AW281+AW282</f>
        <v>0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f t="shared" ref="F277" si="870">SUM(F278:F280)</f>
        <v>0</v>
      </c>
      <c r="G277" s="22">
        <v>0</v>
      </c>
      <c r="H277" s="22">
        <f>SUM(H278:H280)</f>
        <v>0</v>
      </c>
      <c r="I277" s="22">
        <f t="shared" ref="I277:L277" si="871">SUM(I278:I280)</f>
        <v>0</v>
      </c>
      <c r="J277" s="22">
        <v>0</v>
      </c>
      <c r="K277" s="22">
        <f t="shared" ref="K277" si="872">SUM(K278:K280)</f>
        <v>0</v>
      </c>
      <c r="L277" s="22">
        <f t="shared" si="871"/>
        <v>0</v>
      </c>
      <c r="M277" s="22">
        <f>SUM(M278:M280)</f>
        <v>0</v>
      </c>
      <c r="N277" s="22">
        <f t="shared" ref="N277" si="873">SUM(N278:N280)</f>
        <v>0</v>
      </c>
      <c r="O277" s="22">
        <f t="shared" ref="O277:Q277" si="874">SUM(O278:O280)</f>
        <v>0</v>
      </c>
      <c r="P277" s="22">
        <v>0</v>
      </c>
      <c r="Q277" s="22">
        <f t="shared" si="874"/>
        <v>0</v>
      </c>
      <c r="R277" s="22">
        <v>0</v>
      </c>
      <c r="S277" s="22">
        <v>0</v>
      </c>
      <c r="T277" s="22">
        <v>0</v>
      </c>
      <c r="U277" s="22">
        <f>SUM(U278:U280)</f>
        <v>0</v>
      </c>
      <c r="V277" s="22">
        <f t="shared" ref="V277:AF277" si="875">SUM(V278:V280)</f>
        <v>0</v>
      </c>
      <c r="W277" s="22">
        <v>0</v>
      </c>
      <c r="X277" s="22">
        <f t="shared" ref="X277" si="876">SUM(X278:X280)</f>
        <v>0</v>
      </c>
      <c r="Y277" s="22">
        <v>0</v>
      </c>
      <c r="Z277" s="22">
        <v>0</v>
      </c>
      <c r="AA277" s="22">
        <f t="shared" si="875"/>
        <v>0</v>
      </c>
      <c r="AB277" s="22">
        <f t="shared" si="875"/>
        <v>0</v>
      </c>
      <c r="AC277" s="22">
        <f t="shared" ref="AC277" si="877">SUM(AC278:AC280)</f>
        <v>0</v>
      </c>
      <c r="AD277" s="22">
        <v>0</v>
      </c>
      <c r="AE277" s="22">
        <f>SUM(AE278:AE280)</f>
        <v>0</v>
      </c>
      <c r="AF277" s="22">
        <f t="shared" si="875"/>
        <v>0</v>
      </c>
      <c r="AG277" s="22">
        <f t="shared" ref="AG277" si="878">SUM(AG278:AG280)</f>
        <v>0</v>
      </c>
      <c r="AH277" s="22">
        <v>0</v>
      </c>
      <c r="AI277" s="22">
        <f>SUM(AI278:AI280)</f>
        <v>0</v>
      </c>
      <c r="AJ277" s="22">
        <f t="shared" ref="AJ277" si="879">SUM(AJ278:AJ280)</f>
        <v>0</v>
      </c>
      <c r="AK277" s="22">
        <f t="shared" ref="AK277" si="880">SUM(AK278:AK280)</f>
        <v>0</v>
      </c>
      <c r="AL277" s="22">
        <f t="shared" ref="AL277:AO277" si="881">SUM(AL278:AL280)</f>
        <v>0</v>
      </c>
      <c r="AM277" s="22">
        <f t="shared" ref="AM277:AN277" si="882">SUM(AM278:AM280)</f>
        <v>0</v>
      </c>
      <c r="AN277" s="22">
        <f t="shared" si="882"/>
        <v>0</v>
      </c>
      <c r="AO277" s="22">
        <f t="shared" si="881"/>
        <v>0</v>
      </c>
      <c r="AP277" s="22">
        <f>SUM(AP278:AP280)</f>
        <v>0</v>
      </c>
      <c r="AQ277" s="22">
        <f t="shared" ref="AQ277:AU277" si="883">SUM(AQ278:AQ280)</f>
        <v>0</v>
      </c>
      <c r="AR277" s="22">
        <f t="shared" si="883"/>
        <v>0</v>
      </c>
      <c r="AS277" s="22">
        <f t="shared" ref="AS277:AT277" si="884">SUM(AS278:AS280)</f>
        <v>0</v>
      </c>
      <c r="AT277" s="22">
        <f t="shared" si="884"/>
        <v>0</v>
      </c>
      <c r="AU277" s="22">
        <f t="shared" si="883"/>
        <v>0</v>
      </c>
      <c r="AV277" s="22">
        <f>SUM(AV278:AV280)</f>
        <v>0</v>
      </c>
      <c r="AW277" s="22">
        <f>SUM(AW278:AW280)</f>
        <v>0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0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f t="shared" ref="F283" si="885">SUM(F284:F287)</f>
        <v>0</v>
      </c>
      <c r="G283" s="22">
        <v>14437.85</v>
      </c>
      <c r="H283" s="22">
        <f>SUM(H284:H287)</f>
        <v>14437.85</v>
      </c>
      <c r="I283" s="22">
        <f t="shared" ref="I283:L283" si="886">SUM(I284:I287)</f>
        <v>0</v>
      </c>
      <c r="J283" s="22">
        <v>0</v>
      </c>
      <c r="K283" s="22">
        <f t="shared" ref="K283" si="887">SUM(K284:K287)</f>
        <v>0</v>
      </c>
      <c r="L283" s="22">
        <f t="shared" si="886"/>
        <v>0</v>
      </c>
      <c r="M283" s="22">
        <f>SUM(M284:M287)</f>
        <v>0</v>
      </c>
      <c r="N283" s="22">
        <f t="shared" ref="N283" si="888">SUM(N284:N287)</f>
        <v>0</v>
      </c>
      <c r="O283" s="22">
        <f t="shared" ref="O283:Q283" si="889">SUM(O284:O287)</f>
        <v>0</v>
      </c>
      <c r="P283" s="22">
        <v>0</v>
      </c>
      <c r="Q283" s="22">
        <f t="shared" si="889"/>
        <v>0</v>
      </c>
      <c r="R283" s="22">
        <v>0</v>
      </c>
      <c r="S283" s="22">
        <v>0</v>
      </c>
      <c r="T283" s="22">
        <v>0</v>
      </c>
      <c r="U283" s="22">
        <f>SUM(U284:U287)</f>
        <v>0</v>
      </c>
      <c r="V283" s="22">
        <f t="shared" ref="V283:AF283" si="890">SUM(V284:V287)</f>
        <v>0</v>
      </c>
      <c r="W283" s="22">
        <v>0</v>
      </c>
      <c r="X283" s="22">
        <f t="shared" ref="X283" si="891">SUM(X284:X287)</f>
        <v>0</v>
      </c>
      <c r="Y283" s="22">
        <v>1409.413</v>
      </c>
      <c r="Z283" s="22">
        <v>0</v>
      </c>
      <c r="AA283" s="22">
        <f t="shared" si="890"/>
        <v>0</v>
      </c>
      <c r="AB283" s="22">
        <f t="shared" si="890"/>
        <v>0</v>
      </c>
      <c r="AC283" s="22">
        <f t="shared" ref="AC283" si="892">SUM(AC284:AC287)</f>
        <v>0</v>
      </c>
      <c r="AD283" s="22">
        <v>0</v>
      </c>
      <c r="AE283" s="22">
        <f>SUM(AE284:AE287)</f>
        <v>0</v>
      </c>
      <c r="AF283" s="22">
        <f t="shared" si="890"/>
        <v>0</v>
      </c>
      <c r="AG283" s="22">
        <f t="shared" ref="AG283" si="893">SUM(AG284:AG287)</f>
        <v>0</v>
      </c>
      <c r="AH283" s="22">
        <v>0</v>
      </c>
      <c r="AI283" s="22">
        <f>SUM(AI284:AI287)</f>
        <v>1409.413</v>
      </c>
      <c r="AJ283" s="22">
        <f t="shared" ref="AJ283" si="894">SUM(AJ284:AJ287)</f>
        <v>0</v>
      </c>
      <c r="AK283" s="22">
        <f t="shared" ref="AK283" si="895">SUM(AK284:AK287)</f>
        <v>0</v>
      </c>
      <c r="AL283" s="22">
        <f t="shared" ref="AL283:AO283" si="896">SUM(AL284:AL287)</f>
        <v>0</v>
      </c>
      <c r="AM283" s="22">
        <f t="shared" ref="AM283:AN283" si="897">SUM(AM284:AM287)</f>
        <v>0</v>
      </c>
      <c r="AN283" s="22">
        <f t="shared" si="897"/>
        <v>0</v>
      </c>
      <c r="AO283" s="22">
        <f t="shared" si="896"/>
        <v>0</v>
      </c>
      <c r="AP283" s="22">
        <f>SUM(AP284:AP287)</f>
        <v>0</v>
      </c>
      <c r="AQ283" s="22">
        <f t="shared" ref="AQ283:AU283" si="898">SUM(AQ284:AQ287)</f>
        <v>0</v>
      </c>
      <c r="AR283" s="22">
        <f t="shared" si="898"/>
        <v>0</v>
      </c>
      <c r="AS283" s="22">
        <f t="shared" ref="AS283:AT283" si="899">SUM(AS284:AS287)</f>
        <v>0</v>
      </c>
      <c r="AT283" s="22">
        <f t="shared" si="899"/>
        <v>0</v>
      </c>
      <c r="AU283" s="22">
        <f t="shared" si="898"/>
        <v>0</v>
      </c>
      <c r="AV283" s="22">
        <f>SUM(AV284:AV287)</f>
        <v>0</v>
      </c>
      <c r="AW283" s="22">
        <f>SUM(AW284:AW287)</f>
        <v>15847.263000000001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5698.51</v>
      </c>
      <c r="H286" s="22">
        <f>SUM(F286:G286)</f>
        <v>5698.51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5698.51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8739.34</v>
      </c>
      <c r="H287" s="22">
        <f>SUM(F287:G287)</f>
        <v>8739.34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1409.413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1409.413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10148.753000000001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f t="shared" ref="F288" si="900">+F289+F295+F300</f>
        <v>0</v>
      </c>
      <c r="G288" s="22">
        <v>0</v>
      </c>
      <c r="H288" s="22">
        <f>+H289+H295+H300</f>
        <v>0</v>
      </c>
      <c r="I288" s="22">
        <f t="shared" ref="I288:L288" si="901">+I289+I295+I300</f>
        <v>0</v>
      </c>
      <c r="J288" s="22">
        <v>0</v>
      </c>
      <c r="K288" s="22">
        <f t="shared" ref="K288" si="902">+K289+K295+K300</f>
        <v>0</v>
      </c>
      <c r="L288" s="22">
        <f t="shared" si="901"/>
        <v>0</v>
      </c>
      <c r="M288" s="22">
        <f>+M289+M295+M300</f>
        <v>0</v>
      </c>
      <c r="N288" s="22">
        <f t="shared" ref="N288" si="903">+N289+N295+N300</f>
        <v>0</v>
      </c>
      <c r="O288" s="22">
        <f t="shared" ref="O288:Q288" si="904">+O289+O295+O300</f>
        <v>0</v>
      </c>
      <c r="P288" s="22">
        <v>0</v>
      </c>
      <c r="Q288" s="22">
        <f t="shared" si="904"/>
        <v>0</v>
      </c>
      <c r="R288" s="22">
        <v>0</v>
      </c>
      <c r="S288" s="22">
        <v>0</v>
      </c>
      <c r="T288" s="22">
        <v>0</v>
      </c>
      <c r="U288" s="22">
        <f>+U289+U295+U300</f>
        <v>0</v>
      </c>
      <c r="V288" s="22">
        <f t="shared" ref="V288:AF288" si="905">+V289+V295+V300</f>
        <v>0</v>
      </c>
      <c r="W288" s="22">
        <v>0</v>
      </c>
      <c r="X288" s="22">
        <f t="shared" ref="X288" si="906">+X289+X295+X300</f>
        <v>0</v>
      </c>
      <c r="Y288" s="22">
        <v>0</v>
      </c>
      <c r="Z288" s="22">
        <v>0</v>
      </c>
      <c r="AA288" s="22">
        <f t="shared" si="905"/>
        <v>0</v>
      </c>
      <c r="AB288" s="22">
        <f t="shared" si="905"/>
        <v>0</v>
      </c>
      <c r="AC288" s="22">
        <f t="shared" ref="AC288" si="907">+AC289+AC295+AC300</f>
        <v>0</v>
      </c>
      <c r="AD288" s="22">
        <v>0</v>
      </c>
      <c r="AE288" s="22">
        <f>+AE289+AE295+AE300</f>
        <v>0</v>
      </c>
      <c r="AF288" s="22">
        <f t="shared" si="905"/>
        <v>0</v>
      </c>
      <c r="AG288" s="22">
        <f t="shared" ref="AG288" si="908">+AG289+AG295+AG300</f>
        <v>0</v>
      </c>
      <c r="AH288" s="22">
        <v>0</v>
      </c>
      <c r="AI288" s="22">
        <f>+AI289+AI295+AI300</f>
        <v>0</v>
      </c>
      <c r="AJ288" s="22">
        <f t="shared" ref="AJ288" si="909">+AJ289+AJ295+AJ300</f>
        <v>0</v>
      </c>
      <c r="AK288" s="22">
        <f t="shared" ref="AK288" si="910">+AK289+AK295+AK300</f>
        <v>0</v>
      </c>
      <c r="AL288" s="22">
        <f t="shared" ref="AL288:AO288" si="911">+AL289+AL295+AL300</f>
        <v>0</v>
      </c>
      <c r="AM288" s="22">
        <f t="shared" ref="AM288:AN288" si="912">+AM289+AM295+AM300</f>
        <v>0</v>
      </c>
      <c r="AN288" s="22">
        <f t="shared" si="912"/>
        <v>0</v>
      </c>
      <c r="AO288" s="22">
        <f t="shared" si="911"/>
        <v>0</v>
      </c>
      <c r="AP288" s="22">
        <f>+AP289+AP295+AP300</f>
        <v>0</v>
      </c>
      <c r="AQ288" s="22">
        <f t="shared" ref="AQ288:AU288" si="913">+AQ289+AQ295+AQ300</f>
        <v>0</v>
      </c>
      <c r="AR288" s="22">
        <f t="shared" si="913"/>
        <v>0</v>
      </c>
      <c r="AS288" s="22">
        <f t="shared" ref="AS288:AT288" si="914">+AS289+AS295+AS300</f>
        <v>0</v>
      </c>
      <c r="AT288" s="22">
        <f t="shared" si="914"/>
        <v>0</v>
      </c>
      <c r="AU288" s="22">
        <f t="shared" si="913"/>
        <v>0</v>
      </c>
      <c r="AV288" s="22">
        <f>+AV289+AV295+AV300</f>
        <v>0</v>
      </c>
      <c r="AW288" s="22">
        <f>+AW289+AW295+AW300</f>
        <v>0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f t="shared" ref="F289" si="915">SUM(F290:F294)</f>
        <v>0</v>
      </c>
      <c r="G289" s="22">
        <v>0</v>
      </c>
      <c r="H289" s="22">
        <f>SUM(H290:H294)</f>
        <v>0</v>
      </c>
      <c r="I289" s="22">
        <f t="shared" ref="I289:L289" si="916">SUM(I290:I294)</f>
        <v>0</v>
      </c>
      <c r="J289" s="22">
        <v>0</v>
      </c>
      <c r="K289" s="22">
        <f t="shared" ref="K289" si="917">SUM(K290:K294)</f>
        <v>0</v>
      </c>
      <c r="L289" s="22">
        <f t="shared" si="916"/>
        <v>0</v>
      </c>
      <c r="M289" s="22">
        <f>SUM(M290:M294)</f>
        <v>0</v>
      </c>
      <c r="N289" s="22">
        <f t="shared" ref="N289" si="918">SUM(N290:N294)</f>
        <v>0</v>
      </c>
      <c r="O289" s="22">
        <f t="shared" ref="O289:Q289" si="919">SUM(O290:O294)</f>
        <v>0</v>
      </c>
      <c r="P289" s="22">
        <v>0</v>
      </c>
      <c r="Q289" s="22">
        <f t="shared" si="919"/>
        <v>0</v>
      </c>
      <c r="R289" s="22">
        <v>0</v>
      </c>
      <c r="S289" s="22">
        <v>0</v>
      </c>
      <c r="T289" s="22">
        <v>0</v>
      </c>
      <c r="U289" s="22">
        <f>SUM(U290:U294)</f>
        <v>0</v>
      </c>
      <c r="V289" s="22">
        <f t="shared" ref="V289:AF289" si="920">SUM(V290:V294)</f>
        <v>0</v>
      </c>
      <c r="W289" s="22">
        <v>0</v>
      </c>
      <c r="X289" s="22">
        <f t="shared" ref="X289" si="921">SUM(X290:X294)</f>
        <v>0</v>
      </c>
      <c r="Y289" s="22">
        <v>0</v>
      </c>
      <c r="Z289" s="22">
        <v>0</v>
      </c>
      <c r="AA289" s="22">
        <f t="shared" si="920"/>
        <v>0</v>
      </c>
      <c r="AB289" s="22">
        <f t="shared" si="920"/>
        <v>0</v>
      </c>
      <c r="AC289" s="22">
        <f t="shared" ref="AC289" si="922">SUM(AC290:AC294)</f>
        <v>0</v>
      </c>
      <c r="AD289" s="22">
        <v>0</v>
      </c>
      <c r="AE289" s="22">
        <f>SUM(AE290:AE294)</f>
        <v>0</v>
      </c>
      <c r="AF289" s="22">
        <f t="shared" si="920"/>
        <v>0</v>
      </c>
      <c r="AG289" s="22">
        <f t="shared" ref="AG289" si="923">SUM(AG290:AG294)</f>
        <v>0</v>
      </c>
      <c r="AH289" s="22">
        <v>0</v>
      </c>
      <c r="AI289" s="22">
        <f>SUM(AI290:AI294)</f>
        <v>0</v>
      </c>
      <c r="AJ289" s="22">
        <f t="shared" ref="AJ289" si="924">SUM(AJ290:AJ294)</f>
        <v>0</v>
      </c>
      <c r="AK289" s="22">
        <f t="shared" ref="AK289" si="925">SUM(AK290:AK294)</f>
        <v>0</v>
      </c>
      <c r="AL289" s="22">
        <f t="shared" ref="AL289:AO289" si="926">SUM(AL290:AL294)</f>
        <v>0</v>
      </c>
      <c r="AM289" s="22">
        <f t="shared" ref="AM289:AN289" si="927">SUM(AM290:AM294)</f>
        <v>0</v>
      </c>
      <c r="AN289" s="22">
        <f t="shared" si="927"/>
        <v>0</v>
      </c>
      <c r="AO289" s="22">
        <f t="shared" si="926"/>
        <v>0</v>
      </c>
      <c r="AP289" s="22">
        <f>SUM(AP290:AP294)</f>
        <v>0</v>
      </c>
      <c r="AQ289" s="22">
        <f t="shared" ref="AQ289:AU289" si="928">SUM(AQ290:AQ294)</f>
        <v>0</v>
      </c>
      <c r="AR289" s="22">
        <f t="shared" si="928"/>
        <v>0</v>
      </c>
      <c r="AS289" s="22">
        <f t="shared" ref="AS289:AT289" si="929">SUM(AS290:AS294)</f>
        <v>0</v>
      </c>
      <c r="AT289" s="22">
        <f t="shared" si="929"/>
        <v>0</v>
      </c>
      <c r="AU289" s="22">
        <f t="shared" si="928"/>
        <v>0</v>
      </c>
      <c r="AV289" s="22">
        <f>SUM(AV290:AV294)</f>
        <v>0</v>
      </c>
      <c r="AW289" s="22">
        <f>SUM(AW290:AW294)</f>
        <v>0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f t="shared" ref="F295" si="930">SUM(F296:F299)</f>
        <v>0</v>
      </c>
      <c r="G295" s="22">
        <v>0</v>
      </c>
      <c r="H295" s="22">
        <f>SUM(H296:H299)</f>
        <v>0</v>
      </c>
      <c r="I295" s="22">
        <f t="shared" ref="I295:L295" si="931">SUM(I296:I299)</f>
        <v>0</v>
      </c>
      <c r="J295" s="22">
        <v>0</v>
      </c>
      <c r="K295" s="22">
        <f t="shared" ref="K295" si="932">SUM(K296:K299)</f>
        <v>0</v>
      </c>
      <c r="L295" s="22">
        <f t="shared" si="931"/>
        <v>0</v>
      </c>
      <c r="M295" s="22">
        <f>SUM(M296:M299)</f>
        <v>0</v>
      </c>
      <c r="N295" s="22">
        <f t="shared" ref="N295" si="933">SUM(N296:N299)</f>
        <v>0</v>
      </c>
      <c r="O295" s="22">
        <f t="shared" ref="O295:Q295" si="934">SUM(O296:O299)</f>
        <v>0</v>
      </c>
      <c r="P295" s="22">
        <v>0</v>
      </c>
      <c r="Q295" s="22">
        <f t="shared" si="934"/>
        <v>0</v>
      </c>
      <c r="R295" s="22">
        <v>0</v>
      </c>
      <c r="S295" s="22">
        <v>0</v>
      </c>
      <c r="T295" s="22">
        <v>0</v>
      </c>
      <c r="U295" s="22">
        <f>SUM(U296:U299)</f>
        <v>0</v>
      </c>
      <c r="V295" s="22">
        <f t="shared" ref="V295:AF295" si="935">SUM(V296:V299)</f>
        <v>0</v>
      </c>
      <c r="W295" s="22">
        <v>0</v>
      </c>
      <c r="X295" s="22">
        <f t="shared" ref="X295" si="936">SUM(X296:X299)</f>
        <v>0</v>
      </c>
      <c r="Y295" s="22">
        <v>0</v>
      </c>
      <c r="Z295" s="22">
        <v>0</v>
      </c>
      <c r="AA295" s="22">
        <f t="shared" si="935"/>
        <v>0</v>
      </c>
      <c r="AB295" s="22">
        <f t="shared" si="935"/>
        <v>0</v>
      </c>
      <c r="AC295" s="22">
        <f t="shared" ref="AC295" si="937">SUM(AC296:AC299)</f>
        <v>0</v>
      </c>
      <c r="AD295" s="22">
        <v>0</v>
      </c>
      <c r="AE295" s="22">
        <f>SUM(AE296:AE299)</f>
        <v>0</v>
      </c>
      <c r="AF295" s="22">
        <f t="shared" si="935"/>
        <v>0</v>
      </c>
      <c r="AG295" s="22">
        <f t="shared" ref="AG295" si="938">SUM(AG296:AG299)</f>
        <v>0</v>
      </c>
      <c r="AH295" s="22">
        <v>0</v>
      </c>
      <c r="AI295" s="22">
        <f>SUM(AI296:AI299)</f>
        <v>0</v>
      </c>
      <c r="AJ295" s="22">
        <f t="shared" ref="AJ295" si="939">SUM(AJ296:AJ299)</f>
        <v>0</v>
      </c>
      <c r="AK295" s="22">
        <f t="shared" ref="AK295" si="940">SUM(AK296:AK299)</f>
        <v>0</v>
      </c>
      <c r="AL295" s="22">
        <f t="shared" ref="AL295:AO295" si="941">SUM(AL296:AL299)</f>
        <v>0</v>
      </c>
      <c r="AM295" s="22">
        <f t="shared" ref="AM295:AN295" si="942">SUM(AM296:AM299)</f>
        <v>0</v>
      </c>
      <c r="AN295" s="22">
        <f t="shared" si="942"/>
        <v>0</v>
      </c>
      <c r="AO295" s="22">
        <f t="shared" si="941"/>
        <v>0</v>
      </c>
      <c r="AP295" s="22">
        <f>SUM(AP296:AP299)</f>
        <v>0</v>
      </c>
      <c r="AQ295" s="22">
        <f t="shared" ref="AQ295:AU295" si="943">SUM(AQ296:AQ299)</f>
        <v>0</v>
      </c>
      <c r="AR295" s="22">
        <f t="shared" si="943"/>
        <v>0</v>
      </c>
      <c r="AS295" s="22">
        <f t="shared" ref="AS295:AT295" si="944">SUM(AS296:AS299)</f>
        <v>0</v>
      </c>
      <c r="AT295" s="22">
        <f t="shared" si="944"/>
        <v>0</v>
      </c>
      <c r="AU295" s="22">
        <f t="shared" si="943"/>
        <v>0</v>
      </c>
      <c r="AV295" s="22">
        <f>SUM(AV296:AV299)</f>
        <v>0</v>
      </c>
      <c r="AW295" s="22">
        <f>SUM(AW296:AW299)</f>
        <v>0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f t="shared" ref="F301" si="945">SUM(F302:F304)</f>
        <v>0</v>
      </c>
      <c r="G301" s="22">
        <v>0</v>
      </c>
      <c r="H301" s="22">
        <f>SUM(H302:H304)</f>
        <v>0</v>
      </c>
      <c r="I301" s="22">
        <f t="shared" ref="I301:L301" si="946">SUM(I302:I304)</f>
        <v>0</v>
      </c>
      <c r="J301" s="22">
        <v>0</v>
      </c>
      <c r="K301" s="22">
        <f t="shared" ref="K301" si="947">SUM(K302:K304)</f>
        <v>0</v>
      </c>
      <c r="L301" s="22">
        <f t="shared" si="946"/>
        <v>0</v>
      </c>
      <c r="M301" s="22">
        <f>SUM(M302:M304)</f>
        <v>0</v>
      </c>
      <c r="N301" s="22">
        <f t="shared" ref="N301" si="948">SUM(N302:N304)</f>
        <v>0</v>
      </c>
      <c r="O301" s="22">
        <f t="shared" ref="O301:Q301" si="949">SUM(O302:O304)</f>
        <v>0</v>
      </c>
      <c r="P301" s="22">
        <v>0</v>
      </c>
      <c r="Q301" s="22">
        <f t="shared" si="949"/>
        <v>0</v>
      </c>
      <c r="R301" s="22">
        <v>0</v>
      </c>
      <c r="S301" s="22">
        <v>0</v>
      </c>
      <c r="T301" s="22">
        <v>0</v>
      </c>
      <c r="U301" s="22">
        <f>SUM(U302:U304)</f>
        <v>0</v>
      </c>
      <c r="V301" s="22">
        <f t="shared" ref="V301:AF301" si="950">SUM(V302:V304)</f>
        <v>0</v>
      </c>
      <c r="W301" s="22">
        <v>0</v>
      </c>
      <c r="X301" s="22">
        <f t="shared" ref="X301" si="951">SUM(X302:X304)</f>
        <v>0</v>
      </c>
      <c r="Y301" s="22">
        <v>0</v>
      </c>
      <c r="Z301" s="22">
        <v>0</v>
      </c>
      <c r="AA301" s="22">
        <f t="shared" si="950"/>
        <v>0</v>
      </c>
      <c r="AB301" s="22">
        <f t="shared" si="950"/>
        <v>0</v>
      </c>
      <c r="AC301" s="22">
        <f t="shared" ref="AC301" si="952">SUM(AC302:AC304)</f>
        <v>0</v>
      </c>
      <c r="AD301" s="22">
        <v>0</v>
      </c>
      <c r="AE301" s="22">
        <f>SUM(AE302:AE304)</f>
        <v>0</v>
      </c>
      <c r="AF301" s="22">
        <f t="shared" si="950"/>
        <v>0</v>
      </c>
      <c r="AG301" s="22">
        <f t="shared" ref="AG301" si="953">SUM(AG302:AG304)</f>
        <v>0</v>
      </c>
      <c r="AH301" s="22">
        <v>0</v>
      </c>
      <c r="AI301" s="22">
        <f>SUM(AI302:AI304)</f>
        <v>0</v>
      </c>
      <c r="AJ301" s="22">
        <f t="shared" ref="AJ301" si="954">SUM(AJ302:AJ304)</f>
        <v>0</v>
      </c>
      <c r="AK301" s="22">
        <f t="shared" ref="AK301" si="955">SUM(AK302:AK304)</f>
        <v>0</v>
      </c>
      <c r="AL301" s="22">
        <f t="shared" ref="AL301:AO301" si="956">SUM(AL302:AL304)</f>
        <v>0</v>
      </c>
      <c r="AM301" s="22">
        <f t="shared" ref="AM301:AN301" si="957">SUM(AM302:AM304)</f>
        <v>0</v>
      </c>
      <c r="AN301" s="22">
        <f t="shared" si="957"/>
        <v>0</v>
      </c>
      <c r="AO301" s="22">
        <f t="shared" si="956"/>
        <v>0</v>
      </c>
      <c r="AP301" s="22">
        <f>SUM(AP302:AP304)</f>
        <v>0</v>
      </c>
      <c r="AQ301" s="22">
        <f t="shared" ref="AQ301:AU301" si="958">SUM(AQ302:AQ304)</f>
        <v>0</v>
      </c>
      <c r="AR301" s="22">
        <f t="shared" si="958"/>
        <v>0</v>
      </c>
      <c r="AS301" s="22">
        <f t="shared" ref="AS301:AT301" si="959">SUM(AS302:AS304)</f>
        <v>0</v>
      </c>
      <c r="AT301" s="22">
        <f t="shared" si="959"/>
        <v>0</v>
      </c>
      <c r="AU301" s="22">
        <f t="shared" si="958"/>
        <v>0</v>
      </c>
      <c r="AV301" s="22">
        <f>SUM(AV302:AV304)</f>
        <v>0</v>
      </c>
      <c r="AW301" s="22">
        <f>SUM(AW302:AW304)</f>
        <v>0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f t="shared" ref="F305" si="960">SUM(F306:F308)</f>
        <v>0</v>
      </c>
      <c r="G305" s="22">
        <v>0</v>
      </c>
      <c r="H305" s="22">
        <f>SUM(H306:H308)</f>
        <v>0</v>
      </c>
      <c r="I305" s="22">
        <f t="shared" ref="I305:L305" si="961">SUM(I306:I308)</f>
        <v>0</v>
      </c>
      <c r="J305" s="22">
        <v>0</v>
      </c>
      <c r="K305" s="22">
        <f t="shared" ref="K305" si="962">SUM(K306:K308)</f>
        <v>0</v>
      </c>
      <c r="L305" s="22">
        <f t="shared" si="961"/>
        <v>0</v>
      </c>
      <c r="M305" s="22">
        <f>SUM(M306:M308)</f>
        <v>0</v>
      </c>
      <c r="N305" s="22">
        <f t="shared" ref="N305" si="963">SUM(N306:N308)</f>
        <v>0</v>
      </c>
      <c r="O305" s="22">
        <f t="shared" ref="O305:Q305" si="964">SUM(O306:O308)</f>
        <v>0</v>
      </c>
      <c r="P305" s="22">
        <v>0</v>
      </c>
      <c r="Q305" s="22">
        <f t="shared" si="964"/>
        <v>0</v>
      </c>
      <c r="R305" s="22">
        <v>0</v>
      </c>
      <c r="S305" s="22">
        <v>0</v>
      </c>
      <c r="T305" s="22">
        <v>0</v>
      </c>
      <c r="U305" s="22">
        <f>SUM(U306:U308)</f>
        <v>0</v>
      </c>
      <c r="V305" s="22">
        <f t="shared" ref="V305:AF305" si="965">SUM(V306:V308)</f>
        <v>0</v>
      </c>
      <c r="W305" s="22">
        <v>0</v>
      </c>
      <c r="X305" s="22">
        <f t="shared" ref="X305" si="966">SUM(X306:X308)</f>
        <v>0</v>
      </c>
      <c r="Y305" s="22">
        <v>0</v>
      </c>
      <c r="Z305" s="22">
        <v>0</v>
      </c>
      <c r="AA305" s="22">
        <f t="shared" si="965"/>
        <v>0</v>
      </c>
      <c r="AB305" s="22">
        <f t="shared" si="965"/>
        <v>0</v>
      </c>
      <c r="AC305" s="22">
        <f t="shared" ref="AC305" si="967">SUM(AC306:AC308)</f>
        <v>0</v>
      </c>
      <c r="AD305" s="22">
        <v>0</v>
      </c>
      <c r="AE305" s="22">
        <f>SUM(AE306:AE308)</f>
        <v>0</v>
      </c>
      <c r="AF305" s="22">
        <f t="shared" si="965"/>
        <v>0</v>
      </c>
      <c r="AG305" s="22">
        <f t="shared" ref="AG305" si="968">SUM(AG306:AG308)</f>
        <v>0</v>
      </c>
      <c r="AH305" s="22">
        <v>326.97000000000003</v>
      </c>
      <c r="AI305" s="22">
        <f>SUM(AI306:AI308)</f>
        <v>326.97000000000003</v>
      </c>
      <c r="AJ305" s="22">
        <f t="shared" ref="AJ305" si="969">SUM(AJ306:AJ308)</f>
        <v>0</v>
      </c>
      <c r="AK305" s="22">
        <f t="shared" ref="AK305" si="970">SUM(AK306:AK308)</f>
        <v>0</v>
      </c>
      <c r="AL305" s="22">
        <f t="shared" ref="AL305:AO305" si="971">SUM(AL306:AL308)</f>
        <v>0</v>
      </c>
      <c r="AM305" s="22">
        <f t="shared" ref="AM305:AN305" si="972">SUM(AM306:AM308)</f>
        <v>0</v>
      </c>
      <c r="AN305" s="22">
        <f t="shared" si="972"/>
        <v>0</v>
      </c>
      <c r="AO305" s="22">
        <f t="shared" si="971"/>
        <v>0</v>
      </c>
      <c r="AP305" s="22">
        <f>SUM(AP306:AP308)</f>
        <v>0</v>
      </c>
      <c r="AQ305" s="22">
        <f t="shared" ref="AQ305:AU305" si="973">SUM(AQ306:AQ308)</f>
        <v>0</v>
      </c>
      <c r="AR305" s="22">
        <f t="shared" si="973"/>
        <v>0</v>
      </c>
      <c r="AS305" s="22">
        <f t="shared" ref="AS305:AT305" si="974">SUM(AS306:AS308)</f>
        <v>0</v>
      </c>
      <c r="AT305" s="22">
        <f t="shared" si="974"/>
        <v>0</v>
      </c>
      <c r="AU305" s="22">
        <f t="shared" si="973"/>
        <v>0</v>
      </c>
      <c r="AV305" s="22">
        <f>SUM(AV306:AV308)</f>
        <v>0</v>
      </c>
      <c r="AW305" s="22">
        <f>SUM(AW306:AW308)</f>
        <v>326.97000000000003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326.97000000000003</v>
      </c>
      <c r="AI306" s="22">
        <f>SUM(V306:AH306)</f>
        <v>326.97000000000003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326.97000000000003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0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0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f t="shared" ref="F309" si="975">SUM(F310:F313)</f>
        <v>0</v>
      </c>
      <c r="G309" s="22">
        <v>0</v>
      </c>
      <c r="H309" s="22">
        <f>SUM(H310:H313)</f>
        <v>0</v>
      </c>
      <c r="I309" s="22">
        <f t="shared" ref="I309:L309" si="976">SUM(I310:I313)</f>
        <v>0</v>
      </c>
      <c r="J309" s="22">
        <v>0</v>
      </c>
      <c r="K309" s="22">
        <f t="shared" ref="K309" si="977">SUM(K310:K313)</f>
        <v>0</v>
      </c>
      <c r="L309" s="22">
        <f t="shared" si="976"/>
        <v>0</v>
      </c>
      <c r="M309" s="22">
        <f>SUM(M310:M313)</f>
        <v>0</v>
      </c>
      <c r="N309" s="22">
        <f t="shared" ref="N309" si="978">SUM(N310:N313)</f>
        <v>0</v>
      </c>
      <c r="O309" s="22">
        <f t="shared" ref="O309:Q309" si="979">SUM(O310:O313)</f>
        <v>0</v>
      </c>
      <c r="P309" s="22">
        <v>0</v>
      </c>
      <c r="Q309" s="22">
        <f t="shared" si="979"/>
        <v>0</v>
      </c>
      <c r="R309" s="22">
        <v>0</v>
      </c>
      <c r="S309" s="22">
        <v>0</v>
      </c>
      <c r="T309" s="22">
        <v>0</v>
      </c>
      <c r="U309" s="22">
        <f>SUM(U310:U313)</f>
        <v>0</v>
      </c>
      <c r="V309" s="22">
        <f t="shared" ref="V309:AF309" si="980">SUM(V310:V313)</f>
        <v>0</v>
      </c>
      <c r="W309" s="22">
        <v>0</v>
      </c>
      <c r="X309" s="22">
        <f t="shared" ref="X309" si="981">SUM(X310:X313)</f>
        <v>0</v>
      </c>
      <c r="Y309" s="22">
        <v>0</v>
      </c>
      <c r="Z309" s="22">
        <v>0</v>
      </c>
      <c r="AA309" s="22">
        <f t="shared" si="980"/>
        <v>0</v>
      </c>
      <c r="AB309" s="22">
        <f t="shared" si="980"/>
        <v>0</v>
      </c>
      <c r="AC309" s="22">
        <f t="shared" ref="AC309" si="982">SUM(AC310:AC313)</f>
        <v>0</v>
      </c>
      <c r="AD309" s="22">
        <v>0</v>
      </c>
      <c r="AE309" s="22">
        <f>SUM(AE310:AE313)</f>
        <v>0</v>
      </c>
      <c r="AF309" s="22">
        <f t="shared" si="980"/>
        <v>0</v>
      </c>
      <c r="AG309" s="22">
        <f t="shared" ref="AG309" si="983">SUM(AG310:AG313)</f>
        <v>0</v>
      </c>
      <c r="AH309" s="22">
        <v>0</v>
      </c>
      <c r="AI309" s="22">
        <f>SUM(AI310:AI313)</f>
        <v>0</v>
      </c>
      <c r="AJ309" s="22">
        <f t="shared" ref="AJ309" si="984">SUM(AJ310:AJ313)</f>
        <v>0</v>
      </c>
      <c r="AK309" s="22">
        <f t="shared" ref="AK309" si="985">SUM(AK310:AK313)</f>
        <v>0</v>
      </c>
      <c r="AL309" s="22">
        <f t="shared" ref="AL309:AO309" si="986">SUM(AL310:AL313)</f>
        <v>0</v>
      </c>
      <c r="AM309" s="22">
        <f t="shared" ref="AM309:AN309" si="987">SUM(AM310:AM313)</f>
        <v>0</v>
      </c>
      <c r="AN309" s="22">
        <f t="shared" si="987"/>
        <v>0</v>
      </c>
      <c r="AO309" s="22">
        <f t="shared" si="986"/>
        <v>0</v>
      </c>
      <c r="AP309" s="22">
        <f>SUM(AP310:AP313)</f>
        <v>0</v>
      </c>
      <c r="AQ309" s="22">
        <f t="shared" ref="AQ309:AU309" si="988">SUM(AQ310:AQ313)</f>
        <v>0</v>
      </c>
      <c r="AR309" s="22">
        <f t="shared" si="988"/>
        <v>0</v>
      </c>
      <c r="AS309" s="22">
        <f t="shared" ref="AS309:AT309" si="989">SUM(AS310:AS313)</f>
        <v>0</v>
      </c>
      <c r="AT309" s="22">
        <f t="shared" si="989"/>
        <v>0</v>
      </c>
      <c r="AU309" s="22">
        <f t="shared" si="988"/>
        <v>0</v>
      </c>
      <c r="AV309" s="22">
        <f>SUM(AV310:AV313)</f>
        <v>0</v>
      </c>
      <c r="AW309" s="22">
        <f>SUM(AW310:AW313)</f>
        <v>0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f t="shared" ref="F315" si="990">SUM(F316:F319)</f>
        <v>0</v>
      </c>
      <c r="G315" s="22">
        <v>0</v>
      </c>
      <c r="H315" s="22">
        <f>SUM(H316:H319)</f>
        <v>0</v>
      </c>
      <c r="I315" s="22">
        <f t="shared" ref="I315:L315" si="991">SUM(I316:I319)</f>
        <v>0</v>
      </c>
      <c r="J315" s="22">
        <v>0</v>
      </c>
      <c r="K315" s="22">
        <f t="shared" ref="K315" si="992">SUM(K316:K319)</f>
        <v>0</v>
      </c>
      <c r="L315" s="22">
        <f t="shared" si="991"/>
        <v>0</v>
      </c>
      <c r="M315" s="22">
        <f>SUM(M316:M319)</f>
        <v>0</v>
      </c>
      <c r="N315" s="22">
        <f t="shared" ref="N315" si="993">SUM(N316:N319)</f>
        <v>0</v>
      </c>
      <c r="O315" s="22">
        <f t="shared" ref="O315:Q315" si="994">SUM(O316:O319)</f>
        <v>0</v>
      </c>
      <c r="P315" s="22">
        <v>0</v>
      </c>
      <c r="Q315" s="22">
        <f t="shared" si="994"/>
        <v>0</v>
      </c>
      <c r="R315" s="22">
        <v>0</v>
      </c>
      <c r="S315" s="22">
        <v>0</v>
      </c>
      <c r="T315" s="22">
        <v>0</v>
      </c>
      <c r="U315" s="22">
        <f>SUM(U316:U319)</f>
        <v>0</v>
      </c>
      <c r="V315" s="22">
        <f t="shared" ref="V315:AF315" si="995">SUM(V316:V319)</f>
        <v>0</v>
      </c>
      <c r="W315" s="22">
        <v>0</v>
      </c>
      <c r="X315" s="22">
        <f t="shared" ref="X315" si="996">SUM(X316:X319)</f>
        <v>0</v>
      </c>
      <c r="Y315" s="22">
        <v>0</v>
      </c>
      <c r="Z315" s="22">
        <v>0</v>
      </c>
      <c r="AA315" s="22">
        <f t="shared" si="995"/>
        <v>0</v>
      </c>
      <c r="AB315" s="22">
        <f t="shared" si="995"/>
        <v>0</v>
      </c>
      <c r="AC315" s="22">
        <f t="shared" ref="AC315" si="997">SUM(AC316:AC319)</f>
        <v>0</v>
      </c>
      <c r="AD315" s="22">
        <v>0</v>
      </c>
      <c r="AE315" s="22">
        <f>SUM(AE316:AE319)</f>
        <v>0</v>
      </c>
      <c r="AF315" s="22">
        <f t="shared" si="995"/>
        <v>0</v>
      </c>
      <c r="AG315" s="22">
        <f t="shared" ref="AG315" si="998">SUM(AG316:AG319)</f>
        <v>0</v>
      </c>
      <c r="AH315" s="22">
        <v>0</v>
      </c>
      <c r="AI315" s="22">
        <f>SUM(AI316:AI319)</f>
        <v>0</v>
      </c>
      <c r="AJ315" s="22">
        <f t="shared" ref="AJ315" si="999">SUM(AJ316:AJ319)</f>
        <v>0</v>
      </c>
      <c r="AK315" s="22">
        <f t="shared" ref="AK315" si="1000">SUM(AK316:AK319)</f>
        <v>0</v>
      </c>
      <c r="AL315" s="22">
        <f t="shared" ref="AL315:AO315" si="1001">SUM(AL316:AL319)</f>
        <v>0</v>
      </c>
      <c r="AM315" s="22">
        <f t="shared" ref="AM315:AN315" si="1002">SUM(AM316:AM319)</f>
        <v>0</v>
      </c>
      <c r="AN315" s="22">
        <f t="shared" si="1002"/>
        <v>0</v>
      </c>
      <c r="AO315" s="22">
        <f t="shared" si="1001"/>
        <v>0</v>
      </c>
      <c r="AP315" s="22">
        <f>SUM(AP316:AP319)</f>
        <v>0</v>
      </c>
      <c r="AQ315" s="22">
        <f t="shared" ref="AQ315:AU315" si="1003">SUM(AQ316:AQ319)</f>
        <v>0</v>
      </c>
      <c r="AR315" s="22">
        <f t="shared" si="1003"/>
        <v>0</v>
      </c>
      <c r="AS315" s="22">
        <f t="shared" ref="AS315:AT315" si="1004">SUM(AS316:AS319)</f>
        <v>0</v>
      </c>
      <c r="AT315" s="22">
        <f t="shared" si="1004"/>
        <v>0</v>
      </c>
      <c r="AU315" s="22">
        <f t="shared" si="1003"/>
        <v>0</v>
      </c>
      <c r="AV315" s="22">
        <f>SUM(AV316:AV319)</f>
        <v>0</v>
      </c>
      <c r="AW315" s="22">
        <f>SUM(AW316:AW319)</f>
        <v>0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f t="shared" ref="F320" si="1005">SUM(F321:F324)</f>
        <v>0</v>
      </c>
      <c r="G320" s="22">
        <v>0</v>
      </c>
      <c r="H320" s="22">
        <f>SUM(H321:H324)</f>
        <v>0</v>
      </c>
      <c r="I320" s="22">
        <f t="shared" ref="I320:L320" si="1006">SUM(I321:I324)</f>
        <v>0</v>
      </c>
      <c r="J320" s="22">
        <v>0</v>
      </c>
      <c r="K320" s="22">
        <f t="shared" ref="K320" si="1007">SUM(K321:K324)</f>
        <v>0</v>
      </c>
      <c r="L320" s="22">
        <f t="shared" si="1006"/>
        <v>0</v>
      </c>
      <c r="M320" s="22">
        <f>SUM(M321:M324)</f>
        <v>0</v>
      </c>
      <c r="N320" s="22">
        <f t="shared" ref="N320" si="1008">SUM(N321:N324)</f>
        <v>0</v>
      </c>
      <c r="O320" s="22">
        <f t="shared" ref="O320:Q320" si="1009">SUM(O321:O324)</f>
        <v>0</v>
      </c>
      <c r="P320" s="22">
        <v>0</v>
      </c>
      <c r="Q320" s="22">
        <f t="shared" si="1009"/>
        <v>0</v>
      </c>
      <c r="R320" s="22">
        <v>0</v>
      </c>
      <c r="S320" s="22">
        <v>0</v>
      </c>
      <c r="T320" s="22">
        <v>0</v>
      </c>
      <c r="U320" s="22">
        <f>SUM(U321:U324)</f>
        <v>0</v>
      </c>
      <c r="V320" s="22">
        <f t="shared" ref="V320:AF320" si="1010">SUM(V321:V324)</f>
        <v>0</v>
      </c>
      <c r="W320" s="22">
        <v>0</v>
      </c>
      <c r="X320" s="22">
        <f t="shared" ref="X320" si="1011">SUM(X321:X324)</f>
        <v>0</v>
      </c>
      <c r="Y320" s="22">
        <v>0</v>
      </c>
      <c r="Z320" s="22">
        <v>0</v>
      </c>
      <c r="AA320" s="22">
        <f t="shared" si="1010"/>
        <v>0</v>
      </c>
      <c r="AB320" s="22">
        <f t="shared" si="1010"/>
        <v>0</v>
      </c>
      <c r="AC320" s="22">
        <f t="shared" ref="AC320" si="1012">SUM(AC321:AC324)</f>
        <v>0</v>
      </c>
      <c r="AD320" s="22">
        <v>0</v>
      </c>
      <c r="AE320" s="22">
        <f>SUM(AE321:AE324)</f>
        <v>0</v>
      </c>
      <c r="AF320" s="22">
        <f t="shared" si="1010"/>
        <v>0</v>
      </c>
      <c r="AG320" s="22">
        <f t="shared" ref="AG320" si="1013">SUM(AG321:AG324)</f>
        <v>0</v>
      </c>
      <c r="AH320" s="22">
        <v>0</v>
      </c>
      <c r="AI320" s="22">
        <f>SUM(AI321:AI324)</f>
        <v>0</v>
      </c>
      <c r="AJ320" s="22">
        <f t="shared" ref="AJ320" si="1014">SUM(AJ321:AJ324)</f>
        <v>0</v>
      </c>
      <c r="AK320" s="22">
        <f t="shared" ref="AK320" si="1015">SUM(AK321:AK324)</f>
        <v>0</v>
      </c>
      <c r="AL320" s="22">
        <f t="shared" ref="AL320:AO320" si="1016">SUM(AL321:AL324)</f>
        <v>0</v>
      </c>
      <c r="AM320" s="22">
        <f t="shared" ref="AM320:AN320" si="1017">SUM(AM321:AM324)</f>
        <v>0</v>
      </c>
      <c r="AN320" s="22">
        <f t="shared" si="1017"/>
        <v>0</v>
      </c>
      <c r="AO320" s="22">
        <f t="shared" si="1016"/>
        <v>0</v>
      </c>
      <c r="AP320" s="22">
        <f>SUM(AP321:AP324)</f>
        <v>0</v>
      </c>
      <c r="AQ320" s="22">
        <f t="shared" ref="AQ320:AU320" si="1018">SUM(AQ321:AQ324)</f>
        <v>0</v>
      </c>
      <c r="AR320" s="22">
        <f t="shared" si="1018"/>
        <v>0</v>
      </c>
      <c r="AS320" s="22">
        <f t="shared" ref="AS320:AT320" si="1019">SUM(AS321:AS324)</f>
        <v>0</v>
      </c>
      <c r="AT320" s="22">
        <f t="shared" si="1019"/>
        <v>0</v>
      </c>
      <c r="AU320" s="22">
        <f t="shared" si="1018"/>
        <v>0</v>
      </c>
      <c r="AV320" s="22">
        <f>SUM(AV321:AV324)</f>
        <v>0</v>
      </c>
      <c r="AW320" s="22">
        <f>SUM(AW321:AW324)</f>
        <v>0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f t="shared" ref="F325" si="1020">SUM(F326:F329)</f>
        <v>0</v>
      </c>
      <c r="G325" s="22">
        <v>1500</v>
      </c>
      <c r="H325" s="22">
        <f>SUM(H326:H329)</f>
        <v>1500</v>
      </c>
      <c r="I325" s="22">
        <f t="shared" ref="I325:L325" si="1021">SUM(I326:I329)</f>
        <v>0</v>
      </c>
      <c r="J325" s="22">
        <v>0</v>
      </c>
      <c r="K325" s="22">
        <f t="shared" ref="K325" si="1022">SUM(K326:K329)</f>
        <v>0</v>
      </c>
      <c r="L325" s="22">
        <f t="shared" si="1021"/>
        <v>0</v>
      </c>
      <c r="M325" s="22">
        <f>SUM(M326:M329)</f>
        <v>0</v>
      </c>
      <c r="N325" s="22">
        <f t="shared" ref="N325" si="1023">SUM(N326:N329)</f>
        <v>0</v>
      </c>
      <c r="O325" s="22">
        <f t="shared" ref="O325:Q325" si="1024">SUM(O326:O329)</f>
        <v>0</v>
      </c>
      <c r="P325" s="22">
        <v>0</v>
      </c>
      <c r="Q325" s="22">
        <f t="shared" si="1024"/>
        <v>0</v>
      </c>
      <c r="R325" s="22">
        <v>0</v>
      </c>
      <c r="S325" s="22">
        <v>0</v>
      </c>
      <c r="T325" s="22">
        <v>0</v>
      </c>
      <c r="U325" s="22">
        <f>SUM(U326:U329)</f>
        <v>0</v>
      </c>
      <c r="V325" s="22">
        <f t="shared" ref="V325:AF325" si="1025">SUM(V326:V329)</f>
        <v>0</v>
      </c>
      <c r="W325" s="22">
        <v>0</v>
      </c>
      <c r="X325" s="22">
        <f t="shared" ref="X325" si="1026">SUM(X326:X329)</f>
        <v>0</v>
      </c>
      <c r="Y325" s="22">
        <v>0</v>
      </c>
      <c r="Z325" s="22">
        <v>0</v>
      </c>
      <c r="AA325" s="22">
        <f t="shared" si="1025"/>
        <v>0</v>
      </c>
      <c r="AB325" s="22">
        <f t="shared" si="1025"/>
        <v>0</v>
      </c>
      <c r="AC325" s="22">
        <f t="shared" ref="AC325" si="1027">SUM(AC326:AC329)</f>
        <v>0</v>
      </c>
      <c r="AD325" s="22">
        <v>0</v>
      </c>
      <c r="AE325" s="22">
        <f>SUM(AE326:AE329)</f>
        <v>0</v>
      </c>
      <c r="AF325" s="22">
        <f t="shared" si="1025"/>
        <v>0</v>
      </c>
      <c r="AG325" s="22">
        <f t="shared" ref="AG325" si="1028">SUM(AG326:AG329)</f>
        <v>0</v>
      </c>
      <c r="AH325" s="22">
        <v>0</v>
      </c>
      <c r="AI325" s="22">
        <f>SUM(AI326:AI329)</f>
        <v>0</v>
      </c>
      <c r="AJ325" s="22">
        <f t="shared" ref="AJ325" si="1029">SUM(AJ326:AJ329)</f>
        <v>0</v>
      </c>
      <c r="AK325" s="22">
        <f t="shared" ref="AK325" si="1030">SUM(AK326:AK329)</f>
        <v>0</v>
      </c>
      <c r="AL325" s="22">
        <f t="shared" ref="AL325:AO325" si="1031">SUM(AL326:AL329)</f>
        <v>0</v>
      </c>
      <c r="AM325" s="22">
        <f t="shared" ref="AM325:AN325" si="1032">SUM(AM326:AM329)</f>
        <v>0</v>
      </c>
      <c r="AN325" s="22">
        <f t="shared" si="1032"/>
        <v>0</v>
      </c>
      <c r="AO325" s="22">
        <f t="shared" si="1031"/>
        <v>0</v>
      </c>
      <c r="AP325" s="22">
        <f>SUM(AP326:AP329)</f>
        <v>0</v>
      </c>
      <c r="AQ325" s="22">
        <f t="shared" ref="AQ325:AU325" si="1033">SUM(AQ326:AQ329)</f>
        <v>0</v>
      </c>
      <c r="AR325" s="22">
        <f t="shared" si="1033"/>
        <v>0</v>
      </c>
      <c r="AS325" s="22">
        <f t="shared" ref="AS325:AT325" si="1034">SUM(AS326:AS329)</f>
        <v>0</v>
      </c>
      <c r="AT325" s="22">
        <f t="shared" si="1034"/>
        <v>0</v>
      </c>
      <c r="AU325" s="22">
        <f t="shared" si="1033"/>
        <v>0</v>
      </c>
      <c r="AV325" s="22">
        <f>SUM(AV326:AV329)</f>
        <v>0</v>
      </c>
      <c r="AW325" s="22">
        <f>SUM(AW326:AW329)</f>
        <v>1500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1500</v>
      </c>
      <c r="H328" s="22">
        <f>SUM(F328:G328)</f>
        <v>1500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1500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f t="shared" ref="F330" si="1035">SUM(F331:F334)</f>
        <v>0</v>
      </c>
      <c r="G330" s="22">
        <v>0</v>
      </c>
      <c r="H330" s="22">
        <f>SUM(H331:H334)</f>
        <v>0</v>
      </c>
      <c r="I330" s="22">
        <f t="shared" ref="I330:L330" si="1036">SUM(I331:I334)</f>
        <v>0</v>
      </c>
      <c r="J330" s="22">
        <v>0</v>
      </c>
      <c r="K330" s="22">
        <f t="shared" ref="K330" si="1037">SUM(K331:K334)</f>
        <v>0</v>
      </c>
      <c r="L330" s="22">
        <f t="shared" si="1036"/>
        <v>0</v>
      </c>
      <c r="M330" s="22">
        <f>SUM(M331:M334)</f>
        <v>0</v>
      </c>
      <c r="N330" s="22">
        <f t="shared" ref="N330" si="1038">SUM(N331:N334)</f>
        <v>0</v>
      </c>
      <c r="O330" s="22">
        <f t="shared" ref="O330:Q330" si="1039">SUM(O331:O334)</f>
        <v>0</v>
      </c>
      <c r="P330" s="22">
        <v>0</v>
      </c>
      <c r="Q330" s="22">
        <f t="shared" si="1039"/>
        <v>0</v>
      </c>
      <c r="R330" s="22">
        <v>0</v>
      </c>
      <c r="S330" s="22">
        <v>0</v>
      </c>
      <c r="T330" s="22">
        <v>0</v>
      </c>
      <c r="U330" s="22">
        <f>SUM(U331:U334)</f>
        <v>0</v>
      </c>
      <c r="V330" s="22">
        <f t="shared" ref="V330:AF330" si="1040">SUM(V331:V334)</f>
        <v>0</v>
      </c>
      <c r="W330" s="22">
        <v>0</v>
      </c>
      <c r="X330" s="22">
        <f t="shared" ref="X330" si="1041">SUM(X331:X334)</f>
        <v>0</v>
      </c>
      <c r="Y330" s="22">
        <v>0</v>
      </c>
      <c r="Z330" s="22">
        <v>0</v>
      </c>
      <c r="AA330" s="22">
        <f t="shared" si="1040"/>
        <v>0</v>
      </c>
      <c r="AB330" s="22">
        <f t="shared" si="1040"/>
        <v>0</v>
      </c>
      <c r="AC330" s="22">
        <f t="shared" ref="AC330" si="1042">SUM(AC331:AC334)</f>
        <v>0</v>
      </c>
      <c r="AD330" s="22">
        <v>0</v>
      </c>
      <c r="AE330" s="22">
        <f>SUM(AE331:AE334)</f>
        <v>0</v>
      </c>
      <c r="AF330" s="22">
        <f t="shared" si="1040"/>
        <v>0</v>
      </c>
      <c r="AG330" s="22">
        <f t="shared" ref="AG330" si="1043">SUM(AG331:AG334)</f>
        <v>0</v>
      </c>
      <c r="AH330" s="22">
        <v>0</v>
      </c>
      <c r="AI330" s="22">
        <f>SUM(AI331:AI334)</f>
        <v>0</v>
      </c>
      <c r="AJ330" s="22">
        <f t="shared" ref="AJ330" si="1044">SUM(AJ331:AJ334)</f>
        <v>0</v>
      </c>
      <c r="AK330" s="22">
        <f t="shared" ref="AK330" si="1045">SUM(AK331:AK334)</f>
        <v>0</v>
      </c>
      <c r="AL330" s="22">
        <f t="shared" ref="AL330:AO330" si="1046">SUM(AL331:AL334)</f>
        <v>0</v>
      </c>
      <c r="AM330" s="22">
        <f t="shared" ref="AM330:AN330" si="1047">SUM(AM331:AM334)</f>
        <v>0</v>
      </c>
      <c r="AN330" s="22">
        <f t="shared" si="1047"/>
        <v>0</v>
      </c>
      <c r="AO330" s="22">
        <f t="shared" si="1046"/>
        <v>0</v>
      </c>
      <c r="AP330" s="22">
        <f>SUM(AP331:AP334)</f>
        <v>0</v>
      </c>
      <c r="AQ330" s="22">
        <f t="shared" ref="AQ330:AU330" si="1048">SUM(AQ331:AQ334)</f>
        <v>0</v>
      </c>
      <c r="AR330" s="22">
        <f t="shared" si="1048"/>
        <v>0</v>
      </c>
      <c r="AS330" s="22">
        <f t="shared" ref="AS330:AT330" si="1049">SUM(AS331:AS334)</f>
        <v>0</v>
      </c>
      <c r="AT330" s="22">
        <f t="shared" si="1049"/>
        <v>0</v>
      </c>
      <c r="AU330" s="22">
        <f t="shared" si="1048"/>
        <v>0</v>
      </c>
      <c r="AV330" s="22">
        <f>SUM(AV331:AV334)</f>
        <v>0</v>
      </c>
      <c r="AW330" s="22">
        <f>SUM(AW331:AW334)</f>
        <v>0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0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f t="shared" ref="F335" si="1050">SUM(F336:F351)</f>
        <v>0</v>
      </c>
      <c r="G335" s="22">
        <v>0</v>
      </c>
      <c r="H335" s="22">
        <f>SUM(H336:H351)</f>
        <v>0</v>
      </c>
      <c r="I335" s="22">
        <f t="shared" ref="I335:L335" si="1051">SUM(I336:I351)</f>
        <v>0</v>
      </c>
      <c r="J335" s="22">
        <v>0</v>
      </c>
      <c r="K335" s="22">
        <f t="shared" ref="K335" si="1052">SUM(K336:K351)</f>
        <v>0</v>
      </c>
      <c r="L335" s="22">
        <f t="shared" si="1051"/>
        <v>0</v>
      </c>
      <c r="M335" s="22">
        <f>SUM(M336:M351)</f>
        <v>0</v>
      </c>
      <c r="N335" s="22">
        <f t="shared" ref="N335" si="1053">SUM(N336:N351)</f>
        <v>0</v>
      </c>
      <c r="O335" s="22">
        <f t="shared" ref="O335:Q335" si="1054">SUM(O336:O351)</f>
        <v>0</v>
      </c>
      <c r="P335" s="22">
        <v>0</v>
      </c>
      <c r="Q335" s="22">
        <f t="shared" si="1054"/>
        <v>0</v>
      </c>
      <c r="R335" s="22">
        <v>0</v>
      </c>
      <c r="S335" s="22">
        <v>0</v>
      </c>
      <c r="T335" s="22">
        <v>0</v>
      </c>
      <c r="U335" s="22">
        <f>SUM(U336:U351)</f>
        <v>0</v>
      </c>
      <c r="V335" s="22">
        <f t="shared" ref="V335:AF335" si="1055">SUM(V336:V351)</f>
        <v>0</v>
      </c>
      <c r="W335" s="22">
        <v>0</v>
      </c>
      <c r="X335" s="22">
        <f t="shared" ref="X335" si="1056">SUM(X336:X351)</f>
        <v>0</v>
      </c>
      <c r="Y335" s="22">
        <v>0</v>
      </c>
      <c r="Z335" s="22">
        <v>0</v>
      </c>
      <c r="AA335" s="22">
        <f t="shared" si="1055"/>
        <v>0</v>
      </c>
      <c r="AB335" s="22">
        <f t="shared" si="1055"/>
        <v>0</v>
      </c>
      <c r="AC335" s="22">
        <f t="shared" ref="AC335" si="1057">SUM(AC336:AC351)</f>
        <v>0</v>
      </c>
      <c r="AD335" s="22">
        <v>0</v>
      </c>
      <c r="AE335" s="22">
        <f>SUM(AE336:AE351)</f>
        <v>0</v>
      </c>
      <c r="AF335" s="22">
        <f t="shared" si="1055"/>
        <v>0</v>
      </c>
      <c r="AG335" s="22">
        <f t="shared" ref="AG335" si="1058">SUM(AG336:AG351)</f>
        <v>0</v>
      </c>
      <c r="AH335" s="22">
        <v>0</v>
      </c>
      <c r="AI335" s="22">
        <f>SUM(AI336:AI351)</f>
        <v>0</v>
      </c>
      <c r="AJ335" s="22">
        <f t="shared" ref="AJ335" si="1059">SUM(AJ336:AJ351)</f>
        <v>0</v>
      </c>
      <c r="AK335" s="22">
        <f t="shared" ref="AK335" si="1060">SUM(AK336:AK351)</f>
        <v>0</v>
      </c>
      <c r="AL335" s="22">
        <f t="shared" ref="AL335:AO335" si="1061">SUM(AL336:AL351)</f>
        <v>0</v>
      </c>
      <c r="AM335" s="22">
        <f t="shared" ref="AM335:AN335" si="1062">SUM(AM336:AM351)</f>
        <v>0</v>
      </c>
      <c r="AN335" s="22">
        <f t="shared" si="1062"/>
        <v>0</v>
      </c>
      <c r="AO335" s="22">
        <f t="shared" si="1061"/>
        <v>0</v>
      </c>
      <c r="AP335" s="22">
        <f>SUM(AP336:AP351)</f>
        <v>0</v>
      </c>
      <c r="AQ335" s="22">
        <f t="shared" ref="AQ335:AU335" si="1063">SUM(AQ336:AQ351)</f>
        <v>0</v>
      </c>
      <c r="AR335" s="22">
        <f t="shared" si="1063"/>
        <v>0</v>
      </c>
      <c r="AS335" s="22">
        <f t="shared" ref="AS335:AT335" si="1064">SUM(AS336:AS351)</f>
        <v>0</v>
      </c>
      <c r="AT335" s="22">
        <f t="shared" si="1064"/>
        <v>0</v>
      </c>
      <c r="AU335" s="22">
        <f t="shared" si="1063"/>
        <v>0</v>
      </c>
      <c r="AV335" s="22">
        <f>SUM(AV336:AV351)</f>
        <v>0</v>
      </c>
      <c r="AW335" s="22">
        <f>SUM(AW336:AW351)</f>
        <v>0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065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66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67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68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69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70">SUM(AQ336:AU336)</f>
        <v>0</v>
      </c>
      <c r="AW336" s="67">
        <f t="shared" ref="AW336:AW351" si="1071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065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66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67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68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69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70"/>
        <v>0</v>
      </c>
      <c r="AW337" s="67">
        <f t="shared" si="1071"/>
        <v>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065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66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67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68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69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70"/>
        <v>0</v>
      </c>
      <c r="AW338" s="67">
        <f t="shared" si="1071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65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66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67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68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69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70"/>
        <v>0</v>
      </c>
      <c r="AW339" s="67">
        <f t="shared" si="1071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65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66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67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68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69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70"/>
        <v>0</v>
      </c>
      <c r="AW340" s="67">
        <f t="shared" si="1071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65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66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67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68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69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70"/>
        <v>0</v>
      </c>
      <c r="AW341" s="67">
        <f t="shared" si="1071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65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66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67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68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69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70"/>
        <v>0</v>
      </c>
      <c r="AW342" s="67">
        <f t="shared" si="1071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65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66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67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68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69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70"/>
        <v>0</v>
      </c>
      <c r="AW343" s="67">
        <f t="shared" si="1071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65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66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67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68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69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70"/>
        <v>0</v>
      </c>
      <c r="AW344" s="67">
        <f t="shared" si="1071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65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66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67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68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69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70"/>
        <v>0</v>
      </c>
      <c r="AW345" s="67">
        <f t="shared" si="1071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65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66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67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68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69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70"/>
        <v>0</v>
      </c>
      <c r="AW346" s="67">
        <f t="shared" si="1071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65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66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67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68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69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70"/>
        <v>0</v>
      </c>
      <c r="AW347" s="67">
        <f t="shared" si="1071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65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66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67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68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69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70"/>
        <v>0</v>
      </c>
      <c r="AW348" s="67">
        <f t="shared" si="1071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065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66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67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68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69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70"/>
        <v>0</v>
      </c>
      <c r="AW349" s="67">
        <f t="shared" si="1071"/>
        <v>0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065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66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67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68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69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70"/>
        <v>0</v>
      </c>
      <c r="AW350" s="67">
        <f t="shared" si="1071"/>
        <v>0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065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66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067"/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068"/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69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70"/>
        <v>0</v>
      </c>
      <c r="AW351" s="67">
        <f t="shared" si="1071"/>
        <v>0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f t="shared" ref="F352" si="1072">SUM(F353:F355)</f>
        <v>0</v>
      </c>
      <c r="G352" s="22">
        <v>0</v>
      </c>
      <c r="H352" s="22">
        <f>SUM(H353:H355)</f>
        <v>0</v>
      </c>
      <c r="I352" s="22">
        <f t="shared" ref="I352:L352" si="1073">SUM(I353:I355)</f>
        <v>0</v>
      </c>
      <c r="J352" s="22">
        <v>0</v>
      </c>
      <c r="K352" s="22">
        <f t="shared" ref="K352" si="1074">SUM(K353:K355)</f>
        <v>0</v>
      </c>
      <c r="L352" s="22">
        <f t="shared" si="1073"/>
        <v>0</v>
      </c>
      <c r="M352" s="22">
        <f>SUM(M353:M355)</f>
        <v>0</v>
      </c>
      <c r="N352" s="22">
        <f t="shared" ref="N352" si="1075">SUM(N353:N355)</f>
        <v>0</v>
      </c>
      <c r="O352" s="22">
        <f t="shared" ref="O352:Q352" si="1076">SUM(O353:O355)</f>
        <v>0</v>
      </c>
      <c r="P352" s="22">
        <v>0</v>
      </c>
      <c r="Q352" s="22">
        <f t="shared" si="1076"/>
        <v>0</v>
      </c>
      <c r="R352" s="22">
        <v>0</v>
      </c>
      <c r="S352" s="22">
        <v>0</v>
      </c>
      <c r="T352" s="22">
        <v>0</v>
      </c>
      <c r="U352" s="22">
        <f>SUM(U353:U355)</f>
        <v>0</v>
      </c>
      <c r="V352" s="22">
        <f t="shared" ref="V352:AF352" si="1077">SUM(V353:V355)</f>
        <v>0</v>
      </c>
      <c r="W352" s="22">
        <v>0</v>
      </c>
      <c r="X352" s="22">
        <f t="shared" ref="X352" si="1078">SUM(X353:X355)</f>
        <v>0</v>
      </c>
      <c r="Y352" s="22">
        <v>0</v>
      </c>
      <c r="Z352" s="22">
        <v>399231.951</v>
      </c>
      <c r="AA352" s="22">
        <f t="shared" si="1077"/>
        <v>0</v>
      </c>
      <c r="AB352" s="22">
        <f t="shared" si="1077"/>
        <v>0</v>
      </c>
      <c r="AC352" s="22">
        <f t="shared" ref="AC352" si="1079">SUM(AC353:AC355)</f>
        <v>0</v>
      </c>
      <c r="AD352" s="22">
        <v>0</v>
      </c>
      <c r="AE352" s="22">
        <f>SUM(AE353:AE355)</f>
        <v>0</v>
      </c>
      <c r="AF352" s="22">
        <f t="shared" si="1077"/>
        <v>0</v>
      </c>
      <c r="AG352" s="22">
        <f t="shared" ref="AG352" si="1080">SUM(AG353:AG355)</f>
        <v>0</v>
      </c>
      <c r="AH352" s="22">
        <v>0</v>
      </c>
      <c r="AI352" s="22">
        <f>SUM(AI353:AI355)</f>
        <v>399231.951</v>
      </c>
      <c r="AJ352" s="22">
        <f t="shared" ref="AJ352" si="1081">SUM(AJ353:AJ355)</f>
        <v>0</v>
      </c>
      <c r="AK352" s="22">
        <f t="shared" ref="AK352" si="1082">SUM(AK353:AK355)</f>
        <v>0</v>
      </c>
      <c r="AL352" s="22">
        <f t="shared" ref="AL352:AO352" si="1083">SUM(AL353:AL355)</f>
        <v>0</v>
      </c>
      <c r="AM352" s="22">
        <f t="shared" ref="AM352:AN352" si="1084">SUM(AM353:AM355)</f>
        <v>0</v>
      </c>
      <c r="AN352" s="22">
        <f t="shared" si="1084"/>
        <v>0</v>
      </c>
      <c r="AO352" s="22">
        <f t="shared" si="1083"/>
        <v>0</v>
      </c>
      <c r="AP352" s="22">
        <f>SUM(AP353:AP355)</f>
        <v>0</v>
      </c>
      <c r="AQ352" s="22">
        <f t="shared" ref="AQ352:AU352" si="1085">SUM(AQ353:AQ355)</f>
        <v>0</v>
      </c>
      <c r="AR352" s="22">
        <f t="shared" si="1085"/>
        <v>0</v>
      </c>
      <c r="AS352" s="22">
        <f t="shared" ref="AS352:AT352" si="1086">SUM(AS353:AS355)</f>
        <v>0</v>
      </c>
      <c r="AT352" s="22">
        <f t="shared" si="1086"/>
        <v>0</v>
      </c>
      <c r="AU352" s="22">
        <f t="shared" si="1085"/>
        <v>0</v>
      </c>
      <c r="AV352" s="22">
        <f>SUM(AV353:AV355)</f>
        <v>0</v>
      </c>
      <c r="AW352" s="22">
        <f>SUM(AW353:AW355)</f>
        <v>399231.951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399231.951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399231.951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399231.951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f t="shared" ref="F356" si="1087">SUM(F357:F363)</f>
        <v>0</v>
      </c>
      <c r="G356" s="22">
        <v>0</v>
      </c>
      <c r="H356" s="22">
        <f>SUM(H357:H363)</f>
        <v>0</v>
      </c>
      <c r="I356" s="22">
        <f t="shared" ref="I356:L356" si="1088">SUM(I357:I363)</f>
        <v>0</v>
      </c>
      <c r="J356" s="22">
        <v>0</v>
      </c>
      <c r="K356" s="22">
        <f t="shared" ref="K356" si="1089">SUM(K357:K363)</f>
        <v>0</v>
      </c>
      <c r="L356" s="22">
        <f t="shared" si="1088"/>
        <v>0</v>
      </c>
      <c r="M356" s="22">
        <f>SUM(M357:M363)</f>
        <v>0</v>
      </c>
      <c r="N356" s="22">
        <f t="shared" ref="N356" si="1090">SUM(N357:N363)</f>
        <v>0</v>
      </c>
      <c r="O356" s="22">
        <f t="shared" ref="O356:Q356" si="1091">SUM(O357:O363)</f>
        <v>0</v>
      </c>
      <c r="P356" s="22">
        <v>0</v>
      </c>
      <c r="Q356" s="22">
        <f t="shared" si="1091"/>
        <v>0</v>
      </c>
      <c r="R356" s="22">
        <v>0</v>
      </c>
      <c r="S356" s="22">
        <v>0</v>
      </c>
      <c r="T356" s="22">
        <v>0</v>
      </c>
      <c r="U356" s="22">
        <f>SUM(U357:U363)</f>
        <v>0</v>
      </c>
      <c r="V356" s="22">
        <f t="shared" ref="V356:AF356" si="1092">SUM(V357:V363)</f>
        <v>0</v>
      </c>
      <c r="W356" s="22">
        <v>0</v>
      </c>
      <c r="X356" s="22">
        <f t="shared" ref="X356" si="1093">SUM(X357:X363)</f>
        <v>0</v>
      </c>
      <c r="Y356" s="22">
        <v>0</v>
      </c>
      <c r="Z356" s="22">
        <v>0</v>
      </c>
      <c r="AA356" s="22">
        <f t="shared" si="1092"/>
        <v>0</v>
      </c>
      <c r="AB356" s="22">
        <f t="shared" si="1092"/>
        <v>0</v>
      </c>
      <c r="AC356" s="22">
        <f t="shared" ref="AC356" si="1094">SUM(AC357:AC363)</f>
        <v>0</v>
      </c>
      <c r="AD356" s="22">
        <v>0</v>
      </c>
      <c r="AE356" s="22">
        <f>SUM(AE357:AE363)</f>
        <v>0</v>
      </c>
      <c r="AF356" s="22">
        <f t="shared" si="1092"/>
        <v>0</v>
      </c>
      <c r="AG356" s="22">
        <f t="shared" ref="AG356" si="1095">SUM(AG357:AG363)</f>
        <v>0</v>
      </c>
      <c r="AH356" s="22">
        <v>0</v>
      </c>
      <c r="AI356" s="22">
        <f>SUM(AI357:AI363)</f>
        <v>0</v>
      </c>
      <c r="AJ356" s="22">
        <f t="shared" ref="AJ356" si="1096">SUM(AJ357:AJ363)</f>
        <v>0</v>
      </c>
      <c r="AK356" s="22">
        <f t="shared" ref="AK356" si="1097">SUM(AK357:AK363)</f>
        <v>0</v>
      </c>
      <c r="AL356" s="22">
        <f t="shared" ref="AL356:AO356" si="1098">SUM(AL357:AL363)</f>
        <v>0</v>
      </c>
      <c r="AM356" s="22">
        <f t="shared" ref="AM356:AN356" si="1099">SUM(AM357:AM363)</f>
        <v>0</v>
      </c>
      <c r="AN356" s="22">
        <f t="shared" si="1099"/>
        <v>0</v>
      </c>
      <c r="AO356" s="22">
        <f t="shared" si="1098"/>
        <v>0</v>
      </c>
      <c r="AP356" s="22">
        <f>SUM(AP357:AP363)</f>
        <v>0</v>
      </c>
      <c r="AQ356" s="22">
        <f t="shared" ref="AQ356:AU356" si="1100">SUM(AQ357:AQ363)</f>
        <v>0</v>
      </c>
      <c r="AR356" s="22">
        <f t="shared" si="1100"/>
        <v>0</v>
      </c>
      <c r="AS356" s="22">
        <f t="shared" ref="AS356:AT356" si="1101">SUM(AS357:AS363)</f>
        <v>0</v>
      </c>
      <c r="AT356" s="22">
        <f t="shared" si="1101"/>
        <v>0</v>
      </c>
      <c r="AU356" s="22">
        <f t="shared" si="1100"/>
        <v>0</v>
      </c>
      <c r="AV356" s="22">
        <f>SUM(AV357:AV363)</f>
        <v>0</v>
      </c>
      <c r="AW356" s="22">
        <f>SUM(AW357:AW363)</f>
        <v>0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102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103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104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105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106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107">SUM(AQ357:AU357)</f>
        <v>0</v>
      </c>
      <c r="AW357" s="67">
        <f t="shared" ref="AW357:AW363" si="1108">+H357+M357+U357+AI357+AJ357+AK357+AP357+AV357</f>
        <v>0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102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103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104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105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106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107"/>
        <v>0</v>
      </c>
      <c r="AW358" s="67">
        <f t="shared" si="1108"/>
        <v>0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102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103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104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105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106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107"/>
        <v>0</v>
      </c>
      <c r="AW359" s="67">
        <f t="shared" si="1108"/>
        <v>0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102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103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104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105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106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107"/>
        <v>0</v>
      </c>
      <c r="AW360" s="67">
        <f t="shared" si="1108"/>
        <v>0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102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103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104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105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106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107"/>
        <v>0</v>
      </c>
      <c r="AW361" s="67">
        <f t="shared" si="1108"/>
        <v>0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102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103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104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105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106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107"/>
        <v>0</v>
      </c>
      <c r="AW362" s="67">
        <f t="shared" si="1108"/>
        <v>0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102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103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104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105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106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107"/>
        <v>0</v>
      </c>
      <c r="AW363" s="67">
        <f t="shared" si="1108"/>
        <v>0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f t="shared" ref="F364" si="1109">+F365+F373+F376</f>
        <v>0</v>
      </c>
      <c r="G364" s="22">
        <v>0</v>
      </c>
      <c r="H364" s="22">
        <f>+H365+H373+H376</f>
        <v>0</v>
      </c>
      <c r="I364" s="22">
        <f t="shared" ref="I364:L364" si="1110">+I365+I373+I376</f>
        <v>0</v>
      </c>
      <c r="J364" s="22">
        <v>1258</v>
      </c>
      <c r="K364" s="22">
        <f t="shared" ref="K364" si="1111">+K365+K373+K376</f>
        <v>0</v>
      </c>
      <c r="L364" s="22">
        <f t="shared" si="1110"/>
        <v>0</v>
      </c>
      <c r="M364" s="22">
        <f>+M365+M373+M376</f>
        <v>1258</v>
      </c>
      <c r="N364" s="22">
        <f t="shared" ref="N364" si="1112">+N365+N373+N376</f>
        <v>0</v>
      </c>
      <c r="O364" s="22">
        <f t="shared" ref="O364:Q364" si="1113">+O365+O373+O376</f>
        <v>0</v>
      </c>
      <c r="P364" s="22">
        <v>17918.482</v>
      </c>
      <c r="Q364" s="22">
        <f t="shared" si="1113"/>
        <v>0</v>
      </c>
      <c r="R364" s="22">
        <v>1654.67</v>
      </c>
      <c r="S364" s="22">
        <v>0</v>
      </c>
      <c r="T364" s="22">
        <v>10311.221999999998</v>
      </c>
      <c r="U364" s="22">
        <f>+U365+U373+U376</f>
        <v>29884.373999999996</v>
      </c>
      <c r="V364" s="22">
        <f t="shared" ref="V364:AF364" si="1114">+V365+V373+V376</f>
        <v>0</v>
      </c>
      <c r="W364" s="22">
        <v>0</v>
      </c>
      <c r="X364" s="22">
        <f t="shared" ref="X364" si="1115">+X365+X373+X376</f>
        <v>0</v>
      </c>
      <c r="Y364" s="22">
        <v>0</v>
      </c>
      <c r="Z364" s="22">
        <v>0</v>
      </c>
      <c r="AA364" s="22">
        <f t="shared" si="1114"/>
        <v>0</v>
      </c>
      <c r="AB364" s="22">
        <f t="shared" si="1114"/>
        <v>0</v>
      </c>
      <c r="AC364" s="22">
        <f t="shared" ref="AC364" si="1116">+AC365+AC373+AC376</f>
        <v>0</v>
      </c>
      <c r="AD364" s="22">
        <v>0</v>
      </c>
      <c r="AE364" s="22">
        <f>+AE365+AE373+AE376</f>
        <v>0</v>
      </c>
      <c r="AF364" s="22">
        <f t="shared" si="1114"/>
        <v>0</v>
      </c>
      <c r="AG364" s="22">
        <f t="shared" ref="AG364" si="1117">+AG365+AG373+AG376</f>
        <v>0</v>
      </c>
      <c r="AH364" s="22">
        <v>0</v>
      </c>
      <c r="AI364" s="22">
        <f>+AI365+AI373+AI376</f>
        <v>0</v>
      </c>
      <c r="AJ364" s="22">
        <f t="shared" ref="AJ364" si="1118">+AJ365+AJ373+AJ376</f>
        <v>0</v>
      </c>
      <c r="AK364" s="22">
        <f t="shared" ref="AK364" si="1119">+AK365+AK373+AK376</f>
        <v>0</v>
      </c>
      <c r="AL364" s="22">
        <f t="shared" ref="AL364:AO364" si="1120">+AL365+AL373+AL376</f>
        <v>0</v>
      </c>
      <c r="AM364" s="22">
        <f t="shared" ref="AM364:AN364" si="1121">+AM365+AM373+AM376</f>
        <v>0</v>
      </c>
      <c r="AN364" s="22">
        <f t="shared" si="1121"/>
        <v>0</v>
      </c>
      <c r="AO364" s="22">
        <f t="shared" si="1120"/>
        <v>0</v>
      </c>
      <c r="AP364" s="22">
        <f>+AP365+AP373+AP376</f>
        <v>0</v>
      </c>
      <c r="AQ364" s="22">
        <f t="shared" ref="AQ364:AU364" si="1122">+AQ365+AQ373+AQ376</f>
        <v>0</v>
      </c>
      <c r="AR364" s="22">
        <f t="shared" si="1122"/>
        <v>0</v>
      </c>
      <c r="AS364" s="22">
        <f t="shared" ref="AS364:AT364" si="1123">+AS365+AS373+AS376</f>
        <v>0</v>
      </c>
      <c r="AT364" s="22">
        <f t="shared" si="1123"/>
        <v>0</v>
      </c>
      <c r="AU364" s="22">
        <f t="shared" si="1122"/>
        <v>0</v>
      </c>
      <c r="AV364" s="22">
        <f>+AV365+AV373+AV376</f>
        <v>0</v>
      </c>
      <c r="AW364" s="22">
        <f>+AW365+AW373+AW376</f>
        <v>31142.373999999996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f t="shared" ref="F365" si="1124">SUM(F366:F372)</f>
        <v>0</v>
      </c>
      <c r="G365" s="22">
        <v>0</v>
      </c>
      <c r="H365" s="22">
        <f>SUM(H366:H372)</f>
        <v>0</v>
      </c>
      <c r="I365" s="22">
        <f t="shared" ref="I365:L365" si="1125">SUM(I366:I372)</f>
        <v>0</v>
      </c>
      <c r="J365" s="22">
        <v>1258</v>
      </c>
      <c r="K365" s="22">
        <f t="shared" ref="K365" si="1126">SUM(K366:K372)</f>
        <v>0</v>
      </c>
      <c r="L365" s="22">
        <f t="shared" si="1125"/>
        <v>0</v>
      </c>
      <c r="M365" s="22">
        <f>SUM(M366:M372)</f>
        <v>1258</v>
      </c>
      <c r="N365" s="22">
        <f t="shared" ref="N365" si="1127">SUM(N366:N372)</f>
        <v>0</v>
      </c>
      <c r="O365" s="22">
        <f t="shared" ref="O365:Q365" si="1128">SUM(O366:O372)</f>
        <v>0</v>
      </c>
      <c r="P365" s="22">
        <v>16594.099999999999</v>
      </c>
      <c r="Q365" s="22">
        <f t="shared" si="1128"/>
        <v>0</v>
      </c>
      <c r="R365" s="22">
        <v>0</v>
      </c>
      <c r="S365" s="22">
        <v>0</v>
      </c>
      <c r="T365" s="22">
        <v>10311.221999999998</v>
      </c>
      <c r="U365" s="22">
        <f>SUM(U366:U372)</f>
        <v>26905.321999999996</v>
      </c>
      <c r="V365" s="22">
        <f t="shared" ref="V365:AF365" si="1129">SUM(V366:V372)</f>
        <v>0</v>
      </c>
      <c r="W365" s="22">
        <v>0</v>
      </c>
      <c r="X365" s="22">
        <f t="shared" ref="X365" si="1130">SUM(X366:X372)</f>
        <v>0</v>
      </c>
      <c r="Y365" s="22">
        <v>0</v>
      </c>
      <c r="Z365" s="22">
        <v>0</v>
      </c>
      <c r="AA365" s="22">
        <f t="shared" si="1129"/>
        <v>0</v>
      </c>
      <c r="AB365" s="22">
        <f t="shared" si="1129"/>
        <v>0</v>
      </c>
      <c r="AC365" s="22">
        <f t="shared" ref="AC365" si="1131">SUM(AC366:AC372)</f>
        <v>0</v>
      </c>
      <c r="AD365" s="22">
        <v>0</v>
      </c>
      <c r="AE365" s="22">
        <f>SUM(AE366:AE372)</f>
        <v>0</v>
      </c>
      <c r="AF365" s="22">
        <f t="shared" si="1129"/>
        <v>0</v>
      </c>
      <c r="AG365" s="22">
        <f t="shared" ref="AG365" si="1132">SUM(AG366:AG372)</f>
        <v>0</v>
      </c>
      <c r="AH365" s="22">
        <v>0</v>
      </c>
      <c r="AI365" s="22">
        <f>SUM(AI366:AI372)</f>
        <v>0</v>
      </c>
      <c r="AJ365" s="22">
        <f t="shared" ref="AJ365" si="1133">SUM(AJ366:AJ372)</f>
        <v>0</v>
      </c>
      <c r="AK365" s="22">
        <f t="shared" ref="AK365" si="1134">SUM(AK366:AK372)</f>
        <v>0</v>
      </c>
      <c r="AL365" s="22">
        <f t="shared" ref="AL365:AO365" si="1135">SUM(AL366:AL372)</f>
        <v>0</v>
      </c>
      <c r="AM365" s="22">
        <f t="shared" ref="AM365:AN365" si="1136">SUM(AM366:AM372)</f>
        <v>0</v>
      </c>
      <c r="AN365" s="22">
        <f t="shared" si="1136"/>
        <v>0</v>
      </c>
      <c r="AO365" s="22">
        <f t="shared" si="1135"/>
        <v>0</v>
      </c>
      <c r="AP365" s="22">
        <f>SUM(AP366:AP372)</f>
        <v>0</v>
      </c>
      <c r="AQ365" s="22">
        <f t="shared" ref="AQ365:AU365" si="1137">SUM(AQ366:AQ372)</f>
        <v>0</v>
      </c>
      <c r="AR365" s="22">
        <f t="shared" si="1137"/>
        <v>0</v>
      </c>
      <c r="AS365" s="22">
        <f t="shared" ref="AS365:AT365" si="1138">SUM(AS366:AS372)</f>
        <v>0</v>
      </c>
      <c r="AT365" s="22">
        <f t="shared" si="1138"/>
        <v>0</v>
      </c>
      <c r="AU365" s="22">
        <f t="shared" si="1137"/>
        <v>0</v>
      </c>
      <c r="AV365" s="22">
        <f>SUM(AV366:AV372)</f>
        <v>0</v>
      </c>
      <c r="AW365" s="22">
        <f>SUM(AW366:AW372)</f>
        <v>28163.321999999996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139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140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141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142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143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144">SUM(AQ366:AU366)</f>
        <v>0</v>
      </c>
      <c r="AW366" s="67">
        <f t="shared" ref="AW366:AW372" si="1145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139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140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141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142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143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144"/>
        <v>0</v>
      </c>
      <c r="AW367" s="67">
        <f t="shared" si="1145"/>
        <v>0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139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140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141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142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143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144"/>
        <v>0</v>
      </c>
      <c r="AW368" s="67">
        <f t="shared" si="1145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139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140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141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142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143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144"/>
        <v>0</v>
      </c>
      <c r="AW369" s="67">
        <f t="shared" si="1145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139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140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141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142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143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144"/>
        <v>0</v>
      </c>
      <c r="AW370" s="67">
        <f t="shared" si="1145"/>
        <v>0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139"/>
        <v>0</v>
      </c>
      <c r="I371" s="22">
        <v>0</v>
      </c>
      <c r="J371" s="22">
        <v>1258</v>
      </c>
      <c r="K371" s="22">
        <v>0</v>
      </c>
      <c r="L371" s="22">
        <v>0</v>
      </c>
      <c r="M371" s="22">
        <f t="shared" si="1140"/>
        <v>1258</v>
      </c>
      <c r="N371" s="22">
        <v>0</v>
      </c>
      <c r="O371" s="22">
        <v>0</v>
      </c>
      <c r="P371" s="22">
        <v>16594.099999999999</v>
      </c>
      <c r="Q371" s="22">
        <v>0</v>
      </c>
      <c r="R371" s="22">
        <v>0</v>
      </c>
      <c r="S371" s="22">
        <v>0</v>
      </c>
      <c r="T371" s="22">
        <v>10311.221999999998</v>
      </c>
      <c r="U371" s="22">
        <f t="shared" si="1141"/>
        <v>26905.321999999996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142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143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144"/>
        <v>0</v>
      </c>
      <c r="AW371" s="67">
        <f t="shared" si="1145"/>
        <v>28163.321999999996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139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140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141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142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143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144"/>
        <v>0</v>
      </c>
      <c r="AW372" s="67">
        <f t="shared" si="1145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f t="shared" ref="F373" si="1146">+F374+F375</f>
        <v>0</v>
      </c>
      <c r="G373" s="22">
        <v>0</v>
      </c>
      <c r="H373" s="22">
        <f>+H374+H375</f>
        <v>0</v>
      </c>
      <c r="I373" s="22">
        <f t="shared" ref="I373:L373" si="1147">+I374+I375</f>
        <v>0</v>
      </c>
      <c r="J373" s="22">
        <v>0</v>
      </c>
      <c r="K373" s="22">
        <f t="shared" ref="K373" si="1148">+K374+K375</f>
        <v>0</v>
      </c>
      <c r="L373" s="22">
        <f t="shared" si="1147"/>
        <v>0</v>
      </c>
      <c r="M373" s="22">
        <f>+M374+M375</f>
        <v>0</v>
      </c>
      <c r="N373" s="22">
        <f t="shared" ref="N373" si="1149">+N374+N375</f>
        <v>0</v>
      </c>
      <c r="O373" s="22">
        <f t="shared" ref="O373:Q373" si="1150">+O374+O375</f>
        <v>0</v>
      </c>
      <c r="P373" s="22">
        <v>0</v>
      </c>
      <c r="Q373" s="22">
        <f t="shared" si="1150"/>
        <v>0</v>
      </c>
      <c r="R373" s="22">
        <v>0</v>
      </c>
      <c r="S373" s="22">
        <v>0</v>
      </c>
      <c r="T373" s="22">
        <v>0</v>
      </c>
      <c r="U373" s="22">
        <f>+U374+U375</f>
        <v>0</v>
      </c>
      <c r="V373" s="22">
        <f t="shared" ref="V373:AF373" si="1151">+V374+V375</f>
        <v>0</v>
      </c>
      <c r="W373" s="22">
        <v>0</v>
      </c>
      <c r="X373" s="22">
        <f t="shared" ref="X373" si="1152">+X374+X375</f>
        <v>0</v>
      </c>
      <c r="Y373" s="22">
        <v>0</v>
      </c>
      <c r="Z373" s="22">
        <v>0</v>
      </c>
      <c r="AA373" s="22">
        <f t="shared" si="1151"/>
        <v>0</v>
      </c>
      <c r="AB373" s="22">
        <f t="shared" si="1151"/>
        <v>0</v>
      </c>
      <c r="AC373" s="22">
        <f t="shared" ref="AC373" si="1153">+AC374+AC375</f>
        <v>0</v>
      </c>
      <c r="AD373" s="22">
        <v>0</v>
      </c>
      <c r="AE373" s="22">
        <f>+AE374+AE375</f>
        <v>0</v>
      </c>
      <c r="AF373" s="22">
        <f t="shared" si="1151"/>
        <v>0</v>
      </c>
      <c r="AG373" s="22">
        <f t="shared" ref="AG373" si="1154">+AG374+AG375</f>
        <v>0</v>
      </c>
      <c r="AH373" s="22">
        <v>0</v>
      </c>
      <c r="AI373" s="22">
        <f>+AI374+AI375</f>
        <v>0</v>
      </c>
      <c r="AJ373" s="22">
        <f t="shared" ref="AJ373" si="1155">+AJ374+AJ375</f>
        <v>0</v>
      </c>
      <c r="AK373" s="22">
        <f t="shared" ref="AK373" si="1156">+AK374+AK375</f>
        <v>0</v>
      </c>
      <c r="AL373" s="22">
        <f t="shared" ref="AL373:AO373" si="1157">+AL374+AL375</f>
        <v>0</v>
      </c>
      <c r="AM373" s="22">
        <f t="shared" ref="AM373:AN373" si="1158">+AM374+AM375</f>
        <v>0</v>
      </c>
      <c r="AN373" s="22">
        <f t="shared" si="1158"/>
        <v>0</v>
      </c>
      <c r="AO373" s="22">
        <f t="shared" si="1157"/>
        <v>0</v>
      </c>
      <c r="AP373" s="22">
        <f>+AP374+AP375</f>
        <v>0</v>
      </c>
      <c r="AQ373" s="22">
        <f t="shared" ref="AQ373:AU373" si="1159">+AQ374+AQ375</f>
        <v>0</v>
      </c>
      <c r="AR373" s="22">
        <f t="shared" si="1159"/>
        <v>0</v>
      </c>
      <c r="AS373" s="22">
        <f t="shared" ref="AS373:AT373" si="1160">+AS374+AS375</f>
        <v>0</v>
      </c>
      <c r="AT373" s="22">
        <f t="shared" si="1160"/>
        <v>0</v>
      </c>
      <c r="AU373" s="22">
        <f t="shared" si="1159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1324.3820000000001</v>
      </c>
      <c r="Q376" s="22">
        <v>0</v>
      </c>
      <c r="R376" s="22">
        <v>1654.67</v>
      </c>
      <c r="S376" s="22">
        <v>0</v>
      </c>
      <c r="T376" s="22">
        <v>0</v>
      </c>
      <c r="U376" s="22">
        <f>SUM(N376:T376)</f>
        <v>2979.0520000000001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2979.0520000000001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f t="shared" ref="F377" si="1161">SUM(F378:F382)</f>
        <v>0</v>
      </c>
      <c r="G377" s="22">
        <v>0</v>
      </c>
      <c r="H377" s="22">
        <f>SUM(H378:H382)</f>
        <v>0</v>
      </c>
      <c r="I377" s="22">
        <f t="shared" ref="I377:L377" si="1162">SUM(I378:I382)</f>
        <v>0</v>
      </c>
      <c r="J377" s="22">
        <v>0</v>
      </c>
      <c r="K377" s="22">
        <f t="shared" ref="K377" si="1163">SUM(K378:K382)</f>
        <v>0</v>
      </c>
      <c r="L377" s="22">
        <f t="shared" si="1162"/>
        <v>0</v>
      </c>
      <c r="M377" s="22">
        <f>SUM(M378:M382)</f>
        <v>0</v>
      </c>
      <c r="N377" s="22">
        <f t="shared" ref="N377" si="1164">SUM(N378:N382)</f>
        <v>0</v>
      </c>
      <c r="O377" s="22">
        <f t="shared" ref="O377:Q377" si="1165">SUM(O378:O382)</f>
        <v>0</v>
      </c>
      <c r="P377" s="22">
        <v>0</v>
      </c>
      <c r="Q377" s="22">
        <f t="shared" si="1165"/>
        <v>0</v>
      </c>
      <c r="R377" s="22">
        <v>12</v>
      </c>
      <c r="S377" s="22">
        <v>0</v>
      </c>
      <c r="T377" s="22">
        <v>0</v>
      </c>
      <c r="U377" s="22">
        <f>SUM(U378:U382)</f>
        <v>12</v>
      </c>
      <c r="V377" s="22">
        <f t="shared" ref="V377:AF377" si="1166">SUM(V378:V382)</f>
        <v>0</v>
      </c>
      <c r="W377" s="22">
        <v>0</v>
      </c>
      <c r="X377" s="22">
        <f t="shared" ref="X377" si="1167">SUM(X378:X382)</f>
        <v>0</v>
      </c>
      <c r="Y377" s="22">
        <v>0</v>
      </c>
      <c r="Z377" s="22">
        <v>0</v>
      </c>
      <c r="AA377" s="22">
        <f t="shared" si="1166"/>
        <v>0</v>
      </c>
      <c r="AB377" s="22">
        <f t="shared" si="1166"/>
        <v>0</v>
      </c>
      <c r="AC377" s="22">
        <f t="shared" ref="AC377" si="1168">SUM(AC378:AC382)</f>
        <v>0</v>
      </c>
      <c r="AD377" s="22">
        <v>0</v>
      </c>
      <c r="AE377" s="22">
        <f>SUM(AE378:AE382)</f>
        <v>0</v>
      </c>
      <c r="AF377" s="22">
        <f t="shared" si="1166"/>
        <v>0</v>
      </c>
      <c r="AG377" s="22">
        <f t="shared" ref="AG377" si="1169">SUM(AG378:AG382)</f>
        <v>0</v>
      </c>
      <c r="AH377" s="22">
        <v>0</v>
      </c>
      <c r="AI377" s="22">
        <f>SUM(AI378:AI382)</f>
        <v>0</v>
      </c>
      <c r="AJ377" s="22">
        <f t="shared" ref="AJ377" si="1170">SUM(AJ378:AJ382)</f>
        <v>0</v>
      </c>
      <c r="AK377" s="22">
        <f t="shared" ref="AK377" si="1171">SUM(AK378:AK382)</f>
        <v>0</v>
      </c>
      <c r="AL377" s="22">
        <f t="shared" ref="AL377:AO377" si="1172">SUM(AL378:AL382)</f>
        <v>0</v>
      </c>
      <c r="AM377" s="22">
        <f t="shared" ref="AM377:AN377" si="1173">SUM(AM378:AM382)</f>
        <v>0</v>
      </c>
      <c r="AN377" s="22">
        <f t="shared" si="1173"/>
        <v>0</v>
      </c>
      <c r="AO377" s="22">
        <f t="shared" si="1172"/>
        <v>0</v>
      </c>
      <c r="AP377" s="22">
        <f>SUM(AP378:AP382)</f>
        <v>0</v>
      </c>
      <c r="AQ377" s="22">
        <f t="shared" ref="AQ377:AU377" si="1174">SUM(AQ378:AQ382)</f>
        <v>0</v>
      </c>
      <c r="AR377" s="22">
        <f t="shared" si="1174"/>
        <v>0</v>
      </c>
      <c r="AS377" s="22">
        <f t="shared" ref="AS377:AT377" si="1175">SUM(AS378:AS382)</f>
        <v>0</v>
      </c>
      <c r="AT377" s="22">
        <f t="shared" si="1175"/>
        <v>0</v>
      </c>
      <c r="AU377" s="22">
        <f t="shared" si="1174"/>
        <v>0</v>
      </c>
      <c r="AV377" s="22">
        <f>SUM(AV378:AV382)</f>
        <v>0</v>
      </c>
      <c r="AW377" s="22">
        <f>SUM(AW378:AW382)</f>
        <v>12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12</v>
      </c>
      <c r="S379" s="22">
        <v>0</v>
      </c>
      <c r="T379" s="22">
        <v>0</v>
      </c>
      <c r="U379" s="22">
        <f>SUM(N379:T379)</f>
        <v>12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12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f t="shared" ref="F383" si="1176">SUM(F384:F386)</f>
        <v>0</v>
      </c>
      <c r="G383" s="22">
        <v>0</v>
      </c>
      <c r="H383" s="22">
        <f>SUM(H384:H386)</f>
        <v>0</v>
      </c>
      <c r="I383" s="22">
        <f t="shared" ref="I383:L383" si="1177">SUM(I384:I386)</f>
        <v>0</v>
      </c>
      <c r="J383" s="22">
        <v>0</v>
      </c>
      <c r="K383" s="22">
        <f t="shared" ref="K383" si="1178">SUM(K384:K386)</f>
        <v>0</v>
      </c>
      <c r="L383" s="22">
        <f t="shared" si="1177"/>
        <v>0</v>
      </c>
      <c r="M383" s="22">
        <f>SUM(M384:M386)</f>
        <v>0</v>
      </c>
      <c r="N383" s="22">
        <f t="shared" ref="N383" si="1179">SUM(N384:N386)</f>
        <v>0</v>
      </c>
      <c r="O383" s="22">
        <f t="shared" ref="O383:Q383" si="1180">SUM(O384:O386)</f>
        <v>0</v>
      </c>
      <c r="P383" s="22">
        <v>0</v>
      </c>
      <c r="Q383" s="22">
        <f t="shared" si="1180"/>
        <v>0</v>
      </c>
      <c r="R383" s="22">
        <v>0</v>
      </c>
      <c r="S383" s="22">
        <v>0</v>
      </c>
      <c r="T383" s="22">
        <v>0</v>
      </c>
      <c r="U383" s="22">
        <f>SUM(U384:U386)</f>
        <v>0</v>
      </c>
      <c r="V383" s="22">
        <f t="shared" ref="V383:AF383" si="1181">SUM(V384:V386)</f>
        <v>0</v>
      </c>
      <c r="W383" s="22">
        <v>0</v>
      </c>
      <c r="X383" s="22">
        <f t="shared" ref="X383" si="1182">SUM(X384:X386)</f>
        <v>0</v>
      </c>
      <c r="Y383" s="22">
        <v>0</v>
      </c>
      <c r="Z383" s="22">
        <v>0</v>
      </c>
      <c r="AA383" s="22">
        <f t="shared" si="1181"/>
        <v>0</v>
      </c>
      <c r="AB383" s="22">
        <f t="shared" si="1181"/>
        <v>0</v>
      </c>
      <c r="AC383" s="22">
        <f t="shared" ref="AC383" si="1183">SUM(AC384:AC386)</f>
        <v>0</v>
      </c>
      <c r="AD383" s="22">
        <v>0</v>
      </c>
      <c r="AE383" s="22">
        <f>SUM(AE384:AE386)</f>
        <v>0</v>
      </c>
      <c r="AF383" s="22">
        <f t="shared" si="1181"/>
        <v>0</v>
      </c>
      <c r="AG383" s="22">
        <f t="shared" ref="AG383" si="1184">SUM(AG384:AG386)</f>
        <v>0</v>
      </c>
      <c r="AH383" s="22">
        <v>0</v>
      </c>
      <c r="AI383" s="22">
        <f>SUM(AI384:AI386)</f>
        <v>0</v>
      </c>
      <c r="AJ383" s="22">
        <f t="shared" ref="AJ383" si="1185">SUM(AJ384:AJ386)</f>
        <v>0</v>
      </c>
      <c r="AK383" s="22">
        <f t="shared" ref="AK383" si="1186">SUM(AK384:AK386)</f>
        <v>0</v>
      </c>
      <c r="AL383" s="22">
        <f t="shared" ref="AL383:AO383" si="1187">SUM(AL384:AL386)</f>
        <v>0</v>
      </c>
      <c r="AM383" s="22">
        <f t="shared" ref="AM383:AN383" si="1188">SUM(AM384:AM386)</f>
        <v>0</v>
      </c>
      <c r="AN383" s="22">
        <f t="shared" si="1188"/>
        <v>0</v>
      </c>
      <c r="AO383" s="22">
        <f t="shared" si="1187"/>
        <v>0</v>
      </c>
      <c r="AP383" s="22">
        <f>SUM(AP384:AP386)</f>
        <v>0</v>
      </c>
      <c r="AQ383" s="22">
        <f t="shared" ref="AQ383:AU383" si="1189">SUM(AQ384:AQ386)</f>
        <v>0</v>
      </c>
      <c r="AR383" s="22">
        <f t="shared" si="1189"/>
        <v>0</v>
      </c>
      <c r="AS383" s="22">
        <f t="shared" ref="AS383:AT383" si="1190">SUM(AS384:AS386)</f>
        <v>0</v>
      </c>
      <c r="AT383" s="22">
        <f t="shared" si="1190"/>
        <v>0</v>
      </c>
      <c r="AU383" s="22">
        <f t="shared" si="1189"/>
        <v>0</v>
      </c>
      <c r="AV383" s="22">
        <f>SUM(AV384:AV386)</f>
        <v>0</v>
      </c>
      <c r="AW383" s="22">
        <f>SUM(AW384:AW386)</f>
        <v>0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f t="shared" ref="F387" si="1191">SUM(F388:F390)</f>
        <v>0</v>
      </c>
      <c r="G387" s="22">
        <v>0</v>
      </c>
      <c r="H387" s="22">
        <f>SUM(H388:H390)</f>
        <v>0</v>
      </c>
      <c r="I387" s="22">
        <f t="shared" ref="I387:L387" si="1192">SUM(I388:I390)</f>
        <v>0</v>
      </c>
      <c r="J387" s="22">
        <v>0</v>
      </c>
      <c r="K387" s="22">
        <f t="shared" ref="K387" si="1193">SUM(K388:K390)</f>
        <v>0</v>
      </c>
      <c r="L387" s="22">
        <f t="shared" si="1192"/>
        <v>0</v>
      </c>
      <c r="M387" s="22">
        <f>SUM(M388:M390)</f>
        <v>0</v>
      </c>
      <c r="N387" s="22">
        <f t="shared" ref="N387" si="1194">SUM(N388:N390)</f>
        <v>0</v>
      </c>
      <c r="O387" s="22">
        <f t="shared" ref="O387:Q387" si="1195">SUM(O388:O390)</f>
        <v>0</v>
      </c>
      <c r="P387" s="22">
        <v>0</v>
      </c>
      <c r="Q387" s="22">
        <f t="shared" si="1195"/>
        <v>0</v>
      </c>
      <c r="R387" s="22">
        <v>0</v>
      </c>
      <c r="S387" s="22">
        <v>0</v>
      </c>
      <c r="T387" s="22">
        <v>0</v>
      </c>
      <c r="U387" s="22">
        <f>SUM(U388:U390)</f>
        <v>0</v>
      </c>
      <c r="V387" s="22">
        <f t="shared" ref="V387:AF387" si="1196">SUM(V388:V390)</f>
        <v>0</v>
      </c>
      <c r="W387" s="22">
        <v>0</v>
      </c>
      <c r="X387" s="22">
        <f t="shared" ref="X387" si="1197">SUM(X388:X390)</f>
        <v>0</v>
      </c>
      <c r="Y387" s="22">
        <v>0</v>
      </c>
      <c r="Z387" s="22">
        <v>0</v>
      </c>
      <c r="AA387" s="22">
        <f t="shared" si="1196"/>
        <v>0</v>
      </c>
      <c r="AB387" s="22">
        <f t="shared" si="1196"/>
        <v>0</v>
      </c>
      <c r="AC387" s="22">
        <f t="shared" ref="AC387" si="1198">SUM(AC388:AC390)</f>
        <v>0</v>
      </c>
      <c r="AD387" s="22">
        <v>0</v>
      </c>
      <c r="AE387" s="22">
        <f>SUM(AE388:AE390)</f>
        <v>0</v>
      </c>
      <c r="AF387" s="22">
        <f t="shared" si="1196"/>
        <v>0</v>
      </c>
      <c r="AG387" s="22">
        <f t="shared" ref="AG387" si="1199">SUM(AG388:AG390)</f>
        <v>0</v>
      </c>
      <c r="AH387" s="22">
        <v>0</v>
      </c>
      <c r="AI387" s="22">
        <f>SUM(AI388:AI390)</f>
        <v>0</v>
      </c>
      <c r="AJ387" s="22">
        <f t="shared" ref="AJ387" si="1200">SUM(AJ388:AJ390)</f>
        <v>0</v>
      </c>
      <c r="AK387" s="22">
        <f t="shared" ref="AK387" si="1201">SUM(AK388:AK390)</f>
        <v>0</v>
      </c>
      <c r="AL387" s="22">
        <f t="shared" ref="AL387:AO387" si="1202">SUM(AL388:AL390)</f>
        <v>0</v>
      </c>
      <c r="AM387" s="22">
        <f t="shared" ref="AM387:AN387" si="1203">SUM(AM388:AM390)</f>
        <v>0</v>
      </c>
      <c r="AN387" s="22">
        <f t="shared" si="1203"/>
        <v>0</v>
      </c>
      <c r="AO387" s="22">
        <f t="shared" si="1202"/>
        <v>0</v>
      </c>
      <c r="AP387" s="22">
        <f>SUM(AP388:AP390)</f>
        <v>0</v>
      </c>
      <c r="AQ387" s="22">
        <f t="shared" ref="AQ387:AU387" si="1204">SUM(AQ388:AQ390)</f>
        <v>0</v>
      </c>
      <c r="AR387" s="22">
        <f t="shared" si="1204"/>
        <v>0</v>
      </c>
      <c r="AS387" s="22">
        <f t="shared" ref="AS387:AT387" si="1205">SUM(AS388:AS390)</f>
        <v>0</v>
      </c>
      <c r="AT387" s="22">
        <f t="shared" si="1205"/>
        <v>0</v>
      </c>
      <c r="AU387" s="22">
        <f t="shared" si="1204"/>
        <v>0</v>
      </c>
      <c r="AV387" s="22">
        <f>SUM(AV388:AV390)</f>
        <v>0</v>
      </c>
      <c r="AW387" s="22">
        <f>SUM(AW388:AW390)</f>
        <v>0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392"/>
  <sheetViews>
    <sheetView workbookViewId="0">
      <pane xSplit="5" ySplit="9" topLeftCell="AC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hidden="1" customWidth="1"/>
    <col min="7" max="7" width="16.5703125" style="20" bestFit="1" customWidth="1"/>
    <col min="8" max="8" width="10.140625" style="20" bestFit="1" customWidth="1"/>
    <col min="9" max="9" width="18.140625" style="20" hidden="1" customWidth="1"/>
    <col min="10" max="10" width="13.42578125" style="20" hidden="1" customWidth="1"/>
    <col min="11" max="11" width="15.5703125" style="20" hidden="1" customWidth="1"/>
    <col min="12" max="13" width="12.5703125" style="20" hidden="1" customWidth="1"/>
    <col min="14" max="14" width="18" style="20" hidden="1" customWidth="1"/>
    <col min="15" max="16" width="13.85546875" style="20" hidden="1" customWidth="1"/>
    <col min="17" max="17" width="19.42578125" style="20" hidden="1" customWidth="1"/>
    <col min="18" max="21" width="13.85546875" style="20" hidden="1" customWidth="1"/>
    <col min="22" max="22" width="10.85546875" style="20" hidden="1" customWidth="1"/>
    <col min="23" max="23" width="10.85546875" style="20" bestFit="1" customWidth="1"/>
    <col min="24" max="24" width="11.5703125" style="20" hidden="1" customWidth="1"/>
    <col min="25" max="25" width="10.85546875" style="20" hidden="1" customWidth="1"/>
    <col min="26" max="27" width="10.85546875" style="20" bestFit="1" customWidth="1"/>
    <col min="28" max="28" width="13.7109375" style="20" hidden="1" customWidth="1"/>
    <col min="29" max="29" width="10.85546875" style="20" hidden="1" customWidth="1"/>
    <col min="30" max="30" width="17.5703125" style="20" hidden="1" customWidth="1"/>
    <col min="31" max="31" width="11.7109375" style="20" hidden="1" customWidth="1"/>
    <col min="32" max="32" width="11.5703125" style="20" hidden="1" customWidth="1"/>
    <col min="33" max="33" width="10.85546875" style="20" hidden="1" customWidth="1"/>
    <col min="34" max="35" width="10.85546875" style="20" bestFit="1" customWidth="1"/>
    <col min="36" max="36" width="16.5703125" style="20" hidden="1" customWidth="1"/>
    <col min="37" max="37" width="12.5703125" style="20" hidden="1" customWidth="1"/>
    <col min="38" max="42" width="13.85546875" style="20" hidden="1" customWidth="1"/>
    <col min="43" max="45" width="10.85546875" style="20" hidden="1" customWidth="1"/>
    <col min="46" max="46" width="13.7109375" style="20" hidden="1" customWidth="1"/>
    <col min="47" max="47" width="9.42578125" style="20" hidden="1" customWidth="1"/>
    <col min="48" max="48" width="10.85546875" style="20" hidden="1" customWidth="1"/>
    <col min="49" max="49" width="11.710937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187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FOREIGN DRY BULK</v>
      </c>
      <c r="B11" s="108"/>
      <c r="C11" s="108"/>
      <c r="D11" s="108"/>
      <c r="E11" s="109"/>
      <c r="F11" s="22">
        <f>+F13+F204</f>
        <v>0</v>
      </c>
      <c r="G11" s="22">
        <v>350857.73900000006</v>
      </c>
      <c r="H11" s="22">
        <f>+H13+H204</f>
        <v>350857.73900000006</v>
      </c>
      <c r="I11" s="22">
        <f t="shared" ref="I11:L11" si="0">+I13+I204</f>
        <v>0</v>
      </c>
      <c r="J11" s="22">
        <f t="shared" ref="J11:K11" si="1">+J13+J204</f>
        <v>0</v>
      </c>
      <c r="K11" s="22">
        <f t="shared" si="1"/>
        <v>0</v>
      </c>
      <c r="L11" s="22">
        <f t="shared" si="0"/>
        <v>0</v>
      </c>
      <c r="M11" s="22">
        <f>+M13+M204</f>
        <v>0</v>
      </c>
      <c r="N11" s="22">
        <f t="shared" ref="N11:T11" si="2">+N13+N204</f>
        <v>0</v>
      </c>
      <c r="O11" s="22">
        <f t="shared" ref="O11:S11" si="3">+O13+O204</f>
        <v>0</v>
      </c>
      <c r="P11" s="22">
        <f t="shared" si="3"/>
        <v>0</v>
      </c>
      <c r="Q11" s="22">
        <f t="shared" si="3"/>
        <v>0</v>
      </c>
      <c r="R11" s="22">
        <f>+R13+R204</f>
        <v>0</v>
      </c>
      <c r="S11" s="22">
        <f t="shared" si="3"/>
        <v>0</v>
      </c>
      <c r="T11" s="22">
        <f t="shared" si="2"/>
        <v>0</v>
      </c>
      <c r="U11" s="22">
        <f>+U13+U204</f>
        <v>0</v>
      </c>
      <c r="V11" s="22">
        <f t="shared" ref="V11:AF11" si="4">+V13+V204</f>
        <v>0</v>
      </c>
      <c r="W11" s="22">
        <v>19300</v>
      </c>
      <c r="X11" s="22">
        <f t="shared" ref="X11:Y11" si="5">+X13+X204</f>
        <v>0</v>
      </c>
      <c r="Y11" s="22">
        <f t="shared" si="5"/>
        <v>0</v>
      </c>
      <c r="Z11" s="22">
        <v>533800</v>
      </c>
      <c r="AA11" s="22">
        <v>163975</v>
      </c>
      <c r="AB11" s="22">
        <f t="shared" si="4"/>
        <v>0</v>
      </c>
      <c r="AC11" s="22">
        <f t="shared" ref="AC11" si="6">+AC13+AC204</f>
        <v>0</v>
      </c>
      <c r="AD11" s="22">
        <f t="shared" si="4"/>
        <v>0</v>
      </c>
      <c r="AE11" s="22">
        <f>+AE13+AE204</f>
        <v>0</v>
      </c>
      <c r="AF11" s="22">
        <f t="shared" si="4"/>
        <v>0</v>
      </c>
      <c r="AG11" s="22">
        <f t="shared" ref="AG11" si="7">+AG13+AG204</f>
        <v>0</v>
      </c>
      <c r="AH11" s="22">
        <v>16520</v>
      </c>
      <c r="AI11" s="22">
        <f>+AI13+AI204</f>
        <v>733595</v>
      </c>
      <c r="AJ11" s="22">
        <f t="shared" ref="AJ11" si="8">+AJ13+AJ204</f>
        <v>0</v>
      </c>
      <c r="AK11" s="22">
        <f t="shared" ref="AK11" si="9">+AK13+AK204</f>
        <v>0</v>
      </c>
      <c r="AL11" s="22">
        <f t="shared" ref="AL11:AO11" si="10">+AL13+AL204</f>
        <v>0</v>
      </c>
      <c r="AM11" s="22">
        <f t="shared" ref="AM11:AN11" si="11">+AM13+AM204</f>
        <v>0</v>
      </c>
      <c r="AN11" s="22">
        <f t="shared" si="11"/>
        <v>0</v>
      </c>
      <c r="AO11" s="22">
        <f t="shared" si="10"/>
        <v>0</v>
      </c>
      <c r="AP11" s="22">
        <f>+AP13+AP204</f>
        <v>0</v>
      </c>
      <c r="AQ11" s="22">
        <f t="shared" ref="AQ11:AU11" si="12">+AQ13+AQ204</f>
        <v>0</v>
      </c>
      <c r="AR11" s="22">
        <f t="shared" si="12"/>
        <v>0</v>
      </c>
      <c r="AS11" s="22">
        <f t="shared" ref="AS11:AT11" si="13">+AS13+AS204</f>
        <v>0</v>
      </c>
      <c r="AT11" s="22">
        <f t="shared" si="13"/>
        <v>0</v>
      </c>
      <c r="AU11" s="22">
        <f t="shared" si="12"/>
        <v>0</v>
      </c>
      <c r="AV11" s="22">
        <f>+AV13+AV204</f>
        <v>0</v>
      </c>
      <c r="AW11" s="22">
        <f>+AW13+AW204</f>
        <v>1084452.7390000001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192</v>
      </c>
      <c r="B13" s="88"/>
      <c r="C13" s="88"/>
      <c r="D13" s="88"/>
      <c r="E13" s="89"/>
      <c r="F13" s="22">
        <f t="shared" ref="F13" si="14">+F14+F23+F47+F57+F63+F85+F92+F97+F110+F114+F118+F123+F124+F129+F134+F139+F144+F161+F165+F173+F186+F192+F196+F200</f>
        <v>0</v>
      </c>
      <c r="G13" s="22">
        <v>284056.33900000004</v>
      </c>
      <c r="H13" s="22">
        <f>+H14+H23+H47+H57+H63+H85+H92+H97+H110+H114+H118+H123+H124+H129+H134+H139+H144+H161+H165+H173+H186+H192+H196+H200</f>
        <v>284056.33900000004</v>
      </c>
      <c r="I13" s="22">
        <f t="shared" ref="I13:L13" si="15">+I14+I23+I47+I57+I63+I85+I92+I97+I110+I114+I118+I123+I124+I129+I134+I139+I144+I161+I165+I173+I186+I192+I196+I200</f>
        <v>0</v>
      </c>
      <c r="J13" s="22">
        <f t="shared" ref="J13:K13" si="16">+J14+J23+J47+J57+J63+J85+J92+J97+J110+J114+J118+J123+J124+J129+J134+J139+J144+J161+J165+J173+J186+J192+J196+J200</f>
        <v>0</v>
      </c>
      <c r="K13" s="22">
        <f t="shared" si="16"/>
        <v>0</v>
      </c>
      <c r="L13" s="22">
        <f t="shared" si="15"/>
        <v>0</v>
      </c>
      <c r="M13" s="22">
        <f>+M14+M23+M47+M57+M63+M85+M92+M97+M110+M114+M118+M123+M124+M129+M134+M139+M144+M161+M165+M173+M186+M192+M196+M200</f>
        <v>0</v>
      </c>
      <c r="N13" s="22">
        <f t="shared" ref="N13:T13" si="17">+N14+N23+N47+N57+N63+N85+N92+N97+N110+N114+N118+N123+N124+N129+N134+N139+N144+N161+N165+N173+N186+N192+N196+N200</f>
        <v>0</v>
      </c>
      <c r="O13" s="22">
        <f t="shared" ref="O13:S13" si="18">+O14+O23+O47+O57+O63+O85+O92+O97+O110+O114+O118+O123+O124+O129+O134+O139+O144+O161+O165+O173+O186+O192+O196+O200</f>
        <v>0</v>
      </c>
      <c r="P13" s="22">
        <f t="shared" si="18"/>
        <v>0</v>
      </c>
      <c r="Q13" s="22">
        <f t="shared" si="18"/>
        <v>0</v>
      </c>
      <c r="R13" s="22">
        <f>+R14+R23+R47+R57+R63+R85+R92+R97+R110+R114+R118+R123+R124+R129+R134+R139+R144+R161+R165+R173+R186+R192+R196+R200</f>
        <v>0</v>
      </c>
      <c r="S13" s="22">
        <f t="shared" si="18"/>
        <v>0</v>
      </c>
      <c r="T13" s="22">
        <f t="shared" si="17"/>
        <v>0</v>
      </c>
      <c r="U13" s="22">
        <f>+U14+U23+U47+U57+U63+U85+U92+U97+U110+U114+U118+U123+U124+U129+U134+U139+U144+U161+U165+U173+U186+U192+U196+U200</f>
        <v>0</v>
      </c>
      <c r="V13" s="22">
        <f t="shared" ref="V13:AF13" si="19">+V14+V23+V47+V57+V63+V85+V92+V97+V110+V114+V118+V123+V124+V129+V134+V139+V144+V161+V165+V173+V186+V192+V196+V200</f>
        <v>0</v>
      </c>
      <c r="W13" s="22">
        <v>19300</v>
      </c>
      <c r="X13" s="22">
        <f t="shared" ref="X13:Y13" si="20">+X14+X23+X47+X57+X63+X85+X92+X97+X110+X114+X118+X123+X124+X129+X134+X139+X144+X161+X165+X173+X186+X192+X196+X200</f>
        <v>0</v>
      </c>
      <c r="Y13" s="22">
        <f t="shared" si="20"/>
        <v>0</v>
      </c>
      <c r="Z13" s="22">
        <v>533800</v>
      </c>
      <c r="AA13" s="22">
        <v>163975</v>
      </c>
      <c r="AB13" s="22">
        <f t="shared" si="19"/>
        <v>0</v>
      </c>
      <c r="AC13" s="22">
        <f t="shared" ref="AC13" si="21">+AC14+AC23+AC47+AC57+AC63+AC85+AC92+AC97+AC110+AC114+AC118+AC123+AC124+AC129+AC134+AC139+AC144+AC161+AC165+AC173+AC186+AC192+AC196+AC200</f>
        <v>0</v>
      </c>
      <c r="AD13" s="22">
        <f t="shared" si="19"/>
        <v>0</v>
      </c>
      <c r="AE13" s="22">
        <f>+AE14+AE23+AE47+AE57+AE63+AE85+AE92+AE97+AE110+AE114+AE118+AE123+AE124+AE129+AE134+AE139+AE144+AE161+AE165+AE173+AE186+AE192+AE196+AE200</f>
        <v>0</v>
      </c>
      <c r="AF13" s="22">
        <f t="shared" si="19"/>
        <v>0</v>
      </c>
      <c r="AG13" s="22">
        <f t="shared" ref="AG13" si="22">+AG14+AG23+AG47+AG57+AG63+AG85+AG92+AG97+AG110+AG114+AG118+AG123+AG124+AG129+AG134+AG139+AG144+AG161+AG165+AG173+AG186+AG192+AG196+AG200</f>
        <v>0</v>
      </c>
      <c r="AH13" s="22">
        <v>0</v>
      </c>
      <c r="AI13" s="22">
        <f>+AI14+AI23+AI47+AI57+AI63+AI85+AI92+AI97+AI110+AI114+AI118+AI123+AI124+AI129+AI134+AI139+AI144+AI161+AI165+AI173+AI186+AI192+AI196+AI200</f>
        <v>717075</v>
      </c>
      <c r="AJ13" s="22">
        <f t="shared" ref="AJ13" si="23">+AJ14+AJ23+AJ47+AJ57+AJ63+AJ85+AJ92+AJ97+AJ110+AJ114+AJ118+AJ123+AJ124+AJ129+AJ134+AJ139+AJ144+AJ161+AJ165+AJ173+AJ186+AJ192+AJ196+AJ200</f>
        <v>0</v>
      </c>
      <c r="AK13" s="22">
        <f t="shared" ref="AK13" si="24">+AK14+AK23+AK47+AK57+AK63+AK85+AK92+AK97+AK110+AK114+AK118+AK123+AK124+AK129+AK134+AK139+AK144+AK161+AK165+AK173+AK186+AK192+AK196+AK200</f>
        <v>0</v>
      </c>
      <c r="AL13" s="22">
        <f t="shared" ref="AL13:AO13" si="25">+AL14+AL23+AL47+AL57+AL63+AL85+AL92+AL97+AL110+AL114+AL118+AL123+AL124+AL129+AL134+AL139+AL144+AL161+AL165+AL173+AL186+AL192+AL196+AL200</f>
        <v>0</v>
      </c>
      <c r="AM13" s="22">
        <f t="shared" ref="AM13:AN13" si="26">+AM14+AM23+AM47+AM57+AM63+AM85+AM92+AM97+AM110+AM114+AM118+AM123+AM124+AM129+AM134+AM139+AM144+AM161+AM165+AM173+AM186+AM192+AM196+AM200</f>
        <v>0</v>
      </c>
      <c r="AN13" s="22">
        <f t="shared" si="26"/>
        <v>0</v>
      </c>
      <c r="AO13" s="22">
        <f t="shared" si="25"/>
        <v>0</v>
      </c>
      <c r="AP13" s="22">
        <f>+AP14+AP23+AP47+AP57+AP63+AP85+AP92+AP97+AP110+AP114+AP118+AP123+AP124+AP129+AP134+AP139+AP144+AP161+AP165+AP173+AP186+AP192+AP196+AP200</f>
        <v>0</v>
      </c>
      <c r="AQ13" s="22">
        <f t="shared" ref="AQ13:AU13" si="27">+AQ14+AQ23+AQ47+AQ57+AQ63+AQ85+AQ92+AQ97+AQ110+AQ114+AQ118+AQ123+AQ124+AQ129+AQ134+AQ139+AQ144+AQ161+AQ165+AQ173+AQ186+AQ192+AQ196+AQ200</f>
        <v>0</v>
      </c>
      <c r="AR13" s="22">
        <f t="shared" si="27"/>
        <v>0</v>
      </c>
      <c r="AS13" s="22">
        <f t="shared" ref="AS13:AT13" si="28">+AS14+AS23+AS47+AS57+AS63+AS85+AS92+AS97+AS110+AS114+AS118+AS123+AS124+AS129+AS134+AS139+AS144+AS161+AS165+AS173+AS186+AS192+AS196+AS200</f>
        <v>0</v>
      </c>
      <c r="AT13" s="22">
        <f t="shared" si="28"/>
        <v>0</v>
      </c>
      <c r="AU13" s="22">
        <f t="shared" si="27"/>
        <v>0</v>
      </c>
      <c r="AV13" s="22">
        <f>+AV14+AV23+AV47+AV57+AV63+AV85+AV92+AV97+AV110+AV114+AV118+AV123+AV124+AV129+AV134+AV139+AV144+AV161+AV165+AV173+AV186+AV192+AV196+AV200</f>
        <v>0</v>
      </c>
      <c r="AW13" s="22">
        <f>+AW14+AW23+AW47+AW57+AW63+AW85+AW92+AW97+AW110+AW114+AW118+AW123+AW124+AW129+AW134+AW139+AW144+AW161+AW165+AW173+AW186+AW192+AW196+AW200</f>
        <v>1001131.339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" si="29">SUM(F15:F22)</f>
        <v>0</v>
      </c>
      <c r="G14" s="22">
        <v>0</v>
      </c>
      <c r="H14" s="22">
        <f>SUM(H15:H22)</f>
        <v>0</v>
      </c>
      <c r="I14" s="22">
        <f t="shared" ref="I14:L14" si="30">SUM(I15:I22)</f>
        <v>0</v>
      </c>
      <c r="J14" s="22">
        <f t="shared" ref="J14:K14" si="31">SUM(J15:J22)</f>
        <v>0</v>
      </c>
      <c r="K14" s="22">
        <f t="shared" si="31"/>
        <v>0</v>
      </c>
      <c r="L14" s="22">
        <f t="shared" si="30"/>
        <v>0</v>
      </c>
      <c r="M14" s="22">
        <f>SUM(M15:M22)</f>
        <v>0</v>
      </c>
      <c r="N14" s="22">
        <f t="shared" ref="N14:T14" si="32">SUM(N15:N22)</f>
        <v>0</v>
      </c>
      <c r="O14" s="22">
        <f t="shared" ref="O14:S14" si="33">SUM(O15:O22)</f>
        <v>0</v>
      </c>
      <c r="P14" s="22">
        <f t="shared" si="33"/>
        <v>0</v>
      </c>
      <c r="Q14" s="22">
        <f t="shared" si="33"/>
        <v>0</v>
      </c>
      <c r="R14" s="22">
        <f>SUM(R15:R22)</f>
        <v>0</v>
      </c>
      <c r="S14" s="22">
        <f t="shared" si="33"/>
        <v>0</v>
      </c>
      <c r="T14" s="22">
        <f t="shared" si="32"/>
        <v>0</v>
      </c>
      <c r="U14" s="22">
        <f>SUM(U15:U22)</f>
        <v>0</v>
      </c>
      <c r="V14" s="22">
        <f t="shared" ref="V14:AF14" si="34">SUM(V15:V22)</f>
        <v>0</v>
      </c>
      <c r="W14" s="22">
        <v>0</v>
      </c>
      <c r="X14" s="22">
        <f t="shared" ref="X14:Y14" si="35">SUM(X15:X22)</f>
        <v>0</v>
      </c>
      <c r="Y14" s="22">
        <f t="shared" si="35"/>
        <v>0</v>
      </c>
      <c r="Z14" s="22">
        <v>0</v>
      </c>
      <c r="AA14" s="22">
        <v>0</v>
      </c>
      <c r="AB14" s="22">
        <f t="shared" si="34"/>
        <v>0</v>
      </c>
      <c r="AC14" s="22">
        <f t="shared" ref="AC14" si="36">SUM(AC15:AC22)</f>
        <v>0</v>
      </c>
      <c r="AD14" s="22">
        <f t="shared" si="34"/>
        <v>0</v>
      </c>
      <c r="AE14" s="22">
        <f>SUM(AE15:AE22)</f>
        <v>0</v>
      </c>
      <c r="AF14" s="22">
        <f t="shared" si="34"/>
        <v>0</v>
      </c>
      <c r="AG14" s="22">
        <f t="shared" ref="AG14" si="37">SUM(AG15:AG22)</f>
        <v>0</v>
      </c>
      <c r="AH14" s="22">
        <v>0</v>
      </c>
      <c r="AI14" s="22">
        <f>SUM(AI15:AI22)</f>
        <v>0</v>
      </c>
      <c r="AJ14" s="22">
        <f t="shared" ref="AJ14" si="38">SUM(AJ15:AJ22)</f>
        <v>0</v>
      </c>
      <c r="AK14" s="22">
        <f t="shared" ref="AK14" si="39">SUM(AK15:AK22)</f>
        <v>0</v>
      </c>
      <c r="AL14" s="22">
        <f t="shared" ref="AL14:AO14" si="40">SUM(AL15:AL22)</f>
        <v>0</v>
      </c>
      <c r="AM14" s="22">
        <f t="shared" ref="AM14:AN14" si="41">SUM(AM15:AM22)</f>
        <v>0</v>
      </c>
      <c r="AN14" s="22">
        <f t="shared" si="41"/>
        <v>0</v>
      </c>
      <c r="AO14" s="22">
        <f t="shared" si="40"/>
        <v>0</v>
      </c>
      <c r="AP14" s="22">
        <f>SUM(AP15:AP22)</f>
        <v>0</v>
      </c>
      <c r="AQ14" s="22">
        <f t="shared" ref="AQ14:AU14" si="42">SUM(AQ15:AQ22)</f>
        <v>0</v>
      </c>
      <c r="AR14" s="22">
        <f t="shared" si="42"/>
        <v>0</v>
      </c>
      <c r="AS14" s="22">
        <f t="shared" ref="AS14:AT14" si="43">SUM(AS15:AS22)</f>
        <v>0</v>
      </c>
      <c r="AT14" s="22">
        <f t="shared" si="43"/>
        <v>0</v>
      </c>
      <c r="AU14" s="22">
        <f t="shared" si="42"/>
        <v>0</v>
      </c>
      <c r="AV14" s="22">
        <f>SUM(AV15:AV22)</f>
        <v>0</v>
      </c>
      <c r="AW14" s="22">
        <f>SUM(AW15:AW22)</f>
        <v>0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4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5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6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7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8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9">SUM(AQ15:AU15)</f>
        <v>0</v>
      </c>
      <c r="AW15" s="67">
        <f t="shared" ref="AW15:AW22" si="50">+H15+M15+U15+AI15+AJ15+AK15+AP15+AV15</f>
        <v>0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4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5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6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7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8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9"/>
        <v>0</v>
      </c>
      <c r="AW16" s="67">
        <f t="shared" si="50"/>
        <v>0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4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5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6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7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8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9"/>
        <v>0</v>
      </c>
      <c r="AW17" s="67">
        <f t="shared" si="50"/>
        <v>0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4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5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6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7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8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9"/>
        <v>0</v>
      </c>
      <c r="AW18" s="67">
        <f t="shared" si="50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4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5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6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7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8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9"/>
        <v>0</v>
      </c>
      <c r="AW19" s="67">
        <f t="shared" si="50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4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5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6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7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8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9"/>
        <v>0</v>
      </c>
      <c r="AW20" s="67">
        <f t="shared" si="50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4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5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6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7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8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9"/>
        <v>0</v>
      </c>
      <c r="AW21" s="67">
        <f t="shared" si="50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4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5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6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7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8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9"/>
        <v>0</v>
      </c>
      <c r="AW22" s="67">
        <f t="shared" si="50"/>
        <v>0</v>
      </c>
    </row>
    <row r="23" spans="1:49" x14ac:dyDescent="0.25">
      <c r="A23" s="12"/>
      <c r="B23" s="1"/>
      <c r="C23" s="2" t="s">
        <v>29</v>
      </c>
      <c r="D23" s="2"/>
      <c r="E23" s="13"/>
      <c r="F23" s="22">
        <f t="shared" ref="F23" si="51">+F24+F32+F40+F46</f>
        <v>0</v>
      </c>
      <c r="G23" s="22">
        <v>0</v>
      </c>
      <c r="H23" s="22">
        <f>+H24+H32+H40+H46</f>
        <v>0</v>
      </c>
      <c r="I23" s="22">
        <f t="shared" ref="I23:L23" si="52">+I24+I32+I40+I46</f>
        <v>0</v>
      </c>
      <c r="J23" s="22">
        <f t="shared" ref="J23:K23" si="53">+J24+J32+J40+J46</f>
        <v>0</v>
      </c>
      <c r="K23" s="22">
        <f t="shared" si="53"/>
        <v>0</v>
      </c>
      <c r="L23" s="22">
        <f t="shared" si="52"/>
        <v>0</v>
      </c>
      <c r="M23" s="22">
        <f>+M24+M32+M40+M46</f>
        <v>0</v>
      </c>
      <c r="N23" s="22">
        <f t="shared" ref="N23:T23" si="54">+N24+N32+N40+N46</f>
        <v>0</v>
      </c>
      <c r="O23" s="22">
        <f t="shared" ref="O23:S23" si="55">+O24+O32+O40+O46</f>
        <v>0</v>
      </c>
      <c r="P23" s="22">
        <f t="shared" si="55"/>
        <v>0</v>
      </c>
      <c r="Q23" s="22">
        <f t="shared" si="55"/>
        <v>0</v>
      </c>
      <c r="R23" s="22">
        <f>+R24+R32+R40+R46</f>
        <v>0</v>
      </c>
      <c r="S23" s="22">
        <f t="shared" si="55"/>
        <v>0</v>
      </c>
      <c r="T23" s="22">
        <f t="shared" si="54"/>
        <v>0</v>
      </c>
      <c r="U23" s="22">
        <f>+U24+U32+U40+U46</f>
        <v>0</v>
      </c>
      <c r="V23" s="22">
        <f t="shared" ref="V23:AF23" si="56">+V24+V32+V40+V46</f>
        <v>0</v>
      </c>
      <c r="W23" s="22">
        <v>0</v>
      </c>
      <c r="X23" s="22">
        <f t="shared" ref="X23:Y23" si="57">+X24+X32+X40+X46</f>
        <v>0</v>
      </c>
      <c r="Y23" s="22">
        <f t="shared" si="57"/>
        <v>0</v>
      </c>
      <c r="Z23" s="22">
        <v>0</v>
      </c>
      <c r="AA23" s="22">
        <v>0</v>
      </c>
      <c r="AB23" s="22">
        <f t="shared" si="56"/>
        <v>0</v>
      </c>
      <c r="AC23" s="22">
        <f t="shared" ref="AC23" si="58">+AC24+AC32+AC40+AC46</f>
        <v>0</v>
      </c>
      <c r="AD23" s="22">
        <f t="shared" si="56"/>
        <v>0</v>
      </c>
      <c r="AE23" s="22">
        <f>+AE24+AE32+AE40+AE46</f>
        <v>0</v>
      </c>
      <c r="AF23" s="22">
        <f t="shared" si="56"/>
        <v>0</v>
      </c>
      <c r="AG23" s="22">
        <f t="shared" ref="AG23" si="59">+AG24+AG32+AG40+AG46</f>
        <v>0</v>
      </c>
      <c r="AH23" s="22">
        <v>0</v>
      </c>
      <c r="AI23" s="22">
        <f>+AI24+AI32+AI40+AI46</f>
        <v>0</v>
      </c>
      <c r="AJ23" s="22">
        <f t="shared" ref="AJ23" si="60">+AJ24+AJ32+AJ40+AJ46</f>
        <v>0</v>
      </c>
      <c r="AK23" s="22">
        <f t="shared" ref="AK23" si="61">+AK24+AK32+AK40+AK46</f>
        <v>0</v>
      </c>
      <c r="AL23" s="22">
        <f t="shared" ref="AL23:AO23" si="62">+AL24+AL32+AL40+AL46</f>
        <v>0</v>
      </c>
      <c r="AM23" s="22">
        <f t="shared" ref="AM23:AN23" si="63">+AM24+AM32+AM40+AM46</f>
        <v>0</v>
      </c>
      <c r="AN23" s="22">
        <f t="shared" si="63"/>
        <v>0</v>
      </c>
      <c r="AO23" s="22">
        <f t="shared" si="62"/>
        <v>0</v>
      </c>
      <c r="AP23" s="22">
        <f>+AP24+AP32+AP40+AP46</f>
        <v>0</v>
      </c>
      <c r="AQ23" s="22">
        <f t="shared" ref="AQ23:AU23" si="64">+AQ24+AQ32+AQ40+AQ46</f>
        <v>0</v>
      </c>
      <c r="AR23" s="22">
        <f t="shared" si="64"/>
        <v>0</v>
      </c>
      <c r="AS23" s="22">
        <f t="shared" ref="AS23:AT23" si="65">+AS24+AS32+AS40+AS46</f>
        <v>0</v>
      </c>
      <c r="AT23" s="22">
        <f t="shared" si="65"/>
        <v>0</v>
      </c>
      <c r="AU23" s="22">
        <f t="shared" si="64"/>
        <v>0</v>
      </c>
      <c r="AV23" s="22">
        <f>+AV24+AV32+AV40+AV46</f>
        <v>0</v>
      </c>
      <c r="AW23" s="22">
        <f>+AW24+AW32+AW40+AW46</f>
        <v>0</v>
      </c>
    </row>
    <row r="24" spans="1:49" x14ac:dyDescent="0.25">
      <c r="A24" s="12"/>
      <c r="B24" s="14"/>
      <c r="C24" s="2"/>
      <c r="D24" s="3" t="s">
        <v>30</v>
      </c>
      <c r="E24" s="13"/>
      <c r="F24" s="22">
        <f t="shared" ref="F24" si="66">SUM(F25:F31)</f>
        <v>0</v>
      </c>
      <c r="G24" s="22">
        <v>0</v>
      </c>
      <c r="H24" s="22">
        <f>SUM(H25:H31)</f>
        <v>0</v>
      </c>
      <c r="I24" s="22">
        <f t="shared" ref="I24:L24" si="67">SUM(I25:I31)</f>
        <v>0</v>
      </c>
      <c r="J24" s="22">
        <f t="shared" ref="J24:K24" si="68">SUM(J25:J31)</f>
        <v>0</v>
      </c>
      <c r="K24" s="22">
        <f t="shared" si="68"/>
        <v>0</v>
      </c>
      <c r="L24" s="22">
        <f t="shared" si="67"/>
        <v>0</v>
      </c>
      <c r="M24" s="22">
        <f>SUM(M25:M31)</f>
        <v>0</v>
      </c>
      <c r="N24" s="22">
        <f t="shared" ref="N24:T24" si="69">SUM(N25:N31)</f>
        <v>0</v>
      </c>
      <c r="O24" s="22">
        <f t="shared" ref="O24:S24" si="70">SUM(O25:O31)</f>
        <v>0</v>
      </c>
      <c r="P24" s="22">
        <f t="shared" si="70"/>
        <v>0</v>
      </c>
      <c r="Q24" s="22">
        <f t="shared" si="70"/>
        <v>0</v>
      </c>
      <c r="R24" s="22">
        <f>SUM(R25:R31)</f>
        <v>0</v>
      </c>
      <c r="S24" s="22">
        <f t="shared" si="70"/>
        <v>0</v>
      </c>
      <c r="T24" s="22">
        <f t="shared" si="69"/>
        <v>0</v>
      </c>
      <c r="U24" s="22">
        <f>SUM(U25:U31)</f>
        <v>0</v>
      </c>
      <c r="V24" s="22">
        <f t="shared" ref="V24:AF24" si="71">SUM(V25:V31)</f>
        <v>0</v>
      </c>
      <c r="W24" s="22">
        <v>0</v>
      </c>
      <c r="X24" s="22">
        <f t="shared" ref="X24:Y24" si="72">SUM(X25:X31)</f>
        <v>0</v>
      </c>
      <c r="Y24" s="22">
        <f t="shared" si="72"/>
        <v>0</v>
      </c>
      <c r="Z24" s="22">
        <v>0</v>
      </c>
      <c r="AA24" s="22">
        <v>0</v>
      </c>
      <c r="AB24" s="22">
        <f t="shared" si="71"/>
        <v>0</v>
      </c>
      <c r="AC24" s="22">
        <f t="shared" ref="AC24" si="73">SUM(AC25:AC31)</f>
        <v>0</v>
      </c>
      <c r="AD24" s="22">
        <f t="shared" si="71"/>
        <v>0</v>
      </c>
      <c r="AE24" s="22">
        <f>SUM(AE25:AE31)</f>
        <v>0</v>
      </c>
      <c r="AF24" s="22">
        <f t="shared" si="71"/>
        <v>0</v>
      </c>
      <c r="AG24" s="22">
        <f t="shared" ref="AG24" si="74">SUM(AG25:AG31)</f>
        <v>0</v>
      </c>
      <c r="AH24" s="22">
        <v>0</v>
      </c>
      <c r="AI24" s="22">
        <f>SUM(AI25:AI31)</f>
        <v>0</v>
      </c>
      <c r="AJ24" s="22">
        <f t="shared" ref="AJ24" si="75">SUM(AJ25:AJ31)</f>
        <v>0</v>
      </c>
      <c r="AK24" s="22">
        <f t="shared" ref="AK24" si="76">SUM(AK25:AK31)</f>
        <v>0</v>
      </c>
      <c r="AL24" s="22">
        <f t="shared" ref="AL24:AO24" si="77">SUM(AL25:AL31)</f>
        <v>0</v>
      </c>
      <c r="AM24" s="22">
        <f t="shared" ref="AM24:AN24" si="78">SUM(AM25:AM31)</f>
        <v>0</v>
      </c>
      <c r="AN24" s="22">
        <f t="shared" si="78"/>
        <v>0</v>
      </c>
      <c r="AO24" s="22">
        <f t="shared" si="77"/>
        <v>0</v>
      </c>
      <c r="AP24" s="22">
        <f>SUM(AP25:AP31)</f>
        <v>0</v>
      </c>
      <c r="AQ24" s="22">
        <f t="shared" ref="AQ24:AU24" si="79">SUM(AQ25:AQ31)</f>
        <v>0</v>
      </c>
      <c r="AR24" s="22">
        <f t="shared" si="79"/>
        <v>0</v>
      </c>
      <c r="AS24" s="22">
        <f t="shared" ref="AS24:AT24" si="80">SUM(AS25:AS31)</f>
        <v>0</v>
      </c>
      <c r="AT24" s="22">
        <f t="shared" si="80"/>
        <v>0</v>
      </c>
      <c r="AU24" s="22">
        <f t="shared" si="79"/>
        <v>0</v>
      </c>
      <c r="AV24" s="22">
        <f>SUM(AV25:AV31)</f>
        <v>0</v>
      </c>
      <c r="AW24" s="22">
        <f>SUM(AW25:AW31)</f>
        <v>0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81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82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83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84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5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6">SUM(AQ25:AU25)</f>
        <v>0</v>
      </c>
      <c r="AW25" s="67">
        <f t="shared" ref="AW25:AW31" si="87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81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82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83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84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5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6"/>
        <v>0</v>
      </c>
      <c r="AW26" s="67">
        <f t="shared" si="87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81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82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83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84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5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6"/>
        <v>0</v>
      </c>
      <c r="AW27" s="67">
        <f t="shared" si="87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81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82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83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84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5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6"/>
        <v>0</v>
      </c>
      <c r="AW28" s="67">
        <f t="shared" si="87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81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82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83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84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5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6"/>
        <v>0</v>
      </c>
      <c r="AW29" s="67">
        <f t="shared" si="87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81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82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83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84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5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6"/>
        <v>0</v>
      </c>
      <c r="AW30" s="67">
        <f t="shared" si="87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81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82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83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84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5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6"/>
        <v>0</v>
      </c>
      <c r="AW31" s="67">
        <f t="shared" si="87"/>
        <v>0</v>
      </c>
    </row>
    <row r="32" spans="1:49" x14ac:dyDescent="0.25">
      <c r="A32" s="12"/>
      <c r="B32" s="14"/>
      <c r="C32" s="2"/>
      <c r="D32" s="3" t="s">
        <v>36</v>
      </c>
      <c r="E32" s="13"/>
      <c r="F32" s="22">
        <f t="shared" ref="F32" si="88">SUM(F33:F39)</f>
        <v>0</v>
      </c>
      <c r="G32" s="22">
        <v>0</v>
      </c>
      <c r="H32" s="22">
        <f>SUM(H33:H39)</f>
        <v>0</v>
      </c>
      <c r="I32" s="22">
        <f t="shared" ref="I32:L32" si="89">SUM(I33:I39)</f>
        <v>0</v>
      </c>
      <c r="J32" s="22">
        <f t="shared" ref="J32:K32" si="90">SUM(J33:J39)</f>
        <v>0</v>
      </c>
      <c r="K32" s="22">
        <f t="shared" si="90"/>
        <v>0</v>
      </c>
      <c r="L32" s="22">
        <f t="shared" si="89"/>
        <v>0</v>
      </c>
      <c r="M32" s="22">
        <f>SUM(M33:M39)</f>
        <v>0</v>
      </c>
      <c r="N32" s="22">
        <f t="shared" ref="N32:T32" si="91">SUM(N33:N39)</f>
        <v>0</v>
      </c>
      <c r="O32" s="22">
        <f t="shared" ref="O32:S32" si="92">SUM(O33:O39)</f>
        <v>0</v>
      </c>
      <c r="P32" s="22">
        <f t="shared" si="92"/>
        <v>0</v>
      </c>
      <c r="Q32" s="22">
        <f t="shared" si="92"/>
        <v>0</v>
      </c>
      <c r="R32" s="22">
        <f>SUM(R33:R39)</f>
        <v>0</v>
      </c>
      <c r="S32" s="22">
        <f t="shared" si="92"/>
        <v>0</v>
      </c>
      <c r="T32" s="22">
        <f t="shared" si="91"/>
        <v>0</v>
      </c>
      <c r="U32" s="22">
        <f>SUM(U33:U39)</f>
        <v>0</v>
      </c>
      <c r="V32" s="22">
        <f t="shared" ref="V32:AF32" si="93">SUM(V33:V39)</f>
        <v>0</v>
      </c>
      <c r="W32" s="22">
        <v>0</v>
      </c>
      <c r="X32" s="22">
        <f t="shared" ref="X32:Y32" si="94">SUM(X33:X39)</f>
        <v>0</v>
      </c>
      <c r="Y32" s="22">
        <f t="shared" si="94"/>
        <v>0</v>
      </c>
      <c r="Z32" s="22">
        <v>0</v>
      </c>
      <c r="AA32" s="22">
        <v>0</v>
      </c>
      <c r="AB32" s="22">
        <f t="shared" si="93"/>
        <v>0</v>
      </c>
      <c r="AC32" s="22">
        <f t="shared" ref="AC32" si="95">SUM(AC33:AC39)</f>
        <v>0</v>
      </c>
      <c r="AD32" s="22">
        <f t="shared" si="93"/>
        <v>0</v>
      </c>
      <c r="AE32" s="22">
        <f>SUM(AE33:AE39)</f>
        <v>0</v>
      </c>
      <c r="AF32" s="22">
        <f t="shared" si="93"/>
        <v>0</v>
      </c>
      <c r="AG32" s="22">
        <f t="shared" ref="AG32" si="96">SUM(AG33:AG39)</f>
        <v>0</v>
      </c>
      <c r="AH32" s="22">
        <v>0</v>
      </c>
      <c r="AI32" s="22">
        <f>SUM(AI33:AI39)</f>
        <v>0</v>
      </c>
      <c r="AJ32" s="22">
        <f t="shared" ref="AJ32" si="97">SUM(AJ33:AJ39)</f>
        <v>0</v>
      </c>
      <c r="AK32" s="22">
        <f t="shared" ref="AK32" si="98">SUM(AK33:AK39)</f>
        <v>0</v>
      </c>
      <c r="AL32" s="22">
        <f t="shared" ref="AL32:AO32" si="99">SUM(AL33:AL39)</f>
        <v>0</v>
      </c>
      <c r="AM32" s="22">
        <f t="shared" ref="AM32:AN32" si="100">SUM(AM33:AM39)</f>
        <v>0</v>
      </c>
      <c r="AN32" s="22">
        <f t="shared" si="100"/>
        <v>0</v>
      </c>
      <c r="AO32" s="22">
        <f t="shared" si="99"/>
        <v>0</v>
      </c>
      <c r="AP32" s="22">
        <f>SUM(AP33:AP39)</f>
        <v>0</v>
      </c>
      <c r="AQ32" s="22">
        <f t="shared" ref="AQ32:AU32" si="101">SUM(AQ33:AQ39)</f>
        <v>0</v>
      </c>
      <c r="AR32" s="22">
        <f t="shared" si="101"/>
        <v>0</v>
      </c>
      <c r="AS32" s="22">
        <f t="shared" ref="AS32:AT32" si="102">SUM(AS33:AS39)</f>
        <v>0</v>
      </c>
      <c r="AT32" s="22">
        <f t="shared" si="102"/>
        <v>0</v>
      </c>
      <c r="AU32" s="22">
        <f t="shared" si="101"/>
        <v>0</v>
      </c>
      <c r="AV32" s="22">
        <f>SUM(AV33:AV39)</f>
        <v>0</v>
      </c>
      <c r="AW32" s="22">
        <f>SUM(AW33:AW39)</f>
        <v>0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103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104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05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6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7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8">SUM(AQ33:AU33)</f>
        <v>0</v>
      </c>
      <c r="AW33" s="67">
        <f t="shared" ref="AW33:AW39" si="109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103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104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05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6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7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8"/>
        <v>0</v>
      </c>
      <c r="AW34" s="67">
        <f t="shared" si="109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103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104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05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6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7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8"/>
        <v>0</v>
      </c>
      <c r="AW35" s="67">
        <f t="shared" si="109"/>
        <v>0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103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104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05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6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7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8"/>
        <v>0</v>
      </c>
      <c r="AW36" s="67">
        <f t="shared" si="109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103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104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05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6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7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8"/>
        <v>0</v>
      </c>
      <c r="AW37" s="67">
        <f t="shared" si="109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103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104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05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6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7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8"/>
        <v>0</v>
      </c>
      <c r="AW38" s="67">
        <f t="shared" si="109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103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104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05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6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7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8"/>
        <v>0</v>
      </c>
      <c r="AW39" s="67">
        <f t="shared" si="109"/>
        <v>0</v>
      </c>
    </row>
    <row r="40" spans="1:49" x14ac:dyDescent="0.25">
      <c r="A40" s="12"/>
      <c r="B40" s="14"/>
      <c r="C40" s="2"/>
      <c r="D40" s="100" t="s">
        <v>37</v>
      </c>
      <c r="E40" s="101"/>
      <c r="F40" s="22">
        <f t="shared" ref="F40" si="110">SUM(F41:F45)</f>
        <v>0</v>
      </c>
      <c r="G40" s="22">
        <v>0</v>
      </c>
      <c r="H40" s="22">
        <f>SUM(H41:H45)</f>
        <v>0</v>
      </c>
      <c r="I40" s="22">
        <f t="shared" ref="I40:L40" si="111">SUM(I41:I45)</f>
        <v>0</v>
      </c>
      <c r="J40" s="22">
        <f t="shared" ref="J40:K40" si="112">SUM(J41:J45)</f>
        <v>0</v>
      </c>
      <c r="K40" s="22">
        <f t="shared" si="112"/>
        <v>0</v>
      </c>
      <c r="L40" s="22">
        <f t="shared" si="111"/>
        <v>0</v>
      </c>
      <c r="M40" s="22">
        <f>SUM(M41:M45)</f>
        <v>0</v>
      </c>
      <c r="N40" s="22">
        <f t="shared" ref="N40:T40" si="113">SUM(N41:N45)</f>
        <v>0</v>
      </c>
      <c r="O40" s="22">
        <f t="shared" ref="O40:S40" si="114">SUM(O41:O45)</f>
        <v>0</v>
      </c>
      <c r="P40" s="22">
        <f t="shared" si="114"/>
        <v>0</v>
      </c>
      <c r="Q40" s="22">
        <f t="shared" si="114"/>
        <v>0</v>
      </c>
      <c r="R40" s="22">
        <f>SUM(R41:R45)</f>
        <v>0</v>
      </c>
      <c r="S40" s="22">
        <f t="shared" si="114"/>
        <v>0</v>
      </c>
      <c r="T40" s="22">
        <f t="shared" si="113"/>
        <v>0</v>
      </c>
      <c r="U40" s="22">
        <f>SUM(U41:U45)</f>
        <v>0</v>
      </c>
      <c r="V40" s="22">
        <f t="shared" ref="V40:AF40" si="115">SUM(V41:V45)</f>
        <v>0</v>
      </c>
      <c r="W40" s="22">
        <v>0</v>
      </c>
      <c r="X40" s="22">
        <f t="shared" ref="X40:Y40" si="116">SUM(X41:X45)</f>
        <v>0</v>
      </c>
      <c r="Y40" s="22">
        <f t="shared" si="116"/>
        <v>0</v>
      </c>
      <c r="Z40" s="22">
        <v>0</v>
      </c>
      <c r="AA40" s="22">
        <v>0</v>
      </c>
      <c r="AB40" s="22">
        <f t="shared" si="115"/>
        <v>0</v>
      </c>
      <c r="AC40" s="22">
        <f t="shared" ref="AC40" si="117">SUM(AC41:AC45)</f>
        <v>0</v>
      </c>
      <c r="AD40" s="22">
        <f t="shared" si="115"/>
        <v>0</v>
      </c>
      <c r="AE40" s="22">
        <f>SUM(AE41:AE45)</f>
        <v>0</v>
      </c>
      <c r="AF40" s="22">
        <f t="shared" si="115"/>
        <v>0</v>
      </c>
      <c r="AG40" s="22">
        <f t="shared" ref="AG40" si="118">SUM(AG41:AG45)</f>
        <v>0</v>
      </c>
      <c r="AH40" s="22">
        <v>0</v>
      </c>
      <c r="AI40" s="22">
        <f>SUM(AI41:AI45)</f>
        <v>0</v>
      </c>
      <c r="AJ40" s="22">
        <f t="shared" ref="AJ40" si="119">SUM(AJ41:AJ45)</f>
        <v>0</v>
      </c>
      <c r="AK40" s="22">
        <f t="shared" ref="AK40" si="120">SUM(AK41:AK45)</f>
        <v>0</v>
      </c>
      <c r="AL40" s="22">
        <f t="shared" ref="AL40:AO40" si="121">SUM(AL41:AL45)</f>
        <v>0</v>
      </c>
      <c r="AM40" s="22">
        <f t="shared" ref="AM40:AN40" si="122">SUM(AM41:AM45)</f>
        <v>0</v>
      </c>
      <c r="AN40" s="22">
        <f t="shared" si="122"/>
        <v>0</v>
      </c>
      <c r="AO40" s="22">
        <f t="shared" si="121"/>
        <v>0</v>
      </c>
      <c r="AP40" s="22">
        <f>SUM(AP41:AP45)</f>
        <v>0</v>
      </c>
      <c r="AQ40" s="22">
        <f t="shared" ref="AQ40:AU40" si="123">SUM(AQ41:AQ45)</f>
        <v>0</v>
      </c>
      <c r="AR40" s="22">
        <f t="shared" si="123"/>
        <v>0</v>
      </c>
      <c r="AS40" s="22">
        <f t="shared" ref="AS40:AT40" si="124">SUM(AS41:AS45)</f>
        <v>0</v>
      </c>
      <c r="AT40" s="22">
        <f t="shared" si="124"/>
        <v>0</v>
      </c>
      <c r="AU40" s="22">
        <f t="shared" si="123"/>
        <v>0</v>
      </c>
      <c r="AV40" s="22">
        <f>SUM(AV41:AV45)</f>
        <v>0</v>
      </c>
      <c r="AW40" s="22">
        <f>SUM(AW41:AW45)</f>
        <v>0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25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26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7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8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9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30">SUM(AQ41:AU41)</f>
        <v>0</v>
      </c>
      <c r="AW41" s="67">
        <f t="shared" ref="AW41:AW46" si="131">+H41+M41+U41+AI41+AJ41+AK41+AP41+AV41</f>
        <v>0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25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26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7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8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9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30"/>
        <v>0</v>
      </c>
      <c r="AW42" s="67">
        <f t="shared" si="131"/>
        <v>0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25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26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7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8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9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30"/>
        <v>0</v>
      </c>
      <c r="AW43" s="67">
        <f t="shared" si="131"/>
        <v>0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25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26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7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8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9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30"/>
        <v>0</v>
      </c>
      <c r="AW44" s="67">
        <f t="shared" si="131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25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26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7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8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9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30"/>
        <v>0</v>
      </c>
      <c r="AW45" s="67">
        <f t="shared" si="131"/>
        <v>0</v>
      </c>
    </row>
    <row r="46" spans="1:49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25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26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7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8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9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30"/>
        <v>0</v>
      </c>
      <c r="AW46" s="67">
        <f t="shared" si="131"/>
        <v>0</v>
      </c>
    </row>
    <row r="47" spans="1:49" x14ac:dyDescent="0.25">
      <c r="A47" s="12"/>
      <c r="B47" s="1"/>
      <c r="C47" s="2" t="s">
        <v>43</v>
      </c>
      <c r="D47" s="2"/>
      <c r="E47" s="13"/>
      <c r="F47" s="22">
        <f t="shared" ref="F47" si="132">+F48+F53</f>
        <v>0</v>
      </c>
      <c r="G47" s="22">
        <v>0</v>
      </c>
      <c r="H47" s="22">
        <f>+H48+H53</f>
        <v>0</v>
      </c>
      <c r="I47" s="22">
        <f t="shared" ref="I47:L47" si="133">+I48+I53</f>
        <v>0</v>
      </c>
      <c r="J47" s="22">
        <f t="shared" ref="J47:K47" si="134">+J48+J53</f>
        <v>0</v>
      </c>
      <c r="K47" s="22">
        <f t="shared" si="134"/>
        <v>0</v>
      </c>
      <c r="L47" s="22">
        <f t="shared" si="133"/>
        <v>0</v>
      </c>
      <c r="M47" s="22">
        <f>+M48+M53</f>
        <v>0</v>
      </c>
      <c r="N47" s="22">
        <f t="shared" ref="N47:T47" si="135">+N48+N53</f>
        <v>0</v>
      </c>
      <c r="O47" s="22">
        <f t="shared" ref="O47:S47" si="136">+O48+O53</f>
        <v>0</v>
      </c>
      <c r="P47" s="22">
        <f t="shared" si="136"/>
        <v>0</v>
      </c>
      <c r="Q47" s="22">
        <f t="shared" si="136"/>
        <v>0</v>
      </c>
      <c r="R47" s="22">
        <f>+R48+R53</f>
        <v>0</v>
      </c>
      <c r="S47" s="22">
        <f t="shared" si="136"/>
        <v>0</v>
      </c>
      <c r="T47" s="22">
        <f t="shared" si="135"/>
        <v>0</v>
      </c>
      <c r="U47" s="22">
        <f>+U48+U53</f>
        <v>0</v>
      </c>
      <c r="V47" s="22">
        <f t="shared" ref="V47:AF47" si="137">+V48+V53</f>
        <v>0</v>
      </c>
      <c r="W47" s="22">
        <v>0</v>
      </c>
      <c r="X47" s="22">
        <f t="shared" ref="X47:Y47" si="138">+X48+X53</f>
        <v>0</v>
      </c>
      <c r="Y47" s="22">
        <f t="shared" si="138"/>
        <v>0</v>
      </c>
      <c r="Z47" s="22">
        <v>0</v>
      </c>
      <c r="AA47" s="22">
        <v>0</v>
      </c>
      <c r="AB47" s="22">
        <f t="shared" si="137"/>
        <v>0</v>
      </c>
      <c r="AC47" s="22">
        <f t="shared" ref="AC47" si="139">+AC48+AC53</f>
        <v>0</v>
      </c>
      <c r="AD47" s="22">
        <f t="shared" si="137"/>
        <v>0</v>
      </c>
      <c r="AE47" s="22">
        <f>+AE48+AE53</f>
        <v>0</v>
      </c>
      <c r="AF47" s="22">
        <f t="shared" si="137"/>
        <v>0</v>
      </c>
      <c r="AG47" s="22">
        <f t="shared" ref="AG47" si="140">+AG48+AG53</f>
        <v>0</v>
      </c>
      <c r="AH47" s="22">
        <v>0</v>
      </c>
      <c r="AI47" s="22">
        <f>+AI48+AI53</f>
        <v>0</v>
      </c>
      <c r="AJ47" s="22">
        <f t="shared" ref="AJ47" si="141">+AJ48+AJ53</f>
        <v>0</v>
      </c>
      <c r="AK47" s="22">
        <f t="shared" ref="AK47" si="142">+AK48+AK53</f>
        <v>0</v>
      </c>
      <c r="AL47" s="22">
        <f t="shared" ref="AL47:AO47" si="143">+AL48+AL53</f>
        <v>0</v>
      </c>
      <c r="AM47" s="22">
        <f t="shared" ref="AM47:AN47" si="144">+AM48+AM53</f>
        <v>0</v>
      </c>
      <c r="AN47" s="22">
        <f t="shared" si="144"/>
        <v>0</v>
      </c>
      <c r="AO47" s="22">
        <f t="shared" si="143"/>
        <v>0</v>
      </c>
      <c r="AP47" s="22">
        <f>+AP48+AP53</f>
        <v>0</v>
      </c>
      <c r="AQ47" s="22">
        <f t="shared" ref="AQ47:AU47" si="145">+AQ48+AQ53</f>
        <v>0</v>
      </c>
      <c r="AR47" s="22">
        <f t="shared" si="145"/>
        <v>0</v>
      </c>
      <c r="AS47" s="22">
        <f t="shared" ref="AS47:AT47" si="146">+AS48+AS53</f>
        <v>0</v>
      </c>
      <c r="AT47" s="22">
        <f t="shared" si="146"/>
        <v>0</v>
      </c>
      <c r="AU47" s="22">
        <f t="shared" si="145"/>
        <v>0</v>
      </c>
      <c r="AV47" s="22">
        <f>+AV48+AV53</f>
        <v>0</v>
      </c>
      <c r="AW47" s="22">
        <f>+AW48+AW53</f>
        <v>0</v>
      </c>
    </row>
    <row r="48" spans="1:49" x14ac:dyDescent="0.25">
      <c r="A48" s="12"/>
      <c r="B48" s="1"/>
      <c r="C48" s="2"/>
      <c r="D48" s="3" t="s">
        <v>44</v>
      </c>
      <c r="E48" s="13"/>
      <c r="F48" s="22">
        <f t="shared" ref="F48" si="147">SUM(F49:F52)</f>
        <v>0</v>
      </c>
      <c r="G48" s="22">
        <v>0</v>
      </c>
      <c r="H48" s="22">
        <f>SUM(H49:H52)</f>
        <v>0</v>
      </c>
      <c r="I48" s="22">
        <f t="shared" ref="I48:L48" si="148">SUM(I49:I52)</f>
        <v>0</v>
      </c>
      <c r="J48" s="22">
        <f t="shared" ref="J48:K48" si="149">SUM(J49:J52)</f>
        <v>0</v>
      </c>
      <c r="K48" s="22">
        <f t="shared" si="149"/>
        <v>0</v>
      </c>
      <c r="L48" s="22">
        <f t="shared" si="148"/>
        <v>0</v>
      </c>
      <c r="M48" s="22">
        <f>SUM(M49:M52)</f>
        <v>0</v>
      </c>
      <c r="N48" s="22">
        <f t="shared" ref="N48:T48" si="150">SUM(N49:N52)</f>
        <v>0</v>
      </c>
      <c r="O48" s="22">
        <f t="shared" ref="O48:S48" si="151">SUM(O49:O52)</f>
        <v>0</v>
      </c>
      <c r="P48" s="22">
        <f t="shared" si="151"/>
        <v>0</v>
      </c>
      <c r="Q48" s="22">
        <f t="shared" si="151"/>
        <v>0</v>
      </c>
      <c r="R48" s="22">
        <f>SUM(R49:R52)</f>
        <v>0</v>
      </c>
      <c r="S48" s="22">
        <f t="shared" si="151"/>
        <v>0</v>
      </c>
      <c r="T48" s="22">
        <f t="shared" si="150"/>
        <v>0</v>
      </c>
      <c r="U48" s="22">
        <f>SUM(U49:U52)</f>
        <v>0</v>
      </c>
      <c r="V48" s="22">
        <f t="shared" ref="V48:AF48" si="152">SUM(V49:V52)</f>
        <v>0</v>
      </c>
      <c r="W48" s="22">
        <v>0</v>
      </c>
      <c r="X48" s="22">
        <f t="shared" ref="X48:Y48" si="153">SUM(X49:X52)</f>
        <v>0</v>
      </c>
      <c r="Y48" s="22">
        <f t="shared" si="153"/>
        <v>0</v>
      </c>
      <c r="Z48" s="22">
        <v>0</v>
      </c>
      <c r="AA48" s="22">
        <v>0</v>
      </c>
      <c r="AB48" s="22">
        <f t="shared" si="152"/>
        <v>0</v>
      </c>
      <c r="AC48" s="22">
        <f t="shared" ref="AC48" si="154">SUM(AC49:AC52)</f>
        <v>0</v>
      </c>
      <c r="AD48" s="22">
        <f t="shared" si="152"/>
        <v>0</v>
      </c>
      <c r="AE48" s="22">
        <f>SUM(AE49:AE52)</f>
        <v>0</v>
      </c>
      <c r="AF48" s="22">
        <f t="shared" si="152"/>
        <v>0</v>
      </c>
      <c r="AG48" s="22">
        <f t="shared" ref="AG48" si="155">SUM(AG49:AG52)</f>
        <v>0</v>
      </c>
      <c r="AH48" s="22">
        <v>0</v>
      </c>
      <c r="AI48" s="22">
        <f>SUM(AI49:AI52)</f>
        <v>0</v>
      </c>
      <c r="AJ48" s="22">
        <f t="shared" ref="AJ48" si="156">SUM(AJ49:AJ52)</f>
        <v>0</v>
      </c>
      <c r="AK48" s="22">
        <f t="shared" ref="AK48" si="157">SUM(AK49:AK52)</f>
        <v>0</v>
      </c>
      <c r="AL48" s="22">
        <f t="shared" ref="AL48:AO48" si="158">SUM(AL49:AL52)</f>
        <v>0</v>
      </c>
      <c r="AM48" s="22">
        <f t="shared" ref="AM48:AN48" si="159">SUM(AM49:AM52)</f>
        <v>0</v>
      </c>
      <c r="AN48" s="22">
        <f t="shared" si="159"/>
        <v>0</v>
      </c>
      <c r="AO48" s="22">
        <f t="shared" si="158"/>
        <v>0</v>
      </c>
      <c r="AP48" s="22">
        <f>SUM(AP49:AP52)</f>
        <v>0</v>
      </c>
      <c r="AQ48" s="22">
        <f t="shared" ref="AQ48:AU48" si="160">SUM(AQ49:AQ52)</f>
        <v>0</v>
      </c>
      <c r="AR48" s="22">
        <f t="shared" si="160"/>
        <v>0</v>
      </c>
      <c r="AS48" s="22">
        <f t="shared" ref="AS48:AT48" si="161">SUM(AS49:AS52)</f>
        <v>0</v>
      </c>
      <c r="AT48" s="22">
        <f t="shared" si="161"/>
        <v>0</v>
      </c>
      <c r="AU48" s="22">
        <f t="shared" si="160"/>
        <v>0</v>
      </c>
      <c r="AV48" s="22">
        <f>SUM(AV49:AV52)</f>
        <v>0</v>
      </c>
      <c r="AW48" s="22">
        <f>SUM(AW49:AW52)</f>
        <v>0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customHeight="1" x14ac:dyDescent="0.25">
      <c r="A53" s="12"/>
      <c r="B53" s="1"/>
      <c r="C53" s="14"/>
      <c r="D53" s="19" t="s">
        <v>49</v>
      </c>
      <c r="F53" s="22">
        <f t="shared" ref="F53" si="162">SUM(F54:F56)</f>
        <v>0</v>
      </c>
      <c r="G53" s="22">
        <v>0</v>
      </c>
      <c r="H53" s="22">
        <f>SUM(H54:H56)</f>
        <v>0</v>
      </c>
      <c r="I53" s="22">
        <f t="shared" ref="I53:L53" si="163">SUM(I54:I56)</f>
        <v>0</v>
      </c>
      <c r="J53" s="22">
        <f t="shared" ref="J53:K53" si="164">SUM(J54:J56)</f>
        <v>0</v>
      </c>
      <c r="K53" s="22">
        <f t="shared" si="164"/>
        <v>0</v>
      </c>
      <c r="L53" s="22">
        <f t="shared" si="163"/>
        <v>0</v>
      </c>
      <c r="M53" s="22">
        <f>SUM(M54:M56)</f>
        <v>0</v>
      </c>
      <c r="N53" s="22">
        <f t="shared" ref="N53:T53" si="165">SUM(N54:N56)</f>
        <v>0</v>
      </c>
      <c r="O53" s="22">
        <f t="shared" ref="O53:S53" si="166">SUM(O54:O56)</f>
        <v>0</v>
      </c>
      <c r="P53" s="22">
        <f t="shared" si="166"/>
        <v>0</v>
      </c>
      <c r="Q53" s="22">
        <f t="shared" si="166"/>
        <v>0</v>
      </c>
      <c r="R53" s="22">
        <f>SUM(R54:R56)</f>
        <v>0</v>
      </c>
      <c r="S53" s="22">
        <f t="shared" si="166"/>
        <v>0</v>
      </c>
      <c r="T53" s="22">
        <f t="shared" si="165"/>
        <v>0</v>
      </c>
      <c r="U53" s="22">
        <f>SUM(U54:U56)</f>
        <v>0</v>
      </c>
      <c r="V53" s="22">
        <f t="shared" ref="V53:AF53" si="167">SUM(V54:V56)</f>
        <v>0</v>
      </c>
      <c r="W53" s="22">
        <v>0</v>
      </c>
      <c r="X53" s="22">
        <f t="shared" ref="X53:Y53" si="168">SUM(X54:X56)</f>
        <v>0</v>
      </c>
      <c r="Y53" s="22">
        <f t="shared" si="168"/>
        <v>0</v>
      </c>
      <c r="Z53" s="22">
        <v>0</v>
      </c>
      <c r="AA53" s="22">
        <v>0</v>
      </c>
      <c r="AB53" s="22">
        <f t="shared" si="167"/>
        <v>0</v>
      </c>
      <c r="AC53" s="22">
        <f t="shared" ref="AC53" si="169">SUM(AC54:AC56)</f>
        <v>0</v>
      </c>
      <c r="AD53" s="22">
        <f t="shared" si="167"/>
        <v>0</v>
      </c>
      <c r="AE53" s="22">
        <f>SUM(AE54:AE56)</f>
        <v>0</v>
      </c>
      <c r="AF53" s="22">
        <f t="shared" si="167"/>
        <v>0</v>
      </c>
      <c r="AG53" s="22">
        <f t="shared" ref="AG53" si="170">SUM(AG54:AG56)</f>
        <v>0</v>
      </c>
      <c r="AH53" s="22">
        <v>0</v>
      </c>
      <c r="AI53" s="22">
        <f>SUM(AI54:AI56)</f>
        <v>0</v>
      </c>
      <c r="AJ53" s="22">
        <f t="shared" ref="AJ53" si="171">SUM(AJ54:AJ56)</f>
        <v>0</v>
      </c>
      <c r="AK53" s="22">
        <f t="shared" ref="AK53" si="172">SUM(AK54:AK56)</f>
        <v>0</v>
      </c>
      <c r="AL53" s="22">
        <f t="shared" ref="AL53:AO53" si="173">SUM(AL54:AL56)</f>
        <v>0</v>
      </c>
      <c r="AM53" s="22">
        <f t="shared" ref="AM53:AN53" si="174">SUM(AM54:AM56)</f>
        <v>0</v>
      </c>
      <c r="AN53" s="22">
        <f t="shared" si="174"/>
        <v>0</v>
      </c>
      <c r="AO53" s="22">
        <f t="shared" si="173"/>
        <v>0</v>
      </c>
      <c r="AP53" s="22">
        <f>SUM(AP54:AP56)</f>
        <v>0</v>
      </c>
      <c r="AQ53" s="22">
        <f t="shared" ref="AQ53:AU53" si="175">SUM(AQ54:AQ56)</f>
        <v>0</v>
      </c>
      <c r="AR53" s="22">
        <f t="shared" si="175"/>
        <v>0</v>
      </c>
      <c r="AS53" s="22">
        <f t="shared" ref="AS53:AT53" si="176">SUM(AS54:AS56)</f>
        <v>0</v>
      </c>
      <c r="AT53" s="22">
        <f t="shared" si="176"/>
        <v>0</v>
      </c>
      <c r="AU53" s="22">
        <f t="shared" si="175"/>
        <v>0</v>
      </c>
      <c r="AV53" s="22">
        <f>SUM(AV54:AV56)</f>
        <v>0</v>
      </c>
      <c r="AW53" s="22">
        <f>SUM(AW54:AW56)</f>
        <v>0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x14ac:dyDescent="0.25">
      <c r="A57" s="12"/>
      <c r="B57" s="1"/>
      <c r="C57" s="2" t="s">
        <v>53</v>
      </c>
      <c r="D57" s="2"/>
      <c r="E57" s="13"/>
      <c r="F57" s="22">
        <f t="shared" ref="F57" si="177">SUM(F58:F62)</f>
        <v>0</v>
      </c>
      <c r="G57" s="22">
        <v>88710</v>
      </c>
      <c r="H57" s="22">
        <f>SUM(H58:H62)</f>
        <v>88710</v>
      </c>
      <c r="I57" s="22">
        <f t="shared" ref="I57:L57" si="178">SUM(I58:I62)</f>
        <v>0</v>
      </c>
      <c r="J57" s="22">
        <f t="shared" ref="J57:K57" si="179">SUM(J58:J62)</f>
        <v>0</v>
      </c>
      <c r="K57" s="22">
        <f t="shared" si="179"/>
        <v>0</v>
      </c>
      <c r="L57" s="22">
        <f t="shared" si="178"/>
        <v>0</v>
      </c>
      <c r="M57" s="22">
        <f>SUM(M58:M62)</f>
        <v>0</v>
      </c>
      <c r="N57" s="22">
        <f t="shared" ref="N57:T57" si="180">SUM(N58:N62)</f>
        <v>0</v>
      </c>
      <c r="O57" s="22">
        <f t="shared" ref="O57:S57" si="181">SUM(O58:O62)</f>
        <v>0</v>
      </c>
      <c r="P57" s="22">
        <f t="shared" si="181"/>
        <v>0</v>
      </c>
      <c r="Q57" s="22">
        <f t="shared" si="181"/>
        <v>0</v>
      </c>
      <c r="R57" s="22">
        <f>SUM(R58:R62)</f>
        <v>0</v>
      </c>
      <c r="S57" s="22">
        <f t="shared" si="181"/>
        <v>0</v>
      </c>
      <c r="T57" s="22">
        <f t="shared" si="180"/>
        <v>0</v>
      </c>
      <c r="U57" s="22">
        <f>SUM(U58:U62)</f>
        <v>0</v>
      </c>
      <c r="V57" s="22">
        <f t="shared" ref="V57:AF57" si="182">SUM(V58:V62)</f>
        <v>0</v>
      </c>
      <c r="W57" s="22">
        <v>19300</v>
      </c>
      <c r="X57" s="22">
        <f t="shared" ref="X57:Y57" si="183">SUM(X58:X62)</f>
        <v>0</v>
      </c>
      <c r="Y57" s="22">
        <f t="shared" si="183"/>
        <v>0</v>
      </c>
      <c r="Z57" s="22">
        <v>0</v>
      </c>
      <c r="AA57" s="22">
        <v>0</v>
      </c>
      <c r="AB57" s="22">
        <f t="shared" si="182"/>
        <v>0</v>
      </c>
      <c r="AC57" s="22">
        <f t="shared" ref="AC57" si="184">SUM(AC58:AC62)</f>
        <v>0</v>
      </c>
      <c r="AD57" s="22">
        <f t="shared" si="182"/>
        <v>0</v>
      </c>
      <c r="AE57" s="22">
        <f>SUM(AE58:AE62)</f>
        <v>0</v>
      </c>
      <c r="AF57" s="22">
        <f t="shared" si="182"/>
        <v>0</v>
      </c>
      <c r="AG57" s="22">
        <f t="shared" ref="AG57" si="185">SUM(AG58:AG62)</f>
        <v>0</v>
      </c>
      <c r="AH57" s="22">
        <v>0</v>
      </c>
      <c r="AI57" s="22">
        <f>SUM(AI58:AI62)</f>
        <v>19300</v>
      </c>
      <c r="AJ57" s="22">
        <f t="shared" ref="AJ57" si="186">SUM(AJ58:AJ62)</f>
        <v>0</v>
      </c>
      <c r="AK57" s="22">
        <f t="shared" ref="AK57" si="187">SUM(AK58:AK62)</f>
        <v>0</v>
      </c>
      <c r="AL57" s="22">
        <f t="shared" ref="AL57:AO57" si="188">SUM(AL58:AL62)</f>
        <v>0</v>
      </c>
      <c r="AM57" s="22">
        <f t="shared" ref="AM57:AN57" si="189">SUM(AM58:AM62)</f>
        <v>0</v>
      </c>
      <c r="AN57" s="22">
        <f t="shared" si="189"/>
        <v>0</v>
      </c>
      <c r="AO57" s="22">
        <f t="shared" si="188"/>
        <v>0</v>
      </c>
      <c r="AP57" s="22">
        <f>SUM(AP58:AP62)</f>
        <v>0</v>
      </c>
      <c r="AQ57" s="22">
        <f t="shared" ref="AQ57:AU57" si="190">SUM(AQ58:AQ62)</f>
        <v>0</v>
      </c>
      <c r="AR57" s="22">
        <f t="shared" si="190"/>
        <v>0</v>
      </c>
      <c r="AS57" s="22">
        <f t="shared" ref="AS57:AT57" si="191">SUM(AS58:AS62)</f>
        <v>0</v>
      </c>
      <c r="AT57" s="22">
        <f t="shared" si="191"/>
        <v>0</v>
      </c>
      <c r="AU57" s="22">
        <f t="shared" si="190"/>
        <v>0</v>
      </c>
      <c r="AV57" s="22">
        <f>SUM(AV58:AV62)</f>
        <v>0</v>
      </c>
      <c r="AW57" s="22">
        <f>SUM(AW58:AW62)</f>
        <v>108010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0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88710</v>
      </c>
      <c r="H60" s="22">
        <f>SUM(F60:G60)</f>
        <v>88710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6100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6100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94810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13200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13200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13200</v>
      </c>
    </row>
    <row r="63" spans="1:49" x14ac:dyDescent="0.25">
      <c r="A63" s="12"/>
      <c r="B63" s="1"/>
      <c r="C63" s="2" t="s">
        <v>59</v>
      </c>
      <c r="D63" s="2"/>
      <c r="E63" s="13"/>
      <c r="F63" s="22">
        <f t="shared" ref="F63" si="192">+F64+F65+F66+F67+F73+F80</f>
        <v>0</v>
      </c>
      <c r="G63" s="22">
        <v>0</v>
      </c>
      <c r="H63" s="22">
        <f>+H64+H65+H66+H67+H73+H80</f>
        <v>0</v>
      </c>
      <c r="I63" s="22">
        <f t="shared" ref="I63:L63" si="193">+I64+I65+I66+I67+I73+I80</f>
        <v>0</v>
      </c>
      <c r="J63" s="22">
        <f t="shared" ref="J63:K63" si="194">+J64+J65+J66+J67+J73+J80</f>
        <v>0</v>
      </c>
      <c r="K63" s="22">
        <f t="shared" si="194"/>
        <v>0</v>
      </c>
      <c r="L63" s="22">
        <f t="shared" si="193"/>
        <v>0</v>
      </c>
      <c r="M63" s="22">
        <f>+M64+M65+M66+M67+M73+M80</f>
        <v>0</v>
      </c>
      <c r="N63" s="22">
        <f t="shared" ref="N63:T63" si="195">+N64+N65+N66+N67+N73+N80</f>
        <v>0</v>
      </c>
      <c r="O63" s="22">
        <f t="shared" ref="O63:S63" si="196">+O64+O65+O66+O67+O73+O80</f>
        <v>0</v>
      </c>
      <c r="P63" s="22">
        <f t="shared" si="196"/>
        <v>0</v>
      </c>
      <c r="Q63" s="22">
        <f t="shared" si="196"/>
        <v>0</v>
      </c>
      <c r="R63" s="22">
        <f>+R64+R65+R66+R67+R73+R80</f>
        <v>0</v>
      </c>
      <c r="S63" s="22">
        <f t="shared" si="196"/>
        <v>0</v>
      </c>
      <c r="T63" s="22">
        <f t="shared" si="195"/>
        <v>0</v>
      </c>
      <c r="U63" s="22">
        <f>+U64+U65+U66+U67+U73+U80</f>
        <v>0</v>
      </c>
      <c r="V63" s="22">
        <f t="shared" ref="V63:AF63" si="197">+V64+V65+V66+V67+V73+V80</f>
        <v>0</v>
      </c>
      <c r="W63" s="22">
        <v>0</v>
      </c>
      <c r="X63" s="22">
        <f t="shared" ref="X63:Y63" si="198">+X64+X65+X66+X67+X73+X80</f>
        <v>0</v>
      </c>
      <c r="Y63" s="22">
        <f t="shared" si="198"/>
        <v>0</v>
      </c>
      <c r="Z63" s="22">
        <v>0</v>
      </c>
      <c r="AA63" s="22">
        <v>0</v>
      </c>
      <c r="AB63" s="22">
        <f t="shared" si="197"/>
        <v>0</v>
      </c>
      <c r="AC63" s="22">
        <f t="shared" ref="AC63" si="199">+AC64+AC65+AC66+AC67+AC73+AC80</f>
        <v>0</v>
      </c>
      <c r="AD63" s="22">
        <f t="shared" si="197"/>
        <v>0</v>
      </c>
      <c r="AE63" s="22">
        <f>+AE64+AE65+AE66+AE67+AE73+AE80</f>
        <v>0</v>
      </c>
      <c r="AF63" s="22">
        <f t="shared" si="197"/>
        <v>0</v>
      </c>
      <c r="AG63" s="22">
        <f t="shared" ref="AG63" si="200">+AG64+AG65+AG66+AG67+AG73+AG80</f>
        <v>0</v>
      </c>
      <c r="AH63" s="22">
        <v>0</v>
      </c>
      <c r="AI63" s="22">
        <f>+AI64+AI65+AI66+AI67+AI73+AI80</f>
        <v>0</v>
      </c>
      <c r="AJ63" s="22">
        <f t="shared" ref="AJ63" si="201">+AJ64+AJ65+AJ66+AJ67+AJ73+AJ80</f>
        <v>0</v>
      </c>
      <c r="AK63" s="22">
        <f t="shared" ref="AK63" si="202">+AK64+AK65+AK66+AK67+AK73+AK80</f>
        <v>0</v>
      </c>
      <c r="AL63" s="22">
        <f t="shared" ref="AL63:AO63" si="203">+AL64+AL65+AL66+AL67+AL73+AL80</f>
        <v>0</v>
      </c>
      <c r="AM63" s="22">
        <f t="shared" ref="AM63:AN63" si="204">+AM64+AM65+AM66+AM67+AM73+AM80</f>
        <v>0</v>
      </c>
      <c r="AN63" s="22">
        <f t="shared" si="204"/>
        <v>0</v>
      </c>
      <c r="AO63" s="22">
        <f t="shared" si="203"/>
        <v>0</v>
      </c>
      <c r="AP63" s="22">
        <f>+AP64+AP65+AP66+AP67+AP73+AP80</f>
        <v>0</v>
      </c>
      <c r="AQ63" s="22">
        <f t="shared" ref="AQ63:AU63" si="205">+AQ64+AQ65+AQ66+AQ67+AQ73+AQ80</f>
        <v>0</v>
      </c>
      <c r="AR63" s="22">
        <f t="shared" si="205"/>
        <v>0</v>
      </c>
      <c r="AS63" s="22">
        <f t="shared" ref="AS63:AT63" si="206">+AS64+AS65+AS66+AS67+AS73+AS80</f>
        <v>0</v>
      </c>
      <c r="AT63" s="22">
        <f t="shared" si="206"/>
        <v>0</v>
      </c>
      <c r="AU63" s="22">
        <f t="shared" si="205"/>
        <v>0</v>
      </c>
      <c r="AV63" s="22">
        <f>+AV64+AV65+AV66+AV67+AV73+AV80</f>
        <v>0</v>
      </c>
      <c r="AW63" s="22">
        <f>+AW64+AW65+AW66+AW67+AW73+AW80</f>
        <v>0</v>
      </c>
    </row>
    <row r="64" spans="1:49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x14ac:dyDescent="0.25">
      <c r="A67" s="12"/>
      <c r="B67" s="14"/>
      <c r="C67" s="2"/>
      <c r="D67" s="3" t="s">
        <v>62</v>
      </c>
      <c r="E67" s="13"/>
      <c r="F67" s="22">
        <f t="shared" ref="F67" si="207">SUM(F68:F72)</f>
        <v>0</v>
      </c>
      <c r="G67" s="22">
        <v>0</v>
      </c>
      <c r="H67" s="22">
        <f>SUM(H68:H72)</f>
        <v>0</v>
      </c>
      <c r="I67" s="22">
        <f t="shared" ref="I67:L67" si="208">SUM(I68:I72)</f>
        <v>0</v>
      </c>
      <c r="J67" s="22">
        <f t="shared" ref="J67:K67" si="209">SUM(J68:J72)</f>
        <v>0</v>
      </c>
      <c r="K67" s="22">
        <f t="shared" si="209"/>
        <v>0</v>
      </c>
      <c r="L67" s="22">
        <f t="shared" si="208"/>
        <v>0</v>
      </c>
      <c r="M67" s="22">
        <f>SUM(M68:M72)</f>
        <v>0</v>
      </c>
      <c r="N67" s="22">
        <f t="shared" ref="N67:T67" si="210">SUM(N68:N72)</f>
        <v>0</v>
      </c>
      <c r="O67" s="22">
        <f t="shared" ref="O67:S67" si="211">SUM(O68:O72)</f>
        <v>0</v>
      </c>
      <c r="P67" s="22">
        <f t="shared" si="211"/>
        <v>0</v>
      </c>
      <c r="Q67" s="22">
        <f t="shared" si="211"/>
        <v>0</v>
      </c>
      <c r="R67" s="22">
        <f>SUM(R68:R72)</f>
        <v>0</v>
      </c>
      <c r="S67" s="22">
        <f t="shared" si="211"/>
        <v>0</v>
      </c>
      <c r="T67" s="22">
        <f t="shared" si="210"/>
        <v>0</v>
      </c>
      <c r="U67" s="22">
        <f>SUM(U68:U72)</f>
        <v>0</v>
      </c>
      <c r="V67" s="22">
        <f t="shared" ref="V67:AF67" si="212">SUM(V68:V72)</f>
        <v>0</v>
      </c>
      <c r="W67" s="22">
        <v>0</v>
      </c>
      <c r="X67" s="22">
        <f t="shared" ref="X67:Y67" si="213">SUM(X68:X72)</f>
        <v>0</v>
      </c>
      <c r="Y67" s="22">
        <f t="shared" si="213"/>
        <v>0</v>
      </c>
      <c r="Z67" s="22">
        <v>0</v>
      </c>
      <c r="AA67" s="22">
        <v>0</v>
      </c>
      <c r="AB67" s="22">
        <f t="shared" si="212"/>
        <v>0</v>
      </c>
      <c r="AC67" s="22">
        <f t="shared" ref="AC67" si="214">SUM(AC68:AC72)</f>
        <v>0</v>
      </c>
      <c r="AD67" s="22">
        <f t="shared" si="212"/>
        <v>0</v>
      </c>
      <c r="AE67" s="22">
        <f>SUM(AE68:AE72)</f>
        <v>0</v>
      </c>
      <c r="AF67" s="22">
        <f t="shared" si="212"/>
        <v>0</v>
      </c>
      <c r="AG67" s="22">
        <f t="shared" ref="AG67" si="215">SUM(AG68:AG72)</f>
        <v>0</v>
      </c>
      <c r="AH67" s="22">
        <v>0</v>
      </c>
      <c r="AI67" s="22">
        <f>SUM(AI68:AI72)</f>
        <v>0</v>
      </c>
      <c r="AJ67" s="22">
        <f t="shared" ref="AJ67" si="216">SUM(AJ68:AJ72)</f>
        <v>0</v>
      </c>
      <c r="AK67" s="22">
        <f t="shared" ref="AK67" si="217">SUM(AK68:AK72)</f>
        <v>0</v>
      </c>
      <c r="AL67" s="22">
        <f t="shared" ref="AL67:AO67" si="218">SUM(AL68:AL72)</f>
        <v>0</v>
      </c>
      <c r="AM67" s="22">
        <f t="shared" ref="AM67:AN67" si="219">SUM(AM68:AM72)</f>
        <v>0</v>
      </c>
      <c r="AN67" s="22">
        <f t="shared" si="219"/>
        <v>0</v>
      </c>
      <c r="AO67" s="22">
        <f t="shared" si="218"/>
        <v>0</v>
      </c>
      <c r="AP67" s="22">
        <f>SUM(AP68:AP72)</f>
        <v>0</v>
      </c>
      <c r="AQ67" s="22">
        <f t="shared" ref="AQ67:AU67" si="220">SUM(AQ68:AQ72)</f>
        <v>0</v>
      </c>
      <c r="AR67" s="22">
        <f t="shared" si="220"/>
        <v>0</v>
      </c>
      <c r="AS67" s="22">
        <f t="shared" ref="AS67:AT67" si="221">SUM(AS68:AS72)</f>
        <v>0</v>
      </c>
      <c r="AT67" s="22">
        <f t="shared" si="221"/>
        <v>0</v>
      </c>
      <c r="AU67" s="22">
        <f t="shared" si="220"/>
        <v>0</v>
      </c>
      <c r="AV67" s="22">
        <f>SUM(AV68:AV72)</f>
        <v>0</v>
      </c>
      <c r="AW67" s="22">
        <f>SUM(AW68:AW72)</f>
        <v>0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f>SUM(N70:T70)</f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0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0</v>
      </c>
    </row>
    <row r="73" spans="1:49" x14ac:dyDescent="0.25">
      <c r="A73" s="12"/>
      <c r="B73" s="14"/>
      <c r="C73" s="2"/>
      <c r="D73" s="3" t="s">
        <v>67</v>
      </c>
      <c r="E73" s="13"/>
      <c r="F73" s="22">
        <f t="shared" ref="F73" si="222">SUM(F74:F79)</f>
        <v>0</v>
      </c>
      <c r="G73" s="22">
        <v>0</v>
      </c>
      <c r="H73" s="22">
        <f>SUM(H74:H79)</f>
        <v>0</v>
      </c>
      <c r="I73" s="22">
        <f t="shared" ref="I73:L73" si="223">SUM(I74:I79)</f>
        <v>0</v>
      </c>
      <c r="J73" s="22">
        <f t="shared" ref="J73:K73" si="224">SUM(J74:J79)</f>
        <v>0</v>
      </c>
      <c r="K73" s="22">
        <f t="shared" si="224"/>
        <v>0</v>
      </c>
      <c r="L73" s="22">
        <f t="shared" si="223"/>
        <v>0</v>
      </c>
      <c r="M73" s="22">
        <f>SUM(M74:M79)</f>
        <v>0</v>
      </c>
      <c r="N73" s="22">
        <f t="shared" ref="N73:T73" si="225">SUM(N74:N79)</f>
        <v>0</v>
      </c>
      <c r="O73" s="22">
        <f t="shared" ref="O73:S73" si="226">SUM(O74:O79)</f>
        <v>0</v>
      </c>
      <c r="P73" s="22">
        <f t="shared" si="226"/>
        <v>0</v>
      </c>
      <c r="Q73" s="22">
        <f t="shared" si="226"/>
        <v>0</v>
      </c>
      <c r="R73" s="22">
        <f>SUM(R74:R79)</f>
        <v>0</v>
      </c>
      <c r="S73" s="22">
        <f t="shared" si="226"/>
        <v>0</v>
      </c>
      <c r="T73" s="22">
        <f t="shared" si="225"/>
        <v>0</v>
      </c>
      <c r="U73" s="22">
        <f>SUM(U74:U79)</f>
        <v>0</v>
      </c>
      <c r="V73" s="22">
        <f t="shared" ref="V73:AF73" si="227">SUM(V74:V79)</f>
        <v>0</v>
      </c>
      <c r="W73" s="22">
        <v>0</v>
      </c>
      <c r="X73" s="22">
        <f t="shared" ref="X73:Y73" si="228">SUM(X74:X79)</f>
        <v>0</v>
      </c>
      <c r="Y73" s="22">
        <f t="shared" si="228"/>
        <v>0</v>
      </c>
      <c r="Z73" s="22">
        <v>0</v>
      </c>
      <c r="AA73" s="22">
        <v>0</v>
      </c>
      <c r="AB73" s="22">
        <f t="shared" si="227"/>
        <v>0</v>
      </c>
      <c r="AC73" s="22">
        <f t="shared" ref="AC73" si="229">SUM(AC74:AC79)</f>
        <v>0</v>
      </c>
      <c r="AD73" s="22">
        <f t="shared" si="227"/>
        <v>0</v>
      </c>
      <c r="AE73" s="22">
        <f>SUM(AE74:AE79)</f>
        <v>0</v>
      </c>
      <c r="AF73" s="22">
        <f t="shared" si="227"/>
        <v>0</v>
      </c>
      <c r="AG73" s="22">
        <f t="shared" ref="AG73" si="230">SUM(AG74:AG79)</f>
        <v>0</v>
      </c>
      <c r="AH73" s="22">
        <v>0</v>
      </c>
      <c r="AI73" s="22">
        <f>SUM(AI74:AI79)</f>
        <v>0</v>
      </c>
      <c r="AJ73" s="22">
        <f t="shared" ref="AJ73" si="231">SUM(AJ74:AJ79)</f>
        <v>0</v>
      </c>
      <c r="AK73" s="22">
        <f t="shared" ref="AK73" si="232">SUM(AK74:AK79)</f>
        <v>0</v>
      </c>
      <c r="AL73" s="22">
        <f t="shared" ref="AL73:AO73" si="233">SUM(AL74:AL79)</f>
        <v>0</v>
      </c>
      <c r="AM73" s="22">
        <f t="shared" ref="AM73:AN73" si="234">SUM(AM74:AM79)</f>
        <v>0</v>
      </c>
      <c r="AN73" s="22">
        <f t="shared" si="234"/>
        <v>0</v>
      </c>
      <c r="AO73" s="22">
        <f t="shared" si="233"/>
        <v>0</v>
      </c>
      <c r="AP73" s="22">
        <f>SUM(AP74:AP79)</f>
        <v>0</v>
      </c>
      <c r="AQ73" s="22">
        <f t="shared" ref="AQ73:AU73" si="235">SUM(AQ74:AQ79)</f>
        <v>0</v>
      </c>
      <c r="AR73" s="22">
        <f t="shared" si="235"/>
        <v>0</v>
      </c>
      <c r="AS73" s="22">
        <f t="shared" ref="AS73:AT73" si="236">SUM(AS74:AS79)</f>
        <v>0</v>
      </c>
      <c r="AT73" s="22">
        <f t="shared" si="236"/>
        <v>0</v>
      </c>
      <c r="AU73" s="22">
        <f t="shared" si="235"/>
        <v>0</v>
      </c>
      <c r="AV73" s="22">
        <f>SUM(AV74:AV79)</f>
        <v>0</v>
      </c>
      <c r="AW73" s="22">
        <f>SUM(AW74:AW79)</f>
        <v>0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37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38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39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40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41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42">SUM(AQ74:AU74)</f>
        <v>0</v>
      </c>
      <c r="AW74" s="67">
        <f t="shared" ref="AW74:AW79" si="243">+H74+M74+U74+AI74+AJ74+AK74+AP74+AV74</f>
        <v>0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37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38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39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40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41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42"/>
        <v>0</v>
      </c>
      <c r="AW75" s="67">
        <f t="shared" si="243"/>
        <v>0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37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38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39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40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41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42"/>
        <v>0</v>
      </c>
      <c r="AW76" s="67">
        <f t="shared" si="243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37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38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39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40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41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42"/>
        <v>0</v>
      </c>
      <c r="AW77" s="67">
        <f t="shared" si="243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37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38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39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40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41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42"/>
        <v>0</v>
      </c>
      <c r="AW78" s="67">
        <f t="shared" si="243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37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38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39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40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41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42"/>
        <v>0</v>
      </c>
      <c r="AW79" s="67">
        <f t="shared" si="243"/>
        <v>0</v>
      </c>
    </row>
    <row r="80" spans="1:49" x14ac:dyDescent="0.25">
      <c r="A80" s="12"/>
      <c r="B80" s="14"/>
      <c r="C80" s="2"/>
      <c r="D80" s="3" t="s">
        <v>73</v>
      </c>
      <c r="E80" s="13"/>
      <c r="F80" s="22">
        <f t="shared" ref="F80" si="244">SUM(F81:F84)</f>
        <v>0</v>
      </c>
      <c r="G80" s="22">
        <v>0</v>
      </c>
      <c r="H80" s="22">
        <f>SUM(H81:H84)</f>
        <v>0</v>
      </c>
      <c r="I80" s="22">
        <f t="shared" ref="I80:L80" si="245">SUM(I81:I84)</f>
        <v>0</v>
      </c>
      <c r="J80" s="22">
        <f t="shared" ref="J80:K80" si="246">SUM(J81:J84)</f>
        <v>0</v>
      </c>
      <c r="K80" s="22">
        <f t="shared" si="246"/>
        <v>0</v>
      </c>
      <c r="L80" s="22">
        <f t="shared" si="245"/>
        <v>0</v>
      </c>
      <c r="M80" s="22">
        <f>SUM(M81:M84)</f>
        <v>0</v>
      </c>
      <c r="N80" s="22">
        <f t="shared" ref="N80:T80" si="247">SUM(N81:N84)</f>
        <v>0</v>
      </c>
      <c r="O80" s="22">
        <f t="shared" ref="O80:S80" si="248">SUM(O81:O84)</f>
        <v>0</v>
      </c>
      <c r="P80" s="22">
        <f t="shared" si="248"/>
        <v>0</v>
      </c>
      <c r="Q80" s="22">
        <f t="shared" si="248"/>
        <v>0</v>
      </c>
      <c r="R80" s="22">
        <f>SUM(R81:R84)</f>
        <v>0</v>
      </c>
      <c r="S80" s="22">
        <f t="shared" si="248"/>
        <v>0</v>
      </c>
      <c r="T80" s="22">
        <f t="shared" si="247"/>
        <v>0</v>
      </c>
      <c r="U80" s="22">
        <f>SUM(U81:U84)</f>
        <v>0</v>
      </c>
      <c r="V80" s="22">
        <f t="shared" ref="V80:AF80" si="249">SUM(V81:V84)</f>
        <v>0</v>
      </c>
      <c r="W80" s="22">
        <v>0</v>
      </c>
      <c r="X80" s="22">
        <f t="shared" ref="X80:Y80" si="250">SUM(X81:X84)</f>
        <v>0</v>
      </c>
      <c r="Y80" s="22">
        <f t="shared" si="250"/>
        <v>0</v>
      </c>
      <c r="Z80" s="22">
        <v>0</v>
      </c>
      <c r="AA80" s="22">
        <v>0</v>
      </c>
      <c r="AB80" s="22">
        <f t="shared" si="249"/>
        <v>0</v>
      </c>
      <c r="AC80" s="22">
        <f t="shared" ref="AC80" si="251">SUM(AC81:AC84)</f>
        <v>0</v>
      </c>
      <c r="AD80" s="22">
        <f t="shared" si="249"/>
        <v>0</v>
      </c>
      <c r="AE80" s="22">
        <f>SUM(AE81:AE84)</f>
        <v>0</v>
      </c>
      <c r="AF80" s="22">
        <f t="shared" si="249"/>
        <v>0</v>
      </c>
      <c r="AG80" s="22">
        <f t="shared" ref="AG80" si="252">SUM(AG81:AG84)</f>
        <v>0</v>
      </c>
      <c r="AH80" s="22">
        <v>0</v>
      </c>
      <c r="AI80" s="22">
        <f>SUM(AI81:AI84)</f>
        <v>0</v>
      </c>
      <c r="AJ80" s="22">
        <f t="shared" ref="AJ80" si="253">SUM(AJ81:AJ84)</f>
        <v>0</v>
      </c>
      <c r="AK80" s="22">
        <f t="shared" ref="AK80" si="254">SUM(AK81:AK84)</f>
        <v>0</v>
      </c>
      <c r="AL80" s="22">
        <f t="shared" ref="AL80:AO80" si="255">SUM(AL81:AL84)</f>
        <v>0</v>
      </c>
      <c r="AM80" s="22">
        <f t="shared" ref="AM80:AN80" si="256">SUM(AM81:AM84)</f>
        <v>0</v>
      </c>
      <c r="AN80" s="22">
        <f t="shared" si="256"/>
        <v>0</v>
      </c>
      <c r="AO80" s="22">
        <f t="shared" si="255"/>
        <v>0</v>
      </c>
      <c r="AP80" s="22">
        <f>SUM(AP81:AP84)</f>
        <v>0</v>
      </c>
      <c r="AQ80" s="22">
        <f t="shared" ref="AQ80:AU80" si="257">SUM(AQ81:AQ84)</f>
        <v>0</v>
      </c>
      <c r="AR80" s="22">
        <f t="shared" si="257"/>
        <v>0</v>
      </c>
      <c r="AS80" s="22">
        <f t="shared" ref="AS80:AT80" si="258">SUM(AS81:AS84)</f>
        <v>0</v>
      </c>
      <c r="AT80" s="22">
        <f t="shared" si="258"/>
        <v>0</v>
      </c>
      <c r="AU80" s="22">
        <f t="shared" si="257"/>
        <v>0</v>
      </c>
      <c r="AV80" s="22">
        <f>SUM(AV81:AV84)</f>
        <v>0</v>
      </c>
      <c r="AW80" s="22">
        <f>SUM(AW81:AW84)</f>
        <v>0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x14ac:dyDescent="0.25">
      <c r="A85" s="12"/>
      <c r="B85" s="1"/>
      <c r="C85" s="2" t="s">
        <v>77</v>
      </c>
      <c r="D85" s="2"/>
      <c r="E85" s="13"/>
      <c r="F85" s="22">
        <f t="shared" ref="F85" si="259">+F86+F90+F91</f>
        <v>0</v>
      </c>
      <c r="G85" s="22">
        <v>0</v>
      </c>
      <c r="H85" s="22">
        <f>+H86+H90+H91</f>
        <v>0</v>
      </c>
      <c r="I85" s="22">
        <f t="shared" ref="I85:L85" si="260">+I86+I90+I91</f>
        <v>0</v>
      </c>
      <c r="J85" s="22">
        <f t="shared" ref="J85:K85" si="261">+J86+J90+J91</f>
        <v>0</v>
      </c>
      <c r="K85" s="22">
        <f t="shared" si="261"/>
        <v>0</v>
      </c>
      <c r="L85" s="22">
        <f t="shared" si="260"/>
        <v>0</v>
      </c>
      <c r="M85" s="22">
        <f>+M86+M90+M91</f>
        <v>0</v>
      </c>
      <c r="N85" s="22">
        <f t="shared" ref="N85:T85" si="262">+N86+N90+N91</f>
        <v>0</v>
      </c>
      <c r="O85" s="22">
        <f t="shared" ref="O85:S85" si="263">+O86+O90+O91</f>
        <v>0</v>
      </c>
      <c r="P85" s="22">
        <f t="shared" si="263"/>
        <v>0</v>
      </c>
      <c r="Q85" s="22">
        <f t="shared" si="263"/>
        <v>0</v>
      </c>
      <c r="R85" s="22">
        <f>+R86+R90+R91</f>
        <v>0</v>
      </c>
      <c r="S85" s="22">
        <f t="shared" si="263"/>
        <v>0</v>
      </c>
      <c r="T85" s="22">
        <f t="shared" si="262"/>
        <v>0</v>
      </c>
      <c r="U85" s="22">
        <f>+U86+U90+U91</f>
        <v>0</v>
      </c>
      <c r="V85" s="22">
        <f t="shared" ref="V85:AF85" si="264">+V86+V90+V91</f>
        <v>0</v>
      </c>
      <c r="W85" s="22">
        <v>0</v>
      </c>
      <c r="X85" s="22">
        <f t="shared" ref="X85:Y85" si="265">+X86+X90+X91</f>
        <v>0</v>
      </c>
      <c r="Y85" s="22">
        <f t="shared" si="265"/>
        <v>0</v>
      </c>
      <c r="Z85" s="22">
        <v>0</v>
      </c>
      <c r="AA85" s="22">
        <v>0</v>
      </c>
      <c r="AB85" s="22">
        <f t="shared" si="264"/>
        <v>0</v>
      </c>
      <c r="AC85" s="22">
        <f t="shared" ref="AC85" si="266">+AC86+AC90+AC91</f>
        <v>0</v>
      </c>
      <c r="AD85" s="22">
        <f t="shared" si="264"/>
        <v>0</v>
      </c>
      <c r="AE85" s="22">
        <f>+AE86+AE90+AE91</f>
        <v>0</v>
      </c>
      <c r="AF85" s="22">
        <f t="shared" si="264"/>
        <v>0</v>
      </c>
      <c r="AG85" s="22">
        <f t="shared" ref="AG85" si="267">+AG86+AG90+AG91</f>
        <v>0</v>
      </c>
      <c r="AH85" s="22">
        <v>0</v>
      </c>
      <c r="AI85" s="22">
        <f>+AI86+AI90+AI91</f>
        <v>0</v>
      </c>
      <c r="AJ85" s="22">
        <f t="shared" ref="AJ85" si="268">+AJ86+AJ90+AJ91</f>
        <v>0</v>
      </c>
      <c r="AK85" s="22">
        <f t="shared" ref="AK85" si="269">+AK86+AK90+AK91</f>
        <v>0</v>
      </c>
      <c r="AL85" s="22">
        <f t="shared" ref="AL85:AO85" si="270">+AL86+AL90+AL91</f>
        <v>0</v>
      </c>
      <c r="AM85" s="22">
        <f t="shared" ref="AM85:AN85" si="271">+AM86+AM90+AM91</f>
        <v>0</v>
      </c>
      <c r="AN85" s="22">
        <f t="shared" si="271"/>
        <v>0</v>
      </c>
      <c r="AO85" s="22">
        <f t="shared" si="270"/>
        <v>0</v>
      </c>
      <c r="AP85" s="22">
        <f>+AP86+AP90+AP91</f>
        <v>0</v>
      </c>
      <c r="AQ85" s="22">
        <f t="shared" ref="AQ85:AU85" si="272">+AQ86+AQ90+AQ91</f>
        <v>0</v>
      </c>
      <c r="AR85" s="22">
        <f t="shared" si="272"/>
        <v>0</v>
      </c>
      <c r="AS85" s="22">
        <f t="shared" ref="AS85:AT85" si="273">+AS86+AS90+AS91</f>
        <v>0</v>
      </c>
      <c r="AT85" s="22">
        <f t="shared" si="273"/>
        <v>0</v>
      </c>
      <c r="AU85" s="22">
        <f t="shared" si="272"/>
        <v>0</v>
      </c>
      <c r="AV85" s="22">
        <f>+AV86+AV90+AV91</f>
        <v>0</v>
      </c>
      <c r="AW85" s="22">
        <f>+AW86+AW90+AW91</f>
        <v>0</v>
      </c>
    </row>
    <row r="86" spans="1:49" x14ac:dyDescent="0.25">
      <c r="A86" s="12"/>
      <c r="B86" s="14"/>
      <c r="C86" s="14"/>
      <c r="D86" s="3" t="s">
        <v>78</v>
      </c>
      <c r="E86" s="13"/>
      <c r="F86" s="22">
        <f t="shared" ref="F86" si="274">SUM(F87:F89)</f>
        <v>0</v>
      </c>
      <c r="G86" s="22">
        <v>0</v>
      </c>
      <c r="H86" s="22">
        <f>SUM(H87:H89)</f>
        <v>0</v>
      </c>
      <c r="I86" s="22">
        <f t="shared" ref="I86:L86" si="275">SUM(I87:I89)</f>
        <v>0</v>
      </c>
      <c r="J86" s="22">
        <f t="shared" ref="J86:K86" si="276">SUM(J87:J89)</f>
        <v>0</v>
      </c>
      <c r="K86" s="22">
        <f t="shared" si="276"/>
        <v>0</v>
      </c>
      <c r="L86" s="22">
        <f t="shared" si="275"/>
        <v>0</v>
      </c>
      <c r="M86" s="22">
        <f>SUM(M87:M89)</f>
        <v>0</v>
      </c>
      <c r="N86" s="22">
        <f t="shared" ref="N86:T86" si="277">SUM(N87:N89)</f>
        <v>0</v>
      </c>
      <c r="O86" s="22">
        <f t="shared" ref="O86:S86" si="278">SUM(O87:O89)</f>
        <v>0</v>
      </c>
      <c r="P86" s="22">
        <f t="shared" si="278"/>
        <v>0</v>
      </c>
      <c r="Q86" s="22">
        <f t="shared" si="278"/>
        <v>0</v>
      </c>
      <c r="R86" s="22">
        <f>SUM(R87:R89)</f>
        <v>0</v>
      </c>
      <c r="S86" s="22">
        <f t="shared" si="278"/>
        <v>0</v>
      </c>
      <c r="T86" s="22">
        <f t="shared" si="277"/>
        <v>0</v>
      </c>
      <c r="U86" s="22">
        <f>SUM(U87:U89)</f>
        <v>0</v>
      </c>
      <c r="V86" s="22">
        <f t="shared" ref="V86:AF86" si="279">SUM(V87:V89)</f>
        <v>0</v>
      </c>
      <c r="W86" s="22">
        <v>0</v>
      </c>
      <c r="X86" s="22">
        <f t="shared" ref="X86:Y86" si="280">SUM(X87:X89)</f>
        <v>0</v>
      </c>
      <c r="Y86" s="22">
        <f t="shared" si="280"/>
        <v>0</v>
      </c>
      <c r="Z86" s="22">
        <v>0</v>
      </c>
      <c r="AA86" s="22">
        <v>0</v>
      </c>
      <c r="AB86" s="22">
        <f t="shared" si="279"/>
        <v>0</v>
      </c>
      <c r="AC86" s="22">
        <f t="shared" ref="AC86" si="281">SUM(AC87:AC89)</f>
        <v>0</v>
      </c>
      <c r="AD86" s="22">
        <f t="shared" si="279"/>
        <v>0</v>
      </c>
      <c r="AE86" s="22">
        <f>SUM(AE87:AE89)</f>
        <v>0</v>
      </c>
      <c r="AF86" s="22">
        <f t="shared" si="279"/>
        <v>0</v>
      </c>
      <c r="AG86" s="22">
        <f t="shared" ref="AG86" si="282">SUM(AG87:AG89)</f>
        <v>0</v>
      </c>
      <c r="AH86" s="22">
        <v>0</v>
      </c>
      <c r="AI86" s="22">
        <f>SUM(AI87:AI89)</f>
        <v>0</v>
      </c>
      <c r="AJ86" s="22">
        <f t="shared" ref="AJ86" si="283">SUM(AJ87:AJ89)</f>
        <v>0</v>
      </c>
      <c r="AK86" s="22">
        <f t="shared" ref="AK86" si="284">SUM(AK87:AK89)</f>
        <v>0</v>
      </c>
      <c r="AL86" s="22">
        <f t="shared" ref="AL86:AO86" si="285">SUM(AL87:AL89)</f>
        <v>0</v>
      </c>
      <c r="AM86" s="22">
        <f t="shared" ref="AM86:AN86" si="286">SUM(AM87:AM89)</f>
        <v>0</v>
      </c>
      <c r="AN86" s="22">
        <f t="shared" si="286"/>
        <v>0</v>
      </c>
      <c r="AO86" s="22">
        <f t="shared" si="285"/>
        <v>0</v>
      </c>
      <c r="AP86" s="22">
        <f>SUM(AP87:AP89)</f>
        <v>0</v>
      </c>
      <c r="AQ86" s="22">
        <f t="shared" ref="AQ86:AU86" si="287">SUM(AQ87:AQ89)</f>
        <v>0</v>
      </c>
      <c r="AR86" s="22">
        <f t="shared" si="287"/>
        <v>0</v>
      </c>
      <c r="AS86" s="22">
        <f t="shared" ref="AS86:AT86" si="288">SUM(AS87:AS89)</f>
        <v>0</v>
      </c>
      <c r="AT86" s="22">
        <f t="shared" si="288"/>
        <v>0</v>
      </c>
      <c r="AU86" s="22">
        <f t="shared" si="287"/>
        <v>0</v>
      </c>
      <c r="AV86" s="22">
        <f>SUM(AV87:AV89)</f>
        <v>0</v>
      </c>
      <c r="AW86" s="22">
        <f>SUM(AW87:AW89)</f>
        <v>0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x14ac:dyDescent="0.25">
      <c r="A92" s="12"/>
      <c r="B92" s="1"/>
      <c r="C92" s="2" t="s">
        <v>83</v>
      </c>
      <c r="D92" s="2"/>
      <c r="E92" s="13"/>
      <c r="F92" s="22">
        <f t="shared" ref="F92" si="289">SUM(F93:F96)</f>
        <v>0</v>
      </c>
      <c r="G92" s="22">
        <v>98006</v>
      </c>
      <c r="H92" s="22">
        <f>SUM(H93:H96)</f>
        <v>98006</v>
      </c>
      <c r="I92" s="22">
        <f t="shared" ref="I92:L92" si="290">SUM(I93:I96)</f>
        <v>0</v>
      </c>
      <c r="J92" s="22">
        <f t="shared" ref="J92:K92" si="291">SUM(J93:J96)</f>
        <v>0</v>
      </c>
      <c r="K92" s="22">
        <f t="shared" si="291"/>
        <v>0</v>
      </c>
      <c r="L92" s="22">
        <f t="shared" si="290"/>
        <v>0</v>
      </c>
      <c r="M92" s="22">
        <f>SUM(M93:M96)</f>
        <v>0</v>
      </c>
      <c r="N92" s="22">
        <f t="shared" ref="N92:T92" si="292">SUM(N93:N96)</f>
        <v>0</v>
      </c>
      <c r="O92" s="22">
        <f t="shared" ref="O92:S92" si="293">SUM(O93:O96)</f>
        <v>0</v>
      </c>
      <c r="P92" s="22">
        <f t="shared" si="293"/>
        <v>0</v>
      </c>
      <c r="Q92" s="22">
        <f t="shared" si="293"/>
        <v>0</v>
      </c>
      <c r="R92" s="22">
        <f>SUM(R93:R96)</f>
        <v>0</v>
      </c>
      <c r="S92" s="22">
        <f t="shared" si="293"/>
        <v>0</v>
      </c>
      <c r="T92" s="22">
        <f t="shared" si="292"/>
        <v>0</v>
      </c>
      <c r="U92" s="22">
        <f>SUM(U93:U96)</f>
        <v>0</v>
      </c>
      <c r="V92" s="22">
        <f t="shared" ref="V92:AF92" si="294">SUM(V93:V96)</f>
        <v>0</v>
      </c>
      <c r="W92" s="22">
        <v>0</v>
      </c>
      <c r="X92" s="22">
        <f t="shared" ref="X92:Y92" si="295">SUM(X93:X96)</f>
        <v>0</v>
      </c>
      <c r="Y92" s="22">
        <f t="shared" si="295"/>
        <v>0</v>
      </c>
      <c r="Z92" s="22">
        <v>0</v>
      </c>
      <c r="AA92" s="22">
        <v>0</v>
      </c>
      <c r="AB92" s="22">
        <f t="shared" si="294"/>
        <v>0</v>
      </c>
      <c r="AC92" s="22">
        <f t="shared" ref="AC92" si="296">SUM(AC93:AC96)</f>
        <v>0</v>
      </c>
      <c r="AD92" s="22">
        <f t="shared" si="294"/>
        <v>0</v>
      </c>
      <c r="AE92" s="22">
        <f>SUM(AE93:AE96)</f>
        <v>0</v>
      </c>
      <c r="AF92" s="22">
        <f t="shared" si="294"/>
        <v>0</v>
      </c>
      <c r="AG92" s="22">
        <f t="shared" ref="AG92" si="297">SUM(AG93:AG96)</f>
        <v>0</v>
      </c>
      <c r="AH92" s="22">
        <v>0</v>
      </c>
      <c r="AI92" s="22">
        <f>SUM(AI93:AI96)</f>
        <v>0</v>
      </c>
      <c r="AJ92" s="22">
        <f t="shared" ref="AJ92" si="298">SUM(AJ93:AJ96)</f>
        <v>0</v>
      </c>
      <c r="AK92" s="22">
        <f t="shared" ref="AK92" si="299">SUM(AK93:AK96)</f>
        <v>0</v>
      </c>
      <c r="AL92" s="22">
        <f t="shared" ref="AL92:AO92" si="300">SUM(AL93:AL96)</f>
        <v>0</v>
      </c>
      <c r="AM92" s="22">
        <f t="shared" ref="AM92:AN92" si="301">SUM(AM93:AM96)</f>
        <v>0</v>
      </c>
      <c r="AN92" s="22">
        <f t="shared" si="301"/>
        <v>0</v>
      </c>
      <c r="AO92" s="22">
        <f t="shared" si="300"/>
        <v>0</v>
      </c>
      <c r="AP92" s="22">
        <f>SUM(AP93:AP96)</f>
        <v>0</v>
      </c>
      <c r="AQ92" s="22">
        <f t="shared" ref="AQ92:AU92" si="302">SUM(AQ93:AQ96)</f>
        <v>0</v>
      </c>
      <c r="AR92" s="22">
        <f t="shared" si="302"/>
        <v>0</v>
      </c>
      <c r="AS92" s="22">
        <f t="shared" ref="AS92:AT92" si="303">SUM(AS93:AS96)</f>
        <v>0</v>
      </c>
      <c r="AT92" s="22">
        <f t="shared" si="303"/>
        <v>0</v>
      </c>
      <c r="AU92" s="22">
        <f t="shared" si="302"/>
        <v>0</v>
      </c>
      <c r="AV92" s="22">
        <f>SUM(AV93:AV96)</f>
        <v>0</v>
      </c>
      <c r="AW92" s="22">
        <f>SUM(AW93:AW96)</f>
        <v>98006</v>
      </c>
    </row>
    <row r="93" spans="1:49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98006</v>
      </c>
      <c r="H95" s="22">
        <f>SUM(F95:G95)</f>
        <v>98006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98006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0</v>
      </c>
    </row>
    <row r="97" spans="1:49" x14ac:dyDescent="0.25">
      <c r="A97" s="12"/>
      <c r="B97" s="1"/>
      <c r="C97" s="2" t="s">
        <v>87</v>
      </c>
      <c r="D97" s="2"/>
      <c r="E97" s="13"/>
      <c r="F97" s="22">
        <f t="shared" ref="F97" si="304">+F98+F104+F109</f>
        <v>0</v>
      </c>
      <c r="G97" s="22">
        <v>0</v>
      </c>
      <c r="H97" s="22">
        <f>+H98+H104+H109</f>
        <v>0</v>
      </c>
      <c r="I97" s="22">
        <f t="shared" ref="I97:L97" si="305">+I98+I104+I109</f>
        <v>0</v>
      </c>
      <c r="J97" s="22">
        <f t="shared" ref="J97:K97" si="306">+J98+J104+J109</f>
        <v>0</v>
      </c>
      <c r="K97" s="22">
        <f t="shared" si="306"/>
        <v>0</v>
      </c>
      <c r="L97" s="22">
        <f t="shared" si="305"/>
        <v>0</v>
      </c>
      <c r="M97" s="22">
        <f>+M98+M104+M109</f>
        <v>0</v>
      </c>
      <c r="N97" s="22">
        <f t="shared" ref="N97:T97" si="307">+N98+N104+N109</f>
        <v>0</v>
      </c>
      <c r="O97" s="22">
        <f t="shared" ref="O97:S97" si="308">+O98+O104+O109</f>
        <v>0</v>
      </c>
      <c r="P97" s="22">
        <f t="shared" si="308"/>
        <v>0</v>
      </c>
      <c r="Q97" s="22">
        <f t="shared" si="308"/>
        <v>0</v>
      </c>
      <c r="R97" s="22">
        <f>+R98+R104+R109</f>
        <v>0</v>
      </c>
      <c r="S97" s="22">
        <f t="shared" si="308"/>
        <v>0</v>
      </c>
      <c r="T97" s="22">
        <f t="shared" si="307"/>
        <v>0</v>
      </c>
      <c r="U97" s="22">
        <f>+U98+U104+U109</f>
        <v>0</v>
      </c>
      <c r="V97" s="22">
        <f t="shared" ref="V97:AF97" si="309">+V98+V104+V109</f>
        <v>0</v>
      </c>
      <c r="W97" s="22">
        <v>0</v>
      </c>
      <c r="X97" s="22">
        <f t="shared" ref="X97:Y97" si="310">+X98+X104+X109</f>
        <v>0</v>
      </c>
      <c r="Y97" s="22">
        <f t="shared" si="310"/>
        <v>0</v>
      </c>
      <c r="Z97" s="22">
        <v>0</v>
      </c>
      <c r="AA97" s="22">
        <v>0</v>
      </c>
      <c r="AB97" s="22">
        <f t="shared" si="309"/>
        <v>0</v>
      </c>
      <c r="AC97" s="22">
        <f t="shared" ref="AC97" si="311">+AC98+AC104+AC109</f>
        <v>0</v>
      </c>
      <c r="AD97" s="22">
        <f t="shared" si="309"/>
        <v>0</v>
      </c>
      <c r="AE97" s="22">
        <f>+AE98+AE104+AE109</f>
        <v>0</v>
      </c>
      <c r="AF97" s="22">
        <f t="shared" si="309"/>
        <v>0</v>
      </c>
      <c r="AG97" s="22">
        <f t="shared" ref="AG97" si="312">+AG98+AG104+AG109</f>
        <v>0</v>
      </c>
      <c r="AH97" s="22">
        <v>0</v>
      </c>
      <c r="AI97" s="22">
        <f>+AI98+AI104+AI109</f>
        <v>0</v>
      </c>
      <c r="AJ97" s="22">
        <f t="shared" ref="AJ97" si="313">+AJ98+AJ104+AJ109</f>
        <v>0</v>
      </c>
      <c r="AK97" s="22">
        <f t="shared" ref="AK97" si="314">+AK98+AK104+AK109</f>
        <v>0</v>
      </c>
      <c r="AL97" s="22">
        <f t="shared" ref="AL97:AO97" si="315">+AL98+AL104+AL109</f>
        <v>0</v>
      </c>
      <c r="AM97" s="22">
        <f t="shared" ref="AM97:AN97" si="316">+AM98+AM104+AM109</f>
        <v>0</v>
      </c>
      <c r="AN97" s="22">
        <f t="shared" si="316"/>
        <v>0</v>
      </c>
      <c r="AO97" s="22">
        <f t="shared" si="315"/>
        <v>0</v>
      </c>
      <c r="AP97" s="22">
        <f>+AP98+AP104+AP109</f>
        <v>0</v>
      </c>
      <c r="AQ97" s="22">
        <f t="shared" ref="AQ97:AU97" si="317">+AQ98+AQ104+AQ109</f>
        <v>0</v>
      </c>
      <c r="AR97" s="22">
        <f t="shared" si="317"/>
        <v>0</v>
      </c>
      <c r="AS97" s="22">
        <f t="shared" ref="AS97:AT97" si="318">+AS98+AS104+AS109</f>
        <v>0</v>
      </c>
      <c r="AT97" s="22">
        <f t="shared" si="318"/>
        <v>0</v>
      </c>
      <c r="AU97" s="22">
        <f t="shared" si="317"/>
        <v>0</v>
      </c>
      <c r="AV97" s="22">
        <f>+AV98+AV104+AV109</f>
        <v>0</v>
      </c>
      <c r="AW97" s="22">
        <f>+AW98+AW104+AW109</f>
        <v>0</v>
      </c>
    </row>
    <row r="98" spans="1:49" x14ac:dyDescent="0.25">
      <c r="A98" s="12"/>
      <c r="B98" s="14"/>
      <c r="C98" s="3"/>
      <c r="D98" s="3" t="s">
        <v>88</v>
      </c>
      <c r="E98" s="13"/>
      <c r="F98" s="22">
        <f t="shared" ref="F98" si="319">SUM(F99:F103)</f>
        <v>0</v>
      </c>
      <c r="G98" s="22">
        <v>0</v>
      </c>
      <c r="H98" s="22">
        <f>SUM(H99:H103)</f>
        <v>0</v>
      </c>
      <c r="I98" s="22">
        <f t="shared" ref="I98:L98" si="320">SUM(I99:I103)</f>
        <v>0</v>
      </c>
      <c r="J98" s="22">
        <f t="shared" ref="J98:K98" si="321">SUM(J99:J103)</f>
        <v>0</v>
      </c>
      <c r="K98" s="22">
        <f t="shared" si="321"/>
        <v>0</v>
      </c>
      <c r="L98" s="22">
        <f t="shared" si="320"/>
        <v>0</v>
      </c>
      <c r="M98" s="22">
        <f>SUM(M99:M103)</f>
        <v>0</v>
      </c>
      <c r="N98" s="22">
        <f t="shared" ref="N98:T98" si="322">SUM(N99:N103)</f>
        <v>0</v>
      </c>
      <c r="O98" s="22">
        <f t="shared" ref="O98:S98" si="323">SUM(O99:O103)</f>
        <v>0</v>
      </c>
      <c r="P98" s="22">
        <f t="shared" si="323"/>
        <v>0</v>
      </c>
      <c r="Q98" s="22">
        <f t="shared" si="323"/>
        <v>0</v>
      </c>
      <c r="R98" s="22">
        <f>SUM(R99:R103)</f>
        <v>0</v>
      </c>
      <c r="S98" s="22">
        <f t="shared" si="323"/>
        <v>0</v>
      </c>
      <c r="T98" s="22">
        <f t="shared" si="322"/>
        <v>0</v>
      </c>
      <c r="U98" s="22">
        <f>SUM(U99:U103)</f>
        <v>0</v>
      </c>
      <c r="V98" s="22">
        <f t="shared" ref="V98:AF98" si="324">SUM(V99:V103)</f>
        <v>0</v>
      </c>
      <c r="W98" s="22">
        <v>0</v>
      </c>
      <c r="X98" s="22">
        <f t="shared" ref="X98:Y98" si="325">SUM(X99:X103)</f>
        <v>0</v>
      </c>
      <c r="Y98" s="22">
        <f t="shared" si="325"/>
        <v>0</v>
      </c>
      <c r="Z98" s="22">
        <v>0</v>
      </c>
      <c r="AA98" s="22">
        <v>0</v>
      </c>
      <c r="AB98" s="22">
        <f t="shared" si="324"/>
        <v>0</v>
      </c>
      <c r="AC98" s="22">
        <f t="shared" ref="AC98" si="326">SUM(AC99:AC103)</f>
        <v>0</v>
      </c>
      <c r="AD98" s="22">
        <f t="shared" si="324"/>
        <v>0</v>
      </c>
      <c r="AE98" s="22">
        <f>SUM(AE99:AE103)</f>
        <v>0</v>
      </c>
      <c r="AF98" s="22">
        <f t="shared" si="324"/>
        <v>0</v>
      </c>
      <c r="AG98" s="22">
        <f t="shared" ref="AG98" si="327">SUM(AG99:AG103)</f>
        <v>0</v>
      </c>
      <c r="AH98" s="22">
        <v>0</v>
      </c>
      <c r="AI98" s="22">
        <f>SUM(AI99:AI103)</f>
        <v>0</v>
      </c>
      <c r="AJ98" s="22">
        <f t="shared" ref="AJ98" si="328">SUM(AJ99:AJ103)</f>
        <v>0</v>
      </c>
      <c r="AK98" s="22">
        <f t="shared" ref="AK98" si="329">SUM(AK99:AK103)</f>
        <v>0</v>
      </c>
      <c r="AL98" s="22">
        <f t="shared" ref="AL98:AO98" si="330">SUM(AL99:AL103)</f>
        <v>0</v>
      </c>
      <c r="AM98" s="22">
        <f t="shared" ref="AM98:AN98" si="331">SUM(AM99:AM103)</f>
        <v>0</v>
      </c>
      <c r="AN98" s="22">
        <f t="shared" si="331"/>
        <v>0</v>
      </c>
      <c r="AO98" s="22">
        <f t="shared" si="330"/>
        <v>0</v>
      </c>
      <c r="AP98" s="22">
        <f>SUM(AP99:AP103)</f>
        <v>0</v>
      </c>
      <c r="AQ98" s="22">
        <f t="shared" ref="AQ98:AU98" si="332">SUM(AQ99:AQ103)</f>
        <v>0</v>
      </c>
      <c r="AR98" s="22">
        <f t="shared" si="332"/>
        <v>0</v>
      </c>
      <c r="AS98" s="22">
        <f t="shared" ref="AS98:AT98" si="333">SUM(AS99:AS103)</f>
        <v>0</v>
      </c>
      <c r="AT98" s="22">
        <f t="shared" si="333"/>
        <v>0</v>
      </c>
      <c r="AU98" s="22">
        <f t="shared" si="332"/>
        <v>0</v>
      </c>
      <c r="AV98" s="22">
        <f>SUM(AV99:AV103)</f>
        <v>0</v>
      </c>
      <c r="AW98" s="22">
        <f>SUM(AW99:AW103)</f>
        <v>0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f t="shared" ref="F104" si="334">SUM(F105:F108)</f>
        <v>0</v>
      </c>
      <c r="G104" s="22">
        <v>0</v>
      </c>
      <c r="H104" s="22">
        <f>SUM(H105:H108)</f>
        <v>0</v>
      </c>
      <c r="I104" s="22">
        <f t="shared" ref="I104:L104" si="335">SUM(I105:I108)</f>
        <v>0</v>
      </c>
      <c r="J104" s="22">
        <f t="shared" ref="J104:K104" si="336">SUM(J105:J108)</f>
        <v>0</v>
      </c>
      <c r="K104" s="22">
        <f t="shared" si="336"/>
        <v>0</v>
      </c>
      <c r="L104" s="22">
        <f t="shared" si="335"/>
        <v>0</v>
      </c>
      <c r="M104" s="22">
        <f>SUM(M105:M108)</f>
        <v>0</v>
      </c>
      <c r="N104" s="22">
        <f t="shared" ref="N104:T104" si="337">SUM(N105:N108)</f>
        <v>0</v>
      </c>
      <c r="O104" s="22">
        <f t="shared" ref="O104:S104" si="338">SUM(O105:O108)</f>
        <v>0</v>
      </c>
      <c r="P104" s="22">
        <f t="shared" si="338"/>
        <v>0</v>
      </c>
      <c r="Q104" s="22">
        <f t="shared" si="338"/>
        <v>0</v>
      </c>
      <c r="R104" s="22">
        <f>SUM(R105:R108)</f>
        <v>0</v>
      </c>
      <c r="S104" s="22">
        <f t="shared" si="338"/>
        <v>0</v>
      </c>
      <c r="T104" s="22">
        <f t="shared" si="337"/>
        <v>0</v>
      </c>
      <c r="U104" s="22">
        <f>SUM(U105:U108)</f>
        <v>0</v>
      </c>
      <c r="V104" s="22">
        <f t="shared" ref="V104:AF104" si="339">SUM(V105:V108)</f>
        <v>0</v>
      </c>
      <c r="W104" s="22">
        <v>0</v>
      </c>
      <c r="X104" s="22">
        <f t="shared" ref="X104:Y104" si="340">SUM(X105:X108)</f>
        <v>0</v>
      </c>
      <c r="Y104" s="22">
        <f t="shared" si="340"/>
        <v>0</v>
      </c>
      <c r="Z104" s="22">
        <v>0</v>
      </c>
      <c r="AA104" s="22">
        <v>0</v>
      </c>
      <c r="AB104" s="22">
        <f t="shared" si="339"/>
        <v>0</v>
      </c>
      <c r="AC104" s="22">
        <f t="shared" ref="AC104" si="341">SUM(AC105:AC108)</f>
        <v>0</v>
      </c>
      <c r="AD104" s="22">
        <f t="shared" si="339"/>
        <v>0</v>
      </c>
      <c r="AE104" s="22">
        <f>SUM(AE105:AE108)</f>
        <v>0</v>
      </c>
      <c r="AF104" s="22">
        <f t="shared" si="339"/>
        <v>0</v>
      </c>
      <c r="AG104" s="22">
        <f t="shared" ref="AG104" si="342">SUM(AG105:AG108)</f>
        <v>0</v>
      </c>
      <c r="AH104" s="22">
        <v>0</v>
      </c>
      <c r="AI104" s="22">
        <f>SUM(AI105:AI108)</f>
        <v>0</v>
      </c>
      <c r="AJ104" s="22">
        <f t="shared" ref="AJ104" si="343">SUM(AJ105:AJ108)</f>
        <v>0</v>
      </c>
      <c r="AK104" s="22">
        <f t="shared" ref="AK104" si="344">SUM(AK105:AK108)</f>
        <v>0</v>
      </c>
      <c r="AL104" s="22">
        <f t="shared" ref="AL104:AO104" si="345">SUM(AL105:AL108)</f>
        <v>0</v>
      </c>
      <c r="AM104" s="22">
        <f t="shared" ref="AM104:AN104" si="346">SUM(AM105:AM108)</f>
        <v>0</v>
      </c>
      <c r="AN104" s="22">
        <f t="shared" si="346"/>
        <v>0</v>
      </c>
      <c r="AO104" s="22">
        <f t="shared" si="345"/>
        <v>0</v>
      </c>
      <c r="AP104" s="22">
        <f>SUM(AP105:AP108)</f>
        <v>0</v>
      </c>
      <c r="AQ104" s="22">
        <f t="shared" ref="AQ104:AU104" si="347">SUM(AQ105:AQ108)</f>
        <v>0</v>
      </c>
      <c r="AR104" s="22">
        <f t="shared" si="347"/>
        <v>0</v>
      </c>
      <c r="AS104" s="22">
        <f t="shared" ref="AS104:AT104" si="348">SUM(AS105:AS108)</f>
        <v>0</v>
      </c>
      <c r="AT104" s="22">
        <f t="shared" si="348"/>
        <v>0</v>
      </c>
      <c r="AU104" s="22">
        <f t="shared" si="347"/>
        <v>0</v>
      </c>
      <c r="AV104" s="22">
        <f>SUM(AV105:AV108)</f>
        <v>0</v>
      </c>
      <c r="AW104" s="22">
        <f>SUM(AW105:AW108)</f>
        <v>0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f t="shared" ref="F110" si="349">SUM(F111:F113)</f>
        <v>0</v>
      </c>
      <c r="G110" s="22">
        <v>0</v>
      </c>
      <c r="H110" s="22">
        <f>SUM(H111:H113)</f>
        <v>0</v>
      </c>
      <c r="I110" s="22">
        <f t="shared" ref="I110:L110" si="350">SUM(I111:I113)</f>
        <v>0</v>
      </c>
      <c r="J110" s="22">
        <f t="shared" ref="J110:K110" si="351">SUM(J111:J113)</f>
        <v>0</v>
      </c>
      <c r="K110" s="22">
        <f t="shared" si="351"/>
        <v>0</v>
      </c>
      <c r="L110" s="22">
        <f t="shared" si="350"/>
        <v>0</v>
      </c>
      <c r="M110" s="22">
        <f>SUM(M111:M113)</f>
        <v>0</v>
      </c>
      <c r="N110" s="22">
        <f t="shared" ref="N110:T110" si="352">SUM(N111:N113)</f>
        <v>0</v>
      </c>
      <c r="O110" s="22">
        <f t="shared" ref="O110:S110" si="353">SUM(O111:O113)</f>
        <v>0</v>
      </c>
      <c r="P110" s="22">
        <f t="shared" si="353"/>
        <v>0</v>
      </c>
      <c r="Q110" s="22">
        <f t="shared" si="353"/>
        <v>0</v>
      </c>
      <c r="R110" s="22">
        <f>SUM(R111:R113)</f>
        <v>0</v>
      </c>
      <c r="S110" s="22">
        <f t="shared" si="353"/>
        <v>0</v>
      </c>
      <c r="T110" s="22">
        <f t="shared" si="352"/>
        <v>0</v>
      </c>
      <c r="U110" s="22">
        <f>SUM(U111:U113)</f>
        <v>0</v>
      </c>
      <c r="V110" s="22">
        <f t="shared" ref="V110:AF110" si="354">SUM(V111:V113)</f>
        <v>0</v>
      </c>
      <c r="W110" s="22">
        <v>0</v>
      </c>
      <c r="X110" s="22">
        <f t="shared" ref="X110:Y110" si="355">SUM(X111:X113)</f>
        <v>0</v>
      </c>
      <c r="Y110" s="22">
        <f t="shared" si="355"/>
        <v>0</v>
      </c>
      <c r="Z110" s="22">
        <v>0</v>
      </c>
      <c r="AA110" s="22">
        <v>0</v>
      </c>
      <c r="AB110" s="22">
        <f t="shared" si="354"/>
        <v>0</v>
      </c>
      <c r="AC110" s="22">
        <f t="shared" ref="AC110" si="356">SUM(AC111:AC113)</f>
        <v>0</v>
      </c>
      <c r="AD110" s="22">
        <f t="shared" si="354"/>
        <v>0</v>
      </c>
      <c r="AE110" s="22">
        <f>SUM(AE111:AE113)</f>
        <v>0</v>
      </c>
      <c r="AF110" s="22">
        <f t="shared" si="354"/>
        <v>0</v>
      </c>
      <c r="AG110" s="22">
        <f t="shared" ref="AG110" si="357">SUM(AG111:AG113)</f>
        <v>0</v>
      </c>
      <c r="AH110" s="22">
        <v>0</v>
      </c>
      <c r="AI110" s="22">
        <f>SUM(AI111:AI113)</f>
        <v>0</v>
      </c>
      <c r="AJ110" s="22">
        <f t="shared" ref="AJ110" si="358">SUM(AJ111:AJ113)</f>
        <v>0</v>
      </c>
      <c r="AK110" s="22">
        <f t="shared" ref="AK110" si="359">SUM(AK111:AK113)</f>
        <v>0</v>
      </c>
      <c r="AL110" s="22">
        <f t="shared" ref="AL110:AO110" si="360">SUM(AL111:AL113)</f>
        <v>0</v>
      </c>
      <c r="AM110" s="22">
        <f t="shared" ref="AM110:AN110" si="361">SUM(AM111:AM113)</f>
        <v>0</v>
      </c>
      <c r="AN110" s="22">
        <f t="shared" si="361"/>
        <v>0</v>
      </c>
      <c r="AO110" s="22">
        <f t="shared" si="360"/>
        <v>0</v>
      </c>
      <c r="AP110" s="22">
        <f>SUM(AP111:AP113)</f>
        <v>0</v>
      </c>
      <c r="AQ110" s="22">
        <f t="shared" ref="AQ110:AU110" si="362">SUM(AQ111:AQ113)</f>
        <v>0</v>
      </c>
      <c r="AR110" s="22">
        <f t="shared" si="362"/>
        <v>0</v>
      </c>
      <c r="AS110" s="22">
        <f t="shared" ref="AS110:AT110" si="363">SUM(AS111:AS113)</f>
        <v>0</v>
      </c>
      <c r="AT110" s="22">
        <f t="shared" si="363"/>
        <v>0</v>
      </c>
      <c r="AU110" s="22">
        <f t="shared" si="362"/>
        <v>0</v>
      </c>
      <c r="AV110" s="22">
        <f>SUM(AV111:AV113)</f>
        <v>0</v>
      </c>
      <c r="AW110" s="22">
        <f>SUM(AW111:AW113)</f>
        <v>0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0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f t="shared" ref="F114" si="364">SUM(F115:F117)</f>
        <v>0</v>
      </c>
      <c r="G114" s="22">
        <v>0</v>
      </c>
      <c r="H114" s="22">
        <f>SUM(H115:H117)</f>
        <v>0</v>
      </c>
      <c r="I114" s="22">
        <f t="shared" ref="I114:L114" si="365">SUM(I115:I117)</f>
        <v>0</v>
      </c>
      <c r="J114" s="22">
        <f t="shared" ref="J114:K114" si="366">SUM(J115:J117)</f>
        <v>0</v>
      </c>
      <c r="K114" s="22">
        <f t="shared" si="366"/>
        <v>0</v>
      </c>
      <c r="L114" s="22">
        <f t="shared" si="365"/>
        <v>0</v>
      </c>
      <c r="M114" s="22">
        <f>SUM(M115:M117)</f>
        <v>0</v>
      </c>
      <c r="N114" s="22">
        <f t="shared" ref="N114:T114" si="367">SUM(N115:N117)</f>
        <v>0</v>
      </c>
      <c r="O114" s="22">
        <f t="shared" ref="O114:S114" si="368">SUM(O115:O117)</f>
        <v>0</v>
      </c>
      <c r="P114" s="22">
        <f t="shared" si="368"/>
        <v>0</v>
      </c>
      <c r="Q114" s="22">
        <f t="shared" si="368"/>
        <v>0</v>
      </c>
      <c r="R114" s="22">
        <f>SUM(R115:R117)</f>
        <v>0</v>
      </c>
      <c r="S114" s="22">
        <f t="shared" si="368"/>
        <v>0</v>
      </c>
      <c r="T114" s="22">
        <f t="shared" si="367"/>
        <v>0</v>
      </c>
      <c r="U114" s="22">
        <f>SUM(U115:U117)</f>
        <v>0</v>
      </c>
      <c r="V114" s="22">
        <f t="shared" ref="V114:AF114" si="369">SUM(V115:V117)</f>
        <v>0</v>
      </c>
      <c r="W114" s="22">
        <v>0</v>
      </c>
      <c r="X114" s="22">
        <f t="shared" ref="X114:Y114" si="370">SUM(X115:X117)</f>
        <v>0</v>
      </c>
      <c r="Y114" s="22">
        <f t="shared" si="370"/>
        <v>0</v>
      </c>
      <c r="Z114" s="22">
        <v>0</v>
      </c>
      <c r="AA114" s="22">
        <v>0</v>
      </c>
      <c r="AB114" s="22">
        <f t="shared" si="369"/>
        <v>0</v>
      </c>
      <c r="AC114" s="22">
        <f t="shared" ref="AC114" si="371">SUM(AC115:AC117)</f>
        <v>0</v>
      </c>
      <c r="AD114" s="22">
        <f t="shared" si="369"/>
        <v>0</v>
      </c>
      <c r="AE114" s="22">
        <f>SUM(AE115:AE117)</f>
        <v>0</v>
      </c>
      <c r="AF114" s="22">
        <f t="shared" si="369"/>
        <v>0</v>
      </c>
      <c r="AG114" s="22">
        <f t="shared" ref="AG114" si="372">SUM(AG115:AG117)</f>
        <v>0</v>
      </c>
      <c r="AH114" s="22">
        <v>0</v>
      </c>
      <c r="AI114" s="22">
        <f>SUM(AI115:AI117)</f>
        <v>0</v>
      </c>
      <c r="AJ114" s="22">
        <f t="shared" ref="AJ114" si="373">SUM(AJ115:AJ117)</f>
        <v>0</v>
      </c>
      <c r="AK114" s="22">
        <f t="shared" ref="AK114" si="374">SUM(AK115:AK117)</f>
        <v>0</v>
      </c>
      <c r="AL114" s="22">
        <f t="shared" ref="AL114:AO114" si="375">SUM(AL115:AL117)</f>
        <v>0</v>
      </c>
      <c r="AM114" s="22">
        <f t="shared" ref="AM114:AN114" si="376">SUM(AM115:AM117)</f>
        <v>0</v>
      </c>
      <c r="AN114" s="22">
        <f t="shared" si="376"/>
        <v>0</v>
      </c>
      <c r="AO114" s="22">
        <f t="shared" si="375"/>
        <v>0</v>
      </c>
      <c r="AP114" s="22">
        <f>SUM(AP115:AP117)</f>
        <v>0</v>
      </c>
      <c r="AQ114" s="22">
        <f t="shared" ref="AQ114:AU114" si="377">SUM(AQ115:AQ117)</f>
        <v>0</v>
      </c>
      <c r="AR114" s="22">
        <f t="shared" si="377"/>
        <v>0</v>
      </c>
      <c r="AS114" s="22">
        <f t="shared" ref="AS114:AT114" si="378">SUM(AS115:AS117)</f>
        <v>0</v>
      </c>
      <c r="AT114" s="22">
        <f t="shared" si="378"/>
        <v>0</v>
      </c>
      <c r="AU114" s="22">
        <f t="shared" si="377"/>
        <v>0</v>
      </c>
      <c r="AV114" s="22">
        <f>SUM(AV115:AV117)</f>
        <v>0</v>
      </c>
      <c r="AW114" s="22">
        <f>SUM(AW115:AW117)</f>
        <v>0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0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f>SUM(N116:T116)</f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f>SUM(V116:AH116)</f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0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0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f t="shared" ref="F118" si="379">SUM(F119:F122)</f>
        <v>0</v>
      </c>
      <c r="G118" s="22">
        <v>0</v>
      </c>
      <c r="H118" s="22">
        <f>SUM(H119:H122)</f>
        <v>0</v>
      </c>
      <c r="I118" s="22">
        <f t="shared" ref="I118:L118" si="380">SUM(I119:I122)</f>
        <v>0</v>
      </c>
      <c r="J118" s="22">
        <f t="shared" ref="J118:K118" si="381">SUM(J119:J122)</f>
        <v>0</v>
      </c>
      <c r="K118" s="22">
        <f t="shared" si="381"/>
        <v>0</v>
      </c>
      <c r="L118" s="22">
        <f t="shared" si="380"/>
        <v>0</v>
      </c>
      <c r="M118" s="22">
        <f>SUM(M119:M122)</f>
        <v>0</v>
      </c>
      <c r="N118" s="22">
        <f t="shared" ref="N118:T118" si="382">SUM(N119:N122)</f>
        <v>0</v>
      </c>
      <c r="O118" s="22">
        <f t="shared" ref="O118:S118" si="383">SUM(O119:O122)</f>
        <v>0</v>
      </c>
      <c r="P118" s="22">
        <f t="shared" si="383"/>
        <v>0</v>
      </c>
      <c r="Q118" s="22">
        <f t="shared" si="383"/>
        <v>0</v>
      </c>
      <c r="R118" s="22">
        <f>SUM(R119:R122)</f>
        <v>0</v>
      </c>
      <c r="S118" s="22">
        <f t="shared" si="383"/>
        <v>0</v>
      </c>
      <c r="T118" s="22">
        <f t="shared" si="382"/>
        <v>0</v>
      </c>
      <c r="U118" s="22">
        <f>SUM(U119:U122)</f>
        <v>0</v>
      </c>
      <c r="V118" s="22">
        <f t="shared" ref="V118:AF118" si="384">SUM(V119:V122)</f>
        <v>0</v>
      </c>
      <c r="W118" s="22">
        <v>0</v>
      </c>
      <c r="X118" s="22">
        <f t="shared" ref="X118:Y118" si="385">SUM(X119:X122)</f>
        <v>0</v>
      </c>
      <c r="Y118" s="22">
        <f t="shared" si="385"/>
        <v>0</v>
      </c>
      <c r="Z118" s="22">
        <v>0</v>
      </c>
      <c r="AA118" s="22">
        <v>0</v>
      </c>
      <c r="AB118" s="22">
        <f t="shared" si="384"/>
        <v>0</v>
      </c>
      <c r="AC118" s="22">
        <f t="shared" ref="AC118" si="386">SUM(AC119:AC122)</f>
        <v>0</v>
      </c>
      <c r="AD118" s="22">
        <f t="shared" si="384"/>
        <v>0</v>
      </c>
      <c r="AE118" s="22">
        <f>SUM(AE119:AE122)</f>
        <v>0</v>
      </c>
      <c r="AF118" s="22">
        <f t="shared" si="384"/>
        <v>0</v>
      </c>
      <c r="AG118" s="22">
        <f t="shared" ref="AG118" si="387">SUM(AG119:AG122)</f>
        <v>0</v>
      </c>
      <c r="AH118" s="22">
        <v>0</v>
      </c>
      <c r="AI118" s="22">
        <f>SUM(AI119:AI122)</f>
        <v>0</v>
      </c>
      <c r="AJ118" s="22">
        <f t="shared" ref="AJ118" si="388">SUM(AJ119:AJ122)</f>
        <v>0</v>
      </c>
      <c r="AK118" s="22">
        <f t="shared" ref="AK118" si="389">SUM(AK119:AK122)</f>
        <v>0</v>
      </c>
      <c r="AL118" s="22">
        <f t="shared" ref="AL118:AO118" si="390">SUM(AL119:AL122)</f>
        <v>0</v>
      </c>
      <c r="AM118" s="22">
        <f t="shared" ref="AM118:AN118" si="391">SUM(AM119:AM122)</f>
        <v>0</v>
      </c>
      <c r="AN118" s="22">
        <f t="shared" si="391"/>
        <v>0</v>
      </c>
      <c r="AO118" s="22">
        <f t="shared" si="390"/>
        <v>0</v>
      </c>
      <c r="AP118" s="22">
        <f>SUM(AP119:AP122)</f>
        <v>0</v>
      </c>
      <c r="AQ118" s="22">
        <f t="shared" ref="AQ118:AU118" si="392">SUM(AQ119:AQ122)</f>
        <v>0</v>
      </c>
      <c r="AR118" s="22">
        <f t="shared" si="392"/>
        <v>0</v>
      </c>
      <c r="AS118" s="22">
        <f t="shared" ref="AS118:AT118" si="393">SUM(AS119:AS122)</f>
        <v>0</v>
      </c>
      <c r="AT118" s="22">
        <f t="shared" si="393"/>
        <v>0</v>
      </c>
      <c r="AU118" s="22">
        <f t="shared" si="392"/>
        <v>0</v>
      </c>
      <c r="AV118" s="22">
        <f>SUM(AV119:AV122)</f>
        <v>0</v>
      </c>
      <c r="AW118" s="22">
        <f>SUM(AW119:AW122)</f>
        <v>0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f t="shared" ref="F124" si="394">SUM(F125:F128)</f>
        <v>0</v>
      </c>
      <c r="G124" s="22">
        <v>0</v>
      </c>
      <c r="H124" s="22">
        <f>SUM(H125:H128)</f>
        <v>0</v>
      </c>
      <c r="I124" s="22">
        <f t="shared" ref="I124:L124" si="395">SUM(I125:I128)</f>
        <v>0</v>
      </c>
      <c r="J124" s="22">
        <f t="shared" ref="J124:K124" si="396">SUM(J125:J128)</f>
        <v>0</v>
      </c>
      <c r="K124" s="22">
        <f t="shared" si="396"/>
        <v>0</v>
      </c>
      <c r="L124" s="22">
        <f t="shared" si="395"/>
        <v>0</v>
      </c>
      <c r="M124" s="22">
        <f>SUM(M125:M128)</f>
        <v>0</v>
      </c>
      <c r="N124" s="22">
        <f t="shared" ref="N124:T124" si="397">SUM(N125:N128)</f>
        <v>0</v>
      </c>
      <c r="O124" s="22">
        <f t="shared" ref="O124:S124" si="398">SUM(O125:O128)</f>
        <v>0</v>
      </c>
      <c r="P124" s="22">
        <f t="shared" si="398"/>
        <v>0</v>
      </c>
      <c r="Q124" s="22">
        <f t="shared" si="398"/>
        <v>0</v>
      </c>
      <c r="R124" s="22">
        <f>SUM(R125:R128)</f>
        <v>0</v>
      </c>
      <c r="S124" s="22">
        <f t="shared" si="398"/>
        <v>0</v>
      </c>
      <c r="T124" s="22">
        <f t="shared" si="397"/>
        <v>0</v>
      </c>
      <c r="U124" s="22">
        <f>SUM(U125:U128)</f>
        <v>0</v>
      </c>
      <c r="V124" s="22">
        <f t="shared" ref="V124:AF124" si="399">SUM(V125:V128)</f>
        <v>0</v>
      </c>
      <c r="W124" s="22">
        <v>0</v>
      </c>
      <c r="X124" s="22">
        <f t="shared" ref="X124:Y124" si="400">SUM(X125:X128)</f>
        <v>0</v>
      </c>
      <c r="Y124" s="22">
        <f t="shared" si="400"/>
        <v>0</v>
      </c>
      <c r="Z124" s="22">
        <v>0</v>
      </c>
      <c r="AA124" s="22">
        <v>0</v>
      </c>
      <c r="AB124" s="22">
        <f t="shared" si="399"/>
        <v>0</v>
      </c>
      <c r="AC124" s="22">
        <f t="shared" ref="AC124" si="401">SUM(AC125:AC128)</f>
        <v>0</v>
      </c>
      <c r="AD124" s="22">
        <f t="shared" si="399"/>
        <v>0</v>
      </c>
      <c r="AE124" s="22">
        <f>SUM(AE125:AE128)</f>
        <v>0</v>
      </c>
      <c r="AF124" s="22">
        <f t="shared" si="399"/>
        <v>0</v>
      </c>
      <c r="AG124" s="22">
        <f t="shared" ref="AG124" si="402">SUM(AG125:AG128)</f>
        <v>0</v>
      </c>
      <c r="AH124" s="22">
        <v>0</v>
      </c>
      <c r="AI124" s="22">
        <f>SUM(AI125:AI128)</f>
        <v>0</v>
      </c>
      <c r="AJ124" s="22">
        <f t="shared" ref="AJ124" si="403">SUM(AJ125:AJ128)</f>
        <v>0</v>
      </c>
      <c r="AK124" s="22">
        <f t="shared" ref="AK124" si="404">SUM(AK125:AK128)</f>
        <v>0</v>
      </c>
      <c r="AL124" s="22">
        <f t="shared" ref="AL124:AO124" si="405">SUM(AL125:AL128)</f>
        <v>0</v>
      </c>
      <c r="AM124" s="22">
        <f t="shared" ref="AM124:AN124" si="406">SUM(AM125:AM128)</f>
        <v>0</v>
      </c>
      <c r="AN124" s="22">
        <f t="shared" si="406"/>
        <v>0</v>
      </c>
      <c r="AO124" s="22">
        <f t="shared" si="405"/>
        <v>0</v>
      </c>
      <c r="AP124" s="22">
        <f>SUM(AP125:AP128)</f>
        <v>0</v>
      </c>
      <c r="AQ124" s="22">
        <f t="shared" ref="AQ124:AU124" si="407">SUM(AQ125:AQ128)</f>
        <v>0</v>
      </c>
      <c r="AR124" s="22">
        <f t="shared" si="407"/>
        <v>0</v>
      </c>
      <c r="AS124" s="22">
        <f t="shared" ref="AS124:AT124" si="408">SUM(AS125:AS128)</f>
        <v>0</v>
      </c>
      <c r="AT124" s="22">
        <f t="shared" si="408"/>
        <v>0</v>
      </c>
      <c r="AU124" s="22">
        <f t="shared" si="407"/>
        <v>0</v>
      </c>
      <c r="AV124" s="22">
        <f>SUM(AV125:AV128)</f>
        <v>0</v>
      </c>
      <c r="AW124" s="22">
        <f>SUM(AW125:AW128)</f>
        <v>0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f t="shared" ref="F129" si="409">SUM(F130:F133)</f>
        <v>0</v>
      </c>
      <c r="G129" s="22">
        <v>77340.339000000007</v>
      </c>
      <c r="H129" s="22">
        <f>SUM(H130:H133)</f>
        <v>77340.339000000007</v>
      </c>
      <c r="I129" s="22">
        <f t="shared" ref="I129:L129" si="410">SUM(I130:I133)</f>
        <v>0</v>
      </c>
      <c r="J129" s="22">
        <f t="shared" ref="J129:K129" si="411">SUM(J130:J133)</f>
        <v>0</v>
      </c>
      <c r="K129" s="22">
        <f t="shared" si="411"/>
        <v>0</v>
      </c>
      <c r="L129" s="22">
        <f t="shared" si="410"/>
        <v>0</v>
      </c>
      <c r="M129" s="22">
        <f>SUM(M130:M133)</f>
        <v>0</v>
      </c>
      <c r="N129" s="22">
        <f t="shared" ref="N129:T129" si="412">SUM(N130:N133)</f>
        <v>0</v>
      </c>
      <c r="O129" s="22">
        <f t="shared" ref="O129:S129" si="413">SUM(O130:O133)</f>
        <v>0</v>
      </c>
      <c r="P129" s="22">
        <f t="shared" si="413"/>
        <v>0</v>
      </c>
      <c r="Q129" s="22">
        <f t="shared" si="413"/>
        <v>0</v>
      </c>
      <c r="R129" s="22">
        <f>SUM(R130:R133)</f>
        <v>0</v>
      </c>
      <c r="S129" s="22">
        <f t="shared" si="413"/>
        <v>0</v>
      </c>
      <c r="T129" s="22">
        <f t="shared" si="412"/>
        <v>0</v>
      </c>
      <c r="U129" s="22">
        <f>SUM(U130:U133)</f>
        <v>0</v>
      </c>
      <c r="V129" s="22">
        <f t="shared" ref="V129:AF129" si="414">SUM(V130:V133)</f>
        <v>0</v>
      </c>
      <c r="W129" s="22">
        <v>0</v>
      </c>
      <c r="X129" s="22">
        <f t="shared" ref="X129:Y129" si="415">SUM(X130:X133)</f>
        <v>0</v>
      </c>
      <c r="Y129" s="22">
        <f t="shared" si="415"/>
        <v>0</v>
      </c>
      <c r="Z129" s="22">
        <v>0</v>
      </c>
      <c r="AA129" s="22">
        <v>0</v>
      </c>
      <c r="AB129" s="22">
        <f t="shared" si="414"/>
        <v>0</v>
      </c>
      <c r="AC129" s="22">
        <f t="shared" ref="AC129" si="416">SUM(AC130:AC133)</f>
        <v>0</v>
      </c>
      <c r="AD129" s="22">
        <f t="shared" si="414"/>
        <v>0</v>
      </c>
      <c r="AE129" s="22">
        <f>SUM(AE130:AE133)</f>
        <v>0</v>
      </c>
      <c r="AF129" s="22">
        <f t="shared" si="414"/>
        <v>0</v>
      </c>
      <c r="AG129" s="22">
        <f t="shared" ref="AG129" si="417">SUM(AG130:AG133)</f>
        <v>0</v>
      </c>
      <c r="AH129" s="22">
        <v>0</v>
      </c>
      <c r="AI129" s="22">
        <f>SUM(AI130:AI133)</f>
        <v>0</v>
      </c>
      <c r="AJ129" s="22">
        <f t="shared" ref="AJ129" si="418">SUM(AJ130:AJ133)</f>
        <v>0</v>
      </c>
      <c r="AK129" s="22">
        <f t="shared" ref="AK129" si="419">SUM(AK130:AK133)</f>
        <v>0</v>
      </c>
      <c r="AL129" s="22">
        <f t="shared" ref="AL129:AO129" si="420">SUM(AL130:AL133)</f>
        <v>0</v>
      </c>
      <c r="AM129" s="22">
        <f t="shared" ref="AM129:AN129" si="421">SUM(AM130:AM133)</f>
        <v>0</v>
      </c>
      <c r="AN129" s="22">
        <f t="shared" si="421"/>
        <v>0</v>
      </c>
      <c r="AO129" s="22">
        <f t="shared" si="420"/>
        <v>0</v>
      </c>
      <c r="AP129" s="22">
        <f>SUM(AP130:AP133)</f>
        <v>0</v>
      </c>
      <c r="AQ129" s="22">
        <f t="shared" ref="AQ129:AU129" si="422">SUM(AQ130:AQ133)</f>
        <v>0</v>
      </c>
      <c r="AR129" s="22">
        <f t="shared" si="422"/>
        <v>0</v>
      </c>
      <c r="AS129" s="22">
        <f t="shared" ref="AS129:AT129" si="423">SUM(AS130:AS133)</f>
        <v>0</v>
      </c>
      <c r="AT129" s="22">
        <f t="shared" si="423"/>
        <v>0</v>
      </c>
      <c r="AU129" s="22">
        <f t="shared" si="422"/>
        <v>0</v>
      </c>
      <c r="AV129" s="22">
        <f>SUM(AV130:AV133)</f>
        <v>0</v>
      </c>
      <c r="AW129" s="22">
        <f>SUM(AW130:AW133)</f>
        <v>77340.339000000007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15441</v>
      </c>
      <c r="H130" s="22">
        <f>SUM(F130:G130)</f>
        <v>15441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15441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24183.488999999998</v>
      </c>
      <c r="H132" s="22">
        <f>SUM(F132:G132)</f>
        <v>24183.488999999998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24183.488999999998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37715.85</v>
      </c>
      <c r="H133" s="22">
        <f>SUM(F133:G133)</f>
        <v>37715.85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37715.85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f t="shared" ref="F134" si="424">SUM(F135:F138)</f>
        <v>0</v>
      </c>
      <c r="G134" s="22">
        <v>0</v>
      </c>
      <c r="H134" s="22">
        <f>SUM(H135:H138)</f>
        <v>0</v>
      </c>
      <c r="I134" s="22">
        <f t="shared" ref="I134:L134" si="425">SUM(I135:I138)</f>
        <v>0</v>
      </c>
      <c r="J134" s="22">
        <f t="shared" ref="J134:K134" si="426">SUM(J135:J138)</f>
        <v>0</v>
      </c>
      <c r="K134" s="22">
        <f t="shared" si="426"/>
        <v>0</v>
      </c>
      <c r="L134" s="22">
        <f t="shared" si="425"/>
        <v>0</v>
      </c>
      <c r="M134" s="22">
        <f>SUM(M135:M138)</f>
        <v>0</v>
      </c>
      <c r="N134" s="22">
        <f t="shared" ref="N134:T134" si="427">SUM(N135:N138)</f>
        <v>0</v>
      </c>
      <c r="O134" s="22">
        <f t="shared" ref="O134:S134" si="428">SUM(O135:O138)</f>
        <v>0</v>
      </c>
      <c r="P134" s="22">
        <f t="shared" si="428"/>
        <v>0</v>
      </c>
      <c r="Q134" s="22">
        <f t="shared" si="428"/>
        <v>0</v>
      </c>
      <c r="R134" s="22">
        <f>SUM(R135:R138)</f>
        <v>0</v>
      </c>
      <c r="S134" s="22">
        <f t="shared" si="428"/>
        <v>0</v>
      </c>
      <c r="T134" s="22">
        <f t="shared" si="427"/>
        <v>0</v>
      </c>
      <c r="U134" s="22">
        <f>SUM(U135:U138)</f>
        <v>0</v>
      </c>
      <c r="V134" s="22">
        <f t="shared" ref="V134:AF134" si="429">SUM(V135:V138)</f>
        <v>0</v>
      </c>
      <c r="W134" s="22">
        <v>0</v>
      </c>
      <c r="X134" s="22">
        <f t="shared" ref="X134:Y134" si="430">SUM(X135:X138)</f>
        <v>0</v>
      </c>
      <c r="Y134" s="22">
        <f t="shared" si="430"/>
        <v>0</v>
      </c>
      <c r="Z134" s="22">
        <v>52590</v>
      </c>
      <c r="AA134" s="22">
        <v>0</v>
      </c>
      <c r="AB134" s="22">
        <f t="shared" si="429"/>
        <v>0</v>
      </c>
      <c r="AC134" s="22">
        <f t="shared" ref="AC134" si="431">SUM(AC135:AC138)</f>
        <v>0</v>
      </c>
      <c r="AD134" s="22">
        <f t="shared" si="429"/>
        <v>0</v>
      </c>
      <c r="AE134" s="22">
        <f>SUM(AE135:AE138)</f>
        <v>0</v>
      </c>
      <c r="AF134" s="22">
        <f t="shared" si="429"/>
        <v>0</v>
      </c>
      <c r="AG134" s="22">
        <f t="shared" ref="AG134" si="432">SUM(AG135:AG138)</f>
        <v>0</v>
      </c>
      <c r="AH134" s="22">
        <v>0</v>
      </c>
      <c r="AI134" s="22">
        <f>SUM(AI135:AI138)</f>
        <v>52590</v>
      </c>
      <c r="AJ134" s="22">
        <f t="shared" ref="AJ134" si="433">SUM(AJ135:AJ138)</f>
        <v>0</v>
      </c>
      <c r="AK134" s="22">
        <f t="shared" ref="AK134" si="434">SUM(AK135:AK138)</f>
        <v>0</v>
      </c>
      <c r="AL134" s="22">
        <f t="shared" ref="AL134:AO134" si="435">SUM(AL135:AL138)</f>
        <v>0</v>
      </c>
      <c r="AM134" s="22">
        <f t="shared" ref="AM134:AN134" si="436">SUM(AM135:AM138)</f>
        <v>0</v>
      </c>
      <c r="AN134" s="22">
        <f t="shared" si="436"/>
        <v>0</v>
      </c>
      <c r="AO134" s="22">
        <f t="shared" si="435"/>
        <v>0</v>
      </c>
      <c r="AP134" s="22">
        <f>SUM(AP135:AP138)</f>
        <v>0</v>
      </c>
      <c r="AQ134" s="22">
        <f t="shared" ref="AQ134:AU134" si="437">SUM(AQ135:AQ138)</f>
        <v>0</v>
      </c>
      <c r="AR134" s="22">
        <f t="shared" si="437"/>
        <v>0</v>
      </c>
      <c r="AS134" s="22">
        <f t="shared" ref="AS134:AT134" si="438">SUM(AS135:AS138)</f>
        <v>0</v>
      </c>
      <c r="AT134" s="22">
        <f t="shared" si="438"/>
        <v>0</v>
      </c>
      <c r="AU134" s="22">
        <f t="shared" si="437"/>
        <v>0</v>
      </c>
      <c r="AV134" s="22">
        <f>SUM(AV135:AV138)</f>
        <v>0</v>
      </c>
      <c r="AW134" s="22">
        <f>SUM(AW135:AW138)</f>
        <v>52590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0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52590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52590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52590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0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0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f t="shared" ref="F139" si="439">SUM(F140:F143)</f>
        <v>0</v>
      </c>
      <c r="G139" s="22">
        <v>0</v>
      </c>
      <c r="H139" s="22">
        <f>SUM(H140:H143)</f>
        <v>0</v>
      </c>
      <c r="I139" s="22">
        <f t="shared" ref="I139:L139" si="440">SUM(I140:I143)</f>
        <v>0</v>
      </c>
      <c r="J139" s="22">
        <f t="shared" ref="J139:K139" si="441">SUM(J140:J143)</f>
        <v>0</v>
      </c>
      <c r="K139" s="22">
        <f t="shared" si="441"/>
        <v>0</v>
      </c>
      <c r="L139" s="22">
        <f t="shared" si="440"/>
        <v>0</v>
      </c>
      <c r="M139" s="22">
        <f>SUM(M140:M143)</f>
        <v>0</v>
      </c>
      <c r="N139" s="22">
        <f t="shared" ref="N139:T139" si="442">SUM(N140:N143)</f>
        <v>0</v>
      </c>
      <c r="O139" s="22">
        <f t="shared" ref="O139:S139" si="443">SUM(O140:O143)</f>
        <v>0</v>
      </c>
      <c r="P139" s="22">
        <f t="shared" si="443"/>
        <v>0</v>
      </c>
      <c r="Q139" s="22">
        <f t="shared" si="443"/>
        <v>0</v>
      </c>
      <c r="R139" s="22">
        <f>SUM(R140:R143)</f>
        <v>0</v>
      </c>
      <c r="S139" s="22">
        <f t="shared" si="443"/>
        <v>0</v>
      </c>
      <c r="T139" s="22">
        <f t="shared" si="442"/>
        <v>0</v>
      </c>
      <c r="U139" s="22">
        <f>SUM(U140:U143)</f>
        <v>0</v>
      </c>
      <c r="V139" s="22">
        <f t="shared" ref="V139:AF139" si="444">SUM(V140:V143)</f>
        <v>0</v>
      </c>
      <c r="W139" s="22">
        <v>0</v>
      </c>
      <c r="X139" s="22">
        <f t="shared" ref="X139:Y139" si="445">SUM(X140:X143)</f>
        <v>0</v>
      </c>
      <c r="Y139" s="22">
        <f t="shared" si="445"/>
        <v>0</v>
      </c>
      <c r="Z139" s="22">
        <v>135000</v>
      </c>
      <c r="AA139" s="22">
        <v>163975</v>
      </c>
      <c r="AB139" s="22">
        <f t="shared" si="444"/>
        <v>0</v>
      </c>
      <c r="AC139" s="22">
        <f t="shared" ref="AC139" si="446">SUM(AC140:AC143)</f>
        <v>0</v>
      </c>
      <c r="AD139" s="22">
        <f t="shared" si="444"/>
        <v>0</v>
      </c>
      <c r="AE139" s="22">
        <f>SUM(AE140:AE143)</f>
        <v>0</v>
      </c>
      <c r="AF139" s="22">
        <f t="shared" si="444"/>
        <v>0</v>
      </c>
      <c r="AG139" s="22">
        <f t="shared" ref="AG139" si="447">SUM(AG140:AG143)</f>
        <v>0</v>
      </c>
      <c r="AH139" s="22">
        <v>0</v>
      </c>
      <c r="AI139" s="22">
        <f>SUM(AI140:AI143)</f>
        <v>298975</v>
      </c>
      <c r="AJ139" s="22">
        <f t="shared" ref="AJ139" si="448">SUM(AJ140:AJ143)</f>
        <v>0</v>
      </c>
      <c r="AK139" s="22">
        <f t="shared" ref="AK139" si="449">SUM(AK140:AK143)</f>
        <v>0</v>
      </c>
      <c r="AL139" s="22">
        <f t="shared" ref="AL139:AO139" si="450">SUM(AL140:AL143)</f>
        <v>0</v>
      </c>
      <c r="AM139" s="22">
        <f t="shared" ref="AM139:AN139" si="451">SUM(AM140:AM143)</f>
        <v>0</v>
      </c>
      <c r="AN139" s="22">
        <f t="shared" si="451"/>
        <v>0</v>
      </c>
      <c r="AO139" s="22">
        <f t="shared" si="450"/>
        <v>0</v>
      </c>
      <c r="AP139" s="22">
        <f>SUM(AP140:AP143)</f>
        <v>0</v>
      </c>
      <c r="AQ139" s="22">
        <f t="shared" ref="AQ139:AU139" si="452">SUM(AQ140:AQ143)</f>
        <v>0</v>
      </c>
      <c r="AR139" s="22">
        <f t="shared" si="452"/>
        <v>0</v>
      </c>
      <c r="AS139" s="22">
        <f t="shared" ref="AS139:AT139" si="453">SUM(AS140:AS143)</f>
        <v>0</v>
      </c>
      <c r="AT139" s="22">
        <f t="shared" si="453"/>
        <v>0</v>
      </c>
      <c r="AU139" s="22">
        <f t="shared" si="452"/>
        <v>0</v>
      </c>
      <c r="AV139" s="22">
        <f>SUM(AV140:AV143)</f>
        <v>0</v>
      </c>
      <c r="AW139" s="22">
        <f>SUM(AW140:AW143)</f>
        <v>298975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0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0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90000</v>
      </c>
      <c r="AA142" s="22">
        <v>99615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189615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f>SUM(AL142:AO142)</f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189615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45000</v>
      </c>
      <c r="AA143" s="22">
        <v>64360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109360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f>SUM(AL143:AO143)</f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f>SUM(AQ143:AU143)</f>
        <v>0</v>
      </c>
      <c r="AW143" s="67">
        <f>+H143+M143+U143+AI143+AJ143+AK143+AP143+AV143</f>
        <v>109360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f t="shared" ref="F144" si="454">SUM(F145:F160)</f>
        <v>0</v>
      </c>
      <c r="G144" s="22">
        <v>0</v>
      </c>
      <c r="H144" s="22">
        <f>SUM(H145:H160)</f>
        <v>0</v>
      </c>
      <c r="I144" s="22">
        <f t="shared" ref="I144:L144" si="455">SUM(I145:I160)</f>
        <v>0</v>
      </c>
      <c r="J144" s="22">
        <f t="shared" ref="J144:K144" si="456">SUM(J145:J160)</f>
        <v>0</v>
      </c>
      <c r="K144" s="22">
        <f t="shared" si="456"/>
        <v>0</v>
      </c>
      <c r="L144" s="22">
        <f t="shared" si="455"/>
        <v>0</v>
      </c>
      <c r="M144" s="22">
        <f>SUM(M145:M160)</f>
        <v>0</v>
      </c>
      <c r="N144" s="22">
        <f t="shared" ref="N144:T144" si="457">SUM(N145:N160)</f>
        <v>0</v>
      </c>
      <c r="O144" s="22">
        <f t="shared" ref="O144:S144" si="458">SUM(O145:O160)</f>
        <v>0</v>
      </c>
      <c r="P144" s="22">
        <f t="shared" si="458"/>
        <v>0</v>
      </c>
      <c r="Q144" s="22">
        <f t="shared" si="458"/>
        <v>0</v>
      </c>
      <c r="R144" s="22">
        <f>SUM(R145:R160)</f>
        <v>0</v>
      </c>
      <c r="S144" s="22">
        <f t="shared" si="458"/>
        <v>0</v>
      </c>
      <c r="T144" s="22">
        <f t="shared" si="457"/>
        <v>0</v>
      </c>
      <c r="U144" s="22">
        <f>SUM(U145:U160)</f>
        <v>0</v>
      </c>
      <c r="V144" s="22">
        <f t="shared" ref="V144:AF144" si="459">SUM(V145:V160)</f>
        <v>0</v>
      </c>
      <c r="W144" s="22">
        <v>0</v>
      </c>
      <c r="X144" s="22">
        <f t="shared" ref="X144:Y144" si="460">SUM(X145:X160)</f>
        <v>0</v>
      </c>
      <c r="Y144" s="22">
        <f t="shared" si="460"/>
        <v>0</v>
      </c>
      <c r="Z144" s="22">
        <v>29000</v>
      </c>
      <c r="AA144" s="22">
        <v>0</v>
      </c>
      <c r="AB144" s="22">
        <f t="shared" si="459"/>
        <v>0</v>
      </c>
      <c r="AC144" s="22">
        <f t="shared" ref="AC144" si="461">SUM(AC145:AC160)</f>
        <v>0</v>
      </c>
      <c r="AD144" s="22">
        <f t="shared" si="459"/>
        <v>0</v>
      </c>
      <c r="AE144" s="22">
        <f>SUM(AE145:AE160)</f>
        <v>0</v>
      </c>
      <c r="AF144" s="22">
        <f t="shared" si="459"/>
        <v>0</v>
      </c>
      <c r="AG144" s="22">
        <f t="shared" ref="AG144" si="462">SUM(AG145:AG160)</f>
        <v>0</v>
      </c>
      <c r="AH144" s="22">
        <v>0</v>
      </c>
      <c r="AI144" s="22">
        <f>SUM(AI145:AI160)</f>
        <v>29000</v>
      </c>
      <c r="AJ144" s="22">
        <f t="shared" ref="AJ144" si="463">SUM(AJ145:AJ160)</f>
        <v>0</v>
      </c>
      <c r="AK144" s="22">
        <f t="shared" ref="AK144" si="464">SUM(AK145:AK160)</f>
        <v>0</v>
      </c>
      <c r="AL144" s="22">
        <f t="shared" ref="AL144:AO144" si="465">SUM(AL145:AL160)</f>
        <v>0</v>
      </c>
      <c r="AM144" s="22">
        <f t="shared" ref="AM144:AN144" si="466">SUM(AM145:AM160)</f>
        <v>0</v>
      </c>
      <c r="AN144" s="22">
        <f t="shared" si="466"/>
        <v>0</v>
      </c>
      <c r="AO144" s="22">
        <f t="shared" si="465"/>
        <v>0</v>
      </c>
      <c r="AP144" s="22">
        <f>SUM(AP145:AP160)</f>
        <v>0</v>
      </c>
      <c r="AQ144" s="22">
        <f t="shared" ref="AQ144:AU144" si="467">SUM(AQ145:AQ160)</f>
        <v>0</v>
      </c>
      <c r="AR144" s="22">
        <f t="shared" si="467"/>
        <v>0</v>
      </c>
      <c r="AS144" s="22">
        <f t="shared" ref="AS144:AT144" si="468">SUM(AS145:AS160)</f>
        <v>0</v>
      </c>
      <c r="AT144" s="22">
        <f t="shared" si="468"/>
        <v>0</v>
      </c>
      <c r="AU144" s="22">
        <f t="shared" si="467"/>
        <v>0</v>
      </c>
      <c r="AV144" s="22">
        <f>SUM(AV145:AV160)</f>
        <v>0</v>
      </c>
      <c r="AW144" s="22">
        <f>SUM(AW145:AW160)</f>
        <v>29000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469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70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71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1500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72">SUM(V145:AH145)</f>
        <v>1500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73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74">SUM(AQ145:AU145)</f>
        <v>0</v>
      </c>
      <c r="AW145" s="67">
        <f t="shared" ref="AW145:AW160" si="475">+H145+M145+U145+AI145+AJ145+AK145+AP145+AV145</f>
        <v>1500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469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70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71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472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73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74"/>
        <v>0</v>
      </c>
      <c r="AW146" s="67">
        <f t="shared" si="475"/>
        <v>0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69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70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71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72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73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74"/>
        <v>0</v>
      </c>
      <c r="AW147" s="67">
        <f t="shared" si="475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69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70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71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72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73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74"/>
        <v>0</v>
      </c>
      <c r="AW148" s="67">
        <f t="shared" si="475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69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70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71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72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73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74"/>
        <v>0</v>
      </c>
      <c r="AW149" s="67">
        <f t="shared" si="475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69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70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71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72"/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73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74"/>
        <v>0</v>
      </c>
      <c r="AW150" s="67">
        <f t="shared" si="475"/>
        <v>0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69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70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71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72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73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74"/>
        <v>0</v>
      </c>
      <c r="AW151" s="67">
        <f t="shared" si="475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69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70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71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f t="shared" si="472"/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73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74"/>
        <v>0</v>
      </c>
      <c r="AW152" s="67">
        <f t="shared" si="475"/>
        <v>0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469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70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71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72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73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74"/>
        <v>0</v>
      </c>
      <c r="AW153" s="67">
        <f t="shared" si="475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69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70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71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72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73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74"/>
        <v>0</v>
      </c>
      <c r="AW154" s="67">
        <f t="shared" si="475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69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70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71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72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73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74"/>
        <v>0</v>
      </c>
      <c r="AW155" s="67">
        <f t="shared" si="475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69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70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71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72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73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74"/>
        <v>0</v>
      </c>
      <c r="AW156" s="67">
        <f t="shared" si="475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69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70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71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72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73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74"/>
        <v>0</v>
      </c>
      <c r="AW157" s="67">
        <f t="shared" si="475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469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70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71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72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73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74"/>
        <v>0</v>
      </c>
      <c r="AW158" s="67">
        <f t="shared" si="475"/>
        <v>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469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70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71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72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73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74"/>
        <v>0</v>
      </c>
      <c r="AW159" s="67">
        <f t="shared" si="475"/>
        <v>0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469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70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71"/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27500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f t="shared" si="472"/>
        <v>27500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73"/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f t="shared" si="474"/>
        <v>0</v>
      </c>
      <c r="AW160" s="67">
        <f t="shared" si="475"/>
        <v>27500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f t="shared" ref="F161" si="476">SUM(F162:F164)</f>
        <v>0</v>
      </c>
      <c r="G161" s="22">
        <v>0</v>
      </c>
      <c r="H161" s="22">
        <f>SUM(H162:H164)</f>
        <v>0</v>
      </c>
      <c r="I161" s="22">
        <f t="shared" ref="I161:L161" si="477">SUM(I162:I164)</f>
        <v>0</v>
      </c>
      <c r="J161" s="22">
        <f t="shared" ref="J161:K161" si="478">SUM(J162:J164)</f>
        <v>0</v>
      </c>
      <c r="K161" s="22">
        <f t="shared" si="478"/>
        <v>0</v>
      </c>
      <c r="L161" s="22">
        <f t="shared" si="477"/>
        <v>0</v>
      </c>
      <c r="M161" s="22">
        <f>SUM(M162:M164)</f>
        <v>0</v>
      </c>
      <c r="N161" s="22">
        <f t="shared" ref="N161:T161" si="479">SUM(N162:N164)</f>
        <v>0</v>
      </c>
      <c r="O161" s="22">
        <f t="shared" ref="O161:S161" si="480">SUM(O162:O164)</f>
        <v>0</v>
      </c>
      <c r="P161" s="22">
        <f t="shared" si="480"/>
        <v>0</v>
      </c>
      <c r="Q161" s="22">
        <f t="shared" si="480"/>
        <v>0</v>
      </c>
      <c r="R161" s="22">
        <f>SUM(R162:R164)</f>
        <v>0</v>
      </c>
      <c r="S161" s="22">
        <f t="shared" si="480"/>
        <v>0</v>
      </c>
      <c r="T161" s="22">
        <f t="shared" si="479"/>
        <v>0</v>
      </c>
      <c r="U161" s="22">
        <f>SUM(U162:U164)</f>
        <v>0</v>
      </c>
      <c r="V161" s="22">
        <f t="shared" ref="V161:AF161" si="481">SUM(V162:V164)</f>
        <v>0</v>
      </c>
      <c r="W161" s="22">
        <v>0</v>
      </c>
      <c r="X161" s="22">
        <f t="shared" ref="X161:Y161" si="482">SUM(X162:X164)</f>
        <v>0</v>
      </c>
      <c r="Y161" s="22">
        <f t="shared" si="482"/>
        <v>0</v>
      </c>
      <c r="Z161" s="22">
        <v>262210</v>
      </c>
      <c r="AA161" s="22">
        <v>0</v>
      </c>
      <c r="AB161" s="22">
        <f t="shared" si="481"/>
        <v>0</v>
      </c>
      <c r="AC161" s="22">
        <f t="shared" ref="AC161" si="483">SUM(AC162:AC164)</f>
        <v>0</v>
      </c>
      <c r="AD161" s="22">
        <f t="shared" si="481"/>
        <v>0</v>
      </c>
      <c r="AE161" s="22">
        <f>SUM(AE162:AE164)</f>
        <v>0</v>
      </c>
      <c r="AF161" s="22">
        <f t="shared" si="481"/>
        <v>0</v>
      </c>
      <c r="AG161" s="22">
        <f t="shared" ref="AG161" si="484">SUM(AG162:AG164)</f>
        <v>0</v>
      </c>
      <c r="AH161" s="22">
        <v>0</v>
      </c>
      <c r="AI161" s="22">
        <f>SUM(AI162:AI164)</f>
        <v>262210</v>
      </c>
      <c r="AJ161" s="22">
        <f t="shared" ref="AJ161" si="485">SUM(AJ162:AJ164)</f>
        <v>0</v>
      </c>
      <c r="AK161" s="22">
        <f t="shared" ref="AK161" si="486">SUM(AK162:AK164)</f>
        <v>0</v>
      </c>
      <c r="AL161" s="22">
        <f t="shared" ref="AL161:AO161" si="487">SUM(AL162:AL164)</f>
        <v>0</v>
      </c>
      <c r="AM161" s="22">
        <f t="shared" ref="AM161:AN161" si="488">SUM(AM162:AM164)</f>
        <v>0</v>
      </c>
      <c r="AN161" s="22">
        <f t="shared" si="488"/>
        <v>0</v>
      </c>
      <c r="AO161" s="22">
        <f t="shared" si="487"/>
        <v>0</v>
      </c>
      <c r="AP161" s="22">
        <f>SUM(AP162:AP164)</f>
        <v>0</v>
      </c>
      <c r="AQ161" s="22">
        <f t="shared" ref="AQ161:AU161" si="489">SUM(AQ162:AQ164)</f>
        <v>0</v>
      </c>
      <c r="AR161" s="22">
        <f t="shared" si="489"/>
        <v>0</v>
      </c>
      <c r="AS161" s="22">
        <f t="shared" ref="AS161:AT161" si="490">SUM(AS162:AS164)</f>
        <v>0</v>
      </c>
      <c r="AT161" s="22">
        <f t="shared" si="490"/>
        <v>0</v>
      </c>
      <c r="AU161" s="22">
        <f t="shared" si="489"/>
        <v>0</v>
      </c>
      <c r="AV161" s="22">
        <f>SUM(AV162:AV164)</f>
        <v>0</v>
      </c>
      <c r="AW161" s="22">
        <f>SUM(AW162:AW164)</f>
        <v>262210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0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262210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262210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262210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f t="shared" ref="F165" si="491">SUM(F166:F172)</f>
        <v>0</v>
      </c>
      <c r="G165" s="22">
        <v>0</v>
      </c>
      <c r="H165" s="22">
        <f>SUM(H166:H172)</f>
        <v>0</v>
      </c>
      <c r="I165" s="22">
        <f t="shared" ref="I165:L165" si="492">SUM(I166:I172)</f>
        <v>0</v>
      </c>
      <c r="J165" s="22">
        <f t="shared" ref="J165:K165" si="493">SUM(J166:J172)</f>
        <v>0</v>
      </c>
      <c r="K165" s="22">
        <f t="shared" si="493"/>
        <v>0</v>
      </c>
      <c r="L165" s="22">
        <f t="shared" si="492"/>
        <v>0</v>
      </c>
      <c r="M165" s="22">
        <f>SUM(M166:M172)</f>
        <v>0</v>
      </c>
      <c r="N165" s="22">
        <f t="shared" ref="N165:T165" si="494">SUM(N166:N172)</f>
        <v>0</v>
      </c>
      <c r="O165" s="22">
        <f t="shared" ref="O165:S165" si="495">SUM(O166:O172)</f>
        <v>0</v>
      </c>
      <c r="P165" s="22">
        <f t="shared" si="495"/>
        <v>0</v>
      </c>
      <c r="Q165" s="22">
        <f t="shared" si="495"/>
        <v>0</v>
      </c>
      <c r="R165" s="22">
        <f>SUM(R166:R172)</f>
        <v>0</v>
      </c>
      <c r="S165" s="22">
        <f t="shared" si="495"/>
        <v>0</v>
      </c>
      <c r="T165" s="22">
        <f t="shared" si="494"/>
        <v>0</v>
      </c>
      <c r="U165" s="22">
        <f>SUM(U166:U172)</f>
        <v>0</v>
      </c>
      <c r="V165" s="22">
        <f t="shared" ref="V165:AF165" si="496">SUM(V166:V172)</f>
        <v>0</v>
      </c>
      <c r="W165" s="22">
        <v>0</v>
      </c>
      <c r="X165" s="22">
        <f t="shared" ref="X165:Y165" si="497">SUM(X166:X172)</f>
        <v>0</v>
      </c>
      <c r="Y165" s="22">
        <f t="shared" si="497"/>
        <v>0</v>
      </c>
      <c r="Z165" s="22">
        <v>0</v>
      </c>
      <c r="AA165" s="22">
        <v>0</v>
      </c>
      <c r="AB165" s="22">
        <f t="shared" si="496"/>
        <v>0</v>
      </c>
      <c r="AC165" s="22">
        <f t="shared" ref="AC165" si="498">SUM(AC166:AC172)</f>
        <v>0</v>
      </c>
      <c r="AD165" s="22">
        <f t="shared" si="496"/>
        <v>0</v>
      </c>
      <c r="AE165" s="22">
        <f>SUM(AE166:AE172)</f>
        <v>0</v>
      </c>
      <c r="AF165" s="22">
        <f t="shared" si="496"/>
        <v>0</v>
      </c>
      <c r="AG165" s="22">
        <f t="shared" ref="AG165" si="499">SUM(AG166:AG172)</f>
        <v>0</v>
      </c>
      <c r="AH165" s="22">
        <v>0</v>
      </c>
      <c r="AI165" s="22">
        <f>SUM(AI166:AI172)</f>
        <v>0</v>
      </c>
      <c r="AJ165" s="22">
        <f t="shared" ref="AJ165" si="500">SUM(AJ166:AJ172)</f>
        <v>0</v>
      </c>
      <c r="AK165" s="22">
        <f t="shared" ref="AK165" si="501">SUM(AK166:AK172)</f>
        <v>0</v>
      </c>
      <c r="AL165" s="22">
        <f t="shared" ref="AL165:AO165" si="502">SUM(AL166:AL172)</f>
        <v>0</v>
      </c>
      <c r="AM165" s="22">
        <f t="shared" ref="AM165:AN165" si="503">SUM(AM166:AM172)</f>
        <v>0</v>
      </c>
      <c r="AN165" s="22">
        <f t="shared" si="503"/>
        <v>0</v>
      </c>
      <c r="AO165" s="22">
        <f t="shared" si="502"/>
        <v>0</v>
      </c>
      <c r="AP165" s="22">
        <f>SUM(AP166:AP172)</f>
        <v>0</v>
      </c>
      <c r="AQ165" s="22">
        <f t="shared" ref="AQ165:AU165" si="504">SUM(AQ166:AQ172)</f>
        <v>0</v>
      </c>
      <c r="AR165" s="22">
        <f t="shared" si="504"/>
        <v>0</v>
      </c>
      <c r="AS165" s="22">
        <f t="shared" ref="AS165:AT165" si="505">SUM(AS166:AS172)</f>
        <v>0</v>
      </c>
      <c r="AT165" s="22">
        <f t="shared" si="505"/>
        <v>0</v>
      </c>
      <c r="AU165" s="22">
        <f t="shared" si="504"/>
        <v>0</v>
      </c>
      <c r="AV165" s="22">
        <f>SUM(AV166:AV172)</f>
        <v>0</v>
      </c>
      <c r="AW165" s="22">
        <f>SUM(AW166:AW172)</f>
        <v>0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506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507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508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509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510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511">SUM(AQ166:AU166)</f>
        <v>0</v>
      </c>
      <c r="AW166" s="67">
        <f t="shared" ref="AW166:AW172" si="512">+H166+M166+U166+AI166+AJ166+AK166+AP166+AV166</f>
        <v>0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506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507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508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509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510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511"/>
        <v>0</v>
      </c>
      <c r="AW167" s="67">
        <f t="shared" si="512"/>
        <v>0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506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507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508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509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510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511"/>
        <v>0</v>
      </c>
      <c r="AW168" s="67">
        <f t="shared" si="512"/>
        <v>0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506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507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508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509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510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511"/>
        <v>0</v>
      </c>
      <c r="AW169" s="67">
        <f t="shared" si="512"/>
        <v>0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506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507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508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509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510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511"/>
        <v>0</v>
      </c>
      <c r="AW170" s="67">
        <f t="shared" si="512"/>
        <v>0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506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507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508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509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510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511"/>
        <v>0</v>
      </c>
      <c r="AW171" s="67">
        <f t="shared" si="512"/>
        <v>0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506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507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508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509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510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511"/>
        <v>0</v>
      </c>
      <c r="AW172" s="67">
        <f t="shared" si="512"/>
        <v>0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f t="shared" ref="F173" si="513">+F174+F182+F185</f>
        <v>0</v>
      </c>
      <c r="G173" s="22">
        <v>20000</v>
      </c>
      <c r="H173" s="22">
        <f>+H174+H182+H185</f>
        <v>20000</v>
      </c>
      <c r="I173" s="22">
        <f t="shared" ref="I173:L173" si="514">+I174+I182+I185</f>
        <v>0</v>
      </c>
      <c r="J173" s="22">
        <f t="shared" ref="J173:K173" si="515">+J174+J182+J185</f>
        <v>0</v>
      </c>
      <c r="K173" s="22">
        <f t="shared" si="515"/>
        <v>0</v>
      </c>
      <c r="L173" s="22">
        <f t="shared" si="514"/>
        <v>0</v>
      </c>
      <c r="M173" s="22">
        <f>+M174+M182+M185</f>
        <v>0</v>
      </c>
      <c r="N173" s="22">
        <f t="shared" ref="N173:T173" si="516">+N174+N182+N185</f>
        <v>0</v>
      </c>
      <c r="O173" s="22">
        <f t="shared" ref="O173:S173" si="517">+O174+O182+O185</f>
        <v>0</v>
      </c>
      <c r="P173" s="22">
        <f t="shared" si="517"/>
        <v>0</v>
      </c>
      <c r="Q173" s="22">
        <f t="shared" si="517"/>
        <v>0</v>
      </c>
      <c r="R173" s="22">
        <f>+R174+R182+R185</f>
        <v>0</v>
      </c>
      <c r="S173" s="22">
        <f t="shared" si="517"/>
        <v>0</v>
      </c>
      <c r="T173" s="22">
        <f t="shared" si="516"/>
        <v>0</v>
      </c>
      <c r="U173" s="22">
        <f>+U174+U182+U185</f>
        <v>0</v>
      </c>
      <c r="V173" s="22">
        <f t="shared" ref="V173:AF173" si="518">+V174+V182+V185</f>
        <v>0</v>
      </c>
      <c r="W173" s="22">
        <v>0</v>
      </c>
      <c r="X173" s="22">
        <f t="shared" ref="X173:Y173" si="519">+X174+X182+X185</f>
        <v>0</v>
      </c>
      <c r="Y173" s="22">
        <f t="shared" si="519"/>
        <v>0</v>
      </c>
      <c r="Z173" s="22">
        <v>55000</v>
      </c>
      <c r="AA173" s="22">
        <v>0</v>
      </c>
      <c r="AB173" s="22">
        <f t="shared" si="518"/>
        <v>0</v>
      </c>
      <c r="AC173" s="22">
        <f t="shared" ref="AC173" si="520">+AC174+AC182+AC185</f>
        <v>0</v>
      </c>
      <c r="AD173" s="22">
        <f t="shared" si="518"/>
        <v>0</v>
      </c>
      <c r="AE173" s="22">
        <f>+AE174+AE182+AE185</f>
        <v>0</v>
      </c>
      <c r="AF173" s="22">
        <f t="shared" si="518"/>
        <v>0</v>
      </c>
      <c r="AG173" s="22">
        <f t="shared" ref="AG173" si="521">+AG174+AG182+AG185</f>
        <v>0</v>
      </c>
      <c r="AH173" s="22">
        <v>0</v>
      </c>
      <c r="AI173" s="22">
        <f>+AI174+AI182+AI185</f>
        <v>55000</v>
      </c>
      <c r="AJ173" s="22">
        <f t="shared" ref="AJ173" si="522">+AJ174+AJ182+AJ185</f>
        <v>0</v>
      </c>
      <c r="AK173" s="22">
        <f t="shared" ref="AK173" si="523">+AK174+AK182+AK185</f>
        <v>0</v>
      </c>
      <c r="AL173" s="22">
        <f t="shared" ref="AL173:AO173" si="524">+AL174+AL182+AL185</f>
        <v>0</v>
      </c>
      <c r="AM173" s="22">
        <f t="shared" ref="AM173:AN173" si="525">+AM174+AM182+AM185</f>
        <v>0</v>
      </c>
      <c r="AN173" s="22">
        <f t="shared" si="525"/>
        <v>0</v>
      </c>
      <c r="AO173" s="22">
        <f t="shared" si="524"/>
        <v>0</v>
      </c>
      <c r="AP173" s="22">
        <f>+AP174+AP182+AP185</f>
        <v>0</v>
      </c>
      <c r="AQ173" s="22">
        <f t="shared" ref="AQ173:AU173" si="526">+AQ174+AQ182+AQ185</f>
        <v>0</v>
      </c>
      <c r="AR173" s="22">
        <f t="shared" si="526"/>
        <v>0</v>
      </c>
      <c r="AS173" s="22">
        <f t="shared" ref="AS173:AT173" si="527">+AS174+AS182+AS185</f>
        <v>0</v>
      </c>
      <c r="AT173" s="22">
        <f t="shared" si="527"/>
        <v>0</v>
      </c>
      <c r="AU173" s="22">
        <f t="shared" si="526"/>
        <v>0</v>
      </c>
      <c r="AV173" s="22">
        <f>+AV174+AV182+AV185</f>
        <v>0</v>
      </c>
      <c r="AW173" s="22">
        <f>+AW174+AW182+AW185</f>
        <v>75000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f t="shared" ref="F174" si="528">SUM(F175:F181)</f>
        <v>0</v>
      </c>
      <c r="G174" s="22">
        <v>0</v>
      </c>
      <c r="H174" s="22">
        <f>SUM(H175:H181)</f>
        <v>0</v>
      </c>
      <c r="I174" s="22">
        <f t="shared" ref="I174:L174" si="529">SUM(I175:I181)</f>
        <v>0</v>
      </c>
      <c r="J174" s="22">
        <f t="shared" ref="J174:K174" si="530">SUM(J175:J181)</f>
        <v>0</v>
      </c>
      <c r="K174" s="22">
        <f t="shared" si="530"/>
        <v>0</v>
      </c>
      <c r="L174" s="22">
        <f t="shared" si="529"/>
        <v>0</v>
      </c>
      <c r="M174" s="22">
        <f>SUM(M175:M181)</f>
        <v>0</v>
      </c>
      <c r="N174" s="22">
        <f t="shared" ref="N174:T174" si="531">SUM(N175:N181)</f>
        <v>0</v>
      </c>
      <c r="O174" s="22">
        <f t="shared" ref="O174:S174" si="532">SUM(O175:O181)</f>
        <v>0</v>
      </c>
      <c r="P174" s="22">
        <f t="shared" si="532"/>
        <v>0</v>
      </c>
      <c r="Q174" s="22">
        <f t="shared" si="532"/>
        <v>0</v>
      </c>
      <c r="R174" s="22">
        <f>SUM(R175:R181)</f>
        <v>0</v>
      </c>
      <c r="S174" s="22">
        <f t="shared" si="532"/>
        <v>0</v>
      </c>
      <c r="T174" s="22">
        <f t="shared" si="531"/>
        <v>0</v>
      </c>
      <c r="U174" s="22">
        <f>SUM(U175:U181)</f>
        <v>0</v>
      </c>
      <c r="V174" s="22">
        <f t="shared" ref="V174:AF174" si="533">SUM(V175:V181)</f>
        <v>0</v>
      </c>
      <c r="W174" s="22">
        <v>0</v>
      </c>
      <c r="X174" s="22">
        <f t="shared" ref="X174:Y174" si="534">SUM(X175:X181)</f>
        <v>0</v>
      </c>
      <c r="Y174" s="22">
        <f t="shared" si="534"/>
        <v>0</v>
      </c>
      <c r="Z174" s="22">
        <v>27500</v>
      </c>
      <c r="AA174" s="22">
        <v>0</v>
      </c>
      <c r="AB174" s="22">
        <f t="shared" si="533"/>
        <v>0</v>
      </c>
      <c r="AC174" s="22">
        <f t="shared" ref="AC174" si="535">SUM(AC175:AC181)</f>
        <v>0</v>
      </c>
      <c r="AD174" s="22">
        <f t="shared" si="533"/>
        <v>0</v>
      </c>
      <c r="AE174" s="22">
        <f>SUM(AE175:AE181)</f>
        <v>0</v>
      </c>
      <c r="AF174" s="22">
        <f t="shared" si="533"/>
        <v>0</v>
      </c>
      <c r="AG174" s="22">
        <f t="shared" ref="AG174" si="536">SUM(AG175:AG181)</f>
        <v>0</v>
      </c>
      <c r="AH174" s="22">
        <v>0</v>
      </c>
      <c r="AI174" s="22">
        <f>SUM(AI175:AI181)</f>
        <v>27500</v>
      </c>
      <c r="AJ174" s="22">
        <f t="shared" ref="AJ174" si="537">SUM(AJ175:AJ181)</f>
        <v>0</v>
      </c>
      <c r="AK174" s="22">
        <f t="shared" ref="AK174" si="538">SUM(AK175:AK181)</f>
        <v>0</v>
      </c>
      <c r="AL174" s="22">
        <f t="shared" ref="AL174:AO174" si="539">SUM(AL175:AL181)</f>
        <v>0</v>
      </c>
      <c r="AM174" s="22">
        <f t="shared" ref="AM174:AN174" si="540">SUM(AM175:AM181)</f>
        <v>0</v>
      </c>
      <c r="AN174" s="22">
        <f t="shared" si="540"/>
        <v>0</v>
      </c>
      <c r="AO174" s="22">
        <f t="shared" si="539"/>
        <v>0</v>
      </c>
      <c r="AP174" s="22">
        <f>SUM(AP175:AP181)</f>
        <v>0</v>
      </c>
      <c r="AQ174" s="22">
        <f t="shared" ref="AQ174:AU174" si="541">SUM(AQ175:AQ181)</f>
        <v>0</v>
      </c>
      <c r="AR174" s="22">
        <f t="shared" si="541"/>
        <v>0</v>
      </c>
      <c r="AS174" s="22">
        <f t="shared" ref="AS174:AT174" si="542">SUM(AS175:AS181)</f>
        <v>0</v>
      </c>
      <c r="AT174" s="22">
        <f t="shared" si="542"/>
        <v>0</v>
      </c>
      <c r="AU174" s="22">
        <f t="shared" si="541"/>
        <v>0</v>
      </c>
      <c r="AV174" s="22">
        <f>SUM(AV175:AV181)</f>
        <v>0</v>
      </c>
      <c r="AW174" s="22">
        <f>SUM(AW175:AW181)</f>
        <v>27500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43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44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45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27500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46">SUM(V175:AH175)</f>
        <v>27500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47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48">SUM(AQ175:AU175)</f>
        <v>0</v>
      </c>
      <c r="AW175" s="67">
        <f t="shared" ref="AW175:AW181" si="549">+H175+M175+U175+AI175+AJ175+AK175+AP175+AV175</f>
        <v>27500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43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44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45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46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47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48"/>
        <v>0</v>
      </c>
      <c r="AW176" s="67">
        <f t="shared" si="549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43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44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45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46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47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48"/>
        <v>0</v>
      </c>
      <c r="AW177" s="67">
        <f t="shared" si="549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43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44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45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46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47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48"/>
        <v>0</v>
      </c>
      <c r="AW178" s="67">
        <f t="shared" si="549"/>
        <v>0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43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44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45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46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47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48"/>
        <v>0</v>
      </c>
      <c r="AW179" s="67">
        <f t="shared" si="549"/>
        <v>0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43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44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45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46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47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48"/>
        <v>0</v>
      </c>
      <c r="AW180" s="67">
        <f t="shared" si="549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43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44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45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46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47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48"/>
        <v>0</v>
      </c>
      <c r="AW181" s="67">
        <f t="shared" si="549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f t="shared" ref="F182" si="550">+F183+F184</f>
        <v>0</v>
      </c>
      <c r="G182" s="22">
        <v>20000</v>
      </c>
      <c r="H182" s="22">
        <f>+H183+H184</f>
        <v>20000</v>
      </c>
      <c r="I182" s="22">
        <f t="shared" ref="I182:L182" si="551">+I183+I184</f>
        <v>0</v>
      </c>
      <c r="J182" s="22">
        <f t="shared" ref="J182:K182" si="552">+J183+J184</f>
        <v>0</v>
      </c>
      <c r="K182" s="22">
        <f t="shared" si="552"/>
        <v>0</v>
      </c>
      <c r="L182" s="22">
        <f t="shared" si="551"/>
        <v>0</v>
      </c>
      <c r="M182" s="22">
        <f>+M183+M184</f>
        <v>0</v>
      </c>
      <c r="N182" s="22">
        <f t="shared" ref="N182:T182" si="553">+N183+N184</f>
        <v>0</v>
      </c>
      <c r="O182" s="22">
        <f t="shared" ref="O182:S182" si="554">+O183+O184</f>
        <v>0</v>
      </c>
      <c r="P182" s="22">
        <f t="shared" si="554"/>
        <v>0</v>
      </c>
      <c r="Q182" s="22">
        <f t="shared" si="554"/>
        <v>0</v>
      </c>
      <c r="R182" s="22">
        <f>+R183+R184</f>
        <v>0</v>
      </c>
      <c r="S182" s="22">
        <f t="shared" si="554"/>
        <v>0</v>
      </c>
      <c r="T182" s="22">
        <f t="shared" si="553"/>
        <v>0</v>
      </c>
      <c r="U182" s="22">
        <f>+U183+U184</f>
        <v>0</v>
      </c>
      <c r="V182" s="22">
        <f t="shared" ref="V182:AF182" si="555">+V183+V184</f>
        <v>0</v>
      </c>
      <c r="W182" s="22">
        <v>0</v>
      </c>
      <c r="X182" s="22">
        <f t="shared" ref="X182:Y182" si="556">+X183+X184</f>
        <v>0</v>
      </c>
      <c r="Y182" s="22">
        <f t="shared" si="556"/>
        <v>0</v>
      </c>
      <c r="Z182" s="22">
        <v>0</v>
      </c>
      <c r="AA182" s="22">
        <v>0</v>
      </c>
      <c r="AB182" s="22">
        <f t="shared" si="555"/>
        <v>0</v>
      </c>
      <c r="AC182" s="22">
        <f t="shared" ref="AC182" si="557">+AC183+AC184</f>
        <v>0</v>
      </c>
      <c r="AD182" s="22">
        <f t="shared" si="555"/>
        <v>0</v>
      </c>
      <c r="AE182" s="22">
        <f>+AE183+AE184</f>
        <v>0</v>
      </c>
      <c r="AF182" s="22">
        <f t="shared" si="555"/>
        <v>0</v>
      </c>
      <c r="AG182" s="22">
        <f t="shared" ref="AG182" si="558">+AG183+AG184</f>
        <v>0</v>
      </c>
      <c r="AH182" s="22">
        <v>0</v>
      </c>
      <c r="AI182" s="22">
        <f>+AI183+AI184</f>
        <v>0</v>
      </c>
      <c r="AJ182" s="22">
        <f t="shared" ref="AJ182" si="559">+AJ183+AJ184</f>
        <v>0</v>
      </c>
      <c r="AK182" s="22">
        <f t="shared" ref="AK182" si="560">+AK183+AK184</f>
        <v>0</v>
      </c>
      <c r="AL182" s="22">
        <f t="shared" ref="AL182:AO182" si="561">+AL183+AL184</f>
        <v>0</v>
      </c>
      <c r="AM182" s="22">
        <f t="shared" ref="AM182:AN182" si="562">+AM183+AM184</f>
        <v>0</v>
      </c>
      <c r="AN182" s="22">
        <f t="shared" si="562"/>
        <v>0</v>
      </c>
      <c r="AO182" s="22">
        <f t="shared" si="561"/>
        <v>0</v>
      </c>
      <c r="AP182" s="22">
        <f>+AP183+AP184</f>
        <v>0</v>
      </c>
      <c r="AQ182" s="22">
        <f t="shared" ref="AQ182:AU182" si="563">+AQ183+AQ184</f>
        <v>0</v>
      </c>
      <c r="AR182" s="22">
        <f t="shared" si="563"/>
        <v>0</v>
      </c>
      <c r="AS182" s="22">
        <f t="shared" ref="AS182:AT182" si="564">+AS183+AS184</f>
        <v>0</v>
      </c>
      <c r="AT182" s="22">
        <f t="shared" si="564"/>
        <v>0</v>
      </c>
      <c r="AU182" s="22">
        <f t="shared" si="563"/>
        <v>0</v>
      </c>
      <c r="AV182" s="22">
        <f>+AV183+AV184</f>
        <v>0</v>
      </c>
      <c r="AW182" s="22">
        <f>+AW183+AW184</f>
        <v>20000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20000</v>
      </c>
      <c r="H183" s="22">
        <f>SUM(F183:G183)</f>
        <v>20000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20000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27500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27500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27500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f t="shared" ref="F186" si="565">SUM(F187:F191)</f>
        <v>0</v>
      </c>
      <c r="G186" s="22">
        <v>0</v>
      </c>
      <c r="H186" s="22">
        <f>SUM(H187:H191)</f>
        <v>0</v>
      </c>
      <c r="I186" s="22">
        <f t="shared" ref="I186:L186" si="566">SUM(I187:I191)</f>
        <v>0</v>
      </c>
      <c r="J186" s="22">
        <f t="shared" ref="J186:K186" si="567">SUM(J187:J191)</f>
        <v>0</v>
      </c>
      <c r="K186" s="22">
        <f t="shared" si="567"/>
        <v>0</v>
      </c>
      <c r="L186" s="22">
        <f t="shared" si="566"/>
        <v>0</v>
      </c>
      <c r="M186" s="22">
        <f>SUM(M187:M191)</f>
        <v>0</v>
      </c>
      <c r="N186" s="22">
        <f t="shared" ref="N186:T186" si="568">SUM(N187:N191)</f>
        <v>0</v>
      </c>
      <c r="O186" s="22">
        <f t="shared" ref="O186:S186" si="569">SUM(O187:O191)</f>
        <v>0</v>
      </c>
      <c r="P186" s="22">
        <f t="shared" si="569"/>
        <v>0</v>
      </c>
      <c r="Q186" s="22">
        <f t="shared" si="569"/>
        <v>0</v>
      </c>
      <c r="R186" s="22">
        <f>SUM(R187:R191)</f>
        <v>0</v>
      </c>
      <c r="S186" s="22">
        <f t="shared" si="569"/>
        <v>0</v>
      </c>
      <c r="T186" s="22">
        <f t="shared" si="568"/>
        <v>0</v>
      </c>
      <c r="U186" s="22">
        <f>SUM(U187:U191)</f>
        <v>0</v>
      </c>
      <c r="V186" s="22">
        <f t="shared" ref="V186:AF186" si="570">SUM(V187:V191)</f>
        <v>0</v>
      </c>
      <c r="W186" s="22">
        <v>0</v>
      </c>
      <c r="X186" s="22">
        <f t="shared" ref="X186:Y186" si="571">SUM(X187:X191)</f>
        <v>0</v>
      </c>
      <c r="Y186" s="22">
        <f t="shared" si="571"/>
        <v>0</v>
      </c>
      <c r="Z186" s="22">
        <v>0</v>
      </c>
      <c r="AA186" s="22">
        <v>0</v>
      </c>
      <c r="AB186" s="22">
        <f t="shared" si="570"/>
        <v>0</v>
      </c>
      <c r="AC186" s="22">
        <f t="shared" ref="AC186" si="572">SUM(AC187:AC191)</f>
        <v>0</v>
      </c>
      <c r="AD186" s="22">
        <f t="shared" si="570"/>
        <v>0</v>
      </c>
      <c r="AE186" s="22">
        <f>SUM(AE187:AE191)</f>
        <v>0</v>
      </c>
      <c r="AF186" s="22">
        <f t="shared" si="570"/>
        <v>0</v>
      </c>
      <c r="AG186" s="22">
        <f t="shared" ref="AG186" si="573">SUM(AG187:AG191)</f>
        <v>0</v>
      </c>
      <c r="AH186" s="22">
        <v>0</v>
      </c>
      <c r="AI186" s="22">
        <f>SUM(AI187:AI191)</f>
        <v>0</v>
      </c>
      <c r="AJ186" s="22">
        <f t="shared" ref="AJ186" si="574">SUM(AJ187:AJ191)</f>
        <v>0</v>
      </c>
      <c r="AK186" s="22">
        <f t="shared" ref="AK186" si="575">SUM(AK187:AK191)</f>
        <v>0</v>
      </c>
      <c r="AL186" s="22">
        <f t="shared" ref="AL186:AO186" si="576">SUM(AL187:AL191)</f>
        <v>0</v>
      </c>
      <c r="AM186" s="22">
        <f t="shared" ref="AM186:AN186" si="577">SUM(AM187:AM191)</f>
        <v>0</v>
      </c>
      <c r="AN186" s="22">
        <f t="shared" si="577"/>
        <v>0</v>
      </c>
      <c r="AO186" s="22">
        <f t="shared" si="576"/>
        <v>0</v>
      </c>
      <c r="AP186" s="22">
        <f>SUM(AP187:AP191)</f>
        <v>0</v>
      </c>
      <c r="AQ186" s="22">
        <f t="shared" ref="AQ186:AU186" si="578">SUM(AQ187:AQ191)</f>
        <v>0</v>
      </c>
      <c r="AR186" s="22">
        <f t="shared" si="578"/>
        <v>0</v>
      </c>
      <c r="AS186" s="22">
        <f t="shared" ref="AS186:AT186" si="579">SUM(AS187:AS191)</f>
        <v>0</v>
      </c>
      <c r="AT186" s="22">
        <f t="shared" si="579"/>
        <v>0</v>
      </c>
      <c r="AU186" s="22">
        <f t="shared" si="578"/>
        <v>0</v>
      </c>
      <c r="AV186" s="22">
        <f>SUM(AV187:AV191)</f>
        <v>0</v>
      </c>
      <c r="AW186" s="22">
        <f>SUM(AW187:AW191)</f>
        <v>0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f t="shared" ref="F192" si="580">SUM(F193:F195)</f>
        <v>0</v>
      </c>
      <c r="G192" s="22">
        <v>0</v>
      </c>
      <c r="H192" s="22">
        <f>SUM(H193:H195)</f>
        <v>0</v>
      </c>
      <c r="I192" s="22">
        <f t="shared" ref="I192:L192" si="581">SUM(I193:I195)</f>
        <v>0</v>
      </c>
      <c r="J192" s="22">
        <f t="shared" ref="J192:K192" si="582">SUM(J193:J195)</f>
        <v>0</v>
      </c>
      <c r="K192" s="22">
        <f t="shared" si="582"/>
        <v>0</v>
      </c>
      <c r="L192" s="22">
        <f t="shared" si="581"/>
        <v>0</v>
      </c>
      <c r="M192" s="22">
        <f>SUM(M193:M195)</f>
        <v>0</v>
      </c>
      <c r="N192" s="22">
        <f t="shared" ref="N192:T192" si="583">SUM(N193:N195)</f>
        <v>0</v>
      </c>
      <c r="O192" s="22">
        <f t="shared" ref="O192:S192" si="584">SUM(O193:O195)</f>
        <v>0</v>
      </c>
      <c r="P192" s="22">
        <f t="shared" si="584"/>
        <v>0</v>
      </c>
      <c r="Q192" s="22">
        <f t="shared" si="584"/>
        <v>0</v>
      </c>
      <c r="R192" s="22">
        <f>SUM(R193:R195)</f>
        <v>0</v>
      </c>
      <c r="S192" s="22">
        <f t="shared" si="584"/>
        <v>0</v>
      </c>
      <c r="T192" s="22">
        <f t="shared" si="583"/>
        <v>0</v>
      </c>
      <c r="U192" s="22">
        <f>SUM(U193:U195)</f>
        <v>0</v>
      </c>
      <c r="V192" s="22">
        <f t="shared" ref="V192:AF192" si="585">SUM(V193:V195)</f>
        <v>0</v>
      </c>
      <c r="W192" s="22">
        <v>0</v>
      </c>
      <c r="X192" s="22">
        <f t="shared" ref="X192:Y192" si="586">SUM(X193:X195)</f>
        <v>0</v>
      </c>
      <c r="Y192" s="22">
        <f t="shared" si="586"/>
        <v>0</v>
      </c>
      <c r="Z192" s="22">
        <v>0</v>
      </c>
      <c r="AA192" s="22">
        <v>0</v>
      </c>
      <c r="AB192" s="22">
        <f t="shared" si="585"/>
        <v>0</v>
      </c>
      <c r="AC192" s="22">
        <f t="shared" ref="AC192" si="587">SUM(AC193:AC195)</f>
        <v>0</v>
      </c>
      <c r="AD192" s="22">
        <f t="shared" si="585"/>
        <v>0</v>
      </c>
      <c r="AE192" s="22">
        <f>SUM(AE193:AE195)</f>
        <v>0</v>
      </c>
      <c r="AF192" s="22">
        <f t="shared" si="585"/>
        <v>0</v>
      </c>
      <c r="AG192" s="22">
        <f t="shared" ref="AG192" si="588">SUM(AG193:AG195)</f>
        <v>0</v>
      </c>
      <c r="AH192" s="22">
        <v>0</v>
      </c>
      <c r="AI192" s="22">
        <f>SUM(AI193:AI195)</f>
        <v>0</v>
      </c>
      <c r="AJ192" s="22">
        <f t="shared" ref="AJ192" si="589">SUM(AJ193:AJ195)</f>
        <v>0</v>
      </c>
      <c r="AK192" s="22">
        <f t="shared" ref="AK192" si="590">SUM(AK193:AK195)</f>
        <v>0</v>
      </c>
      <c r="AL192" s="22">
        <f t="shared" ref="AL192:AO192" si="591">SUM(AL193:AL195)</f>
        <v>0</v>
      </c>
      <c r="AM192" s="22">
        <f t="shared" ref="AM192:AN192" si="592">SUM(AM193:AM195)</f>
        <v>0</v>
      </c>
      <c r="AN192" s="22">
        <f t="shared" si="592"/>
        <v>0</v>
      </c>
      <c r="AO192" s="22">
        <f t="shared" si="591"/>
        <v>0</v>
      </c>
      <c r="AP192" s="22">
        <f>SUM(AP193:AP195)</f>
        <v>0</v>
      </c>
      <c r="AQ192" s="22">
        <f t="shared" ref="AQ192:AU192" si="593">SUM(AQ193:AQ195)</f>
        <v>0</v>
      </c>
      <c r="AR192" s="22">
        <f t="shared" si="593"/>
        <v>0</v>
      </c>
      <c r="AS192" s="22">
        <f t="shared" ref="AS192:AT192" si="594">SUM(AS193:AS195)</f>
        <v>0</v>
      </c>
      <c r="AT192" s="22">
        <f t="shared" si="594"/>
        <v>0</v>
      </c>
      <c r="AU192" s="22">
        <f t="shared" si="593"/>
        <v>0</v>
      </c>
      <c r="AV192" s="22">
        <f>SUM(AV193:AV195)</f>
        <v>0</v>
      </c>
      <c r="AW192" s="22">
        <f>SUM(AW193:AW195)</f>
        <v>0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f t="shared" ref="F196" si="595">SUM(F197:F199)</f>
        <v>0</v>
      </c>
      <c r="G196" s="22">
        <v>0</v>
      </c>
      <c r="H196" s="22">
        <f>SUM(H197:H199)</f>
        <v>0</v>
      </c>
      <c r="I196" s="22">
        <f t="shared" ref="I196:L196" si="596">SUM(I197:I199)</f>
        <v>0</v>
      </c>
      <c r="J196" s="22">
        <f t="shared" ref="J196:K196" si="597">SUM(J197:J199)</f>
        <v>0</v>
      </c>
      <c r="K196" s="22">
        <f t="shared" si="597"/>
        <v>0</v>
      </c>
      <c r="L196" s="22">
        <f t="shared" si="596"/>
        <v>0</v>
      </c>
      <c r="M196" s="22">
        <f>SUM(M197:M199)</f>
        <v>0</v>
      </c>
      <c r="N196" s="22">
        <f t="shared" ref="N196:T196" si="598">SUM(N197:N199)</f>
        <v>0</v>
      </c>
      <c r="O196" s="22">
        <f t="shared" ref="O196:S196" si="599">SUM(O197:O199)</f>
        <v>0</v>
      </c>
      <c r="P196" s="22">
        <f t="shared" si="599"/>
        <v>0</v>
      </c>
      <c r="Q196" s="22">
        <f t="shared" si="599"/>
        <v>0</v>
      </c>
      <c r="R196" s="22">
        <f>SUM(R197:R199)</f>
        <v>0</v>
      </c>
      <c r="S196" s="22">
        <f t="shared" si="599"/>
        <v>0</v>
      </c>
      <c r="T196" s="22">
        <f t="shared" si="598"/>
        <v>0</v>
      </c>
      <c r="U196" s="22">
        <f>SUM(U197:U199)</f>
        <v>0</v>
      </c>
      <c r="V196" s="22">
        <f t="shared" ref="V196:AF196" si="600">SUM(V197:V199)</f>
        <v>0</v>
      </c>
      <c r="W196" s="22">
        <v>0</v>
      </c>
      <c r="X196" s="22">
        <f t="shared" ref="X196:Y196" si="601">SUM(X197:X199)</f>
        <v>0</v>
      </c>
      <c r="Y196" s="22">
        <f t="shared" si="601"/>
        <v>0</v>
      </c>
      <c r="Z196" s="22">
        <v>0</v>
      </c>
      <c r="AA196" s="22">
        <v>0</v>
      </c>
      <c r="AB196" s="22">
        <f t="shared" si="600"/>
        <v>0</v>
      </c>
      <c r="AC196" s="22">
        <f t="shared" ref="AC196" si="602">SUM(AC197:AC199)</f>
        <v>0</v>
      </c>
      <c r="AD196" s="22">
        <f t="shared" si="600"/>
        <v>0</v>
      </c>
      <c r="AE196" s="22">
        <f>SUM(AE197:AE199)</f>
        <v>0</v>
      </c>
      <c r="AF196" s="22">
        <f t="shared" si="600"/>
        <v>0</v>
      </c>
      <c r="AG196" s="22">
        <f t="shared" ref="AG196" si="603">SUM(AG197:AG199)</f>
        <v>0</v>
      </c>
      <c r="AH196" s="22">
        <v>0</v>
      </c>
      <c r="AI196" s="22">
        <f>SUM(AI197:AI199)</f>
        <v>0</v>
      </c>
      <c r="AJ196" s="22">
        <f t="shared" ref="AJ196" si="604">SUM(AJ197:AJ199)</f>
        <v>0</v>
      </c>
      <c r="AK196" s="22">
        <f t="shared" ref="AK196" si="605">SUM(AK197:AK199)</f>
        <v>0</v>
      </c>
      <c r="AL196" s="22">
        <f t="shared" ref="AL196:AO196" si="606">SUM(AL197:AL199)</f>
        <v>0</v>
      </c>
      <c r="AM196" s="22">
        <f t="shared" ref="AM196:AN196" si="607">SUM(AM197:AM199)</f>
        <v>0</v>
      </c>
      <c r="AN196" s="22">
        <f t="shared" si="607"/>
        <v>0</v>
      </c>
      <c r="AO196" s="22">
        <f t="shared" si="606"/>
        <v>0</v>
      </c>
      <c r="AP196" s="22">
        <f>SUM(AP197:AP199)</f>
        <v>0</v>
      </c>
      <c r="AQ196" s="22">
        <f t="shared" ref="AQ196:AU196" si="608">SUM(AQ197:AQ199)</f>
        <v>0</v>
      </c>
      <c r="AR196" s="22">
        <f t="shared" si="608"/>
        <v>0</v>
      </c>
      <c r="AS196" s="22">
        <f t="shared" ref="AS196:AT196" si="609">SUM(AS197:AS199)</f>
        <v>0</v>
      </c>
      <c r="AT196" s="22">
        <f t="shared" si="609"/>
        <v>0</v>
      </c>
      <c r="AU196" s="22">
        <f t="shared" si="608"/>
        <v>0</v>
      </c>
      <c r="AV196" s="22">
        <f>SUM(AV197:AV199)</f>
        <v>0</v>
      </c>
      <c r="AW196" s="22">
        <f>SUM(AW197:AW199)</f>
        <v>0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0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193</v>
      </c>
      <c r="B204" s="88"/>
      <c r="C204" s="88"/>
      <c r="D204" s="88"/>
      <c r="E204" s="89"/>
      <c r="F204" s="22">
        <f t="shared" ref="F204" si="610">+F205+F214+F238+F248+F254+F276+F283+F288+F301+F305+F309+F314+F315+F320+F325+F330+F335+F352+F356+F364+F377+F383+F387+F391</f>
        <v>0</v>
      </c>
      <c r="G204" s="22">
        <v>66801.399999999994</v>
      </c>
      <c r="H204" s="22">
        <f>+H205+H214+H238+H248+H254+H276+H283+H288+H301+H305+H309+H314+H315+H320+H325+H330+H335+H352+H356+H364+H377+H383+H387+H391</f>
        <v>66801.399999999994</v>
      </c>
      <c r="I204" s="22">
        <f t="shared" ref="I204:L204" si="611">+I205+I214+I238+I248+I254+I276+I283+I288+I301+I305+I309+I314+I315+I320+I325+I330+I335+I352+I356+I364+I377+I383+I387+I391</f>
        <v>0</v>
      </c>
      <c r="J204" s="22">
        <f t="shared" ref="J204:K204" si="612">+J205+J214+J238+J248+J254+J276+J283+J288+J301+J305+J309+J314+J315+J320+J325+J330+J335+J352+J356+J364+J377+J383+J387+J391</f>
        <v>0</v>
      </c>
      <c r="K204" s="22">
        <f t="shared" si="612"/>
        <v>0</v>
      </c>
      <c r="L204" s="22">
        <f t="shared" si="611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613">+N205+N214+N238+N248+N254+N276+N283+N288+N301+N305+N309+N314+N315+N320+N325+N330+N335+N352+N356+N364+N377+N383+N387+N391</f>
        <v>0</v>
      </c>
      <c r="O204" s="22">
        <f t="shared" ref="O204:S204" si="614">+O205+O214+O238+O248+O254+O276+O283+O288+O301+O305+O309+O314+O315+O320+O325+O330+O335+O352+O356+O364+O377+O383+O387+O391</f>
        <v>0</v>
      </c>
      <c r="P204" s="22">
        <f t="shared" si="614"/>
        <v>0</v>
      </c>
      <c r="Q204" s="22">
        <f t="shared" si="614"/>
        <v>0</v>
      </c>
      <c r="R204" s="22">
        <f>+R205+R214+R238+R248+R254+R276+R283+R288+R301+R305+R309+R314+R315+R320+R325+R330+R335+R352+R356+R364+R377+R383+R387+R391</f>
        <v>0</v>
      </c>
      <c r="S204" s="22">
        <f t="shared" si="614"/>
        <v>0</v>
      </c>
      <c r="T204" s="22">
        <f t="shared" si="613"/>
        <v>0</v>
      </c>
      <c r="U204" s="22">
        <f>+U205+U214+U238+U248+U254+U276+U283+U288+U301+U305+U309+U314+U315+U320+U325+U330+U335+U352+U356+U364+U377+U383+U387+U391</f>
        <v>0</v>
      </c>
      <c r="V204" s="22">
        <f t="shared" ref="V204:AF204" si="615">+V205+V214+V238+V248+V254+V276+V283+V288+V301+V305+V309+V314+V315+V320+V325+V330+V335+V352+V356+V364+V377+V383+V387+V391</f>
        <v>0</v>
      </c>
      <c r="W204" s="22">
        <v>0</v>
      </c>
      <c r="X204" s="22">
        <f t="shared" ref="X204:Y204" si="616">+X205+X214+X238+X248+X254+X276+X283+X288+X301+X305+X309+X314+X315+X320+X325+X330+X335+X352+X356+X364+X377+X383+X387+X391</f>
        <v>0</v>
      </c>
      <c r="Y204" s="22">
        <f t="shared" si="616"/>
        <v>0</v>
      </c>
      <c r="Z204" s="22">
        <v>0</v>
      </c>
      <c r="AA204" s="22">
        <v>0</v>
      </c>
      <c r="AB204" s="22">
        <f t="shared" si="615"/>
        <v>0</v>
      </c>
      <c r="AC204" s="22">
        <f t="shared" ref="AC204" si="617">+AC205+AC214+AC238+AC248+AC254+AC276+AC283+AC288+AC301+AC305+AC309+AC314+AC315+AC320+AC325+AC330+AC335+AC352+AC356+AC364+AC377+AC383+AC387+AC391</f>
        <v>0</v>
      </c>
      <c r="AD204" s="22">
        <f t="shared" si="615"/>
        <v>0</v>
      </c>
      <c r="AE204" s="22">
        <f>+AE205+AE214+AE238+AE248+AE254+AE276+AE283+AE288+AE301+AE305+AE309+AE314+AE315+AE320+AE325+AE330+AE335+AE352+AE356+AE364+AE377+AE383+AE387+AE391</f>
        <v>0</v>
      </c>
      <c r="AF204" s="22">
        <f t="shared" si="615"/>
        <v>0</v>
      </c>
      <c r="AG204" s="22">
        <f t="shared" ref="AG204" si="618">+AG205+AG214+AG238+AG248+AG254+AG276+AG283+AG288+AG301+AG305+AG309+AG314+AG315+AG320+AG325+AG330+AG335+AG352+AG356+AG364+AG377+AG383+AG387+AG391</f>
        <v>0</v>
      </c>
      <c r="AH204" s="22">
        <v>16520</v>
      </c>
      <c r="AI204" s="22">
        <f>+AI205+AI214+AI238+AI248+AI254+AI276+AI283+AI288+AI301+AI305+AI309+AI314+AI315+AI320+AI325+AI330+AI335+AI352+AI356+AI364+AI377+AI383+AI387+AI391</f>
        <v>16520</v>
      </c>
      <c r="AJ204" s="22">
        <f t="shared" ref="AJ204" si="619">+AJ205+AJ214+AJ238+AJ248+AJ254+AJ276+AJ283+AJ288+AJ301+AJ305+AJ309+AJ314+AJ315+AJ320+AJ325+AJ330+AJ335+AJ352+AJ356+AJ364+AJ377+AJ383+AJ387+AJ391</f>
        <v>0</v>
      </c>
      <c r="AK204" s="22">
        <f t="shared" ref="AK204" si="620">+AK205+AK214+AK238+AK248+AK254+AK276+AK283+AK288+AK301+AK305+AK309+AK314+AK315+AK320+AK325+AK330+AK335+AK352+AK356+AK364+AK377+AK383+AK387+AK391</f>
        <v>0</v>
      </c>
      <c r="AL204" s="22">
        <f t="shared" ref="AL204:AO204" si="621">+AL205+AL214+AL238+AL248+AL254+AL276+AL283+AL288+AL301+AL305+AL309+AL314+AL315+AL320+AL325+AL330+AL335+AL352+AL356+AL364+AL377+AL383+AL387+AL391</f>
        <v>0</v>
      </c>
      <c r="AM204" s="22">
        <f t="shared" ref="AM204:AN204" si="622">+AM205+AM214+AM238+AM248+AM254+AM276+AM283+AM288+AM301+AM305+AM309+AM314+AM315+AM320+AM325+AM330+AM335+AM352+AM356+AM364+AM377+AM383+AM387+AM391</f>
        <v>0</v>
      </c>
      <c r="AN204" s="22">
        <f t="shared" si="622"/>
        <v>0</v>
      </c>
      <c r="AO204" s="22">
        <f t="shared" si="621"/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623">+AQ205+AQ214+AQ238+AQ248+AQ254+AQ276+AQ283+AQ288+AQ301+AQ305+AQ309+AQ314+AQ315+AQ320+AQ325+AQ330+AQ335+AQ352+AQ356+AQ364+AQ377+AQ383+AQ387+AQ391</f>
        <v>0</v>
      </c>
      <c r="AR204" s="22">
        <f t="shared" si="623"/>
        <v>0</v>
      </c>
      <c r="AS204" s="22">
        <f t="shared" ref="AS204:AT204" si="624">+AS205+AS214+AS238+AS248+AS254+AS276+AS283+AS288+AS301+AS305+AS309+AS314+AS315+AS320+AS325+AS330+AS335+AS352+AS356+AS364+AS377+AS383+AS387+AS391</f>
        <v>0</v>
      </c>
      <c r="AT204" s="22">
        <f t="shared" si="624"/>
        <v>0</v>
      </c>
      <c r="AU204" s="22">
        <f t="shared" si="623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83321.399999999994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" si="625">SUM(F206:F213)</f>
        <v>0</v>
      </c>
      <c r="G205" s="22">
        <v>0</v>
      </c>
      <c r="H205" s="22">
        <f>SUM(H206:H213)</f>
        <v>0</v>
      </c>
      <c r="I205" s="22">
        <f t="shared" ref="I205:L205" si="626">SUM(I206:I213)</f>
        <v>0</v>
      </c>
      <c r="J205" s="22">
        <f t="shared" ref="J205:K205" si="627">SUM(J206:J213)</f>
        <v>0</v>
      </c>
      <c r="K205" s="22">
        <f t="shared" si="627"/>
        <v>0</v>
      </c>
      <c r="L205" s="22">
        <f t="shared" si="626"/>
        <v>0</v>
      </c>
      <c r="M205" s="22">
        <f>SUM(M206:M213)</f>
        <v>0</v>
      </c>
      <c r="N205" s="22">
        <f t="shared" ref="N205:T205" si="628">SUM(N206:N213)</f>
        <v>0</v>
      </c>
      <c r="O205" s="22">
        <f t="shared" ref="O205:S205" si="629">SUM(O206:O213)</f>
        <v>0</v>
      </c>
      <c r="P205" s="22">
        <f t="shared" si="629"/>
        <v>0</v>
      </c>
      <c r="Q205" s="22">
        <f t="shared" si="629"/>
        <v>0</v>
      </c>
      <c r="R205" s="22">
        <f>SUM(R206:R213)</f>
        <v>0</v>
      </c>
      <c r="S205" s="22">
        <f t="shared" si="629"/>
        <v>0</v>
      </c>
      <c r="T205" s="22">
        <f t="shared" si="628"/>
        <v>0</v>
      </c>
      <c r="U205" s="22">
        <f>SUM(U206:U213)</f>
        <v>0</v>
      </c>
      <c r="V205" s="22">
        <f t="shared" ref="V205:AF205" si="630">SUM(V206:V213)</f>
        <v>0</v>
      </c>
      <c r="W205" s="22">
        <v>0</v>
      </c>
      <c r="X205" s="22">
        <f t="shared" ref="X205:Y205" si="631">SUM(X206:X213)</f>
        <v>0</v>
      </c>
      <c r="Y205" s="22">
        <f t="shared" si="631"/>
        <v>0</v>
      </c>
      <c r="Z205" s="22">
        <v>0</v>
      </c>
      <c r="AA205" s="22">
        <v>0</v>
      </c>
      <c r="AB205" s="22">
        <f t="shared" si="630"/>
        <v>0</v>
      </c>
      <c r="AC205" s="22">
        <f t="shared" ref="AC205" si="632">SUM(AC206:AC213)</f>
        <v>0</v>
      </c>
      <c r="AD205" s="22">
        <f t="shared" si="630"/>
        <v>0</v>
      </c>
      <c r="AE205" s="22">
        <f>SUM(AE206:AE213)</f>
        <v>0</v>
      </c>
      <c r="AF205" s="22">
        <f t="shared" si="630"/>
        <v>0</v>
      </c>
      <c r="AG205" s="22">
        <f t="shared" ref="AG205" si="633">SUM(AG206:AG213)</f>
        <v>0</v>
      </c>
      <c r="AH205" s="22">
        <v>0</v>
      </c>
      <c r="AI205" s="22">
        <f>SUM(AI206:AI213)</f>
        <v>0</v>
      </c>
      <c r="AJ205" s="22">
        <f t="shared" ref="AJ205" si="634">SUM(AJ206:AJ213)</f>
        <v>0</v>
      </c>
      <c r="AK205" s="22">
        <f t="shared" ref="AK205" si="635">SUM(AK206:AK213)</f>
        <v>0</v>
      </c>
      <c r="AL205" s="22">
        <f t="shared" ref="AL205:AO205" si="636">SUM(AL206:AL213)</f>
        <v>0</v>
      </c>
      <c r="AM205" s="22">
        <f t="shared" ref="AM205:AN205" si="637">SUM(AM206:AM213)</f>
        <v>0</v>
      </c>
      <c r="AN205" s="22">
        <f t="shared" si="637"/>
        <v>0</v>
      </c>
      <c r="AO205" s="22">
        <f t="shared" si="636"/>
        <v>0</v>
      </c>
      <c r="AP205" s="22">
        <f>SUM(AP206:AP213)</f>
        <v>0</v>
      </c>
      <c r="AQ205" s="22">
        <f t="shared" ref="AQ205:AU205" si="638">SUM(AQ206:AQ213)</f>
        <v>0</v>
      </c>
      <c r="AR205" s="22">
        <f t="shared" si="638"/>
        <v>0</v>
      </c>
      <c r="AS205" s="22">
        <f t="shared" ref="AS205:AT205" si="639">SUM(AS206:AS213)</f>
        <v>0</v>
      </c>
      <c r="AT205" s="22">
        <f t="shared" si="639"/>
        <v>0</v>
      </c>
      <c r="AU205" s="22">
        <f t="shared" si="638"/>
        <v>0</v>
      </c>
      <c r="AV205" s="22">
        <f>SUM(AV206:AV213)</f>
        <v>0</v>
      </c>
      <c r="AW205" s="22">
        <f>SUM(AW206:AW213)</f>
        <v>0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40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41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42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43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44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45">SUM(AQ206:AU206)</f>
        <v>0</v>
      </c>
      <c r="AW206" s="67">
        <f t="shared" ref="AW206:AW213" si="646">+H206+M206+U206+AI206+AJ206+AK206+AP206+AV206</f>
        <v>0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40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41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42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43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44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45"/>
        <v>0</v>
      </c>
      <c r="AW207" s="67">
        <f t="shared" si="646"/>
        <v>0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40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41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42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43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44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45"/>
        <v>0</v>
      </c>
      <c r="AW208" s="67">
        <f t="shared" si="646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40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41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42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43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44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45"/>
        <v>0</v>
      </c>
      <c r="AW209" s="67">
        <f t="shared" si="646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40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41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42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43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44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45"/>
        <v>0</v>
      </c>
      <c r="AW210" s="67">
        <f t="shared" si="646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40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41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42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43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44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45"/>
        <v>0</v>
      </c>
      <c r="AW211" s="67">
        <f t="shared" si="646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40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41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42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43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44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45"/>
        <v>0</v>
      </c>
      <c r="AW212" s="67">
        <f t="shared" si="646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40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41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42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43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44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45"/>
        <v>0</v>
      </c>
      <c r="AW213" s="67">
        <f t="shared" si="646"/>
        <v>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f t="shared" ref="F214" si="647">+F215+F223+F231+F237</f>
        <v>0</v>
      </c>
      <c r="G214" s="22">
        <v>0</v>
      </c>
      <c r="H214" s="22">
        <f>+H215+H223+H231+H237</f>
        <v>0</v>
      </c>
      <c r="I214" s="22">
        <f t="shared" ref="I214:L214" si="648">+I215+I223+I231+I237</f>
        <v>0</v>
      </c>
      <c r="J214" s="22">
        <f t="shared" ref="J214:K214" si="649">+J215+J223+J231+J237</f>
        <v>0</v>
      </c>
      <c r="K214" s="22">
        <f t="shared" si="649"/>
        <v>0</v>
      </c>
      <c r="L214" s="22">
        <f t="shared" si="648"/>
        <v>0</v>
      </c>
      <c r="M214" s="22">
        <f>+M215+M223+M231+M237</f>
        <v>0</v>
      </c>
      <c r="N214" s="22">
        <f t="shared" ref="N214:T214" si="650">+N215+N223+N231+N237</f>
        <v>0</v>
      </c>
      <c r="O214" s="22">
        <f t="shared" ref="O214:S214" si="651">+O215+O223+O231+O237</f>
        <v>0</v>
      </c>
      <c r="P214" s="22">
        <f t="shared" si="651"/>
        <v>0</v>
      </c>
      <c r="Q214" s="22">
        <f t="shared" si="651"/>
        <v>0</v>
      </c>
      <c r="R214" s="22">
        <f>+R215+R223+R231+R237</f>
        <v>0</v>
      </c>
      <c r="S214" s="22">
        <f t="shared" si="651"/>
        <v>0</v>
      </c>
      <c r="T214" s="22">
        <f t="shared" si="650"/>
        <v>0</v>
      </c>
      <c r="U214" s="22">
        <f>+U215+U223+U231+U237</f>
        <v>0</v>
      </c>
      <c r="V214" s="22">
        <f t="shared" ref="V214:AF214" si="652">+V215+V223+V231+V237</f>
        <v>0</v>
      </c>
      <c r="W214" s="22">
        <v>0</v>
      </c>
      <c r="X214" s="22">
        <f t="shared" ref="X214:Y214" si="653">+X215+X223+X231+X237</f>
        <v>0</v>
      </c>
      <c r="Y214" s="22">
        <f t="shared" si="653"/>
        <v>0</v>
      </c>
      <c r="Z214" s="22">
        <v>0</v>
      </c>
      <c r="AA214" s="22">
        <v>0</v>
      </c>
      <c r="AB214" s="22">
        <f t="shared" si="652"/>
        <v>0</v>
      </c>
      <c r="AC214" s="22">
        <f t="shared" ref="AC214" si="654">+AC215+AC223+AC231+AC237</f>
        <v>0</v>
      </c>
      <c r="AD214" s="22">
        <f t="shared" si="652"/>
        <v>0</v>
      </c>
      <c r="AE214" s="22">
        <f>+AE215+AE223+AE231+AE237</f>
        <v>0</v>
      </c>
      <c r="AF214" s="22">
        <f t="shared" si="652"/>
        <v>0</v>
      </c>
      <c r="AG214" s="22">
        <f t="shared" ref="AG214" si="655">+AG215+AG223+AG231+AG237</f>
        <v>0</v>
      </c>
      <c r="AH214" s="22">
        <v>0</v>
      </c>
      <c r="AI214" s="22">
        <f>+AI215+AI223+AI231+AI237</f>
        <v>0</v>
      </c>
      <c r="AJ214" s="22">
        <f t="shared" ref="AJ214" si="656">+AJ215+AJ223+AJ231+AJ237</f>
        <v>0</v>
      </c>
      <c r="AK214" s="22">
        <f t="shared" ref="AK214" si="657">+AK215+AK223+AK231+AK237</f>
        <v>0</v>
      </c>
      <c r="AL214" s="22">
        <f t="shared" ref="AL214:AO214" si="658">+AL215+AL223+AL231+AL237</f>
        <v>0</v>
      </c>
      <c r="AM214" s="22">
        <f t="shared" ref="AM214:AN214" si="659">+AM215+AM223+AM231+AM237</f>
        <v>0</v>
      </c>
      <c r="AN214" s="22">
        <f t="shared" si="659"/>
        <v>0</v>
      </c>
      <c r="AO214" s="22">
        <f t="shared" si="658"/>
        <v>0</v>
      </c>
      <c r="AP214" s="22">
        <f>+AP215+AP223+AP231+AP237</f>
        <v>0</v>
      </c>
      <c r="AQ214" s="22">
        <f t="shared" ref="AQ214:AU214" si="660">+AQ215+AQ223+AQ231+AQ237</f>
        <v>0</v>
      </c>
      <c r="AR214" s="22">
        <f t="shared" si="660"/>
        <v>0</v>
      </c>
      <c r="AS214" s="22">
        <f t="shared" ref="AS214:AT214" si="661">+AS215+AS223+AS231+AS237</f>
        <v>0</v>
      </c>
      <c r="AT214" s="22">
        <f t="shared" si="661"/>
        <v>0</v>
      </c>
      <c r="AU214" s="22">
        <f t="shared" si="660"/>
        <v>0</v>
      </c>
      <c r="AV214" s="22">
        <f>+AV215+AV223+AV231+AV237</f>
        <v>0</v>
      </c>
      <c r="AW214" s="22">
        <f>+AW215+AW223+AW231+AW237</f>
        <v>0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f t="shared" ref="F215" si="662">SUM(F216:F222)</f>
        <v>0</v>
      </c>
      <c r="G215" s="22">
        <v>0</v>
      </c>
      <c r="H215" s="22">
        <f>SUM(H216:H222)</f>
        <v>0</v>
      </c>
      <c r="I215" s="22">
        <f t="shared" ref="I215:L215" si="663">SUM(I216:I222)</f>
        <v>0</v>
      </c>
      <c r="J215" s="22">
        <f t="shared" ref="J215:K215" si="664">SUM(J216:J222)</f>
        <v>0</v>
      </c>
      <c r="K215" s="22">
        <f t="shared" si="664"/>
        <v>0</v>
      </c>
      <c r="L215" s="22">
        <f t="shared" si="663"/>
        <v>0</v>
      </c>
      <c r="M215" s="22">
        <f>SUM(M216:M222)</f>
        <v>0</v>
      </c>
      <c r="N215" s="22">
        <f t="shared" ref="N215:T215" si="665">SUM(N216:N222)</f>
        <v>0</v>
      </c>
      <c r="O215" s="22">
        <f t="shared" ref="O215:S215" si="666">SUM(O216:O222)</f>
        <v>0</v>
      </c>
      <c r="P215" s="22">
        <f t="shared" si="666"/>
        <v>0</v>
      </c>
      <c r="Q215" s="22">
        <f t="shared" si="666"/>
        <v>0</v>
      </c>
      <c r="R215" s="22">
        <f>SUM(R216:R222)</f>
        <v>0</v>
      </c>
      <c r="S215" s="22">
        <f t="shared" si="666"/>
        <v>0</v>
      </c>
      <c r="T215" s="22">
        <f t="shared" si="665"/>
        <v>0</v>
      </c>
      <c r="U215" s="22">
        <f>SUM(U216:U222)</f>
        <v>0</v>
      </c>
      <c r="V215" s="22">
        <f t="shared" ref="V215:AF215" si="667">SUM(V216:V222)</f>
        <v>0</v>
      </c>
      <c r="W215" s="22">
        <v>0</v>
      </c>
      <c r="X215" s="22">
        <f t="shared" ref="X215:Y215" si="668">SUM(X216:X222)</f>
        <v>0</v>
      </c>
      <c r="Y215" s="22">
        <f t="shared" si="668"/>
        <v>0</v>
      </c>
      <c r="Z215" s="22">
        <v>0</v>
      </c>
      <c r="AA215" s="22">
        <v>0</v>
      </c>
      <c r="AB215" s="22">
        <f t="shared" si="667"/>
        <v>0</v>
      </c>
      <c r="AC215" s="22">
        <f t="shared" ref="AC215" si="669">SUM(AC216:AC222)</f>
        <v>0</v>
      </c>
      <c r="AD215" s="22">
        <f t="shared" si="667"/>
        <v>0</v>
      </c>
      <c r="AE215" s="22">
        <f>SUM(AE216:AE222)</f>
        <v>0</v>
      </c>
      <c r="AF215" s="22">
        <f t="shared" si="667"/>
        <v>0</v>
      </c>
      <c r="AG215" s="22">
        <f t="shared" ref="AG215" si="670">SUM(AG216:AG222)</f>
        <v>0</v>
      </c>
      <c r="AH215" s="22">
        <v>0</v>
      </c>
      <c r="AI215" s="22">
        <f>SUM(AI216:AI222)</f>
        <v>0</v>
      </c>
      <c r="AJ215" s="22">
        <f t="shared" ref="AJ215" si="671">SUM(AJ216:AJ222)</f>
        <v>0</v>
      </c>
      <c r="AK215" s="22">
        <f t="shared" ref="AK215" si="672">SUM(AK216:AK222)</f>
        <v>0</v>
      </c>
      <c r="AL215" s="22">
        <f t="shared" ref="AL215:AO215" si="673">SUM(AL216:AL222)</f>
        <v>0</v>
      </c>
      <c r="AM215" s="22">
        <f t="shared" ref="AM215:AN215" si="674">SUM(AM216:AM222)</f>
        <v>0</v>
      </c>
      <c r="AN215" s="22">
        <f t="shared" si="674"/>
        <v>0</v>
      </c>
      <c r="AO215" s="22">
        <f t="shared" si="673"/>
        <v>0</v>
      </c>
      <c r="AP215" s="22">
        <f>SUM(AP216:AP222)</f>
        <v>0</v>
      </c>
      <c r="AQ215" s="22">
        <f t="shared" ref="AQ215:AU215" si="675">SUM(AQ216:AQ222)</f>
        <v>0</v>
      </c>
      <c r="AR215" s="22">
        <f t="shared" si="675"/>
        <v>0</v>
      </c>
      <c r="AS215" s="22">
        <f t="shared" ref="AS215:AT215" si="676">SUM(AS216:AS222)</f>
        <v>0</v>
      </c>
      <c r="AT215" s="22">
        <f t="shared" si="676"/>
        <v>0</v>
      </c>
      <c r="AU215" s="22">
        <f t="shared" si="675"/>
        <v>0</v>
      </c>
      <c r="AV215" s="22">
        <f>SUM(AV216:AV222)</f>
        <v>0</v>
      </c>
      <c r="AW215" s="22">
        <f>SUM(AW216:AW222)</f>
        <v>0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77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78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79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80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81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82">SUM(AQ216:AU216)</f>
        <v>0</v>
      </c>
      <c r="AW216" s="67">
        <f t="shared" ref="AW216:AW222" si="683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77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78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79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80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81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82"/>
        <v>0</v>
      </c>
      <c r="AW217" s="67">
        <f t="shared" si="683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77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78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79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80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81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82"/>
        <v>0</v>
      </c>
      <c r="AW218" s="67">
        <f t="shared" si="683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77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78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79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80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81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82"/>
        <v>0</v>
      </c>
      <c r="AW219" s="67">
        <f t="shared" si="683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77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78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79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80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81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82"/>
        <v>0</v>
      </c>
      <c r="AW220" s="67">
        <f t="shared" si="683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77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78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79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80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81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82"/>
        <v>0</v>
      </c>
      <c r="AW221" s="67">
        <f t="shared" si="683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677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78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79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80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81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82"/>
        <v>0</v>
      </c>
      <c r="AW222" s="67">
        <f t="shared" si="683"/>
        <v>0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f t="shared" ref="F223" si="684">SUM(F224:F230)</f>
        <v>0</v>
      </c>
      <c r="G223" s="22">
        <v>0</v>
      </c>
      <c r="H223" s="22">
        <f>SUM(H224:H230)</f>
        <v>0</v>
      </c>
      <c r="I223" s="22">
        <f t="shared" ref="I223:L223" si="685">SUM(I224:I230)</f>
        <v>0</v>
      </c>
      <c r="J223" s="22">
        <f t="shared" ref="J223:K223" si="686">SUM(J224:J230)</f>
        <v>0</v>
      </c>
      <c r="K223" s="22">
        <f t="shared" si="686"/>
        <v>0</v>
      </c>
      <c r="L223" s="22">
        <f t="shared" si="685"/>
        <v>0</v>
      </c>
      <c r="M223" s="22">
        <f>SUM(M224:M230)</f>
        <v>0</v>
      </c>
      <c r="N223" s="22">
        <f t="shared" ref="N223:T223" si="687">SUM(N224:N230)</f>
        <v>0</v>
      </c>
      <c r="O223" s="22">
        <f t="shared" ref="O223:S223" si="688">SUM(O224:O230)</f>
        <v>0</v>
      </c>
      <c r="P223" s="22">
        <f t="shared" si="688"/>
        <v>0</v>
      </c>
      <c r="Q223" s="22">
        <f t="shared" si="688"/>
        <v>0</v>
      </c>
      <c r="R223" s="22">
        <f>SUM(R224:R230)</f>
        <v>0</v>
      </c>
      <c r="S223" s="22">
        <f t="shared" si="688"/>
        <v>0</v>
      </c>
      <c r="T223" s="22">
        <f t="shared" si="687"/>
        <v>0</v>
      </c>
      <c r="U223" s="22">
        <f>SUM(U224:U230)</f>
        <v>0</v>
      </c>
      <c r="V223" s="22">
        <f t="shared" ref="V223:AF223" si="689">SUM(V224:V230)</f>
        <v>0</v>
      </c>
      <c r="W223" s="22">
        <v>0</v>
      </c>
      <c r="X223" s="22">
        <f t="shared" ref="X223:Y223" si="690">SUM(X224:X230)</f>
        <v>0</v>
      </c>
      <c r="Y223" s="22">
        <f t="shared" si="690"/>
        <v>0</v>
      </c>
      <c r="Z223" s="22">
        <v>0</v>
      </c>
      <c r="AA223" s="22">
        <v>0</v>
      </c>
      <c r="AB223" s="22">
        <f t="shared" si="689"/>
        <v>0</v>
      </c>
      <c r="AC223" s="22">
        <f t="shared" ref="AC223" si="691">SUM(AC224:AC230)</f>
        <v>0</v>
      </c>
      <c r="AD223" s="22">
        <f t="shared" si="689"/>
        <v>0</v>
      </c>
      <c r="AE223" s="22">
        <f>SUM(AE224:AE230)</f>
        <v>0</v>
      </c>
      <c r="AF223" s="22">
        <f t="shared" si="689"/>
        <v>0</v>
      </c>
      <c r="AG223" s="22">
        <f t="shared" ref="AG223" si="692">SUM(AG224:AG230)</f>
        <v>0</v>
      </c>
      <c r="AH223" s="22">
        <v>0</v>
      </c>
      <c r="AI223" s="22">
        <f>SUM(AI224:AI230)</f>
        <v>0</v>
      </c>
      <c r="AJ223" s="22">
        <f t="shared" ref="AJ223" si="693">SUM(AJ224:AJ230)</f>
        <v>0</v>
      </c>
      <c r="AK223" s="22">
        <f t="shared" ref="AK223" si="694">SUM(AK224:AK230)</f>
        <v>0</v>
      </c>
      <c r="AL223" s="22">
        <f t="shared" ref="AL223:AO223" si="695">SUM(AL224:AL230)</f>
        <v>0</v>
      </c>
      <c r="AM223" s="22">
        <f t="shared" ref="AM223:AN223" si="696">SUM(AM224:AM230)</f>
        <v>0</v>
      </c>
      <c r="AN223" s="22">
        <f t="shared" si="696"/>
        <v>0</v>
      </c>
      <c r="AO223" s="22">
        <f t="shared" si="695"/>
        <v>0</v>
      </c>
      <c r="AP223" s="22">
        <f>SUM(AP224:AP230)</f>
        <v>0</v>
      </c>
      <c r="AQ223" s="22">
        <f t="shared" ref="AQ223:AU223" si="697">SUM(AQ224:AQ230)</f>
        <v>0</v>
      </c>
      <c r="AR223" s="22">
        <f t="shared" si="697"/>
        <v>0</v>
      </c>
      <c r="AS223" s="22">
        <f t="shared" ref="AS223:AT223" si="698">SUM(AS224:AS230)</f>
        <v>0</v>
      </c>
      <c r="AT223" s="22">
        <f t="shared" si="698"/>
        <v>0</v>
      </c>
      <c r="AU223" s="22">
        <f t="shared" si="697"/>
        <v>0</v>
      </c>
      <c r="AV223" s="22">
        <f>SUM(AV224:AV230)</f>
        <v>0</v>
      </c>
      <c r="AW223" s="22">
        <f>SUM(AW224:AW230)</f>
        <v>0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99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700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701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702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703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704">SUM(AQ224:AU224)</f>
        <v>0</v>
      </c>
      <c r="AW224" s="67">
        <f t="shared" ref="AW224:AW230" si="705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699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700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701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702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703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704"/>
        <v>0</v>
      </c>
      <c r="AW225" s="67">
        <f t="shared" si="705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699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700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701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702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703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704"/>
        <v>0</v>
      </c>
      <c r="AW226" s="67">
        <f t="shared" si="705"/>
        <v>0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99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700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701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702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703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704"/>
        <v>0</v>
      </c>
      <c r="AW227" s="67">
        <f t="shared" si="705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699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700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701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702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703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704"/>
        <v>0</v>
      </c>
      <c r="AW228" s="67">
        <f t="shared" si="705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99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700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701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702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703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704"/>
        <v>0</v>
      </c>
      <c r="AW229" s="67">
        <f t="shared" si="705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699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700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701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702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703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704"/>
        <v>0</v>
      </c>
      <c r="AW230" s="67">
        <f t="shared" si="705"/>
        <v>0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f t="shared" ref="F231" si="706">SUM(F232:F236)</f>
        <v>0</v>
      </c>
      <c r="G231" s="22">
        <v>0</v>
      </c>
      <c r="H231" s="22">
        <f>SUM(H232:H236)</f>
        <v>0</v>
      </c>
      <c r="I231" s="22">
        <f t="shared" ref="I231:L231" si="707">SUM(I232:I236)</f>
        <v>0</v>
      </c>
      <c r="J231" s="22">
        <f t="shared" ref="J231:K231" si="708">SUM(J232:J236)</f>
        <v>0</v>
      </c>
      <c r="K231" s="22">
        <f t="shared" si="708"/>
        <v>0</v>
      </c>
      <c r="L231" s="22">
        <f t="shared" si="707"/>
        <v>0</v>
      </c>
      <c r="M231" s="22">
        <f>SUM(M232:M236)</f>
        <v>0</v>
      </c>
      <c r="N231" s="22">
        <f t="shared" ref="N231:T231" si="709">SUM(N232:N236)</f>
        <v>0</v>
      </c>
      <c r="O231" s="22">
        <f t="shared" ref="O231:S231" si="710">SUM(O232:O236)</f>
        <v>0</v>
      </c>
      <c r="P231" s="22">
        <f t="shared" si="710"/>
        <v>0</v>
      </c>
      <c r="Q231" s="22">
        <f t="shared" si="710"/>
        <v>0</v>
      </c>
      <c r="R231" s="22">
        <f>SUM(R232:R236)</f>
        <v>0</v>
      </c>
      <c r="S231" s="22">
        <f t="shared" si="710"/>
        <v>0</v>
      </c>
      <c r="T231" s="22">
        <f t="shared" si="709"/>
        <v>0</v>
      </c>
      <c r="U231" s="22">
        <f>SUM(U232:U236)</f>
        <v>0</v>
      </c>
      <c r="V231" s="22">
        <f t="shared" ref="V231:AF231" si="711">SUM(V232:V236)</f>
        <v>0</v>
      </c>
      <c r="W231" s="22">
        <v>0</v>
      </c>
      <c r="X231" s="22">
        <f t="shared" ref="X231:Y231" si="712">SUM(X232:X236)</f>
        <v>0</v>
      </c>
      <c r="Y231" s="22">
        <f t="shared" si="712"/>
        <v>0</v>
      </c>
      <c r="Z231" s="22">
        <v>0</v>
      </c>
      <c r="AA231" s="22">
        <v>0</v>
      </c>
      <c r="AB231" s="22">
        <f t="shared" si="711"/>
        <v>0</v>
      </c>
      <c r="AC231" s="22">
        <f t="shared" ref="AC231" si="713">SUM(AC232:AC236)</f>
        <v>0</v>
      </c>
      <c r="AD231" s="22">
        <f t="shared" si="711"/>
        <v>0</v>
      </c>
      <c r="AE231" s="22">
        <f>SUM(AE232:AE236)</f>
        <v>0</v>
      </c>
      <c r="AF231" s="22">
        <f t="shared" si="711"/>
        <v>0</v>
      </c>
      <c r="AG231" s="22">
        <f t="shared" ref="AG231" si="714">SUM(AG232:AG236)</f>
        <v>0</v>
      </c>
      <c r="AH231" s="22">
        <v>0</v>
      </c>
      <c r="AI231" s="22">
        <f>SUM(AI232:AI236)</f>
        <v>0</v>
      </c>
      <c r="AJ231" s="22">
        <f t="shared" ref="AJ231" si="715">SUM(AJ232:AJ236)</f>
        <v>0</v>
      </c>
      <c r="AK231" s="22">
        <f t="shared" ref="AK231" si="716">SUM(AK232:AK236)</f>
        <v>0</v>
      </c>
      <c r="AL231" s="22">
        <f t="shared" ref="AL231:AO231" si="717">SUM(AL232:AL236)</f>
        <v>0</v>
      </c>
      <c r="AM231" s="22">
        <f t="shared" ref="AM231:AN231" si="718">SUM(AM232:AM236)</f>
        <v>0</v>
      </c>
      <c r="AN231" s="22">
        <f t="shared" si="718"/>
        <v>0</v>
      </c>
      <c r="AO231" s="22">
        <f t="shared" si="717"/>
        <v>0</v>
      </c>
      <c r="AP231" s="22">
        <f>SUM(AP232:AP236)</f>
        <v>0</v>
      </c>
      <c r="AQ231" s="22">
        <f t="shared" ref="AQ231:AU231" si="719">SUM(AQ232:AQ236)</f>
        <v>0</v>
      </c>
      <c r="AR231" s="22">
        <f t="shared" si="719"/>
        <v>0</v>
      </c>
      <c r="AS231" s="22">
        <f t="shared" ref="AS231:AT231" si="720">SUM(AS232:AS236)</f>
        <v>0</v>
      </c>
      <c r="AT231" s="22">
        <f t="shared" si="720"/>
        <v>0</v>
      </c>
      <c r="AU231" s="22">
        <f t="shared" si="719"/>
        <v>0</v>
      </c>
      <c r="AV231" s="22">
        <f>SUM(AV232:AV236)</f>
        <v>0</v>
      </c>
      <c r="AW231" s="22">
        <f>SUM(AW232:AW236)</f>
        <v>0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721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722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723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724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725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726">SUM(AQ232:AU232)</f>
        <v>0</v>
      </c>
      <c r="AW232" s="67">
        <f t="shared" ref="AW232:AW237" si="727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721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722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723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724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725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726"/>
        <v>0</v>
      </c>
      <c r="AW233" s="67">
        <f t="shared" si="727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721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722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723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724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725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726"/>
        <v>0</v>
      </c>
      <c r="AW234" s="67">
        <f t="shared" si="727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721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722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723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724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725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726"/>
        <v>0</v>
      </c>
      <c r="AW235" s="67">
        <f t="shared" si="727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721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722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723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724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725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726"/>
        <v>0</v>
      </c>
      <c r="AW236" s="67">
        <f t="shared" si="727"/>
        <v>0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721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722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723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724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725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726"/>
        <v>0</v>
      </c>
      <c r="AW237" s="67">
        <f t="shared" si="727"/>
        <v>0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f t="shared" ref="F238" si="728">+F239+F244</f>
        <v>0</v>
      </c>
      <c r="G238" s="22">
        <v>0</v>
      </c>
      <c r="H238" s="22">
        <f>+H239+H244</f>
        <v>0</v>
      </c>
      <c r="I238" s="22">
        <f t="shared" ref="I238:L238" si="729">+I239+I244</f>
        <v>0</v>
      </c>
      <c r="J238" s="22">
        <f t="shared" ref="J238:K238" si="730">+J239+J244</f>
        <v>0</v>
      </c>
      <c r="K238" s="22">
        <f t="shared" si="730"/>
        <v>0</v>
      </c>
      <c r="L238" s="22">
        <f t="shared" si="729"/>
        <v>0</v>
      </c>
      <c r="M238" s="22">
        <f>+M239+M244</f>
        <v>0</v>
      </c>
      <c r="N238" s="22">
        <f t="shared" ref="N238:T238" si="731">+N239+N244</f>
        <v>0</v>
      </c>
      <c r="O238" s="22">
        <f t="shared" ref="O238:S238" si="732">+O239+O244</f>
        <v>0</v>
      </c>
      <c r="P238" s="22">
        <f t="shared" si="732"/>
        <v>0</v>
      </c>
      <c r="Q238" s="22">
        <f t="shared" si="732"/>
        <v>0</v>
      </c>
      <c r="R238" s="22">
        <f>+R239+R244</f>
        <v>0</v>
      </c>
      <c r="S238" s="22">
        <f t="shared" si="732"/>
        <v>0</v>
      </c>
      <c r="T238" s="22">
        <f t="shared" si="731"/>
        <v>0</v>
      </c>
      <c r="U238" s="22">
        <f>+U239+U244</f>
        <v>0</v>
      </c>
      <c r="V238" s="22">
        <f t="shared" ref="V238:AF238" si="733">+V239+V244</f>
        <v>0</v>
      </c>
      <c r="W238" s="22">
        <v>0</v>
      </c>
      <c r="X238" s="22">
        <f t="shared" ref="X238:Y238" si="734">+X239+X244</f>
        <v>0</v>
      </c>
      <c r="Y238" s="22">
        <f t="shared" si="734"/>
        <v>0</v>
      </c>
      <c r="Z238" s="22">
        <v>0</v>
      </c>
      <c r="AA238" s="22">
        <v>0</v>
      </c>
      <c r="AB238" s="22">
        <f t="shared" si="733"/>
        <v>0</v>
      </c>
      <c r="AC238" s="22">
        <f t="shared" ref="AC238" si="735">+AC239+AC244</f>
        <v>0</v>
      </c>
      <c r="AD238" s="22">
        <f t="shared" si="733"/>
        <v>0</v>
      </c>
      <c r="AE238" s="22">
        <f>+AE239+AE244</f>
        <v>0</v>
      </c>
      <c r="AF238" s="22">
        <f t="shared" si="733"/>
        <v>0</v>
      </c>
      <c r="AG238" s="22">
        <f t="shared" ref="AG238" si="736">+AG239+AG244</f>
        <v>0</v>
      </c>
      <c r="AH238" s="22">
        <v>0</v>
      </c>
      <c r="AI238" s="22">
        <f>+AI239+AI244</f>
        <v>0</v>
      </c>
      <c r="AJ238" s="22">
        <f t="shared" ref="AJ238" si="737">+AJ239+AJ244</f>
        <v>0</v>
      </c>
      <c r="AK238" s="22">
        <f t="shared" ref="AK238" si="738">+AK239+AK244</f>
        <v>0</v>
      </c>
      <c r="AL238" s="22">
        <f t="shared" ref="AL238:AO238" si="739">+AL239+AL244</f>
        <v>0</v>
      </c>
      <c r="AM238" s="22">
        <f t="shared" ref="AM238:AN238" si="740">+AM239+AM244</f>
        <v>0</v>
      </c>
      <c r="AN238" s="22">
        <f t="shared" si="740"/>
        <v>0</v>
      </c>
      <c r="AO238" s="22">
        <f t="shared" si="739"/>
        <v>0</v>
      </c>
      <c r="AP238" s="22">
        <f>+AP239+AP244</f>
        <v>0</v>
      </c>
      <c r="AQ238" s="22">
        <f t="shared" ref="AQ238:AU238" si="741">+AQ239+AQ244</f>
        <v>0</v>
      </c>
      <c r="AR238" s="22">
        <f t="shared" si="741"/>
        <v>0</v>
      </c>
      <c r="AS238" s="22">
        <f t="shared" ref="AS238:AT238" si="742">+AS239+AS244</f>
        <v>0</v>
      </c>
      <c r="AT238" s="22">
        <f t="shared" si="742"/>
        <v>0</v>
      </c>
      <c r="AU238" s="22">
        <f t="shared" si="741"/>
        <v>0</v>
      </c>
      <c r="AV238" s="22">
        <f>+AV239+AV244</f>
        <v>0</v>
      </c>
      <c r="AW238" s="22">
        <f>+AW239+AW244</f>
        <v>0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f t="shared" ref="F239" si="743">SUM(F240:F243)</f>
        <v>0</v>
      </c>
      <c r="G239" s="22">
        <v>0</v>
      </c>
      <c r="H239" s="22">
        <f>SUM(H240:H243)</f>
        <v>0</v>
      </c>
      <c r="I239" s="22">
        <f t="shared" ref="I239:L239" si="744">SUM(I240:I243)</f>
        <v>0</v>
      </c>
      <c r="J239" s="22">
        <f t="shared" ref="J239:K239" si="745">SUM(J240:J243)</f>
        <v>0</v>
      </c>
      <c r="K239" s="22">
        <f t="shared" si="745"/>
        <v>0</v>
      </c>
      <c r="L239" s="22">
        <f t="shared" si="744"/>
        <v>0</v>
      </c>
      <c r="M239" s="22">
        <f>SUM(M240:M243)</f>
        <v>0</v>
      </c>
      <c r="N239" s="22">
        <f t="shared" ref="N239:T239" si="746">SUM(N240:N243)</f>
        <v>0</v>
      </c>
      <c r="O239" s="22">
        <f t="shared" ref="O239:S239" si="747">SUM(O240:O243)</f>
        <v>0</v>
      </c>
      <c r="P239" s="22">
        <f t="shared" si="747"/>
        <v>0</v>
      </c>
      <c r="Q239" s="22">
        <f t="shared" si="747"/>
        <v>0</v>
      </c>
      <c r="R239" s="22">
        <f>SUM(R240:R243)</f>
        <v>0</v>
      </c>
      <c r="S239" s="22">
        <f t="shared" si="747"/>
        <v>0</v>
      </c>
      <c r="T239" s="22">
        <f t="shared" si="746"/>
        <v>0</v>
      </c>
      <c r="U239" s="22">
        <f>SUM(U240:U243)</f>
        <v>0</v>
      </c>
      <c r="V239" s="22">
        <f t="shared" ref="V239:AF239" si="748">SUM(V240:V243)</f>
        <v>0</v>
      </c>
      <c r="W239" s="22">
        <v>0</v>
      </c>
      <c r="X239" s="22">
        <f t="shared" ref="X239:Y239" si="749">SUM(X240:X243)</f>
        <v>0</v>
      </c>
      <c r="Y239" s="22">
        <f t="shared" si="749"/>
        <v>0</v>
      </c>
      <c r="Z239" s="22">
        <v>0</v>
      </c>
      <c r="AA239" s="22">
        <v>0</v>
      </c>
      <c r="AB239" s="22">
        <f t="shared" si="748"/>
        <v>0</v>
      </c>
      <c r="AC239" s="22">
        <f t="shared" ref="AC239" si="750">SUM(AC240:AC243)</f>
        <v>0</v>
      </c>
      <c r="AD239" s="22">
        <f t="shared" si="748"/>
        <v>0</v>
      </c>
      <c r="AE239" s="22">
        <f>SUM(AE240:AE243)</f>
        <v>0</v>
      </c>
      <c r="AF239" s="22">
        <f t="shared" si="748"/>
        <v>0</v>
      </c>
      <c r="AG239" s="22">
        <f t="shared" ref="AG239" si="751">SUM(AG240:AG243)</f>
        <v>0</v>
      </c>
      <c r="AH239" s="22">
        <v>0</v>
      </c>
      <c r="AI239" s="22">
        <f>SUM(AI240:AI243)</f>
        <v>0</v>
      </c>
      <c r="AJ239" s="22">
        <f t="shared" ref="AJ239" si="752">SUM(AJ240:AJ243)</f>
        <v>0</v>
      </c>
      <c r="AK239" s="22">
        <f t="shared" ref="AK239" si="753">SUM(AK240:AK243)</f>
        <v>0</v>
      </c>
      <c r="AL239" s="22">
        <f t="shared" ref="AL239:AO239" si="754">SUM(AL240:AL243)</f>
        <v>0</v>
      </c>
      <c r="AM239" s="22">
        <f t="shared" ref="AM239:AN239" si="755">SUM(AM240:AM243)</f>
        <v>0</v>
      </c>
      <c r="AN239" s="22">
        <f t="shared" si="755"/>
        <v>0</v>
      </c>
      <c r="AO239" s="22">
        <f t="shared" si="754"/>
        <v>0</v>
      </c>
      <c r="AP239" s="22">
        <f>SUM(AP240:AP243)</f>
        <v>0</v>
      </c>
      <c r="AQ239" s="22">
        <f t="shared" ref="AQ239:AU239" si="756">SUM(AQ240:AQ243)</f>
        <v>0</v>
      </c>
      <c r="AR239" s="22">
        <f t="shared" si="756"/>
        <v>0</v>
      </c>
      <c r="AS239" s="22">
        <f t="shared" ref="AS239:AT239" si="757">SUM(AS240:AS243)</f>
        <v>0</v>
      </c>
      <c r="AT239" s="22">
        <f t="shared" si="757"/>
        <v>0</v>
      </c>
      <c r="AU239" s="22">
        <f t="shared" si="756"/>
        <v>0</v>
      </c>
      <c r="AV239" s="22">
        <f>SUM(AV240:AV243)</f>
        <v>0</v>
      </c>
      <c r="AW239" s="22">
        <f>SUM(AW240:AW243)</f>
        <v>0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f t="shared" ref="F244" si="758">SUM(F245:F247)</f>
        <v>0</v>
      </c>
      <c r="G244" s="22">
        <v>0</v>
      </c>
      <c r="H244" s="22">
        <f>SUM(H245:H247)</f>
        <v>0</v>
      </c>
      <c r="I244" s="22">
        <f t="shared" ref="I244:L244" si="759">SUM(I245:I247)</f>
        <v>0</v>
      </c>
      <c r="J244" s="22">
        <f t="shared" ref="J244:K244" si="760">SUM(J245:J247)</f>
        <v>0</v>
      </c>
      <c r="K244" s="22">
        <f t="shared" si="760"/>
        <v>0</v>
      </c>
      <c r="L244" s="22">
        <f t="shared" si="759"/>
        <v>0</v>
      </c>
      <c r="M244" s="22">
        <f>SUM(M245:M247)</f>
        <v>0</v>
      </c>
      <c r="N244" s="22">
        <f t="shared" ref="N244:T244" si="761">SUM(N245:N247)</f>
        <v>0</v>
      </c>
      <c r="O244" s="22">
        <f t="shared" ref="O244:S244" si="762">SUM(O245:O247)</f>
        <v>0</v>
      </c>
      <c r="P244" s="22">
        <f t="shared" si="762"/>
        <v>0</v>
      </c>
      <c r="Q244" s="22">
        <f t="shared" si="762"/>
        <v>0</v>
      </c>
      <c r="R244" s="22">
        <f>SUM(R245:R247)</f>
        <v>0</v>
      </c>
      <c r="S244" s="22">
        <f t="shared" si="762"/>
        <v>0</v>
      </c>
      <c r="T244" s="22">
        <f t="shared" si="761"/>
        <v>0</v>
      </c>
      <c r="U244" s="22">
        <f>SUM(U245:U247)</f>
        <v>0</v>
      </c>
      <c r="V244" s="22">
        <f t="shared" ref="V244:AF244" si="763">SUM(V245:V247)</f>
        <v>0</v>
      </c>
      <c r="W244" s="22">
        <v>0</v>
      </c>
      <c r="X244" s="22">
        <f t="shared" ref="X244:Y244" si="764">SUM(X245:X247)</f>
        <v>0</v>
      </c>
      <c r="Y244" s="22">
        <f t="shared" si="764"/>
        <v>0</v>
      </c>
      <c r="Z244" s="22">
        <v>0</v>
      </c>
      <c r="AA244" s="22">
        <v>0</v>
      </c>
      <c r="AB244" s="22">
        <f t="shared" si="763"/>
        <v>0</v>
      </c>
      <c r="AC244" s="22">
        <f t="shared" ref="AC244" si="765">SUM(AC245:AC247)</f>
        <v>0</v>
      </c>
      <c r="AD244" s="22">
        <f t="shared" si="763"/>
        <v>0</v>
      </c>
      <c r="AE244" s="22">
        <f>SUM(AE245:AE247)</f>
        <v>0</v>
      </c>
      <c r="AF244" s="22">
        <f t="shared" si="763"/>
        <v>0</v>
      </c>
      <c r="AG244" s="22">
        <f t="shared" ref="AG244" si="766">SUM(AG245:AG247)</f>
        <v>0</v>
      </c>
      <c r="AH244" s="22">
        <v>0</v>
      </c>
      <c r="AI244" s="22">
        <f>SUM(AI245:AI247)</f>
        <v>0</v>
      </c>
      <c r="AJ244" s="22">
        <f t="shared" ref="AJ244" si="767">SUM(AJ245:AJ247)</f>
        <v>0</v>
      </c>
      <c r="AK244" s="22">
        <f t="shared" ref="AK244" si="768">SUM(AK245:AK247)</f>
        <v>0</v>
      </c>
      <c r="AL244" s="22">
        <f t="shared" ref="AL244:AO244" si="769">SUM(AL245:AL247)</f>
        <v>0</v>
      </c>
      <c r="AM244" s="22">
        <f t="shared" ref="AM244:AN244" si="770">SUM(AM245:AM247)</f>
        <v>0</v>
      </c>
      <c r="AN244" s="22">
        <f t="shared" si="770"/>
        <v>0</v>
      </c>
      <c r="AO244" s="22">
        <f t="shared" si="769"/>
        <v>0</v>
      </c>
      <c r="AP244" s="22">
        <f>SUM(AP245:AP247)</f>
        <v>0</v>
      </c>
      <c r="AQ244" s="22">
        <f t="shared" ref="AQ244:AU244" si="771">SUM(AQ245:AQ247)</f>
        <v>0</v>
      </c>
      <c r="AR244" s="22">
        <f t="shared" si="771"/>
        <v>0</v>
      </c>
      <c r="AS244" s="22">
        <f t="shared" ref="AS244:AT244" si="772">SUM(AS245:AS247)</f>
        <v>0</v>
      </c>
      <c r="AT244" s="22">
        <f t="shared" si="772"/>
        <v>0</v>
      </c>
      <c r="AU244" s="22">
        <f t="shared" si="771"/>
        <v>0</v>
      </c>
      <c r="AV244" s="22">
        <f>SUM(AV245:AV247)</f>
        <v>0</v>
      </c>
      <c r="AW244" s="22">
        <f>SUM(AW245:AW247)</f>
        <v>0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f t="shared" ref="F248" si="773">SUM(F249:F253)</f>
        <v>0</v>
      </c>
      <c r="G248" s="22">
        <v>0</v>
      </c>
      <c r="H248" s="22">
        <f>SUM(H249:H253)</f>
        <v>0</v>
      </c>
      <c r="I248" s="22">
        <f t="shared" ref="I248:L248" si="774">SUM(I249:I253)</f>
        <v>0</v>
      </c>
      <c r="J248" s="22">
        <f t="shared" ref="J248:K248" si="775">SUM(J249:J253)</f>
        <v>0</v>
      </c>
      <c r="K248" s="22">
        <f t="shared" si="775"/>
        <v>0</v>
      </c>
      <c r="L248" s="22">
        <f t="shared" si="774"/>
        <v>0</v>
      </c>
      <c r="M248" s="22">
        <f>SUM(M249:M253)</f>
        <v>0</v>
      </c>
      <c r="N248" s="22">
        <f t="shared" ref="N248:T248" si="776">SUM(N249:N253)</f>
        <v>0</v>
      </c>
      <c r="O248" s="22">
        <f t="shared" ref="O248:S248" si="777">SUM(O249:O253)</f>
        <v>0</v>
      </c>
      <c r="P248" s="22">
        <f t="shared" si="777"/>
        <v>0</v>
      </c>
      <c r="Q248" s="22">
        <f t="shared" si="777"/>
        <v>0</v>
      </c>
      <c r="R248" s="22">
        <f>SUM(R249:R253)</f>
        <v>0</v>
      </c>
      <c r="S248" s="22">
        <f t="shared" si="777"/>
        <v>0</v>
      </c>
      <c r="T248" s="22">
        <f t="shared" si="776"/>
        <v>0</v>
      </c>
      <c r="U248" s="22">
        <f>SUM(U249:U253)</f>
        <v>0</v>
      </c>
      <c r="V248" s="22">
        <f t="shared" ref="V248:AF248" si="778">SUM(V249:V253)</f>
        <v>0</v>
      </c>
      <c r="W248" s="22">
        <v>0</v>
      </c>
      <c r="X248" s="22">
        <f t="shared" ref="X248:Y248" si="779">SUM(X249:X253)</f>
        <v>0</v>
      </c>
      <c r="Y248" s="22">
        <f t="shared" si="779"/>
        <v>0</v>
      </c>
      <c r="Z248" s="22">
        <v>0</v>
      </c>
      <c r="AA248" s="22">
        <v>0</v>
      </c>
      <c r="AB248" s="22">
        <f t="shared" si="778"/>
        <v>0</v>
      </c>
      <c r="AC248" s="22">
        <f t="shared" ref="AC248" si="780">SUM(AC249:AC253)</f>
        <v>0</v>
      </c>
      <c r="AD248" s="22">
        <f t="shared" si="778"/>
        <v>0</v>
      </c>
      <c r="AE248" s="22">
        <f>SUM(AE249:AE253)</f>
        <v>0</v>
      </c>
      <c r="AF248" s="22">
        <f t="shared" si="778"/>
        <v>0</v>
      </c>
      <c r="AG248" s="22">
        <f t="shared" ref="AG248" si="781">SUM(AG249:AG253)</f>
        <v>0</v>
      </c>
      <c r="AH248" s="22">
        <v>0</v>
      </c>
      <c r="AI248" s="22">
        <f>SUM(AI249:AI253)</f>
        <v>0</v>
      </c>
      <c r="AJ248" s="22">
        <f t="shared" ref="AJ248" si="782">SUM(AJ249:AJ253)</f>
        <v>0</v>
      </c>
      <c r="AK248" s="22">
        <f t="shared" ref="AK248" si="783">SUM(AK249:AK253)</f>
        <v>0</v>
      </c>
      <c r="AL248" s="22">
        <f t="shared" ref="AL248:AO248" si="784">SUM(AL249:AL253)</f>
        <v>0</v>
      </c>
      <c r="AM248" s="22">
        <f t="shared" ref="AM248:AN248" si="785">SUM(AM249:AM253)</f>
        <v>0</v>
      </c>
      <c r="AN248" s="22">
        <f t="shared" si="785"/>
        <v>0</v>
      </c>
      <c r="AO248" s="22">
        <f t="shared" si="784"/>
        <v>0</v>
      </c>
      <c r="AP248" s="22">
        <f>SUM(AP249:AP253)</f>
        <v>0</v>
      </c>
      <c r="AQ248" s="22">
        <f t="shared" ref="AQ248:AU248" si="786">SUM(AQ249:AQ253)</f>
        <v>0</v>
      </c>
      <c r="AR248" s="22">
        <f t="shared" si="786"/>
        <v>0</v>
      </c>
      <c r="AS248" s="22">
        <f t="shared" ref="AS248:AT248" si="787">SUM(AS249:AS253)</f>
        <v>0</v>
      </c>
      <c r="AT248" s="22">
        <f t="shared" si="787"/>
        <v>0</v>
      </c>
      <c r="AU248" s="22">
        <f t="shared" si="786"/>
        <v>0</v>
      </c>
      <c r="AV248" s="22">
        <f>SUM(AV249:AV253)</f>
        <v>0</v>
      </c>
      <c r="AW248" s="22">
        <f>SUM(AW249:AW253)</f>
        <v>0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0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0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f t="shared" ref="F254" si="788">+F255+F256+F257+F258+F264+F271</f>
        <v>0</v>
      </c>
      <c r="G254" s="22">
        <v>0</v>
      </c>
      <c r="H254" s="22">
        <f>+H255+H256+H257+H258+H264+H271</f>
        <v>0</v>
      </c>
      <c r="I254" s="22">
        <f t="shared" ref="I254:L254" si="789">+I255+I256+I257+I258+I264+I271</f>
        <v>0</v>
      </c>
      <c r="J254" s="22">
        <f t="shared" ref="J254:K254" si="790">+J255+J256+J257+J258+J264+J271</f>
        <v>0</v>
      </c>
      <c r="K254" s="22">
        <f t="shared" si="790"/>
        <v>0</v>
      </c>
      <c r="L254" s="22">
        <f t="shared" si="789"/>
        <v>0</v>
      </c>
      <c r="M254" s="22">
        <f>+M255+M256+M257+M258+M264+M271</f>
        <v>0</v>
      </c>
      <c r="N254" s="22">
        <f t="shared" ref="N254:T254" si="791">+N255+N256+N257+N258+N264+N271</f>
        <v>0</v>
      </c>
      <c r="O254" s="22">
        <f t="shared" ref="O254:S254" si="792">+O255+O256+O257+O258+O264+O271</f>
        <v>0</v>
      </c>
      <c r="P254" s="22">
        <f t="shared" si="792"/>
        <v>0</v>
      </c>
      <c r="Q254" s="22">
        <f t="shared" si="792"/>
        <v>0</v>
      </c>
      <c r="R254" s="22">
        <f>+R255+R256+R257+R258+R264+R271</f>
        <v>0</v>
      </c>
      <c r="S254" s="22">
        <f t="shared" si="792"/>
        <v>0</v>
      </c>
      <c r="T254" s="22">
        <f t="shared" si="791"/>
        <v>0</v>
      </c>
      <c r="U254" s="22">
        <f>+U255+U256+U257+U258+U264+U271</f>
        <v>0</v>
      </c>
      <c r="V254" s="22">
        <f t="shared" ref="V254:AF254" si="793">+V255+V256+V257+V258+V264+V271</f>
        <v>0</v>
      </c>
      <c r="W254" s="22">
        <v>0</v>
      </c>
      <c r="X254" s="22">
        <f t="shared" ref="X254:Y254" si="794">+X255+X256+X257+X258+X264+X271</f>
        <v>0</v>
      </c>
      <c r="Y254" s="22">
        <f t="shared" si="794"/>
        <v>0</v>
      </c>
      <c r="Z254" s="22">
        <v>0</v>
      </c>
      <c r="AA254" s="22">
        <v>0</v>
      </c>
      <c r="AB254" s="22">
        <f t="shared" si="793"/>
        <v>0</v>
      </c>
      <c r="AC254" s="22">
        <f t="shared" ref="AC254" si="795">+AC255+AC256+AC257+AC258+AC264+AC271</f>
        <v>0</v>
      </c>
      <c r="AD254" s="22">
        <f t="shared" si="793"/>
        <v>0</v>
      </c>
      <c r="AE254" s="22">
        <f>+AE255+AE256+AE257+AE258+AE264+AE271</f>
        <v>0</v>
      </c>
      <c r="AF254" s="22">
        <f t="shared" si="793"/>
        <v>0</v>
      </c>
      <c r="AG254" s="22">
        <f t="shared" ref="AG254" si="796">+AG255+AG256+AG257+AG258+AG264+AG271</f>
        <v>0</v>
      </c>
      <c r="AH254" s="22">
        <v>0</v>
      </c>
      <c r="AI254" s="22">
        <f>+AI255+AI256+AI257+AI258+AI264+AI271</f>
        <v>0</v>
      </c>
      <c r="AJ254" s="22">
        <f t="shared" ref="AJ254" si="797">+AJ255+AJ256+AJ257+AJ258+AJ264+AJ271</f>
        <v>0</v>
      </c>
      <c r="AK254" s="22">
        <f t="shared" ref="AK254" si="798">+AK255+AK256+AK257+AK258+AK264+AK271</f>
        <v>0</v>
      </c>
      <c r="AL254" s="22">
        <f t="shared" ref="AL254:AO254" si="799">+AL255+AL256+AL257+AL258+AL264+AL271</f>
        <v>0</v>
      </c>
      <c r="AM254" s="22">
        <f t="shared" ref="AM254:AN254" si="800">+AM255+AM256+AM257+AM258+AM264+AM271</f>
        <v>0</v>
      </c>
      <c r="AN254" s="22">
        <f t="shared" si="800"/>
        <v>0</v>
      </c>
      <c r="AO254" s="22">
        <f t="shared" si="799"/>
        <v>0</v>
      </c>
      <c r="AP254" s="22">
        <f>+AP255+AP256+AP257+AP258+AP264+AP271</f>
        <v>0</v>
      </c>
      <c r="AQ254" s="22">
        <f t="shared" ref="AQ254:AU254" si="801">+AQ255+AQ256+AQ257+AQ258+AQ264+AQ271</f>
        <v>0</v>
      </c>
      <c r="AR254" s="22">
        <f t="shared" si="801"/>
        <v>0</v>
      </c>
      <c r="AS254" s="22">
        <f t="shared" ref="AS254:AT254" si="802">+AS255+AS256+AS257+AS258+AS264+AS271</f>
        <v>0</v>
      </c>
      <c r="AT254" s="22">
        <f t="shared" si="802"/>
        <v>0</v>
      </c>
      <c r="AU254" s="22">
        <f t="shared" si="801"/>
        <v>0</v>
      </c>
      <c r="AV254" s="22">
        <f>+AV255+AV256+AV257+AV258+AV264+AV271</f>
        <v>0</v>
      </c>
      <c r="AW254" s="22">
        <f>+AW255+AW256+AW257+AW258+AW264+AW271</f>
        <v>0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f t="shared" ref="F258" si="803">SUM(F259:F263)</f>
        <v>0</v>
      </c>
      <c r="G258" s="22">
        <v>0</v>
      </c>
      <c r="H258" s="22">
        <f>SUM(H259:H263)</f>
        <v>0</v>
      </c>
      <c r="I258" s="22">
        <f t="shared" ref="I258:L258" si="804">SUM(I259:I263)</f>
        <v>0</v>
      </c>
      <c r="J258" s="22">
        <f t="shared" ref="J258:K258" si="805">SUM(J259:J263)</f>
        <v>0</v>
      </c>
      <c r="K258" s="22">
        <f t="shared" si="805"/>
        <v>0</v>
      </c>
      <c r="L258" s="22">
        <f t="shared" si="804"/>
        <v>0</v>
      </c>
      <c r="M258" s="22">
        <f>SUM(M259:M263)</f>
        <v>0</v>
      </c>
      <c r="N258" s="22">
        <f t="shared" ref="N258:T258" si="806">SUM(N259:N263)</f>
        <v>0</v>
      </c>
      <c r="O258" s="22">
        <f t="shared" ref="O258:S258" si="807">SUM(O259:O263)</f>
        <v>0</v>
      </c>
      <c r="P258" s="22">
        <f t="shared" si="807"/>
        <v>0</v>
      </c>
      <c r="Q258" s="22">
        <f t="shared" si="807"/>
        <v>0</v>
      </c>
      <c r="R258" s="22">
        <f>SUM(R259:R263)</f>
        <v>0</v>
      </c>
      <c r="S258" s="22">
        <f t="shared" si="807"/>
        <v>0</v>
      </c>
      <c r="T258" s="22">
        <f t="shared" si="806"/>
        <v>0</v>
      </c>
      <c r="U258" s="22">
        <f>SUM(U259:U263)</f>
        <v>0</v>
      </c>
      <c r="V258" s="22">
        <f t="shared" ref="V258:AF258" si="808">SUM(V259:V263)</f>
        <v>0</v>
      </c>
      <c r="W258" s="22">
        <v>0</v>
      </c>
      <c r="X258" s="22">
        <f t="shared" ref="X258:Y258" si="809">SUM(X259:X263)</f>
        <v>0</v>
      </c>
      <c r="Y258" s="22">
        <f t="shared" si="809"/>
        <v>0</v>
      </c>
      <c r="Z258" s="22">
        <v>0</v>
      </c>
      <c r="AA258" s="22">
        <v>0</v>
      </c>
      <c r="AB258" s="22">
        <f t="shared" si="808"/>
        <v>0</v>
      </c>
      <c r="AC258" s="22">
        <f t="shared" ref="AC258" si="810">SUM(AC259:AC263)</f>
        <v>0</v>
      </c>
      <c r="AD258" s="22">
        <f t="shared" si="808"/>
        <v>0</v>
      </c>
      <c r="AE258" s="22">
        <f>SUM(AE259:AE263)</f>
        <v>0</v>
      </c>
      <c r="AF258" s="22">
        <f t="shared" si="808"/>
        <v>0</v>
      </c>
      <c r="AG258" s="22">
        <f t="shared" ref="AG258" si="811">SUM(AG259:AG263)</f>
        <v>0</v>
      </c>
      <c r="AH258" s="22">
        <v>0</v>
      </c>
      <c r="AI258" s="22">
        <f>SUM(AI259:AI263)</f>
        <v>0</v>
      </c>
      <c r="AJ258" s="22">
        <f t="shared" ref="AJ258" si="812">SUM(AJ259:AJ263)</f>
        <v>0</v>
      </c>
      <c r="AK258" s="22">
        <f t="shared" ref="AK258" si="813">SUM(AK259:AK263)</f>
        <v>0</v>
      </c>
      <c r="AL258" s="22">
        <f t="shared" ref="AL258:AO258" si="814">SUM(AL259:AL263)</f>
        <v>0</v>
      </c>
      <c r="AM258" s="22">
        <f t="shared" ref="AM258:AN258" si="815">SUM(AM259:AM263)</f>
        <v>0</v>
      </c>
      <c r="AN258" s="22">
        <f t="shared" si="815"/>
        <v>0</v>
      </c>
      <c r="AO258" s="22">
        <f t="shared" si="814"/>
        <v>0</v>
      </c>
      <c r="AP258" s="22">
        <f>SUM(AP259:AP263)</f>
        <v>0</v>
      </c>
      <c r="AQ258" s="22">
        <f t="shared" ref="AQ258:AU258" si="816">SUM(AQ259:AQ263)</f>
        <v>0</v>
      </c>
      <c r="AR258" s="22">
        <f t="shared" si="816"/>
        <v>0</v>
      </c>
      <c r="AS258" s="22">
        <f t="shared" ref="AS258:AT258" si="817">SUM(AS259:AS263)</f>
        <v>0</v>
      </c>
      <c r="AT258" s="22">
        <f t="shared" si="817"/>
        <v>0</v>
      </c>
      <c r="AU258" s="22">
        <f t="shared" si="816"/>
        <v>0</v>
      </c>
      <c r="AV258" s="22">
        <f>SUM(AV259:AV263)</f>
        <v>0</v>
      </c>
      <c r="AW258" s="22">
        <f>SUM(AW259:AW263)</f>
        <v>0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0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f>SUM(N263:T263)</f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0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f t="shared" ref="F264" si="818">SUM(F265:F270)</f>
        <v>0</v>
      </c>
      <c r="G264" s="22">
        <v>0</v>
      </c>
      <c r="H264" s="22">
        <f>SUM(H265:H270)</f>
        <v>0</v>
      </c>
      <c r="I264" s="22">
        <f t="shared" ref="I264:L264" si="819">SUM(I265:I270)</f>
        <v>0</v>
      </c>
      <c r="J264" s="22">
        <f t="shared" ref="J264:K264" si="820">SUM(J265:J270)</f>
        <v>0</v>
      </c>
      <c r="K264" s="22">
        <f t="shared" si="820"/>
        <v>0</v>
      </c>
      <c r="L264" s="22">
        <f t="shared" si="819"/>
        <v>0</v>
      </c>
      <c r="M264" s="22">
        <f>SUM(M265:M270)</f>
        <v>0</v>
      </c>
      <c r="N264" s="22">
        <f t="shared" ref="N264:T264" si="821">SUM(N265:N270)</f>
        <v>0</v>
      </c>
      <c r="O264" s="22">
        <f t="shared" ref="O264:S264" si="822">SUM(O265:O270)</f>
        <v>0</v>
      </c>
      <c r="P264" s="22">
        <f t="shared" si="822"/>
        <v>0</v>
      </c>
      <c r="Q264" s="22">
        <f t="shared" si="822"/>
        <v>0</v>
      </c>
      <c r="R264" s="22">
        <f>SUM(R265:R270)</f>
        <v>0</v>
      </c>
      <c r="S264" s="22">
        <f t="shared" si="822"/>
        <v>0</v>
      </c>
      <c r="T264" s="22">
        <f t="shared" si="821"/>
        <v>0</v>
      </c>
      <c r="U264" s="22">
        <f>SUM(U265:U270)</f>
        <v>0</v>
      </c>
      <c r="V264" s="22">
        <f t="shared" ref="V264:AF264" si="823">SUM(V265:V270)</f>
        <v>0</v>
      </c>
      <c r="W264" s="22">
        <v>0</v>
      </c>
      <c r="X264" s="22">
        <f t="shared" ref="X264:Y264" si="824">SUM(X265:X270)</f>
        <v>0</v>
      </c>
      <c r="Y264" s="22">
        <f t="shared" si="824"/>
        <v>0</v>
      </c>
      <c r="Z264" s="22">
        <v>0</v>
      </c>
      <c r="AA264" s="22">
        <v>0</v>
      </c>
      <c r="AB264" s="22">
        <f t="shared" si="823"/>
        <v>0</v>
      </c>
      <c r="AC264" s="22">
        <f t="shared" ref="AC264" si="825">SUM(AC265:AC270)</f>
        <v>0</v>
      </c>
      <c r="AD264" s="22">
        <f t="shared" si="823"/>
        <v>0</v>
      </c>
      <c r="AE264" s="22">
        <f>SUM(AE265:AE270)</f>
        <v>0</v>
      </c>
      <c r="AF264" s="22">
        <f t="shared" si="823"/>
        <v>0</v>
      </c>
      <c r="AG264" s="22">
        <f t="shared" ref="AG264" si="826">SUM(AG265:AG270)</f>
        <v>0</v>
      </c>
      <c r="AH264" s="22">
        <v>0</v>
      </c>
      <c r="AI264" s="22">
        <f>SUM(AI265:AI270)</f>
        <v>0</v>
      </c>
      <c r="AJ264" s="22">
        <f t="shared" ref="AJ264" si="827">SUM(AJ265:AJ270)</f>
        <v>0</v>
      </c>
      <c r="AK264" s="22">
        <f t="shared" ref="AK264" si="828">SUM(AK265:AK270)</f>
        <v>0</v>
      </c>
      <c r="AL264" s="22">
        <f t="shared" ref="AL264:AO264" si="829">SUM(AL265:AL270)</f>
        <v>0</v>
      </c>
      <c r="AM264" s="22">
        <f t="shared" ref="AM264:AN264" si="830">SUM(AM265:AM270)</f>
        <v>0</v>
      </c>
      <c r="AN264" s="22">
        <f t="shared" si="830"/>
        <v>0</v>
      </c>
      <c r="AO264" s="22">
        <f t="shared" si="829"/>
        <v>0</v>
      </c>
      <c r="AP264" s="22">
        <f>SUM(AP265:AP270)</f>
        <v>0</v>
      </c>
      <c r="AQ264" s="22">
        <f t="shared" ref="AQ264:AU264" si="831">SUM(AQ265:AQ270)</f>
        <v>0</v>
      </c>
      <c r="AR264" s="22">
        <f t="shared" si="831"/>
        <v>0</v>
      </c>
      <c r="AS264" s="22">
        <f t="shared" ref="AS264:AT264" si="832">SUM(AS265:AS270)</f>
        <v>0</v>
      </c>
      <c r="AT264" s="22">
        <f t="shared" si="832"/>
        <v>0</v>
      </c>
      <c r="AU264" s="22">
        <f t="shared" si="831"/>
        <v>0</v>
      </c>
      <c r="AV264" s="22">
        <f>SUM(AV265:AV270)</f>
        <v>0</v>
      </c>
      <c r="AW264" s="22">
        <f>SUM(AW265:AW270)</f>
        <v>0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833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834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835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836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837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838">SUM(AQ265:AU265)</f>
        <v>0</v>
      </c>
      <c r="AW265" s="67">
        <f t="shared" ref="AW265:AW270" si="839">+H265+M265+U265+AI265+AJ265+AK265+AP265+AV265</f>
        <v>0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833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834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835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836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837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838"/>
        <v>0</v>
      </c>
      <c r="AW266" s="67">
        <f t="shared" si="839"/>
        <v>0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833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834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835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836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837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838"/>
        <v>0</v>
      </c>
      <c r="AW267" s="67">
        <f t="shared" si="839"/>
        <v>0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833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834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835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836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837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838"/>
        <v>0</v>
      </c>
      <c r="AW268" s="67">
        <f t="shared" si="839"/>
        <v>0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833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834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835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836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837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838"/>
        <v>0</v>
      </c>
      <c r="AW269" s="67">
        <f t="shared" si="839"/>
        <v>0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833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834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835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836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837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838"/>
        <v>0</v>
      </c>
      <c r="AW270" s="67">
        <f t="shared" si="839"/>
        <v>0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f t="shared" ref="F271" si="840">SUM(F272:F275)</f>
        <v>0</v>
      </c>
      <c r="G271" s="22">
        <v>0</v>
      </c>
      <c r="H271" s="22">
        <f>SUM(H272:H275)</f>
        <v>0</v>
      </c>
      <c r="I271" s="22">
        <f t="shared" ref="I271:L271" si="841">SUM(I272:I275)</f>
        <v>0</v>
      </c>
      <c r="J271" s="22">
        <f t="shared" ref="J271:K271" si="842">SUM(J272:J275)</f>
        <v>0</v>
      </c>
      <c r="K271" s="22">
        <f t="shared" si="842"/>
        <v>0</v>
      </c>
      <c r="L271" s="22">
        <f t="shared" si="841"/>
        <v>0</v>
      </c>
      <c r="M271" s="22">
        <f>SUM(M272:M275)</f>
        <v>0</v>
      </c>
      <c r="N271" s="22">
        <f t="shared" ref="N271:T271" si="843">SUM(N272:N275)</f>
        <v>0</v>
      </c>
      <c r="O271" s="22">
        <f t="shared" ref="O271:S271" si="844">SUM(O272:O275)</f>
        <v>0</v>
      </c>
      <c r="P271" s="22">
        <f t="shared" si="844"/>
        <v>0</v>
      </c>
      <c r="Q271" s="22">
        <f t="shared" si="844"/>
        <v>0</v>
      </c>
      <c r="R271" s="22">
        <f>SUM(R272:R275)</f>
        <v>0</v>
      </c>
      <c r="S271" s="22">
        <f t="shared" si="844"/>
        <v>0</v>
      </c>
      <c r="T271" s="22">
        <f t="shared" si="843"/>
        <v>0</v>
      </c>
      <c r="U271" s="22">
        <f>SUM(U272:U275)</f>
        <v>0</v>
      </c>
      <c r="V271" s="22">
        <f t="shared" ref="V271:AF271" si="845">SUM(V272:V275)</f>
        <v>0</v>
      </c>
      <c r="W271" s="22">
        <v>0</v>
      </c>
      <c r="X271" s="22">
        <f t="shared" ref="X271:Y271" si="846">SUM(X272:X275)</f>
        <v>0</v>
      </c>
      <c r="Y271" s="22">
        <f t="shared" si="846"/>
        <v>0</v>
      </c>
      <c r="Z271" s="22">
        <v>0</v>
      </c>
      <c r="AA271" s="22">
        <v>0</v>
      </c>
      <c r="AB271" s="22">
        <f t="shared" si="845"/>
        <v>0</v>
      </c>
      <c r="AC271" s="22">
        <f t="shared" ref="AC271" si="847">SUM(AC272:AC275)</f>
        <v>0</v>
      </c>
      <c r="AD271" s="22">
        <f t="shared" si="845"/>
        <v>0</v>
      </c>
      <c r="AE271" s="22">
        <f>SUM(AE272:AE275)</f>
        <v>0</v>
      </c>
      <c r="AF271" s="22">
        <f t="shared" si="845"/>
        <v>0</v>
      </c>
      <c r="AG271" s="22">
        <f t="shared" ref="AG271" si="848">SUM(AG272:AG275)</f>
        <v>0</v>
      </c>
      <c r="AH271" s="22">
        <v>0</v>
      </c>
      <c r="AI271" s="22">
        <f>SUM(AI272:AI275)</f>
        <v>0</v>
      </c>
      <c r="AJ271" s="22">
        <f t="shared" ref="AJ271" si="849">SUM(AJ272:AJ275)</f>
        <v>0</v>
      </c>
      <c r="AK271" s="22">
        <f t="shared" ref="AK271" si="850">SUM(AK272:AK275)</f>
        <v>0</v>
      </c>
      <c r="AL271" s="22">
        <f t="shared" ref="AL271:AO271" si="851">SUM(AL272:AL275)</f>
        <v>0</v>
      </c>
      <c r="AM271" s="22">
        <f t="shared" ref="AM271:AN271" si="852">SUM(AM272:AM275)</f>
        <v>0</v>
      </c>
      <c r="AN271" s="22">
        <f t="shared" si="852"/>
        <v>0</v>
      </c>
      <c r="AO271" s="22">
        <f t="shared" si="851"/>
        <v>0</v>
      </c>
      <c r="AP271" s="22">
        <f>SUM(AP272:AP275)</f>
        <v>0</v>
      </c>
      <c r="AQ271" s="22">
        <f t="shared" ref="AQ271:AU271" si="853">SUM(AQ272:AQ275)</f>
        <v>0</v>
      </c>
      <c r="AR271" s="22">
        <f t="shared" si="853"/>
        <v>0</v>
      </c>
      <c r="AS271" s="22">
        <f t="shared" ref="AS271:AT271" si="854">SUM(AS272:AS275)</f>
        <v>0</v>
      </c>
      <c r="AT271" s="22">
        <f t="shared" si="854"/>
        <v>0</v>
      </c>
      <c r="AU271" s="22">
        <f t="shared" si="853"/>
        <v>0</v>
      </c>
      <c r="AV271" s="22">
        <f>SUM(AV272:AV275)</f>
        <v>0</v>
      </c>
      <c r="AW271" s="22">
        <f>SUM(AW272:AW275)</f>
        <v>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f t="shared" ref="F276" si="855">+F277+F281+F282</f>
        <v>0</v>
      </c>
      <c r="G276" s="22">
        <v>66801.399999999994</v>
      </c>
      <c r="H276" s="22">
        <f>+H277+H281+H282</f>
        <v>66801.399999999994</v>
      </c>
      <c r="I276" s="22">
        <f t="shared" ref="I276:L276" si="856">+I277+I281+I282</f>
        <v>0</v>
      </c>
      <c r="J276" s="22">
        <f t="shared" ref="J276:K276" si="857">+J277+J281+J282</f>
        <v>0</v>
      </c>
      <c r="K276" s="22">
        <f t="shared" si="857"/>
        <v>0</v>
      </c>
      <c r="L276" s="22">
        <f t="shared" si="856"/>
        <v>0</v>
      </c>
      <c r="M276" s="22">
        <f>+M277+M281+M282</f>
        <v>0</v>
      </c>
      <c r="N276" s="22">
        <f t="shared" ref="N276:T276" si="858">+N277+N281+N282</f>
        <v>0</v>
      </c>
      <c r="O276" s="22">
        <f t="shared" ref="O276:S276" si="859">+O277+O281+O282</f>
        <v>0</v>
      </c>
      <c r="P276" s="22">
        <f t="shared" si="859"/>
        <v>0</v>
      </c>
      <c r="Q276" s="22">
        <f t="shared" si="859"/>
        <v>0</v>
      </c>
      <c r="R276" s="22">
        <f>+R277+R281+R282</f>
        <v>0</v>
      </c>
      <c r="S276" s="22">
        <f t="shared" si="859"/>
        <v>0</v>
      </c>
      <c r="T276" s="22">
        <f t="shared" si="858"/>
        <v>0</v>
      </c>
      <c r="U276" s="22">
        <f>+U277+U281+U282</f>
        <v>0</v>
      </c>
      <c r="V276" s="22">
        <f t="shared" ref="V276:AF276" si="860">+V277+V281+V282</f>
        <v>0</v>
      </c>
      <c r="W276" s="22">
        <v>0</v>
      </c>
      <c r="X276" s="22">
        <f t="shared" ref="X276:Y276" si="861">+X277+X281+X282</f>
        <v>0</v>
      </c>
      <c r="Y276" s="22">
        <f t="shared" si="861"/>
        <v>0</v>
      </c>
      <c r="Z276" s="22">
        <v>0</v>
      </c>
      <c r="AA276" s="22">
        <v>0</v>
      </c>
      <c r="AB276" s="22">
        <f t="shared" si="860"/>
        <v>0</v>
      </c>
      <c r="AC276" s="22">
        <f t="shared" ref="AC276" si="862">+AC277+AC281+AC282</f>
        <v>0</v>
      </c>
      <c r="AD276" s="22">
        <f t="shared" si="860"/>
        <v>0</v>
      </c>
      <c r="AE276" s="22">
        <f>+AE277+AE281+AE282</f>
        <v>0</v>
      </c>
      <c r="AF276" s="22">
        <f t="shared" si="860"/>
        <v>0</v>
      </c>
      <c r="AG276" s="22">
        <f t="shared" ref="AG276" si="863">+AG277+AG281+AG282</f>
        <v>0</v>
      </c>
      <c r="AH276" s="22">
        <v>0</v>
      </c>
      <c r="AI276" s="22">
        <f>+AI277+AI281+AI282</f>
        <v>0</v>
      </c>
      <c r="AJ276" s="22">
        <f t="shared" ref="AJ276" si="864">+AJ277+AJ281+AJ282</f>
        <v>0</v>
      </c>
      <c r="AK276" s="22">
        <f t="shared" ref="AK276" si="865">+AK277+AK281+AK282</f>
        <v>0</v>
      </c>
      <c r="AL276" s="22">
        <f t="shared" ref="AL276:AO276" si="866">+AL277+AL281+AL282</f>
        <v>0</v>
      </c>
      <c r="AM276" s="22">
        <f t="shared" ref="AM276:AN276" si="867">+AM277+AM281+AM282</f>
        <v>0</v>
      </c>
      <c r="AN276" s="22">
        <f t="shared" si="867"/>
        <v>0</v>
      </c>
      <c r="AO276" s="22">
        <f t="shared" si="866"/>
        <v>0</v>
      </c>
      <c r="AP276" s="22">
        <f>+AP277+AP281+AP282</f>
        <v>0</v>
      </c>
      <c r="AQ276" s="22">
        <f t="shared" ref="AQ276:AU276" si="868">+AQ277+AQ281+AQ282</f>
        <v>0</v>
      </c>
      <c r="AR276" s="22">
        <f t="shared" si="868"/>
        <v>0</v>
      </c>
      <c r="AS276" s="22">
        <f t="shared" ref="AS276:AT276" si="869">+AS277+AS281+AS282</f>
        <v>0</v>
      </c>
      <c r="AT276" s="22">
        <f t="shared" si="869"/>
        <v>0</v>
      </c>
      <c r="AU276" s="22">
        <f t="shared" si="868"/>
        <v>0</v>
      </c>
      <c r="AV276" s="22">
        <f>+AV277+AV281+AV282</f>
        <v>0</v>
      </c>
      <c r="AW276" s="22">
        <f>+AW277+AW281+AW282</f>
        <v>66801.399999999994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f t="shared" ref="F277" si="870">SUM(F278:F280)</f>
        <v>0</v>
      </c>
      <c r="G277" s="22">
        <v>66801.399999999994</v>
      </c>
      <c r="H277" s="22">
        <f>SUM(H278:H280)</f>
        <v>66801.399999999994</v>
      </c>
      <c r="I277" s="22">
        <f t="shared" ref="I277:L277" si="871">SUM(I278:I280)</f>
        <v>0</v>
      </c>
      <c r="J277" s="22">
        <f t="shared" ref="J277:K277" si="872">SUM(J278:J280)</f>
        <v>0</v>
      </c>
      <c r="K277" s="22">
        <f t="shared" si="872"/>
        <v>0</v>
      </c>
      <c r="L277" s="22">
        <f t="shared" si="871"/>
        <v>0</v>
      </c>
      <c r="M277" s="22">
        <f>SUM(M278:M280)</f>
        <v>0</v>
      </c>
      <c r="N277" s="22">
        <f t="shared" ref="N277:T277" si="873">SUM(N278:N280)</f>
        <v>0</v>
      </c>
      <c r="O277" s="22">
        <f t="shared" ref="O277:S277" si="874">SUM(O278:O280)</f>
        <v>0</v>
      </c>
      <c r="P277" s="22">
        <f t="shared" si="874"/>
        <v>0</v>
      </c>
      <c r="Q277" s="22">
        <f t="shared" si="874"/>
        <v>0</v>
      </c>
      <c r="R277" s="22">
        <f>SUM(R278:R280)</f>
        <v>0</v>
      </c>
      <c r="S277" s="22">
        <f t="shared" si="874"/>
        <v>0</v>
      </c>
      <c r="T277" s="22">
        <f t="shared" si="873"/>
        <v>0</v>
      </c>
      <c r="U277" s="22">
        <f>SUM(U278:U280)</f>
        <v>0</v>
      </c>
      <c r="V277" s="22">
        <f t="shared" ref="V277:AF277" si="875">SUM(V278:V280)</f>
        <v>0</v>
      </c>
      <c r="W277" s="22">
        <v>0</v>
      </c>
      <c r="X277" s="22">
        <f t="shared" ref="X277:Y277" si="876">SUM(X278:X280)</f>
        <v>0</v>
      </c>
      <c r="Y277" s="22">
        <f t="shared" si="876"/>
        <v>0</v>
      </c>
      <c r="Z277" s="22">
        <v>0</v>
      </c>
      <c r="AA277" s="22">
        <v>0</v>
      </c>
      <c r="AB277" s="22">
        <f t="shared" si="875"/>
        <v>0</v>
      </c>
      <c r="AC277" s="22">
        <f t="shared" ref="AC277" si="877">SUM(AC278:AC280)</f>
        <v>0</v>
      </c>
      <c r="AD277" s="22">
        <f t="shared" si="875"/>
        <v>0</v>
      </c>
      <c r="AE277" s="22">
        <f>SUM(AE278:AE280)</f>
        <v>0</v>
      </c>
      <c r="AF277" s="22">
        <f t="shared" si="875"/>
        <v>0</v>
      </c>
      <c r="AG277" s="22">
        <f t="shared" ref="AG277" si="878">SUM(AG278:AG280)</f>
        <v>0</v>
      </c>
      <c r="AH277" s="22">
        <v>0</v>
      </c>
      <c r="AI277" s="22">
        <f>SUM(AI278:AI280)</f>
        <v>0</v>
      </c>
      <c r="AJ277" s="22">
        <f t="shared" ref="AJ277" si="879">SUM(AJ278:AJ280)</f>
        <v>0</v>
      </c>
      <c r="AK277" s="22">
        <f t="shared" ref="AK277" si="880">SUM(AK278:AK280)</f>
        <v>0</v>
      </c>
      <c r="AL277" s="22">
        <f t="shared" ref="AL277:AO277" si="881">SUM(AL278:AL280)</f>
        <v>0</v>
      </c>
      <c r="AM277" s="22">
        <f t="shared" ref="AM277:AN277" si="882">SUM(AM278:AM280)</f>
        <v>0</v>
      </c>
      <c r="AN277" s="22">
        <f t="shared" si="882"/>
        <v>0</v>
      </c>
      <c r="AO277" s="22">
        <f t="shared" si="881"/>
        <v>0</v>
      </c>
      <c r="AP277" s="22">
        <f>SUM(AP278:AP280)</f>
        <v>0</v>
      </c>
      <c r="AQ277" s="22">
        <f t="shared" ref="AQ277:AU277" si="883">SUM(AQ278:AQ280)</f>
        <v>0</v>
      </c>
      <c r="AR277" s="22">
        <f t="shared" si="883"/>
        <v>0</v>
      </c>
      <c r="AS277" s="22">
        <f t="shared" ref="AS277:AT277" si="884">SUM(AS278:AS280)</f>
        <v>0</v>
      </c>
      <c r="AT277" s="22">
        <f t="shared" si="884"/>
        <v>0</v>
      </c>
      <c r="AU277" s="22">
        <f t="shared" si="883"/>
        <v>0</v>
      </c>
      <c r="AV277" s="22">
        <f>SUM(AV278:AV280)</f>
        <v>0</v>
      </c>
      <c r="AW277" s="22">
        <f>SUM(AW278:AW280)</f>
        <v>66801.399999999994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66801.399999999994</v>
      </c>
      <c r="H278" s="22">
        <f>SUM(F278:G278)</f>
        <v>66801.399999999994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66801.399999999994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0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f t="shared" ref="F283" si="885">SUM(F284:F287)</f>
        <v>0</v>
      </c>
      <c r="G283" s="22">
        <v>0</v>
      </c>
      <c r="H283" s="22">
        <f>SUM(H284:H287)</f>
        <v>0</v>
      </c>
      <c r="I283" s="22">
        <f t="shared" ref="I283:L283" si="886">SUM(I284:I287)</f>
        <v>0</v>
      </c>
      <c r="J283" s="22">
        <f t="shared" ref="J283:K283" si="887">SUM(J284:J287)</f>
        <v>0</v>
      </c>
      <c r="K283" s="22">
        <f t="shared" si="887"/>
        <v>0</v>
      </c>
      <c r="L283" s="22">
        <f t="shared" si="886"/>
        <v>0</v>
      </c>
      <c r="M283" s="22">
        <f>SUM(M284:M287)</f>
        <v>0</v>
      </c>
      <c r="N283" s="22">
        <f t="shared" ref="N283:T283" si="888">SUM(N284:N287)</f>
        <v>0</v>
      </c>
      <c r="O283" s="22">
        <f t="shared" ref="O283:S283" si="889">SUM(O284:O287)</f>
        <v>0</v>
      </c>
      <c r="P283" s="22">
        <f t="shared" si="889"/>
        <v>0</v>
      </c>
      <c r="Q283" s="22">
        <f t="shared" si="889"/>
        <v>0</v>
      </c>
      <c r="R283" s="22">
        <f>SUM(R284:R287)</f>
        <v>0</v>
      </c>
      <c r="S283" s="22">
        <f t="shared" si="889"/>
        <v>0</v>
      </c>
      <c r="T283" s="22">
        <f t="shared" si="888"/>
        <v>0</v>
      </c>
      <c r="U283" s="22">
        <f>SUM(U284:U287)</f>
        <v>0</v>
      </c>
      <c r="V283" s="22">
        <f t="shared" ref="V283:AF283" si="890">SUM(V284:V287)</f>
        <v>0</v>
      </c>
      <c r="W283" s="22">
        <v>0</v>
      </c>
      <c r="X283" s="22">
        <f t="shared" ref="X283:Y283" si="891">SUM(X284:X287)</f>
        <v>0</v>
      </c>
      <c r="Y283" s="22">
        <f t="shared" si="891"/>
        <v>0</v>
      </c>
      <c r="Z283" s="22">
        <v>0</v>
      </c>
      <c r="AA283" s="22">
        <v>0</v>
      </c>
      <c r="AB283" s="22">
        <f t="shared" si="890"/>
        <v>0</v>
      </c>
      <c r="AC283" s="22">
        <f t="shared" ref="AC283" si="892">SUM(AC284:AC287)</f>
        <v>0</v>
      </c>
      <c r="AD283" s="22">
        <f t="shared" si="890"/>
        <v>0</v>
      </c>
      <c r="AE283" s="22">
        <f>SUM(AE284:AE287)</f>
        <v>0</v>
      </c>
      <c r="AF283" s="22">
        <f t="shared" si="890"/>
        <v>0</v>
      </c>
      <c r="AG283" s="22">
        <f t="shared" ref="AG283" si="893">SUM(AG284:AG287)</f>
        <v>0</v>
      </c>
      <c r="AH283" s="22">
        <v>0</v>
      </c>
      <c r="AI283" s="22">
        <f>SUM(AI284:AI287)</f>
        <v>0</v>
      </c>
      <c r="AJ283" s="22">
        <f t="shared" ref="AJ283" si="894">SUM(AJ284:AJ287)</f>
        <v>0</v>
      </c>
      <c r="AK283" s="22">
        <f t="shared" ref="AK283" si="895">SUM(AK284:AK287)</f>
        <v>0</v>
      </c>
      <c r="AL283" s="22">
        <f t="shared" ref="AL283:AO283" si="896">SUM(AL284:AL287)</f>
        <v>0</v>
      </c>
      <c r="AM283" s="22">
        <f t="shared" ref="AM283:AN283" si="897">SUM(AM284:AM287)</f>
        <v>0</v>
      </c>
      <c r="AN283" s="22">
        <f t="shared" si="897"/>
        <v>0</v>
      </c>
      <c r="AO283" s="22">
        <f t="shared" si="896"/>
        <v>0</v>
      </c>
      <c r="AP283" s="22">
        <f>SUM(AP284:AP287)</f>
        <v>0</v>
      </c>
      <c r="AQ283" s="22">
        <f t="shared" ref="AQ283:AU283" si="898">SUM(AQ284:AQ287)</f>
        <v>0</v>
      </c>
      <c r="AR283" s="22">
        <f t="shared" si="898"/>
        <v>0</v>
      </c>
      <c r="AS283" s="22">
        <f t="shared" ref="AS283:AT283" si="899">SUM(AS284:AS287)</f>
        <v>0</v>
      </c>
      <c r="AT283" s="22">
        <f t="shared" si="899"/>
        <v>0</v>
      </c>
      <c r="AU283" s="22">
        <f t="shared" si="898"/>
        <v>0</v>
      </c>
      <c r="AV283" s="22">
        <f>SUM(AV284:AV287)</f>
        <v>0</v>
      </c>
      <c r="AW283" s="22">
        <f>SUM(AW284:AW287)</f>
        <v>0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0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0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f t="shared" ref="F288" si="900">+F289+F295+F300</f>
        <v>0</v>
      </c>
      <c r="G288" s="22">
        <v>0</v>
      </c>
      <c r="H288" s="22">
        <f>+H289+H295+H300</f>
        <v>0</v>
      </c>
      <c r="I288" s="22">
        <f t="shared" ref="I288:L288" si="901">+I289+I295+I300</f>
        <v>0</v>
      </c>
      <c r="J288" s="22">
        <f t="shared" ref="J288:K288" si="902">+J289+J295+J300</f>
        <v>0</v>
      </c>
      <c r="K288" s="22">
        <f t="shared" si="902"/>
        <v>0</v>
      </c>
      <c r="L288" s="22">
        <f t="shared" si="901"/>
        <v>0</v>
      </c>
      <c r="M288" s="22">
        <f>+M289+M295+M300</f>
        <v>0</v>
      </c>
      <c r="N288" s="22">
        <f t="shared" ref="N288:T288" si="903">+N289+N295+N300</f>
        <v>0</v>
      </c>
      <c r="O288" s="22">
        <f t="shared" ref="O288:S288" si="904">+O289+O295+O300</f>
        <v>0</v>
      </c>
      <c r="P288" s="22">
        <f t="shared" si="904"/>
        <v>0</v>
      </c>
      <c r="Q288" s="22">
        <f t="shared" si="904"/>
        <v>0</v>
      </c>
      <c r="R288" s="22">
        <f>+R289+R295+R300</f>
        <v>0</v>
      </c>
      <c r="S288" s="22">
        <f t="shared" si="904"/>
        <v>0</v>
      </c>
      <c r="T288" s="22">
        <f t="shared" si="903"/>
        <v>0</v>
      </c>
      <c r="U288" s="22">
        <f>+U289+U295+U300</f>
        <v>0</v>
      </c>
      <c r="V288" s="22">
        <f t="shared" ref="V288:AF288" si="905">+V289+V295+V300</f>
        <v>0</v>
      </c>
      <c r="W288" s="22">
        <v>0</v>
      </c>
      <c r="X288" s="22">
        <f t="shared" ref="X288:Y288" si="906">+X289+X295+X300</f>
        <v>0</v>
      </c>
      <c r="Y288" s="22">
        <f t="shared" si="906"/>
        <v>0</v>
      </c>
      <c r="Z288" s="22">
        <v>0</v>
      </c>
      <c r="AA288" s="22">
        <v>0</v>
      </c>
      <c r="AB288" s="22">
        <f t="shared" si="905"/>
        <v>0</v>
      </c>
      <c r="AC288" s="22">
        <f t="shared" ref="AC288" si="907">+AC289+AC295+AC300</f>
        <v>0</v>
      </c>
      <c r="AD288" s="22">
        <f t="shared" si="905"/>
        <v>0</v>
      </c>
      <c r="AE288" s="22">
        <f>+AE289+AE295+AE300</f>
        <v>0</v>
      </c>
      <c r="AF288" s="22">
        <f t="shared" si="905"/>
        <v>0</v>
      </c>
      <c r="AG288" s="22">
        <f t="shared" ref="AG288" si="908">+AG289+AG295+AG300</f>
        <v>0</v>
      </c>
      <c r="AH288" s="22">
        <v>0</v>
      </c>
      <c r="AI288" s="22">
        <f>+AI289+AI295+AI300</f>
        <v>0</v>
      </c>
      <c r="AJ288" s="22">
        <f t="shared" ref="AJ288" si="909">+AJ289+AJ295+AJ300</f>
        <v>0</v>
      </c>
      <c r="AK288" s="22">
        <f t="shared" ref="AK288" si="910">+AK289+AK295+AK300</f>
        <v>0</v>
      </c>
      <c r="AL288" s="22">
        <f t="shared" ref="AL288:AO288" si="911">+AL289+AL295+AL300</f>
        <v>0</v>
      </c>
      <c r="AM288" s="22">
        <f t="shared" ref="AM288:AN288" si="912">+AM289+AM295+AM300</f>
        <v>0</v>
      </c>
      <c r="AN288" s="22">
        <f t="shared" si="912"/>
        <v>0</v>
      </c>
      <c r="AO288" s="22">
        <f t="shared" si="911"/>
        <v>0</v>
      </c>
      <c r="AP288" s="22">
        <f>+AP289+AP295+AP300</f>
        <v>0</v>
      </c>
      <c r="AQ288" s="22">
        <f t="shared" ref="AQ288:AU288" si="913">+AQ289+AQ295+AQ300</f>
        <v>0</v>
      </c>
      <c r="AR288" s="22">
        <f t="shared" si="913"/>
        <v>0</v>
      </c>
      <c r="AS288" s="22">
        <f t="shared" ref="AS288:AT288" si="914">+AS289+AS295+AS300</f>
        <v>0</v>
      </c>
      <c r="AT288" s="22">
        <f t="shared" si="914"/>
        <v>0</v>
      </c>
      <c r="AU288" s="22">
        <f t="shared" si="913"/>
        <v>0</v>
      </c>
      <c r="AV288" s="22">
        <f>+AV289+AV295+AV300</f>
        <v>0</v>
      </c>
      <c r="AW288" s="22">
        <f>+AW289+AW295+AW300</f>
        <v>0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f t="shared" ref="F289" si="915">SUM(F290:F294)</f>
        <v>0</v>
      </c>
      <c r="G289" s="22">
        <v>0</v>
      </c>
      <c r="H289" s="22">
        <f>SUM(H290:H294)</f>
        <v>0</v>
      </c>
      <c r="I289" s="22">
        <f t="shared" ref="I289:L289" si="916">SUM(I290:I294)</f>
        <v>0</v>
      </c>
      <c r="J289" s="22">
        <f t="shared" ref="J289:K289" si="917">SUM(J290:J294)</f>
        <v>0</v>
      </c>
      <c r="K289" s="22">
        <f t="shared" si="917"/>
        <v>0</v>
      </c>
      <c r="L289" s="22">
        <f t="shared" si="916"/>
        <v>0</v>
      </c>
      <c r="M289" s="22">
        <f>SUM(M290:M294)</f>
        <v>0</v>
      </c>
      <c r="N289" s="22">
        <f t="shared" ref="N289:T289" si="918">SUM(N290:N294)</f>
        <v>0</v>
      </c>
      <c r="O289" s="22">
        <f t="shared" ref="O289:S289" si="919">SUM(O290:O294)</f>
        <v>0</v>
      </c>
      <c r="P289" s="22">
        <f t="shared" si="919"/>
        <v>0</v>
      </c>
      <c r="Q289" s="22">
        <f t="shared" si="919"/>
        <v>0</v>
      </c>
      <c r="R289" s="22">
        <f>SUM(R290:R294)</f>
        <v>0</v>
      </c>
      <c r="S289" s="22">
        <f t="shared" si="919"/>
        <v>0</v>
      </c>
      <c r="T289" s="22">
        <f t="shared" si="918"/>
        <v>0</v>
      </c>
      <c r="U289" s="22">
        <f>SUM(U290:U294)</f>
        <v>0</v>
      </c>
      <c r="V289" s="22">
        <f t="shared" ref="V289:AF289" si="920">SUM(V290:V294)</f>
        <v>0</v>
      </c>
      <c r="W289" s="22">
        <v>0</v>
      </c>
      <c r="X289" s="22">
        <f t="shared" ref="X289:Y289" si="921">SUM(X290:X294)</f>
        <v>0</v>
      </c>
      <c r="Y289" s="22">
        <f t="shared" si="921"/>
        <v>0</v>
      </c>
      <c r="Z289" s="22">
        <v>0</v>
      </c>
      <c r="AA289" s="22">
        <v>0</v>
      </c>
      <c r="AB289" s="22">
        <f t="shared" si="920"/>
        <v>0</v>
      </c>
      <c r="AC289" s="22">
        <f t="shared" ref="AC289" si="922">SUM(AC290:AC294)</f>
        <v>0</v>
      </c>
      <c r="AD289" s="22">
        <f t="shared" si="920"/>
        <v>0</v>
      </c>
      <c r="AE289" s="22">
        <f>SUM(AE290:AE294)</f>
        <v>0</v>
      </c>
      <c r="AF289" s="22">
        <f t="shared" si="920"/>
        <v>0</v>
      </c>
      <c r="AG289" s="22">
        <f t="shared" ref="AG289" si="923">SUM(AG290:AG294)</f>
        <v>0</v>
      </c>
      <c r="AH289" s="22">
        <v>0</v>
      </c>
      <c r="AI289" s="22">
        <f>SUM(AI290:AI294)</f>
        <v>0</v>
      </c>
      <c r="AJ289" s="22">
        <f t="shared" ref="AJ289" si="924">SUM(AJ290:AJ294)</f>
        <v>0</v>
      </c>
      <c r="AK289" s="22">
        <f t="shared" ref="AK289" si="925">SUM(AK290:AK294)</f>
        <v>0</v>
      </c>
      <c r="AL289" s="22">
        <f t="shared" ref="AL289:AO289" si="926">SUM(AL290:AL294)</f>
        <v>0</v>
      </c>
      <c r="AM289" s="22">
        <f t="shared" ref="AM289:AN289" si="927">SUM(AM290:AM294)</f>
        <v>0</v>
      </c>
      <c r="AN289" s="22">
        <f t="shared" si="927"/>
        <v>0</v>
      </c>
      <c r="AO289" s="22">
        <f t="shared" si="926"/>
        <v>0</v>
      </c>
      <c r="AP289" s="22">
        <f>SUM(AP290:AP294)</f>
        <v>0</v>
      </c>
      <c r="AQ289" s="22">
        <f t="shared" ref="AQ289:AU289" si="928">SUM(AQ290:AQ294)</f>
        <v>0</v>
      </c>
      <c r="AR289" s="22">
        <f t="shared" si="928"/>
        <v>0</v>
      </c>
      <c r="AS289" s="22">
        <f t="shared" ref="AS289:AT289" si="929">SUM(AS290:AS294)</f>
        <v>0</v>
      </c>
      <c r="AT289" s="22">
        <f t="shared" si="929"/>
        <v>0</v>
      </c>
      <c r="AU289" s="22">
        <f t="shared" si="928"/>
        <v>0</v>
      </c>
      <c r="AV289" s="22">
        <f>SUM(AV290:AV294)</f>
        <v>0</v>
      </c>
      <c r="AW289" s="22">
        <f>SUM(AW290:AW294)</f>
        <v>0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f t="shared" ref="F295" si="930">SUM(F296:F299)</f>
        <v>0</v>
      </c>
      <c r="G295" s="22">
        <v>0</v>
      </c>
      <c r="H295" s="22">
        <f>SUM(H296:H299)</f>
        <v>0</v>
      </c>
      <c r="I295" s="22">
        <f t="shared" ref="I295:L295" si="931">SUM(I296:I299)</f>
        <v>0</v>
      </c>
      <c r="J295" s="22">
        <f t="shared" ref="J295:K295" si="932">SUM(J296:J299)</f>
        <v>0</v>
      </c>
      <c r="K295" s="22">
        <f t="shared" si="932"/>
        <v>0</v>
      </c>
      <c r="L295" s="22">
        <f t="shared" si="931"/>
        <v>0</v>
      </c>
      <c r="M295" s="22">
        <f>SUM(M296:M299)</f>
        <v>0</v>
      </c>
      <c r="N295" s="22">
        <f t="shared" ref="N295:T295" si="933">SUM(N296:N299)</f>
        <v>0</v>
      </c>
      <c r="O295" s="22">
        <f t="shared" ref="O295:S295" si="934">SUM(O296:O299)</f>
        <v>0</v>
      </c>
      <c r="P295" s="22">
        <f t="shared" si="934"/>
        <v>0</v>
      </c>
      <c r="Q295" s="22">
        <f t="shared" si="934"/>
        <v>0</v>
      </c>
      <c r="R295" s="22">
        <f>SUM(R296:R299)</f>
        <v>0</v>
      </c>
      <c r="S295" s="22">
        <f t="shared" si="934"/>
        <v>0</v>
      </c>
      <c r="T295" s="22">
        <f t="shared" si="933"/>
        <v>0</v>
      </c>
      <c r="U295" s="22">
        <f>SUM(U296:U299)</f>
        <v>0</v>
      </c>
      <c r="V295" s="22">
        <f t="shared" ref="V295:AF295" si="935">SUM(V296:V299)</f>
        <v>0</v>
      </c>
      <c r="W295" s="22">
        <v>0</v>
      </c>
      <c r="X295" s="22">
        <f t="shared" ref="X295:Y295" si="936">SUM(X296:X299)</f>
        <v>0</v>
      </c>
      <c r="Y295" s="22">
        <f t="shared" si="936"/>
        <v>0</v>
      </c>
      <c r="Z295" s="22">
        <v>0</v>
      </c>
      <c r="AA295" s="22">
        <v>0</v>
      </c>
      <c r="AB295" s="22">
        <f t="shared" si="935"/>
        <v>0</v>
      </c>
      <c r="AC295" s="22">
        <f t="shared" ref="AC295" si="937">SUM(AC296:AC299)</f>
        <v>0</v>
      </c>
      <c r="AD295" s="22">
        <f t="shared" si="935"/>
        <v>0</v>
      </c>
      <c r="AE295" s="22">
        <f>SUM(AE296:AE299)</f>
        <v>0</v>
      </c>
      <c r="AF295" s="22">
        <f t="shared" si="935"/>
        <v>0</v>
      </c>
      <c r="AG295" s="22">
        <f t="shared" ref="AG295" si="938">SUM(AG296:AG299)</f>
        <v>0</v>
      </c>
      <c r="AH295" s="22">
        <v>0</v>
      </c>
      <c r="AI295" s="22">
        <f>SUM(AI296:AI299)</f>
        <v>0</v>
      </c>
      <c r="AJ295" s="22">
        <f t="shared" ref="AJ295" si="939">SUM(AJ296:AJ299)</f>
        <v>0</v>
      </c>
      <c r="AK295" s="22">
        <f t="shared" ref="AK295" si="940">SUM(AK296:AK299)</f>
        <v>0</v>
      </c>
      <c r="AL295" s="22">
        <f t="shared" ref="AL295:AO295" si="941">SUM(AL296:AL299)</f>
        <v>0</v>
      </c>
      <c r="AM295" s="22">
        <f t="shared" ref="AM295:AN295" si="942">SUM(AM296:AM299)</f>
        <v>0</v>
      </c>
      <c r="AN295" s="22">
        <f t="shared" si="942"/>
        <v>0</v>
      </c>
      <c r="AO295" s="22">
        <f t="shared" si="941"/>
        <v>0</v>
      </c>
      <c r="AP295" s="22">
        <f>SUM(AP296:AP299)</f>
        <v>0</v>
      </c>
      <c r="AQ295" s="22">
        <f t="shared" ref="AQ295:AU295" si="943">SUM(AQ296:AQ299)</f>
        <v>0</v>
      </c>
      <c r="AR295" s="22">
        <f t="shared" si="943"/>
        <v>0</v>
      </c>
      <c r="AS295" s="22">
        <f t="shared" ref="AS295:AT295" si="944">SUM(AS296:AS299)</f>
        <v>0</v>
      </c>
      <c r="AT295" s="22">
        <f t="shared" si="944"/>
        <v>0</v>
      </c>
      <c r="AU295" s="22">
        <f t="shared" si="943"/>
        <v>0</v>
      </c>
      <c r="AV295" s="22">
        <f>SUM(AV296:AV299)</f>
        <v>0</v>
      </c>
      <c r="AW295" s="22">
        <f>SUM(AW296:AW299)</f>
        <v>0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f t="shared" ref="F301" si="945">SUM(F302:F304)</f>
        <v>0</v>
      </c>
      <c r="G301" s="22">
        <v>0</v>
      </c>
      <c r="H301" s="22">
        <f>SUM(H302:H304)</f>
        <v>0</v>
      </c>
      <c r="I301" s="22">
        <f t="shared" ref="I301:L301" si="946">SUM(I302:I304)</f>
        <v>0</v>
      </c>
      <c r="J301" s="22">
        <f t="shared" ref="J301:K301" si="947">SUM(J302:J304)</f>
        <v>0</v>
      </c>
      <c r="K301" s="22">
        <f t="shared" si="947"/>
        <v>0</v>
      </c>
      <c r="L301" s="22">
        <f t="shared" si="946"/>
        <v>0</v>
      </c>
      <c r="M301" s="22">
        <f>SUM(M302:M304)</f>
        <v>0</v>
      </c>
      <c r="N301" s="22">
        <f t="shared" ref="N301:T301" si="948">SUM(N302:N304)</f>
        <v>0</v>
      </c>
      <c r="O301" s="22">
        <f t="shared" ref="O301:S301" si="949">SUM(O302:O304)</f>
        <v>0</v>
      </c>
      <c r="P301" s="22">
        <f t="shared" si="949"/>
        <v>0</v>
      </c>
      <c r="Q301" s="22">
        <f t="shared" si="949"/>
        <v>0</v>
      </c>
      <c r="R301" s="22">
        <f>SUM(R302:R304)</f>
        <v>0</v>
      </c>
      <c r="S301" s="22">
        <f t="shared" si="949"/>
        <v>0</v>
      </c>
      <c r="T301" s="22">
        <f t="shared" si="948"/>
        <v>0</v>
      </c>
      <c r="U301" s="22">
        <f>SUM(U302:U304)</f>
        <v>0</v>
      </c>
      <c r="V301" s="22">
        <f t="shared" ref="V301:AF301" si="950">SUM(V302:V304)</f>
        <v>0</v>
      </c>
      <c r="W301" s="22">
        <v>0</v>
      </c>
      <c r="X301" s="22">
        <f t="shared" ref="X301:Y301" si="951">SUM(X302:X304)</f>
        <v>0</v>
      </c>
      <c r="Y301" s="22">
        <f t="shared" si="951"/>
        <v>0</v>
      </c>
      <c r="Z301" s="22">
        <v>0</v>
      </c>
      <c r="AA301" s="22">
        <v>0</v>
      </c>
      <c r="AB301" s="22">
        <f t="shared" si="950"/>
        <v>0</v>
      </c>
      <c r="AC301" s="22">
        <f t="shared" ref="AC301" si="952">SUM(AC302:AC304)</f>
        <v>0</v>
      </c>
      <c r="AD301" s="22">
        <f t="shared" si="950"/>
        <v>0</v>
      </c>
      <c r="AE301" s="22">
        <f>SUM(AE302:AE304)</f>
        <v>0</v>
      </c>
      <c r="AF301" s="22">
        <f t="shared" si="950"/>
        <v>0</v>
      </c>
      <c r="AG301" s="22">
        <f t="shared" ref="AG301" si="953">SUM(AG302:AG304)</f>
        <v>0</v>
      </c>
      <c r="AH301" s="22">
        <v>0</v>
      </c>
      <c r="AI301" s="22">
        <f>SUM(AI302:AI304)</f>
        <v>0</v>
      </c>
      <c r="AJ301" s="22">
        <f t="shared" ref="AJ301" si="954">SUM(AJ302:AJ304)</f>
        <v>0</v>
      </c>
      <c r="AK301" s="22">
        <f t="shared" ref="AK301" si="955">SUM(AK302:AK304)</f>
        <v>0</v>
      </c>
      <c r="AL301" s="22">
        <f t="shared" ref="AL301:AO301" si="956">SUM(AL302:AL304)</f>
        <v>0</v>
      </c>
      <c r="AM301" s="22">
        <f t="shared" ref="AM301:AN301" si="957">SUM(AM302:AM304)</f>
        <v>0</v>
      </c>
      <c r="AN301" s="22">
        <f t="shared" si="957"/>
        <v>0</v>
      </c>
      <c r="AO301" s="22">
        <f t="shared" si="956"/>
        <v>0</v>
      </c>
      <c r="AP301" s="22">
        <f>SUM(AP302:AP304)</f>
        <v>0</v>
      </c>
      <c r="AQ301" s="22">
        <f t="shared" ref="AQ301:AU301" si="958">SUM(AQ302:AQ304)</f>
        <v>0</v>
      </c>
      <c r="AR301" s="22">
        <f t="shared" si="958"/>
        <v>0</v>
      </c>
      <c r="AS301" s="22">
        <f t="shared" ref="AS301:AT301" si="959">SUM(AS302:AS304)</f>
        <v>0</v>
      </c>
      <c r="AT301" s="22">
        <f t="shared" si="959"/>
        <v>0</v>
      </c>
      <c r="AU301" s="22">
        <f t="shared" si="958"/>
        <v>0</v>
      </c>
      <c r="AV301" s="22">
        <f>SUM(AV302:AV304)</f>
        <v>0</v>
      </c>
      <c r="AW301" s="22">
        <f>SUM(AW302:AW304)</f>
        <v>0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f t="shared" ref="F305" si="960">SUM(F306:F308)</f>
        <v>0</v>
      </c>
      <c r="G305" s="22">
        <v>0</v>
      </c>
      <c r="H305" s="22">
        <f>SUM(H306:H308)</f>
        <v>0</v>
      </c>
      <c r="I305" s="22">
        <f t="shared" ref="I305:L305" si="961">SUM(I306:I308)</f>
        <v>0</v>
      </c>
      <c r="J305" s="22">
        <f t="shared" ref="J305:K305" si="962">SUM(J306:J308)</f>
        <v>0</v>
      </c>
      <c r="K305" s="22">
        <f t="shared" si="962"/>
        <v>0</v>
      </c>
      <c r="L305" s="22">
        <f t="shared" si="961"/>
        <v>0</v>
      </c>
      <c r="M305" s="22">
        <f>SUM(M306:M308)</f>
        <v>0</v>
      </c>
      <c r="N305" s="22">
        <f t="shared" ref="N305:T305" si="963">SUM(N306:N308)</f>
        <v>0</v>
      </c>
      <c r="O305" s="22">
        <f t="shared" ref="O305:S305" si="964">SUM(O306:O308)</f>
        <v>0</v>
      </c>
      <c r="P305" s="22">
        <f t="shared" si="964"/>
        <v>0</v>
      </c>
      <c r="Q305" s="22">
        <f t="shared" si="964"/>
        <v>0</v>
      </c>
      <c r="R305" s="22">
        <f>SUM(R306:R308)</f>
        <v>0</v>
      </c>
      <c r="S305" s="22">
        <f t="shared" si="964"/>
        <v>0</v>
      </c>
      <c r="T305" s="22">
        <f t="shared" si="963"/>
        <v>0</v>
      </c>
      <c r="U305" s="22">
        <f>SUM(U306:U308)</f>
        <v>0</v>
      </c>
      <c r="V305" s="22">
        <f t="shared" ref="V305:AF305" si="965">SUM(V306:V308)</f>
        <v>0</v>
      </c>
      <c r="W305" s="22">
        <v>0</v>
      </c>
      <c r="X305" s="22">
        <f t="shared" ref="X305:Y305" si="966">SUM(X306:X308)</f>
        <v>0</v>
      </c>
      <c r="Y305" s="22">
        <f t="shared" si="966"/>
        <v>0</v>
      </c>
      <c r="Z305" s="22">
        <v>0</v>
      </c>
      <c r="AA305" s="22">
        <v>0</v>
      </c>
      <c r="AB305" s="22">
        <f t="shared" si="965"/>
        <v>0</v>
      </c>
      <c r="AC305" s="22">
        <f t="shared" ref="AC305" si="967">SUM(AC306:AC308)</f>
        <v>0</v>
      </c>
      <c r="AD305" s="22">
        <f t="shared" si="965"/>
        <v>0</v>
      </c>
      <c r="AE305" s="22">
        <f>SUM(AE306:AE308)</f>
        <v>0</v>
      </c>
      <c r="AF305" s="22">
        <f t="shared" si="965"/>
        <v>0</v>
      </c>
      <c r="AG305" s="22">
        <f t="shared" ref="AG305" si="968">SUM(AG306:AG308)</f>
        <v>0</v>
      </c>
      <c r="AH305" s="22">
        <v>16520</v>
      </c>
      <c r="AI305" s="22">
        <f>SUM(AI306:AI308)</f>
        <v>16520</v>
      </c>
      <c r="AJ305" s="22">
        <f t="shared" ref="AJ305" si="969">SUM(AJ306:AJ308)</f>
        <v>0</v>
      </c>
      <c r="AK305" s="22">
        <f t="shared" ref="AK305" si="970">SUM(AK306:AK308)</f>
        <v>0</v>
      </c>
      <c r="AL305" s="22">
        <f t="shared" ref="AL305:AO305" si="971">SUM(AL306:AL308)</f>
        <v>0</v>
      </c>
      <c r="AM305" s="22">
        <f t="shared" ref="AM305:AN305" si="972">SUM(AM306:AM308)</f>
        <v>0</v>
      </c>
      <c r="AN305" s="22">
        <f t="shared" si="972"/>
        <v>0</v>
      </c>
      <c r="AO305" s="22">
        <f t="shared" si="971"/>
        <v>0</v>
      </c>
      <c r="AP305" s="22">
        <f>SUM(AP306:AP308)</f>
        <v>0</v>
      </c>
      <c r="AQ305" s="22">
        <f t="shared" ref="AQ305:AU305" si="973">SUM(AQ306:AQ308)</f>
        <v>0</v>
      </c>
      <c r="AR305" s="22">
        <f t="shared" si="973"/>
        <v>0</v>
      </c>
      <c r="AS305" s="22">
        <f t="shared" ref="AS305:AT305" si="974">SUM(AS306:AS308)</f>
        <v>0</v>
      </c>
      <c r="AT305" s="22">
        <f t="shared" si="974"/>
        <v>0</v>
      </c>
      <c r="AU305" s="22">
        <f t="shared" si="973"/>
        <v>0</v>
      </c>
      <c r="AV305" s="22">
        <f>SUM(AV306:AV308)</f>
        <v>0</v>
      </c>
      <c r="AW305" s="22">
        <f>SUM(AW306:AW308)</f>
        <v>16520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16300</v>
      </c>
      <c r="AI306" s="22">
        <f>SUM(V306:AH306)</f>
        <v>16300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16300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f>SUM(N307:T307)</f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f>SUM(V307:AH307)</f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0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220</v>
      </c>
      <c r="AI308" s="22">
        <f>SUM(V308:AH308)</f>
        <v>220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220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f t="shared" ref="F309" si="975">SUM(F310:F313)</f>
        <v>0</v>
      </c>
      <c r="G309" s="22">
        <v>0</v>
      </c>
      <c r="H309" s="22">
        <f>SUM(H310:H313)</f>
        <v>0</v>
      </c>
      <c r="I309" s="22">
        <f t="shared" ref="I309:L309" si="976">SUM(I310:I313)</f>
        <v>0</v>
      </c>
      <c r="J309" s="22">
        <f t="shared" ref="J309:K309" si="977">SUM(J310:J313)</f>
        <v>0</v>
      </c>
      <c r="K309" s="22">
        <f t="shared" si="977"/>
        <v>0</v>
      </c>
      <c r="L309" s="22">
        <f t="shared" si="976"/>
        <v>0</v>
      </c>
      <c r="M309" s="22">
        <f>SUM(M310:M313)</f>
        <v>0</v>
      </c>
      <c r="N309" s="22">
        <f t="shared" ref="N309:T309" si="978">SUM(N310:N313)</f>
        <v>0</v>
      </c>
      <c r="O309" s="22">
        <f t="shared" ref="O309:S309" si="979">SUM(O310:O313)</f>
        <v>0</v>
      </c>
      <c r="P309" s="22">
        <f t="shared" si="979"/>
        <v>0</v>
      </c>
      <c r="Q309" s="22">
        <f t="shared" si="979"/>
        <v>0</v>
      </c>
      <c r="R309" s="22">
        <f>SUM(R310:R313)</f>
        <v>0</v>
      </c>
      <c r="S309" s="22">
        <f t="shared" si="979"/>
        <v>0</v>
      </c>
      <c r="T309" s="22">
        <f t="shared" si="978"/>
        <v>0</v>
      </c>
      <c r="U309" s="22">
        <f>SUM(U310:U313)</f>
        <v>0</v>
      </c>
      <c r="V309" s="22">
        <f t="shared" ref="V309:AF309" si="980">SUM(V310:V313)</f>
        <v>0</v>
      </c>
      <c r="W309" s="22">
        <v>0</v>
      </c>
      <c r="X309" s="22">
        <f t="shared" ref="X309:Y309" si="981">SUM(X310:X313)</f>
        <v>0</v>
      </c>
      <c r="Y309" s="22">
        <f t="shared" si="981"/>
        <v>0</v>
      </c>
      <c r="Z309" s="22">
        <v>0</v>
      </c>
      <c r="AA309" s="22">
        <v>0</v>
      </c>
      <c r="AB309" s="22">
        <f t="shared" si="980"/>
        <v>0</v>
      </c>
      <c r="AC309" s="22">
        <f t="shared" ref="AC309" si="982">SUM(AC310:AC313)</f>
        <v>0</v>
      </c>
      <c r="AD309" s="22">
        <f t="shared" si="980"/>
        <v>0</v>
      </c>
      <c r="AE309" s="22">
        <f>SUM(AE310:AE313)</f>
        <v>0</v>
      </c>
      <c r="AF309" s="22">
        <f t="shared" si="980"/>
        <v>0</v>
      </c>
      <c r="AG309" s="22">
        <f t="shared" ref="AG309" si="983">SUM(AG310:AG313)</f>
        <v>0</v>
      </c>
      <c r="AH309" s="22">
        <v>0</v>
      </c>
      <c r="AI309" s="22">
        <f>SUM(AI310:AI313)</f>
        <v>0</v>
      </c>
      <c r="AJ309" s="22">
        <f t="shared" ref="AJ309" si="984">SUM(AJ310:AJ313)</f>
        <v>0</v>
      </c>
      <c r="AK309" s="22">
        <f t="shared" ref="AK309" si="985">SUM(AK310:AK313)</f>
        <v>0</v>
      </c>
      <c r="AL309" s="22">
        <f t="shared" ref="AL309:AO309" si="986">SUM(AL310:AL313)</f>
        <v>0</v>
      </c>
      <c r="AM309" s="22">
        <f t="shared" ref="AM309:AN309" si="987">SUM(AM310:AM313)</f>
        <v>0</v>
      </c>
      <c r="AN309" s="22">
        <f t="shared" si="987"/>
        <v>0</v>
      </c>
      <c r="AO309" s="22">
        <f t="shared" si="986"/>
        <v>0</v>
      </c>
      <c r="AP309" s="22">
        <f>SUM(AP310:AP313)</f>
        <v>0</v>
      </c>
      <c r="AQ309" s="22">
        <f t="shared" ref="AQ309:AU309" si="988">SUM(AQ310:AQ313)</f>
        <v>0</v>
      </c>
      <c r="AR309" s="22">
        <f t="shared" si="988"/>
        <v>0</v>
      </c>
      <c r="AS309" s="22">
        <f t="shared" ref="AS309:AT309" si="989">SUM(AS310:AS313)</f>
        <v>0</v>
      </c>
      <c r="AT309" s="22">
        <f t="shared" si="989"/>
        <v>0</v>
      </c>
      <c r="AU309" s="22">
        <f t="shared" si="988"/>
        <v>0</v>
      </c>
      <c r="AV309" s="22">
        <f>SUM(AV310:AV313)</f>
        <v>0</v>
      </c>
      <c r="AW309" s="22">
        <f>SUM(AW310:AW313)</f>
        <v>0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f t="shared" ref="F315" si="990">SUM(F316:F319)</f>
        <v>0</v>
      </c>
      <c r="G315" s="22">
        <v>0</v>
      </c>
      <c r="H315" s="22">
        <f>SUM(H316:H319)</f>
        <v>0</v>
      </c>
      <c r="I315" s="22">
        <f t="shared" ref="I315:L315" si="991">SUM(I316:I319)</f>
        <v>0</v>
      </c>
      <c r="J315" s="22">
        <f t="shared" ref="J315:K315" si="992">SUM(J316:J319)</f>
        <v>0</v>
      </c>
      <c r="K315" s="22">
        <f t="shared" si="992"/>
        <v>0</v>
      </c>
      <c r="L315" s="22">
        <f t="shared" si="991"/>
        <v>0</v>
      </c>
      <c r="M315" s="22">
        <f>SUM(M316:M319)</f>
        <v>0</v>
      </c>
      <c r="N315" s="22">
        <f t="shared" ref="N315:T315" si="993">SUM(N316:N319)</f>
        <v>0</v>
      </c>
      <c r="O315" s="22">
        <f t="shared" ref="O315:S315" si="994">SUM(O316:O319)</f>
        <v>0</v>
      </c>
      <c r="P315" s="22">
        <f t="shared" si="994"/>
        <v>0</v>
      </c>
      <c r="Q315" s="22">
        <f t="shared" si="994"/>
        <v>0</v>
      </c>
      <c r="R315" s="22">
        <f>SUM(R316:R319)</f>
        <v>0</v>
      </c>
      <c r="S315" s="22">
        <f t="shared" si="994"/>
        <v>0</v>
      </c>
      <c r="T315" s="22">
        <f t="shared" si="993"/>
        <v>0</v>
      </c>
      <c r="U315" s="22">
        <f>SUM(U316:U319)</f>
        <v>0</v>
      </c>
      <c r="V315" s="22">
        <f t="shared" ref="V315:AF315" si="995">SUM(V316:V319)</f>
        <v>0</v>
      </c>
      <c r="W315" s="22">
        <v>0</v>
      </c>
      <c r="X315" s="22">
        <f t="shared" ref="X315:Y315" si="996">SUM(X316:X319)</f>
        <v>0</v>
      </c>
      <c r="Y315" s="22">
        <f t="shared" si="996"/>
        <v>0</v>
      </c>
      <c r="Z315" s="22">
        <v>0</v>
      </c>
      <c r="AA315" s="22">
        <v>0</v>
      </c>
      <c r="AB315" s="22">
        <f t="shared" si="995"/>
        <v>0</v>
      </c>
      <c r="AC315" s="22">
        <f t="shared" ref="AC315" si="997">SUM(AC316:AC319)</f>
        <v>0</v>
      </c>
      <c r="AD315" s="22">
        <f t="shared" si="995"/>
        <v>0</v>
      </c>
      <c r="AE315" s="22">
        <f>SUM(AE316:AE319)</f>
        <v>0</v>
      </c>
      <c r="AF315" s="22">
        <f t="shared" si="995"/>
        <v>0</v>
      </c>
      <c r="AG315" s="22">
        <f t="shared" ref="AG315" si="998">SUM(AG316:AG319)</f>
        <v>0</v>
      </c>
      <c r="AH315" s="22">
        <v>0</v>
      </c>
      <c r="AI315" s="22">
        <f>SUM(AI316:AI319)</f>
        <v>0</v>
      </c>
      <c r="AJ315" s="22">
        <f t="shared" ref="AJ315" si="999">SUM(AJ316:AJ319)</f>
        <v>0</v>
      </c>
      <c r="AK315" s="22">
        <f t="shared" ref="AK315" si="1000">SUM(AK316:AK319)</f>
        <v>0</v>
      </c>
      <c r="AL315" s="22">
        <f t="shared" ref="AL315:AO315" si="1001">SUM(AL316:AL319)</f>
        <v>0</v>
      </c>
      <c r="AM315" s="22">
        <f t="shared" ref="AM315:AN315" si="1002">SUM(AM316:AM319)</f>
        <v>0</v>
      </c>
      <c r="AN315" s="22">
        <f t="shared" si="1002"/>
        <v>0</v>
      </c>
      <c r="AO315" s="22">
        <f t="shared" si="1001"/>
        <v>0</v>
      </c>
      <c r="AP315" s="22">
        <f>SUM(AP316:AP319)</f>
        <v>0</v>
      </c>
      <c r="AQ315" s="22">
        <f t="shared" ref="AQ315:AU315" si="1003">SUM(AQ316:AQ319)</f>
        <v>0</v>
      </c>
      <c r="AR315" s="22">
        <f t="shared" si="1003"/>
        <v>0</v>
      </c>
      <c r="AS315" s="22">
        <f t="shared" ref="AS315:AT315" si="1004">SUM(AS316:AS319)</f>
        <v>0</v>
      </c>
      <c r="AT315" s="22">
        <f t="shared" si="1004"/>
        <v>0</v>
      </c>
      <c r="AU315" s="22">
        <f t="shared" si="1003"/>
        <v>0</v>
      </c>
      <c r="AV315" s="22">
        <f>SUM(AV316:AV319)</f>
        <v>0</v>
      </c>
      <c r="AW315" s="22">
        <f>SUM(AW316:AW319)</f>
        <v>0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f t="shared" ref="F320" si="1005">SUM(F321:F324)</f>
        <v>0</v>
      </c>
      <c r="G320" s="22">
        <v>0</v>
      </c>
      <c r="H320" s="22">
        <f>SUM(H321:H324)</f>
        <v>0</v>
      </c>
      <c r="I320" s="22">
        <f t="shared" ref="I320:L320" si="1006">SUM(I321:I324)</f>
        <v>0</v>
      </c>
      <c r="J320" s="22">
        <f t="shared" ref="J320:K320" si="1007">SUM(J321:J324)</f>
        <v>0</v>
      </c>
      <c r="K320" s="22">
        <f t="shared" si="1007"/>
        <v>0</v>
      </c>
      <c r="L320" s="22">
        <f t="shared" si="1006"/>
        <v>0</v>
      </c>
      <c r="M320" s="22">
        <f>SUM(M321:M324)</f>
        <v>0</v>
      </c>
      <c r="N320" s="22">
        <f t="shared" ref="N320:T320" si="1008">SUM(N321:N324)</f>
        <v>0</v>
      </c>
      <c r="O320" s="22">
        <f t="shared" ref="O320:S320" si="1009">SUM(O321:O324)</f>
        <v>0</v>
      </c>
      <c r="P320" s="22">
        <f t="shared" si="1009"/>
        <v>0</v>
      </c>
      <c r="Q320" s="22">
        <f t="shared" si="1009"/>
        <v>0</v>
      </c>
      <c r="R320" s="22">
        <f>SUM(R321:R324)</f>
        <v>0</v>
      </c>
      <c r="S320" s="22">
        <f t="shared" si="1009"/>
        <v>0</v>
      </c>
      <c r="T320" s="22">
        <f t="shared" si="1008"/>
        <v>0</v>
      </c>
      <c r="U320" s="22">
        <f>SUM(U321:U324)</f>
        <v>0</v>
      </c>
      <c r="V320" s="22">
        <f t="shared" ref="V320:AF320" si="1010">SUM(V321:V324)</f>
        <v>0</v>
      </c>
      <c r="W320" s="22">
        <v>0</v>
      </c>
      <c r="X320" s="22">
        <f t="shared" ref="X320:Y320" si="1011">SUM(X321:X324)</f>
        <v>0</v>
      </c>
      <c r="Y320" s="22">
        <f t="shared" si="1011"/>
        <v>0</v>
      </c>
      <c r="Z320" s="22">
        <v>0</v>
      </c>
      <c r="AA320" s="22">
        <v>0</v>
      </c>
      <c r="AB320" s="22">
        <f t="shared" si="1010"/>
        <v>0</v>
      </c>
      <c r="AC320" s="22">
        <f t="shared" ref="AC320" si="1012">SUM(AC321:AC324)</f>
        <v>0</v>
      </c>
      <c r="AD320" s="22">
        <f t="shared" si="1010"/>
        <v>0</v>
      </c>
      <c r="AE320" s="22">
        <f>SUM(AE321:AE324)</f>
        <v>0</v>
      </c>
      <c r="AF320" s="22">
        <f t="shared" si="1010"/>
        <v>0</v>
      </c>
      <c r="AG320" s="22">
        <f t="shared" ref="AG320" si="1013">SUM(AG321:AG324)</f>
        <v>0</v>
      </c>
      <c r="AH320" s="22">
        <v>0</v>
      </c>
      <c r="AI320" s="22">
        <f>SUM(AI321:AI324)</f>
        <v>0</v>
      </c>
      <c r="AJ320" s="22">
        <f t="shared" ref="AJ320" si="1014">SUM(AJ321:AJ324)</f>
        <v>0</v>
      </c>
      <c r="AK320" s="22">
        <f t="shared" ref="AK320" si="1015">SUM(AK321:AK324)</f>
        <v>0</v>
      </c>
      <c r="AL320" s="22">
        <f t="shared" ref="AL320:AO320" si="1016">SUM(AL321:AL324)</f>
        <v>0</v>
      </c>
      <c r="AM320" s="22">
        <f t="shared" ref="AM320:AN320" si="1017">SUM(AM321:AM324)</f>
        <v>0</v>
      </c>
      <c r="AN320" s="22">
        <f t="shared" si="1017"/>
        <v>0</v>
      </c>
      <c r="AO320" s="22">
        <f t="shared" si="1016"/>
        <v>0</v>
      </c>
      <c r="AP320" s="22">
        <f>SUM(AP321:AP324)</f>
        <v>0</v>
      </c>
      <c r="AQ320" s="22">
        <f t="shared" ref="AQ320:AU320" si="1018">SUM(AQ321:AQ324)</f>
        <v>0</v>
      </c>
      <c r="AR320" s="22">
        <f t="shared" si="1018"/>
        <v>0</v>
      </c>
      <c r="AS320" s="22">
        <f t="shared" ref="AS320:AT320" si="1019">SUM(AS321:AS324)</f>
        <v>0</v>
      </c>
      <c r="AT320" s="22">
        <f t="shared" si="1019"/>
        <v>0</v>
      </c>
      <c r="AU320" s="22">
        <f t="shared" si="1018"/>
        <v>0</v>
      </c>
      <c r="AV320" s="22">
        <f>SUM(AV321:AV324)</f>
        <v>0</v>
      </c>
      <c r="AW320" s="22">
        <f>SUM(AW321:AW324)</f>
        <v>0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f t="shared" ref="F325" si="1020">SUM(F326:F329)</f>
        <v>0</v>
      </c>
      <c r="G325" s="22">
        <v>0</v>
      </c>
      <c r="H325" s="22">
        <f>SUM(H326:H329)</f>
        <v>0</v>
      </c>
      <c r="I325" s="22">
        <f t="shared" ref="I325:L325" si="1021">SUM(I326:I329)</f>
        <v>0</v>
      </c>
      <c r="J325" s="22">
        <f t="shared" ref="J325:K325" si="1022">SUM(J326:J329)</f>
        <v>0</v>
      </c>
      <c r="K325" s="22">
        <f t="shared" si="1022"/>
        <v>0</v>
      </c>
      <c r="L325" s="22">
        <f t="shared" si="1021"/>
        <v>0</v>
      </c>
      <c r="M325" s="22">
        <f>SUM(M326:M329)</f>
        <v>0</v>
      </c>
      <c r="N325" s="22">
        <f t="shared" ref="N325:T325" si="1023">SUM(N326:N329)</f>
        <v>0</v>
      </c>
      <c r="O325" s="22">
        <f t="shared" ref="O325:S325" si="1024">SUM(O326:O329)</f>
        <v>0</v>
      </c>
      <c r="P325" s="22">
        <f t="shared" si="1024"/>
        <v>0</v>
      </c>
      <c r="Q325" s="22">
        <f t="shared" si="1024"/>
        <v>0</v>
      </c>
      <c r="R325" s="22">
        <f>SUM(R326:R329)</f>
        <v>0</v>
      </c>
      <c r="S325" s="22">
        <f t="shared" si="1024"/>
        <v>0</v>
      </c>
      <c r="T325" s="22">
        <f t="shared" si="1023"/>
        <v>0</v>
      </c>
      <c r="U325" s="22">
        <f>SUM(U326:U329)</f>
        <v>0</v>
      </c>
      <c r="V325" s="22">
        <f t="shared" ref="V325:AF325" si="1025">SUM(V326:V329)</f>
        <v>0</v>
      </c>
      <c r="W325" s="22">
        <v>0</v>
      </c>
      <c r="X325" s="22">
        <f t="shared" ref="X325:Y325" si="1026">SUM(X326:X329)</f>
        <v>0</v>
      </c>
      <c r="Y325" s="22">
        <f t="shared" si="1026"/>
        <v>0</v>
      </c>
      <c r="Z325" s="22">
        <v>0</v>
      </c>
      <c r="AA325" s="22">
        <v>0</v>
      </c>
      <c r="AB325" s="22">
        <f t="shared" si="1025"/>
        <v>0</v>
      </c>
      <c r="AC325" s="22">
        <f t="shared" ref="AC325" si="1027">SUM(AC326:AC329)</f>
        <v>0</v>
      </c>
      <c r="AD325" s="22">
        <f t="shared" si="1025"/>
        <v>0</v>
      </c>
      <c r="AE325" s="22">
        <f>SUM(AE326:AE329)</f>
        <v>0</v>
      </c>
      <c r="AF325" s="22">
        <f t="shared" si="1025"/>
        <v>0</v>
      </c>
      <c r="AG325" s="22">
        <f t="shared" ref="AG325" si="1028">SUM(AG326:AG329)</f>
        <v>0</v>
      </c>
      <c r="AH325" s="22">
        <v>0</v>
      </c>
      <c r="AI325" s="22">
        <f>SUM(AI326:AI329)</f>
        <v>0</v>
      </c>
      <c r="AJ325" s="22">
        <f t="shared" ref="AJ325" si="1029">SUM(AJ326:AJ329)</f>
        <v>0</v>
      </c>
      <c r="AK325" s="22">
        <f t="shared" ref="AK325" si="1030">SUM(AK326:AK329)</f>
        <v>0</v>
      </c>
      <c r="AL325" s="22">
        <f t="shared" ref="AL325:AO325" si="1031">SUM(AL326:AL329)</f>
        <v>0</v>
      </c>
      <c r="AM325" s="22">
        <f t="shared" ref="AM325:AN325" si="1032">SUM(AM326:AM329)</f>
        <v>0</v>
      </c>
      <c r="AN325" s="22">
        <f t="shared" si="1032"/>
        <v>0</v>
      </c>
      <c r="AO325" s="22">
        <f t="shared" si="1031"/>
        <v>0</v>
      </c>
      <c r="AP325" s="22">
        <f>SUM(AP326:AP329)</f>
        <v>0</v>
      </c>
      <c r="AQ325" s="22">
        <f t="shared" ref="AQ325:AU325" si="1033">SUM(AQ326:AQ329)</f>
        <v>0</v>
      </c>
      <c r="AR325" s="22">
        <f t="shared" si="1033"/>
        <v>0</v>
      </c>
      <c r="AS325" s="22">
        <f t="shared" ref="AS325:AT325" si="1034">SUM(AS326:AS329)</f>
        <v>0</v>
      </c>
      <c r="AT325" s="22">
        <f t="shared" si="1034"/>
        <v>0</v>
      </c>
      <c r="AU325" s="22">
        <f t="shared" si="1033"/>
        <v>0</v>
      </c>
      <c r="AV325" s="22">
        <f>SUM(AV326:AV329)</f>
        <v>0</v>
      </c>
      <c r="AW325" s="22">
        <f>SUM(AW326:AW329)</f>
        <v>0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0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f t="shared" ref="F330" si="1035">SUM(F331:F334)</f>
        <v>0</v>
      </c>
      <c r="G330" s="22">
        <v>0</v>
      </c>
      <c r="H330" s="22">
        <f>SUM(H331:H334)</f>
        <v>0</v>
      </c>
      <c r="I330" s="22">
        <f t="shared" ref="I330:L330" si="1036">SUM(I331:I334)</f>
        <v>0</v>
      </c>
      <c r="J330" s="22">
        <f t="shared" ref="J330:K330" si="1037">SUM(J331:J334)</f>
        <v>0</v>
      </c>
      <c r="K330" s="22">
        <f t="shared" si="1037"/>
        <v>0</v>
      </c>
      <c r="L330" s="22">
        <f t="shared" si="1036"/>
        <v>0</v>
      </c>
      <c r="M330" s="22">
        <f>SUM(M331:M334)</f>
        <v>0</v>
      </c>
      <c r="N330" s="22">
        <f t="shared" ref="N330:T330" si="1038">SUM(N331:N334)</f>
        <v>0</v>
      </c>
      <c r="O330" s="22">
        <f t="shared" ref="O330:S330" si="1039">SUM(O331:O334)</f>
        <v>0</v>
      </c>
      <c r="P330" s="22">
        <f t="shared" si="1039"/>
        <v>0</v>
      </c>
      <c r="Q330" s="22">
        <f t="shared" si="1039"/>
        <v>0</v>
      </c>
      <c r="R330" s="22">
        <f>SUM(R331:R334)</f>
        <v>0</v>
      </c>
      <c r="S330" s="22">
        <f t="shared" si="1039"/>
        <v>0</v>
      </c>
      <c r="T330" s="22">
        <f t="shared" si="1038"/>
        <v>0</v>
      </c>
      <c r="U330" s="22">
        <f>SUM(U331:U334)</f>
        <v>0</v>
      </c>
      <c r="V330" s="22">
        <f t="shared" ref="V330:AF330" si="1040">SUM(V331:V334)</f>
        <v>0</v>
      </c>
      <c r="W330" s="22">
        <v>0</v>
      </c>
      <c r="X330" s="22">
        <f t="shared" ref="X330:Y330" si="1041">SUM(X331:X334)</f>
        <v>0</v>
      </c>
      <c r="Y330" s="22">
        <f t="shared" si="1041"/>
        <v>0</v>
      </c>
      <c r="Z330" s="22">
        <v>0</v>
      </c>
      <c r="AA330" s="22">
        <v>0</v>
      </c>
      <c r="AB330" s="22">
        <f t="shared" si="1040"/>
        <v>0</v>
      </c>
      <c r="AC330" s="22">
        <f t="shared" ref="AC330" si="1042">SUM(AC331:AC334)</f>
        <v>0</v>
      </c>
      <c r="AD330" s="22">
        <f t="shared" si="1040"/>
        <v>0</v>
      </c>
      <c r="AE330" s="22">
        <f>SUM(AE331:AE334)</f>
        <v>0</v>
      </c>
      <c r="AF330" s="22">
        <f t="shared" si="1040"/>
        <v>0</v>
      </c>
      <c r="AG330" s="22">
        <f t="shared" ref="AG330" si="1043">SUM(AG331:AG334)</f>
        <v>0</v>
      </c>
      <c r="AH330" s="22">
        <v>0</v>
      </c>
      <c r="AI330" s="22">
        <f>SUM(AI331:AI334)</f>
        <v>0</v>
      </c>
      <c r="AJ330" s="22">
        <f t="shared" ref="AJ330" si="1044">SUM(AJ331:AJ334)</f>
        <v>0</v>
      </c>
      <c r="AK330" s="22">
        <f t="shared" ref="AK330" si="1045">SUM(AK331:AK334)</f>
        <v>0</v>
      </c>
      <c r="AL330" s="22">
        <f t="shared" ref="AL330:AO330" si="1046">SUM(AL331:AL334)</f>
        <v>0</v>
      </c>
      <c r="AM330" s="22">
        <f t="shared" ref="AM330:AN330" si="1047">SUM(AM331:AM334)</f>
        <v>0</v>
      </c>
      <c r="AN330" s="22">
        <f t="shared" si="1047"/>
        <v>0</v>
      </c>
      <c r="AO330" s="22">
        <f t="shared" si="1046"/>
        <v>0</v>
      </c>
      <c r="AP330" s="22">
        <f>SUM(AP331:AP334)</f>
        <v>0</v>
      </c>
      <c r="AQ330" s="22">
        <f t="shared" ref="AQ330:AU330" si="1048">SUM(AQ331:AQ334)</f>
        <v>0</v>
      </c>
      <c r="AR330" s="22">
        <f t="shared" si="1048"/>
        <v>0</v>
      </c>
      <c r="AS330" s="22">
        <f t="shared" ref="AS330:AT330" si="1049">SUM(AS331:AS334)</f>
        <v>0</v>
      </c>
      <c r="AT330" s="22">
        <f t="shared" si="1049"/>
        <v>0</v>
      </c>
      <c r="AU330" s="22">
        <f t="shared" si="1048"/>
        <v>0</v>
      </c>
      <c r="AV330" s="22">
        <f>SUM(AV331:AV334)</f>
        <v>0</v>
      </c>
      <c r="AW330" s="22">
        <f>SUM(AW331:AW334)</f>
        <v>0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0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0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0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0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f t="shared" ref="F335" si="1050">SUM(F336:F351)</f>
        <v>0</v>
      </c>
      <c r="G335" s="22">
        <v>0</v>
      </c>
      <c r="H335" s="22">
        <f>SUM(H336:H351)</f>
        <v>0</v>
      </c>
      <c r="I335" s="22">
        <f t="shared" ref="I335:L335" si="1051">SUM(I336:I351)</f>
        <v>0</v>
      </c>
      <c r="J335" s="22">
        <f t="shared" ref="J335:K335" si="1052">SUM(J336:J351)</f>
        <v>0</v>
      </c>
      <c r="K335" s="22">
        <f t="shared" si="1052"/>
        <v>0</v>
      </c>
      <c r="L335" s="22">
        <f t="shared" si="1051"/>
        <v>0</v>
      </c>
      <c r="M335" s="22">
        <f>SUM(M336:M351)</f>
        <v>0</v>
      </c>
      <c r="N335" s="22">
        <f t="shared" ref="N335:T335" si="1053">SUM(N336:N351)</f>
        <v>0</v>
      </c>
      <c r="O335" s="22">
        <f t="shared" ref="O335:S335" si="1054">SUM(O336:O351)</f>
        <v>0</v>
      </c>
      <c r="P335" s="22">
        <f t="shared" si="1054"/>
        <v>0</v>
      </c>
      <c r="Q335" s="22">
        <f t="shared" si="1054"/>
        <v>0</v>
      </c>
      <c r="R335" s="22">
        <f>SUM(R336:R351)</f>
        <v>0</v>
      </c>
      <c r="S335" s="22">
        <f t="shared" si="1054"/>
        <v>0</v>
      </c>
      <c r="T335" s="22">
        <f t="shared" si="1053"/>
        <v>0</v>
      </c>
      <c r="U335" s="22">
        <f>SUM(U336:U351)</f>
        <v>0</v>
      </c>
      <c r="V335" s="22">
        <f t="shared" ref="V335:AF335" si="1055">SUM(V336:V351)</f>
        <v>0</v>
      </c>
      <c r="W335" s="22">
        <v>0</v>
      </c>
      <c r="X335" s="22">
        <f t="shared" ref="X335:Y335" si="1056">SUM(X336:X351)</f>
        <v>0</v>
      </c>
      <c r="Y335" s="22">
        <f t="shared" si="1056"/>
        <v>0</v>
      </c>
      <c r="Z335" s="22">
        <v>0</v>
      </c>
      <c r="AA335" s="22">
        <v>0</v>
      </c>
      <c r="AB335" s="22">
        <f t="shared" si="1055"/>
        <v>0</v>
      </c>
      <c r="AC335" s="22">
        <f t="shared" ref="AC335" si="1057">SUM(AC336:AC351)</f>
        <v>0</v>
      </c>
      <c r="AD335" s="22">
        <f t="shared" si="1055"/>
        <v>0</v>
      </c>
      <c r="AE335" s="22">
        <f>SUM(AE336:AE351)</f>
        <v>0</v>
      </c>
      <c r="AF335" s="22">
        <f t="shared" si="1055"/>
        <v>0</v>
      </c>
      <c r="AG335" s="22">
        <f t="shared" ref="AG335" si="1058">SUM(AG336:AG351)</f>
        <v>0</v>
      </c>
      <c r="AH335" s="22">
        <v>0</v>
      </c>
      <c r="AI335" s="22">
        <f>SUM(AI336:AI351)</f>
        <v>0</v>
      </c>
      <c r="AJ335" s="22">
        <f t="shared" ref="AJ335" si="1059">SUM(AJ336:AJ351)</f>
        <v>0</v>
      </c>
      <c r="AK335" s="22">
        <f t="shared" ref="AK335" si="1060">SUM(AK336:AK351)</f>
        <v>0</v>
      </c>
      <c r="AL335" s="22">
        <f t="shared" ref="AL335:AO335" si="1061">SUM(AL336:AL351)</f>
        <v>0</v>
      </c>
      <c r="AM335" s="22">
        <f t="shared" ref="AM335:AN335" si="1062">SUM(AM336:AM351)</f>
        <v>0</v>
      </c>
      <c r="AN335" s="22">
        <f t="shared" si="1062"/>
        <v>0</v>
      </c>
      <c r="AO335" s="22">
        <f t="shared" si="1061"/>
        <v>0</v>
      </c>
      <c r="AP335" s="22">
        <f>SUM(AP336:AP351)</f>
        <v>0</v>
      </c>
      <c r="AQ335" s="22">
        <f t="shared" ref="AQ335:AU335" si="1063">SUM(AQ336:AQ351)</f>
        <v>0</v>
      </c>
      <c r="AR335" s="22">
        <f t="shared" si="1063"/>
        <v>0</v>
      </c>
      <c r="AS335" s="22">
        <f t="shared" ref="AS335:AT335" si="1064">SUM(AS336:AS351)</f>
        <v>0</v>
      </c>
      <c r="AT335" s="22">
        <f t="shared" si="1064"/>
        <v>0</v>
      </c>
      <c r="AU335" s="22">
        <f t="shared" si="1063"/>
        <v>0</v>
      </c>
      <c r="AV335" s="22">
        <f>SUM(AV336:AV351)</f>
        <v>0</v>
      </c>
      <c r="AW335" s="22">
        <f>SUM(AW336:AW351)</f>
        <v>0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065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66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67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68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69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70">SUM(AQ336:AU336)</f>
        <v>0</v>
      </c>
      <c r="AW336" s="67">
        <f t="shared" ref="AW336:AW351" si="1071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065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66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67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68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69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70"/>
        <v>0</v>
      </c>
      <c r="AW337" s="67">
        <f t="shared" si="1071"/>
        <v>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065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66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67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68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69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70"/>
        <v>0</v>
      </c>
      <c r="AW338" s="67">
        <f t="shared" si="1071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65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66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67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68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69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70"/>
        <v>0</v>
      </c>
      <c r="AW339" s="67">
        <f t="shared" si="1071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65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66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67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68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69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70"/>
        <v>0</v>
      </c>
      <c r="AW340" s="67">
        <f t="shared" si="1071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65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66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67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68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69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70"/>
        <v>0</v>
      </c>
      <c r="AW341" s="67">
        <f t="shared" si="1071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65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66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67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68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69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70"/>
        <v>0</v>
      </c>
      <c r="AW342" s="67">
        <f t="shared" si="1071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65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66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67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68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69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70"/>
        <v>0</v>
      </c>
      <c r="AW343" s="67">
        <f t="shared" si="1071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65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66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67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68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69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70"/>
        <v>0</v>
      </c>
      <c r="AW344" s="67">
        <f t="shared" si="1071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65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66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67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68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69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70"/>
        <v>0</v>
      </c>
      <c r="AW345" s="67">
        <f t="shared" si="1071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65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66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67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68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69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70"/>
        <v>0</v>
      </c>
      <c r="AW346" s="67">
        <f t="shared" si="1071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65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66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67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68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69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70"/>
        <v>0</v>
      </c>
      <c r="AW347" s="67">
        <f t="shared" si="1071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65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66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67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68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69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70"/>
        <v>0</v>
      </c>
      <c r="AW348" s="67">
        <f t="shared" si="1071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065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66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67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68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69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70"/>
        <v>0</v>
      </c>
      <c r="AW349" s="67">
        <f t="shared" si="1071"/>
        <v>0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065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66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67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68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69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70"/>
        <v>0</v>
      </c>
      <c r="AW350" s="67">
        <f t="shared" si="1071"/>
        <v>0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065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66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f t="shared" si="1067"/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f t="shared" si="1068"/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69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70"/>
        <v>0</v>
      </c>
      <c r="AW351" s="67">
        <f t="shared" si="1071"/>
        <v>0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f t="shared" ref="F352" si="1072">SUM(F353:F355)</f>
        <v>0</v>
      </c>
      <c r="G352" s="22">
        <v>0</v>
      </c>
      <c r="H352" s="22">
        <f>SUM(H353:H355)</f>
        <v>0</v>
      </c>
      <c r="I352" s="22">
        <f t="shared" ref="I352:L352" si="1073">SUM(I353:I355)</f>
        <v>0</v>
      </c>
      <c r="J352" s="22">
        <f t="shared" ref="J352:K352" si="1074">SUM(J353:J355)</f>
        <v>0</v>
      </c>
      <c r="K352" s="22">
        <f t="shared" si="1074"/>
        <v>0</v>
      </c>
      <c r="L352" s="22">
        <f t="shared" si="1073"/>
        <v>0</v>
      </c>
      <c r="M352" s="22">
        <f>SUM(M353:M355)</f>
        <v>0</v>
      </c>
      <c r="N352" s="22">
        <f t="shared" ref="N352:T352" si="1075">SUM(N353:N355)</f>
        <v>0</v>
      </c>
      <c r="O352" s="22">
        <f t="shared" ref="O352:S352" si="1076">SUM(O353:O355)</f>
        <v>0</v>
      </c>
      <c r="P352" s="22">
        <f t="shared" si="1076"/>
        <v>0</v>
      </c>
      <c r="Q352" s="22">
        <f t="shared" si="1076"/>
        <v>0</v>
      </c>
      <c r="R352" s="22">
        <f>SUM(R353:R355)</f>
        <v>0</v>
      </c>
      <c r="S352" s="22">
        <f t="shared" si="1076"/>
        <v>0</v>
      </c>
      <c r="T352" s="22">
        <f t="shared" si="1075"/>
        <v>0</v>
      </c>
      <c r="U352" s="22">
        <f>SUM(U353:U355)</f>
        <v>0</v>
      </c>
      <c r="V352" s="22">
        <f t="shared" ref="V352:AF352" si="1077">SUM(V353:V355)</f>
        <v>0</v>
      </c>
      <c r="W352" s="22">
        <v>0</v>
      </c>
      <c r="X352" s="22">
        <f t="shared" ref="X352:Y352" si="1078">SUM(X353:X355)</f>
        <v>0</v>
      </c>
      <c r="Y352" s="22">
        <f t="shared" si="1078"/>
        <v>0</v>
      </c>
      <c r="Z352" s="22">
        <v>0</v>
      </c>
      <c r="AA352" s="22">
        <v>0</v>
      </c>
      <c r="AB352" s="22">
        <f t="shared" si="1077"/>
        <v>0</v>
      </c>
      <c r="AC352" s="22">
        <f t="shared" ref="AC352" si="1079">SUM(AC353:AC355)</f>
        <v>0</v>
      </c>
      <c r="AD352" s="22">
        <f t="shared" si="1077"/>
        <v>0</v>
      </c>
      <c r="AE352" s="22">
        <f>SUM(AE353:AE355)</f>
        <v>0</v>
      </c>
      <c r="AF352" s="22">
        <f t="shared" si="1077"/>
        <v>0</v>
      </c>
      <c r="AG352" s="22">
        <f t="shared" ref="AG352" si="1080">SUM(AG353:AG355)</f>
        <v>0</v>
      </c>
      <c r="AH352" s="22">
        <v>0</v>
      </c>
      <c r="AI352" s="22">
        <f>SUM(AI353:AI355)</f>
        <v>0</v>
      </c>
      <c r="AJ352" s="22">
        <f t="shared" ref="AJ352" si="1081">SUM(AJ353:AJ355)</f>
        <v>0</v>
      </c>
      <c r="AK352" s="22">
        <f t="shared" ref="AK352" si="1082">SUM(AK353:AK355)</f>
        <v>0</v>
      </c>
      <c r="AL352" s="22">
        <f t="shared" ref="AL352:AO352" si="1083">SUM(AL353:AL355)</f>
        <v>0</v>
      </c>
      <c r="AM352" s="22">
        <f t="shared" ref="AM352:AN352" si="1084">SUM(AM353:AM355)</f>
        <v>0</v>
      </c>
      <c r="AN352" s="22">
        <f t="shared" si="1084"/>
        <v>0</v>
      </c>
      <c r="AO352" s="22">
        <f t="shared" si="1083"/>
        <v>0</v>
      </c>
      <c r="AP352" s="22">
        <f>SUM(AP353:AP355)</f>
        <v>0</v>
      </c>
      <c r="AQ352" s="22">
        <f t="shared" ref="AQ352:AU352" si="1085">SUM(AQ353:AQ355)</f>
        <v>0</v>
      </c>
      <c r="AR352" s="22">
        <f t="shared" si="1085"/>
        <v>0</v>
      </c>
      <c r="AS352" s="22">
        <f t="shared" ref="AS352:AT352" si="1086">SUM(AS353:AS355)</f>
        <v>0</v>
      </c>
      <c r="AT352" s="22">
        <f t="shared" si="1086"/>
        <v>0</v>
      </c>
      <c r="AU352" s="22">
        <f t="shared" si="1085"/>
        <v>0</v>
      </c>
      <c r="AV352" s="22">
        <f>SUM(AV353:AV355)</f>
        <v>0</v>
      </c>
      <c r="AW352" s="22">
        <f>SUM(AW353:AW355)</f>
        <v>0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0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f t="shared" ref="F356" si="1087">SUM(F357:F363)</f>
        <v>0</v>
      </c>
      <c r="G356" s="22">
        <v>0</v>
      </c>
      <c r="H356" s="22">
        <f>SUM(H357:H363)</f>
        <v>0</v>
      </c>
      <c r="I356" s="22">
        <f t="shared" ref="I356:L356" si="1088">SUM(I357:I363)</f>
        <v>0</v>
      </c>
      <c r="J356" s="22">
        <f t="shared" ref="J356:K356" si="1089">SUM(J357:J363)</f>
        <v>0</v>
      </c>
      <c r="K356" s="22">
        <f t="shared" si="1089"/>
        <v>0</v>
      </c>
      <c r="L356" s="22">
        <f t="shared" si="1088"/>
        <v>0</v>
      </c>
      <c r="M356" s="22">
        <f>SUM(M357:M363)</f>
        <v>0</v>
      </c>
      <c r="N356" s="22">
        <f t="shared" ref="N356:T356" si="1090">SUM(N357:N363)</f>
        <v>0</v>
      </c>
      <c r="O356" s="22">
        <f t="shared" ref="O356:S356" si="1091">SUM(O357:O363)</f>
        <v>0</v>
      </c>
      <c r="P356" s="22">
        <f t="shared" si="1091"/>
        <v>0</v>
      </c>
      <c r="Q356" s="22">
        <f t="shared" si="1091"/>
        <v>0</v>
      </c>
      <c r="R356" s="22">
        <f>SUM(R357:R363)</f>
        <v>0</v>
      </c>
      <c r="S356" s="22">
        <f t="shared" si="1091"/>
        <v>0</v>
      </c>
      <c r="T356" s="22">
        <f t="shared" si="1090"/>
        <v>0</v>
      </c>
      <c r="U356" s="22">
        <f>SUM(U357:U363)</f>
        <v>0</v>
      </c>
      <c r="V356" s="22">
        <f t="shared" ref="V356:AF356" si="1092">SUM(V357:V363)</f>
        <v>0</v>
      </c>
      <c r="W356" s="22">
        <v>0</v>
      </c>
      <c r="X356" s="22">
        <f t="shared" ref="X356:Y356" si="1093">SUM(X357:X363)</f>
        <v>0</v>
      </c>
      <c r="Y356" s="22">
        <f t="shared" si="1093"/>
        <v>0</v>
      </c>
      <c r="Z356" s="22">
        <v>0</v>
      </c>
      <c r="AA356" s="22">
        <v>0</v>
      </c>
      <c r="AB356" s="22">
        <f t="shared" si="1092"/>
        <v>0</v>
      </c>
      <c r="AC356" s="22">
        <f t="shared" ref="AC356" si="1094">SUM(AC357:AC363)</f>
        <v>0</v>
      </c>
      <c r="AD356" s="22">
        <f t="shared" si="1092"/>
        <v>0</v>
      </c>
      <c r="AE356" s="22">
        <f>SUM(AE357:AE363)</f>
        <v>0</v>
      </c>
      <c r="AF356" s="22">
        <f t="shared" si="1092"/>
        <v>0</v>
      </c>
      <c r="AG356" s="22">
        <f t="shared" ref="AG356" si="1095">SUM(AG357:AG363)</f>
        <v>0</v>
      </c>
      <c r="AH356" s="22">
        <v>0</v>
      </c>
      <c r="AI356" s="22">
        <f>SUM(AI357:AI363)</f>
        <v>0</v>
      </c>
      <c r="AJ356" s="22">
        <f t="shared" ref="AJ356" si="1096">SUM(AJ357:AJ363)</f>
        <v>0</v>
      </c>
      <c r="AK356" s="22">
        <f t="shared" ref="AK356" si="1097">SUM(AK357:AK363)</f>
        <v>0</v>
      </c>
      <c r="AL356" s="22">
        <f t="shared" ref="AL356:AO356" si="1098">SUM(AL357:AL363)</f>
        <v>0</v>
      </c>
      <c r="AM356" s="22">
        <f t="shared" ref="AM356:AN356" si="1099">SUM(AM357:AM363)</f>
        <v>0</v>
      </c>
      <c r="AN356" s="22">
        <f t="shared" si="1099"/>
        <v>0</v>
      </c>
      <c r="AO356" s="22">
        <f t="shared" si="1098"/>
        <v>0</v>
      </c>
      <c r="AP356" s="22">
        <f>SUM(AP357:AP363)</f>
        <v>0</v>
      </c>
      <c r="AQ356" s="22">
        <f t="shared" ref="AQ356:AU356" si="1100">SUM(AQ357:AQ363)</f>
        <v>0</v>
      </c>
      <c r="AR356" s="22">
        <f t="shared" si="1100"/>
        <v>0</v>
      </c>
      <c r="AS356" s="22">
        <f t="shared" ref="AS356:AT356" si="1101">SUM(AS357:AS363)</f>
        <v>0</v>
      </c>
      <c r="AT356" s="22">
        <f t="shared" si="1101"/>
        <v>0</v>
      </c>
      <c r="AU356" s="22">
        <f t="shared" si="1100"/>
        <v>0</v>
      </c>
      <c r="AV356" s="22">
        <f>SUM(AV357:AV363)</f>
        <v>0</v>
      </c>
      <c r="AW356" s="22">
        <f>SUM(AW357:AW363)</f>
        <v>0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102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103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104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105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106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107">SUM(AQ357:AU357)</f>
        <v>0</v>
      </c>
      <c r="AW357" s="67">
        <f t="shared" ref="AW357:AW363" si="1108">+H357+M357+U357+AI357+AJ357+AK357+AP357+AV357</f>
        <v>0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102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103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104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105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106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107"/>
        <v>0</v>
      </c>
      <c r="AW358" s="67">
        <f t="shared" si="1108"/>
        <v>0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102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103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104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105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106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107"/>
        <v>0</v>
      </c>
      <c r="AW359" s="67">
        <f t="shared" si="1108"/>
        <v>0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102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103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104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105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106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107"/>
        <v>0</v>
      </c>
      <c r="AW360" s="67">
        <f t="shared" si="1108"/>
        <v>0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102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103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104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105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106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107"/>
        <v>0</v>
      </c>
      <c r="AW361" s="67">
        <f t="shared" si="1108"/>
        <v>0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102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103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104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105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106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107"/>
        <v>0</v>
      </c>
      <c r="AW362" s="67">
        <f t="shared" si="1108"/>
        <v>0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102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103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104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105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106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107"/>
        <v>0</v>
      </c>
      <c r="AW363" s="67">
        <f t="shared" si="1108"/>
        <v>0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f t="shared" ref="F364" si="1109">+F365+F373+F376</f>
        <v>0</v>
      </c>
      <c r="G364" s="22">
        <v>0</v>
      </c>
      <c r="H364" s="22">
        <f>+H365+H373+H376</f>
        <v>0</v>
      </c>
      <c r="I364" s="22">
        <f t="shared" ref="I364:L364" si="1110">+I365+I373+I376</f>
        <v>0</v>
      </c>
      <c r="J364" s="22">
        <f t="shared" ref="J364:K364" si="1111">+J365+J373+J376</f>
        <v>0</v>
      </c>
      <c r="K364" s="22">
        <f t="shared" si="1111"/>
        <v>0</v>
      </c>
      <c r="L364" s="22">
        <f t="shared" si="1110"/>
        <v>0</v>
      </c>
      <c r="M364" s="22">
        <f>+M365+M373+M376</f>
        <v>0</v>
      </c>
      <c r="N364" s="22">
        <f t="shared" ref="N364:T364" si="1112">+N365+N373+N376</f>
        <v>0</v>
      </c>
      <c r="O364" s="22">
        <f t="shared" ref="O364:S364" si="1113">+O365+O373+O376</f>
        <v>0</v>
      </c>
      <c r="P364" s="22">
        <f t="shared" si="1113"/>
        <v>0</v>
      </c>
      <c r="Q364" s="22">
        <f t="shared" si="1113"/>
        <v>0</v>
      </c>
      <c r="R364" s="22">
        <f>+R365+R373+R376</f>
        <v>0</v>
      </c>
      <c r="S364" s="22">
        <f t="shared" si="1113"/>
        <v>0</v>
      </c>
      <c r="T364" s="22">
        <f t="shared" si="1112"/>
        <v>0</v>
      </c>
      <c r="U364" s="22">
        <f>+U365+U373+U376</f>
        <v>0</v>
      </c>
      <c r="V364" s="22">
        <f t="shared" ref="V364:AF364" si="1114">+V365+V373+V376</f>
        <v>0</v>
      </c>
      <c r="W364" s="22">
        <v>0</v>
      </c>
      <c r="X364" s="22">
        <f t="shared" ref="X364:Y364" si="1115">+X365+X373+X376</f>
        <v>0</v>
      </c>
      <c r="Y364" s="22">
        <f t="shared" si="1115"/>
        <v>0</v>
      </c>
      <c r="Z364" s="22">
        <v>0</v>
      </c>
      <c r="AA364" s="22">
        <v>0</v>
      </c>
      <c r="AB364" s="22">
        <f t="shared" si="1114"/>
        <v>0</v>
      </c>
      <c r="AC364" s="22">
        <f t="shared" ref="AC364" si="1116">+AC365+AC373+AC376</f>
        <v>0</v>
      </c>
      <c r="AD364" s="22">
        <f t="shared" si="1114"/>
        <v>0</v>
      </c>
      <c r="AE364" s="22">
        <f>+AE365+AE373+AE376</f>
        <v>0</v>
      </c>
      <c r="AF364" s="22">
        <f t="shared" si="1114"/>
        <v>0</v>
      </c>
      <c r="AG364" s="22">
        <f t="shared" ref="AG364" si="1117">+AG365+AG373+AG376</f>
        <v>0</v>
      </c>
      <c r="AH364" s="22">
        <v>0</v>
      </c>
      <c r="AI364" s="22">
        <f>+AI365+AI373+AI376</f>
        <v>0</v>
      </c>
      <c r="AJ364" s="22">
        <f t="shared" ref="AJ364" si="1118">+AJ365+AJ373+AJ376</f>
        <v>0</v>
      </c>
      <c r="AK364" s="22">
        <f t="shared" ref="AK364" si="1119">+AK365+AK373+AK376</f>
        <v>0</v>
      </c>
      <c r="AL364" s="22">
        <f t="shared" ref="AL364:AO364" si="1120">+AL365+AL373+AL376</f>
        <v>0</v>
      </c>
      <c r="AM364" s="22">
        <f t="shared" ref="AM364:AN364" si="1121">+AM365+AM373+AM376</f>
        <v>0</v>
      </c>
      <c r="AN364" s="22">
        <f t="shared" si="1121"/>
        <v>0</v>
      </c>
      <c r="AO364" s="22">
        <f t="shared" si="1120"/>
        <v>0</v>
      </c>
      <c r="AP364" s="22">
        <f>+AP365+AP373+AP376</f>
        <v>0</v>
      </c>
      <c r="AQ364" s="22">
        <f t="shared" ref="AQ364:AU364" si="1122">+AQ365+AQ373+AQ376</f>
        <v>0</v>
      </c>
      <c r="AR364" s="22">
        <f t="shared" si="1122"/>
        <v>0</v>
      </c>
      <c r="AS364" s="22">
        <f t="shared" ref="AS364:AT364" si="1123">+AS365+AS373+AS376</f>
        <v>0</v>
      </c>
      <c r="AT364" s="22">
        <f t="shared" si="1123"/>
        <v>0</v>
      </c>
      <c r="AU364" s="22">
        <f t="shared" si="1122"/>
        <v>0</v>
      </c>
      <c r="AV364" s="22">
        <f>+AV365+AV373+AV376</f>
        <v>0</v>
      </c>
      <c r="AW364" s="22">
        <f>+AW365+AW373+AW376</f>
        <v>0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f t="shared" ref="F365" si="1124">SUM(F366:F372)</f>
        <v>0</v>
      </c>
      <c r="G365" s="22">
        <v>0</v>
      </c>
      <c r="H365" s="22">
        <f>SUM(H366:H372)</f>
        <v>0</v>
      </c>
      <c r="I365" s="22">
        <f t="shared" ref="I365:L365" si="1125">SUM(I366:I372)</f>
        <v>0</v>
      </c>
      <c r="J365" s="22">
        <f t="shared" ref="J365:K365" si="1126">SUM(J366:J372)</f>
        <v>0</v>
      </c>
      <c r="K365" s="22">
        <f t="shared" si="1126"/>
        <v>0</v>
      </c>
      <c r="L365" s="22">
        <f t="shared" si="1125"/>
        <v>0</v>
      </c>
      <c r="M365" s="22">
        <f>SUM(M366:M372)</f>
        <v>0</v>
      </c>
      <c r="N365" s="22">
        <f t="shared" ref="N365:T365" si="1127">SUM(N366:N372)</f>
        <v>0</v>
      </c>
      <c r="O365" s="22">
        <f t="shared" ref="O365:S365" si="1128">SUM(O366:O372)</f>
        <v>0</v>
      </c>
      <c r="P365" s="22">
        <f t="shared" si="1128"/>
        <v>0</v>
      </c>
      <c r="Q365" s="22">
        <f t="shared" si="1128"/>
        <v>0</v>
      </c>
      <c r="R365" s="22">
        <f>SUM(R366:R372)</f>
        <v>0</v>
      </c>
      <c r="S365" s="22">
        <f t="shared" si="1128"/>
        <v>0</v>
      </c>
      <c r="T365" s="22">
        <f t="shared" si="1127"/>
        <v>0</v>
      </c>
      <c r="U365" s="22">
        <f>SUM(U366:U372)</f>
        <v>0</v>
      </c>
      <c r="V365" s="22">
        <f t="shared" ref="V365:AF365" si="1129">SUM(V366:V372)</f>
        <v>0</v>
      </c>
      <c r="W365" s="22">
        <v>0</v>
      </c>
      <c r="X365" s="22">
        <f t="shared" ref="X365:Y365" si="1130">SUM(X366:X372)</f>
        <v>0</v>
      </c>
      <c r="Y365" s="22">
        <f t="shared" si="1130"/>
        <v>0</v>
      </c>
      <c r="Z365" s="22">
        <v>0</v>
      </c>
      <c r="AA365" s="22">
        <v>0</v>
      </c>
      <c r="AB365" s="22">
        <f t="shared" si="1129"/>
        <v>0</v>
      </c>
      <c r="AC365" s="22">
        <f t="shared" ref="AC365" si="1131">SUM(AC366:AC372)</f>
        <v>0</v>
      </c>
      <c r="AD365" s="22">
        <f t="shared" si="1129"/>
        <v>0</v>
      </c>
      <c r="AE365" s="22">
        <f>SUM(AE366:AE372)</f>
        <v>0</v>
      </c>
      <c r="AF365" s="22">
        <f t="shared" si="1129"/>
        <v>0</v>
      </c>
      <c r="AG365" s="22">
        <f t="shared" ref="AG365" si="1132">SUM(AG366:AG372)</f>
        <v>0</v>
      </c>
      <c r="AH365" s="22">
        <v>0</v>
      </c>
      <c r="AI365" s="22">
        <f>SUM(AI366:AI372)</f>
        <v>0</v>
      </c>
      <c r="AJ365" s="22">
        <f t="shared" ref="AJ365" si="1133">SUM(AJ366:AJ372)</f>
        <v>0</v>
      </c>
      <c r="AK365" s="22">
        <f t="shared" ref="AK365" si="1134">SUM(AK366:AK372)</f>
        <v>0</v>
      </c>
      <c r="AL365" s="22">
        <f t="shared" ref="AL365:AO365" si="1135">SUM(AL366:AL372)</f>
        <v>0</v>
      </c>
      <c r="AM365" s="22">
        <f t="shared" ref="AM365:AN365" si="1136">SUM(AM366:AM372)</f>
        <v>0</v>
      </c>
      <c r="AN365" s="22">
        <f t="shared" si="1136"/>
        <v>0</v>
      </c>
      <c r="AO365" s="22">
        <f t="shared" si="1135"/>
        <v>0</v>
      </c>
      <c r="AP365" s="22">
        <f>SUM(AP366:AP372)</f>
        <v>0</v>
      </c>
      <c r="AQ365" s="22">
        <f t="shared" ref="AQ365:AU365" si="1137">SUM(AQ366:AQ372)</f>
        <v>0</v>
      </c>
      <c r="AR365" s="22">
        <f t="shared" si="1137"/>
        <v>0</v>
      </c>
      <c r="AS365" s="22">
        <f t="shared" ref="AS365:AT365" si="1138">SUM(AS366:AS372)</f>
        <v>0</v>
      </c>
      <c r="AT365" s="22">
        <f t="shared" si="1138"/>
        <v>0</v>
      </c>
      <c r="AU365" s="22">
        <f t="shared" si="1137"/>
        <v>0</v>
      </c>
      <c r="AV365" s="22">
        <f>SUM(AV366:AV372)</f>
        <v>0</v>
      </c>
      <c r="AW365" s="22">
        <f>SUM(AW366:AW372)</f>
        <v>0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139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140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141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142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143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144">SUM(AQ366:AU366)</f>
        <v>0</v>
      </c>
      <c r="AW366" s="67">
        <f t="shared" ref="AW366:AW372" si="1145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139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140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141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142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143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144"/>
        <v>0</v>
      </c>
      <c r="AW367" s="67">
        <f t="shared" si="1145"/>
        <v>0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139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140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141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142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143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144"/>
        <v>0</v>
      </c>
      <c r="AW368" s="67">
        <f t="shared" si="1145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139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140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141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142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143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144"/>
        <v>0</v>
      </c>
      <c r="AW369" s="67">
        <f t="shared" si="1145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139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140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141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142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143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144"/>
        <v>0</v>
      </c>
      <c r="AW370" s="67">
        <f t="shared" si="1145"/>
        <v>0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139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140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141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142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143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144"/>
        <v>0</v>
      </c>
      <c r="AW371" s="67">
        <f t="shared" si="1145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139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140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141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142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143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144"/>
        <v>0</v>
      </c>
      <c r="AW372" s="67">
        <f t="shared" si="1145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f t="shared" ref="F373" si="1146">+F374+F375</f>
        <v>0</v>
      </c>
      <c r="G373" s="22">
        <v>0</v>
      </c>
      <c r="H373" s="22">
        <f>+H374+H375</f>
        <v>0</v>
      </c>
      <c r="I373" s="22">
        <f t="shared" ref="I373:L373" si="1147">+I374+I375</f>
        <v>0</v>
      </c>
      <c r="J373" s="22">
        <f t="shared" ref="J373:K373" si="1148">+J374+J375</f>
        <v>0</v>
      </c>
      <c r="K373" s="22">
        <f t="shared" si="1148"/>
        <v>0</v>
      </c>
      <c r="L373" s="22">
        <f t="shared" si="1147"/>
        <v>0</v>
      </c>
      <c r="M373" s="22">
        <f>+M374+M375</f>
        <v>0</v>
      </c>
      <c r="N373" s="22">
        <f t="shared" ref="N373:T373" si="1149">+N374+N375</f>
        <v>0</v>
      </c>
      <c r="O373" s="22">
        <f t="shared" ref="O373:S373" si="1150">+O374+O375</f>
        <v>0</v>
      </c>
      <c r="P373" s="22">
        <f t="shared" si="1150"/>
        <v>0</v>
      </c>
      <c r="Q373" s="22">
        <f t="shared" si="1150"/>
        <v>0</v>
      </c>
      <c r="R373" s="22">
        <f>+R374+R375</f>
        <v>0</v>
      </c>
      <c r="S373" s="22">
        <f t="shared" si="1150"/>
        <v>0</v>
      </c>
      <c r="T373" s="22">
        <f t="shared" si="1149"/>
        <v>0</v>
      </c>
      <c r="U373" s="22">
        <f>+U374+U375</f>
        <v>0</v>
      </c>
      <c r="V373" s="22">
        <f t="shared" ref="V373:AF373" si="1151">+V374+V375</f>
        <v>0</v>
      </c>
      <c r="W373" s="22">
        <v>0</v>
      </c>
      <c r="X373" s="22">
        <f t="shared" ref="X373:Y373" si="1152">+X374+X375</f>
        <v>0</v>
      </c>
      <c r="Y373" s="22">
        <f t="shared" si="1152"/>
        <v>0</v>
      </c>
      <c r="Z373" s="22">
        <v>0</v>
      </c>
      <c r="AA373" s="22">
        <v>0</v>
      </c>
      <c r="AB373" s="22">
        <f t="shared" si="1151"/>
        <v>0</v>
      </c>
      <c r="AC373" s="22">
        <f t="shared" ref="AC373" si="1153">+AC374+AC375</f>
        <v>0</v>
      </c>
      <c r="AD373" s="22">
        <f t="shared" si="1151"/>
        <v>0</v>
      </c>
      <c r="AE373" s="22">
        <f>+AE374+AE375</f>
        <v>0</v>
      </c>
      <c r="AF373" s="22">
        <f t="shared" si="1151"/>
        <v>0</v>
      </c>
      <c r="AG373" s="22">
        <f t="shared" ref="AG373" si="1154">+AG374+AG375</f>
        <v>0</v>
      </c>
      <c r="AH373" s="22">
        <v>0</v>
      </c>
      <c r="AI373" s="22">
        <f>+AI374+AI375</f>
        <v>0</v>
      </c>
      <c r="AJ373" s="22">
        <f t="shared" ref="AJ373" si="1155">+AJ374+AJ375</f>
        <v>0</v>
      </c>
      <c r="AK373" s="22">
        <f t="shared" ref="AK373" si="1156">+AK374+AK375</f>
        <v>0</v>
      </c>
      <c r="AL373" s="22">
        <f t="shared" ref="AL373:AO373" si="1157">+AL374+AL375</f>
        <v>0</v>
      </c>
      <c r="AM373" s="22">
        <f t="shared" ref="AM373:AN373" si="1158">+AM374+AM375</f>
        <v>0</v>
      </c>
      <c r="AN373" s="22">
        <f t="shared" si="1158"/>
        <v>0</v>
      </c>
      <c r="AO373" s="22">
        <f t="shared" si="1157"/>
        <v>0</v>
      </c>
      <c r="AP373" s="22">
        <f>+AP374+AP375</f>
        <v>0</v>
      </c>
      <c r="AQ373" s="22">
        <f t="shared" ref="AQ373:AU373" si="1159">+AQ374+AQ375</f>
        <v>0</v>
      </c>
      <c r="AR373" s="22">
        <f t="shared" si="1159"/>
        <v>0</v>
      </c>
      <c r="AS373" s="22">
        <f t="shared" ref="AS373:AT373" si="1160">+AS374+AS375</f>
        <v>0</v>
      </c>
      <c r="AT373" s="22">
        <f t="shared" si="1160"/>
        <v>0</v>
      </c>
      <c r="AU373" s="22">
        <f t="shared" si="1159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0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f t="shared" ref="F377" si="1161">SUM(F378:F382)</f>
        <v>0</v>
      </c>
      <c r="G377" s="22">
        <v>0</v>
      </c>
      <c r="H377" s="22">
        <f>SUM(H378:H382)</f>
        <v>0</v>
      </c>
      <c r="I377" s="22">
        <f t="shared" ref="I377:L377" si="1162">SUM(I378:I382)</f>
        <v>0</v>
      </c>
      <c r="J377" s="22">
        <f t="shared" ref="J377:K377" si="1163">SUM(J378:J382)</f>
        <v>0</v>
      </c>
      <c r="K377" s="22">
        <f t="shared" si="1163"/>
        <v>0</v>
      </c>
      <c r="L377" s="22">
        <f t="shared" si="1162"/>
        <v>0</v>
      </c>
      <c r="M377" s="22">
        <f>SUM(M378:M382)</f>
        <v>0</v>
      </c>
      <c r="N377" s="22">
        <f t="shared" ref="N377:T377" si="1164">SUM(N378:N382)</f>
        <v>0</v>
      </c>
      <c r="O377" s="22">
        <f t="shared" ref="O377:S377" si="1165">SUM(O378:O382)</f>
        <v>0</v>
      </c>
      <c r="P377" s="22">
        <f t="shared" si="1165"/>
        <v>0</v>
      </c>
      <c r="Q377" s="22">
        <f t="shared" si="1165"/>
        <v>0</v>
      </c>
      <c r="R377" s="22">
        <f>SUM(R378:R382)</f>
        <v>0</v>
      </c>
      <c r="S377" s="22">
        <f t="shared" si="1165"/>
        <v>0</v>
      </c>
      <c r="T377" s="22">
        <f t="shared" si="1164"/>
        <v>0</v>
      </c>
      <c r="U377" s="22">
        <f>SUM(U378:U382)</f>
        <v>0</v>
      </c>
      <c r="V377" s="22">
        <f t="shared" ref="V377:AF377" si="1166">SUM(V378:V382)</f>
        <v>0</v>
      </c>
      <c r="W377" s="22">
        <v>0</v>
      </c>
      <c r="X377" s="22">
        <f t="shared" ref="X377:Y377" si="1167">SUM(X378:X382)</f>
        <v>0</v>
      </c>
      <c r="Y377" s="22">
        <f t="shared" si="1167"/>
        <v>0</v>
      </c>
      <c r="Z377" s="22">
        <v>0</v>
      </c>
      <c r="AA377" s="22">
        <v>0</v>
      </c>
      <c r="AB377" s="22">
        <f t="shared" si="1166"/>
        <v>0</v>
      </c>
      <c r="AC377" s="22">
        <f t="shared" ref="AC377" si="1168">SUM(AC378:AC382)</f>
        <v>0</v>
      </c>
      <c r="AD377" s="22">
        <f t="shared" si="1166"/>
        <v>0</v>
      </c>
      <c r="AE377" s="22">
        <f>SUM(AE378:AE382)</f>
        <v>0</v>
      </c>
      <c r="AF377" s="22">
        <f t="shared" si="1166"/>
        <v>0</v>
      </c>
      <c r="AG377" s="22">
        <f t="shared" ref="AG377" si="1169">SUM(AG378:AG382)</f>
        <v>0</v>
      </c>
      <c r="AH377" s="22">
        <v>0</v>
      </c>
      <c r="AI377" s="22">
        <f>SUM(AI378:AI382)</f>
        <v>0</v>
      </c>
      <c r="AJ377" s="22">
        <f t="shared" ref="AJ377" si="1170">SUM(AJ378:AJ382)</f>
        <v>0</v>
      </c>
      <c r="AK377" s="22">
        <f t="shared" ref="AK377" si="1171">SUM(AK378:AK382)</f>
        <v>0</v>
      </c>
      <c r="AL377" s="22">
        <f t="shared" ref="AL377:AO377" si="1172">SUM(AL378:AL382)</f>
        <v>0</v>
      </c>
      <c r="AM377" s="22">
        <f t="shared" ref="AM377:AN377" si="1173">SUM(AM378:AM382)</f>
        <v>0</v>
      </c>
      <c r="AN377" s="22">
        <f t="shared" si="1173"/>
        <v>0</v>
      </c>
      <c r="AO377" s="22">
        <f t="shared" si="1172"/>
        <v>0</v>
      </c>
      <c r="AP377" s="22">
        <f>SUM(AP378:AP382)</f>
        <v>0</v>
      </c>
      <c r="AQ377" s="22">
        <f t="shared" ref="AQ377:AU377" si="1174">SUM(AQ378:AQ382)</f>
        <v>0</v>
      </c>
      <c r="AR377" s="22">
        <f t="shared" si="1174"/>
        <v>0</v>
      </c>
      <c r="AS377" s="22">
        <f t="shared" ref="AS377:AT377" si="1175">SUM(AS378:AS382)</f>
        <v>0</v>
      </c>
      <c r="AT377" s="22">
        <f t="shared" si="1175"/>
        <v>0</v>
      </c>
      <c r="AU377" s="22">
        <f t="shared" si="1174"/>
        <v>0</v>
      </c>
      <c r="AV377" s="22">
        <f>SUM(AV378:AV382)</f>
        <v>0</v>
      </c>
      <c r="AW377" s="22">
        <f>SUM(AW378:AW382)</f>
        <v>0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0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f t="shared" ref="F383" si="1176">SUM(F384:F386)</f>
        <v>0</v>
      </c>
      <c r="G383" s="22">
        <v>0</v>
      </c>
      <c r="H383" s="22">
        <f>SUM(H384:H386)</f>
        <v>0</v>
      </c>
      <c r="I383" s="22">
        <f t="shared" ref="I383:L383" si="1177">SUM(I384:I386)</f>
        <v>0</v>
      </c>
      <c r="J383" s="22">
        <f t="shared" ref="J383:K383" si="1178">SUM(J384:J386)</f>
        <v>0</v>
      </c>
      <c r="K383" s="22">
        <f t="shared" si="1178"/>
        <v>0</v>
      </c>
      <c r="L383" s="22">
        <f t="shared" si="1177"/>
        <v>0</v>
      </c>
      <c r="M383" s="22">
        <f>SUM(M384:M386)</f>
        <v>0</v>
      </c>
      <c r="N383" s="22">
        <f t="shared" ref="N383:T383" si="1179">SUM(N384:N386)</f>
        <v>0</v>
      </c>
      <c r="O383" s="22">
        <f t="shared" ref="O383:S383" si="1180">SUM(O384:O386)</f>
        <v>0</v>
      </c>
      <c r="P383" s="22">
        <f t="shared" si="1180"/>
        <v>0</v>
      </c>
      <c r="Q383" s="22">
        <f t="shared" si="1180"/>
        <v>0</v>
      </c>
      <c r="R383" s="22">
        <f>SUM(R384:R386)</f>
        <v>0</v>
      </c>
      <c r="S383" s="22">
        <f t="shared" si="1180"/>
        <v>0</v>
      </c>
      <c r="T383" s="22">
        <f t="shared" si="1179"/>
        <v>0</v>
      </c>
      <c r="U383" s="22">
        <f>SUM(U384:U386)</f>
        <v>0</v>
      </c>
      <c r="V383" s="22">
        <f t="shared" ref="V383:AF383" si="1181">SUM(V384:V386)</f>
        <v>0</v>
      </c>
      <c r="W383" s="22">
        <v>0</v>
      </c>
      <c r="X383" s="22">
        <f t="shared" ref="X383:Y383" si="1182">SUM(X384:X386)</f>
        <v>0</v>
      </c>
      <c r="Y383" s="22">
        <f t="shared" si="1182"/>
        <v>0</v>
      </c>
      <c r="Z383" s="22">
        <v>0</v>
      </c>
      <c r="AA383" s="22">
        <v>0</v>
      </c>
      <c r="AB383" s="22">
        <f t="shared" si="1181"/>
        <v>0</v>
      </c>
      <c r="AC383" s="22">
        <f t="shared" ref="AC383" si="1183">SUM(AC384:AC386)</f>
        <v>0</v>
      </c>
      <c r="AD383" s="22">
        <f t="shared" si="1181"/>
        <v>0</v>
      </c>
      <c r="AE383" s="22">
        <f>SUM(AE384:AE386)</f>
        <v>0</v>
      </c>
      <c r="AF383" s="22">
        <f t="shared" si="1181"/>
        <v>0</v>
      </c>
      <c r="AG383" s="22">
        <f t="shared" ref="AG383" si="1184">SUM(AG384:AG386)</f>
        <v>0</v>
      </c>
      <c r="AH383" s="22">
        <v>0</v>
      </c>
      <c r="AI383" s="22">
        <f>SUM(AI384:AI386)</f>
        <v>0</v>
      </c>
      <c r="AJ383" s="22">
        <f t="shared" ref="AJ383" si="1185">SUM(AJ384:AJ386)</f>
        <v>0</v>
      </c>
      <c r="AK383" s="22">
        <f t="shared" ref="AK383" si="1186">SUM(AK384:AK386)</f>
        <v>0</v>
      </c>
      <c r="AL383" s="22">
        <f t="shared" ref="AL383:AO383" si="1187">SUM(AL384:AL386)</f>
        <v>0</v>
      </c>
      <c r="AM383" s="22">
        <f t="shared" ref="AM383:AN383" si="1188">SUM(AM384:AM386)</f>
        <v>0</v>
      </c>
      <c r="AN383" s="22">
        <f t="shared" si="1188"/>
        <v>0</v>
      </c>
      <c r="AO383" s="22">
        <f t="shared" si="1187"/>
        <v>0</v>
      </c>
      <c r="AP383" s="22">
        <f>SUM(AP384:AP386)</f>
        <v>0</v>
      </c>
      <c r="AQ383" s="22">
        <f t="shared" ref="AQ383:AU383" si="1189">SUM(AQ384:AQ386)</f>
        <v>0</v>
      </c>
      <c r="AR383" s="22">
        <f t="shared" si="1189"/>
        <v>0</v>
      </c>
      <c r="AS383" s="22">
        <f t="shared" ref="AS383:AT383" si="1190">SUM(AS384:AS386)</f>
        <v>0</v>
      </c>
      <c r="AT383" s="22">
        <f t="shared" si="1190"/>
        <v>0</v>
      </c>
      <c r="AU383" s="22">
        <f t="shared" si="1189"/>
        <v>0</v>
      </c>
      <c r="AV383" s="22">
        <f>SUM(AV384:AV386)</f>
        <v>0</v>
      </c>
      <c r="AW383" s="22">
        <f>SUM(AW384:AW386)</f>
        <v>0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f t="shared" ref="F387" si="1191">SUM(F388:F390)</f>
        <v>0</v>
      </c>
      <c r="G387" s="22">
        <v>0</v>
      </c>
      <c r="H387" s="22">
        <f>SUM(H388:H390)</f>
        <v>0</v>
      </c>
      <c r="I387" s="22">
        <f t="shared" ref="I387:L387" si="1192">SUM(I388:I390)</f>
        <v>0</v>
      </c>
      <c r="J387" s="22">
        <f t="shared" ref="J387:K387" si="1193">SUM(J388:J390)</f>
        <v>0</v>
      </c>
      <c r="K387" s="22">
        <f t="shared" si="1193"/>
        <v>0</v>
      </c>
      <c r="L387" s="22">
        <f t="shared" si="1192"/>
        <v>0</v>
      </c>
      <c r="M387" s="22">
        <f>SUM(M388:M390)</f>
        <v>0</v>
      </c>
      <c r="N387" s="22">
        <f t="shared" ref="N387:T387" si="1194">SUM(N388:N390)</f>
        <v>0</v>
      </c>
      <c r="O387" s="22">
        <f t="shared" ref="O387:S387" si="1195">SUM(O388:O390)</f>
        <v>0</v>
      </c>
      <c r="P387" s="22">
        <f t="shared" si="1195"/>
        <v>0</v>
      </c>
      <c r="Q387" s="22">
        <f t="shared" si="1195"/>
        <v>0</v>
      </c>
      <c r="R387" s="22">
        <f>SUM(R388:R390)</f>
        <v>0</v>
      </c>
      <c r="S387" s="22">
        <f t="shared" si="1195"/>
        <v>0</v>
      </c>
      <c r="T387" s="22">
        <f t="shared" si="1194"/>
        <v>0</v>
      </c>
      <c r="U387" s="22">
        <f>SUM(U388:U390)</f>
        <v>0</v>
      </c>
      <c r="V387" s="22">
        <f t="shared" ref="V387:AF387" si="1196">SUM(V388:V390)</f>
        <v>0</v>
      </c>
      <c r="W387" s="22">
        <v>0</v>
      </c>
      <c r="X387" s="22">
        <f t="shared" ref="X387:Y387" si="1197">SUM(X388:X390)</f>
        <v>0</v>
      </c>
      <c r="Y387" s="22">
        <f t="shared" si="1197"/>
        <v>0</v>
      </c>
      <c r="Z387" s="22">
        <v>0</v>
      </c>
      <c r="AA387" s="22">
        <v>0</v>
      </c>
      <c r="AB387" s="22">
        <f t="shared" si="1196"/>
        <v>0</v>
      </c>
      <c r="AC387" s="22">
        <f t="shared" ref="AC387" si="1198">SUM(AC388:AC390)</f>
        <v>0</v>
      </c>
      <c r="AD387" s="22">
        <f t="shared" si="1196"/>
        <v>0</v>
      </c>
      <c r="AE387" s="22">
        <f>SUM(AE388:AE390)</f>
        <v>0</v>
      </c>
      <c r="AF387" s="22">
        <f t="shared" si="1196"/>
        <v>0</v>
      </c>
      <c r="AG387" s="22">
        <f t="shared" ref="AG387" si="1199">SUM(AG388:AG390)</f>
        <v>0</v>
      </c>
      <c r="AH387" s="22">
        <v>0</v>
      </c>
      <c r="AI387" s="22">
        <f>SUM(AI388:AI390)</f>
        <v>0</v>
      </c>
      <c r="AJ387" s="22">
        <f t="shared" ref="AJ387" si="1200">SUM(AJ388:AJ390)</f>
        <v>0</v>
      </c>
      <c r="AK387" s="22">
        <f t="shared" ref="AK387" si="1201">SUM(AK388:AK390)</f>
        <v>0</v>
      </c>
      <c r="AL387" s="22">
        <f t="shared" ref="AL387:AO387" si="1202">SUM(AL388:AL390)</f>
        <v>0</v>
      </c>
      <c r="AM387" s="22">
        <f t="shared" ref="AM387:AN387" si="1203">SUM(AM388:AM390)</f>
        <v>0</v>
      </c>
      <c r="AN387" s="22">
        <f t="shared" si="1203"/>
        <v>0</v>
      </c>
      <c r="AO387" s="22">
        <f t="shared" si="1202"/>
        <v>0</v>
      </c>
      <c r="AP387" s="22">
        <f>SUM(AP388:AP390)</f>
        <v>0</v>
      </c>
      <c r="AQ387" s="22">
        <f t="shared" ref="AQ387:AU387" si="1204">SUM(AQ388:AQ390)</f>
        <v>0</v>
      </c>
      <c r="AR387" s="22">
        <f t="shared" si="1204"/>
        <v>0</v>
      </c>
      <c r="AS387" s="22">
        <f t="shared" ref="AS387:AT387" si="1205">SUM(AS388:AS390)</f>
        <v>0</v>
      </c>
      <c r="AT387" s="22">
        <f t="shared" si="1205"/>
        <v>0</v>
      </c>
      <c r="AU387" s="22">
        <f t="shared" si="1204"/>
        <v>0</v>
      </c>
      <c r="AV387" s="22">
        <f>SUM(AV388:AV390)</f>
        <v>0</v>
      </c>
      <c r="AW387" s="22">
        <f>SUM(AW388:AW390)</f>
        <v>0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92"/>
  <sheetViews>
    <sheetView workbookViewId="0">
      <pane xSplit="5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10.140625" style="20" bestFit="1" customWidth="1"/>
    <col min="7" max="7" width="12.5703125" style="20" bestFit="1" customWidth="1"/>
    <col min="8" max="8" width="13.85546875" style="20" bestFit="1" customWidth="1"/>
    <col min="9" max="9" width="10.85546875" style="20" bestFit="1" customWidth="1"/>
    <col min="10" max="10" width="8.7109375" style="20" hidden="1" customWidth="1"/>
    <col min="11" max="11" width="12.5703125" style="20" hidden="1" customWidth="1"/>
    <col min="12" max="12" width="13.85546875" style="20" bestFit="1" customWidth="1"/>
    <col min="13" max="13" width="10.85546875" style="20" bestFit="1" customWidth="1"/>
    <col min="14" max="14" width="10.14062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0.140625" style="20" bestFit="1" customWidth="1"/>
    <col min="22" max="22" width="12.5703125" style="20" hidden="1" customWidth="1"/>
    <col min="23" max="23" width="13.85546875" style="20" hidden="1" customWidth="1"/>
    <col min="24" max="24" width="10.85546875" style="20" bestFit="1" customWidth="1"/>
    <col min="25" max="25" width="8.7109375" style="20" hidden="1" customWidth="1"/>
    <col min="26" max="26" width="12.5703125" style="20" hidden="1" customWidth="1"/>
    <col min="27" max="27" width="13.85546875" style="20" hidden="1" customWidth="1"/>
    <col min="28" max="28" width="10.85546875" style="20" hidden="1" customWidth="1"/>
    <col min="29" max="29" width="10.140625" style="20" bestFit="1" customWidth="1"/>
    <col min="30" max="30" width="9.140625" style="6"/>
    <col min="31" max="33" width="11.71093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2017</v>
      </c>
      <c r="P4" s="5" t="str">
        <f>'MOC-summary'!A4</f>
        <v>2017</v>
      </c>
    </row>
    <row r="5" spans="1:29" x14ac:dyDescent="0.25">
      <c r="A5" s="5" t="s">
        <v>194</v>
      </c>
      <c r="P5" s="5" t="s">
        <v>195</v>
      </c>
    </row>
    <row r="8" spans="1:2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4"/>
      <c r="J8" s="86" t="s">
        <v>5</v>
      </c>
      <c r="K8" s="86"/>
      <c r="L8" s="86"/>
      <c r="M8" s="86"/>
      <c r="N8" s="98" t="s">
        <v>6</v>
      </c>
      <c r="P8" s="92" t="s">
        <v>3</v>
      </c>
      <c r="Q8" s="93"/>
      <c r="R8" s="93"/>
      <c r="S8" s="93"/>
      <c r="T8" s="94"/>
      <c r="U8" s="102" t="s">
        <v>4</v>
      </c>
      <c r="V8" s="103"/>
      <c r="W8" s="103"/>
      <c r="X8" s="104"/>
      <c r="Y8" s="86" t="s">
        <v>5</v>
      </c>
      <c r="Z8" s="86"/>
      <c r="AA8" s="86"/>
      <c r="AB8" s="86"/>
      <c r="AC8" s="98" t="s">
        <v>6</v>
      </c>
    </row>
    <row r="9" spans="1:29" x14ac:dyDescent="0.25">
      <c r="A9" s="95"/>
      <c r="B9" s="96"/>
      <c r="C9" s="96"/>
      <c r="D9" s="96"/>
      <c r="E9" s="97"/>
      <c r="F9" s="25" t="s">
        <v>7</v>
      </c>
      <c r="G9" s="26" t="s">
        <v>8</v>
      </c>
      <c r="H9" s="27" t="s">
        <v>9</v>
      </c>
      <c r="I9" s="28" t="s">
        <v>10</v>
      </c>
      <c r="J9" s="25" t="s">
        <v>7</v>
      </c>
      <c r="K9" s="26" t="s">
        <v>8</v>
      </c>
      <c r="L9" s="27" t="s">
        <v>9</v>
      </c>
      <c r="M9" s="28" t="s">
        <v>10</v>
      </c>
      <c r="N9" s="99"/>
      <c r="P9" s="95"/>
      <c r="Q9" s="96"/>
      <c r="R9" s="96"/>
      <c r="S9" s="96"/>
      <c r="T9" s="97"/>
      <c r="U9" s="25" t="s">
        <v>7</v>
      </c>
      <c r="V9" s="26" t="s">
        <v>8</v>
      </c>
      <c r="W9" s="27" t="s">
        <v>9</v>
      </c>
      <c r="X9" s="28" t="s">
        <v>10</v>
      </c>
      <c r="Y9" s="25" t="s">
        <v>7</v>
      </c>
      <c r="Z9" s="26" t="s">
        <v>8</v>
      </c>
      <c r="AA9" s="27" t="s">
        <v>9</v>
      </c>
      <c r="AB9" s="28" t="s">
        <v>10</v>
      </c>
      <c r="AC9" s="99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7" t="str">
        <f>$A$5</f>
        <v xml:space="preserve">DOMESTIC LIQUID BULK </v>
      </c>
      <c r="B11" s="108"/>
      <c r="C11" s="108"/>
      <c r="D11" s="108"/>
      <c r="E11" s="109"/>
      <c r="F11" s="22">
        <f>'MOC-DOM-LB'!H11</f>
        <v>614364.1</v>
      </c>
      <c r="G11" s="22">
        <f>'MOC-DOM-LB'!M11</f>
        <v>1</v>
      </c>
      <c r="H11" s="22">
        <f>'MOC-DOM-LB'!U11</f>
        <v>20762.996999999999</v>
      </c>
      <c r="I11" s="22">
        <f>'MOC-DOM-LB'!AI11</f>
        <v>255682.95899999997</v>
      </c>
      <c r="J11" s="22">
        <f>'MOC-DOM-LB'!AJ11</f>
        <v>0</v>
      </c>
      <c r="K11" s="22">
        <f>'MOC-DOM-LB'!AK11</f>
        <v>0</v>
      </c>
      <c r="L11" s="22">
        <f>'MOC-DOM-LB'!AP11</f>
        <v>16321</v>
      </c>
      <c r="M11" s="22">
        <f>'MOC-DOM-LB'!AV11</f>
        <v>15034.681</v>
      </c>
      <c r="N11" s="22">
        <f t="shared" ref="N11" si="0">+N13+N204</f>
        <v>922166.73699999996</v>
      </c>
      <c r="P11" s="107" t="str">
        <f t="shared" ref="P11" si="1">$P$5</f>
        <v xml:space="preserve">FOREIGN LIQUID BULK </v>
      </c>
      <c r="Q11" s="108"/>
      <c r="R11" s="108"/>
      <c r="S11" s="108"/>
      <c r="T11" s="109"/>
      <c r="U11" s="22">
        <f>'MOC-FOR-LB'!H11</f>
        <v>408469.82200000004</v>
      </c>
      <c r="V11" s="22">
        <f>'MOC-FOR-LB'!M11</f>
        <v>0</v>
      </c>
      <c r="W11" s="22">
        <f>'MOC-FOR-LB'!U11</f>
        <v>0</v>
      </c>
      <c r="X11" s="22">
        <f>'MOC-FOR-LB'!AI11</f>
        <v>317248.25400000002</v>
      </c>
      <c r="Y11" s="22">
        <f>'MOC-FOR-LB'!AJ11</f>
        <v>0</v>
      </c>
      <c r="Z11" s="22">
        <f>'MOC-FOR-LB'!AK11</f>
        <v>0</v>
      </c>
      <c r="AA11" s="22">
        <f>'MOC-FOR-LB'!AP11</f>
        <v>0</v>
      </c>
      <c r="AB11" s="22">
        <f>'MOC-FOR-LB'!AV11</f>
        <v>0</v>
      </c>
      <c r="AC11" s="22">
        <f t="shared" ref="AC11" si="2">+AC13+AC204</f>
        <v>725718.07600000012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87" t="s">
        <v>19</v>
      </c>
      <c r="B13" s="88"/>
      <c r="C13" s="88"/>
      <c r="D13" s="88"/>
      <c r="E13" s="89"/>
      <c r="F13" s="22">
        <f>'MOC-DOM-LB'!H13</f>
        <v>105102.29000000001</v>
      </c>
      <c r="G13" s="22">
        <f>'MOC-DOM-LB'!M13</f>
        <v>1</v>
      </c>
      <c r="H13" s="22">
        <f>'MOC-DOM-LB'!U13</f>
        <v>6162.2969999999996</v>
      </c>
      <c r="I13" s="22">
        <f>'MOC-DOM-LB'!AI13</f>
        <v>203769.67099999997</v>
      </c>
      <c r="J13" s="22">
        <f>'MOC-DOM-LB'!AJ13</f>
        <v>0</v>
      </c>
      <c r="K13" s="22">
        <f>'MOC-DOM-LB'!AK13</f>
        <v>0</v>
      </c>
      <c r="L13" s="22">
        <f>'MOC-DOM-LB'!AP13</f>
        <v>16321</v>
      </c>
      <c r="M13" s="22">
        <f>'MOC-DOM-LB'!AV13</f>
        <v>15034.681</v>
      </c>
      <c r="N13" s="22">
        <f t="shared" ref="N13" si="3">+N14+N23+N47+N57+N63+N85+N92+N97+N110+N114+N118+N123+N124+N129+N134+N139+N144+N161+N165+N173+N186+N192+N196+N200</f>
        <v>346390.93900000001</v>
      </c>
      <c r="P13" s="87" t="s">
        <v>192</v>
      </c>
      <c r="Q13" s="88"/>
      <c r="R13" s="88"/>
      <c r="S13" s="88"/>
      <c r="T13" s="89"/>
      <c r="U13" s="22">
        <f>'MOC-FOR-LB'!H13</f>
        <v>372669.82200000004</v>
      </c>
      <c r="V13" s="22">
        <f>'MOC-FOR-LB'!M13</f>
        <v>0</v>
      </c>
      <c r="W13" s="22">
        <f>'MOC-FOR-LB'!U13</f>
        <v>0</v>
      </c>
      <c r="X13" s="22">
        <f>'MOC-FOR-LB'!AI13</f>
        <v>187477.304</v>
      </c>
      <c r="Y13" s="22">
        <f>'MOC-FOR-LB'!AJ13</f>
        <v>0</v>
      </c>
      <c r="Z13" s="22">
        <f>'MOC-FOR-LB'!AK13</f>
        <v>0</v>
      </c>
      <c r="AA13" s="22">
        <f>'MOC-FOR-LB'!AP13</f>
        <v>0</v>
      </c>
      <c r="AB13" s="22">
        <f>'MOC-FOR-LB'!AV13</f>
        <v>0</v>
      </c>
      <c r="AC13" s="22">
        <f t="shared" ref="AC13" si="4">+AC14+AC23+AC47+AC57+AC63+AC85+AC92+AC97+AC110+AC114+AC118+AC123+AC124+AC129+AC134+AC139+AC144+AC161+AC165+AC173+AC186+AC192+AC196+AC200</f>
        <v>560147.12600000005</v>
      </c>
    </row>
    <row r="14" spans="1:29" ht="13.5" customHeight="1" x14ac:dyDescent="0.25">
      <c r="A14" s="12"/>
      <c r="B14" s="1"/>
      <c r="C14" s="2" t="s">
        <v>20</v>
      </c>
      <c r="D14" s="2"/>
      <c r="E14" s="13"/>
      <c r="F14" s="22">
        <f>'MOC-DOM-LB'!H14</f>
        <v>0</v>
      </c>
      <c r="G14" s="22">
        <f>'MOC-DOM-LB'!M14</f>
        <v>0</v>
      </c>
      <c r="H14" s="22">
        <f>'MOC-DOM-LB'!U14</f>
        <v>0</v>
      </c>
      <c r="I14" s="22">
        <f>'MOC-DOM-LB'!AI14</f>
        <v>0</v>
      </c>
      <c r="J14" s="22">
        <f>'MOC-DOM-LB'!AJ14</f>
        <v>0</v>
      </c>
      <c r="K14" s="22">
        <f>'MOC-DOM-LB'!AK14</f>
        <v>0</v>
      </c>
      <c r="L14" s="22">
        <f>'MOC-DOM-LB'!AP14</f>
        <v>0</v>
      </c>
      <c r="M14" s="22">
        <f>'MOC-DOM-LB'!AV14</f>
        <v>0</v>
      </c>
      <c r="N14" s="22">
        <f t="shared" ref="N14" si="5">SUM(N15:N22)</f>
        <v>0</v>
      </c>
      <c r="P14" s="12"/>
      <c r="Q14" s="1"/>
      <c r="R14" s="2" t="s">
        <v>20</v>
      </c>
      <c r="S14" s="2"/>
      <c r="T14" s="13"/>
      <c r="U14" s="22">
        <f>'MOC-FOR-LB'!H14</f>
        <v>0</v>
      </c>
      <c r="V14" s="22">
        <f>'MOC-FOR-LB'!M14</f>
        <v>0</v>
      </c>
      <c r="W14" s="22">
        <f>'MOC-FOR-LB'!U14</f>
        <v>0</v>
      </c>
      <c r="X14" s="22">
        <f>'MOC-FOR-LB'!AI14</f>
        <v>0</v>
      </c>
      <c r="Y14" s="22">
        <f>'MOC-FOR-LB'!AJ14</f>
        <v>0</v>
      </c>
      <c r="Z14" s="22">
        <f>'MOC-FOR-LB'!AK14</f>
        <v>0</v>
      </c>
      <c r="AA14" s="22">
        <f>'MOC-FOR-LB'!AP14</f>
        <v>0</v>
      </c>
      <c r="AB14" s="22">
        <f>'MOC-FOR-LB'!AV14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21</v>
      </c>
      <c r="E15" s="13"/>
      <c r="F15" s="22">
        <f>'MOC-DOM-LB'!H15</f>
        <v>0</v>
      </c>
      <c r="G15" s="22">
        <f>'MOC-DOM-LB'!M15</f>
        <v>0</v>
      </c>
      <c r="H15" s="22">
        <f>'MOC-DOM-LB'!U15</f>
        <v>0</v>
      </c>
      <c r="I15" s="22">
        <f>'MOC-DOM-LB'!AI15</f>
        <v>0</v>
      </c>
      <c r="J15" s="22">
        <f>'MOC-DOM-LB'!AJ15</f>
        <v>0</v>
      </c>
      <c r="K15" s="22">
        <f>'MOC-DOM-LB'!AK15</f>
        <v>0</v>
      </c>
      <c r="L15" s="22">
        <f>'MOC-DOM-LB'!AP15</f>
        <v>0</v>
      </c>
      <c r="M15" s="22">
        <f>'MOC-DOM-LB'!AV15</f>
        <v>0</v>
      </c>
      <c r="N15" s="22">
        <f>SUM(F15:M15)</f>
        <v>0</v>
      </c>
      <c r="P15" s="12"/>
      <c r="Q15" s="14"/>
      <c r="R15" s="2"/>
      <c r="S15" s="3" t="s">
        <v>21</v>
      </c>
      <c r="T15" s="13"/>
      <c r="U15" s="22">
        <f>'MOC-FOR-LB'!H15</f>
        <v>0</v>
      </c>
      <c r="V15" s="22">
        <f>'MOC-FOR-LB'!M15</f>
        <v>0</v>
      </c>
      <c r="W15" s="22">
        <f>'MOC-FOR-LB'!U15</f>
        <v>0</v>
      </c>
      <c r="X15" s="22">
        <f>'MOC-FOR-LB'!AI15</f>
        <v>0</v>
      </c>
      <c r="Y15" s="22">
        <f>'MOC-FOR-LB'!AJ15</f>
        <v>0</v>
      </c>
      <c r="Z15" s="22">
        <f>'MOC-FOR-LB'!AK15</f>
        <v>0</v>
      </c>
      <c r="AA15" s="22">
        <f>'MOC-FOR-LB'!AP15</f>
        <v>0</v>
      </c>
      <c r="AB15" s="22">
        <f>'MOC-FOR-LB'!AV15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22</v>
      </c>
      <c r="E16" s="13"/>
      <c r="F16" s="22">
        <f>'MOC-DOM-LB'!H16</f>
        <v>0</v>
      </c>
      <c r="G16" s="22">
        <f>'MOC-DOM-LB'!M16</f>
        <v>0</v>
      </c>
      <c r="H16" s="22">
        <f>'MOC-DOM-LB'!U16</f>
        <v>0</v>
      </c>
      <c r="I16" s="22">
        <f>'MOC-DOM-LB'!AI16</f>
        <v>0</v>
      </c>
      <c r="J16" s="22">
        <f>'MOC-DOM-LB'!AJ16</f>
        <v>0</v>
      </c>
      <c r="K16" s="22">
        <f>'MOC-DOM-LB'!AK16</f>
        <v>0</v>
      </c>
      <c r="L16" s="22">
        <f>'MOC-DOM-LB'!AP16</f>
        <v>0</v>
      </c>
      <c r="M16" s="22">
        <f>'MOC-DOM-LB'!AV16</f>
        <v>0</v>
      </c>
      <c r="N16" s="22">
        <f t="shared" ref="N16:N22" si="7">SUM(F16:M16)</f>
        <v>0</v>
      </c>
      <c r="P16" s="12"/>
      <c r="Q16" s="14"/>
      <c r="R16" s="2"/>
      <c r="S16" s="3" t="s">
        <v>22</v>
      </c>
      <c r="T16" s="13"/>
      <c r="U16" s="22">
        <f>'MOC-FOR-LB'!H16</f>
        <v>0</v>
      </c>
      <c r="V16" s="22">
        <f>'MOC-FOR-LB'!M16</f>
        <v>0</v>
      </c>
      <c r="W16" s="22">
        <f>'MOC-FOR-LB'!U16</f>
        <v>0</v>
      </c>
      <c r="X16" s="22">
        <f>'MOC-FOR-LB'!AI16</f>
        <v>0</v>
      </c>
      <c r="Y16" s="22">
        <f>'MOC-FOR-LB'!AJ16</f>
        <v>0</v>
      </c>
      <c r="Z16" s="22">
        <f>'MOC-FOR-LB'!AK16</f>
        <v>0</v>
      </c>
      <c r="AA16" s="22">
        <f>'MOC-FOR-LB'!AP16</f>
        <v>0</v>
      </c>
      <c r="AB16" s="22">
        <f>'MOC-FOR-LB'!AV16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23</v>
      </c>
      <c r="E17" s="13"/>
      <c r="F17" s="22">
        <f>'MOC-DOM-LB'!H17</f>
        <v>0</v>
      </c>
      <c r="G17" s="22">
        <f>'MOC-DOM-LB'!M17</f>
        <v>0</v>
      </c>
      <c r="H17" s="22">
        <f>'MOC-DOM-LB'!U17</f>
        <v>0</v>
      </c>
      <c r="I17" s="22">
        <f>'MOC-DOM-LB'!AI17</f>
        <v>0</v>
      </c>
      <c r="J17" s="22">
        <f>'MOC-DOM-LB'!AJ17</f>
        <v>0</v>
      </c>
      <c r="K17" s="22">
        <f>'MOC-DOM-LB'!AK17</f>
        <v>0</v>
      </c>
      <c r="L17" s="22">
        <f>'MOC-DOM-LB'!AP17</f>
        <v>0</v>
      </c>
      <c r="M17" s="22">
        <f>'MOC-DOM-LB'!AV17</f>
        <v>0</v>
      </c>
      <c r="N17" s="22">
        <f t="shared" si="7"/>
        <v>0</v>
      </c>
      <c r="P17" s="12"/>
      <c r="Q17" s="14"/>
      <c r="R17" s="2"/>
      <c r="S17" s="3" t="s">
        <v>23</v>
      </c>
      <c r="T17" s="13"/>
      <c r="U17" s="22">
        <f>'MOC-FOR-LB'!H17</f>
        <v>0</v>
      </c>
      <c r="V17" s="22">
        <f>'MOC-FOR-LB'!M17</f>
        <v>0</v>
      </c>
      <c r="W17" s="22">
        <f>'MOC-FOR-LB'!U17</f>
        <v>0</v>
      </c>
      <c r="X17" s="22">
        <f>'MOC-FOR-LB'!AI17</f>
        <v>0</v>
      </c>
      <c r="Y17" s="22">
        <f>'MOC-FOR-LB'!AJ17</f>
        <v>0</v>
      </c>
      <c r="Z17" s="22">
        <f>'MOC-FOR-LB'!AK17</f>
        <v>0</v>
      </c>
      <c r="AA17" s="22">
        <f>'MOC-FOR-LB'!AP17</f>
        <v>0</v>
      </c>
      <c r="AB17" s="22">
        <f>'MOC-FOR-LB'!AV17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24</v>
      </c>
      <c r="E18" s="13"/>
      <c r="F18" s="22">
        <f>'MOC-DOM-LB'!H18</f>
        <v>0</v>
      </c>
      <c r="G18" s="22">
        <f>'MOC-DOM-LB'!M18</f>
        <v>0</v>
      </c>
      <c r="H18" s="22">
        <f>'MOC-DOM-LB'!U18</f>
        <v>0</v>
      </c>
      <c r="I18" s="22">
        <f>'MOC-DOM-LB'!AI18</f>
        <v>0</v>
      </c>
      <c r="J18" s="22">
        <f>'MOC-DOM-LB'!AJ18</f>
        <v>0</v>
      </c>
      <c r="K18" s="22">
        <f>'MOC-DOM-LB'!AK18</f>
        <v>0</v>
      </c>
      <c r="L18" s="22">
        <f>'MOC-DOM-LB'!AP18</f>
        <v>0</v>
      </c>
      <c r="M18" s="22">
        <f>'MOC-DOM-LB'!AV18</f>
        <v>0</v>
      </c>
      <c r="N18" s="22">
        <f t="shared" si="7"/>
        <v>0</v>
      </c>
      <c r="P18" s="12"/>
      <c r="Q18" s="14"/>
      <c r="R18" s="2"/>
      <c r="S18" s="3" t="s">
        <v>24</v>
      </c>
      <c r="T18" s="13"/>
      <c r="U18" s="22">
        <f>'MOC-FOR-LB'!H18</f>
        <v>0</v>
      </c>
      <c r="V18" s="22">
        <f>'MOC-FOR-LB'!M18</f>
        <v>0</v>
      </c>
      <c r="W18" s="22">
        <f>'MOC-FOR-LB'!U18</f>
        <v>0</v>
      </c>
      <c r="X18" s="22">
        <f>'MOC-FOR-LB'!AI18</f>
        <v>0</v>
      </c>
      <c r="Y18" s="22">
        <f>'MOC-FOR-LB'!AJ18</f>
        <v>0</v>
      </c>
      <c r="Z18" s="22">
        <f>'MOC-FOR-LB'!AK18</f>
        <v>0</v>
      </c>
      <c r="AA18" s="22">
        <f>'MOC-FOR-LB'!AP18</f>
        <v>0</v>
      </c>
      <c r="AB18" s="22">
        <f>'MOC-FOR-LB'!AV18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25</v>
      </c>
      <c r="E19" s="13"/>
      <c r="F19" s="22">
        <f>'MOC-DOM-LB'!H19</f>
        <v>0</v>
      </c>
      <c r="G19" s="22">
        <f>'MOC-DOM-LB'!M19</f>
        <v>0</v>
      </c>
      <c r="H19" s="22">
        <f>'MOC-DOM-LB'!U19</f>
        <v>0</v>
      </c>
      <c r="I19" s="22">
        <f>'MOC-DOM-LB'!AI19</f>
        <v>0</v>
      </c>
      <c r="J19" s="22">
        <f>'MOC-DOM-LB'!AJ19</f>
        <v>0</v>
      </c>
      <c r="K19" s="22">
        <f>'MOC-DOM-LB'!AK19</f>
        <v>0</v>
      </c>
      <c r="L19" s="22">
        <f>'MOC-DOM-LB'!AP19</f>
        <v>0</v>
      </c>
      <c r="M19" s="22">
        <f>'MOC-DOM-LB'!AV19</f>
        <v>0</v>
      </c>
      <c r="N19" s="22">
        <f t="shared" si="7"/>
        <v>0</v>
      </c>
      <c r="P19" s="12"/>
      <c r="Q19" s="14"/>
      <c r="R19" s="2"/>
      <c r="S19" s="3" t="s">
        <v>25</v>
      </c>
      <c r="T19" s="13"/>
      <c r="U19" s="22">
        <f>'MOC-FOR-LB'!H19</f>
        <v>0</v>
      </c>
      <c r="V19" s="22">
        <f>'MOC-FOR-LB'!M19</f>
        <v>0</v>
      </c>
      <c r="W19" s="22">
        <f>'MOC-FOR-LB'!U19</f>
        <v>0</v>
      </c>
      <c r="X19" s="22">
        <f>'MOC-FOR-LB'!AI19</f>
        <v>0</v>
      </c>
      <c r="Y19" s="22">
        <f>'MOC-FOR-LB'!AJ19</f>
        <v>0</v>
      </c>
      <c r="Z19" s="22">
        <f>'MOC-FOR-LB'!AK19</f>
        <v>0</v>
      </c>
      <c r="AA19" s="22">
        <f>'MOC-FOR-LB'!AP19</f>
        <v>0</v>
      </c>
      <c r="AB19" s="22">
        <f>'MOC-FOR-LB'!AV19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26</v>
      </c>
      <c r="E20" s="13"/>
      <c r="F20" s="22">
        <f>'MOC-DOM-LB'!H20</f>
        <v>0</v>
      </c>
      <c r="G20" s="22">
        <f>'MOC-DOM-LB'!M20</f>
        <v>0</v>
      </c>
      <c r="H20" s="22">
        <f>'MOC-DOM-LB'!U20</f>
        <v>0</v>
      </c>
      <c r="I20" s="22">
        <f>'MOC-DOM-LB'!AI20</f>
        <v>0</v>
      </c>
      <c r="J20" s="22">
        <f>'MOC-DOM-LB'!AJ20</f>
        <v>0</v>
      </c>
      <c r="K20" s="22">
        <f>'MOC-DOM-LB'!AK20</f>
        <v>0</v>
      </c>
      <c r="L20" s="22">
        <f>'MOC-DOM-LB'!AP20</f>
        <v>0</v>
      </c>
      <c r="M20" s="22">
        <f>'MOC-DOM-LB'!AV20</f>
        <v>0</v>
      </c>
      <c r="N20" s="22">
        <f t="shared" si="7"/>
        <v>0</v>
      </c>
      <c r="P20" s="12"/>
      <c r="Q20" s="14"/>
      <c r="R20" s="2"/>
      <c r="S20" s="3" t="s">
        <v>26</v>
      </c>
      <c r="T20" s="13"/>
      <c r="U20" s="22">
        <f>'MOC-FOR-LB'!H20</f>
        <v>0</v>
      </c>
      <c r="V20" s="22">
        <f>'MOC-FOR-LB'!M20</f>
        <v>0</v>
      </c>
      <c r="W20" s="22">
        <f>'MOC-FOR-LB'!U20</f>
        <v>0</v>
      </c>
      <c r="X20" s="22">
        <f>'MOC-FOR-LB'!AI20</f>
        <v>0</v>
      </c>
      <c r="Y20" s="22">
        <f>'MOC-FOR-LB'!AJ20</f>
        <v>0</v>
      </c>
      <c r="Z20" s="22">
        <f>'MOC-FOR-LB'!AK20</f>
        <v>0</v>
      </c>
      <c r="AA20" s="22">
        <f>'MOC-FOR-LB'!AP20</f>
        <v>0</v>
      </c>
      <c r="AB20" s="22">
        <f>'MOC-FOR-LB'!AV20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27</v>
      </c>
      <c r="E21" s="13"/>
      <c r="F21" s="22">
        <f>'MOC-DOM-LB'!H21</f>
        <v>0</v>
      </c>
      <c r="G21" s="22">
        <f>'MOC-DOM-LB'!M21</f>
        <v>0</v>
      </c>
      <c r="H21" s="22">
        <f>'MOC-DOM-LB'!U21</f>
        <v>0</v>
      </c>
      <c r="I21" s="22">
        <f>'MOC-DOM-LB'!AI21</f>
        <v>0</v>
      </c>
      <c r="J21" s="22">
        <f>'MOC-DOM-LB'!AJ21</f>
        <v>0</v>
      </c>
      <c r="K21" s="22">
        <f>'MOC-DOM-LB'!AK21</f>
        <v>0</v>
      </c>
      <c r="L21" s="22">
        <f>'MOC-DOM-LB'!AP21</f>
        <v>0</v>
      </c>
      <c r="M21" s="22">
        <f>'MOC-DOM-LB'!AV21</f>
        <v>0</v>
      </c>
      <c r="N21" s="22">
        <f t="shared" si="7"/>
        <v>0</v>
      </c>
      <c r="P21" s="12"/>
      <c r="Q21" s="14"/>
      <c r="R21" s="2"/>
      <c r="S21" s="3" t="s">
        <v>27</v>
      </c>
      <c r="T21" s="13"/>
      <c r="U21" s="22">
        <f>'MOC-FOR-LB'!H21</f>
        <v>0</v>
      </c>
      <c r="V21" s="22">
        <f>'MOC-FOR-LB'!M21</f>
        <v>0</v>
      </c>
      <c r="W21" s="22">
        <f>'MOC-FOR-LB'!U21</f>
        <v>0</v>
      </c>
      <c r="X21" s="22">
        <f>'MOC-FOR-LB'!AI21</f>
        <v>0</v>
      </c>
      <c r="Y21" s="22">
        <f>'MOC-FOR-LB'!AJ21</f>
        <v>0</v>
      </c>
      <c r="Z21" s="22">
        <f>'MOC-FOR-LB'!AK21</f>
        <v>0</v>
      </c>
      <c r="AA21" s="22">
        <f>'MOC-FOR-LB'!AP21</f>
        <v>0</v>
      </c>
      <c r="AB21" s="22">
        <f>'MOC-FOR-LB'!AV21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28</v>
      </c>
      <c r="E22" s="13"/>
      <c r="F22" s="22">
        <f>'MOC-DOM-LB'!H22</f>
        <v>0</v>
      </c>
      <c r="G22" s="22">
        <f>'MOC-DOM-LB'!M22</f>
        <v>0</v>
      </c>
      <c r="H22" s="22">
        <f>'MOC-DOM-LB'!U22</f>
        <v>0</v>
      </c>
      <c r="I22" s="22">
        <f>'MOC-DOM-LB'!AI22</f>
        <v>0</v>
      </c>
      <c r="J22" s="22">
        <f>'MOC-DOM-LB'!AJ22</f>
        <v>0</v>
      </c>
      <c r="K22" s="22">
        <f>'MOC-DOM-LB'!AK22</f>
        <v>0</v>
      </c>
      <c r="L22" s="22">
        <f>'MOC-DOM-LB'!AP22</f>
        <v>0</v>
      </c>
      <c r="M22" s="22">
        <f>'MOC-DOM-LB'!AV22</f>
        <v>0</v>
      </c>
      <c r="N22" s="22">
        <f t="shared" si="7"/>
        <v>0</v>
      </c>
      <c r="P22" s="12"/>
      <c r="Q22" s="14"/>
      <c r="R22" s="2"/>
      <c r="S22" s="3" t="s">
        <v>28</v>
      </c>
      <c r="T22" s="13"/>
      <c r="U22" s="22">
        <f>'MOC-FOR-LB'!H22</f>
        <v>0</v>
      </c>
      <c r="V22" s="22">
        <f>'MOC-FOR-LB'!M22</f>
        <v>0</v>
      </c>
      <c r="W22" s="22">
        <f>'MOC-FOR-LB'!U22</f>
        <v>0</v>
      </c>
      <c r="X22" s="22">
        <f>'MOC-FOR-LB'!AI22</f>
        <v>0</v>
      </c>
      <c r="Y22" s="22">
        <f>'MOC-FOR-LB'!AJ22</f>
        <v>0</v>
      </c>
      <c r="Z22" s="22">
        <f>'MOC-FOR-LB'!AK22</f>
        <v>0</v>
      </c>
      <c r="AA22" s="22">
        <f>'MOC-FOR-LB'!AP22</f>
        <v>0</v>
      </c>
      <c r="AB22" s="22">
        <f>'MOC-FOR-LB'!AV22</f>
        <v>0</v>
      </c>
      <c r="AC22" s="22">
        <f t="shared" si="8"/>
        <v>0</v>
      </c>
    </row>
    <row r="23" spans="1:29" x14ac:dyDescent="0.25">
      <c r="A23" s="12"/>
      <c r="B23" s="1"/>
      <c r="C23" s="2" t="s">
        <v>29</v>
      </c>
      <c r="D23" s="2"/>
      <c r="E23" s="13"/>
      <c r="F23" s="22">
        <f>'MOC-DOM-LB'!H23</f>
        <v>0</v>
      </c>
      <c r="G23" s="22">
        <f>'MOC-DOM-LB'!M23</f>
        <v>0</v>
      </c>
      <c r="H23" s="22">
        <f>'MOC-DOM-LB'!U23</f>
        <v>0</v>
      </c>
      <c r="I23" s="22">
        <f>'MOC-DOM-LB'!AI23</f>
        <v>0</v>
      </c>
      <c r="J23" s="22">
        <f>'MOC-DOM-LB'!AJ23</f>
        <v>0</v>
      </c>
      <c r="K23" s="22">
        <f>'MOC-DOM-LB'!AK23</f>
        <v>0</v>
      </c>
      <c r="L23" s="22">
        <f>'MOC-DOM-LB'!AP23</f>
        <v>0</v>
      </c>
      <c r="M23" s="22">
        <f>'MOC-DOM-LB'!AV23</f>
        <v>0</v>
      </c>
      <c r="N23" s="22">
        <f t="shared" ref="N23" si="9">+N24+N32+N40+N46</f>
        <v>0</v>
      </c>
      <c r="P23" s="12"/>
      <c r="Q23" s="1"/>
      <c r="R23" s="2" t="s">
        <v>29</v>
      </c>
      <c r="S23" s="2"/>
      <c r="T23" s="13"/>
      <c r="U23" s="22">
        <f>'MOC-FOR-LB'!H23</f>
        <v>0</v>
      </c>
      <c r="V23" s="22">
        <f>'MOC-FOR-LB'!M23</f>
        <v>0</v>
      </c>
      <c r="W23" s="22">
        <f>'MOC-FOR-LB'!U23</f>
        <v>0</v>
      </c>
      <c r="X23" s="22">
        <f>'MOC-FOR-LB'!AI23</f>
        <v>0</v>
      </c>
      <c r="Y23" s="22">
        <f>'MOC-FOR-LB'!AJ23</f>
        <v>0</v>
      </c>
      <c r="Z23" s="22">
        <f>'MOC-FOR-LB'!AK23</f>
        <v>0</v>
      </c>
      <c r="AA23" s="22">
        <f>'MOC-FOR-LB'!AP23</f>
        <v>0</v>
      </c>
      <c r="AB23" s="22">
        <f>'MOC-FOR-LB'!AV23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30</v>
      </c>
      <c r="E24" s="13"/>
      <c r="F24" s="22">
        <f>'MOC-DOM-LB'!H24</f>
        <v>0</v>
      </c>
      <c r="G24" s="22">
        <f>'MOC-DOM-LB'!M24</f>
        <v>0</v>
      </c>
      <c r="H24" s="22">
        <f>'MOC-DOM-LB'!U24</f>
        <v>0</v>
      </c>
      <c r="I24" s="22">
        <f>'MOC-DOM-LB'!AI24</f>
        <v>0</v>
      </c>
      <c r="J24" s="22">
        <f>'MOC-DOM-LB'!AJ24</f>
        <v>0</v>
      </c>
      <c r="K24" s="22">
        <f>'MOC-DOM-LB'!AK24</f>
        <v>0</v>
      </c>
      <c r="L24" s="22">
        <f>'MOC-DOM-LB'!AP24</f>
        <v>0</v>
      </c>
      <c r="M24" s="22">
        <f>'MOC-DOM-LB'!AV24</f>
        <v>0</v>
      </c>
      <c r="N24" s="22">
        <f t="shared" ref="N24" si="11">SUM(N25:N31)</f>
        <v>0</v>
      </c>
      <c r="P24" s="12"/>
      <c r="Q24" s="14"/>
      <c r="R24" s="2"/>
      <c r="S24" s="3" t="s">
        <v>30</v>
      </c>
      <c r="T24" s="13"/>
      <c r="U24" s="22">
        <f>'MOC-FOR-LB'!H24</f>
        <v>0</v>
      </c>
      <c r="V24" s="22">
        <f>'MOC-FOR-LB'!M24</f>
        <v>0</v>
      </c>
      <c r="W24" s="22">
        <f>'MOC-FOR-LB'!U24</f>
        <v>0</v>
      </c>
      <c r="X24" s="22">
        <f>'MOC-FOR-LB'!AI24</f>
        <v>0</v>
      </c>
      <c r="Y24" s="22">
        <f>'MOC-FOR-LB'!AJ24</f>
        <v>0</v>
      </c>
      <c r="Z24" s="22">
        <f>'MOC-FOR-LB'!AK24</f>
        <v>0</v>
      </c>
      <c r="AA24" s="22">
        <f>'MOC-FOR-LB'!AP24</f>
        <v>0</v>
      </c>
      <c r="AB24" s="22">
        <f>'MOC-FOR-LB'!AV24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31</v>
      </c>
      <c r="F25" s="22">
        <f>'MOC-DOM-LB'!H25</f>
        <v>0</v>
      </c>
      <c r="G25" s="22">
        <f>'MOC-DOM-LB'!M25</f>
        <v>0</v>
      </c>
      <c r="H25" s="22">
        <f>'MOC-DOM-LB'!U25</f>
        <v>0</v>
      </c>
      <c r="I25" s="22">
        <f>'MOC-DOM-LB'!AI25</f>
        <v>0</v>
      </c>
      <c r="J25" s="22">
        <f>'MOC-DOM-LB'!AJ25</f>
        <v>0</v>
      </c>
      <c r="K25" s="22">
        <f>'MOC-DOM-LB'!AK25</f>
        <v>0</v>
      </c>
      <c r="L25" s="22">
        <f>'MOC-DOM-LB'!AP25</f>
        <v>0</v>
      </c>
      <c r="M25" s="22">
        <f>'MOC-DOM-LB'!AV25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31</v>
      </c>
      <c r="U25" s="22">
        <f>'MOC-FOR-LB'!H25</f>
        <v>0</v>
      </c>
      <c r="V25" s="22">
        <f>'MOC-FOR-LB'!M25</f>
        <v>0</v>
      </c>
      <c r="W25" s="22">
        <f>'MOC-FOR-LB'!U25</f>
        <v>0</v>
      </c>
      <c r="X25" s="22">
        <f>'MOC-FOR-LB'!AI25</f>
        <v>0</v>
      </c>
      <c r="Y25" s="22">
        <f>'MOC-FOR-LB'!AJ25</f>
        <v>0</v>
      </c>
      <c r="Z25" s="22">
        <f>'MOC-FOR-LB'!AK25</f>
        <v>0</v>
      </c>
      <c r="AA25" s="22">
        <f>'MOC-FOR-LB'!AP25</f>
        <v>0</v>
      </c>
      <c r="AB25" s="22">
        <f>'MOC-FOR-LB'!AV25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32</v>
      </c>
      <c r="F26" s="22">
        <f>'MOC-DOM-LB'!H26</f>
        <v>0</v>
      </c>
      <c r="G26" s="22">
        <f>'MOC-DOM-LB'!M26</f>
        <v>0</v>
      </c>
      <c r="H26" s="22">
        <f>'MOC-DOM-LB'!U26</f>
        <v>0</v>
      </c>
      <c r="I26" s="22">
        <f>'MOC-DOM-LB'!AI26</f>
        <v>0</v>
      </c>
      <c r="J26" s="22">
        <f>'MOC-DOM-LB'!AJ26</f>
        <v>0</v>
      </c>
      <c r="K26" s="22">
        <f>'MOC-DOM-LB'!AK26</f>
        <v>0</v>
      </c>
      <c r="L26" s="22">
        <f>'MOC-DOM-LB'!AP26</f>
        <v>0</v>
      </c>
      <c r="M26" s="22">
        <f>'MOC-DOM-LB'!AV26</f>
        <v>0</v>
      </c>
      <c r="N26" s="22">
        <f t="shared" si="13"/>
        <v>0</v>
      </c>
      <c r="P26" s="12"/>
      <c r="Q26" s="1"/>
      <c r="R26" s="14"/>
      <c r="S26" s="2"/>
      <c r="T26" s="13" t="s">
        <v>32</v>
      </c>
      <c r="U26" s="22">
        <f>'MOC-FOR-LB'!H26</f>
        <v>0</v>
      </c>
      <c r="V26" s="22">
        <f>'MOC-FOR-LB'!M26</f>
        <v>0</v>
      </c>
      <c r="W26" s="22">
        <f>'MOC-FOR-LB'!U26</f>
        <v>0</v>
      </c>
      <c r="X26" s="22">
        <f>'MOC-FOR-LB'!AI26</f>
        <v>0</v>
      </c>
      <c r="Y26" s="22">
        <f>'MOC-FOR-LB'!AJ26</f>
        <v>0</v>
      </c>
      <c r="Z26" s="22">
        <f>'MOC-FOR-LB'!AK26</f>
        <v>0</v>
      </c>
      <c r="AA26" s="22">
        <f>'MOC-FOR-LB'!AP26</f>
        <v>0</v>
      </c>
      <c r="AB26" s="22">
        <f>'MOC-FOR-LB'!AV26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23</v>
      </c>
      <c r="F27" s="22">
        <f>'MOC-DOM-LB'!H27</f>
        <v>0</v>
      </c>
      <c r="G27" s="22">
        <f>'MOC-DOM-LB'!M27</f>
        <v>0</v>
      </c>
      <c r="H27" s="22">
        <f>'MOC-DOM-LB'!U27</f>
        <v>0</v>
      </c>
      <c r="I27" s="22">
        <f>'MOC-DOM-LB'!AI27</f>
        <v>0</v>
      </c>
      <c r="J27" s="22">
        <f>'MOC-DOM-LB'!AJ27</f>
        <v>0</v>
      </c>
      <c r="K27" s="22">
        <f>'MOC-DOM-LB'!AK27</f>
        <v>0</v>
      </c>
      <c r="L27" s="22">
        <f>'MOC-DOM-LB'!AP27</f>
        <v>0</v>
      </c>
      <c r="M27" s="22">
        <f>'MOC-DOM-LB'!AV27</f>
        <v>0</v>
      </c>
      <c r="N27" s="22">
        <f t="shared" si="13"/>
        <v>0</v>
      </c>
      <c r="P27" s="12"/>
      <c r="Q27" s="1"/>
      <c r="R27" s="14"/>
      <c r="S27" s="2"/>
      <c r="T27" s="13" t="s">
        <v>23</v>
      </c>
      <c r="U27" s="22">
        <f>'MOC-FOR-LB'!H27</f>
        <v>0</v>
      </c>
      <c r="V27" s="22">
        <f>'MOC-FOR-LB'!M27</f>
        <v>0</v>
      </c>
      <c r="W27" s="22">
        <f>'MOC-FOR-LB'!U27</f>
        <v>0</v>
      </c>
      <c r="X27" s="22">
        <f>'MOC-FOR-LB'!AI27</f>
        <v>0</v>
      </c>
      <c r="Y27" s="22">
        <f>'MOC-FOR-LB'!AJ27</f>
        <v>0</v>
      </c>
      <c r="Z27" s="22">
        <f>'MOC-FOR-LB'!AK27</f>
        <v>0</v>
      </c>
      <c r="AA27" s="22">
        <f>'MOC-FOR-LB'!AP27</f>
        <v>0</v>
      </c>
      <c r="AB27" s="22">
        <f>'MOC-FOR-LB'!AV27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33</v>
      </c>
      <c r="F28" s="22">
        <f>'MOC-DOM-LB'!H28</f>
        <v>0</v>
      </c>
      <c r="G28" s="22">
        <f>'MOC-DOM-LB'!M28</f>
        <v>0</v>
      </c>
      <c r="H28" s="22">
        <f>'MOC-DOM-LB'!U28</f>
        <v>0</v>
      </c>
      <c r="I28" s="22">
        <f>'MOC-DOM-LB'!AI28</f>
        <v>0</v>
      </c>
      <c r="J28" s="22">
        <f>'MOC-DOM-LB'!AJ28</f>
        <v>0</v>
      </c>
      <c r="K28" s="22">
        <f>'MOC-DOM-LB'!AK28</f>
        <v>0</v>
      </c>
      <c r="L28" s="22">
        <f>'MOC-DOM-LB'!AP28</f>
        <v>0</v>
      </c>
      <c r="M28" s="22">
        <f>'MOC-DOM-LB'!AV28</f>
        <v>0</v>
      </c>
      <c r="N28" s="22">
        <f t="shared" si="13"/>
        <v>0</v>
      </c>
      <c r="P28" s="12"/>
      <c r="Q28" s="1"/>
      <c r="R28" s="14"/>
      <c r="S28" s="2"/>
      <c r="T28" s="13" t="s">
        <v>33</v>
      </c>
      <c r="U28" s="22">
        <f>'MOC-FOR-LB'!H28</f>
        <v>0</v>
      </c>
      <c r="V28" s="22">
        <f>'MOC-FOR-LB'!M28</f>
        <v>0</v>
      </c>
      <c r="W28" s="22">
        <f>'MOC-FOR-LB'!U28</f>
        <v>0</v>
      </c>
      <c r="X28" s="22">
        <f>'MOC-FOR-LB'!AI28</f>
        <v>0</v>
      </c>
      <c r="Y28" s="22">
        <f>'MOC-FOR-LB'!AJ28</f>
        <v>0</v>
      </c>
      <c r="Z28" s="22">
        <f>'MOC-FOR-LB'!AK28</f>
        <v>0</v>
      </c>
      <c r="AA28" s="22">
        <f>'MOC-FOR-LB'!AP28</f>
        <v>0</v>
      </c>
      <c r="AB28" s="22">
        <f>'MOC-FOR-LB'!AV28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34</v>
      </c>
      <c r="F29" s="22">
        <f>'MOC-DOM-LB'!H29</f>
        <v>0</v>
      </c>
      <c r="G29" s="22">
        <f>'MOC-DOM-LB'!M29</f>
        <v>0</v>
      </c>
      <c r="H29" s="22">
        <f>'MOC-DOM-LB'!U29</f>
        <v>0</v>
      </c>
      <c r="I29" s="22">
        <f>'MOC-DOM-LB'!AI29</f>
        <v>0</v>
      </c>
      <c r="J29" s="22">
        <f>'MOC-DOM-LB'!AJ29</f>
        <v>0</v>
      </c>
      <c r="K29" s="22">
        <f>'MOC-DOM-LB'!AK29</f>
        <v>0</v>
      </c>
      <c r="L29" s="22">
        <f>'MOC-DOM-LB'!AP29</f>
        <v>0</v>
      </c>
      <c r="M29" s="22">
        <f>'MOC-DOM-LB'!AV29</f>
        <v>0</v>
      </c>
      <c r="N29" s="22">
        <f t="shared" si="13"/>
        <v>0</v>
      </c>
      <c r="P29" s="12"/>
      <c r="Q29" s="1"/>
      <c r="R29" s="14"/>
      <c r="S29" s="2"/>
      <c r="T29" s="13" t="s">
        <v>34</v>
      </c>
      <c r="U29" s="22">
        <f>'MOC-FOR-LB'!H29</f>
        <v>0</v>
      </c>
      <c r="V29" s="22">
        <f>'MOC-FOR-LB'!M29</f>
        <v>0</v>
      </c>
      <c r="W29" s="22">
        <f>'MOC-FOR-LB'!U29</f>
        <v>0</v>
      </c>
      <c r="X29" s="22">
        <f>'MOC-FOR-LB'!AI29</f>
        <v>0</v>
      </c>
      <c r="Y29" s="22">
        <f>'MOC-FOR-LB'!AJ29</f>
        <v>0</v>
      </c>
      <c r="Z29" s="22">
        <f>'MOC-FOR-LB'!AK29</f>
        <v>0</v>
      </c>
      <c r="AA29" s="22">
        <f>'MOC-FOR-LB'!AP29</f>
        <v>0</v>
      </c>
      <c r="AB29" s="22">
        <f>'MOC-FOR-LB'!AV29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25</v>
      </c>
      <c r="F30" s="22">
        <f>'MOC-DOM-LB'!H30</f>
        <v>0</v>
      </c>
      <c r="G30" s="22">
        <f>'MOC-DOM-LB'!M30</f>
        <v>0</v>
      </c>
      <c r="H30" s="22">
        <f>'MOC-DOM-LB'!U30</f>
        <v>0</v>
      </c>
      <c r="I30" s="22">
        <f>'MOC-DOM-LB'!AI30</f>
        <v>0</v>
      </c>
      <c r="J30" s="22">
        <f>'MOC-DOM-LB'!AJ30</f>
        <v>0</v>
      </c>
      <c r="K30" s="22">
        <f>'MOC-DOM-LB'!AK30</f>
        <v>0</v>
      </c>
      <c r="L30" s="22">
        <f>'MOC-DOM-LB'!AP30</f>
        <v>0</v>
      </c>
      <c r="M30" s="22">
        <f>'MOC-DOM-LB'!AV30</f>
        <v>0</v>
      </c>
      <c r="N30" s="22">
        <f t="shared" si="13"/>
        <v>0</v>
      </c>
      <c r="P30" s="12"/>
      <c r="Q30" s="1"/>
      <c r="R30" s="14"/>
      <c r="S30" s="2"/>
      <c r="T30" s="13" t="s">
        <v>25</v>
      </c>
      <c r="U30" s="22">
        <f>'MOC-FOR-LB'!H30</f>
        <v>0</v>
      </c>
      <c r="V30" s="22">
        <f>'MOC-FOR-LB'!M30</f>
        <v>0</v>
      </c>
      <c r="W30" s="22">
        <f>'MOC-FOR-LB'!U30</f>
        <v>0</v>
      </c>
      <c r="X30" s="22">
        <f>'MOC-FOR-LB'!AI30</f>
        <v>0</v>
      </c>
      <c r="Y30" s="22">
        <f>'MOC-FOR-LB'!AJ30</f>
        <v>0</v>
      </c>
      <c r="Z30" s="22">
        <f>'MOC-FOR-LB'!AK30</f>
        <v>0</v>
      </c>
      <c r="AA30" s="22">
        <f>'MOC-FOR-LB'!AP30</f>
        <v>0</v>
      </c>
      <c r="AB30" s="22">
        <f>'MOC-FOR-LB'!AV30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35</v>
      </c>
      <c r="F31" s="22">
        <f>'MOC-DOM-LB'!H31</f>
        <v>0</v>
      </c>
      <c r="G31" s="22">
        <f>'MOC-DOM-LB'!M31</f>
        <v>0</v>
      </c>
      <c r="H31" s="22">
        <f>'MOC-DOM-LB'!U31</f>
        <v>0</v>
      </c>
      <c r="I31" s="22">
        <f>'MOC-DOM-LB'!AI31</f>
        <v>0</v>
      </c>
      <c r="J31" s="22">
        <f>'MOC-DOM-LB'!AJ31</f>
        <v>0</v>
      </c>
      <c r="K31" s="22">
        <f>'MOC-DOM-LB'!AK31</f>
        <v>0</v>
      </c>
      <c r="L31" s="22">
        <f>'MOC-DOM-LB'!AP31</f>
        <v>0</v>
      </c>
      <c r="M31" s="22">
        <f>'MOC-DOM-LB'!AV31</f>
        <v>0</v>
      </c>
      <c r="N31" s="22">
        <f t="shared" si="13"/>
        <v>0</v>
      </c>
      <c r="P31" s="12"/>
      <c r="Q31" s="1"/>
      <c r="R31" s="14"/>
      <c r="S31" s="2"/>
      <c r="T31" s="13" t="s">
        <v>35</v>
      </c>
      <c r="U31" s="22">
        <f>'MOC-FOR-LB'!H31</f>
        <v>0</v>
      </c>
      <c r="V31" s="22">
        <f>'MOC-FOR-LB'!M31</f>
        <v>0</v>
      </c>
      <c r="W31" s="22">
        <f>'MOC-FOR-LB'!U31</f>
        <v>0</v>
      </c>
      <c r="X31" s="22">
        <f>'MOC-FOR-LB'!AI31</f>
        <v>0</v>
      </c>
      <c r="Y31" s="22">
        <f>'MOC-FOR-LB'!AJ31</f>
        <v>0</v>
      </c>
      <c r="Z31" s="22">
        <f>'MOC-FOR-LB'!AK31</f>
        <v>0</v>
      </c>
      <c r="AA31" s="22">
        <f>'MOC-FOR-LB'!AP31</f>
        <v>0</v>
      </c>
      <c r="AB31" s="22">
        <f>'MOC-FOR-LB'!AV31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36</v>
      </c>
      <c r="E32" s="13"/>
      <c r="F32" s="22">
        <f>'MOC-DOM-LB'!H32</f>
        <v>0</v>
      </c>
      <c r="G32" s="22">
        <f>'MOC-DOM-LB'!M32</f>
        <v>0</v>
      </c>
      <c r="H32" s="22">
        <f>'MOC-DOM-LB'!U32</f>
        <v>0</v>
      </c>
      <c r="I32" s="22">
        <f>'MOC-DOM-LB'!AI32</f>
        <v>0</v>
      </c>
      <c r="J32" s="22">
        <f>'MOC-DOM-LB'!AJ32</f>
        <v>0</v>
      </c>
      <c r="K32" s="22">
        <f>'MOC-DOM-LB'!AK32</f>
        <v>0</v>
      </c>
      <c r="L32" s="22">
        <f>'MOC-DOM-LB'!AP32</f>
        <v>0</v>
      </c>
      <c r="M32" s="22">
        <f>'MOC-DOM-LB'!AV32</f>
        <v>0</v>
      </c>
      <c r="N32" s="22">
        <f t="shared" ref="N32" si="15">SUM(N33:N39)</f>
        <v>0</v>
      </c>
      <c r="P32" s="12"/>
      <c r="Q32" s="14"/>
      <c r="R32" s="2"/>
      <c r="S32" s="3" t="s">
        <v>36</v>
      </c>
      <c r="T32" s="13"/>
      <c r="U32" s="22">
        <f>'MOC-FOR-LB'!H32</f>
        <v>0</v>
      </c>
      <c r="V32" s="22">
        <f>'MOC-FOR-LB'!M32</f>
        <v>0</v>
      </c>
      <c r="W32" s="22">
        <f>'MOC-FOR-LB'!U32</f>
        <v>0</v>
      </c>
      <c r="X32" s="22">
        <f>'MOC-FOR-LB'!AI32</f>
        <v>0</v>
      </c>
      <c r="Y32" s="22">
        <f>'MOC-FOR-LB'!AJ32</f>
        <v>0</v>
      </c>
      <c r="Z32" s="22">
        <f>'MOC-FOR-LB'!AK32</f>
        <v>0</v>
      </c>
      <c r="AA32" s="22">
        <f>'MOC-FOR-LB'!AP32</f>
        <v>0</v>
      </c>
      <c r="AB32" s="22">
        <f>'MOC-FOR-LB'!AV32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31</v>
      </c>
      <c r="F33" s="22">
        <f>'MOC-DOM-LB'!H33</f>
        <v>0</v>
      </c>
      <c r="G33" s="22">
        <f>'MOC-DOM-LB'!M33</f>
        <v>0</v>
      </c>
      <c r="H33" s="22">
        <f>'MOC-DOM-LB'!U33</f>
        <v>0</v>
      </c>
      <c r="I33" s="22">
        <f>'MOC-DOM-LB'!AI33</f>
        <v>0</v>
      </c>
      <c r="J33" s="22">
        <f>'MOC-DOM-LB'!AJ33</f>
        <v>0</v>
      </c>
      <c r="K33" s="22">
        <f>'MOC-DOM-LB'!AK33</f>
        <v>0</v>
      </c>
      <c r="L33" s="22">
        <f>'MOC-DOM-LB'!AP33</f>
        <v>0</v>
      </c>
      <c r="M33" s="22">
        <f>'MOC-DOM-LB'!AV33</f>
        <v>0</v>
      </c>
      <c r="N33" s="22">
        <f t="shared" si="13"/>
        <v>0</v>
      </c>
      <c r="P33" s="12"/>
      <c r="Q33" s="1"/>
      <c r="R33" s="14"/>
      <c r="S33" s="2"/>
      <c r="T33" s="13" t="s">
        <v>31</v>
      </c>
      <c r="U33" s="22">
        <f>'MOC-FOR-LB'!H33</f>
        <v>0</v>
      </c>
      <c r="V33" s="22">
        <f>'MOC-FOR-LB'!M33</f>
        <v>0</v>
      </c>
      <c r="W33" s="22">
        <f>'MOC-FOR-LB'!U33</f>
        <v>0</v>
      </c>
      <c r="X33" s="22">
        <f>'MOC-FOR-LB'!AI33</f>
        <v>0</v>
      </c>
      <c r="Y33" s="22">
        <f>'MOC-FOR-LB'!AJ33</f>
        <v>0</v>
      </c>
      <c r="Z33" s="22">
        <f>'MOC-FOR-LB'!AK33</f>
        <v>0</v>
      </c>
      <c r="AA33" s="22">
        <f>'MOC-FOR-LB'!AP33</f>
        <v>0</v>
      </c>
      <c r="AB33" s="22">
        <f>'MOC-FOR-LB'!AV33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32</v>
      </c>
      <c r="F34" s="22">
        <f>'MOC-DOM-LB'!H34</f>
        <v>0</v>
      </c>
      <c r="G34" s="22">
        <f>'MOC-DOM-LB'!M34</f>
        <v>0</v>
      </c>
      <c r="H34" s="22">
        <f>'MOC-DOM-LB'!U34</f>
        <v>0</v>
      </c>
      <c r="I34" s="22">
        <f>'MOC-DOM-LB'!AI34</f>
        <v>0</v>
      </c>
      <c r="J34" s="22">
        <f>'MOC-DOM-LB'!AJ34</f>
        <v>0</v>
      </c>
      <c r="K34" s="22">
        <f>'MOC-DOM-LB'!AK34</f>
        <v>0</v>
      </c>
      <c r="L34" s="22">
        <f>'MOC-DOM-LB'!AP34</f>
        <v>0</v>
      </c>
      <c r="M34" s="22">
        <f>'MOC-DOM-LB'!AV34</f>
        <v>0</v>
      </c>
      <c r="N34" s="22">
        <f t="shared" si="13"/>
        <v>0</v>
      </c>
      <c r="P34" s="12"/>
      <c r="Q34" s="1"/>
      <c r="R34" s="14"/>
      <c r="S34" s="2"/>
      <c r="T34" s="13" t="s">
        <v>32</v>
      </c>
      <c r="U34" s="22">
        <f>'MOC-FOR-LB'!H34</f>
        <v>0</v>
      </c>
      <c r="V34" s="22">
        <f>'MOC-FOR-LB'!M34</f>
        <v>0</v>
      </c>
      <c r="W34" s="22">
        <f>'MOC-FOR-LB'!U34</f>
        <v>0</v>
      </c>
      <c r="X34" s="22">
        <f>'MOC-FOR-LB'!AI34</f>
        <v>0</v>
      </c>
      <c r="Y34" s="22">
        <f>'MOC-FOR-LB'!AJ34</f>
        <v>0</v>
      </c>
      <c r="Z34" s="22">
        <f>'MOC-FOR-LB'!AK34</f>
        <v>0</v>
      </c>
      <c r="AA34" s="22">
        <f>'MOC-FOR-LB'!AP34</f>
        <v>0</v>
      </c>
      <c r="AB34" s="22">
        <f>'MOC-FOR-LB'!AV34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23</v>
      </c>
      <c r="F35" s="22">
        <f>'MOC-DOM-LB'!H35</f>
        <v>0</v>
      </c>
      <c r="G35" s="22">
        <f>'MOC-DOM-LB'!M35</f>
        <v>0</v>
      </c>
      <c r="H35" s="22">
        <f>'MOC-DOM-LB'!U35</f>
        <v>0</v>
      </c>
      <c r="I35" s="22">
        <f>'MOC-DOM-LB'!AI35</f>
        <v>0</v>
      </c>
      <c r="J35" s="22">
        <f>'MOC-DOM-LB'!AJ35</f>
        <v>0</v>
      </c>
      <c r="K35" s="22">
        <f>'MOC-DOM-LB'!AK35</f>
        <v>0</v>
      </c>
      <c r="L35" s="22">
        <f>'MOC-DOM-LB'!AP35</f>
        <v>0</v>
      </c>
      <c r="M35" s="22">
        <f>'MOC-DOM-LB'!AV35</f>
        <v>0</v>
      </c>
      <c r="N35" s="22">
        <f t="shared" si="13"/>
        <v>0</v>
      </c>
      <c r="P35" s="12"/>
      <c r="Q35" s="1"/>
      <c r="R35" s="14"/>
      <c r="S35" s="2"/>
      <c r="T35" s="13" t="s">
        <v>23</v>
      </c>
      <c r="U35" s="22">
        <f>'MOC-FOR-LB'!H35</f>
        <v>0</v>
      </c>
      <c r="V35" s="22">
        <f>'MOC-FOR-LB'!M35</f>
        <v>0</v>
      </c>
      <c r="W35" s="22">
        <f>'MOC-FOR-LB'!U35</f>
        <v>0</v>
      </c>
      <c r="X35" s="22">
        <f>'MOC-FOR-LB'!AI35</f>
        <v>0</v>
      </c>
      <c r="Y35" s="22">
        <f>'MOC-FOR-LB'!AJ35</f>
        <v>0</v>
      </c>
      <c r="Z35" s="22">
        <f>'MOC-FOR-LB'!AK35</f>
        <v>0</v>
      </c>
      <c r="AA35" s="22">
        <f>'MOC-FOR-LB'!AP35</f>
        <v>0</v>
      </c>
      <c r="AB35" s="22">
        <f>'MOC-FOR-LB'!AV35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33</v>
      </c>
      <c r="F36" s="22">
        <f>'MOC-DOM-LB'!H36</f>
        <v>0</v>
      </c>
      <c r="G36" s="22">
        <f>'MOC-DOM-LB'!M36</f>
        <v>0</v>
      </c>
      <c r="H36" s="22">
        <f>'MOC-DOM-LB'!U36</f>
        <v>0</v>
      </c>
      <c r="I36" s="22">
        <f>'MOC-DOM-LB'!AI36</f>
        <v>0</v>
      </c>
      <c r="J36" s="22">
        <f>'MOC-DOM-LB'!AJ36</f>
        <v>0</v>
      </c>
      <c r="K36" s="22">
        <f>'MOC-DOM-LB'!AK36</f>
        <v>0</v>
      </c>
      <c r="L36" s="22">
        <f>'MOC-DOM-LB'!AP36</f>
        <v>0</v>
      </c>
      <c r="M36" s="22">
        <f>'MOC-DOM-LB'!AV36</f>
        <v>0</v>
      </c>
      <c r="N36" s="22">
        <f t="shared" si="13"/>
        <v>0</v>
      </c>
      <c r="P36" s="12"/>
      <c r="Q36" s="1"/>
      <c r="R36" s="14"/>
      <c r="S36" s="2"/>
      <c r="T36" s="13" t="s">
        <v>33</v>
      </c>
      <c r="U36" s="22">
        <f>'MOC-FOR-LB'!H36</f>
        <v>0</v>
      </c>
      <c r="V36" s="22">
        <f>'MOC-FOR-LB'!M36</f>
        <v>0</v>
      </c>
      <c r="W36" s="22">
        <f>'MOC-FOR-LB'!U36</f>
        <v>0</v>
      </c>
      <c r="X36" s="22">
        <f>'MOC-FOR-LB'!AI36</f>
        <v>0</v>
      </c>
      <c r="Y36" s="22">
        <f>'MOC-FOR-LB'!AJ36</f>
        <v>0</v>
      </c>
      <c r="Z36" s="22">
        <f>'MOC-FOR-LB'!AK36</f>
        <v>0</v>
      </c>
      <c r="AA36" s="22">
        <f>'MOC-FOR-LB'!AP36</f>
        <v>0</v>
      </c>
      <c r="AB36" s="22">
        <f>'MOC-FOR-LB'!AV36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34</v>
      </c>
      <c r="F37" s="22">
        <f>'MOC-DOM-LB'!H37</f>
        <v>0</v>
      </c>
      <c r="G37" s="22">
        <f>'MOC-DOM-LB'!M37</f>
        <v>0</v>
      </c>
      <c r="H37" s="22">
        <f>'MOC-DOM-LB'!U37</f>
        <v>0</v>
      </c>
      <c r="I37" s="22">
        <f>'MOC-DOM-LB'!AI37</f>
        <v>0</v>
      </c>
      <c r="J37" s="22">
        <f>'MOC-DOM-LB'!AJ37</f>
        <v>0</v>
      </c>
      <c r="K37" s="22">
        <f>'MOC-DOM-LB'!AK37</f>
        <v>0</v>
      </c>
      <c r="L37" s="22">
        <f>'MOC-DOM-LB'!AP37</f>
        <v>0</v>
      </c>
      <c r="M37" s="22">
        <f>'MOC-DOM-LB'!AV37</f>
        <v>0</v>
      </c>
      <c r="N37" s="22">
        <f t="shared" si="13"/>
        <v>0</v>
      </c>
      <c r="P37" s="12"/>
      <c r="Q37" s="1"/>
      <c r="R37" s="14"/>
      <c r="S37" s="2"/>
      <c r="T37" s="13" t="s">
        <v>34</v>
      </c>
      <c r="U37" s="22">
        <f>'MOC-FOR-LB'!H37</f>
        <v>0</v>
      </c>
      <c r="V37" s="22">
        <f>'MOC-FOR-LB'!M37</f>
        <v>0</v>
      </c>
      <c r="W37" s="22">
        <f>'MOC-FOR-LB'!U37</f>
        <v>0</v>
      </c>
      <c r="X37" s="22">
        <f>'MOC-FOR-LB'!AI37</f>
        <v>0</v>
      </c>
      <c r="Y37" s="22">
        <f>'MOC-FOR-LB'!AJ37</f>
        <v>0</v>
      </c>
      <c r="Z37" s="22">
        <f>'MOC-FOR-LB'!AK37</f>
        <v>0</v>
      </c>
      <c r="AA37" s="22">
        <f>'MOC-FOR-LB'!AP37</f>
        <v>0</v>
      </c>
      <c r="AB37" s="22">
        <f>'MOC-FOR-LB'!AV37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25</v>
      </c>
      <c r="F38" s="22">
        <f>'MOC-DOM-LB'!H38</f>
        <v>0</v>
      </c>
      <c r="G38" s="22">
        <f>'MOC-DOM-LB'!M38</f>
        <v>0</v>
      </c>
      <c r="H38" s="22">
        <f>'MOC-DOM-LB'!U38</f>
        <v>0</v>
      </c>
      <c r="I38" s="22">
        <f>'MOC-DOM-LB'!AI38</f>
        <v>0</v>
      </c>
      <c r="J38" s="22">
        <f>'MOC-DOM-LB'!AJ38</f>
        <v>0</v>
      </c>
      <c r="K38" s="22">
        <f>'MOC-DOM-LB'!AK38</f>
        <v>0</v>
      </c>
      <c r="L38" s="22">
        <f>'MOC-DOM-LB'!AP38</f>
        <v>0</v>
      </c>
      <c r="M38" s="22">
        <f>'MOC-DOM-LB'!AV38</f>
        <v>0</v>
      </c>
      <c r="N38" s="22">
        <f t="shared" si="13"/>
        <v>0</v>
      </c>
      <c r="P38" s="12"/>
      <c r="Q38" s="1"/>
      <c r="R38" s="14"/>
      <c r="S38" s="2"/>
      <c r="T38" s="13" t="s">
        <v>25</v>
      </c>
      <c r="U38" s="22">
        <f>'MOC-FOR-LB'!H38</f>
        <v>0</v>
      </c>
      <c r="V38" s="22">
        <f>'MOC-FOR-LB'!M38</f>
        <v>0</v>
      </c>
      <c r="W38" s="22">
        <f>'MOC-FOR-LB'!U38</f>
        <v>0</v>
      </c>
      <c r="X38" s="22">
        <f>'MOC-FOR-LB'!AI38</f>
        <v>0</v>
      </c>
      <c r="Y38" s="22">
        <f>'MOC-FOR-LB'!AJ38</f>
        <v>0</v>
      </c>
      <c r="Z38" s="22">
        <f>'MOC-FOR-LB'!AK38</f>
        <v>0</v>
      </c>
      <c r="AA38" s="22">
        <f>'MOC-FOR-LB'!AP38</f>
        <v>0</v>
      </c>
      <c r="AB38" s="22">
        <f>'MOC-FOR-LB'!AV38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35</v>
      </c>
      <c r="F39" s="22">
        <f>'MOC-DOM-LB'!H39</f>
        <v>0</v>
      </c>
      <c r="G39" s="22">
        <f>'MOC-DOM-LB'!M39</f>
        <v>0</v>
      </c>
      <c r="H39" s="22">
        <f>'MOC-DOM-LB'!U39</f>
        <v>0</v>
      </c>
      <c r="I39" s="22">
        <f>'MOC-DOM-LB'!AI39</f>
        <v>0</v>
      </c>
      <c r="J39" s="22">
        <f>'MOC-DOM-LB'!AJ39</f>
        <v>0</v>
      </c>
      <c r="K39" s="22">
        <f>'MOC-DOM-LB'!AK39</f>
        <v>0</v>
      </c>
      <c r="L39" s="22">
        <f>'MOC-DOM-LB'!AP39</f>
        <v>0</v>
      </c>
      <c r="M39" s="22">
        <f>'MOC-DOM-LB'!AV39</f>
        <v>0</v>
      </c>
      <c r="N39" s="22">
        <f t="shared" si="13"/>
        <v>0</v>
      </c>
      <c r="P39" s="12"/>
      <c r="Q39" s="1"/>
      <c r="R39" s="14"/>
      <c r="S39" s="2"/>
      <c r="T39" s="13" t="s">
        <v>35</v>
      </c>
      <c r="U39" s="22">
        <f>'MOC-FOR-LB'!H39</f>
        <v>0</v>
      </c>
      <c r="V39" s="22">
        <f>'MOC-FOR-LB'!M39</f>
        <v>0</v>
      </c>
      <c r="W39" s="22">
        <f>'MOC-FOR-LB'!U39</f>
        <v>0</v>
      </c>
      <c r="X39" s="22">
        <f>'MOC-FOR-LB'!AI39</f>
        <v>0</v>
      </c>
      <c r="Y39" s="22">
        <f>'MOC-FOR-LB'!AJ39</f>
        <v>0</v>
      </c>
      <c r="Z39" s="22">
        <f>'MOC-FOR-LB'!AK39</f>
        <v>0</v>
      </c>
      <c r="AA39" s="22">
        <f>'MOC-FOR-LB'!AP39</f>
        <v>0</v>
      </c>
      <c r="AB39" s="22">
        <f>'MOC-FOR-LB'!AV39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100" t="s">
        <v>37</v>
      </c>
      <c r="E40" s="101"/>
      <c r="F40" s="22">
        <f>'MOC-DOM-LB'!H40</f>
        <v>0</v>
      </c>
      <c r="G40" s="22">
        <f>'MOC-DOM-LB'!M40</f>
        <v>0</v>
      </c>
      <c r="H40" s="22">
        <f>'MOC-DOM-LB'!U40</f>
        <v>0</v>
      </c>
      <c r="I40" s="22">
        <f>'MOC-DOM-LB'!AI40</f>
        <v>0</v>
      </c>
      <c r="J40" s="22">
        <f>'MOC-DOM-LB'!AJ40</f>
        <v>0</v>
      </c>
      <c r="K40" s="22">
        <f>'MOC-DOM-LB'!AK40</f>
        <v>0</v>
      </c>
      <c r="L40" s="22">
        <f>'MOC-DOM-LB'!AP40</f>
        <v>0</v>
      </c>
      <c r="M40" s="22">
        <f>'MOC-DOM-LB'!AV40</f>
        <v>0</v>
      </c>
      <c r="N40" s="22">
        <f t="shared" ref="N40" si="18">SUM(N41:N45)</f>
        <v>0</v>
      </c>
      <c r="P40" s="12"/>
      <c r="Q40" s="14"/>
      <c r="R40" s="2"/>
      <c r="S40" s="100" t="s">
        <v>37</v>
      </c>
      <c r="T40" s="101"/>
      <c r="U40" s="22">
        <f>'MOC-FOR-LB'!H40</f>
        <v>0</v>
      </c>
      <c r="V40" s="22">
        <f>'MOC-FOR-LB'!M40</f>
        <v>0</v>
      </c>
      <c r="W40" s="22">
        <f>'MOC-FOR-LB'!U40</f>
        <v>0</v>
      </c>
      <c r="X40" s="22">
        <f>'MOC-FOR-LB'!AI40</f>
        <v>0</v>
      </c>
      <c r="Y40" s="22">
        <f>'MOC-FOR-LB'!AJ40</f>
        <v>0</v>
      </c>
      <c r="Z40" s="22">
        <f>'MOC-FOR-LB'!AK40</f>
        <v>0</v>
      </c>
      <c r="AA40" s="22">
        <f>'MOC-FOR-LB'!AP40</f>
        <v>0</v>
      </c>
      <c r="AB40" s="22">
        <f>'MOC-FOR-LB'!AV40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38</v>
      </c>
      <c r="F41" s="22">
        <f>'MOC-DOM-LB'!H41</f>
        <v>0</v>
      </c>
      <c r="G41" s="22">
        <f>'MOC-DOM-LB'!M41</f>
        <v>0</v>
      </c>
      <c r="H41" s="22">
        <f>'MOC-DOM-LB'!U41</f>
        <v>0</v>
      </c>
      <c r="I41" s="22">
        <f>'MOC-DOM-LB'!AI41</f>
        <v>0</v>
      </c>
      <c r="J41" s="22">
        <f>'MOC-DOM-LB'!AJ41</f>
        <v>0</v>
      </c>
      <c r="K41" s="22">
        <f>'MOC-DOM-LB'!AK41</f>
        <v>0</v>
      </c>
      <c r="L41" s="22">
        <f>'MOC-DOM-LB'!AP41</f>
        <v>0</v>
      </c>
      <c r="M41" s="22">
        <f>'MOC-DOM-LB'!AV41</f>
        <v>0</v>
      </c>
      <c r="N41" s="22">
        <f t="shared" si="13"/>
        <v>0</v>
      </c>
      <c r="P41" s="12"/>
      <c r="Q41" s="1"/>
      <c r="R41" s="14"/>
      <c r="S41" s="2"/>
      <c r="T41" s="13" t="s">
        <v>38</v>
      </c>
      <c r="U41" s="22">
        <f>'MOC-FOR-LB'!H41</f>
        <v>0</v>
      </c>
      <c r="V41" s="22">
        <f>'MOC-FOR-LB'!M41</f>
        <v>0</v>
      </c>
      <c r="W41" s="22">
        <f>'MOC-FOR-LB'!U41</f>
        <v>0</v>
      </c>
      <c r="X41" s="22">
        <f>'MOC-FOR-LB'!AI41</f>
        <v>0</v>
      </c>
      <c r="Y41" s="22">
        <f>'MOC-FOR-LB'!AJ41</f>
        <v>0</v>
      </c>
      <c r="Z41" s="22">
        <f>'MOC-FOR-LB'!AK41</f>
        <v>0</v>
      </c>
      <c r="AA41" s="22">
        <f>'MOC-FOR-LB'!AP41</f>
        <v>0</v>
      </c>
      <c r="AB41" s="22">
        <f>'MOC-FOR-LB'!AV41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39</v>
      </c>
      <c r="F42" s="22">
        <f>'MOC-DOM-LB'!H42</f>
        <v>0</v>
      </c>
      <c r="G42" s="22">
        <f>'MOC-DOM-LB'!M42</f>
        <v>0</v>
      </c>
      <c r="H42" s="22">
        <f>'MOC-DOM-LB'!U42</f>
        <v>0</v>
      </c>
      <c r="I42" s="22">
        <f>'MOC-DOM-LB'!AI42</f>
        <v>0</v>
      </c>
      <c r="J42" s="22">
        <f>'MOC-DOM-LB'!AJ42</f>
        <v>0</v>
      </c>
      <c r="K42" s="22">
        <f>'MOC-DOM-LB'!AK42</f>
        <v>0</v>
      </c>
      <c r="L42" s="22">
        <f>'MOC-DOM-LB'!AP42</f>
        <v>0</v>
      </c>
      <c r="M42" s="22">
        <f>'MOC-DOM-LB'!AV42</f>
        <v>0</v>
      </c>
      <c r="N42" s="22">
        <f t="shared" si="13"/>
        <v>0</v>
      </c>
      <c r="P42" s="12"/>
      <c r="Q42" s="1"/>
      <c r="R42" s="14"/>
      <c r="S42" s="2"/>
      <c r="T42" s="13" t="s">
        <v>39</v>
      </c>
      <c r="U42" s="22">
        <f>'MOC-FOR-LB'!H42</f>
        <v>0</v>
      </c>
      <c r="V42" s="22">
        <f>'MOC-FOR-LB'!M42</f>
        <v>0</v>
      </c>
      <c r="W42" s="22">
        <f>'MOC-FOR-LB'!U42</f>
        <v>0</v>
      </c>
      <c r="X42" s="22">
        <f>'MOC-FOR-LB'!AI42</f>
        <v>0</v>
      </c>
      <c r="Y42" s="22">
        <f>'MOC-FOR-LB'!AJ42</f>
        <v>0</v>
      </c>
      <c r="Z42" s="22">
        <f>'MOC-FOR-LB'!AK42</f>
        <v>0</v>
      </c>
      <c r="AA42" s="22">
        <f>'MOC-FOR-LB'!AP42</f>
        <v>0</v>
      </c>
      <c r="AB42" s="22">
        <f>'MOC-FOR-LB'!AV42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40</v>
      </c>
      <c r="F43" s="22">
        <f>'MOC-DOM-LB'!H43</f>
        <v>0</v>
      </c>
      <c r="G43" s="22">
        <f>'MOC-DOM-LB'!M43</f>
        <v>0</v>
      </c>
      <c r="H43" s="22">
        <f>'MOC-DOM-LB'!U43</f>
        <v>0</v>
      </c>
      <c r="I43" s="22">
        <f>'MOC-DOM-LB'!AI43</f>
        <v>0</v>
      </c>
      <c r="J43" s="22">
        <f>'MOC-DOM-LB'!AJ43</f>
        <v>0</v>
      </c>
      <c r="K43" s="22">
        <f>'MOC-DOM-LB'!AK43</f>
        <v>0</v>
      </c>
      <c r="L43" s="22">
        <f>'MOC-DOM-LB'!AP43</f>
        <v>0</v>
      </c>
      <c r="M43" s="22">
        <f>'MOC-DOM-LB'!AV43</f>
        <v>0</v>
      </c>
      <c r="N43" s="22">
        <f t="shared" si="13"/>
        <v>0</v>
      </c>
      <c r="P43" s="12"/>
      <c r="Q43" s="1"/>
      <c r="R43" s="14"/>
      <c r="S43" s="2"/>
      <c r="T43" s="13" t="s">
        <v>40</v>
      </c>
      <c r="U43" s="22">
        <f>'MOC-FOR-LB'!H43</f>
        <v>0</v>
      </c>
      <c r="V43" s="22">
        <f>'MOC-FOR-LB'!M43</f>
        <v>0</v>
      </c>
      <c r="W43" s="22">
        <f>'MOC-FOR-LB'!U43</f>
        <v>0</v>
      </c>
      <c r="X43" s="22">
        <f>'MOC-FOR-LB'!AI43</f>
        <v>0</v>
      </c>
      <c r="Y43" s="22">
        <f>'MOC-FOR-LB'!AJ43</f>
        <v>0</v>
      </c>
      <c r="Z43" s="22">
        <f>'MOC-FOR-LB'!AK43</f>
        <v>0</v>
      </c>
      <c r="AA43" s="22">
        <f>'MOC-FOR-LB'!AP43</f>
        <v>0</v>
      </c>
      <c r="AB43" s="22">
        <f>'MOC-FOR-LB'!AV43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41</v>
      </c>
      <c r="F44" s="22">
        <f>'MOC-DOM-LB'!H44</f>
        <v>0</v>
      </c>
      <c r="G44" s="22">
        <f>'MOC-DOM-LB'!M44</f>
        <v>0</v>
      </c>
      <c r="H44" s="22">
        <f>'MOC-DOM-LB'!U44</f>
        <v>0</v>
      </c>
      <c r="I44" s="22">
        <f>'MOC-DOM-LB'!AI44</f>
        <v>0</v>
      </c>
      <c r="J44" s="22">
        <f>'MOC-DOM-LB'!AJ44</f>
        <v>0</v>
      </c>
      <c r="K44" s="22">
        <f>'MOC-DOM-LB'!AK44</f>
        <v>0</v>
      </c>
      <c r="L44" s="22">
        <f>'MOC-DOM-LB'!AP44</f>
        <v>0</v>
      </c>
      <c r="M44" s="22">
        <f>'MOC-DOM-LB'!AV44</f>
        <v>0</v>
      </c>
      <c r="N44" s="22">
        <f t="shared" si="13"/>
        <v>0</v>
      </c>
      <c r="P44" s="12"/>
      <c r="Q44" s="1"/>
      <c r="R44" s="14"/>
      <c r="S44" s="2"/>
      <c r="T44" s="13" t="s">
        <v>41</v>
      </c>
      <c r="U44" s="22">
        <f>'MOC-FOR-LB'!H44</f>
        <v>0</v>
      </c>
      <c r="V44" s="22">
        <f>'MOC-FOR-LB'!M44</f>
        <v>0</v>
      </c>
      <c r="W44" s="22">
        <f>'MOC-FOR-LB'!U44</f>
        <v>0</v>
      </c>
      <c r="X44" s="22">
        <f>'MOC-FOR-LB'!AI44</f>
        <v>0</v>
      </c>
      <c r="Y44" s="22">
        <f>'MOC-FOR-LB'!AJ44</f>
        <v>0</v>
      </c>
      <c r="Z44" s="22">
        <f>'MOC-FOR-LB'!AK44</f>
        <v>0</v>
      </c>
      <c r="AA44" s="22">
        <f>'MOC-FOR-LB'!AP44</f>
        <v>0</v>
      </c>
      <c r="AB44" s="22">
        <f>'MOC-FOR-LB'!AV44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35</v>
      </c>
      <c r="F45" s="22">
        <f>'MOC-DOM-LB'!H45</f>
        <v>0</v>
      </c>
      <c r="G45" s="22">
        <f>'MOC-DOM-LB'!M45</f>
        <v>0</v>
      </c>
      <c r="H45" s="22">
        <f>'MOC-DOM-LB'!U45</f>
        <v>0</v>
      </c>
      <c r="I45" s="22">
        <f>'MOC-DOM-LB'!AI45</f>
        <v>0</v>
      </c>
      <c r="J45" s="22">
        <f>'MOC-DOM-LB'!AJ45</f>
        <v>0</v>
      </c>
      <c r="K45" s="22">
        <f>'MOC-DOM-LB'!AK45</f>
        <v>0</v>
      </c>
      <c r="L45" s="22">
        <f>'MOC-DOM-LB'!AP45</f>
        <v>0</v>
      </c>
      <c r="M45" s="22">
        <f>'MOC-DOM-LB'!AV45</f>
        <v>0</v>
      </c>
      <c r="N45" s="22">
        <f t="shared" si="13"/>
        <v>0</v>
      </c>
      <c r="P45" s="12"/>
      <c r="Q45" s="1"/>
      <c r="R45" s="14"/>
      <c r="S45" s="2"/>
      <c r="T45" s="13" t="s">
        <v>35</v>
      </c>
      <c r="U45" s="22">
        <f>'MOC-FOR-LB'!H45</f>
        <v>0</v>
      </c>
      <c r="V45" s="22">
        <f>'MOC-FOR-LB'!M45</f>
        <v>0</v>
      </c>
      <c r="W45" s="22">
        <f>'MOC-FOR-LB'!U45</f>
        <v>0</v>
      </c>
      <c r="X45" s="22">
        <f>'MOC-FOR-LB'!AI45</f>
        <v>0</v>
      </c>
      <c r="Y45" s="22">
        <f>'MOC-FOR-LB'!AJ45</f>
        <v>0</v>
      </c>
      <c r="Z45" s="22">
        <f>'MOC-FOR-LB'!AK45</f>
        <v>0</v>
      </c>
      <c r="AA45" s="22">
        <f>'MOC-FOR-LB'!AP45</f>
        <v>0</v>
      </c>
      <c r="AB45" s="22">
        <f>'MOC-FOR-LB'!AV45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42</v>
      </c>
      <c r="E46" s="13"/>
      <c r="F46" s="22">
        <f>'MOC-DOM-LB'!H46</f>
        <v>0</v>
      </c>
      <c r="G46" s="22">
        <f>'MOC-DOM-LB'!M46</f>
        <v>0</v>
      </c>
      <c r="H46" s="22">
        <f>'MOC-DOM-LB'!U46</f>
        <v>0</v>
      </c>
      <c r="I46" s="22">
        <f>'MOC-DOM-LB'!AI46</f>
        <v>0</v>
      </c>
      <c r="J46" s="22">
        <f>'MOC-DOM-LB'!AJ46</f>
        <v>0</v>
      </c>
      <c r="K46" s="22">
        <f>'MOC-DOM-LB'!AK46</f>
        <v>0</v>
      </c>
      <c r="L46" s="22">
        <f>'MOC-DOM-LB'!AP46</f>
        <v>0</v>
      </c>
      <c r="M46" s="22">
        <f>'MOC-DOM-LB'!AV46</f>
        <v>0</v>
      </c>
      <c r="N46" s="22">
        <f t="shared" si="13"/>
        <v>0</v>
      </c>
      <c r="P46" s="12"/>
      <c r="Q46" s="14"/>
      <c r="R46" s="2"/>
      <c r="S46" s="3" t="s">
        <v>42</v>
      </c>
      <c r="T46" s="13"/>
      <c r="U46" s="22">
        <f>'MOC-FOR-LB'!H46</f>
        <v>0</v>
      </c>
      <c r="V46" s="22">
        <f>'MOC-FOR-LB'!M46</f>
        <v>0</v>
      </c>
      <c r="W46" s="22">
        <f>'MOC-FOR-LB'!U46</f>
        <v>0</v>
      </c>
      <c r="X46" s="22">
        <f>'MOC-FOR-LB'!AI46</f>
        <v>0</v>
      </c>
      <c r="Y46" s="22">
        <f>'MOC-FOR-LB'!AJ46</f>
        <v>0</v>
      </c>
      <c r="Z46" s="22">
        <f>'MOC-FOR-LB'!AK46</f>
        <v>0</v>
      </c>
      <c r="AA46" s="22">
        <f>'MOC-FOR-LB'!AP46</f>
        <v>0</v>
      </c>
      <c r="AB46" s="22">
        <f>'MOC-FOR-LB'!AV46</f>
        <v>0</v>
      </c>
      <c r="AC46" s="22">
        <f t="shared" si="20"/>
        <v>0</v>
      </c>
    </row>
    <row r="47" spans="1:29" x14ac:dyDescent="0.25">
      <c r="A47" s="12"/>
      <c r="B47" s="1"/>
      <c r="C47" s="2" t="s">
        <v>43</v>
      </c>
      <c r="D47" s="2"/>
      <c r="E47" s="13"/>
      <c r="F47" s="22">
        <f>'MOC-DOM-LB'!H47</f>
        <v>0</v>
      </c>
      <c r="G47" s="22">
        <f>'MOC-DOM-LB'!M47</f>
        <v>0</v>
      </c>
      <c r="H47" s="22">
        <f>'MOC-DOM-LB'!U47</f>
        <v>0</v>
      </c>
      <c r="I47" s="22">
        <f>'MOC-DOM-LB'!AI47</f>
        <v>0</v>
      </c>
      <c r="J47" s="22">
        <f>'MOC-DOM-LB'!AJ47</f>
        <v>0</v>
      </c>
      <c r="K47" s="22">
        <f>'MOC-DOM-LB'!AK47</f>
        <v>0</v>
      </c>
      <c r="L47" s="22">
        <f>'MOC-DOM-LB'!AP47</f>
        <v>0</v>
      </c>
      <c r="M47" s="22">
        <f>'MOC-DOM-LB'!AV47</f>
        <v>0</v>
      </c>
      <c r="N47" s="22">
        <f t="shared" ref="N47" si="21">+N48+N53</f>
        <v>0</v>
      </c>
      <c r="P47" s="12"/>
      <c r="Q47" s="1"/>
      <c r="R47" s="2" t="s">
        <v>43</v>
      </c>
      <c r="S47" s="2"/>
      <c r="T47" s="13"/>
      <c r="U47" s="22">
        <f>'MOC-FOR-LB'!H47</f>
        <v>0</v>
      </c>
      <c r="V47" s="22">
        <f>'MOC-FOR-LB'!M47</f>
        <v>0</v>
      </c>
      <c r="W47" s="22">
        <f>'MOC-FOR-LB'!U47</f>
        <v>0</v>
      </c>
      <c r="X47" s="22">
        <f>'MOC-FOR-LB'!AI47</f>
        <v>0</v>
      </c>
      <c r="Y47" s="22">
        <f>'MOC-FOR-LB'!AJ47</f>
        <v>0</v>
      </c>
      <c r="Z47" s="22">
        <f>'MOC-FOR-LB'!AK47</f>
        <v>0</v>
      </c>
      <c r="AA47" s="22">
        <f>'MOC-FOR-LB'!AP47</f>
        <v>0</v>
      </c>
      <c r="AB47" s="22">
        <f>'MOC-FOR-LB'!AV47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44</v>
      </c>
      <c r="E48" s="13"/>
      <c r="F48" s="22">
        <f>'MOC-DOM-LB'!H48</f>
        <v>0</v>
      </c>
      <c r="G48" s="22">
        <f>'MOC-DOM-LB'!M48</f>
        <v>0</v>
      </c>
      <c r="H48" s="22">
        <f>'MOC-DOM-LB'!U48</f>
        <v>0</v>
      </c>
      <c r="I48" s="22">
        <f>'MOC-DOM-LB'!AI48</f>
        <v>0</v>
      </c>
      <c r="J48" s="22">
        <f>'MOC-DOM-LB'!AJ48</f>
        <v>0</v>
      </c>
      <c r="K48" s="22">
        <f>'MOC-DOM-LB'!AK48</f>
        <v>0</v>
      </c>
      <c r="L48" s="22">
        <f>'MOC-DOM-LB'!AP48</f>
        <v>0</v>
      </c>
      <c r="M48" s="22">
        <f>'MOC-DOM-LB'!AV48</f>
        <v>0</v>
      </c>
      <c r="N48" s="22">
        <f t="shared" ref="N48" si="23">SUM(N49:N52)</f>
        <v>0</v>
      </c>
      <c r="P48" s="12"/>
      <c r="Q48" s="1"/>
      <c r="R48" s="2"/>
      <c r="S48" s="3" t="s">
        <v>44</v>
      </c>
      <c r="T48" s="13"/>
      <c r="U48" s="22">
        <f>'MOC-FOR-LB'!H48</f>
        <v>0</v>
      </c>
      <c r="V48" s="22">
        <f>'MOC-FOR-LB'!M48</f>
        <v>0</v>
      </c>
      <c r="W48" s="22">
        <f>'MOC-FOR-LB'!U48</f>
        <v>0</v>
      </c>
      <c r="X48" s="22">
        <f>'MOC-FOR-LB'!AI48</f>
        <v>0</v>
      </c>
      <c r="Y48" s="22">
        <f>'MOC-FOR-LB'!AJ48</f>
        <v>0</v>
      </c>
      <c r="Z48" s="22">
        <f>'MOC-FOR-LB'!AK48</f>
        <v>0</v>
      </c>
      <c r="AA48" s="22">
        <f>'MOC-FOR-LB'!AP48</f>
        <v>0</v>
      </c>
      <c r="AB48" s="22">
        <f>'MOC-FOR-LB'!AV48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45</v>
      </c>
      <c r="F49" s="22">
        <f>'MOC-DOM-LB'!H49</f>
        <v>0</v>
      </c>
      <c r="G49" s="22">
        <f>'MOC-DOM-LB'!M49</f>
        <v>0</v>
      </c>
      <c r="H49" s="22">
        <f>'MOC-DOM-LB'!U49</f>
        <v>0</v>
      </c>
      <c r="I49" s="22">
        <f>'MOC-DOM-LB'!AI49</f>
        <v>0</v>
      </c>
      <c r="J49" s="22">
        <f>'MOC-DOM-LB'!AJ49</f>
        <v>0</v>
      </c>
      <c r="K49" s="22">
        <f>'MOC-DOM-LB'!AK49</f>
        <v>0</v>
      </c>
      <c r="L49" s="22">
        <f>'MOC-DOM-LB'!AP49</f>
        <v>0</v>
      </c>
      <c r="M49" s="22">
        <f>'MOC-DOM-LB'!AV49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45</v>
      </c>
      <c r="U49" s="22">
        <f>'MOC-FOR-LB'!H49</f>
        <v>0</v>
      </c>
      <c r="V49" s="22">
        <f>'MOC-FOR-LB'!M49</f>
        <v>0</v>
      </c>
      <c r="W49" s="22">
        <f>'MOC-FOR-LB'!U49</f>
        <v>0</v>
      </c>
      <c r="X49" s="22">
        <f>'MOC-FOR-LB'!AI49</f>
        <v>0</v>
      </c>
      <c r="Y49" s="22">
        <f>'MOC-FOR-LB'!AJ49</f>
        <v>0</v>
      </c>
      <c r="Z49" s="22">
        <f>'MOC-FOR-LB'!AK49</f>
        <v>0</v>
      </c>
      <c r="AA49" s="22">
        <f>'MOC-FOR-LB'!AP49</f>
        <v>0</v>
      </c>
      <c r="AB49" s="22">
        <f>'MOC-FOR-LB'!AV49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46</v>
      </c>
      <c r="F50" s="22">
        <f>'MOC-DOM-LB'!H50</f>
        <v>0</v>
      </c>
      <c r="G50" s="22">
        <f>'MOC-DOM-LB'!M50</f>
        <v>0</v>
      </c>
      <c r="H50" s="22">
        <f>'MOC-DOM-LB'!U50</f>
        <v>0</v>
      </c>
      <c r="I50" s="22">
        <f>'MOC-DOM-LB'!AI50</f>
        <v>0</v>
      </c>
      <c r="J50" s="22">
        <f>'MOC-DOM-LB'!AJ50</f>
        <v>0</v>
      </c>
      <c r="K50" s="22">
        <f>'MOC-DOM-LB'!AK50</f>
        <v>0</v>
      </c>
      <c r="L50" s="22">
        <f>'MOC-DOM-LB'!AP50</f>
        <v>0</v>
      </c>
      <c r="M50" s="22">
        <f>'MOC-DOM-LB'!AV50</f>
        <v>0</v>
      </c>
      <c r="N50" s="22">
        <f t="shared" si="25"/>
        <v>0</v>
      </c>
      <c r="P50" s="12"/>
      <c r="Q50" s="1"/>
      <c r="R50" s="14"/>
      <c r="S50" s="14"/>
      <c r="T50" s="4" t="s">
        <v>46</v>
      </c>
      <c r="U50" s="22">
        <f>'MOC-FOR-LB'!H50</f>
        <v>0</v>
      </c>
      <c r="V50" s="22">
        <f>'MOC-FOR-LB'!M50</f>
        <v>0</v>
      </c>
      <c r="W50" s="22">
        <f>'MOC-FOR-LB'!U50</f>
        <v>0</v>
      </c>
      <c r="X50" s="22">
        <f>'MOC-FOR-LB'!AI50</f>
        <v>0</v>
      </c>
      <c r="Y50" s="22">
        <f>'MOC-FOR-LB'!AJ50</f>
        <v>0</v>
      </c>
      <c r="Z50" s="22">
        <f>'MOC-FOR-LB'!AK50</f>
        <v>0</v>
      </c>
      <c r="AA50" s="22">
        <f>'MOC-FOR-LB'!AP50</f>
        <v>0</v>
      </c>
      <c r="AB50" s="22">
        <f>'MOC-FOR-LB'!AV50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47</v>
      </c>
      <c r="F51" s="22">
        <f>'MOC-DOM-LB'!H51</f>
        <v>0</v>
      </c>
      <c r="G51" s="22">
        <f>'MOC-DOM-LB'!M51</f>
        <v>0</v>
      </c>
      <c r="H51" s="22">
        <f>'MOC-DOM-LB'!U51</f>
        <v>0</v>
      </c>
      <c r="I51" s="22">
        <f>'MOC-DOM-LB'!AI51</f>
        <v>0</v>
      </c>
      <c r="J51" s="22">
        <f>'MOC-DOM-LB'!AJ51</f>
        <v>0</v>
      </c>
      <c r="K51" s="22">
        <f>'MOC-DOM-LB'!AK51</f>
        <v>0</v>
      </c>
      <c r="L51" s="22">
        <f>'MOC-DOM-LB'!AP51</f>
        <v>0</v>
      </c>
      <c r="M51" s="22">
        <f>'MOC-DOM-LB'!AV51</f>
        <v>0</v>
      </c>
      <c r="N51" s="22">
        <f t="shared" si="25"/>
        <v>0</v>
      </c>
      <c r="P51" s="12"/>
      <c r="Q51" s="1"/>
      <c r="R51" s="14"/>
      <c r="S51" s="14"/>
      <c r="T51" s="4" t="s">
        <v>47</v>
      </c>
      <c r="U51" s="22">
        <f>'MOC-FOR-LB'!H51</f>
        <v>0</v>
      </c>
      <c r="V51" s="22">
        <f>'MOC-FOR-LB'!M51</f>
        <v>0</v>
      </c>
      <c r="W51" s="22">
        <f>'MOC-FOR-LB'!U51</f>
        <v>0</v>
      </c>
      <c r="X51" s="22">
        <f>'MOC-FOR-LB'!AI51</f>
        <v>0</v>
      </c>
      <c r="Y51" s="22">
        <f>'MOC-FOR-LB'!AJ51</f>
        <v>0</v>
      </c>
      <c r="Z51" s="22">
        <f>'MOC-FOR-LB'!AK51</f>
        <v>0</v>
      </c>
      <c r="AA51" s="22">
        <f>'MOC-FOR-LB'!AP51</f>
        <v>0</v>
      </c>
      <c r="AB51" s="22">
        <f>'MOC-FOR-LB'!AV51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48</v>
      </c>
      <c r="F52" s="22">
        <f>'MOC-DOM-LB'!H52</f>
        <v>0</v>
      </c>
      <c r="G52" s="22">
        <f>'MOC-DOM-LB'!M52</f>
        <v>0</v>
      </c>
      <c r="H52" s="22">
        <f>'MOC-DOM-LB'!U52</f>
        <v>0</v>
      </c>
      <c r="I52" s="22">
        <f>'MOC-DOM-LB'!AI52</f>
        <v>0</v>
      </c>
      <c r="J52" s="22">
        <f>'MOC-DOM-LB'!AJ52</f>
        <v>0</v>
      </c>
      <c r="K52" s="22">
        <f>'MOC-DOM-LB'!AK52</f>
        <v>0</v>
      </c>
      <c r="L52" s="22">
        <f>'MOC-DOM-LB'!AP52</f>
        <v>0</v>
      </c>
      <c r="M52" s="22">
        <f>'MOC-DOM-LB'!AV52</f>
        <v>0</v>
      </c>
      <c r="N52" s="22">
        <f t="shared" si="25"/>
        <v>0</v>
      </c>
      <c r="P52" s="12"/>
      <c r="Q52" s="1"/>
      <c r="R52" s="14"/>
      <c r="S52" s="14"/>
      <c r="T52" s="4" t="s">
        <v>48</v>
      </c>
      <c r="U52" s="22">
        <f>'MOC-FOR-LB'!H52</f>
        <v>0</v>
      </c>
      <c r="V52" s="22">
        <f>'MOC-FOR-LB'!M52</f>
        <v>0</v>
      </c>
      <c r="W52" s="22">
        <f>'MOC-FOR-LB'!U52</f>
        <v>0</v>
      </c>
      <c r="X52" s="22">
        <f>'MOC-FOR-LB'!AI52</f>
        <v>0</v>
      </c>
      <c r="Y52" s="22">
        <f>'MOC-FOR-LB'!AJ52</f>
        <v>0</v>
      </c>
      <c r="Z52" s="22">
        <f>'MOC-FOR-LB'!AK52</f>
        <v>0</v>
      </c>
      <c r="AA52" s="22">
        <f>'MOC-FOR-LB'!AP52</f>
        <v>0</v>
      </c>
      <c r="AB52" s="22">
        <f>'MOC-FOR-LB'!AV52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49</v>
      </c>
      <c r="F53" s="22">
        <f>'MOC-DOM-LB'!H53</f>
        <v>0</v>
      </c>
      <c r="G53" s="22">
        <f>'MOC-DOM-LB'!M53</f>
        <v>0</v>
      </c>
      <c r="H53" s="22">
        <f>'MOC-DOM-LB'!U53</f>
        <v>0</v>
      </c>
      <c r="I53" s="22">
        <f>'MOC-DOM-LB'!AI53</f>
        <v>0</v>
      </c>
      <c r="J53" s="22">
        <f>'MOC-DOM-LB'!AJ53</f>
        <v>0</v>
      </c>
      <c r="K53" s="22">
        <f>'MOC-DOM-LB'!AK53</f>
        <v>0</v>
      </c>
      <c r="L53" s="22">
        <f>'MOC-DOM-LB'!AP53</f>
        <v>0</v>
      </c>
      <c r="M53" s="22">
        <f>'MOC-DOM-LB'!AV53</f>
        <v>0</v>
      </c>
      <c r="N53" s="22">
        <f t="shared" ref="N53" si="27">SUM(N54:N56)</f>
        <v>0</v>
      </c>
      <c r="P53" s="12"/>
      <c r="Q53" s="1"/>
      <c r="R53" s="14"/>
      <c r="S53" s="19" t="s">
        <v>49</v>
      </c>
      <c r="U53" s="22">
        <f>'MOC-FOR-LB'!H53</f>
        <v>0</v>
      </c>
      <c r="V53" s="22">
        <f>'MOC-FOR-LB'!M53</f>
        <v>0</v>
      </c>
      <c r="W53" s="22">
        <f>'MOC-FOR-LB'!U53</f>
        <v>0</v>
      </c>
      <c r="X53" s="22">
        <f>'MOC-FOR-LB'!AI53</f>
        <v>0</v>
      </c>
      <c r="Y53" s="22">
        <f>'MOC-FOR-LB'!AJ53</f>
        <v>0</v>
      </c>
      <c r="Z53" s="22">
        <f>'MOC-FOR-LB'!AK53</f>
        <v>0</v>
      </c>
      <c r="AA53" s="22">
        <f>'MOC-FOR-LB'!AP53</f>
        <v>0</v>
      </c>
      <c r="AB53" s="22">
        <f>'MOC-FOR-LB'!AV53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50</v>
      </c>
      <c r="F54" s="22">
        <f>'MOC-DOM-LB'!H54</f>
        <v>0</v>
      </c>
      <c r="G54" s="22">
        <f>'MOC-DOM-LB'!M54</f>
        <v>0</v>
      </c>
      <c r="H54" s="22">
        <f>'MOC-DOM-LB'!U54</f>
        <v>0</v>
      </c>
      <c r="I54" s="22">
        <f>'MOC-DOM-LB'!AI54</f>
        <v>0</v>
      </c>
      <c r="J54" s="22">
        <f>'MOC-DOM-LB'!AJ54</f>
        <v>0</v>
      </c>
      <c r="K54" s="22">
        <f>'MOC-DOM-LB'!AK54</f>
        <v>0</v>
      </c>
      <c r="L54" s="22">
        <f>'MOC-DOM-LB'!AP54</f>
        <v>0</v>
      </c>
      <c r="M54" s="22">
        <f>'MOC-DOM-LB'!AV54</f>
        <v>0</v>
      </c>
      <c r="N54" s="22">
        <f t="shared" si="25"/>
        <v>0</v>
      </c>
      <c r="P54" s="12"/>
      <c r="Q54" s="1"/>
      <c r="R54" s="14"/>
      <c r="S54" s="14"/>
      <c r="T54" s="4" t="s">
        <v>50</v>
      </c>
      <c r="U54" s="22">
        <f>'MOC-FOR-LB'!H54</f>
        <v>0</v>
      </c>
      <c r="V54" s="22">
        <f>'MOC-FOR-LB'!M54</f>
        <v>0</v>
      </c>
      <c r="W54" s="22">
        <f>'MOC-FOR-LB'!U54</f>
        <v>0</v>
      </c>
      <c r="X54" s="22">
        <f>'MOC-FOR-LB'!AI54</f>
        <v>0</v>
      </c>
      <c r="Y54" s="22">
        <f>'MOC-FOR-LB'!AJ54</f>
        <v>0</v>
      </c>
      <c r="Z54" s="22">
        <f>'MOC-FOR-LB'!AK54</f>
        <v>0</v>
      </c>
      <c r="AA54" s="22">
        <f>'MOC-FOR-LB'!AP54</f>
        <v>0</v>
      </c>
      <c r="AB54" s="22">
        <f>'MOC-FOR-LB'!AV54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51</v>
      </c>
      <c r="F55" s="22">
        <f>'MOC-DOM-LB'!H55</f>
        <v>0</v>
      </c>
      <c r="G55" s="22">
        <f>'MOC-DOM-LB'!M55</f>
        <v>0</v>
      </c>
      <c r="H55" s="22">
        <f>'MOC-DOM-LB'!U55</f>
        <v>0</v>
      </c>
      <c r="I55" s="22">
        <f>'MOC-DOM-LB'!AI55</f>
        <v>0</v>
      </c>
      <c r="J55" s="22">
        <f>'MOC-DOM-LB'!AJ55</f>
        <v>0</v>
      </c>
      <c r="K55" s="22">
        <f>'MOC-DOM-LB'!AK55</f>
        <v>0</v>
      </c>
      <c r="L55" s="22">
        <f>'MOC-DOM-LB'!AP55</f>
        <v>0</v>
      </c>
      <c r="M55" s="22">
        <f>'MOC-DOM-LB'!AV55</f>
        <v>0</v>
      </c>
      <c r="N55" s="22">
        <f t="shared" si="25"/>
        <v>0</v>
      </c>
      <c r="P55" s="12"/>
      <c r="Q55" s="1"/>
      <c r="R55" s="14"/>
      <c r="S55" s="14"/>
      <c r="T55" s="4" t="s">
        <v>51</v>
      </c>
      <c r="U55" s="22">
        <f>'MOC-FOR-LB'!H55</f>
        <v>0</v>
      </c>
      <c r="V55" s="22">
        <f>'MOC-FOR-LB'!M55</f>
        <v>0</v>
      </c>
      <c r="W55" s="22">
        <f>'MOC-FOR-LB'!U55</f>
        <v>0</v>
      </c>
      <c r="X55" s="22">
        <f>'MOC-FOR-LB'!AI55</f>
        <v>0</v>
      </c>
      <c r="Y55" s="22">
        <f>'MOC-FOR-LB'!AJ55</f>
        <v>0</v>
      </c>
      <c r="Z55" s="22">
        <f>'MOC-FOR-LB'!AK55</f>
        <v>0</v>
      </c>
      <c r="AA55" s="22">
        <f>'MOC-FOR-LB'!AP55</f>
        <v>0</v>
      </c>
      <c r="AB55" s="22">
        <f>'MOC-FOR-LB'!AV55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52</v>
      </c>
      <c r="F56" s="22">
        <f>'MOC-DOM-LB'!H56</f>
        <v>0</v>
      </c>
      <c r="G56" s="22">
        <f>'MOC-DOM-LB'!M56</f>
        <v>0</v>
      </c>
      <c r="H56" s="22">
        <f>'MOC-DOM-LB'!U56</f>
        <v>0</v>
      </c>
      <c r="I56" s="22">
        <f>'MOC-DOM-LB'!AI56</f>
        <v>0</v>
      </c>
      <c r="J56" s="22">
        <f>'MOC-DOM-LB'!AJ56</f>
        <v>0</v>
      </c>
      <c r="K56" s="22">
        <f>'MOC-DOM-LB'!AK56</f>
        <v>0</v>
      </c>
      <c r="L56" s="22">
        <f>'MOC-DOM-LB'!AP56</f>
        <v>0</v>
      </c>
      <c r="M56" s="22">
        <f>'MOC-DOM-LB'!AV56</f>
        <v>0</v>
      </c>
      <c r="N56" s="22">
        <f t="shared" si="25"/>
        <v>0</v>
      </c>
      <c r="P56" s="12"/>
      <c r="Q56" s="1"/>
      <c r="R56" s="14"/>
      <c r="S56" s="14"/>
      <c r="T56" s="4" t="s">
        <v>52</v>
      </c>
      <c r="U56" s="22">
        <f>'MOC-FOR-LB'!H56</f>
        <v>0</v>
      </c>
      <c r="V56" s="22">
        <f>'MOC-FOR-LB'!M56</f>
        <v>0</v>
      </c>
      <c r="W56" s="22">
        <f>'MOC-FOR-LB'!U56</f>
        <v>0</v>
      </c>
      <c r="X56" s="22">
        <f>'MOC-FOR-LB'!AI56</f>
        <v>0</v>
      </c>
      <c r="Y56" s="22">
        <f>'MOC-FOR-LB'!AJ56</f>
        <v>0</v>
      </c>
      <c r="Z56" s="22">
        <f>'MOC-FOR-LB'!AK56</f>
        <v>0</v>
      </c>
      <c r="AA56" s="22">
        <f>'MOC-FOR-LB'!AP56</f>
        <v>0</v>
      </c>
      <c r="AB56" s="22">
        <f>'MOC-FOR-LB'!AV56</f>
        <v>0</v>
      </c>
      <c r="AC56" s="22">
        <f t="shared" si="29"/>
        <v>0</v>
      </c>
    </row>
    <row r="57" spans="1:29" x14ac:dyDescent="0.25">
      <c r="A57" s="12"/>
      <c r="B57" s="1"/>
      <c r="C57" s="2" t="s">
        <v>53</v>
      </c>
      <c r="D57" s="2"/>
      <c r="E57" s="13"/>
      <c r="F57" s="22">
        <f>'MOC-DOM-LB'!H57</f>
        <v>0</v>
      </c>
      <c r="G57" s="22">
        <f>'MOC-DOM-LB'!M57</f>
        <v>0</v>
      </c>
      <c r="H57" s="22">
        <f>'MOC-DOM-LB'!U57</f>
        <v>0</v>
      </c>
      <c r="I57" s="22">
        <f>'MOC-DOM-LB'!AI57</f>
        <v>0</v>
      </c>
      <c r="J57" s="22">
        <f>'MOC-DOM-LB'!AJ57</f>
        <v>0</v>
      </c>
      <c r="K57" s="22">
        <f>'MOC-DOM-LB'!AK57</f>
        <v>0</v>
      </c>
      <c r="L57" s="22">
        <f>'MOC-DOM-LB'!AP57</f>
        <v>0</v>
      </c>
      <c r="M57" s="22">
        <f>'MOC-DOM-LB'!AV57</f>
        <v>0</v>
      </c>
      <c r="N57" s="22">
        <f t="shared" ref="N57" si="30">SUM(N58:N62)</f>
        <v>0</v>
      </c>
      <c r="P57" s="12"/>
      <c r="Q57" s="1"/>
      <c r="R57" s="2" t="s">
        <v>53</v>
      </c>
      <c r="S57" s="2"/>
      <c r="T57" s="13"/>
      <c r="U57" s="22">
        <f>'MOC-FOR-LB'!H57</f>
        <v>0</v>
      </c>
      <c r="V57" s="22">
        <f>'MOC-FOR-LB'!M57</f>
        <v>0</v>
      </c>
      <c r="W57" s="22">
        <f>'MOC-FOR-LB'!U57</f>
        <v>0</v>
      </c>
      <c r="X57" s="22">
        <f>'MOC-FOR-LB'!AI57</f>
        <v>0</v>
      </c>
      <c r="Y57" s="22">
        <f>'MOC-FOR-LB'!AJ57</f>
        <v>0</v>
      </c>
      <c r="Z57" s="22">
        <f>'MOC-FOR-LB'!AK57</f>
        <v>0</v>
      </c>
      <c r="AA57" s="22">
        <f>'MOC-FOR-LB'!AP57</f>
        <v>0</v>
      </c>
      <c r="AB57" s="22">
        <f>'MOC-FOR-LB'!AV57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54</v>
      </c>
      <c r="E58" s="13"/>
      <c r="F58" s="22">
        <f>'MOC-DOM-LB'!H58</f>
        <v>0</v>
      </c>
      <c r="G58" s="22">
        <f>'MOC-DOM-LB'!M58</f>
        <v>0</v>
      </c>
      <c r="H58" s="22">
        <f>'MOC-DOM-LB'!U58</f>
        <v>0</v>
      </c>
      <c r="I58" s="22">
        <f>'MOC-DOM-LB'!AI58</f>
        <v>0</v>
      </c>
      <c r="J58" s="22">
        <f>'MOC-DOM-LB'!AJ58</f>
        <v>0</v>
      </c>
      <c r="K58" s="22">
        <f>'MOC-DOM-LB'!AK58</f>
        <v>0</v>
      </c>
      <c r="L58" s="22">
        <f>'MOC-DOM-LB'!AP58</f>
        <v>0</v>
      </c>
      <c r="M58" s="22">
        <f>'MOC-DOM-LB'!AV58</f>
        <v>0</v>
      </c>
      <c r="N58" s="22">
        <f t="shared" si="25"/>
        <v>0</v>
      </c>
      <c r="P58" s="12"/>
      <c r="Q58" s="14"/>
      <c r="R58" s="14"/>
      <c r="S58" s="3" t="s">
        <v>54</v>
      </c>
      <c r="T58" s="13"/>
      <c r="U58" s="22">
        <f>'MOC-FOR-LB'!H58</f>
        <v>0</v>
      </c>
      <c r="V58" s="22">
        <f>'MOC-FOR-LB'!M58</f>
        <v>0</v>
      </c>
      <c r="W58" s="22">
        <f>'MOC-FOR-LB'!U58</f>
        <v>0</v>
      </c>
      <c r="X58" s="22">
        <f>'MOC-FOR-LB'!AI58</f>
        <v>0</v>
      </c>
      <c r="Y58" s="22">
        <f>'MOC-FOR-LB'!AJ58</f>
        <v>0</v>
      </c>
      <c r="Z58" s="22">
        <f>'MOC-FOR-LB'!AK58</f>
        <v>0</v>
      </c>
      <c r="AA58" s="22">
        <f>'MOC-FOR-LB'!AP58</f>
        <v>0</v>
      </c>
      <c r="AB58" s="22">
        <f>'MOC-FOR-LB'!AV58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55</v>
      </c>
      <c r="E59" s="13"/>
      <c r="F59" s="22">
        <f>'MOC-DOM-LB'!H59</f>
        <v>0</v>
      </c>
      <c r="G59" s="22">
        <f>'MOC-DOM-LB'!M59</f>
        <v>0</v>
      </c>
      <c r="H59" s="22">
        <f>'MOC-DOM-LB'!U59</f>
        <v>0</v>
      </c>
      <c r="I59" s="22">
        <f>'MOC-DOM-LB'!AI59</f>
        <v>0</v>
      </c>
      <c r="J59" s="22">
        <f>'MOC-DOM-LB'!AJ59</f>
        <v>0</v>
      </c>
      <c r="K59" s="22">
        <f>'MOC-DOM-LB'!AK59</f>
        <v>0</v>
      </c>
      <c r="L59" s="22">
        <f>'MOC-DOM-LB'!AP59</f>
        <v>0</v>
      </c>
      <c r="M59" s="22">
        <f>'MOC-DOM-LB'!AV59</f>
        <v>0</v>
      </c>
      <c r="N59" s="22">
        <f t="shared" si="25"/>
        <v>0</v>
      </c>
      <c r="P59" s="12"/>
      <c r="Q59" s="14"/>
      <c r="R59" s="14"/>
      <c r="S59" s="3" t="s">
        <v>55</v>
      </c>
      <c r="T59" s="13"/>
      <c r="U59" s="22">
        <f>'MOC-FOR-LB'!H59</f>
        <v>0</v>
      </c>
      <c r="V59" s="22">
        <f>'MOC-FOR-LB'!M59</f>
        <v>0</v>
      </c>
      <c r="W59" s="22">
        <f>'MOC-FOR-LB'!U59</f>
        <v>0</v>
      </c>
      <c r="X59" s="22">
        <f>'MOC-FOR-LB'!AI59</f>
        <v>0</v>
      </c>
      <c r="Y59" s="22">
        <f>'MOC-FOR-LB'!AJ59</f>
        <v>0</v>
      </c>
      <c r="Z59" s="22">
        <f>'MOC-FOR-LB'!AK59</f>
        <v>0</v>
      </c>
      <c r="AA59" s="22">
        <f>'MOC-FOR-LB'!AP59</f>
        <v>0</v>
      </c>
      <c r="AB59" s="22">
        <f>'MOC-FOR-LB'!AV59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56</v>
      </c>
      <c r="E60" s="13"/>
      <c r="F60" s="22">
        <f>'MOC-DOM-LB'!H60</f>
        <v>0</v>
      </c>
      <c r="G60" s="22">
        <f>'MOC-DOM-LB'!M60</f>
        <v>0</v>
      </c>
      <c r="H60" s="22">
        <f>'MOC-DOM-LB'!U60</f>
        <v>0</v>
      </c>
      <c r="I60" s="22">
        <f>'MOC-DOM-LB'!AI60</f>
        <v>0</v>
      </c>
      <c r="J60" s="22">
        <f>'MOC-DOM-LB'!AJ60</f>
        <v>0</v>
      </c>
      <c r="K60" s="22">
        <f>'MOC-DOM-LB'!AK60</f>
        <v>0</v>
      </c>
      <c r="L60" s="22">
        <f>'MOC-DOM-LB'!AP60</f>
        <v>0</v>
      </c>
      <c r="M60" s="22">
        <f>'MOC-DOM-LB'!AV60</f>
        <v>0</v>
      </c>
      <c r="N60" s="22">
        <f t="shared" si="25"/>
        <v>0</v>
      </c>
      <c r="P60" s="12"/>
      <c r="Q60" s="14"/>
      <c r="R60" s="14"/>
      <c r="S60" s="3" t="s">
        <v>56</v>
      </c>
      <c r="T60" s="13"/>
      <c r="U60" s="22">
        <f>'MOC-FOR-LB'!H60</f>
        <v>0</v>
      </c>
      <c r="V60" s="22">
        <f>'MOC-FOR-LB'!M60</f>
        <v>0</v>
      </c>
      <c r="W60" s="22">
        <f>'MOC-FOR-LB'!U60</f>
        <v>0</v>
      </c>
      <c r="X60" s="22">
        <f>'MOC-FOR-LB'!AI60</f>
        <v>0</v>
      </c>
      <c r="Y60" s="22">
        <f>'MOC-FOR-LB'!AJ60</f>
        <v>0</v>
      </c>
      <c r="Z60" s="22">
        <f>'MOC-FOR-LB'!AK60</f>
        <v>0</v>
      </c>
      <c r="AA60" s="22">
        <f>'MOC-FOR-LB'!AP60</f>
        <v>0</v>
      </c>
      <c r="AB60" s="22">
        <f>'MOC-FOR-LB'!AV60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57</v>
      </c>
      <c r="E61" s="13"/>
      <c r="F61" s="22">
        <f>'MOC-DOM-LB'!H61</f>
        <v>0</v>
      </c>
      <c r="G61" s="22">
        <f>'MOC-DOM-LB'!M61</f>
        <v>0</v>
      </c>
      <c r="H61" s="22">
        <f>'MOC-DOM-LB'!U61</f>
        <v>0</v>
      </c>
      <c r="I61" s="22">
        <f>'MOC-DOM-LB'!AI61</f>
        <v>0</v>
      </c>
      <c r="J61" s="22">
        <f>'MOC-DOM-LB'!AJ61</f>
        <v>0</v>
      </c>
      <c r="K61" s="22">
        <f>'MOC-DOM-LB'!AK61</f>
        <v>0</v>
      </c>
      <c r="L61" s="22">
        <f>'MOC-DOM-LB'!AP61</f>
        <v>0</v>
      </c>
      <c r="M61" s="22">
        <f>'MOC-DOM-LB'!AV61</f>
        <v>0</v>
      </c>
      <c r="N61" s="22">
        <f t="shared" si="25"/>
        <v>0</v>
      </c>
      <c r="P61" s="12"/>
      <c r="Q61" s="14"/>
      <c r="R61" s="14"/>
      <c r="S61" s="3" t="s">
        <v>57</v>
      </c>
      <c r="T61" s="13"/>
      <c r="U61" s="22">
        <f>'MOC-FOR-LB'!H61</f>
        <v>0</v>
      </c>
      <c r="V61" s="22">
        <f>'MOC-FOR-LB'!M61</f>
        <v>0</v>
      </c>
      <c r="W61" s="22">
        <f>'MOC-FOR-LB'!U61</f>
        <v>0</v>
      </c>
      <c r="X61" s="22">
        <f>'MOC-FOR-LB'!AI61</f>
        <v>0</v>
      </c>
      <c r="Y61" s="22">
        <f>'MOC-FOR-LB'!AJ61</f>
        <v>0</v>
      </c>
      <c r="Z61" s="22">
        <f>'MOC-FOR-LB'!AK61</f>
        <v>0</v>
      </c>
      <c r="AA61" s="22">
        <f>'MOC-FOR-LB'!AP61</f>
        <v>0</v>
      </c>
      <c r="AB61" s="22">
        <f>'MOC-FOR-LB'!AV61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58</v>
      </c>
      <c r="E62" s="13"/>
      <c r="F62" s="22">
        <f>'MOC-DOM-LB'!H62</f>
        <v>0</v>
      </c>
      <c r="G62" s="22">
        <f>'MOC-DOM-LB'!M62</f>
        <v>0</v>
      </c>
      <c r="H62" s="22">
        <f>'MOC-DOM-LB'!U62</f>
        <v>0</v>
      </c>
      <c r="I62" s="22">
        <f>'MOC-DOM-LB'!AI62</f>
        <v>0</v>
      </c>
      <c r="J62" s="22">
        <f>'MOC-DOM-LB'!AJ62</f>
        <v>0</v>
      </c>
      <c r="K62" s="22">
        <f>'MOC-DOM-LB'!AK62</f>
        <v>0</v>
      </c>
      <c r="L62" s="22">
        <f>'MOC-DOM-LB'!AP62</f>
        <v>0</v>
      </c>
      <c r="M62" s="22">
        <f>'MOC-DOM-LB'!AV62</f>
        <v>0</v>
      </c>
      <c r="N62" s="22">
        <f t="shared" si="25"/>
        <v>0</v>
      </c>
      <c r="P62" s="12"/>
      <c r="Q62" s="14"/>
      <c r="R62" s="14"/>
      <c r="S62" s="3" t="s">
        <v>58</v>
      </c>
      <c r="T62" s="13"/>
      <c r="U62" s="22">
        <f>'MOC-FOR-LB'!H62</f>
        <v>0</v>
      </c>
      <c r="V62" s="22">
        <f>'MOC-FOR-LB'!M62</f>
        <v>0</v>
      </c>
      <c r="W62" s="22">
        <f>'MOC-FOR-LB'!U62</f>
        <v>0</v>
      </c>
      <c r="X62" s="22">
        <f>'MOC-FOR-LB'!AI62</f>
        <v>0</v>
      </c>
      <c r="Y62" s="22">
        <f>'MOC-FOR-LB'!AJ62</f>
        <v>0</v>
      </c>
      <c r="Z62" s="22">
        <f>'MOC-FOR-LB'!AK62</f>
        <v>0</v>
      </c>
      <c r="AA62" s="22">
        <f>'MOC-FOR-LB'!AP62</f>
        <v>0</v>
      </c>
      <c r="AB62" s="22">
        <f>'MOC-FOR-LB'!AV62</f>
        <v>0</v>
      </c>
      <c r="AC62" s="22">
        <f t="shared" si="32"/>
        <v>0</v>
      </c>
    </row>
    <row r="63" spans="1:29" x14ac:dyDescent="0.25">
      <c r="A63" s="12"/>
      <c r="B63" s="1"/>
      <c r="C63" s="2" t="s">
        <v>59</v>
      </c>
      <c r="D63" s="2"/>
      <c r="E63" s="13"/>
      <c r="F63" s="22">
        <f>'MOC-DOM-LB'!H63</f>
        <v>0</v>
      </c>
      <c r="G63" s="22">
        <f>'MOC-DOM-LB'!M63</f>
        <v>0</v>
      </c>
      <c r="H63" s="22">
        <f>'MOC-DOM-LB'!U63</f>
        <v>3574.5699999999997</v>
      </c>
      <c r="I63" s="22">
        <f>'MOC-DOM-LB'!AI63</f>
        <v>2580</v>
      </c>
      <c r="J63" s="22">
        <f>'MOC-DOM-LB'!AJ63</f>
        <v>0</v>
      </c>
      <c r="K63" s="22">
        <f>'MOC-DOM-LB'!AK63</f>
        <v>0</v>
      </c>
      <c r="L63" s="22">
        <f>'MOC-DOM-LB'!AP63</f>
        <v>0</v>
      </c>
      <c r="M63" s="22">
        <f>'MOC-DOM-LB'!AV63</f>
        <v>0</v>
      </c>
      <c r="N63" s="22">
        <f t="shared" ref="N63" si="33">+N64+N65+N66+N67+N73+N80</f>
        <v>6154.57</v>
      </c>
      <c r="P63" s="12"/>
      <c r="Q63" s="1"/>
      <c r="R63" s="2" t="s">
        <v>59</v>
      </c>
      <c r="S63" s="2"/>
      <c r="T63" s="13"/>
      <c r="U63" s="22">
        <f>'MOC-FOR-LB'!H63</f>
        <v>0</v>
      </c>
      <c r="V63" s="22">
        <f>'MOC-FOR-LB'!M63</f>
        <v>0</v>
      </c>
      <c r="W63" s="22">
        <f>'MOC-FOR-LB'!U63</f>
        <v>0</v>
      </c>
      <c r="X63" s="22">
        <f>'MOC-FOR-LB'!AI63</f>
        <v>38297.667000000001</v>
      </c>
      <c r="Y63" s="22">
        <f>'MOC-FOR-LB'!AJ63</f>
        <v>0</v>
      </c>
      <c r="Z63" s="22">
        <f>'MOC-FOR-LB'!AK63</f>
        <v>0</v>
      </c>
      <c r="AA63" s="22">
        <f>'MOC-FOR-LB'!AP63</f>
        <v>0</v>
      </c>
      <c r="AB63" s="22">
        <f>'MOC-FOR-LB'!AV63</f>
        <v>0</v>
      </c>
      <c r="AC63" s="22">
        <f t="shared" ref="AC63" si="34">+AC64+AC65+AC66+AC67+AC73+AC80</f>
        <v>38297.667000000001</v>
      </c>
    </row>
    <row r="64" spans="1:29" x14ac:dyDescent="0.25">
      <c r="A64" s="12"/>
      <c r="B64" s="14"/>
      <c r="C64" s="2"/>
      <c r="D64" s="3" t="s">
        <v>60</v>
      </c>
      <c r="E64" s="13"/>
      <c r="F64" s="22">
        <f>'MOC-DOM-LB'!H64</f>
        <v>0</v>
      </c>
      <c r="G64" s="22">
        <f>'MOC-DOM-LB'!M64</f>
        <v>0</v>
      </c>
      <c r="H64" s="22">
        <f>'MOC-DOM-LB'!U64</f>
        <v>0</v>
      </c>
      <c r="I64" s="22">
        <f>'MOC-DOM-LB'!AI64</f>
        <v>0</v>
      </c>
      <c r="J64" s="22">
        <f>'MOC-DOM-LB'!AJ64</f>
        <v>0</v>
      </c>
      <c r="K64" s="22">
        <f>'MOC-DOM-LB'!AK64</f>
        <v>0</v>
      </c>
      <c r="L64" s="22">
        <f>'MOC-DOM-LB'!AP64</f>
        <v>0</v>
      </c>
      <c r="M64" s="22">
        <f>'MOC-DOM-LB'!AV64</f>
        <v>0</v>
      </c>
      <c r="N64" s="22">
        <f t="shared" si="25"/>
        <v>0</v>
      </c>
      <c r="P64" s="12"/>
      <c r="Q64" s="14"/>
      <c r="R64" s="2"/>
      <c r="S64" s="3" t="s">
        <v>60</v>
      </c>
      <c r="T64" s="13"/>
      <c r="U64" s="22">
        <f>'MOC-FOR-LB'!H64</f>
        <v>0</v>
      </c>
      <c r="V64" s="22">
        <f>'MOC-FOR-LB'!M64</f>
        <v>0</v>
      </c>
      <c r="W64" s="22">
        <f>'MOC-FOR-LB'!U64</f>
        <v>0</v>
      </c>
      <c r="X64" s="22">
        <f>'MOC-FOR-LB'!AI64</f>
        <v>0</v>
      </c>
      <c r="Y64" s="22">
        <f>'MOC-FOR-LB'!AJ64</f>
        <v>0</v>
      </c>
      <c r="Z64" s="22">
        <f>'MOC-FOR-LB'!AK64</f>
        <v>0</v>
      </c>
      <c r="AA64" s="22">
        <f>'MOC-FOR-LB'!AP64</f>
        <v>0</v>
      </c>
      <c r="AB64" s="22">
        <f>'MOC-FOR-LB'!AV64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61</v>
      </c>
      <c r="E65" s="13"/>
      <c r="F65" s="22">
        <f>'MOC-DOM-LB'!H65</f>
        <v>0</v>
      </c>
      <c r="G65" s="22">
        <f>'MOC-DOM-LB'!M65</f>
        <v>0</v>
      </c>
      <c r="H65" s="22">
        <f>'MOC-DOM-LB'!U65</f>
        <v>0</v>
      </c>
      <c r="I65" s="22">
        <f>'MOC-DOM-LB'!AI65</f>
        <v>0</v>
      </c>
      <c r="J65" s="22">
        <f>'MOC-DOM-LB'!AJ65</f>
        <v>0</v>
      </c>
      <c r="K65" s="22">
        <f>'MOC-DOM-LB'!AK65</f>
        <v>0</v>
      </c>
      <c r="L65" s="22">
        <f>'MOC-DOM-LB'!AP65</f>
        <v>0</v>
      </c>
      <c r="M65" s="22">
        <f>'MOC-DOM-LB'!AV65</f>
        <v>0</v>
      </c>
      <c r="N65" s="22">
        <f t="shared" si="25"/>
        <v>0</v>
      </c>
      <c r="P65" s="12"/>
      <c r="Q65" s="14"/>
      <c r="R65" s="2"/>
      <c r="S65" s="3" t="s">
        <v>61</v>
      </c>
      <c r="T65" s="13"/>
      <c r="U65" s="22">
        <f>'MOC-FOR-LB'!H65</f>
        <v>0</v>
      </c>
      <c r="V65" s="22">
        <f>'MOC-FOR-LB'!M65</f>
        <v>0</v>
      </c>
      <c r="W65" s="22">
        <f>'MOC-FOR-LB'!U65</f>
        <v>0</v>
      </c>
      <c r="X65" s="22">
        <f>'MOC-FOR-LB'!AI65</f>
        <v>0</v>
      </c>
      <c r="Y65" s="22">
        <f>'MOC-FOR-LB'!AJ65</f>
        <v>0</v>
      </c>
      <c r="Z65" s="22">
        <f>'MOC-FOR-LB'!AK65</f>
        <v>0</v>
      </c>
      <c r="AA65" s="22">
        <f>'MOC-FOR-LB'!AP65</f>
        <v>0</v>
      </c>
      <c r="AB65" s="22">
        <f>'MOC-FOR-LB'!AV65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48</v>
      </c>
      <c r="E66" s="13"/>
      <c r="F66" s="22">
        <f>'MOC-DOM-LB'!H66</f>
        <v>0</v>
      </c>
      <c r="G66" s="22">
        <f>'MOC-DOM-LB'!M66</f>
        <v>0</v>
      </c>
      <c r="H66" s="22">
        <f>'MOC-DOM-LB'!U66</f>
        <v>0</v>
      </c>
      <c r="I66" s="22">
        <f>'MOC-DOM-LB'!AI66</f>
        <v>0</v>
      </c>
      <c r="J66" s="22">
        <f>'MOC-DOM-LB'!AJ66</f>
        <v>0</v>
      </c>
      <c r="K66" s="22">
        <f>'MOC-DOM-LB'!AK66</f>
        <v>0</v>
      </c>
      <c r="L66" s="22">
        <f>'MOC-DOM-LB'!AP66</f>
        <v>0</v>
      </c>
      <c r="M66" s="22">
        <f>'MOC-DOM-LB'!AV66</f>
        <v>0</v>
      </c>
      <c r="N66" s="22">
        <f t="shared" si="25"/>
        <v>0</v>
      </c>
      <c r="P66" s="12"/>
      <c r="Q66" s="14"/>
      <c r="R66" s="2"/>
      <c r="S66" s="3" t="s">
        <v>48</v>
      </c>
      <c r="T66" s="13"/>
      <c r="U66" s="22">
        <f>'MOC-FOR-LB'!H66</f>
        <v>0</v>
      </c>
      <c r="V66" s="22">
        <f>'MOC-FOR-LB'!M66</f>
        <v>0</v>
      </c>
      <c r="W66" s="22">
        <f>'MOC-FOR-LB'!U66</f>
        <v>0</v>
      </c>
      <c r="X66" s="22">
        <f>'MOC-FOR-LB'!AI66</f>
        <v>0</v>
      </c>
      <c r="Y66" s="22">
        <f>'MOC-FOR-LB'!AJ66</f>
        <v>0</v>
      </c>
      <c r="Z66" s="22">
        <f>'MOC-FOR-LB'!AK66</f>
        <v>0</v>
      </c>
      <c r="AA66" s="22">
        <f>'MOC-FOR-LB'!AP66</f>
        <v>0</v>
      </c>
      <c r="AB66" s="22">
        <f>'MOC-FOR-LB'!AV66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62</v>
      </c>
      <c r="E67" s="13"/>
      <c r="F67" s="22">
        <f>'MOC-DOM-LB'!H67</f>
        <v>0</v>
      </c>
      <c r="G67" s="22">
        <f>'MOC-DOM-LB'!M67</f>
        <v>0</v>
      </c>
      <c r="H67" s="22">
        <f>'MOC-DOM-LB'!U67</f>
        <v>3574.5699999999997</v>
      </c>
      <c r="I67" s="22">
        <f>'MOC-DOM-LB'!AI67</f>
        <v>2580</v>
      </c>
      <c r="J67" s="22">
        <f>'MOC-DOM-LB'!AJ67</f>
        <v>0</v>
      </c>
      <c r="K67" s="22">
        <f>'MOC-DOM-LB'!AK67</f>
        <v>0</v>
      </c>
      <c r="L67" s="22">
        <f>'MOC-DOM-LB'!AP67</f>
        <v>0</v>
      </c>
      <c r="M67" s="22">
        <f>'MOC-DOM-LB'!AV67</f>
        <v>0</v>
      </c>
      <c r="N67" s="22">
        <f t="shared" ref="N67" si="36">SUM(N68:N72)</f>
        <v>6154.57</v>
      </c>
      <c r="P67" s="12"/>
      <c r="Q67" s="14"/>
      <c r="R67" s="2"/>
      <c r="S67" s="3" t="s">
        <v>62</v>
      </c>
      <c r="T67" s="13"/>
      <c r="U67" s="22">
        <f>'MOC-FOR-LB'!H67</f>
        <v>0</v>
      </c>
      <c r="V67" s="22">
        <f>'MOC-FOR-LB'!M67</f>
        <v>0</v>
      </c>
      <c r="W67" s="22">
        <f>'MOC-FOR-LB'!U67</f>
        <v>0</v>
      </c>
      <c r="X67" s="22">
        <f>'MOC-FOR-LB'!AI67</f>
        <v>38297.667000000001</v>
      </c>
      <c r="Y67" s="22">
        <f>'MOC-FOR-LB'!AJ67</f>
        <v>0</v>
      </c>
      <c r="Z67" s="22">
        <f>'MOC-FOR-LB'!AK67</f>
        <v>0</v>
      </c>
      <c r="AA67" s="22">
        <f>'MOC-FOR-LB'!AP67</f>
        <v>0</v>
      </c>
      <c r="AB67" s="22">
        <f>'MOC-FOR-LB'!AV67</f>
        <v>0</v>
      </c>
      <c r="AC67" s="22">
        <f t="shared" ref="AC67" si="37">SUM(AC68:AC72)</f>
        <v>38297.667000000001</v>
      </c>
    </row>
    <row r="68" spans="1:29" x14ac:dyDescent="0.25">
      <c r="A68" s="12"/>
      <c r="B68" s="1"/>
      <c r="C68" s="14"/>
      <c r="D68" s="3"/>
      <c r="E68" s="13" t="s">
        <v>63</v>
      </c>
      <c r="F68" s="22">
        <f>'MOC-DOM-LB'!H68</f>
        <v>0</v>
      </c>
      <c r="G68" s="22">
        <f>'MOC-DOM-LB'!M68</f>
        <v>0</v>
      </c>
      <c r="H68" s="22">
        <f>'MOC-DOM-LB'!U68</f>
        <v>0</v>
      </c>
      <c r="I68" s="22">
        <f>'MOC-DOM-LB'!AI68</f>
        <v>0</v>
      </c>
      <c r="J68" s="22">
        <f>'MOC-DOM-LB'!AJ68</f>
        <v>0</v>
      </c>
      <c r="K68" s="22">
        <f>'MOC-DOM-LB'!AK68</f>
        <v>0</v>
      </c>
      <c r="L68" s="22">
        <f>'MOC-DOM-LB'!AP68</f>
        <v>0</v>
      </c>
      <c r="M68" s="22">
        <f>'MOC-DOM-LB'!AV68</f>
        <v>0</v>
      </c>
      <c r="N68" s="22">
        <f t="shared" si="25"/>
        <v>0</v>
      </c>
      <c r="P68" s="12"/>
      <c r="Q68" s="1"/>
      <c r="R68" s="14"/>
      <c r="S68" s="3"/>
      <c r="T68" s="13" t="s">
        <v>63</v>
      </c>
      <c r="U68" s="22">
        <f>'MOC-FOR-LB'!H68</f>
        <v>0</v>
      </c>
      <c r="V68" s="22">
        <f>'MOC-FOR-LB'!M68</f>
        <v>0</v>
      </c>
      <c r="W68" s="22">
        <f>'MOC-FOR-LB'!U68</f>
        <v>0</v>
      </c>
      <c r="X68" s="22">
        <f>'MOC-FOR-LB'!AI68</f>
        <v>0</v>
      </c>
      <c r="Y68" s="22">
        <f>'MOC-FOR-LB'!AJ68</f>
        <v>0</v>
      </c>
      <c r="Z68" s="22">
        <f>'MOC-FOR-LB'!AK68</f>
        <v>0</v>
      </c>
      <c r="AA68" s="22">
        <f>'MOC-FOR-LB'!AP68</f>
        <v>0</v>
      </c>
      <c r="AB68" s="22">
        <f>'MOC-FOR-LB'!AV68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64</v>
      </c>
      <c r="F69" s="22">
        <f>'MOC-DOM-LB'!H69</f>
        <v>0</v>
      </c>
      <c r="G69" s="22">
        <f>'MOC-DOM-LB'!M69</f>
        <v>0</v>
      </c>
      <c r="H69" s="22">
        <f>'MOC-DOM-LB'!U69</f>
        <v>0</v>
      </c>
      <c r="I69" s="22">
        <f>'MOC-DOM-LB'!AI69</f>
        <v>0</v>
      </c>
      <c r="J69" s="22">
        <f>'MOC-DOM-LB'!AJ69</f>
        <v>0</v>
      </c>
      <c r="K69" s="22">
        <f>'MOC-DOM-LB'!AK69</f>
        <v>0</v>
      </c>
      <c r="L69" s="22">
        <f>'MOC-DOM-LB'!AP69</f>
        <v>0</v>
      </c>
      <c r="M69" s="22">
        <f>'MOC-DOM-LB'!AV69</f>
        <v>0</v>
      </c>
      <c r="N69" s="22">
        <f t="shared" si="25"/>
        <v>0</v>
      </c>
      <c r="P69" s="12"/>
      <c r="Q69" s="1"/>
      <c r="R69" s="14"/>
      <c r="S69" s="3"/>
      <c r="T69" s="13" t="s">
        <v>64</v>
      </c>
      <c r="U69" s="22">
        <f>'MOC-FOR-LB'!H69</f>
        <v>0</v>
      </c>
      <c r="V69" s="22">
        <f>'MOC-FOR-LB'!M69</f>
        <v>0</v>
      </c>
      <c r="W69" s="22">
        <f>'MOC-FOR-LB'!U69</f>
        <v>0</v>
      </c>
      <c r="X69" s="22">
        <f>'MOC-FOR-LB'!AI69</f>
        <v>6000</v>
      </c>
      <c r="Y69" s="22">
        <f>'MOC-FOR-LB'!AJ69</f>
        <v>0</v>
      </c>
      <c r="Z69" s="22">
        <f>'MOC-FOR-LB'!AK69</f>
        <v>0</v>
      </c>
      <c r="AA69" s="22">
        <f>'MOC-FOR-LB'!AP69</f>
        <v>0</v>
      </c>
      <c r="AB69" s="22">
        <f>'MOC-FOR-LB'!AV69</f>
        <v>0</v>
      </c>
      <c r="AC69" s="22">
        <f t="shared" si="38"/>
        <v>6000</v>
      </c>
    </row>
    <row r="70" spans="1:29" x14ac:dyDescent="0.25">
      <c r="A70" s="12"/>
      <c r="B70" s="1"/>
      <c r="C70" s="14"/>
      <c r="D70" s="3"/>
      <c r="E70" s="13" t="s">
        <v>65</v>
      </c>
      <c r="F70" s="22">
        <f>'MOC-DOM-LB'!H70</f>
        <v>0</v>
      </c>
      <c r="G70" s="22">
        <f>'MOC-DOM-LB'!M70</f>
        <v>0</v>
      </c>
      <c r="H70" s="22">
        <f>'MOC-DOM-LB'!U70</f>
        <v>3574.5699999999997</v>
      </c>
      <c r="I70" s="22">
        <f>'MOC-DOM-LB'!AI70</f>
        <v>2580</v>
      </c>
      <c r="J70" s="22">
        <f>'MOC-DOM-LB'!AJ70</f>
        <v>0</v>
      </c>
      <c r="K70" s="22">
        <f>'MOC-DOM-LB'!AK70</f>
        <v>0</v>
      </c>
      <c r="L70" s="22">
        <f>'MOC-DOM-LB'!AP70</f>
        <v>0</v>
      </c>
      <c r="M70" s="22">
        <f>'MOC-DOM-LB'!AV70</f>
        <v>0</v>
      </c>
      <c r="N70" s="22">
        <f t="shared" si="25"/>
        <v>6154.57</v>
      </c>
      <c r="P70" s="12"/>
      <c r="Q70" s="1"/>
      <c r="R70" s="14"/>
      <c r="S70" s="3"/>
      <c r="T70" s="13" t="s">
        <v>65</v>
      </c>
      <c r="U70" s="22">
        <f>'MOC-FOR-LB'!H70</f>
        <v>0</v>
      </c>
      <c r="V70" s="22">
        <f>'MOC-FOR-LB'!M70</f>
        <v>0</v>
      </c>
      <c r="W70" s="22">
        <f>'MOC-FOR-LB'!U70</f>
        <v>0</v>
      </c>
      <c r="X70" s="22">
        <f>'MOC-FOR-LB'!AI70</f>
        <v>26298.014999999999</v>
      </c>
      <c r="Y70" s="22">
        <f>'MOC-FOR-LB'!AJ70</f>
        <v>0</v>
      </c>
      <c r="Z70" s="22">
        <f>'MOC-FOR-LB'!AK70</f>
        <v>0</v>
      </c>
      <c r="AA70" s="22">
        <f>'MOC-FOR-LB'!AP70</f>
        <v>0</v>
      </c>
      <c r="AB70" s="22">
        <f>'MOC-FOR-LB'!AV70</f>
        <v>0</v>
      </c>
      <c r="AC70" s="22">
        <f t="shared" si="38"/>
        <v>26298.014999999999</v>
      </c>
    </row>
    <row r="71" spans="1:29" x14ac:dyDescent="0.25">
      <c r="A71" s="12"/>
      <c r="B71" s="1"/>
      <c r="C71" s="14"/>
      <c r="D71" s="3"/>
      <c r="E71" s="13" t="s">
        <v>66</v>
      </c>
      <c r="F71" s="22">
        <f>'MOC-DOM-LB'!H71</f>
        <v>0</v>
      </c>
      <c r="G71" s="22">
        <f>'MOC-DOM-LB'!M71</f>
        <v>0</v>
      </c>
      <c r="H71" s="22">
        <f>'MOC-DOM-LB'!U71</f>
        <v>0</v>
      </c>
      <c r="I71" s="22">
        <f>'MOC-DOM-LB'!AI71</f>
        <v>0</v>
      </c>
      <c r="J71" s="22">
        <f>'MOC-DOM-LB'!AJ71</f>
        <v>0</v>
      </c>
      <c r="K71" s="22">
        <f>'MOC-DOM-LB'!AK71</f>
        <v>0</v>
      </c>
      <c r="L71" s="22">
        <f>'MOC-DOM-LB'!AP71</f>
        <v>0</v>
      </c>
      <c r="M71" s="22">
        <f>'MOC-DOM-LB'!AV71</f>
        <v>0</v>
      </c>
      <c r="N71" s="22">
        <f t="shared" si="25"/>
        <v>0</v>
      </c>
      <c r="P71" s="12"/>
      <c r="Q71" s="1"/>
      <c r="R71" s="14"/>
      <c r="S71" s="3"/>
      <c r="T71" s="13" t="s">
        <v>66</v>
      </c>
      <c r="U71" s="22">
        <f>'MOC-FOR-LB'!H71</f>
        <v>0</v>
      </c>
      <c r="V71" s="22">
        <f>'MOC-FOR-LB'!M71</f>
        <v>0</v>
      </c>
      <c r="W71" s="22">
        <f>'MOC-FOR-LB'!U71</f>
        <v>0</v>
      </c>
      <c r="X71" s="22">
        <f>'MOC-FOR-LB'!AI71</f>
        <v>0</v>
      </c>
      <c r="Y71" s="22">
        <f>'MOC-FOR-LB'!AJ71</f>
        <v>0</v>
      </c>
      <c r="Z71" s="22">
        <f>'MOC-FOR-LB'!AK71</f>
        <v>0</v>
      </c>
      <c r="AA71" s="22">
        <f>'MOC-FOR-LB'!AP71</f>
        <v>0</v>
      </c>
      <c r="AB71" s="22">
        <f>'MOC-FOR-LB'!AV71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35</v>
      </c>
      <c r="F72" s="22">
        <f>'MOC-DOM-LB'!H72</f>
        <v>0</v>
      </c>
      <c r="G72" s="22">
        <f>'MOC-DOM-LB'!M72</f>
        <v>0</v>
      </c>
      <c r="H72" s="22">
        <f>'MOC-DOM-LB'!U72</f>
        <v>0</v>
      </c>
      <c r="I72" s="22">
        <f>'MOC-DOM-LB'!AI72</f>
        <v>0</v>
      </c>
      <c r="J72" s="22">
        <f>'MOC-DOM-LB'!AJ72</f>
        <v>0</v>
      </c>
      <c r="K72" s="22">
        <f>'MOC-DOM-LB'!AK72</f>
        <v>0</v>
      </c>
      <c r="L72" s="22">
        <f>'MOC-DOM-LB'!AP72</f>
        <v>0</v>
      </c>
      <c r="M72" s="22">
        <f>'MOC-DOM-LB'!AV72</f>
        <v>0</v>
      </c>
      <c r="N72" s="22">
        <f t="shared" si="25"/>
        <v>0</v>
      </c>
      <c r="P72" s="12"/>
      <c r="Q72" s="1"/>
      <c r="R72" s="14"/>
      <c r="S72" s="3"/>
      <c r="T72" s="13" t="s">
        <v>35</v>
      </c>
      <c r="U72" s="22">
        <f>'MOC-FOR-LB'!H72</f>
        <v>0</v>
      </c>
      <c r="V72" s="22">
        <f>'MOC-FOR-LB'!M72</f>
        <v>0</v>
      </c>
      <c r="W72" s="22">
        <f>'MOC-FOR-LB'!U72</f>
        <v>0</v>
      </c>
      <c r="X72" s="22">
        <f>'MOC-FOR-LB'!AI72</f>
        <v>5999.652</v>
      </c>
      <c r="Y72" s="22">
        <f>'MOC-FOR-LB'!AJ72</f>
        <v>0</v>
      </c>
      <c r="Z72" s="22">
        <f>'MOC-FOR-LB'!AK72</f>
        <v>0</v>
      </c>
      <c r="AA72" s="22">
        <f>'MOC-FOR-LB'!AP72</f>
        <v>0</v>
      </c>
      <c r="AB72" s="22">
        <f>'MOC-FOR-LB'!AV72</f>
        <v>0</v>
      </c>
      <c r="AC72" s="22">
        <f t="shared" si="38"/>
        <v>5999.652</v>
      </c>
    </row>
    <row r="73" spans="1:29" x14ac:dyDescent="0.25">
      <c r="A73" s="12"/>
      <c r="B73" s="14"/>
      <c r="C73" s="2"/>
      <c r="D73" s="3" t="s">
        <v>67</v>
      </c>
      <c r="E73" s="13"/>
      <c r="F73" s="22">
        <f>'MOC-DOM-LB'!H73</f>
        <v>0</v>
      </c>
      <c r="G73" s="22">
        <f>'MOC-DOM-LB'!M73</f>
        <v>0</v>
      </c>
      <c r="H73" s="22">
        <f>'MOC-DOM-LB'!U73</f>
        <v>0</v>
      </c>
      <c r="I73" s="22">
        <f>'MOC-DOM-LB'!AI73</f>
        <v>0</v>
      </c>
      <c r="J73" s="22">
        <f>'MOC-DOM-LB'!AJ73</f>
        <v>0</v>
      </c>
      <c r="K73" s="22">
        <f>'MOC-DOM-LB'!AK73</f>
        <v>0</v>
      </c>
      <c r="L73" s="22">
        <f>'MOC-DOM-LB'!AP73</f>
        <v>0</v>
      </c>
      <c r="M73" s="22">
        <f>'MOC-DOM-LB'!AV73</f>
        <v>0</v>
      </c>
      <c r="N73" s="22">
        <f t="shared" ref="N73" si="39">SUM(N74:N79)</f>
        <v>0</v>
      </c>
      <c r="P73" s="12"/>
      <c r="Q73" s="14"/>
      <c r="R73" s="2"/>
      <c r="S73" s="3" t="s">
        <v>67</v>
      </c>
      <c r="T73" s="13"/>
      <c r="U73" s="22">
        <f>'MOC-FOR-LB'!H73</f>
        <v>0</v>
      </c>
      <c r="V73" s="22">
        <f>'MOC-FOR-LB'!M73</f>
        <v>0</v>
      </c>
      <c r="W73" s="22">
        <f>'MOC-FOR-LB'!U73</f>
        <v>0</v>
      </c>
      <c r="X73" s="22">
        <f>'MOC-FOR-LB'!AI73</f>
        <v>0</v>
      </c>
      <c r="Y73" s="22">
        <f>'MOC-FOR-LB'!AJ73</f>
        <v>0</v>
      </c>
      <c r="Z73" s="22">
        <f>'MOC-FOR-LB'!AK73</f>
        <v>0</v>
      </c>
      <c r="AA73" s="22">
        <f>'MOC-FOR-LB'!AP73</f>
        <v>0</v>
      </c>
      <c r="AB73" s="22">
        <f>'MOC-FOR-LB'!AV73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68</v>
      </c>
      <c r="F74" s="22">
        <f>'MOC-DOM-LB'!H74</f>
        <v>0</v>
      </c>
      <c r="G74" s="22">
        <f>'MOC-DOM-LB'!M74</f>
        <v>0</v>
      </c>
      <c r="H74" s="22">
        <f>'MOC-DOM-LB'!U74</f>
        <v>0</v>
      </c>
      <c r="I74" s="22">
        <f>'MOC-DOM-LB'!AI74</f>
        <v>0</v>
      </c>
      <c r="J74" s="22">
        <f>'MOC-DOM-LB'!AJ74</f>
        <v>0</v>
      </c>
      <c r="K74" s="22">
        <f>'MOC-DOM-LB'!AK74</f>
        <v>0</v>
      </c>
      <c r="L74" s="22">
        <f>'MOC-DOM-LB'!AP74</f>
        <v>0</v>
      </c>
      <c r="M74" s="22">
        <f>'MOC-DOM-LB'!AV74</f>
        <v>0</v>
      </c>
      <c r="N74" s="22">
        <f t="shared" si="25"/>
        <v>0</v>
      </c>
      <c r="P74" s="12"/>
      <c r="Q74" s="1"/>
      <c r="R74" s="14"/>
      <c r="S74" s="3"/>
      <c r="T74" s="13" t="s">
        <v>68</v>
      </c>
      <c r="U74" s="22">
        <f>'MOC-FOR-LB'!H74</f>
        <v>0</v>
      </c>
      <c r="V74" s="22">
        <f>'MOC-FOR-LB'!M74</f>
        <v>0</v>
      </c>
      <c r="W74" s="22">
        <f>'MOC-FOR-LB'!U74</f>
        <v>0</v>
      </c>
      <c r="X74" s="22">
        <f>'MOC-FOR-LB'!AI74</f>
        <v>0</v>
      </c>
      <c r="Y74" s="22">
        <f>'MOC-FOR-LB'!AJ74</f>
        <v>0</v>
      </c>
      <c r="Z74" s="22">
        <f>'MOC-FOR-LB'!AK74</f>
        <v>0</v>
      </c>
      <c r="AA74" s="22">
        <f>'MOC-FOR-LB'!AP74</f>
        <v>0</v>
      </c>
      <c r="AB74" s="22">
        <f>'MOC-FOR-LB'!AV74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69</v>
      </c>
      <c r="F75" s="22">
        <f>'MOC-DOM-LB'!H75</f>
        <v>0</v>
      </c>
      <c r="G75" s="22">
        <f>'MOC-DOM-LB'!M75</f>
        <v>0</v>
      </c>
      <c r="H75" s="22">
        <f>'MOC-DOM-LB'!U75</f>
        <v>0</v>
      </c>
      <c r="I75" s="22">
        <f>'MOC-DOM-LB'!AI75</f>
        <v>0</v>
      </c>
      <c r="J75" s="22">
        <f>'MOC-DOM-LB'!AJ75</f>
        <v>0</v>
      </c>
      <c r="K75" s="22">
        <f>'MOC-DOM-LB'!AK75</f>
        <v>0</v>
      </c>
      <c r="L75" s="22">
        <f>'MOC-DOM-LB'!AP75</f>
        <v>0</v>
      </c>
      <c r="M75" s="22">
        <f>'MOC-DOM-LB'!AV75</f>
        <v>0</v>
      </c>
      <c r="N75" s="22">
        <f t="shared" si="25"/>
        <v>0</v>
      </c>
      <c r="P75" s="12"/>
      <c r="Q75" s="1"/>
      <c r="R75" s="14"/>
      <c r="S75" s="3"/>
      <c r="T75" s="13" t="s">
        <v>69</v>
      </c>
      <c r="U75" s="22">
        <f>'MOC-FOR-LB'!H75</f>
        <v>0</v>
      </c>
      <c r="V75" s="22">
        <f>'MOC-FOR-LB'!M75</f>
        <v>0</v>
      </c>
      <c r="W75" s="22">
        <f>'MOC-FOR-LB'!U75</f>
        <v>0</v>
      </c>
      <c r="X75" s="22">
        <f>'MOC-FOR-LB'!AI75</f>
        <v>0</v>
      </c>
      <c r="Y75" s="22">
        <f>'MOC-FOR-LB'!AJ75</f>
        <v>0</v>
      </c>
      <c r="Z75" s="22">
        <f>'MOC-FOR-LB'!AK75</f>
        <v>0</v>
      </c>
      <c r="AA75" s="22">
        <f>'MOC-FOR-LB'!AP75</f>
        <v>0</v>
      </c>
      <c r="AB75" s="22">
        <f>'MOC-FOR-LB'!AV75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70</v>
      </c>
      <c r="F76" s="22">
        <f>'MOC-DOM-LB'!H76</f>
        <v>0</v>
      </c>
      <c r="G76" s="22">
        <f>'MOC-DOM-LB'!M76</f>
        <v>0</v>
      </c>
      <c r="H76" s="22">
        <f>'MOC-DOM-LB'!U76</f>
        <v>0</v>
      </c>
      <c r="I76" s="22">
        <f>'MOC-DOM-LB'!AI76</f>
        <v>0</v>
      </c>
      <c r="J76" s="22">
        <f>'MOC-DOM-LB'!AJ76</f>
        <v>0</v>
      </c>
      <c r="K76" s="22">
        <f>'MOC-DOM-LB'!AK76</f>
        <v>0</v>
      </c>
      <c r="L76" s="22">
        <f>'MOC-DOM-LB'!AP76</f>
        <v>0</v>
      </c>
      <c r="M76" s="22">
        <f>'MOC-DOM-LB'!AV76</f>
        <v>0</v>
      </c>
      <c r="N76" s="22">
        <f t="shared" si="25"/>
        <v>0</v>
      </c>
      <c r="P76" s="12"/>
      <c r="Q76" s="1"/>
      <c r="R76" s="14"/>
      <c r="S76" s="3"/>
      <c r="T76" s="13" t="s">
        <v>70</v>
      </c>
      <c r="U76" s="22">
        <f>'MOC-FOR-LB'!H76</f>
        <v>0</v>
      </c>
      <c r="V76" s="22">
        <f>'MOC-FOR-LB'!M76</f>
        <v>0</v>
      </c>
      <c r="W76" s="22">
        <f>'MOC-FOR-LB'!U76</f>
        <v>0</v>
      </c>
      <c r="X76" s="22">
        <f>'MOC-FOR-LB'!AI76</f>
        <v>0</v>
      </c>
      <c r="Y76" s="22">
        <f>'MOC-FOR-LB'!AJ76</f>
        <v>0</v>
      </c>
      <c r="Z76" s="22">
        <f>'MOC-FOR-LB'!AK76</f>
        <v>0</v>
      </c>
      <c r="AA76" s="22">
        <f>'MOC-FOR-LB'!AP76</f>
        <v>0</v>
      </c>
      <c r="AB76" s="22">
        <f>'MOC-FOR-LB'!AV76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71</v>
      </c>
      <c r="F77" s="22">
        <f>'MOC-DOM-LB'!H77</f>
        <v>0</v>
      </c>
      <c r="G77" s="22">
        <f>'MOC-DOM-LB'!M77</f>
        <v>0</v>
      </c>
      <c r="H77" s="22">
        <f>'MOC-DOM-LB'!U77</f>
        <v>0</v>
      </c>
      <c r="I77" s="22">
        <f>'MOC-DOM-LB'!AI77</f>
        <v>0</v>
      </c>
      <c r="J77" s="22">
        <f>'MOC-DOM-LB'!AJ77</f>
        <v>0</v>
      </c>
      <c r="K77" s="22">
        <f>'MOC-DOM-LB'!AK77</f>
        <v>0</v>
      </c>
      <c r="L77" s="22">
        <f>'MOC-DOM-LB'!AP77</f>
        <v>0</v>
      </c>
      <c r="M77" s="22">
        <f>'MOC-DOM-LB'!AV77</f>
        <v>0</v>
      </c>
      <c r="N77" s="22">
        <f t="shared" si="25"/>
        <v>0</v>
      </c>
      <c r="P77" s="12"/>
      <c r="Q77" s="1"/>
      <c r="R77" s="14"/>
      <c r="S77" s="3"/>
      <c r="T77" s="13" t="s">
        <v>71</v>
      </c>
      <c r="U77" s="22">
        <f>'MOC-FOR-LB'!H77</f>
        <v>0</v>
      </c>
      <c r="V77" s="22">
        <f>'MOC-FOR-LB'!M77</f>
        <v>0</v>
      </c>
      <c r="W77" s="22">
        <f>'MOC-FOR-LB'!U77</f>
        <v>0</v>
      </c>
      <c r="X77" s="22">
        <f>'MOC-FOR-LB'!AI77</f>
        <v>0</v>
      </c>
      <c r="Y77" s="22">
        <f>'MOC-FOR-LB'!AJ77</f>
        <v>0</v>
      </c>
      <c r="Z77" s="22">
        <f>'MOC-FOR-LB'!AK77</f>
        <v>0</v>
      </c>
      <c r="AA77" s="22">
        <f>'MOC-FOR-LB'!AP77</f>
        <v>0</v>
      </c>
      <c r="AB77" s="22">
        <f>'MOC-FOR-LB'!AV77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72</v>
      </c>
      <c r="F78" s="22">
        <f>'MOC-DOM-LB'!H78</f>
        <v>0</v>
      </c>
      <c r="G78" s="22">
        <f>'MOC-DOM-LB'!M78</f>
        <v>0</v>
      </c>
      <c r="H78" s="22">
        <f>'MOC-DOM-LB'!U78</f>
        <v>0</v>
      </c>
      <c r="I78" s="22">
        <f>'MOC-DOM-LB'!AI78</f>
        <v>0</v>
      </c>
      <c r="J78" s="22">
        <f>'MOC-DOM-LB'!AJ78</f>
        <v>0</v>
      </c>
      <c r="K78" s="22">
        <f>'MOC-DOM-LB'!AK78</f>
        <v>0</v>
      </c>
      <c r="L78" s="22">
        <f>'MOC-DOM-LB'!AP78</f>
        <v>0</v>
      </c>
      <c r="M78" s="22">
        <f>'MOC-DOM-LB'!AV78</f>
        <v>0</v>
      </c>
      <c r="N78" s="22">
        <f t="shared" si="25"/>
        <v>0</v>
      </c>
      <c r="P78" s="12"/>
      <c r="Q78" s="1"/>
      <c r="R78" s="14"/>
      <c r="S78" s="3"/>
      <c r="T78" s="13" t="s">
        <v>72</v>
      </c>
      <c r="U78" s="22">
        <f>'MOC-FOR-LB'!H78</f>
        <v>0</v>
      </c>
      <c r="V78" s="22">
        <f>'MOC-FOR-LB'!M78</f>
        <v>0</v>
      </c>
      <c r="W78" s="22">
        <f>'MOC-FOR-LB'!U78</f>
        <v>0</v>
      </c>
      <c r="X78" s="22">
        <f>'MOC-FOR-LB'!AI78</f>
        <v>0</v>
      </c>
      <c r="Y78" s="22">
        <f>'MOC-FOR-LB'!AJ78</f>
        <v>0</v>
      </c>
      <c r="Z78" s="22">
        <f>'MOC-FOR-LB'!AK78</f>
        <v>0</v>
      </c>
      <c r="AA78" s="22">
        <f>'MOC-FOR-LB'!AP78</f>
        <v>0</v>
      </c>
      <c r="AB78" s="22">
        <f>'MOC-FOR-LB'!AV78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35</v>
      </c>
      <c r="F79" s="22">
        <f>'MOC-DOM-LB'!H79</f>
        <v>0</v>
      </c>
      <c r="G79" s="22">
        <f>'MOC-DOM-LB'!M79</f>
        <v>0</v>
      </c>
      <c r="H79" s="22">
        <f>'MOC-DOM-LB'!U79</f>
        <v>0</v>
      </c>
      <c r="I79" s="22">
        <f>'MOC-DOM-LB'!AI79</f>
        <v>0</v>
      </c>
      <c r="J79" s="22">
        <f>'MOC-DOM-LB'!AJ79</f>
        <v>0</v>
      </c>
      <c r="K79" s="22">
        <f>'MOC-DOM-LB'!AK79</f>
        <v>0</v>
      </c>
      <c r="L79" s="22">
        <f>'MOC-DOM-LB'!AP79</f>
        <v>0</v>
      </c>
      <c r="M79" s="22">
        <f>'MOC-DOM-LB'!AV79</f>
        <v>0</v>
      </c>
      <c r="N79" s="22">
        <f t="shared" si="25"/>
        <v>0</v>
      </c>
      <c r="P79" s="12"/>
      <c r="Q79" s="1"/>
      <c r="R79" s="14"/>
      <c r="S79" s="3"/>
      <c r="T79" s="13" t="s">
        <v>35</v>
      </c>
      <c r="U79" s="22">
        <f>'MOC-FOR-LB'!H79</f>
        <v>0</v>
      </c>
      <c r="V79" s="22">
        <f>'MOC-FOR-LB'!M79</f>
        <v>0</v>
      </c>
      <c r="W79" s="22">
        <f>'MOC-FOR-LB'!U79</f>
        <v>0</v>
      </c>
      <c r="X79" s="22">
        <f>'MOC-FOR-LB'!AI79</f>
        <v>0</v>
      </c>
      <c r="Y79" s="22">
        <f>'MOC-FOR-LB'!AJ79</f>
        <v>0</v>
      </c>
      <c r="Z79" s="22">
        <f>'MOC-FOR-LB'!AK79</f>
        <v>0</v>
      </c>
      <c r="AA79" s="22">
        <f>'MOC-FOR-LB'!AP79</f>
        <v>0</v>
      </c>
      <c r="AB79" s="22">
        <f>'MOC-FOR-LB'!AV79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73</v>
      </c>
      <c r="E80" s="13"/>
      <c r="F80" s="22">
        <f>'MOC-DOM-LB'!H80</f>
        <v>0</v>
      </c>
      <c r="G80" s="22">
        <f>'MOC-DOM-LB'!M80</f>
        <v>0</v>
      </c>
      <c r="H80" s="22">
        <f>'MOC-DOM-LB'!U80</f>
        <v>0</v>
      </c>
      <c r="I80" s="22">
        <f>'MOC-DOM-LB'!AI80</f>
        <v>0</v>
      </c>
      <c r="J80" s="22">
        <f>'MOC-DOM-LB'!AJ80</f>
        <v>0</v>
      </c>
      <c r="K80" s="22">
        <f>'MOC-DOM-LB'!AK80</f>
        <v>0</v>
      </c>
      <c r="L80" s="22">
        <f>'MOC-DOM-LB'!AP80</f>
        <v>0</v>
      </c>
      <c r="M80" s="22">
        <f>'MOC-DOM-LB'!AV80</f>
        <v>0</v>
      </c>
      <c r="N80" s="22">
        <f t="shared" ref="N80" si="42">SUM(N81:N84)</f>
        <v>0</v>
      </c>
      <c r="P80" s="12"/>
      <c r="Q80" s="14"/>
      <c r="R80" s="2"/>
      <c r="S80" s="3" t="s">
        <v>73</v>
      </c>
      <c r="T80" s="13"/>
      <c r="U80" s="22">
        <f>'MOC-FOR-LB'!H80</f>
        <v>0</v>
      </c>
      <c r="V80" s="22">
        <f>'MOC-FOR-LB'!M80</f>
        <v>0</v>
      </c>
      <c r="W80" s="22">
        <f>'MOC-FOR-LB'!U80</f>
        <v>0</v>
      </c>
      <c r="X80" s="22">
        <f>'MOC-FOR-LB'!AI80</f>
        <v>0</v>
      </c>
      <c r="Y80" s="22">
        <f>'MOC-FOR-LB'!AJ80</f>
        <v>0</v>
      </c>
      <c r="Z80" s="22">
        <f>'MOC-FOR-LB'!AK80</f>
        <v>0</v>
      </c>
      <c r="AA80" s="22">
        <f>'MOC-FOR-LB'!AP80</f>
        <v>0</v>
      </c>
      <c r="AB80" s="22">
        <f>'MOC-FOR-LB'!AV80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74</v>
      </c>
      <c r="F81" s="22">
        <f>'MOC-DOM-LB'!H81</f>
        <v>0</v>
      </c>
      <c r="G81" s="22">
        <f>'MOC-DOM-LB'!M81</f>
        <v>0</v>
      </c>
      <c r="H81" s="22">
        <f>'MOC-DOM-LB'!U81</f>
        <v>0</v>
      </c>
      <c r="I81" s="22">
        <f>'MOC-DOM-LB'!AI81</f>
        <v>0</v>
      </c>
      <c r="J81" s="22">
        <f>'MOC-DOM-LB'!AJ81</f>
        <v>0</v>
      </c>
      <c r="K81" s="22">
        <f>'MOC-DOM-LB'!AK81</f>
        <v>0</v>
      </c>
      <c r="L81" s="22">
        <f>'MOC-DOM-LB'!AP81</f>
        <v>0</v>
      </c>
      <c r="M81" s="22">
        <f>'MOC-DOM-LB'!AV81</f>
        <v>0</v>
      </c>
      <c r="N81" s="22">
        <f>SUM(F81:M81)</f>
        <v>0</v>
      </c>
      <c r="P81" s="12"/>
      <c r="Q81" s="1"/>
      <c r="R81" s="14"/>
      <c r="S81" s="3"/>
      <c r="T81" s="13" t="s">
        <v>74</v>
      </c>
      <c r="U81" s="22">
        <f>'MOC-FOR-LB'!H81</f>
        <v>0</v>
      </c>
      <c r="V81" s="22">
        <f>'MOC-FOR-LB'!M81</f>
        <v>0</v>
      </c>
      <c r="W81" s="22">
        <f>'MOC-FOR-LB'!U81</f>
        <v>0</v>
      </c>
      <c r="X81" s="22">
        <f>'MOC-FOR-LB'!AI81</f>
        <v>0</v>
      </c>
      <c r="Y81" s="22">
        <f>'MOC-FOR-LB'!AJ81</f>
        <v>0</v>
      </c>
      <c r="Z81" s="22">
        <f>'MOC-FOR-LB'!AK81</f>
        <v>0</v>
      </c>
      <c r="AA81" s="22">
        <f>'MOC-FOR-LB'!AP81</f>
        <v>0</v>
      </c>
      <c r="AB81" s="22">
        <f>'MOC-FOR-LB'!AV81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75</v>
      </c>
      <c r="F82" s="22">
        <f>'MOC-DOM-LB'!H82</f>
        <v>0</v>
      </c>
      <c r="G82" s="22">
        <f>'MOC-DOM-LB'!M82</f>
        <v>0</v>
      </c>
      <c r="H82" s="22">
        <f>'MOC-DOM-LB'!U82</f>
        <v>0</v>
      </c>
      <c r="I82" s="22">
        <f>'MOC-DOM-LB'!AI82</f>
        <v>0</v>
      </c>
      <c r="J82" s="22">
        <f>'MOC-DOM-LB'!AJ82</f>
        <v>0</v>
      </c>
      <c r="K82" s="22">
        <f>'MOC-DOM-LB'!AK82</f>
        <v>0</v>
      </c>
      <c r="L82" s="22">
        <f>'MOC-DOM-LB'!AP82</f>
        <v>0</v>
      </c>
      <c r="M82" s="22">
        <f>'MOC-DOM-LB'!AV82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75</v>
      </c>
      <c r="U82" s="22">
        <f>'MOC-FOR-LB'!H82</f>
        <v>0</v>
      </c>
      <c r="V82" s="22">
        <f>'MOC-FOR-LB'!M82</f>
        <v>0</v>
      </c>
      <c r="W82" s="22">
        <f>'MOC-FOR-LB'!U82</f>
        <v>0</v>
      </c>
      <c r="X82" s="22">
        <f>'MOC-FOR-LB'!AI82</f>
        <v>0</v>
      </c>
      <c r="Y82" s="22">
        <f>'MOC-FOR-LB'!AJ82</f>
        <v>0</v>
      </c>
      <c r="Z82" s="22">
        <f>'MOC-FOR-LB'!AK82</f>
        <v>0</v>
      </c>
      <c r="AA82" s="22">
        <f>'MOC-FOR-LB'!AP82</f>
        <v>0</v>
      </c>
      <c r="AB82" s="22">
        <f>'MOC-FOR-LB'!AV82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76</v>
      </c>
      <c r="F83" s="22">
        <f>'MOC-DOM-LB'!H83</f>
        <v>0</v>
      </c>
      <c r="G83" s="22">
        <f>'MOC-DOM-LB'!M83</f>
        <v>0</v>
      </c>
      <c r="H83" s="22">
        <f>'MOC-DOM-LB'!U83</f>
        <v>0</v>
      </c>
      <c r="I83" s="22">
        <f>'MOC-DOM-LB'!AI83</f>
        <v>0</v>
      </c>
      <c r="J83" s="22">
        <f>'MOC-DOM-LB'!AJ83</f>
        <v>0</v>
      </c>
      <c r="K83" s="22">
        <f>'MOC-DOM-LB'!AK83</f>
        <v>0</v>
      </c>
      <c r="L83" s="22">
        <f>'MOC-DOM-LB'!AP83</f>
        <v>0</v>
      </c>
      <c r="M83" s="22">
        <f>'MOC-DOM-LB'!AV83</f>
        <v>0</v>
      </c>
      <c r="N83" s="22">
        <f t="shared" si="44"/>
        <v>0</v>
      </c>
      <c r="P83" s="12"/>
      <c r="Q83" s="1"/>
      <c r="R83" s="14"/>
      <c r="S83" s="3"/>
      <c r="T83" s="13" t="s">
        <v>76</v>
      </c>
      <c r="U83" s="22">
        <f>'MOC-FOR-LB'!H83</f>
        <v>0</v>
      </c>
      <c r="V83" s="22">
        <f>'MOC-FOR-LB'!M83</f>
        <v>0</v>
      </c>
      <c r="W83" s="22">
        <f>'MOC-FOR-LB'!U83</f>
        <v>0</v>
      </c>
      <c r="X83" s="22">
        <f>'MOC-FOR-LB'!AI83</f>
        <v>0</v>
      </c>
      <c r="Y83" s="22">
        <f>'MOC-FOR-LB'!AJ83</f>
        <v>0</v>
      </c>
      <c r="Z83" s="22">
        <f>'MOC-FOR-LB'!AK83</f>
        <v>0</v>
      </c>
      <c r="AA83" s="22">
        <f>'MOC-FOR-LB'!AP83</f>
        <v>0</v>
      </c>
      <c r="AB83" s="22">
        <f>'MOC-FOR-LB'!AV83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35</v>
      </c>
      <c r="F84" s="22">
        <f>'MOC-DOM-LB'!H84</f>
        <v>0</v>
      </c>
      <c r="G84" s="22">
        <f>'MOC-DOM-LB'!M84</f>
        <v>0</v>
      </c>
      <c r="H84" s="22">
        <f>'MOC-DOM-LB'!U84</f>
        <v>0</v>
      </c>
      <c r="I84" s="22">
        <f>'MOC-DOM-LB'!AI84</f>
        <v>0</v>
      </c>
      <c r="J84" s="22">
        <f>'MOC-DOM-LB'!AJ84</f>
        <v>0</v>
      </c>
      <c r="K84" s="22">
        <f>'MOC-DOM-LB'!AK84</f>
        <v>0</v>
      </c>
      <c r="L84" s="22">
        <f>'MOC-DOM-LB'!AP84</f>
        <v>0</v>
      </c>
      <c r="M84" s="22">
        <f>'MOC-DOM-LB'!AV84</f>
        <v>0</v>
      </c>
      <c r="N84" s="22">
        <f t="shared" si="44"/>
        <v>0</v>
      </c>
      <c r="P84" s="12"/>
      <c r="Q84" s="1"/>
      <c r="R84" s="14"/>
      <c r="S84" s="3"/>
      <c r="T84" s="13" t="s">
        <v>35</v>
      </c>
      <c r="U84" s="22">
        <f>'MOC-FOR-LB'!H84</f>
        <v>0</v>
      </c>
      <c r="V84" s="22">
        <f>'MOC-FOR-LB'!M84</f>
        <v>0</v>
      </c>
      <c r="W84" s="22">
        <f>'MOC-FOR-LB'!U84</f>
        <v>0</v>
      </c>
      <c r="X84" s="22">
        <f>'MOC-FOR-LB'!AI84</f>
        <v>0</v>
      </c>
      <c r="Y84" s="22">
        <f>'MOC-FOR-LB'!AJ84</f>
        <v>0</v>
      </c>
      <c r="Z84" s="22">
        <f>'MOC-FOR-LB'!AK84</f>
        <v>0</v>
      </c>
      <c r="AA84" s="22">
        <f>'MOC-FOR-LB'!AP84</f>
        <v>0</v>
      </c>
      <c r="AB84" s="22">
        <f>'MOC-FOR-LB'!AV84</f>
        <v>0</v>
      </c>
      <c r="AC84" s="22">
        <f t="shared" si="45"/>
        <v>0</v>
      </c>
    </row>
    <row r="85" spans="1:29" x14ac:dyDescent="0.25">
      <c r="A85" s="12"/>
      <c r="B85" s="1"/>
      <c r="C85" s="2" t="s">
        <v>77</v>
      </c>
      <c r="D85" s="2"/>
      <c r="E85" s="13"/>
      <c r="F85" s="22">
        <f>'MOC-DOM-LB'!H85</f>
        <v>0</v>
      </c>
      <c r="G85" s="22">
        <f>'MOC-DOM-LB'!M85</f>
        <v>0</v>
      </c>
      <c r="H85" s="22">
        <f>'MOC-DOM-LB'!U85</f>
        <v>0</v>
      </c>
      <c r="I85" s="22">
        <f>'MOC-DOM-LB'!AI85</f>
        <v>0</v>
      </c>
      <c r="J85" s="22">
        <f>'MOC-DOM-LB'!AJ85</f>
        <v>0</v>
      </c>
      <c r="K85" s="22">
        <f>'MOC-DOM-LB'!AK85</f>
        <v>0</v>
      </c>
      <c r="L85" s="22">
        <f>'MOC-DOM-LB'!AP85</f>
        <v>0</v>
      </c>
      <c r="M85" s="22">
        <f>'MOC-DOM-LB'!AV85</f>
        <v>0</v>
      </c>
      <c r="N85" s="22">
        <f t="shared" ref="N85" si="46">+N86+N90+N91</f>
        <v>0</v>
      </c>
      <c r="P85" s="12"/>
      <c r="Q85" s="1"/>
      <c r="R85" s="2" t="s">
        <v>77</v>
      </c>
      <c r="S85" s="2"/>
      <c r="T85" s="13"/>
      <c r="U85" s="22">
        <f>'MOC-FOR-LB'!H85</f>
        <v>0</v>
      </c>
      <c r="V85" s="22">
        <f>'MOC-FOR-LB'!M85</f>
        <v>0</v>
      </c>
      <c r="W85" s="22">
        <f>'MOC-FOR-LB'!U85</f>
        <v>0</v>
      </c>
      <c r="X85" s="22">
        <f>'MOC-FOR-LB'!AI85</f>
        <v>0</v>
      </c>
      <c r="Y85" s="22">
        <f>'MOC-FOR-LB'!AJ85</f>
        <v>0</v>
      </c>
      <c r="Z85" s="22">
        <f>'MOC-FOR-LB'!AK85</f>
        <v>0</v>
      </c>
      <c r="AA85" s="22">
        <f>'MOC-FOR-LB'!AP85</f>
        <v>0</v>
      </c>
      <c r="AB85" s="22">
        <f>'MOC-FOR-LB'!AV85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78</v>
      </c>
      <c r="E86" s="13"/>
      <c r="F86" s="22">
        <f>'MOC-DOM-LB'!H86</f>
        <v>0</v>
      </c>
      <c r="G86" s="22">
        <f>'MOC-DOM-LB'!M86</f>
        <v>0</v>
      </c>
      <c r="H86" s="22">
        <f>'MOC-DOM-LB'!U86</f>
        <v>0</v>
      </c>
      <c r="I86" s="22">
        <f>'MOC-DOM-LB'!AI86</f>
        <v>0</v>
      </c>
      <c r="J86" s="22">
        <f>'MOC-DOM-LB'!AJ86</f>
        <v>0</v>
      </c>
      <c r="K86" s="22">
        <f>'MOC-DOM-LB'!AK86</f>
        <v>0</v>
      </c>
      <c r="L86" s="22">
        <f>'MOC-DOM-LB'!AP86</f>
        <v>0</v>
      </c>
      <c r="M86" s="22">
        <f>'MOC-DOM-LB'!AV86</f>
        <v>0</v>
      </c>
      <c r="N86" s="22">
        <f t="shared" ref="N86" si="48">SUM(N87:N89)</f>
        <v>0</v>
      </c>
      <c r="P86" s="12"/>
      <c r="Q86" s="14"/>
      <c r="R86" s="14"/>
      <c r="S86" s="3" t="s">
        <v>78</v>
      </c>
      <c r="T86" s="13"/>
      <c r="U86" s="22">
        <f>'MOC-FOR-LB'!H86</f>
        <v>0</v>
      </c>
      <c r="V86" s="22">
        <f>'MOC-FOR-LB'!M86</f>
        <v>0</v>
      </c>
      <c r="W86" s="22">
        <f>'MOC-FOR-LB'!U86</f>
        <v>0</v>
      </c>
      <c r="X86" s="22">
        <f>'MOC-FOR-LB'!AI86</f>
        <v>0</v>
      </c>
      <c r="Y86" s="22">
        <f>'MOC-FOR-LB'!AJ86</f>
        <v>0</v>
      </c>
      <c r="Z86" s="22">
        <f>'MOC-FOR-LB'!AK86</f>
        <v>0</v>
      </c>
      <c r="AA86" s="22">
        <f>'MOC-FOR-LB'!AP86</f>
        <v>0</v>
      </c>
      <c r="AB86" s="22">
        <f>'MOC-FOR-LB'!AV86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79</v>
      </c>
      <c r="F87" s="22">
        <f>'MOC-DOM-LB'!H87</f>
        <v>0</v>
      </c>
      <c r="G87" s="22">
        <f>'MOC-DOM-LB'!M87</f>
        <v>0</v>
      </c>
      <c r="H87" s="22">
        <f>'MOC-DOM-LB'!U87</f>
        <v>0</v>
      </c>
      <c r="I87" s="22">
        <f>'MOC-DOM-LB'!AI87</f>
        <v>0</v>
      </c>
      <c r="J87" s="22">
        <f>'MOC-DOM-LB'!AJ87</f>
        <v>0</v>
      </c>
      <c r="K87" s="22">
        <f>'MOC-DOM-LB'!AK87</f>
        <v>0</v>
      </c>
      <c r="L87" s="22">
        <f>'MOC-DOM-LB'!AP87</f>
        <v>0</v>
      </c>
      <c r="M87" s="22">
        <f>'MOC-DOM-LB'!AV87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79</v>
      </c>
      <c r="U87" s="22">
        <f>'MOC-FOR-LB'!H87</f>
        <v>0</v>
      </c>
      <c r="V87" s="22">
        <f>'MOC-FOR-LB'!M87</f>
        <v>0</v>
      </c>
      <c r="W87" s="22">
        <f>'MOC-FOR-LB'!U87</f>
        <v>0</v>
      </c>
      <c r="X87" s="22">
        <f>'MOC-FOR-LB'!AI87</f>
        <v>0</v>
      </c>
      <c r="Y87" s="22">
        <f>'MOC-FOR-LB'!AJ87</f>
        <v>0</v>
      </c>
      <c r="Z87" s="22">
        <f>'MOC-FOR-LB'!AK87</f>
        <v>0</v>
      </c>
      <c r="AA87" s="22">
        <f>'MOC-FOR-LB'!AP87</f>
        <v>0</v>
      </c>
      <c r="AB87" s="22">
        <f>'MOC-FOR-LB'!AV87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80</v>
      </c>
      <c r="F88" s="22">
        <f>'MOC-DOM-LB'!H88</f>
        <v>0</v>
      </c>
      <c r="G88" s="22">
        <f>'MOC-DOM-LB'!M88</f>
        <v>0</v>
      </c>
      <c r="H88" s="22">
        <f>'MOC-DOM-LB'!U88</f>
        <v>0</v>
      </c>
      <c r="I88" s="22">
        <f>'MOC-DOM-LB'!AI88</f>
        <v>0</v>
      </c>
      <c r="J88" s="22">
        <f>'MOC-DOM-LB'!AJ88</f>
        <v>0</v>
      </c>
      <c r="K88" s="22">
        <f>'MOC-DOM-LB'!AK88</f>
        <v>0</v>
      </c>
      <c r="L88" s="22">
        <f>'MOC-DOM-LB'!AP88</f>
        <v>0</v>
      </c>
      <c r="M88" s="22">
        <f>'MOC-DOM-LB'!AV88</f>
        <v>0</v>
      </c>
      <c r="N88" s="22">
        <f t="shared" si="50"/>
        <v>0</v>
      </c>
      <c r="P88" s="12"/>
      <c r="Q88" s="1"/>
      <c r="R88" s="14"/>
      <c r="S88" s="3"/>
      <c r="T88" s="13" t="s">
        <v>80</v>
      </c>
      <c r="U88" s="22">
        <f>'MOC-FOR-LB'!H88</f>
        <v>0</v>
      </c>
      <c r="V88" s="22">
        <f>'MOC-FOR-LB'!M88</f>
        <v>0</v>
      </c>
      <c r="W88" s="22">
        <f>'MOC-FOR-LB'!U88</f>
        <v>0</v>
      </c>
      <c r="X88" s="22">
        <f>'MOC-FOR-LB'!AI88</f>
        <v>0</v>
      </c>
      <c r="Y88" s="22">
        <f>'MOC-FOR-LB'!AJ88</f>
        <v>0</v>
      </c>
      <c r="Z88" s="22">
        <f>'MOC-FOR-LB'!AK88</f>
        <v>0</v>
      </c>
      <c r="AA88" s="22">
        <f>'MOC-FOR-LB'!AP88</f>
        <v>0</v>
      </c>
      <c r="AB88" s="22">
        <f>'MOC-FOR-LB'!AV88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81</v>
      </c>
      <c r="F89" s="22">
        <f>'MOC-DOM-LB'!H89</f>
        <v>0</v>
      </c>
      <c r="G89" s="22">
        <f>'MOC-DOM-LB'!M89</f>
        <v>0</v>
      </c>
      <c r="H89" s="22">
        <f>'MOC-DOM-LB'!U89</f>
        <v>0</v>
      </c>
      <c r="I89" s="22">
        <f>'MOC-DOM-LB'!AI89</f>
        <v>0</v>
      </c>
      <c r="J89" s="22">
        <f>'MOC-DOM-LB'!AJ89</f>
        <v>0</v>
      </c>
      <c r="K89" s="22">
        <f>'MOC-DOM-LB'!AK89</f>
        <v>0</v>
      </c>
      <c r="L89" s="22">
        <f>'MOC-DOM-LB'!AP89</f>
        <v>0</v>
      </c>
      <c r="M89" s="22">
        <f>'MOC-DOM-LB'!AV89</f>
        <v>0</v>
      </c>
      <c r="N89" s="22">
        <f t="shared" si="50"/>
        <v>0</v>
      </c>
      <c r="P89" s="12"/>
      <c r="Q89" s="1"/>
      <c r="R89" s="14"/>
      <c r="S89" s="3"/>
      <c r="T89" s="13" t="s">
        <v>81</v>
      </c>
      <c r="U89" s="22">
        <f>'MOC-FOR-LB'!H89</f>
        <v>0</v>
      </c>
      <c r="V89" s="22">
        <f>'MOC-FOR-LB'!M89</f>
        <v>0</v>
      </c>
      <c r="W89" s="22">
        <f>'MOC-FOR-LB'!U89</f>
        <v>0</v>
      </c>
      <c r="X89" s="22">
        <f>'MOC-FOR-LB'!AI89</f>
        <v>0</v>
      </c>
      <c r="Y89" s="22">
        <f>'MOC-FOR-LB'!AJ89</f>
        <v>0</v>
      </c>
      <c r="Z89" s="22">
        <f>'MOC-FOR-LB'!AK89</f>
        <v>0</v>
      </c>
      <c r="AA89" s="22">
        <f>'MOC-FOR-LB'!AP89</f>
        <v>0</v>
      </c>
      <c r="AB89" s="22">
        <f>'MOC-FOR-LB'!AV89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82</v>
      </c>
      <c r="E90" s="13"/>
      <c r="F90" s="22">
        <f>'MOC-DOM-LB'!H90</f>
        <v>0</v>
      </c>
      <c r="G90" s="22">
        <f>'MOC-DOM-LB'!M90</f>
        <v>0</v>
      </c>
      <c r="H90" s="22">
        <f>'MOC-DOM-LB'!U90</f>
        <v>0</v>
      </c>
      <c r="I90" s="22">
        <f>'MOC-DOM-LB'!AI90</f>
        <v>0</v>
      </c>
      <c r="J90" s="22">
        <f>'MOC-DOM-LB'!AJ90</f>
        <v>0</v>
      </c>
      <c r="K90" s="22">
        <f>'MOC-DOM-LB'!AK90</f>
        <v>0</v>
      </c>
      <c r="L90" s="22">
        <f>'MOC-DOM-LB'!AP90</f>
        <v>0</v>
      </c>
      <c r="M90" s="22">
        <f>'MOC-DOM-LB'!AV90</f>
        <v>0</v>
      </c>
      <c r="N90" s="22">
        <f t="shared" si="50"/>
        <v>0</v>
      </c>
      <c r="P90" s="12"/>
      <c r="Q90" s="14"/>
      <c r="R90" s="14"/>
      <c r="S90" s="3" t="s">
        <v>82</v>
      </c>
      <c r="T90" s="13"/>
      <c r="U90" s="22">
        <f>'MOC-FOR-LB'!H90</f>
        <v>0</v>
      </c>
      <c r="V90" s="22">
        <f>'MOC-FOR-LB'!M90</f>
        <v>0</v>
      </c>
      <c r="W90" s="22">
        <f>'MOC-FOR-LB'!U90</f>
        <v>0</v>
      </c>
      <c r="X90" s="22">
        <f>'MOC-FOR-LB'!AI90</f>
        <v>0</v>
      </c>
      <c r="Y90" s="22">
        <f>'MOC-FOR-LB'!AJ90</f>
        <v>0</v>
      </c>
      <c r="Z90" s="22">
        <f>'MOC-FOR-LB'!AK90</f>
        <v>0</v>
      </c>
      <c r="AA90" s="22">
        <f>'MOC-FOR-LB'!AP90</f>
        <v>0</v>
      </c>
      <c r="AB90" s="22">
        <f>'MOC-FOR-LB'!AV90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35</v>
      </c>
      <c r="E91" s="13"/>
      <c r="F91" s="22">
        <f>'MOC-DOM-LB'!H91</f>
        <v>0</v>
      </c>
      <c r="G91" s="22">
        <f>'MOC-DOM-LB'!M91</f>
        <v>0</v>
      </c>
      <c r="H91" s="22">
        <f>'MOC-DOM-LB'!U91</f>
        <v>0</v>
      </c>
      <c r="I91" s="22">
        <f>'MOC-DOM-LB'!AI91</f>
        <v>0</v>
      </c>
      <c r="J91" s="22">
        <f>'MOC-DOM-LB'!AJ91</f>
        <v>0</v>
      </c>
      <c r="K91" s="22">
        <f>'MOC-DOM-LB'!AK91</f>
        <v>0</v>
      </c>
      <c r="L91" s="22">
        <f>'MOC-DOM-LB'!AP91</f>
        <v>0</v>
      </c>
      <c r="M91" s="22">
        <f>'MOC-DOM-LB'!AV91</f>
        <v>0</v>
      </c>
      <c r="N91" s="22">
        <f t="shared" si="50"/>
        <v>0</v>
      </c>
      <c r="P91" s="12"/>
      <c r="Q91" s="14"/>
      <c r="R91" s="14"/>
      <c r="S91" s="3" t="s">
        <v>35</v>
      </c>
      <c r="T91" s="13"/>
      <c r="U91" s="22">
        <f>'MOC-FOR-LB'!H91</f>
        <v>0</v>
      </c>
      <c r="V91" s="22">
        <f>'MOC-FOR-LB'!M91</f>
        <v>0</v>
      </c>
      <c r="W91" s="22">
        <f>'MOC-FOR-LB'!U91</f>
        <v>0</v>
      </c>
      <c r="X91" s="22">
        <f>'MOC-FOR-LB'!AI91</f>
        <v>0</v>
      </c>
      <c r="Y91" s="22">
        <f>'MOC-FOR-LB'!AJ91</f>
        <v>0</v>
      </c>
      <c r="Z91" s="22">
        <f>'MOC-FOR-LB'!AK91</f>
        <v>0</v>
      </c>
      <c r="AA91" s="22">
        <f>'MOC-FOR-LB'!AP91</f>
        <v>0</v>
      </c>
      <c r="AB91" s="22">
        <f>'MOC-FOR-LB'!AV91</f>
        <v>0</v>
      </c>
      <c r="AC91" s="22">
        <f t="shared" si="51"/>
        <v>0</v>
      </c>
    </row>
    <row r="92" spans="1:29" x14ac:dyDescent="0.25">
      <c r="A92" s="12"/>
      <c r="B92" s="1"/>
      <c r="C92" s="2" t="s">
        <v>83</v>
      </c>
      <c r="D92" s="2"/>
      <c r="E92" s="13"/>
      <c r="F92" s="22">
        <f>'MOC-DOM-LB'!H92</f>
        <v>0</v>
      </c>
      <c r="G92" s="22">
        <f>'MOC-DOM-LB'!M92</f>
        <v>0</v>
      </c>
      <c r="H92" s="22">
        <f>'MOC-DOM-LB'!U92</f>
        <v>0</v>
      </c>
      <c r="I92" s="22">
        <f>'MOC-DOM-LB'!AI92</f>
        <v>0</v>
      </c>
      <c r="J92" s="22">
        <f>'MOC-DOM-LB'!AJ92</f>
        <v>0</v>
      </c>
      <c r="K92" s="22">
        <f>'MOC-DOM-LB'!AK92</f>
        <v>0</v>
      </c>
      <c r="L92" s="22">
        <f>'MOC-DOM-LB'!AP92</f>
        <v>0</v>
      </c>
      <c r="M92" s="22">
        <f>'MOC-DOM-LB'!AV92</f>
        <v>0</v>
      </c>
      <c r="N92" s="22">
        <f t="shared" ref="N92" si="52">SUM(N93:N96)</f>
        <v>0</v>
      </c>
      <c r="P92" s="12"/>
      <c r="Q92" s="1"/>
      <c r="R92" s="2" t="s">
        <v>83</v>
      </c>
      <c r="S92" s="2"/>
      <c r="T92" s="13"/>
      <c r="U92" s="22">
        <f>'MOC-FOR-LB'!H92</f>
        <v>0</v>
      </c>
      <c r="V92" s="22">
        <f>'MOC-FOR-LB'!M92</f>
        <v>0</v>
      </c>
      <c r="W92" s="22">
        <f>'MOC-FOR-LB'!U92</f>
        <v>0</v>
      </c>
      <c r="X92" s="22">
        <f>'MOC-FOR-LB'!AI92</f>
        <v>0</v>
      </c>
      <c r="Y92" s="22">
        <f>'MOC-FOR-LB'!AJ92</f>
        <v>0</v>
      </c>
      <c r="Z92" s="22">
        <f>'MOC-FOR-LB'!AK92</f>
        <v>0</v>
      </c>
      <c r="AA92" s="22">
        <f>'MOC-FOR-LB'!AP92</f>
        <v>0</v>
      </c>
      <c r="AB92" s="22">
        <f>'MOC-FOR-LB'!AV92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84</v>
      </c>
      <c r="E93" s="13"/>
      <c r="F93" s="22">
        <f>'MOC-DOM-LB'!H93</f>
        <v>0</v>
      </c>
      <c r="G93" s="22">
        <f>'MOC-DOM-LB'!M93</f>
        <v>0</v>
      </c>
      <c r="H93" s="22">
        <f>'MOC-DOM-LB'!U93</f>
        <v>0</v>
      </c>
      <c r="I93" s="22">
        <f>'MOC-DOM-LB'!AI93</f>
        <v>0</v>
      </c>
      <c r="J93" s="22">
        <f>'MOC-DOM-LB'!AJ93</f>
        <v>0</v>
      </c>
      <c r="K93" s="22">
        <f>'MOC-DOM-LB'!AK93</f>
        <v>0</v>
      </c>
      <c r="L93" s="22">
        <f>'MOC-DOM-LB'!AP93</f>
        <v>0</v>
      </c>
      <c r="M93" s="22">
        <f>'MOC-DOM-LB'!AV93</f>
        <v>0</v>
      </c>
      <c r="N93" s="22">
        <f t="shared" si="50"/>
        <v>0</v>
      </c>
      <c r="P93" s="12"/>
      <c r="Q93" s="14"/>
      <c r="R93" s="3"/>
      <c r="S93" s="3" t="s">
        <v>84</v>
      </c>
      <c r="T93" s="13"/>
      <c r="U93" s="22">
        <f>'MOC-FOR-LB'!H93</f>
        <v>0</v>
      </c>
      <c r="V93" s="22">
        <f>'MOC-FOR-LB'!M93</f>
        <v>0</v>
      </c>
      <c r="W93" s="22">
        <f>'MOC-FOR-LB'!U93</f>
        <v>0</v>
      </c>
      <c r="X93" s="22">
        <f>'MOC-FOR-LB'!AI93</f>
        <v>0</v>
      </c>
      <c r="Y93" s="22">
        <f>'MOC-FOR-LB'!AJ93</f>
        <v>0</v>
      </c>
      <c r="Z93" s="22">
        <f>'MOC-FOR-LB'!AK93</f>
        <v>0</v>
      </c>
      <c r="AA93" s="22">
        <f>'MOC-FOR-LB'!AP93</f>
        <v>0</v>
      </c>
      <c r="AB93" s="22">
        <f>'MOC-FOR-LB'!AV93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85</v>
      </c>
      <c r="E94" s="13"/>
      <c r="F94" s="22">
        <f>'MOC-DOM-LB'!H94</f>
        <v>0</v>
      </c>
      <c r="G94" s="22">
        <f>'MOC-DOM-LB'!M94</f>
        <v>0</v>
      </c>
      <c r="H94" s="22">
        <f>'MOC-DOM-LB'!U94</f>
        <v>0</v>
      </c>
      <c r="I94" s="22">
        <f>'MOC-DOM-LB'!AI94</f>
        <v>0</v>
      </c>
      <c r="J94" s="22">
        <f>'MOC-DOM-LB'!AJ94</f>
        <v>0</v>
      </c>
      <c r="K94" s="22">
        <f>'MOC-DOM-LB'!AK94</f>
        <v>0</v>
      </c>
      <c r="L94" s="22">
        <f>'MOC-DOM-LB'!AP94</f>
        <v>0</v>
      </c>
      <c r="M94" s="22">
        <f>'MOC-DOM-LB'!AV94</f>
        <v>0</v>
      </c>
      <c r="N94" s="22">
        <f t="shared" si="50"/>
        <v>0</v>
      </c>
      <c r="P94" s="12"/>
      <c r="Q94" s="14"/>
      <c r="R94" s="3"/>
      <c r="S94" s="3" t="s">
        <v>85</v>
      </c>
      <c r="T94" s="13"/>
      <c r="U94" s="22">
        <f>'MOC-FOR-LB'!H94</f>
        <v>0</v>
      </c>
      <c r="V94" s="22">
        <f>'MOC-FOR-LB'!M94</f>
        <v>0</v>
      </c>
      <c r="W94" s="22">
        <f>'MOC-FOR-LB'!U94</f>
        <v>0</v>
      </c>
      <c r="X94" s="22">
        <f>'MOC-FOR-LB'!AI94</f>
        <v>0</v>
      </c>
      <c r="Y94" s="22">
        <f>'MOC-FOR-LB'!AJ94</f>
        <v>0</v>
      </c>
      <c r="Z94" s="22">
        <f>'MOC-FOR-LB'!AK94</f>
        <v>0</v>
      </c>
      <c r="AA94" s="22">
        <f>'MOC-FOR-LB'!AP94</f>
        <v>0</v>
      </c>
      <c r="AB94" s="22">
        <f>'MOC-FOR-LB'!AV94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86</v>
      </c>
      <c r="E95" s="13"/>
      <c r="F95" s="22">
        <f>'MOC-DOM-LB'!H95</f>
        <v>0</v>
      </c>
      <c r="G95" s="22">
        <f>'MOC-DOM-LB'!M95</f>
        <v>0</v>
      </c>
      <c r="H95" s="22">
        <f>'MOC-DOM-LB'!U95</f>
        <v>0</v>
      </c>
      <c r="I95" s="22">
        <f>'MOC-DOM-LB'!AI95</f>
        <v>0</v>
      </c>
      <c r="J95" s="22">
        <f>'MOC-DOM-LB'!AJ95</f>
        <v>0</v>
      </c>
      <c r="K95" s="22">
        <f>'MOC-DOM-LB'!AK95</f>
        <v>0</v>
      </c>
      <c r="L95" s="22">
        <f>'MOC-DOM-LB'!AP95</f>
        <v>0</v>
      </c>
      <c r="M95" s="22">
        <f>'MOC-DOM-LB'!AV95</f>
        <v>0</v>
      </c>
      <c r="N95" s="22">
        <f t="shared" si="50"/>
        <v>0</v>
      </c>
      <c r="P95" s="12"/>
      <c r="Q95" s="14"/>
      <c r="R95" s="3"/>
      <c r="S95" s="3" t="s">
        <v>86</v>
      </c>
      <c r="T95" s="13"/>
      <c r="U95" s="22">
        <f>'MOC-FOR-LB'!H95</f>
        <v>0</v>
      </c>
      <c r="V95" s="22">
        <f>'MOC-FOR-LB'!M95</f>
        <v>0</v>
      </c>
      <c r="W95" s="22">
        <f>'MOC-FOR-LB'!U95</f>
        <v>0</v>
      </c>
      <c r="X95" s="22">
        <f>'MOC-FOR-LB'!AI95</f>
        <v>0</v>
      </c>
      <c r="Y95" s="22">
        <f>'MOC-FOR-LB'!AJ95</f>
        <v>0</v>
      </c>
      <c r="Z95" s="22">
        <f>'MOC-FOR-LB'!AK95</f>
        <v>0</v>
      </c>
      <c r="AA95" s="22">
        <f>'MOC-FOR-LB'!AP95</f>
        <v>0</v>
      </c>
      <c r="AB95" s="22">
        <f>'MOC-FOR-LB'!AV95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35</v>
      </c>
      <c r="E96" s="13"/>
      <c r="F96" s="22">
        <f>'MOC-DOM-LB'!H96</f>
        <v>0</v>
      </c>
      <c r="G96" s="22">
        <f>'MOC-DOM-LB'!M96</f>
        <v>0</v>
      </c>
      <c r="H96" s="22">
        <f>'MOC-DOM-LB'!U96</f>
        <v>0</v>
      </c>
      <c r="I96" s="22">
        <f>'MOC-DOM-LB'!AI96</f>
        <v>0</v>
      </c>
      <c r="J96" s="22">
        <f>'MOC-DOM-LB'!AJ96</f>
        <v>0</v>
      </c>
      <c r="K96" s="22">
        <f>'MOC-DOM-LB'!AK96</f>
        <v>0</v>
      </c>
      <c r="L96" s="22">
        <f>'MOC-DOM-LB'!AP96</f>
        <v>0</v>
      </c>
      <c r="M96" s="22">
        <f>'MOC-DOM-LB'!AV96</f>
        <v>0</v>
      </c>
      <c r="N96" s="22">
        <f t="shared" si="50"/>
        <v>0</v>
      </c>
      <c r="P96" s="12"/>
      <c r="Q96" s="14"/>
      <c r="R96" s="3"/>
      <c r="S96" s="3" t="s">
        <v>35</v>
      </c>
      <c r="T96" s="13"/>
      <c r="U96" s="22">
        <f>'MOC-FOR-LB'!H96</f>
        <v>0</v>
      </c>
      <c r="V96" s="22">
        <f>'MOC-FOR-LB'!M96</f>
        <v>0</v>
      </c>
      <c r="W96" s="22">
        <f>'MOC-FOR-LB'!U96</f>
        <v>0</v>
      </c>
      <c r="X96" s="22">
        <f>'MOC-FOR-LB'!AI96</f>
        <v>0</v>
      </c>
      <c r="Y96" s="22">
        <f>'MOC-FOR-LB'!AJ96</f>
        <v>0</v>
      </c>
      <c r="Z96" s="22">
        <f>'MOC-FOR-LB'!AK96</f>
        <v>0</v>
      </c>
      <c r="AA96" s="22">
        <f>'MOC-FOR-LB'!AP96</f>
        <v>0</v>
      </c>
      <c r="AB96" s="22">
        <f>'MOC-FOR-LB'!AV96</f>
        <v>0</v>
      </c>
      <c r="AC96" s="22">
        <f t="shared" si="54"/>
        <v>0</v>
      </c>
    </row>
    <row r="97" spans="1:29" x14ac:dyDescent="0.25">
      <c r="A97" s="12"/>
      <c r="B97" s="1"/>
      <c r="C97" s="2" t="s">
        <v>87</v>
      </c>
      <c r="D97" s="2"/>
      <c r="E97" s="13"/>
      <c r="F97" s="22">
        <f>'MOC-DOM-LB'!H97</f>
        <v>0</v>
      </c>
      <c r="G97" s="22">
        <f>'MOC-DOM-LB'!M97</f>
        <v>0</v>
      </c>
      <c r="H97" s="22">
        <f>'MOC-DOM-LB'!U97</f>
        <v>0</v>
      </c>
      <c r="I97" s="22">
        <f>'MOC-DOM-LB'!AI97</f>
        <v>0</v>
      </c>
      <c r="J97" s="22">
        <f>'MOC-DOM-LB'!AJ97</f>
        <v>0</v>
      </c>
      <c r="K97" s="22">
        <f>'MOC-DOM-LB'!AK97</f>
        <v>0</v>
      </c>
      <c r="L97" s="22">
        <f>'MOC-DOM-LB'!AP97</f>
        <v>0</v>
      </c>
      <c r="M97" s="22">
        <f>'MOC-DOM-LB'!AV97</f>
        <v>0</v>
      </c>
      <c r="N97" s="22">
        <f t="shared" ref="N97" si="55">+N98+N104+N109</f>
        <v>0</v>
      </c>
      <c r="P97" s="12"/>
      <c r="Q97" s="1"/>
      <c r="R97" s="2" t="s">
        <v>87</v>
      </c>
      <c r="S97" s="2"/>
      <c r="T97" s="13"/>
      <c r="U97" s="22">
        <f>'MOC-FOR-LB'!H97</f>
        <v>0</v>
      </c>
      <c r="V97" s="22">
        <f>'MOC-FOR-LB'!M97</f>
        <v>0</v>
      </c>
      <c r="W97" s="22">
        <f>'MOC-FOR-LB'!U97</f>
        <v>0</v>
      </c>
      <c r="X97" s="22">
        <f>'MOC-FOR-LB'!AI97</f>
        <v>0</v>
      </c>
      <c r="Y97" s="22">
        <f>'MOC-FOR-LB'!AJ97</f>
        <v>0</v>
      </c>
      <c r="Z97" s="22">
        <f>'MOC-FOR-LB'!AK97</f>
        <v>0</v>
      </c>
      <c r="AA97" s="22">
        <f>'MOC-FOR-LB'!AP97</f>
        <v>0</v>
      </c>
      <c r="AB97" s="22">
        <f>'MOC-FOR-LB'!AV97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88</v>
      </c>
      <c r="E98" s="13"/>
      <c r="F98" s="22">
        <f>'MOC-DOM-LB'!H98</f>
        <v>0</v>
      </c>
      <c r="G98" s="22">
        <f>'MOC-DOM-LB'!M98</f>
        <v>0</v>
      </c>
      <c r="H98" s="22">
        <f>'MOC-DOM-LB'!U98</f>
        <v>0</v>
      </c>
      <c r="I98" s="22">
        <f>'MOC-DOM-LB'!AI98</f>
        <v>0</v>
      </c>
      <c r="J98" s="22">
        <f>'MOC-DOM-LB'!AJ98</f>
        <v>0</v>
      </c>
      <c r="K98" s="22">
        <f>'MOC-DOM-LB'!AK98</f>
        <v>0</v>
      </c>
      <c r="L98" s="22">
        <f>'MOC-DOM-LB'!AP98</f>
        <v>0</v>
      </c>
      <c r="M98" s="22">
        <f>'MOC-DOM-LB'!AV98</f>
        <v>0</v>
      </c>
      <c r="N98" s="22">
        <f t="shared" ref="N98" si="57">SUM(N99:N103)</f>
        <v>0</v>
      </c>
      <c r="P98" s="12"/>
      <c r="Q98" s="14"/>
      <c r="R98" s="3"/>
      <c r="S98" s="3" t="s">
        <v>88</v>
      </c>
      <c r="T98" s="13"/>
      <c r="U98" s="22">
        <f>'MOC-FOR-LB'!H98</f>
        <v>0</v>
      </c>
      <c r="V98" s="22">
        <f>'MOC-FOR-LB'!M98</f>
        <v>0</v>
      </c>
      <c r="W98" s="22">
        <f>'MOC-FOR-LB'!U98</f>
        <v>0</v>
      </c>
      <c r="X98" s="22">
        <f>'MOC-FOR-LB'!AI98</f>
        <v>0</v>
      </c>
      <c r="Y98" s="22">
        <f>'MOC-FOR-LB'!AJ98</f>
        <v>0</v>
      </c>
      <c r="Z98" s="22">
        <f>'MOC-FOR-LB'!AK98</f>
        <v>0</v>
      </c>
      <c r="AA98" s="22">
        <f>'MOC-FOR-LB'!AP98</f>
        <v>0</v>
      </c>
      <c r="AB98" s="22">
        <f>'MOC-FOR-LB'!AV98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89</v>
      </c>
      <c r="F99" s="22">
        <f>'MOC-DOM-LB'!H99</f>
        <v>0</v>
      </c>
      <c r="G99" s="22">
        <f>'MOC-DOM-LB'!M99</f>
        <v>0</v>
      </c>
      <c r="H99" s="22">
        <f>'MOC-DOM-LB'!U99</f>
        <v>0</v>
      </c>
      <c r="I99" s="22">
        <f>'MOC-DOM-LB'!AI99</f>
        <v>0</v>
      </c>
      <c r="J99" s="22">
        <f>'MOC-DOM-LB'!AJ99</f>
        <v>0</v>
      </c>
      <c r="K99" s="22">
        <f>'MOC-DOM-LB'!AK99</f>
        <v>0</v>
      </c>
      <c r="L99" s="22">
        <f>'MOC-DOM-LB'!AP99</f>
        <v>0</v>
      </c>
      <c r="M99" s="22">
        <f>'MOC-DOM-LB'!AV99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89</v>
      </c>
      <c r="U99" s="22">
        <f>'MOC-FOR-LB'!H99</f>
        <v>0</v>
      </c>
      <c r="V99" s="22">
        <f>'MOC-FOR-LB'!M99</f>
        <v>0</v>
      </c>
      <c r="W99" s="22">
        <f>'MOC-FOR-LB'!U99</f>
        <v>0</v>
      </c>
      <c r="X99" s="22">
        <f>'MOC-FOR-LB'!AI99</f>
        <v>0</v>
      </c>
      <c r="Y99" s="22">
        <f>'MOC-FOR-LB'!AJ99</f>
        <v>0</v>
      </c>
      <c r="Z99" s="22">
        <f>'MOC-FOR-LB'!AK99</f>
        <v>0</v>
      </c>
      <c r="AA99" s="22">
        <f>'MOC-FOR-LB'!AP99</f>
        <v>0</v>
      </c>
      <c r="AB99" s="22">
        <f>'MOC-FOR-LB'!AV99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90</v>
      </c>
      <c r="F100" s="22">
        <f>'MOC-DOM-LB'!H100</f>
        <v>0</v>
      </c>
      <c r="G100" s="22">
        <f>'MOC-DOM-LB'!M100</f>
        <v>0</v>
      </c>
      <c r="H100" s="22">
        <f>'MOC-DOM-LB'!U100</f>
        <v>0</v>
      </c>
      <c r="I100" s="22">
        <f>'MOC-DOM-LB'!AI100</f>
        <v>0</v>
      </c>
      <c r="J100" s="22">
        <f>'MOC-DOM-LB'!AJ100</f>
        <v>0</v>
      </c>
      <c r="K100" s="22">
        <f>'MOC-DOM-LB'!AK100</f>
        <v>0</v>
      </c>
      <c r="L100" s="22">
        <f>'MOC-DOM-LB'!AP100</f>
        <v>0</v>
      </c>
      <c r="M100" s="22">
        <f>'MOC-DOM-LB'!AV100</f>
        <v>0</v>
      </c>
      <c r="N100" s="22">
        <f t="shared" si="59"/>
        <v>0</v>
      </c>
      <c r="P100" s="12"/>
      <c r="Q100" s="1"/>
      <c r="R100" s="14"/>
      <c r="S100" s="3"/>
      <c r="T100" s="13" t="s">
        <v>90</v>
      </c>
      <c r="U100" s="22">
        <f>'MOC-FOR-LB'!H100</f>
        <v>0</v>
      </c>
      <c r="V100" s="22">
        <f>'MOC-FOR-LB'!M100</f>
        <v>0</v>
      </c>
      <c r="W100" s="22">
        <f>'MOC-FOR-LB'!U100</f>
        <v>0</v>
      </c>
      <c r="X100" s="22">
        <f>'MOC-FOR-LB'!AI100</f>
        <v>0</v>
      </c>
      <c r="Y100" s="22">
        <f>'MOC-FOR-LB'!AJ100</f>
        <v>0</v>
      </c>
      <c r="Z100" s="22">
        <f>'MOC-FOR-LB'!AK100</f>
        <v>0</v>
      </c>
      <c r="AA100" s="22">
        <f>'MOC-FOR-LB'!AP100</f>
        <v>0</v>
      </c>
      <c r="AB100" s="22">
        <f>'MOC-FOR-LB'!AV100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91</v>
      </c>
      <c r="F101" s="22">
        <f>'MOC-DOM-LB'!H101</f>
        <v>0</v>
      </c>
      <c r="G101" s="22">
        <f>'MOC-DOM-LB'!M101</f>
        <v>0</v>
      </c>
      <c r="H101" s="22">
        <f>'MOC-DOM-LB'!U101</f>
        <v>0</v>
      </c>
      <c r="I101" s="22">
        <f>'MOC-DOM-LB'!AI101</f>
        <v>0</v>
      </c>
      <c r="J101" s="22">
        <f>'MOC-DOM-LB'!AJ101</f>
        <v>0</v>
      </c>
      <c r="K101" s="22">
        <f>'MOC-DOM-LB'!AK101</f>
        <v>0</v>
      </c>
      <c r="L101" s="22">
        <f>'MOC-DOM-LB'!AP101</f>
        <v>0</v>
      </c>
      <c r="M101" s="22">
        <f>'MOC-DOM-LB'!AV101</f>
        <v>0</v>
      </c>
      <c r="N101" s="22">
        <f t="shared" si="59"/>
        <v>0</v>
      </c>
      <c r="P101" s="12"/>
      <c r="Q101" s="1"/>
      <c r="R101" s="14"/>
      <c r="S101" s="3"/>
      <c r="T101" s="13" t="s">
        <v>91</v>
      </c>
      <c r="U101" s="22">
        <f>'MOC-FOR-LB'!H101</f>
        <v>0</v>
      </c>
      <c r="V101" s="22">
        <f>'MOC-FOR-LB'!M101</f>
        <v>0</v>
      </c>
      <c r="W101" s="22">
        <f>'MOC-FOR-LB'!U101</f>
        <v>0</v>
      </c>
      <c r="X101" s="22">
        <f>'MOC-FOR-LB'!AI101</f>
        <v>0</v>
      </c>
      <c r="Y101" s="22">
        <f>'MOC-FOR-LB'!AJ101</f>
        <v>0</v>
      </c>
      <c r="Z101" s="22">
        <f>'MOC-FOR-LB'!AK101</f>
        <v>0</v>
      </c>
      <c r="AA101" s="22">
        <f>'MOC-FOR-LB'!AP101</f>
        <v>0</v>
      </c>
      <c r="AB101" s="22">
        <f>'MOC-FOR-LB'!AV101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92</v>
      </c>
      <c r="F102" s="22">
        <f>'MOC-DOM-LB'!H102</f>
        <v>0</v>
      </c>
      <c r="G102" s="22">
        <f>'MOC-DOM-LB'!M102</f>
        <v>0</v>
      </c>
      <c r="H102" s="22">
        <f>'MOC-DOM-LB'!U102</f>
        <v>0</v>
      </c>
      <c r="I102" s="22">
        <f>'MOC-DOM-LB'!AI102</f>
        <v>0</v>
      </c>
      <c r="J102" s="22">
        <f>'MOC-DOM-LB'!AJ102</f>
        <v>0</v>
      </c>
      <c r="K102" s="22">
        <f>'MOC-DOM-LB'!AK102</f>
        <v>0</v>
      </c>
      <c r="L102" s="22">
        <f>'MOC-DOM-LB'!AP102</f>
        <v>0</v>
      </c>
      <c r="M102" s="22">
        <f>'MOC-DOM-LB'!AV102</f>
        <v>0</v>
      </c>
      <c r="N102" s="22">
        <f t="shared" si="59"/>
        <v>0</v>
      </c>
      <c r="P102" s="12"/>
      <c r="Q102" s="1"/>
      <c r="R102" s="14"/>
      <c r="S102" s="3"/>
      <c r="T102" s="13" t="s">
        <v>92</v>
      </c>
      <c r="U102" s="22">
        <f>'MOC-FOR-LB'!H102</f>
        <v>0</v>
      </c>
      <c r="V102" s="22">
        <f>'MOC-FOR-LB'!M102</f>
        <v>0</v>
      </c>
      <c r="W102" s="22">
        <f>'MOC-FOR-LB'!U102</f>
        <v>0</v>
      </c>
      <c r="X102" s="22">
        <f>'MOC-FOR-LB'!AI102</f>
        <v>0</v>
      </c>
      <c r="Y102" s="22">
        <f>'MOC-FOR-LB'!AJ102</f>
        <v>0</v>
      </c>
      <c r="Z102" s="22">
        <f>'MOC-FOR-LB'!AK102</f>
        <v>0</v>
      </c>
      <c r="AA102" s="22">
        <f>'MOC-FOR-LB'!AP102</f>
        <v>0</v>
      </c>
      <c r="AB102" s="22">
        <f>'MOC-FOR-LB'!AV102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35</v>
      </c>
      <c r="F103" s="22">
        <f>'MOC-DOM-LB'!H103</f>
        <v>0</v>
      </c>
      <c r="G103" s="22">
        <f>'MOC-DOM-LB'!M103</f>
        <v>0</v>
      </c>
      <c r="H103" s="22">
        <f>'MOC-DOM-LB'!U103</f>
        <v>0</v>
      </c>
      <c r="I103" s="22">
        <f>'MOC-DOM-LB'!AI103</f>
        <v>0</v>
      </c>
      <c r="J103" s="22">
        <f>'MOC-DOM-LB'!AJ103</f>
        <v>0</v>
      </c>
      <c r="K103" s="22">
        <f>'MOC-DOM-LB'!AK103</f>
        <v>0</v>
      </c>
      <c r="L103" s="22">
        <f>'MOC-DOM-LB'!AP103</f>
        <v>0</v>
      </c>
      <c r="M103" s="22">
        <f>'MOC-DOM-LB'!AV103</f>
        <v>0</v>
      </c>
      <c r="N103" s="22">
        <f t="shared" si="59"/>
        <v>0</v>
      </c>
      <c r="P103" s="12"/>
      <c r="Q103" s="1"/>
      <c r="R103" s="14"/>
      <c r="S103" s="3"/>
      <c r="T103" s="13" t="s">
        <v>35</v>
      </c>
      <c r="U103" s="22">
        <f>'MOC-FOR-LB'!H103</f>
        <v>0</v>
      </c>
      <c r="V103" s="22">
        <f>'MOC-FOR-LB'!M103</f>
        <v>0</v>
      </c>
      <c r="W103" s="22">
        <f>'MOC-FOR-LB'!U103</f>
        <v>0</v>
      </c>
      <c r="X103" s="22">
        <f>'MOC-FOR-LB'!AI103</f>
        <v>0</v>
      </c>
      <c r="Y103" s="22">
        <f>'MOC-FOR-LB'!AJ103</f>
        <v>0</v>
      </c>
      <c r="Z103" s="22">
        <f>'MOC-FOR-LB'!AK103</f>
        <v>0</v>
      </c>
      <c r="AA103" s="22">
        <f>'MOC-FOR-LB'!AP103</f>
        <v>0</v>
      </c>
      <c r="AB103" s="22">
        <f>'MOC-FOR-LB'!AV103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93</v>
      </c>
      <c r="E104" s="13"/>
      <c r="F104" s="22">
        <f>'MOC-DOM-LB'!H104</f>
        <v>0</v>
      </c>
      <c r="G104" s="22">
        <f>'MOC-DOM-LB'!M104</f>
        <v>0</v>
      </c>
      <c r="H104" s="22">
        <f>'MOC-DOM-LB'!U104</f>
        <v>0</v>
      </c>
      <c r="I104" s="22">
        <f>'MOC-DOM-LB'!AI104</f>
        <v>0</v>
      </c>
      <c r="J104" s="22">
        <f>'MOC-DOM-LB'!AJ104</f>
        <v>0</v>
      </c>
      <c r="K104" s="22">
        <f>'MOC-DOM-LB'!AK104</f>
        <v>0</v>
      </c>
      <c r="L104" s="22">
        <f>'MOC-DOM-LB'!AP104</f>
        <v>0</v>
      </c>
      <c r="M104" s="22">
        <f>'MOC-DOM-LB'!AV104</f>
        <v>0</v>
      </c>
      <c r="N104" s="22">
        <f t="shared" ref="N104" si="61">SUM(N105:N108)</f>
        <v>0</v>
      </c>
      <c r="P104" s="12"/>
      <c r="Q104" s="14"/>
      <c r="R104" s="3"/>
      <c r="S104" s="3" t="s">
        <v>93</v>
      </c>
      <c r="T104" s="13"/>
      <c r="U104" s="22">
        <f>'MOC-FOR-LB'!H104</f>
        <v>0</v>
      </c>
      <c r="V104" s="22">
        <f>'MOC-FOR-LB'!M104</f>
        <v>0</v>
      </c>
      <c r="W104" s="22">
        <f>'MOC-FOR-LB'!U104</f>
        <v>0</v>
      </c>
      <c r="X104" s="22">
        <f>'MOC-FOR-LB'!AI104</f>
        <v>0</v>
      </c>
      <c r="Y104" s="22">
        <f>'MOC-FOR-LB'!AJ104</f>
        <v>0</v>
      </c>
      <c r="Z104" s="22">
        <f>'MOC-FOR-LB'!AK104</f>
        <v>0</v>
      </c>
      <c r="AA104" s="22">
        <f>'MOC-FOR-LB'!AP104</f>
        <v>0</v>
      </c>
      <c r="AB104" s="22">
        <f>'MOC-FOR-LB'!AV104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94</v>
      </c>
      <c r="F105" s="22">
        <f>'MOC-DOM-LB'!H105</f>
        <v>0</v>
      </c>
      <c r="G105" s="22">
        <f>'MOC-DOM-LB'!M105</f>
        <v>0</v>
      </c>
      <c r="H105" s="22">
        <f>'MOC-DOM-LB'!U105</f>
        <v>0</v>
      </c>
      <c r="I105" s="22">
        <f>'MOC-DOM-LB'!AI105</f>
        <v>0</v>
      </c>
      <c r="J105" s="22">
        <f>'MOC-DOM-LB'!AJ105</f>
        <v>0</v>
      </c>
      <c r="K105" s="22">
        <f>'MOC-DOM-LB'!AK105</f>
        <v>0</v>
      </c>
      <c r="L105" s="22">
        <f>'MOC-DOM-LB'!AP105</f>
        <v>0</v>
      </c>
      <c r="M105" s="22">
        <f>'MOC-DOM-LB'!AV105</f>
        <v>0</v>
      </c>
      <c r="N105" s="22">
        <f t="shared" si="59"/>
        <v>0</v>
      </c>
      <c r="P105" s="12"/>
      <c r="Q105" s="1"/>
      <c r="R105" s="14"/>
      <c r="S105" s="3"/>
      <c r="T105" s="13" t="s">
        <v>94</v>
      </c>
      <c r="U105" s="22">
        <f>'MOC-FOR-LB'!H105</f>
        <v>0</v>
      </c>
      <c r="V105" s="22">
        <f>'MOC-FOR-LB'!M105</f>
        <v>0</v>
      </c>
      <c r="W105" s="22">
        <f>'MOC-FOR-LB'!U105</f>
        <v>0</v>
      </c>
      <c r="X105" s="22">
        <f>'MOC-FOR-LB'!AI105</f>
        <v>0</v>
      </c>
      <c r="Y105" s="22">
        <f>'MOC-FOR-LB'!AJ105</f>
        <v>0</v>
      </c>
      <c r="Z105" s="22">
        <f>'MOC-FOR-LB'!AK105</f>
        <v>0</v>
      </c>
      <c r="AA105" s="22">
        <f>'MOC-FOR-LB'!AP105</f>
        <v>0</v>
      </c>
      <c r="AB105" s="22">
        <f>'MOC-FOR-LB'!AV105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95</v>
      </c>
      <c r="F106" s="22">
        <f>'MOC-DOM-LB'!H106</f>
        <v>0</v>
      </c>
      <c r="G106" s="22">
        <f>'MOC-DOM-LB'!M106</f>
        <v>0</v>
      </c>
      <c r="H106" s="22">
        <f>'MOC-DOM-LB'!U106</f>
        <v>0</v>
      </c>
      <c r="I106" s="22">
        <f>'MOC-DOM-LB'!AI106</f>
        <v>0</v>
      </c>
      <c r="J106" s="22">
        <f>'MOC-DOM-LB'!AJ106</f>
        <v>0</v>
      </c>
      <c r="K106" s="22">
        <f>'MOC-DOM-LB'!AK106</f>
        <v>0</v>
      </c>
      <c r="L106" s="22">
        <f>'MOC-DOM-LB'!AP106</f>
        <v>0</v>
      </c>
      <c r="M106" s="22">
        <f>'MOC-DOM-LB'!AV106</f>
        <v>0</v>
      </c>
      <c r="N106" s="22">
        <f t="shared" si="59"/>
        <v>0</v>
      </c>
      <c r="P106" s="12"/>
      <c r="Q106" s="1"/>
      <c r="R106" s="14"/>
      <c r="S106" s="3"/>
      <c r="T106" s="13" t="s">
        <v>95</v>
      </c>
      <c r="U106" s="22">
        <f>'MOC-FOR-LB'!H106</f>
        <v>0</v>
      </c>
      <c r="V106" s="22">
        <f>'MOC-FOR-LB'!M106</f>
        <v>0</v>
      </c>
      <c r="W106" s="22">
        <f>'MOC-FOR-LB'!U106</f>
        <v>0</v>
      </c>
      <c r="X106" s="22">
        <f>'MOC-FOR-LB'!AI106</f>
        <v>0</v>
      </c>
      <c r="Y106" s="22">
        <f>'MOC-FOR-LB'!AJ106</f>
        <v>0</v>
      </c>
      <c r="Z106" s="22">
        <f>'MOC-FOR-LB'!AK106</f>
        <v>0</v>
      </c>
      <c r="AA106" s="22">
        <f>'MOC-FOR-LB'!AP106</f>
        <v>0</v>
      </c>
      <c r="AB106" s="22">
        <f>'MOC-FOR-LB'!AV106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96</v>
      </c>
      <c r="F107" s="22">
        <f>'MOC-DOM-LB'!H107</f>
        <v>0</v>
      </c>
      <c r="G107" s="22">
        <f>'MOC-DOM-LB'!M107</f>
        <v>0</v>
      </c>
      <c r="H107" s="22">
        <f>'MOC-DOM-LB'!U107</f>
        <v>0</v>
      </c>
      <c r="I107" s="22">
        <f>'MOC-DOM-LB'!AI107</f>
        <v>0</v>
      </c>
      <c r="J107" s="22">
        <f>'MOC-DOM-LB'!AJ107</f>
        <v>0</v>
      </c>
      <c r="K107" s="22">
        <f>'MOC-DOM-LB'!AK107</f>
        <v>0</v>
      </c>
      <c r="L107" s="22">
        <f>'MOC-DOM-LB'!AP107</f>
        <v>0</v>
      </c>
      <c r="M107" s="22">
        <f>'MOC-DOM-LB'!AV107</f>
        <v>0</v>
      </c>
      <c r="N107" s="22">
        <f t="shared" si="59"/>
        <v>0</v>
      </c>
      <c r="P107" s="12"/>
      <c r="Q107" s="1"/>
      <c r="R107" s="14"/>
      <c r="S107" s="3"/>
      <c r="T107" s="13" t="s">
        <v>96</v>
      </c>
      <c r="U107" s="22">
        <f>'MOC-FOR-LB'!H107</f>
        <v>0</v>
      </c>
      <c r="V107" s="22">
        <f>'MOC-FOR-LB'!M107</f>
        <v>0</v>
      </c>
      <c r="W107" s="22">
        <f>'MOC-FOR-LB'!U107</f>
        <v>0</v>
      </c>
      <c r="X107" s="22">
        <f>'MOC-FOR-LB'!AI107</f>
        <v>0</v>
      </c>
      <c r="Y107" s="22">
        <f>'MOC-FOR-LB'!AJ107</f>
        <v>0</v>
      </c>
      <c r="Z107" s="22">
        <f>'MOC-FOR-LB'!AK107</f>
        <v>0</v>
      </c>
      <c r="AA107" s="22">
        <f>'MOC-FOR-LB'!AP107</f>
        <v>0</v>
      </c>
      <c r="AB107" s="22">
        <f>'MOC-FOR-LB'!AV107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35</v>
      </c>
      <c r="F108" s="22">
        <f>'MOC-DOM-LB'!H108</f>
        <v>0</v>
      </c>
      <c r="G108" s="22">
        <f>'MOC-DOM-LB'!M108</f>
        <v>0</v>
      </c>
      <c r="H108" s="22">
        <f>'MOC-DOM-LB'!U108</f>
        <v>0</v>
      </c>
      <c r="I108" s="22">
        <f>'MOC-DOM-LB'!AI108</f>
        <v>0</v>
      </c>
      <c r="J108" s="22">
        <f>'MOC-DOM-LB'!AJ108</f>
        <v>0</v>
      </c>
      <c r="K108" s="22">
        <f>'MOC-DOM-LB'!AK108</f>
        <v>0</v>
      </c>
      <c r="L108" s="22">
        <f>'MOC-DOM-LB'!AP108</f>
        <v>0</v>
      </c>
      <c r="M108" s="22">
        <f>'MOC-DOM-LB'!AV108</f>
        <v>0</v>
      </c>
      <c r="N108" s="22">
        <f t="shared" si="59"/>
        <v>0</v>
      </c>
      <c r="P108" s="12"/>
      <c r="Q108" s="1"/>
      <c r="R108" s="14"/>
      <c r="S108" s="3"/>
      <c r="T108" s="13" t="s">
        <v>35</v>
      </c>
      <c r="U108" s="22">
        <f>'MOC-FOR-LB'!H108</f>
        <v>0</v>
      </c>
      <c r="V108" s="22">
        <f>'MOC-FOR-LB'!M108</f>
        <v>0</v>
      </c>
      <c r="W108" s="22">
        <f>'MOC-FOR-LB'!U108</f>
        <v>0</v>
      </c>
      <c r="X108" s="22">
        <f>'MOC-FOR-LB'!AI108</f>
        <v>0</v>
      </c>
      <c r="Y108" s="22">
        <f>'MOC-FOR-LB'!AJ108</f>
        <v>0</v>
      </c>
      <c r="Z108" s="22">
        <f>'MOC-FOR-LB'!AK108</f>
        <v>0</v>
      </c>
      <c r="AA108" s="22">
        <f>'MOC-FOR-LB'!AP108</f>
        <v>0</v>
      </c>
      <c r="AB108" s="22">
        <f>'MOC-FOR-LB'!AV108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97</v>
      </c>
      <c r="E109" s="13"/>
      <c r="F109" s="22">
        <f>'MOC-DOM-LB'!H109</f>
        <v>0</v>
      </c>
      <c r="G109" s="22">
        <f>'MOC-DOM-LB'!M109</f>
        <v>0</v>
      </c>
      <c r="H109" s="22">
        <f>'MOC-DOM-LB'!U109</f>
        <v>0</v>
      </c>
      <c r="I109" s="22">
        <f>'MOC-DOM-LB'!AI109</f>
        <v>0</v>
      </c>
      <c r="J109" s="22">
        <f>'MOC-DOM-LB'!AJ109</f>
        <v>0</v>
      </c>
      <c r="K109" s="22">
        <f>'MOC-DOM-LB'!AK109</f>
        <v>0</v>
      </c>
      <c r="L109" s="22">
        <f>'MOC-DOM-LB'!AP109</f>
        <v>0</v>
      </c>
      <c r="M109" s="22">
        <f>'MOC-DOM-LB'!AV109</f>
        <v>0</v>
      </c>
      <c r="N109" s="22">
        <f t="shared" si="59"/>
        <v>0</v>
      </c>
      <c r="P109" s="12"/>
      <c r="Q109" s="14"/>
      <c r="R109" s="3"/>
      <c r="S109" s="3" t="s">
        <v>97</v>
      </c>
      <c r="T109" s="13"/>
      <c r="U109" s="22">
        <f>'MOC-FOR-LB'!H109</f>
        <v>0</v>
      </c>
      <c r="V109" s="22">
        <f>'MOC-FOR-LB'!M109</f>
        <v>0</v>
      </c>
      <c r="W109" s="22">
        <f>'MOC-FOR-LB'!U109</f>
        <v>0</v>
      </c>
      <c r="X109" s="22">
        <f>'MOC-FOR-LB'!AI109</f>
        <v>0</v>
      </c>
      <c r="Y109" s="22">
        <f>'MOC-FOR-LB'!AJ109</f>
        <v>0</v>
      </c>
      <c r="Z109" s="22">
        <f>'MOC-FOR-LB'!AK109</f>
        <v>0</v>
      </c>
      <c r="AA109" s="22">
        <f>'MOC-FOR-LB'!AP109</f>
        <v>0</v>
      </c>
      <c r="AB109" s="22">
        <f>'MOC-FOR-LB'!AV109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98</v>
      </c>
      <c r="D110" s="2"/>
      <c r="E110" s="13"/>
      <c r="F110" s="22">
        <f>'MOC-DOM-LB'!H110</f>
        <v>0</v>
      </c>
      <c r="G110" s="22">
        <f>'MOC-DOM-LB'!M110</f>
        <v>1</v>
      </c>
      <c r="H110" s="22">
        <f>'MOC-DOM-LB'!U110</f>
        <v>0</v>
      </c>
      <c r="I110" s="22">
        <f>'MOC-DOM-LB'!AI110</f>
        <v>0</v>
      </c>
      <c r="J110" s="22">
        <f>'MOC-DOM-LB'!AJ110</f>
        <v>0</v>
      </c>
      <c r="K110" s="22">
        <f>'MOC-DOM-LB'!AK110</f>
        <v>0</v>
      </c>
      <c r="L110" s="22">
        <f>'MOC-DOM-LB'!AP110</f>
        <v>0</v>
      </c>
      <c r="M110" s="22">
        <f>'MOC-DOM-LB'!AV110</f>
        <v>0</v>
      </c>
      <c r="N110" s="22">
        <f>SUM(N111:N113)</f>
        <v>1</v>
      </c>
      <c r="P110" s="12"/>
      <c r="Q110" s="1"/>
      <c r="R110" s="2" t="s">
        <v>98</v>
      </c>
      <c r="S110" s="2"/>
      <c r="T110" s="13"/>
      <c r="U110" s="22">
        <f>'MOC-FOR-LB'!H110</f>
        <v>0</v>
      </c>
      <c r="V110" s="22">
        <f>'MOC-FOR-LB'!M110</f>
        <v>0</v>
      </c>
      <c r="W110" s="22">
        <f>'MOC-FOR-LB'!U110</f>
        <v>0</v>
      </c>
      <c r="X110" s="22">
        <f>'MOC-FOR-LB'!AI110</f>
        <v>0</v>
      </c>
      <c r="Y110" s="22">
        <f>'MOC-FOR-LB'!AJ110</f>
        <v>0</v>
      </c>
      <c r="Z110" s="22">
        <f>'MOC-FOR-LB'!AK110</f>
        <v>0</v>
      </c>
      <c r="AA110" s="22">
        <f>'MOC-FOR-LB'!AP110</f>
        <v>0</v>
      </c>
      <c r="AB110" s="22">
        <f>'MOC-FOR-LB'!AV110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99</v>
      </c>
      <c r="E111" s="13"/>
      <c r="F111" s="22">
        <f>'MOC-DOM-LB'!H111</f>
        <v>0</v>
      </c>
      <c r="G111" s="22">
        <f>'MOC-DOM-LB'!M111</f>
        <v>0</v>
      </c>
      <c r="H111" s="22">
        <f>'MOC-DOM-LB'!U111</f>
        <v>0</v>
      </c>
      <c r="I111" s="22">
        <f>'MOC-DOM-LB'!AI111</f>
        <v>0</v>
      </c>
      <c r="J111" s="22">
        <f>'MOC-DOM-LB'!AJ111</f>
        <v>0</v>
      </c>
      <c r="K111" s="22">
        <f>'MOC-DOM-LB'!AK111</f>
        <v>0</v>
      </c>
      <c r="L111" s="22">
        <f>'MOC-DOM-LB'!AP111</f>
        <v>0</v>
      </c>
      <c r="M111" s="22">
        <f>'MOC-DOM-LB'!AV111</f>
        <v>0</v>
      </c>
      <c r="N111" s="22">
        <f t="shared" si="59"/>
        <v>0</v>
      </c>
      <c r="P111" s="12"/>
      <c r="Q111" s="14"/>
      <c r="R111" s="2"/>
      <c r="S111" s="3" t="s">
        <v>99</v>
      </c>
      <c r="T111" s="13"/>
      <c r="U111" s="22">
        <f>'MOC-FOR-LB'!H111</f>
        <v>0</v>
      </c>
      <c r="V111" s="22">
        <f>'MOC-FOR-LB'!M111</f>
        <v>0</v>
      </c>
      <c r="W111" s="22">
        <f>'MOC-FOR-LB'!U111</f>
        <v>0</v>
      </c>
      <c r="X111" s="22">
        <f>'MOC-FOR-LB'!AI111</f>
        <v>0</v>
      </c>
      <c r="Y111" s="22">
        <f>'MOC-FOR-LB'!AJ111</f>
        <v>0</v>
      </c>
      <c r="Z111" s="22">
        <f>'MOC-FOR-LB'!AK111</f>
        <v>0</v>
      </c>
      <c r="AA111" s="22">
        <f>'MOC-FOR-LB'!AP111</f>
        <v>0</v>
      </c>
      <c r="AB111" s="22">
        <f>'MOC-FOR-LB'!AV111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100</v>
      </c>
      <c r="E112" s="13"/>
      <c r="F112" s="22">
        <f>'MOC-DOM-LB'!H112</f>
        <v>0</v>
      </c>
      <c r="G112" s="22">
        <f>'MOC-DOM-LB'!M112</f>
        <v>1</v>
      </c>
      <c r="H112" s="22">
        <f>'MOC-DOM-LB'!U112</f>
        <v>0</v>
      </c>
      <c r="I112" s="22">
        <f>'MOC-DOM-LB'!AI112</f>
        <v>0</v>
      </c>
      <c r="J112" s="22">
        <f>'MOC-DOM-LB'!AJ112</f>
        <v>0</v>
      </c>
      <c r="K112" s="22">
        <f>'MOC-DOM-LB'!AK112</f>
        <v>0</v>
      </c>
      <c r="L112" s="22">
        <f>'MOC-DOM-LB'!AP112</f>
        <v>0</v>
      </c>
      <c r="M112" s="22">
        <f>'MOC-DOM-LB'!AV112</f>
        <v>0</v>
      </c>
      <c r="N112" s="22">
        <f t="shared" si="59"/>
        <v>1</v>
      </c>
      <c r="P112" s="12"/>
      <c r="Q112" s="14"/>
      <c r="R112" s="2"/>
      <c r="S112" s="3" t="s">
        <v>100</v>
      </c>
      <c r="T112" s="13"/>
      <c r="U112" s="22">
        <f>'MOC-FOR-LB'!H112</f>
        <v>0</v>
      </c>
      <c r="V112" s="22">
        <f>'MOC-FOR-LB'!M112</f>
        <v>0</v>
      </c>
      <c r="W112" s="22">
        <f>'MOC-FOR-LB'!U112</f>
        <v>0</v>
      </c>
      <c r="X112" s="22">
        <f>'MOC-FOR-LB'!AI112</f>
        <v>0</v>
      </c>
      <c r="Y112" s="22">
        <f>'MOC-FOR-LB'!AJ112</f>
        <v>0</v>
      </c>
      <c r="Z112" s="22">
        <f>'MOC-FOR-LB'!AK112</f>
        <v>0</v>
      </c>
      <c r="AA112" s="22">
        <f>'MOC-FOR-LB'!AP112</f>
        <v>0</v>
      </c>
      <c r="AB112" s="22">
        <f>'MOC-FOR-LB'!AV112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35</v>
      </c>
      <c r="E113" s="13"/>
      <c r="F113" s="22">
        <f>'MOC-DOM-LB'!H113</f>
        <v>0</v>
      </c>
      <c r="G113" s="22">
        <f>'MOC-DOM-LB'!M113</f>
        <v>0</v>
      </c>
      <c r="H113" s="22">
        <f>'MOC-DOM-LB'!U113</f>
        <v>0</v>
      </c>
      <c r="I113" s="22">
        <f>'MOC-DOM-LB'!AI113</f>
        <v>0</v>
      </c>
      <c r="J113" s="22">
        <f>'MOC-DOM-LB'!AJ113</f>
        <v>0</v>
      </c>
      <c r="K113" s="22">
        <f>'MOC-DOM-LB'!AK113</f>
        <v>0</v>
      </c>
      <c r="L113" s="22">
        <f>'MOC-DOM-LB'!AP113</f>
        <v>0</v>
      </c>
      <c r="M113" s="22">
        <f>'MOC-DOM-LB'!AV113</f>
        <v>0</v>
      </c>
      <c r="N113" s="22">
        <f t="shared" si="59"/>
        <v>0</v>
      </c>
      <c r="P113" s="12"/>
      <c r="Q113" s="14"/>
      <c r="R113" s="2"/>
      <c r="S113" s="3" t="s">
        <v>35</v>
      </c>
      <c r="T113" s="13"/>
      <c r="U113" s="22">
        <f>'MOC-FOR-LB'!H113</f>
        <v>0</v>
      </c>
      <c r="V113" s="22">
        <f>'MOC-FOR-LB'!M113</f>
        <v>0</v>
      </c>
      <c r="W113" s="22">
        <f>'MOC-FOR-LB'!U113</f>
        <v>0</v>
      </c>
      <c r="X113" s="22">
        <f>'MOC-FOR-LB'!AI113</f>
        <v>0</v>
      </c>
      <c r="Y113" s="22">
        <f>'MOC-FOR-LB'!AJ113</f>
        <v>0</v>
      </c>
      <c r="Z113" s="22">
        <f>'MOC-FOR-LB'!AK113</f>
        <v>0</v>
      </c>
      <c r="AA113" s="22">
        <f>'MOC-FOR-LB'!AP113</f>
        <v>0</v>
      </c>
      <c r="AB113" s="22">
        <f>'MOC-FOR-LB'!AV113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101</v>
      </c>
      <c r="D114" s="2"/>
      <c r="E114" s="13"/>
      <c r="F114" s="22">
        <f>'MOC-DOM-LB'!H114</f>
        <v>0</v>
      </c>
      <c r="G114" s="22">
        <f>'MOC-DOM-LB'!M114</f>
        <v>0</v>
      </c>
      <c r="H114" s="22">
        <f>'MOC-DOM-LB'!U114</f>
        <v>2587.7269999999999</v>
      </c>
      <c r="I114" s="22">
        <f>'MOC-DOM-LB'!AI114</f>
        <v>127958.21699999999</v>
      </c>
      <c r="J114" s="22">
        <f>'MOC-DOM-LB'!AJ114</f>
        <v>0</v>
      </c>
      <c r="K114" s="22">
        <f>'MOC-DOM-LB'!AK114</f>
        <v>0</v>
      </c>
      <c r="L114" s="22">
        <f>'MOC-DOM-LB'!AP114</f>
        <v>0</v>
      </c>
      <c r="M114" s="22">
        <f>'MOC-DOM-LB'!AV114</f>
        <v>0</v>
      </c>
      <c r="N114" s="22">
        <f>SUM(N115:N117)</f>
        <v>130545.94399999999</v>
      </c>
      <c r="P114" s="12"/>
      <c r="Q114" s="1"/>
      <c r="R114" s="2" t="s">
        <v>101</v>
      </c>
      <c r="S114" s="2"/>
      <c r="T114" s="13"/>
      <c r="U114" s="22">
        <f>'MOC-FOR-LB'!H114</f>
        <v>0</v>
      </c>
      <c r="V114" s="22">
        <f>'MOC-FOR-LB'!M114</f>
        <v>0</v>
      </c>
      <c r="W114" s="22">
        <f>'MOC-FOR-LB'!U114</f>
        <v>0</v>
      </c>
      <c r="X114" s="22">
        <f>'MOC-FOR-LB'!AI114</f>
        <v>1200</v>
      </c>
      <c r="Y114" s="22">
        <f>'MOC-FOR-LB'!AJ114</f>
        <v>0</v>
      </c>
      <c r="Z114" s="22">
        <f>'MOC-FOR-LB'!AK114</f>
        <v>0</v>
      </c>
      <c r="AA114" s="22">
        <f>'MOC-FOR-LB'!AP114</f>
        <v>0</v>
      </c>
      <c r="AB114" s="22">
        <f>'MOC-FOR-LB'!AV114</f>
        <v>0</v>
      </c>
      <c r="AC114" s="22">
        <f>SUM(AC115:AC117)</f>
        <v>1200</v>
      </c>
    </row>
    <row r="115" spans="1:29" x14ac:dyDescent="0.25">
      <c r="A115" s="12"/>
      <c r="B115" s="14"/>
      <c r="C115" s="3"/>
      <c r="D115" s="3" t="s">
        <v>102</v>
      </c>
      <c r="E115" s="13"/>
      <c r="F115" s="22">
        <f>'MOC-DOM-LB'!H115</f>
        <v>0</v>
      </c>
      <c r="G115" s="22">
        <f>'MOC-DOM-LB'!M115</f>
        <v>0</v>
      </c>
      <c r="H115" s="22">
        <f>'MOC-DOM-LB'!U115</f>
        <v>0</v>
      </c>
      <c r="I115" s="22">
        <f>'MOC-DOM-LB'!AI115</f>
        <v>0</v>
      </c>
      <c r="J115" s="22">
        <f>'MOC-DOM-LB'!AJ115</f>
        <v>0</v>
      </c>
      <c r="K115" s="22">
        <f>'MOC-DOM-LB'!AK115</f>
        <v>0</v>
      </c>
      <c r="L115" s="22">
        <f>'MOC-DOM-LB'!AP115</f>
        <v>0</v>
      </c>
      <c r="M115" s="22">
        <f>'MOC-DOM-LB'!AV115</f>
        <v>0</v>
      </c>
      <c r="N115" s="22">
        <f t="shared" si="59"/>
        <v>0</v>
      </c>
      <c r="P115" s="12"/>
      <c r="Q115" s="14"/>
      <c r="R115" s="3"/>
      <c r="S115" s="3" t="s">
        <v>102</v>
      </c>
      <c r="T115" s="13"/>
      <c r="U115" s="22">
        <f>'MOC-FOR-LB'!H115</f>
        <v>0</v>
      </c>
      <c r="V115" s="22">
        <f>'MOC-FOR-LB'!M115</f>
        <v>0</v>
      </c>
      <c r="W115" s="22">
        <f>'MOC-FOR-LB'!U115</f>
        <v>0</v>
      </c>
      <c r="X115" s="22">
        <f>'MOC-FOR-LB'!AI115</f>
        <v>0</v>
      </c>
      <c r="Y115" s="22">
        <f>'MOC-FOR-LB'!AJ115</f>
        <v>0</v>
      </c>
      <c r="Z115" s="22">
        <f>'MOC-FOR-LB'!AK115</f>
        <v>0</v>
      </c>
      <c r="AA115" s="22">
        <f>'MOC-FOR-LB'!AP115</f>
        <v>0</v>
      </c>
      <c r="AB115" s="22">
        <f>'MOC-FOR-LB'!AV115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103</v>
      </c>
      <c r="E116" s="13"/>
      <c r="F116" s="22">
        <f>'MOC-DOM-LB'!H116</f>
        <v>0</v>
      </c>
      <c r="G116" s="22">
        <f>'MOC-DOM-LB'!M116</f>
        <v>0</v>
      </c>
      <c r="H116" s="22">
        <f>'MOC-DOM-LB'!U116</f>
        <v>2587.7269999999999</v>
      </c>
      <c r="I116" s="22">
        <f>'MOC-DOM-LB'!AI116</f>
        <v>127958.21699999999</v>
      </c>
      <c r="J116" s="22">
        <f>'MOC-DOM-LB'!AJ116</f>
        <v>0</v>
      </c>
      <c r="K116" s="22">
        <f>'MOC-DOM-LB'!AK116</f>
        <v>0</v>
      </c>
      <c r="L116" s="22">
        <f>'MOC-DOM-LB'!AP116</f>
        <v>0</v>
      </c>
      <c r="M116" s="22">
        <f>'MOC-DOM-LB'!AV116</f>
        <v>0</v>
      </c>
      <c r="N116" s="22">
        <f t="shared" si="59"/>
        <v>130545.94399999999</v>
      </c>
      <c r="P116" s="12"/>
      <c r="Q116" s="14"/>
      <c r="R116" s="3"/>
      <c r="S116" s="3" t="s">
        <v>103</v>
      </c>
      <c r="T116" s="13"/>
      <c r="U116" s="22">
        <f>'MOC-FOR-LB'!H116</f>
        <v>0</v>
      </c>
      <c r="V116" s="22">
        <f>'MOC-FOR-LB'!M116</f>
        <v>0</v>
      </c>
      <c r="W116" s="22">
        <f>'MOC-FOR-LB'!U116</f>
        <v>0</v>
      </c>
      <c r="X116" s="22">
        <f>'MOC-FOR-LB'!AI116</f>
        <v>1200</v>
      </c>
      <c r="Y116" s="22">
        <f>'MOC-FOR-LB'!AJ116</f>
        <v>0</v>
      </c>
      <c r="Z116" s="22">
        <f>'MOC-FOR-LB'!AK116</f>
        <v>0</v>
      </c>
      <c r="AA116" s="22">
        <f>'MOC-FOR-LB'!AP116</f>
        <v>0</v>
      </c>
      <c r="AB116" s="22">
        <f>'MOC-FOR-LB'!AV116</f>
        <v>0</v>
      </c>
      <c r="AC116" s="22">
        <f t="shared" si="65"/>
        <v>1200</v>
      </c>
    </row>
    <row r="117" spans="1:29" x14ac:dyDescent="0.25">
      <c r="A117" s="12"/>
      <c r="B117" s="14"/>
      <c r="C117" s="3"/>
      <c r="D117" s="3" t="s">
        <v>35</v>
      </c>
      <c r="E117" s="13"/>
      <c r="F117" s="22">
        <f>'MOC-DOM-LB'!H117</f>
        <v>0</v>
      </c>
      <c r="G117" s="22">
        <f>'MOC-DOM-LB'!M117</f>
        <v>0</v>
      </c>
      <c r="H117" s="22">
        <f>'MOC-DOM-LB'!U117</f>
        <v>0</v>
      </c>
      <c r="I117" s="22">
        <f>'MOC-DOM-LB'!AI117</f>
        <v>0</v>
      </c>
      <c r="J117" s="22">
        <f>'MOC-DOM-LB'!AJ117</f>
        <v>0</v>
      </c>
      <c r="K117" s="22">
        <f>'MOC-DOM-LB'!AK117</f>
        <v>0</v>
      </c>
      <c r="L117" s="22">
        <f>'MOC-DOM-LB'!AP117</f>
        <v>0</v>
      </c>
      <c r="M117" s="22">
        <f>'MOC-DOM-LB'!AV117</f>
        <v>0</v>
      </c>
      <c r="N117" s="22">
        <f t="shared" si="59"/>
        <v>0</v>
      </c>
      <c r="P117" s="12"/>
      <c r="Q117" s="14"/>
      <c r="R117" s="3"/>
      <c r="S117" s="3" t="s">
        <v>35</v>
      </c>
      <c r="T117" s="13"/>
      <c r="U117" s="22">
        <f>'MOC-FOR-LB'!H117</f>
        <v>0</v>
      </c>
      <c r="V117" s="22">
        <f>'MOC-FOR-LB'!M117</f>
        <v>0</v>
      </c>
      <c r="W117" s="22">
        <f>'MOC-FOR-LB'!U117</f>
        <v>0</v>
      </c>
      <c r="X117" s="22">
        <f>'MOC-FOR-LB'!AI117</f>
        <v>0</v>
      </c>
      <c r="Y117" s="22">
        <f>'MOC-FOR-LB'!AJ117</f>
        <v>0</v>
      </c>
      <c r="Z117" s="22">
        <f>'MOC-FOR-LB'!AK117</f>
        <v>0</v>
      </c>
      <c r="AA117" s="22">
        <f>'MOC-FOR-LB'!AP117</f>
        <v>0</v>
      </c>
      <c r="AB117" s="22">
        <f>'MOC-FOR-LB'!AV117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104</v>
      </c>
      <c r="D118" s="2"/>
      <c r="E118" s="13"/>
      <c r="F118" s="22">
        <f>'MOC-DOM-LB'!H118</f>
        <v>0</v>
      </c>
      <c r="G118" s="22">
        <f>'MOC-DOM-LB'!M118</f>
        <v>0</v>
      </c>
      <c r="H118" s="22">
        <f>'MOC-DOM-LB'!U118</f>
        <v>0</v>
      </c>
      <c r="I118" s="22">
        <f>'MOC-DOM-LB'!AI118</f>
        <v>0</v>
      </c>
      <c r="J118" s="22">
        <f>'MOC-DOM-LB'!AJ118</f>
        <v>0</v>
      </c>
      <c r="K118" s="22">
        <f>'MOC-DOM-LB'!AK118</f>
        <v>0</v>
      </c>
      <c r="L118" s="22">
        <f>'MOC-DOM-LB'!AP118</f>
        <v>0</v>
      </c>
      <c r="M118" s="22">
        <f>'MOC-DOM-LB'!AV118</f>
        <v>0</v>
      </c>
      <c r="N118" s="22">
        <f t="shared" ref="N118" si="66">SUM(N119:N122)</f>
        <v>0</v>
      </c>
      <c r="P118" s="12"/>
      <c r="Q118" s="1"/>
      <c r="R118" s="2" t="s">
        <v>104</v>
      </c>
      <c r="S118" s="2"/>
      <c r="T118" s="13"/>
      <c r="U118" s="22">
        <f>'MOC-FOR-LB'!H118</f>
        <v>0</v>
      </c>
      <c r="V118" s="22">
        <f>'MOC-FOR-LB'!M118</f>
        <v>0</v>
      </c>
      <c r="W118" s="22">
        <f>'MOC-FOR-LB'!U118</f>
        <v>0</v>
      </c>
      <c r="X118" s="22">
        <f>'MOC-FOR-LB'!AI118</f>
        <v>0</v>
      </c>
      <c r="Y118" s="22">
        <f>'MOC-FOR-LB'!AJ118</f>
        <v>0</v>
      </c>
      <c r="Z118" s="22">
        <f>'MOC-FOR-LB'!AK118</f>
        <v>0</v>
      </c>
      <c r="AA118" s="22">
        <f>'MOC-FOR-LB'!AP118</f>
        <v>0</v>
      </c>
      <c r="AB118" s="22">
        <f>'MOC-FOR-LB'!AV118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105</v>
      </c>
      <c r="E119" s="13"/>
      <c r="F119" s="22">
        <f>'MOC-DOM-LB'!H119</f>
        <v>0</v>
      </c>
      <c r="G119" s="22">
        <f>'MOC-DOM-LB'!M119</f>
        <v>0</v>
      </c>
      <c r="H119" s="22">
        <f>'MOC-DOM-LB'!U119</f>
        <v>0</v>
      </c>
      <c r="I119" s="22">
        <f>'MOC-DOM-LB'!AI119</f>
        <v>0</v>
      </c>
      <c r="J119" s="22">
        <f>'MOC-DOM-LB'!AJ119</f>
        <v>0</v>
      </c>
      <c r="K119" s="22">
        <f>'MOC-DOM-LB'!AK119</f>
        <v>0</v>
      </c>
      <c r="L119" s="22">
        <f>'MOC-DOM-LB'!AP119</f>
        <v>0</v>
      </c>
      <c r="M119" s="22">
        <f>'MOC-DOM-LB'!AV119</f>
        <v>0</v>
      </c>
      <c r="N119" s="22">
        <f t="shared" si="59"/>
        <v>0</v>
      </c>
      <c r="P119" s="12"/>
      <c r="Q119" s="14"/>
      <c r="R119" s="3"/>
      <c r="S119" s="3" t="s">
        <v>105</v>
      </c>
      <c r="T119" s="13"/>
      <c r="U119" s="22">
        <f>'MOC-FOR-LB'!H119</f>
        <v>0</v>
      </c>
      <c r="V119" s="22">
        <f>'MOC-FOR-LB'!M119</f>
        <v>0</v>
      </c>
      <c r="W119" s="22">
        <f>'MOC-FOR-LB'!U119</f>
        <v>0</v>
      </c>
      <c r="X119" s="22">
        <f>'MOC-FOR-LB'!AI119</f>
        <v>0</v>
      </c>
      <c r="Y119" s="22">
        <f>'MOC-FOR-LB'!AJ119</f>
        <v>0</v>
      </c>
      <c r="Z119" s="22">
        <f>'MOC-FOR-LB'!AK119</f>
        <v>0</v>
      </c>
      <c r="AA119" s="22">
        <f>'MOC-FOR-LB'!AP119</f>
        <v>0</v>
      </c>
      <c r="AB119" s="22">
        <f>'MOC-FOR-LB'!AV119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106</v>
      </c>
      <c r="E120" s="13"/>
      <c r="F120" s="22">
        <f>'MOC-DOM-LB'!H120</f>
        <v>0</v>
      </c>
      <c r="G120" s="22">
        <f>'MOC-DOM-LB'!M120</f>
        <v>0</v>
      </c>
      <c r="H120" s="22">
        <f>'MOC-DOM-LB'!U120</f>
        <v>0</v>
      </c>
      <c r="I120" s="22">
        <f>'MOC-DOM-LB'!AI120</f>
        <v>0</v>
      </c>
      <c r="J120" s="22">
        <f>'MOC-DOM-LB'!AJ120</f>
        <v>0</v>
      </c>
      <c r="K120" s="22">
        <f>'MOC-DOM-LB'!AK120</f>
        <v>0</v>
      </c>
      <c r="L120" s="22">
        <f>'MOC-DOM-LB'!AP120</f>
        <v>0</v>
      </c>
      <c r="M120" s="22">
        <f>'MOC-DOM-LB'!AV120</f>
        <v>0</v>
      </c>
      <c r="N120" s="22">
        <f t="shared" si="59"/>
        <v>0</v>
      </c>
      <c r="P120" s="12"/>
      <c r="Q120" s="14"/>
      <c r="R120" s="3"/>
      <c r="S120" s="3" t="s">
        <v>106</v>
      </c>
      <c r="T120" s="13"/>
      <c r="U120" s="22">
        <f>'MOC-FOR-LB'!H120</f>
        <v>0</v>
      </c>
      <c r="V120" s="22">
        <f>'MOC-FOR-LB'!M120</f>
        <v>0</v>
      </c>
      <c r="W120" s="22">
        <f>'MOC-FOR-LB'!U120</f>
        <v>0</v>
      </c>
      <c r="X120" s="22">
        <f>'MOC-FOR-LB'!AI120</f>
        <v>0</v>
      </c>
      <c r="Y120" s="22">
        <f>'MOC-FOR-LB'!AJ120</f>
        <v>0</v>
      </c>
      <c r="Z120" s="22">
        <f>'MOC-FOR-LB'!AK120</f>
        <v>0</v>
      </c>
      <c r="AA120" s="22">
        <f>'MOC-FOR-LB'!AP120</f>
        <v>0</v>
      </c>
      <c r="AB120" s="22">
        <f>'MOC-FOR-LB'!AV120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107</v>
      </c>
      <c r="E121" s="13"/>
      <c r="F121" s="22">
        <f>'MOC-DOM-LB'!H121</f>
        <v>0</v>
      </c>
      <c r="G121" s="22">
        <f>'MOC-DOM-LB'!M121</f>
        <v>0</v>
      </c>
      <c r="H121" s="22">
        <f>'MOC-DOM-LB'!U121</f>
        <v>0</v>
      </c>
      <c r="I121" s="22">
        <f>'MOC-DOM-LB'!AI121</f>
        <v>0</v>
      </c>
      <c r="J121" s="22">
        <f>'MOC-DOM-LB'!AJ121</f>
        <v>0</v>
      </c>
      <c r="K121" s="22">
        <f>'MOC-DOM-LB'!AK121</f>
        <v>0</v>
      </c>
      <c r="L121" s="22">
        <f>'MOC-DOM-LB'!AP121</f>
        <v>0</v>
      </c>
      <c r="M121" s="22">
        <f>'MOC-DOM-LB'!AV121</f>
        <v>0</v>
      </c>
      <c r="N121" s="22">
        <f t="shared" si="59"/>
        <v>0</v>
      </c>
      <c r="P121" s="12"/>
      <c r="Q121" s="14"/>
      <c r="R121" s="3"/>
      <c r="S121" s="3" t="s">
        <v>107</v>
      </c>
      <c r="T121" s="13"/>
      <c r="U121" s="22">
        <f>'MOC-FOR-LB'!H121</f>
        <v>0</v>
      </c>
      <c r="V121" s="22">
        <f>'MOC-FOR-LB'!M121</f>
        <v>0</v>
      </c>
      <c r="W121" s="22">
        <f>'MOC-FOR-LB'!U121</f>
        <v>0</v>
      </c>
      <c r="X121" s="22">
        <f>'MOC-FOR-LB'!AI121</f>
        <v>0</v>
      </c>
      <c r="Y121" s="22">
        <f>'MOC-FOR-LB'!AJ121</f>
        <v>0</v>
      </c>
      <c r="Z121" s="22">
        <f>'MOC-FOR-LB'!AK121</f>
        <v>0</v>
      </c>
      <c r="AA121" s="22">
        <f>'MOC-FOR-LB'!AP121</f>
        <v>0</v>
      </c>
      <c r="AB121" s="22">
        <f>'MOC-FOR-LB'!AV121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35</v>
      </c>
      <c r="E122" s="13"/>
      <c r="F122" s="22">
        <f>'MOC-DOM-LB'!H122</f>
        <v>0</v>
      </c>
      <c r="G122" s="22">
        <f>'MOC-DOM-LB'!M122</f>
        <v>0</v>
      </c>
      <c r="H122" s="22">
        <f>'MOC-DOM-LB'!U122</f>
        <v>0</v>
      </c>
      <c r="I122" s="22">
        <f>'MOC-DOM-LB'!AI122</f>
        <v>0</v>
      </c>
      <c r="J122" s="22">
        <f>'MOC-DOM-LB'!AJ122</f>
        <v>0</v>
      </c>
      <c r="K122" s="22">
        <f>'MOC-DOM-LB'!AK122</f>
        <v>0</v>
      </c>
      <c r="L122" s="22">
        <f>'MOC-DOM-LB'!AP122</f>
        <v>0</v>
      </c>
      <c r="M122" s="22">
        <f>'MOC-DOM-LB'!AV122</f>
        <v>0</v>
      </c>
      <c r="N122" s="22">
        <f t="shared" si="59"/>
        <v>0</v>
      </c>
      <c r="P122" s="12"/>
      <c r="Q122" s="14"/>
      <c r="R122" s="3"/>
      <c r="S122" s="3" t="s">
        <v>35</v>
      </c>
      <c r="T122" s="13"/>
      <c r="U122" s="22">
        <f>'MOC-FOR-LB'!H122</f>
        <v>0</v>
      </c>
      <c r="V122" s="22">
        <f>'MOC-FOR-LB'!M122</f>
        <v>0</v>
      </c>
      <c r="W122" s="22">
        <f>'MOC-FOR-LB'!U122</f>
        <v>0</v>
      </c>
      <c r="X122" s="22">
        <f>'MOC-FOR-LB'!AI122</f>
        <v>0</v>
      </c>
      <c r="Y122" s="22">
        <f>'MOC-FOR-LB'!AJ122</f>
        <v>0</v>
      </c>
      <c r="Z122" s="22">
        <f>'MOC-FOR-LB'!AK122</f>
        <v>0</v>
      </c>
      <c r="AA122" s="22">
        <f>'MOC-FOR-LB'!AP122</f>
        <v>0</v>
      </c>
      <c r="AB122" s="22">
        <f>'MOC-FOR-LB'!AV122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108</v>
      </c>
      <c r="D123" s="2"/>
      <c r="E123" s="15"/>
      <c r="F123" s="22">
        <f>'MOC-DOM-LB'!H123</f>
        <v>0</v>
      </c>
      <c r="G123" s="22">
        <f>'MOC-DOM-LB'!M123</f>
        <v>0</v>
      </c>
      <c r="H123" s="22">
        <f>'MOC-DOM-LB'!U123</f>
        <v>0</v>
      </c>
      <c r="I123" s="22">
        <f>'MOC-DOM-LB'!AI123</f>
        <v>0</v>
      </c>
      <c r="J123" s="22">
        <f>'MOC-DOM-LB'!AJ123</f>
        <v>0</v>
      </c>
      <c r="K123" s="22">
        <f>'MOC-DOM-LB'!AK123</f>
        <v>0</v>
      </c>
      <c r="L123" s="22">
        <f>'MOC-DOM-LB'!AP123</f>
        <v>0</v>
      </c>
      <c r="M123" s="22">
        <f>'MOC-DOM-LB'!AV123</f>
        <v>0</v>
      </c>
      <c r="N123" s="22">
        <f>SUM(F123:M123)</f>
        <v>0</v>
      </c>
      <c r="P123" s="12"/>
      <c r="Q123" s="1"/>
      <c r="R123" s="2" t="s">
        <v>108</v>
      </c>
      <c r="S123" s="2"/>
      <c r="T123" s="15"/>
      <c r="U123" s="22">
        <f>'MOC-FOR-LB'!H123</f>
        <v>0</v>
      </c>
      <c r="V123" s="22">
        <f>'MOC-FOR-LB'!M123</f>
        <v>0</v>
      </c>
      <c r="W123" s="22">
        <f>'MOC-FOR-LB'!U123</f>
        <v>0</v>
      </c>
      <c r="X123" s="22">
        <f>'MOC-FOR-LB'!AI123</f>
        <v>0</v>
      </c>
      <c r="Y123" s="22">
        <f>'MOC-FOR-LB'!AJ123</f>
        <v>0</v>
      </c>
      <c r="Z123" s="22">
        <f>'MOC-FOR-LB'!AK123</f>
        <v>0</v>
      </c>
      <c r="AA123" s="22">
        <f>'MOC-FOR-LB'!AP123</f>
        <v>0</v>
      </c>
      <c r="AB123" s="22">
        <f>'MOC-FOR-LB'!AV123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109</v>
      </c>
      <c r="D124" s="2"/>
      <c r="E124" s="13"/>
      <c r="F124" s="22">
        <f>'MOC-DOM-LB'!H124</f>
        <v>0</v>
      </c>
      <c r="G124" s="22">
        <f>'MOC-DOM-LB'!M124</f>
        <v>0</v>
      </c>
      <c r="H124" s="22">
        <f>'MOC-DOM-LB'!U124</f>
        <v>0</v>
      </c>
      <c r="I124" s="22">
        <f>'MOC-DOM-LB'!AI124</f>
        <v>0</v>
      </c>
      <c r="J124" s="22">
        <f>'MOC-DOM-LB'!AJ124</f>
        <v>0</v>
      </c>
      <c r="K124" s="22">
        <f>'MOC-DOM-LB'!AK124</f>
        <v>0</v>
      </c>
      <c r="L124" s="22">
        <f>'MOC-DOM-LB'!AP124</f>
        <v>0</v>
      </c>
      <c r="M124" s="22">
        <f>'MOC-DOM-LB'!AV124</f>
        <v>0</v>
      </c>
      <c r="N124" s="22">
        <f t="shared" ref="N124" si="69">SUM(N125:N128)</f>
        <v>0</v>
      </c>
      <c r="P124" s="12"/>
      <c r="Q124" s="1"/>
      <c r="R124" s="2" t="s">
        <v>109</v>
      </c>
      <c r="S124" s="2"/>
      <c r="T124" s="13"/>
      <c r="U124" s="22">
        <f>'MOC-FOR-LB'!H124</f>
        <v>0</v>
      </c>
      <c r="V124" s="22">
        <f>'MOC-FOR-LB'!M124</f>
        <v>0</v>
      </c>
      <c r="W124" s="22">
        <f>'MOC-FOR-LB'!U124</f>
        <v>0</v>
      </c>
      <c r="X124" s="22">
        <f>'MOC-FOR-LB'!AI124</f>
        <v>0</v>
      </c>
      <c r="Y124" s="22">
        <f>'MOC-FOR-LB'!AJ124</f>
        <v>0</v>
      </c>
      <c r="Z124" s="22">
        <f>'MOC-FOR-LB'!AK124</f>
        <v>0</v>
      </c>
      <c r="AA124" s="22">
        <f>'MOC-FOR-LB'!AP124</f>
        <v>0</v>
      </c>
      <c r="AB124" s="22">
        <f>'MOC-FOR-LB'!AV124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110</v>
      </c>
      <c r="E125" s="13"/>
      <c r="F125" s="22">
        <f>'MOC-DOM-LB'!H125</f>
        <v>0</v>
      </c>
      <c r="G125" s="22">
        <f>'MOC-DOM-LB'!M125</f>
        <v>0</v>
      </c>
      <c r="H125" s="22">
        <f>'MOC-DOM-LB'!U125</f>
        <v>0</v>
      </c>
      <c r="I125" s="22">
        <f>'MOC-DOM-LB'!AI125</f>
        <v>0</v>
      </c>
      <c r="J125" s="22">
        <f>'MOC-DOM-LB'!AJ125</f>
        <v>0</v>
      </c>
      <c r="K125" s="22">
        <f>'MOC-DOM-LB'!AK125</f>
        <v>0</v>
      </c>
      <c r="L125" s="22">
        <f>'MOC-DOM-LB'!AP125</f>
        <v>0</v>
      </c>
      <c r="M125" s="22">
        <f>'MOC-DOM-LB'!AV125</f>
        <v>0</v>
      </c>
      <c r="N125" s="22">
        <f t="shared" ref="N125:N172" si="71">SUM(F125:M125)</f>
        <v>0</v>
      </c>
      <c r="P125" s="12"/>
      <c r="Q125" s="14"/>
      <c r="R125" s="3"/>
      <c r="S125" s="3" t="s">
        <v>110</v>
      </c>
      <c r="T125" s="13"/>
      <c r="U125" s="22">
        <f>'MOC-FOR-LB'!H125</f>
        <v>0</v>
      </c>
      <c r="V125" s="22">
        <f>'MOC-FOR-LB'!M125</f>
        <v>0</v>
      </c>
      <c r="W125" s="22">
        <f>'MOC-FOR-LB'!U125</f>
        <v>0</v>
      </c>
      <c r="X125" s="22">
        <f>'MOC-FOR-LB'!AI125</f>
        <v>0</v>
      </c>
      <c r="Y125" s="22">
        <f>'MOC-FOR-LB'!AJ125</f>
        <v>0</v>
      </c>
      <c r="Z125" s="22">
        <f>'MOC-FOR-LB'!AK125</f>
        <v>0</v>
      </c>
      <c r="AA125" s="22">
        <f>'MOC-FOR-LB'!AP125</f>
        <v>0</v>
      </c>
      <c r="AB125" s="22">
        <f>'MOC-FOR-LB'!AV125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111</v>
      </c>
      <c r="E126" s="13"/>
      <c r="F126" s="22">
        <f>'MOC-DOM-LB'!H126</f>
        <v>0</v>
      </c>
      <c r="G126" s="22">
        <f>'MOC-DOM-LB'!M126</f>
        <v>0</v>
      </c>
      <c r="H126" s="22">
        <f>'MOC-DOM-LB'!U126</f>
        <v>0</v>
      </c>
      <c r="I126" s="22">
        <f>'MOC-DOM-LB'!AI126</f>
        <v>0</v>
      </c>
      <c r="J126" s="22">
        <f>'MOC-DOM-LB'!AJ126</f>
        <v>0</v>
      </c>
      <c r="K126" s="22">
        <f>'MOC-DOM-LB'!AK126</f>
        <v>0</v>
      </c>
      <c r="L126" s="22">
        <f>'MOC-DOM-LB'!AP126</f>
        <v>0</v>
      </c>
      <c r="M126" s="22">
        <f>'MOC-DOM-LB'!AV126</f>
        <v>0</v>
      </c>
      <c r="N126" s="22">
        <f t="shared" si="71"/>
        <v>0</v>
      </c>
      <c r="P126" s="12"/>
      <c r="Q126" s="14"/>
      <c r="R126" s="3"/>
      <c r="S126" s="3" t="s">
        <v>111</v>
      </c>
      <c r="T126" s="13"/>
      <c r="U126" s="22">
        <f>'MOC-FOR-LB'!H126</f>
        <v>0</v>
      </c>
      <c r="V126" s="22">
        <f>'MOC-FOR-LB'!M126</f>
        <v>0</v>
      </c>
      <c r="W126" s="22">
        <f>'MOC-FOR-LB'!U126</f>
        <v>0</v>
      </c>
      <c r="X126" s="22">
        <f>'MOC-FOR-LB'!AI126</f>
        <v>0</v>
      </c>
      <c r="Y126" s="22">
        <f>'MOC-FOR-LB'!AJ126</f>
        <v>0</v>
      </c>
      <c r="Z126" s="22">
        <f>'MOC-FOR-LB'!AK126</f>
        <v>0</v>
      </c>
      <c r="AA126" s="22">
        <f>'MOC-FOR-LB'!AP126</f>
        <v>0</v>
      </c>
      <c r="AB126" s="22">
        <f>'MOC-FOR-LB'!AV126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100" t="s">
        <v>112</v>
      </c>
      <c r="E127" s="101"/>
      <c r="F127" s="22">
        <f>'MOC-DOM-LB'!H127</f>
        <v>0</v>
      </c>
      <c r="G127" s="22">
        <f>'MOC-DOM-LB'!M127</f>
        <v>0</v>
      </c>
      <c r="H127" s="22">
        <f>'MOC-DOM-LB'!U127</f>
        <v>0</v>
      </c>
      <c r="I127" s="22">
        <f>'MOC-DOM-LB'!AI127</f>
        <v>0</v>
      </c>
      <c r="J127" s="22">
        <f>'MOC-DOM-LB'!AJ127</f>
        <v>0</v>
      </c>
      <c r="K127" s="22">
        <f>'MOC-DOM-LB'!AK127</f>
        <v>0</v>
      </c>
      <c r="L127" s="22">
        <f>'MOC-DOM-LB'!AP127</f>
        <v>0</v>
      </c>
      <c r="M127" s="22">
        <f>'MOC-DOM-LB'!AV127</f>
        <v>0</v>
      </c>
      <c r="N127" s="22">
        <f t="shared" si="71"/>
        <v>0</v>
      </c>
      <c r="P127" s="12"/>
      <c r="Q127" s="14"/>
      <c r="R127" s="3"/>
      <c r="S127" s="100" t="s">
        <v>112</v>
      </c>
      <c r="T127" s="101"/>
      <c r="U127" s="22">
        <f>'MOC-FOR-LB'!H127</f>
        <v>0</v>
      </c>
      <c r="V127" s="22">
        <f>'MOC-FOR-LB'!M127</f>
        <v>0</v>
      </c>
      <c r="W127" s="22">
        <f>'MOC-FOR-LB'!U127</f>
        <v>0</v>
      </c>
      <c r="X127" s="22">
        <f>'MOC-FOR-LB'!AI127</f>
        <v>0</v>
      </c>
      <c r="Y127" s="22">
        <f>'MOC-FOR-LB'!AJ127</f>
        <v>0</v>
      </c>
      <c r="Z127" s="22">
        <f>'MOC-FOR-LB'!AK127</f>
        <v>0</v>
      </c>
      <c r="AA127" s="22">
        <f>'MOC-FOR-LB'!AP127</f>
        <v>0</v>
      </c>
      <c r="AB127" s="22">
        <f>'MOC-FOR-LB'!AV127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35</v>
      </c>
      <c r="E128" s="13"/>
      <c r="F128" s="22">
        <f>'MOC-DOM-LB'!H128</f>
        <v>0</v>
      </c>
      <c r="G128" s="22">
        <f>'MOC-DOM-LB'!M128</f>
        <v>0</v>
      </c>
      <c r="H128" s="22">
        <f>'MOC-DOM-LB'!U128</f>
        <v>0</v>
      </c>
      <c r="I128" s="22">
        <f>'MOC-DOM-LB'!AI128</f>
        <v>0</v>
      </c>
      <c r="J128" s="22">
        <f>'MOC-DOM-LB'!AJ128</f>
        <v>0</v>
      </c>
      <c r="K128" s="22">
        <f>'MOC-DOM-LB'!AK128</f>
        <v>0</v>
      </c>
      <c r="L128" s="22">
        <f>'MOC-DOM-LB'!AP128</f>
        <v>0</v>
      </c>
      <c r="M128" s="22">
        <f>'MOC-DOM-LB'!AV128</f>
        <v>0</v>
      </c>
      <c r="N128" s="22">
        <f t="shared" si="71"/>
        <v>0</v>
      </c>
      <c r="P128" s="12"/>
      <c r="Q128" s="14"/>
      <c r="R128" s="3"/>
      <c r="S128" s="3" t="s">
        <v>35</v>
      </c>
      <c r="T128" s="13"/>
      <c r="U128" s="22">
        <f>'MOC-FOR-LB'!H128</f>
        <v>0</v>
      </c>
      <c r="V128" s="22">
        <f>'MOC-FOR-LB'!M128</f>
        <v>0</v>
      </c>
      <c r="W128" s="22">
        <f>'MOC-FOR-LB'!U128</f>
        <v>0</v>
      </c>
      <c r="X128" s="22">
        <f>'MOC-FOR-LB'!AI128</f>
        <v>0</v>
      </c>
      <c r="Y128" s="22">
        <f>'MOC-FOR-LB'!AJ128</f>
        <v>0</v>
      </c>
      <c r="Z128" s="22">
        <f>'MOC-FOR-LB'!AK128</f>
        <v>0</v>
      </c>
      <c r="AA128" s="22">
        <f>'MOC-FOR-LB'!AP128</f>
        <v>0</v>
      </c>
      <c r="AB128" s="22">
        <f>'MOC-FOR-LB'!AV128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113</v>
      </c>
      <c r="D129" s="2"/>
      <c r="E129" s="13"/>
      <c r="F129" s="22">
        <f>'MOC-DOM-LB'!H129</f>
        <v>0</v>
      </c>
      <c r="G129" s="22">
        <f>'MOC-DOM-LB'!M129</f>
        <v>0</v>
      </c>
      <c r="H129" s="22">
        <f>'MOC-DOM-LB'!U129</f>
        <v>0</v>
      </c>
      <c r="I129" s="22">
        <f>'MOC-DOM-LB'!AI129</f>
        <v>0</v>
      </c>
      <c r="J129" s="22">
        <f>'MOC-DOM-LB'!AJ129</f>
        <v>0</v>
      </c>
      <c r="K129" s="22">
        <f>'MOC-DOM-LB'!AK129</f>
        <v>0</v>
      </c>
      <c r="L129" s="22">
        <f>'MOC-DOM-LB'!AP129</f>
        <v>0</v>
      </c>
      <c r="M129" s="22">
        <f>'MOC-DOM-LB'!AV129</f>
        <v>0</v>
      </c>
      <c r="N129" s="22">
        <f t="shared" ref="N129" si="73">SUM(N130:N133)</f>
        <v>0</v>
      </c>
      <c r="P129" s="12"/>
      <c r="Q129" s="1"/>
      <c r="R129" s="2" t="s">
        <v>113</v>
      </c>
      <c r="S129" s="2"/>
      <c r="T129" s="13"/>
      <c r="U129" s="22">
        <f>'MOC-FOR-LB'!H129</f>
        <v>0</v>
      </c>
      <c r="V129" s="22">
        <f>'MOC-FOR-LB'!M129</f>
        <v>0</v>
      </c>
      <c r="W129" s="22">
        <f>'MOC-FOR-LB'!U129</f>
        <v>0</v>
      </c>
      <c r="X129" s="22">
        <f>'MOC-FOR-LB'!AI129</f>
        <v>0</v>
      </c>
      <c r="Y129" s="22">
        <f>'MOC-FOR-LB'!AJ129</f>
        <v>0</v>
      </c>
      <c r="Z129" s="22">
        <f>'MOC-FOR-LB'!AK129</f>
        <v>0</v>
      </c>
      <c r="AA129" s="22">
        <f>'MOC-FOR-LB'!AP129</f>
        <v>0</v>
      </c>
      <c r="AB129" s="22">
        <f>'MOC-FOR-LB'!AV129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90" t="s">
        <v>114</v>
      </c>
      <c r="E130" s="91"/>
      <c r="F130" s="22">
        <f>'MOC-DOM-LB'!H130</f>
        <v>0</v>
      </c>
      <c r="G130" s="22">
        <f>'MOC-DOM-LB'!M130</f>
        <v>0</v>
      </c>
      <c r="H130" s="22">
        <f>'MOC-DOM-LB'!U130</f>
        <v>0</v>
      </c>
      <c r="I130" s="22">
        <f>'MOC-DOM-LB'!AI130</f>
        <v>0</v>
      </c>
      <c r="J130" s="22">
        <f>'MOC-DOM-LB'!AJ130</f>
        <v>0</v>
      </c>
      <c r="K130" s="22">
        <f>'MOC-DOM-LB'!AK130</f>
        <v>0</v>
      </c>
      <c r="L130" s="22">
        <f>'MOC-DOM-LB'!AP130</f>
        <v>0</v>
      </c>
      <c r="M130" s="22">
        <f>'MOC-DOM-LB'!AV130</f>
        <v>0</v>
      </c>
      <c r="N130" s="22">
        <f t="shared" si="71"/>
        <v>0</v>
      </c>
      <c r="P130" s="12"/>
      <c r="Q130" s="14"/>
      <c r="R130" s="3"/>
      <c r="S130" s="90" t="s">
        <v>114</v>
      </c>
      <c r="T130" s="91"/>
      <c r="U130" s="22">
        <f>'MOC-FOR-LB'!H130</f>
        <v>0</v>
      </c>
      <c r="V130" s="22">
        <f>'MOC-FOR-LB'!M130</f>
        <v>0</v>
      </c>
      <c r="W130" s="22">
        <f>'MOC-FOR-LB'!U130</f>
        <v>0</v>
      </c>
      <c r="X130" s="22">
        <f>'MOC-FOR-LB'!AI130</f>
        <v>0</v>
      </c>
      <c r="Y130" s="22">
        <f>'MOC-FOR-LB'!AJ130</f>
        <v>0</v>
      </c>
      <c r="Z130" s="22">
        <f>'MOC-FOR-LB'!AK130</f>
        <v>0</v>
      </c>
      <c r="AA130" s="22">
        <f>'MOC-FOR-LB'!AP130</f>
        <v>0</v>
      </c>
      <c r="AB130" s="22">
        <f>'MOC-FOR-LB'!AV130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115</v>
      </c>
      <c r="E131" s="13"/>
      <c r="F131" s="22">
        <f>'MOC-DOM-LB'!H131</f>
        <v>0</v>
      </c>
      <c r="G131" s="22">
        <f>'MOC-DOM-LB'!M131</f>
        <v>0</v>
      </c>
      <c r="H131" s="22">
        <f>'MOC-DOM-LB'!U131</f>
        <v>0</v>
      </c>
      <c r="I131" s="22">
        <f>'MOC-DOM-LB'!AI131</f>
        <v>0</v>
      </c>
      <c r="J131" s="22">
        <f>'MOC-DOM-LB'!AJ131</f>
        <v>0</v>
      </c>
      <c r="K131" s="22">
        <f>'MOC-DOM-LB'!AK131</f>
        <v>0</v>
      </c>
      <c r="L131" s="22">
        <f>'MOC-DOM-LB'!AP131</f>
        <v>0</v>
      </c>
      <c r="M131" s="22">
        <f>'MOC-DOM-LB'!AV131</f>
        <v>0</v>
      </c>
      <c r="N131" s="22">
        <f t="shared" si="71"/>
        <v>0</v>
      </c>
      <c r="P131" s="12"/>
      <c r="Q131" s="14"/>
      <c r="R131" s="3"/>
      <c r="S131" s="3" t="s">
        <v>115</v>
      </c>
      <c r="T131" s="13"/>
      <c r="U131" s="22">
        <f>'MOC-FOR-LB'!H131</f>
        <v>0</v>
      </c>
      <c r="V131" s="22">
        <f>'MOC-FOR-LB'!M131</f>
        <v>0</v>
      </c>
      <c r="W131" s="22">
        <f>'MOC-FOR-LB'!U131</f>
        <v>0</v>
      </c>
      <c r="X131" s="22">
        <f>'MOC-FOR-LB'!AI131</f>
        <v>0</v>
      </c>
      <c r="Y131" s="22">
        <f>'MOC-FOR-LB'!AJ131</f>
        <v>0</v>
      </c>
      <c r="Z131" s="22">
        <f>'MOC-FOR-LB'!AK131</f>
        <v>0</v>
      </c>
      <c r="AA131" s="22">
        <f>'MOC-FOR-LB'!AP131</f>
        <v>0</v>
      </c>
      <c r="AB131" s="22">
        <f>'MOC-FOR-LB'!AV131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116</v>
      </c>
      <c r="E132" s="13"/>
      <c r="F132" s="22">
        <f>'MOC-DOM-LB'!H132</f>
        <v>0</v>
      </c>
      <c r="G132" s="22">
        <f>'MOC-DOM-LB'!M132</f>
        <v>0</v>
      </c>
      <c r="H132" s="22">
        <f>'MOC-DOM-LB'!U132</f>
        <v>0</v>
      </c>
      <c r="I132" s="22">
        <f>'MOC-DOM-LB'!AI132</f>
        <v>0</v>
      </c>
      <c r="J132" s="22">
        <f>'MOC-DOM-LB'!AJ132</f>
        <v>0</v>
      </c>
      <c r="K132" s="22">
        <f>'MOC-DOM-LB'!AK132</f>
        <v>0</v>
      </c>
      <c r="L132" s="22">
        <f>'MOC-DOM-LB'!AP132</f>
        <v>0</v>
      </c>
      <c r="M132" s="22">
        <f>'MOC-DOM-LB'!AV132</f>
        <v>0</v>
      </c>
      <c r="N132" s="22">
        <f t="shared" si="71"/>
        <v>0</v>
      </c>
      <c r="P132" s="12"/>
      <c r="Q132" s="14"/>
      <c r="R132" s="3"/>
      <c r="S132" s="3" t="s">
        <v>116</v>
      </c>
      <c r="T132" s="13"/>
      <c r="U132" s="22">
        <f>'MOC-FOR-LB'!H132</f>
        <v>0</v>
      </c>
      <c r="V132" s="22">
        <f>'MOC-FOR-LB'!M132</f>
        <v>0</v>
      </c>
      <c r="W132" s="22">
        <f>'MOC-FOR-LB'!U132</f>
        <v>0</v>
      </c>
      <c r="X132" s="22">
        <f>'MOC-FOR-LB'!AI132</f>
        <v>0</v>
      </c>
      <c r="Y132" s="22">
        <f>'MOC-FOR-LB'!AJ132</f>
        <v>0</v>
      </c>
      <c r="Z132" s="22">
        <f>'MOC-FOR-LB'!AK132</f>
        <v>0</v>
      </c>
      <c r="AA132" s="22">
        <f>'MOC-FOR-LB'!AP132</f>
        <v>0</v>
      </c>
      <c r="AB132" s="22">
        <f>'MOC-FOR-LB'!AV132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117</v>
      </c>
      <c r="E133" s="13"/>
      <c r="F133" s="22">
        <f>'MOC-DOM-LB'!H133</f>
        <v>0</v>
      </c>
      <c r="G133" s="22">
        <f>'MOC-DOM-LB'!M133</f>
        <v>0</v>
      </c>
      <c r="H133" s="22">
        <f>'MOC-DOM-LB'!U133</f>
        <v>0</v>
      </c>
      <c r="I133" s="22">
        <f>'MOC-DOM-LB'!AI133</f>
        <v>0</v>
      </c>
      <c r="J133" s="22">
        <f>'MOC-DOM-LB'!AJ133</f>
        <v>0</v>
      </c>
      <c r="K133" s="22">
        <f>'MOC-DOM-LB'!AK133</f>
        <v>0</v>
      </c>
      <c r="L133" s="22">
        <f>'MOC-DOM-LB'!AP133</f>
        <v>0</v>
      </c>
      <c r="M133" s="22">
        <f>'MOC-DOM-LB'!AV133</f>
        <v>0</v>
      </c>
      <c r="N133" s="22">
        <f t="shared" si="71"/>
        <v>0</v>
      </c>
      <c r="P133" s="12"/>
      <c r="Q133" s="14"/>
      <c r="R133" s="3"/>
      <c r="S133" s="3" t="s">
        <v>117</v>
      </c>
      <c r="T133" s="13"/>
      <c r="U133" s="22">
        <f>'MOC-FOR-LB'!H133</f>
        <v>0</v>
      </c>
      <c r="V133" s="22">
        <f>'MOC-FOR-LB'!M133</f>
        <v>0</v>
      </c>
      <c r="W133" s="22">
        <f>'MOC-FOR-LB'!U133</f>
        <v>0</v>
      </c>
      <c r="X133" s="22">
        <f>'MOC-FOR-LB'!AI133</f>
        <v>0</v>
      </c>
      <c r="Y133" s="22">
        <f>'MOC-FOR-LB'!AJ133</f>
        <v>0</v>
      </c>
      <c r="Z133" s="22">
        <f>'MOC-FOR-LB'!AK133</f>
        <v>0</v>
      </c>
      <c r="AA133" s="22">
        <f>'MOC-FOR-LB'!AP133</f>
        <v>0</v>
      </c>
      <c r="AB133" s="22">
        <f>'MOC-FOR-LB'!AV133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118</v>
      </c>
      <c r="D134" s="2"/>
      <c r="E134" s="13"/>
      <c r="F134" s="22">
        <f>'MOC-DOM-LB'!H134</f>
        <v>0</v>
      </c>
      <c r="G134" s="22">
        <f>'MOC-DOM-LB'!M134</f>
        <v>0</v>
      </c>
      <c r="H134" s="22">
        <f>'MOC-DOM-LB'!U134</f>
        <v>0</v>
      </c>
      <c r="I134" s="22">
        <f>'MOC-DOM-LB'!AI134</f>
        <v>0</v>
      </c>
      <c r="J134" s="22">
        <f>'MOC-DOM-LB'!AJ134</f>
        <v>0</v>
      </c>
      <c r="K134" s="22">
        <f>'MOC-DOM-LB'!AK134</f>
        <v>0</v>
      </c>
      <c r="L134" s="22">
        <f>'MOC-DOM-LB'!AP134</f>
        <v>0</v>
      </c>
      <c r="M134" s="22">
        <f>'MOC-DOM-LB'!AV134</f>
        <v>0</v>
      </c>
      <c r="N134" s="22">
        <f t="shared" ref="N134" si="76">SUM(N135:N138)</f>
        <v>0</v>
      </c>
      <c r="P134" s="12"/>
      <c r="Q134" s="1"/>
      <c r="R134" s="2" t="s">
        <v>118</v>
      </c>
      <c r="S134" s="2"/>
      <c r="T134" s="13"/>
      <c r="U134" s="22">
        <f>'MOC-FOR-LB'!H134</f>
        <v>0</v>
      </c>
      <c r="V134" s="22">
        <f>'MOC-FOR-LB'!M134</f>
        <v>0</v>
      </c>
      <c r="W134" s="22">
        <f>'MOC-FOR-LB'!U134</f>
        <v>0</v>
      </c>
      <c r="X134" s="22">
        <f>'MOC-FOR-LB'!AI134</f>
        <v>0</v>
      </c>
      <c r="Y134" s="22">
        <f>'MOC-FOR-LB'!AJ134</f>
        <v>0</v>
      </c>
      <c r="Z134" s="22">
        <f>'MOC-FOR-LB'!AK134</f>
        <v>0</v>
      </c>
      <c r="AA134" s="22">
        <f>'MOC-FOR-LB'!AP134</f>
        <v>0</v>
      </c>
      <c r="AB134" s="22">
        <f>'MOC-FOR-LB'!AV134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119</v>
      </c>
      <c r="E135" s="13"/>
      <c r="F135" s="22">
        <f>'MOC-DOM-LB'!H135</f>
        <v>0</v>
      </c>
      <c r="G135" s="22">
        <f>'MOC-DOM-LB'!M135</f>
        <v>0</v>
      </c>
      <c r="H135" s="22">
        <f>'MOC-DOM-LB'!U135</f>
        <v>0</v>
      </c>
      <c r="I135" s="22">
        <f>'MOC-DOM-LB'!AI135</f>
        <v>0</v>
      </c>
      <c r="J135" s="22">
        <f>'MOC-DOM-LB'!AJ135</f>
        <v>0</v>
      </c>
      <c r="K135" s="22">
        <f>'MOC-DOM-LB'!AK135</f>
        <v>0</v>
      </c>
      <c r="L135" s="22">
        <f>'MOC-DOM-LB'!AP135</f>
        <v>0</v>
      </c>
      <c r="M135" s="22">
        <f>'MOC-DOM-LB'!AV135</f>
        <v>0</v>
      </c>
      <c r="N135" s="22">
        <f t="shared" si="71"/>
        <v>0</v>
      </c>
      <c r="P135" s="12"/>
      <c r="Q135" s="14"/>
      <c r="R135" s="3"/>
      <c r="S135" s="3" t="s">
        <v>119</v>
      </c>
      <c r="T135" s="13"/>
      <c r="U135" s="22">
        <f>'MOC-FOR-LB'!H135</f>
        <v>0</v>
      </c>
      <c r="V135" s="22">
        <f>'MOC-FOR-LB'!M135</f>
        <v>0</v>
      </c>
      <c r="W135" s="22">
        <f>'MOC-FOR-LB'!U135</f>
        <v>0</v>
      </c>
      <c r="X135" s="22">
        <f>'MOC-FOR-LB'!AI135</f>
        <v>0</v>
      </c>
      <c r="Y135" s="22">
        <f>'MOC-FOR-LB'!AJ135</f>
        <v>0</v>
      </c>
      <c r="Z135" s="22">
        <f>'MOC-FOR-LB'!AK135</f>
        <v>0</v>
      </c>
      <c r="AA135" s="22">
        <f>'MOC-FOR-LB'!AP135</f>
        <v>0</v>
      </c>
      <c r="AB135" s="22">
        <f>'MOC-FOR-LB'!AV135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120</v>
      </c>
      <c r="E136" s="13"/>
      <c r="F136" s="22">
        <f>'MOC-DOM-LB'!H136</f>
        <v>0</v>
      </c>
      <c r="G136" s="22">
        <f>'MOC-DOM-LB'!M136</f>
        <v>0</v>
      </c>
      <c r="H136" s="22">
        <f>'MOC-DOM-LB'!U136</f>
        <v>0</v>
      </c>
      <c r="I136" s="22">
        <f>'MOC-DOM-LB'!AI136</f>
        <v>0</v>
      </c>
      <c r="J136" s="22">
        <f>'MOC-DOM-LB'!AJ136</f>
        <v>0</v>
      </c>
      <c r="K136" s="22">
        <f>'MOC-DOM-LB'!AK136</f>
        <v>0</v>
      </c>
      <c r="L136" s="22">
        <f>'MOC-DOM-LB'!AP136</f>
        <v>0</v>
      </c>
      <c r="M136" s="22">
        <f>'MOC-DOM-LB'!AV136</f>
        <v>0</v>
      </c>
      <c r="N136" s="22">
        <f t="shared" si="71"/>
        <v>0</v>
      </c>
      <c r="P136" s="12"/>
      <c r="Q136" s="14"/>
      <c r="R136" s="3"/>
      <c r="S136" s="3" t="s">
        <v>120</v>
      </c>
      <c r="T136" s="13"/>
      <c r="U136" s="22">
        <f>'MOC-FOR-LB'!H136</f>
        <v>0</v>
      </c>
      <c r="V136" s="22">
        <f>'MOC-FOR-LB'!M136</f>
        <v>0</v>
      </c>
      <c r="W136" s="22">
        <f>'MOC-FOR-LB'!U136</f>
        <v>0</v>
      </c>
      <c r="X136" s="22">
        <f>'MOC-FOR-LB'!AI136</f>
        <v>0</v>
      </c>
      <c r="Y136" s="22">
        <f>'MOC-FOR-LB'!AJ136</f>
        <v>0</v>
      </c>
      <c r="Z136" s="22">
        <f>'MOC-FOR-LB'!AK136</f>
        <v>0</v>
      </c>
      <c r="AA136" s="22">
        <f>'MOC-FOR-LB'!AP136</f>
        <v>0</v>
      </c>
      <c r="AB136" s="22">
        <f>'MOC-FOR-LB'!AV136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121</v>
      </c>
      <c r="E137" s="13"/>
      <c r="F137" s="22">
        <f>'MOC-DOM-LB'!H137</f>
        <v>0</v>
      </c>
      <c r="G137" s="22">
        <f>'MOC-DOM-LB'!M137</f>
        <v>0</v>
      </c>
      <c r="H137" s="22">
        <f>'MOC-DOM-LB'!U137</f>
        <v>0</v>
      </c>
      <c r="I137" s="22">
        <f>'MOC-DOM-LB'!AI137</f>
        <v>0</v>
      </c>
      <c r="J137" s="22">
        <f>'MOC-DOM-LB'!AJ137</f>
        <v>0</v>
      </c>
      <c r="K137" s="22">
        <f>'MOC-DOM-LB'!AK137</f>
        <v>0</v>
      </c>
      <c r="L137" s="22">
        <f>'MOC-DOM-LB'!AP137</f>
        <v>0</v>
      </c>
      <c r="M137" s="22">
        <f>'MOC-DOM-LB'!AV137</f>
        <v>0</v>
      </c>
      <c r="N137" s="22">
        <f t="shared" si="71"/>
        <v>0</v>
      </c>
      <c r="P137" s="12"/>
      <c r="Q137" s="14"/>
      <c r="R137" s="3"/>
      <c r="S137" s="3" t="s">
        <v>121</v>
      </c>
      <c r="T137" s="13"/>
      <c r="U137" s="22">
        <f>'MOC-FOR-LB'!H137</f>
        <v>0</v>
      </c>
      <c r="V137" s="22">
        <f>'MOC-FOR-LB'!M137</f>
        <v>0</v>
      </c>
      <c r="W137" s="22">
        <f>'MOC-FOR-LB'!U137</f>
        <v>0</v>
      </c>
      <c r="X137" s="22">
        <f>'MOC-FOR-LB'!AI137</f>
        <v>0</v>
      </c>
      <c r="Y137" s="22">
        <f>'MOC-FOR-LB'!AJ137</f>
        <v>0</v>
      </c>
      <c r="Z137" s="22">
        <f>'MOC-FOR-LB'!AK137</f>
        <v>0</v>
      </c>
      <c r="AA137" s="22">
        <f>'MOC-FOR-LB'!AP137</f>
        <v>0</v>
      </c>
      <c r="AB137" s="22">
        <f>'MOC-FOR-LB'!AV137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122</v>
      </c>
      <c r="E138" s="13"/>
      <c r="F138" s="22">
        <f>'MOC-DOM-LB'!H138</f>
        <v>0</v>
      </c>
      <c r="G138" s="22">
        <f>'MOC-DOM-LB'!M138</f>
        <v>0</v>
      </c>
      <c r="H138" s="22">
        <f>'MOC-DOM-LB'!U138</f>
        <v>0</v>
      </c>
      <c r="I138" s="22">
        <f>'MOC-DOM-LB'!AI138</f>
        <v>0</v>
      </c>
      <c r="J138" s="22">
        <f>'MOC-DOM-LB'!AJ138</f>
        <v>0</v>
      </c>
      <c r="K138" s="22">
        <f>'MOC-DOM-LB'!AK138</f>
        <v>0</v>
      </c>
      <c r="L138" s="22">
        <f>'MOC-DOM-LB'!AP138</f>
        <v>0</v>
      </c>
      <c r="M138" s="22">
        <f>'MOC-DOM-LB'!AV138</f>
        <v>0</v>
      </c>
      <c r="N138" s="22">
        <f t="shared" si="71"/>
        <v>0</v>
      </c>
      <c r="P138" s="12"/>
      <c r="Q138" s="14"/>
      <c r="R138" s="3"/>
      <c r="S138" s="3" t="s">
        <v>122</v>
      </c>
      <c r="T138" s="13"/>
      <c r="U138" s="22">
        <f>'MOC-FOR-LB'!H138</f>
        <v>0</v>
      </c>
      <c r="V138" s="22">
        <f>'MOC-FOR-LB'!M138</f>
        <v>0</v>
      </c>
      <c r="W138" s="22">
        <f>'MOC-FOR-LB'!U138</f>
        <v>0</v>
      </c>
      <c r="X138" s="22">
        <f>'MOC-FOR-LB'!AI138</f>
        <v>0</v>
      </c>
      <c r="Y138" s="22">
        <f>'MOC-FOR-LB'!AJ138</f>
        <v>0</v>
      </c>
      <c r="Z138" s="22">
        <f>'MOC-FOR-LB'!AK138</f>
        <v>0</v>
      </c>
      <c r="AA138" s="22">
        <f>'MOC-FOR-LB'!AP138</f>
        <v>0</v>
      </c>
      <c r="AB138" s="22">
        <f>'MOC-FOR-LB'!AV138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123</v>
      </c>
      <c r="D139" s="2"/>
      <c r="E139" s="13"/>
      <c r="F139" s="22">
        <f>'MOC-DOM-LB'!H139</f>
        <v>105102.29000000001</v>
      </c>
      <c r="G139" s="22">
        <f>'MOC-DOM-LB'!M139</f>
        <v>0</v>
      </c>
      <c r="H139" s="22">
        <f>'MOC-DOM-LB'!U139</f>
        <v>0</v>
      </c>
      <c r="I139" s="22">
        <f>'MOC-DOM-LB'!AI139</f>
        <v>17522.224000000002</v>
      </c>
      <c r="J139" s="22">
        <f>'MOC-DOM-LB'!AJ139</f>
        <v>0</v>
      </c>
      <c r="K139" s="22">
        <f>'MOC-DOM-LB'!AK139</f>
        <v>0</v>
      </c>
      <c r="L139" s="22">
        <f>'MOC-DOM-LB'!AP139</f>
        <v>16321</v>
      </c>
      <c r="M139" s="22">
        <f>'MOC-DOM-LB'!AV139</f>
        <v>13434.681</v>
      </c>
      <c r="N139" s="22">
        <f t="shared" ref="N139" si="79">SUM(N140:N143)</f>
        <v>152380.19500000001</v>
      </c>
      <c r="P139" s="12"/>
      <c r="Q139" s="1"/>
      <c r="R139" s="2" t="s">
        <v>123</v>
      </c>
      <c r="S139" s="2"/>
      <c r="T139" s="13"/>
      <c r="U139" s="22">
        <f>'MOC-FOR-LB'!H139</f>
        <v>372669.82200000004</v>
      </c>
      <c r="V139" s="22">
        <f>'MOC-FOR-LB'!M139</f>
        <v>0</v>
      </c>
      <c r="W139" s="22">
        <f>'MOC-FOR-LB'!U139</f>
        <v>0</v>
      </c>
      <c r="X139" s="22">
        <f>'MOC-FOR-LB'!AI139</f>
        <v>14051.716999999999</v>
      </c>
      <c r="Y139" s="22">
        <f>'MOC-FOR-LB'!AJ139</f>
        <v>0</v>
      </c>
      <c r="Z139" s="22">
        <f>'MOC-FOR-LB'!AK139</f>
        <v>0</v>
      </c>
      <c r="AA139" s="22">
        <f>'MOC-FOR-LB'!AP139</f>
        <v>0</v>
      </c>
      <c r="AB139" s="22">
        <f>'MOC-FOR-LB'!AV139</f>
        <v>0</v>
      </c>
      <c r="AC139" s="22">
        <f t="shared" ref="AC139" si="80">SUM(AC140:AC143)</f>
        <v>386721.53899999999</v>
      </c>
    </row>
    <row r="140" spans="1:29" x14ac:dyDescent="0.25">
      <c r="A140" s="12"/>
      <c r="B140" s="14"/>
      <c r="C140" s="3"/>
      <c r="D140" s="3" t="s">
        <v>124</v>
      </c>
      <c r="E140" s="13"/>
      <c r="F140" s="22">
        <f>'MOC-DOM-LB'!H140</f>
        <v>4792.08</v>
      </c>
      <c r="G140" s="22">
        <f>'MOC-DOM-LB'!M140</f>
        <v>0</v>
      </c>
      <c r="H140" s="22">
        <f>'MOC-DOM-LB'!U140</f>
        <v>0</v>
      </c>
      <c r="I140" s="22">
        <f>'MOC-DOM-LB'!AI140</f>
        <v>0</v>
      </c>
      <c r="J140" s="22">
        <f>'MOC-DOM-LB'!AJ140</f>
        <v>0</v>
      </c>
      <c r="K140" s="22">
        <f>'MOC-DOM-LB'!AK140</f>
        <v>0</v>
      </c>
      <c r="L140" s="22">
        <f>'MOC-DOM-LB'!AP140</f>
        <v>0</v>
      </c>
      <c r="M140" s="22">
        <f>'MOC-DOM-LB'!AV140</f>
        <v>0</v>
      </c>
      <c r="N140" s="22">
        <f t="shared" si="71"/>
        <v>4792.08</v>
      </c>
      <c r="P140" s="12"/>
      <c r="Q140" s="14"/>
      <c r="R140" s="3"/>
      <c r="S140" s="3" t="s">
        <v>124</v>
      </c>
      <c r="T140" s="13"/>
      <c r="U140" s="22">
        <f>'MOC-FOR-LB'!H140</f>
        <v>117585.43000000001</v>
      </c>
      <c r="V140" s="22">
        <f>'MOC-FOR-LB'!M140</f>
        <v>0</v>
      </c>
      <c r="W140" s="22">
        <f>'MOC-FOR-LB'!U140</f>
        <v>0</v>
      </c>
      <c r="X140" s="22">
        <f>'MOC-FOR-LB'!AI140</f>
        <v>0</v>
      </c>
      <c r="Y140" s="22">
        <f>'MOC-FOR-LB'!AJ140</f>
        <v>0</v>
      </c>
      <c r="Z140" s="22">
        <f>'MOC-FOR-LB'!AK140</f>
        <v>0</v>
      </c>
      <c r="AA140" s="22">
        <f>'MOC-FOR-LB'!AP140</f>
        <v>0</v>
      </c>
      <c r="AB140" s="22">
        <f>'MOC-FOR-LB'!AV140</f>
        <v>0</v>
      </c>
      <c r="AC140" s="22">
        <f t="shared" ref="AC140:AC143" si="81">SUM(U140:AB140)</f>
        <v>117585.43000000001</v>
      </c>
    </row>
    <row r="141" spans="1:29" x14ac:dyDescent="0.25">
      <c r="A141" s="12"/>
      <c r="B141" s="14"/>
      <c r="C141" s="3"/>
      <c r="D141" s="3" t="s">
        <v>125</v>
      </c>
      <c r="E141" s="13"/>
      <c r="F141" s="22">
        <f>'MOC-DOM-LB'!H141</f>
        <v>50964.73</v>
      </c>
      <c r="G141" s="22">
        <f>'MOC-DOM-LB'!M141</f>
        <v>0</v>
      </c>
      <c r="H141" s="22">
        <f>'MOC-DOM-LB'!U141</f>
        <v>0</v>
      </c>
      <c r="I141" s="22">
        <f>'MOC-DOM-LB'!AI141</f>
        <v>0</v>
      </c>
      <c r="J141" s="22">
        <f>'MOC-DOM-LB'!AJ141</f>
        <v>0</v>
      </c>
      <c r="K141" s="22">
        <f>'MOC-DOM-LB'!AK141</f>
        <v>0</v>
      </c>
      <c r="L141" s="22">
        <f>'MOC-DOM-LB'!AP141</f>
        <v>0</v>
      </c>
      <c r="M141" s="22">
        <f>'MOC-DOM-LB'!AV141</f>
        <v>0</v>
      </c>
      <c r="N141" s="22">
        <f t="shared" si="71"/>
        <v>50964.73</v>
      </c>
      <c r="P141" s="12"/>
      <c r="Q141" s="14"/>
      <c r="R141" s="3"/>
      <c r="S141" s="3" t="s">
        <v>125</v>
      </c>
      <c r="T141" s="13"/>
      <c r="U141" s="22">
        <f>'MOC-FOR-LB'!H141</f>
        <v>113226.93500000001</v>
      </c>
      <c r="V141" s="22">
        <f>'MOC-FOR-LB'!M141</f>
        <v>0</v>
      </c>
      <c r="W141" s="22">
        <f>'MOC-FOR-LB'!U141</f>
        <v>0</v>
      </c>
      <c r="X141" s="22">
        <f>'MOC-FOR-LB'!AI141</f>
        <v>0</v>
      </c>
      <c r="Y141" s="22">
        <f>'MOC-FOR-LB'!AJ141</f>
        <v>0</v>
      </c>
      <c r="Z141" s="22">
        <f>'MOC-FOR-LB'!AK141</f>
        <v>0</v>
      </c>
      <c r="AA141" s="22">
        <f>'MOC-FOR-LB'!AP141</f>
        <v>0</v>
      </c>
      <c r="AB141" s="22">
        <f>'MOC-FOR-LB'!AV141</f>
        <v>0</v>
      </c>
      <c r="AC141" s="22">
        <f t="shared" si="81"/>
        <v>113226.93500000001</v>
      </c>
    </row>
    <row r="142" spans="1:29" x14ac:dyDescent="0.25">
      <c r="A142" s="12"/>
      <c r="B142" s="14"/>
      <c r="C142" s="3"/>
      <c r="D142" s="3" t="s">
        <v>126</v>
      </c>
      <c r="E142" s="13"/>
      <c r="F142" s="22">
        <f>'MOC-DOM-LB'!H142</f>
        <v>408.31</v>
      </c>
      <c r="G142" s="22">
        <f>'MOC-DOM-LB'!M142</f>
        <v>0</v>
      </c>
      <c r="H142" s="22">
        <f>'MOC-DOM-LB'!U142</f>
        <v>0</v>
      </c>
      <c r="I142" s="22">
        <f>'MOC-DOM-LB'!AI142</f>
        <v>0</v>
      </c>
      <c r="J142" s="22">
        <f>'MOC-DOM-LB'!AJ142</f>
        <v>0</v>
      </c>
      <c r="K142" s="22">
        <f>'MOC-DOM-LB'!AK142</f>
        <v>0</v>
      </c>
      <c r="L142" s="22">
        <f>'MOC-DOM-LB'!AP142</f>
        <v>1100</v>
      </c>
      <c r="M142" s="22">
        <f>'MOC-DOM-LB'!AV142</f>
        <v>0</v>
      </c>
      <c r="N142" s="22">
        <f t="shared" si="71"/>
        <v>1508.31</v>
      </c>
      <c r="P142" s="12"/>
      <c r="Q142" s="14"/>
      <c r="R142" s="3"/>
      <c r="S142" s="3" t="s">
        <v>126</v>
      </c>
      <c r="T142" s="13"/>
      <c r="U142" s="22">
        <f>'MOC-FOR-LB'!H142</f>
        <v>0</v>
      </c>
      <c r="V142" s="22">
        <f>'MOC-FOR-LB'!M142</f>
        <v>0</v>
      </c>
      <c r="W142" s="22">
        <f>'MOC-FOR-LB'!U142</f>
        <v>0</v>
      </c>
      <c r="X142" s="22">
        <f>'MOC-FOR-LB'!AI142</f>
        <v>0</v>
      </c>
      <c r="Y142" s="22">
        <f>'MOC-FOR-LB'!AJ142</f>
        <v>0</v>
      </c>
      <c r="Z142" s="22">
        <f>'MOC-FOR-LB'!AK142</f>
        <v>0</v>
      </c>
      <c r="AA142" s="22">
        <f>'MOC-FOR-LB'!AP142</f>
        <v>0</v>
      </c>
      <c r="AB142" s="22">
        <f>'MOC-FOR-LB'!AV142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35</v>
      </c>
      <c r="E143" s="13"/>
      <c r="F143" s="22">
        <f>'MOC-DOM-LB'!H143</f>
        <v>48937.17</v>
      </c>
      <c r="G143" s="22">
        <f>'MOC-DOM-LB'!M143</f>
        <v>0</v>
      </c>
      <c r="H143" s="22">
        <f>'MOC-DOM-LB'!U143</f>
        <v>0</v>
      </c>
      <c r="I143" s="22">
        <f>'MOC-DOM-LB'!AI143</f>
        <v>17522.224000000002</v>
      </c>
      <c r="J143" s="22">
        <f>'MOC-DOM-LB'!AJ143</f>
        <v>0</v>
      </c>
      <c r="K143" s="22">
        <f>'MOC-DOM-LB'!AK143</f>
        <v>0</v>
      </c>
      <c r="L143" s="22">
        <f>'MOC-DOM-LB'!AP143</f>
        <v>15221</v>
      </c>
      <c r="M143" s="22">
        <f>'MOC-DOM-LB'!AV143</f>
        <v>13434.681</v>
      </c>
      <c r="N143" s="22">
        <f t="shared" si="71"/>
        <v>95115.074999999997</v>
      </c>
      <c r="P143" s="12"/>
      <c r="Q143" s="14"/>
      <c r="R143" s="3"/>
      <c r="S143" s="3" t="s">
        <v>35</v>
      </c>
      <c r="T143" s="13"/>
      <c r="U143" s="22">
        <f>'MOC-FOR-LB'!H143</f>
        <v>141857.45699999999</v>
      </c>
      <c r="V143" s="22">
        <f>'MOC-FOR-LB'!M143</f>
        <v>0</v>
      </c>
      <c r="W143" s="22">
        <f>'MOC-FOR-LB'!U143</f>
        <v>0</v>
      </c>
      <c r="X143" s="22">
        <f>'MOC-FOR-LB'!AI143</f>
        <v>14051.716999999999</v>
      </c>
      <c r="Y143" s="22">
        <f>'MOC-FOR-LB'!AJ143</f>
        <v>0</v>
      </c>
      <c r="Z143" s="22">
        <f>'MOC-FOR-LB'!AK143</f>
        <v>0</v>
      </c>
      <c r="AA143" s="22">
        <f>'MOC-FOR-LB'!AP143</f>
        <v>0</v>
      </c>
      <c r="AB143" s="22">
        <f>'MOC-FOR-LB'!AV143</f>
        <v>0</v>
      </c>
      <c r="AC143" s="22">
        <f t="shared" si="81"/>
        <v>155909.174</v>
      </c>
    </row>
    <row r="144" spans="1:29" x14ac:dyDescent="0.25">
      <c r="A144" s="12"/>
      <c r="B144" s="1"/>
      <c r="C144" s="2" t="s">
        <v>127</v>
      </c>
      <c r="D144" s="2"/>
      <c r="E144" s="13"/>
      <c r="F144" s="22">
        <f>'MOC-DOM-LB'!H144</f>
        <v>0</v>
      </c>
      <c r="G144" s="22">
        <f>'MOC-DOM-LB'!M144</f>
        <v>0</v>
      </c>
      <c r="H144" s="22">
        <f>'MOC-DOM-LB'!U144</f>
        <v>0</v>
      </c>
      <c r="I144" s="22">
        <f>'MOC-DOM-LB'!AI144</f>
        <v>55709.229999999996</v>
      </c>
      <c r="J144" s="22">
        <f>'MOC-DOM-LB'!AJ144</f>
        <v>0</v>
      </c>
      <c r="K144" s="22">
        <f>'MOC-DOM-LB'!AK144</f>
        <v>0</v>
      </c>
      <c r="L144" s="22">
        <f>'MOC-DOM-LB'!AP144</f>
        <v>0</v>
      </c>
      <c r="M144" s="22">
        <f>'MOC-DOM-LB'!AV144</f>
        <v>1600</v>
      </c>
      <c r="N144" s="22">
        <f t="shared" ref="N144" si="82">SUM(N145:N160)</f>
        <v>57309.229999999996</v>
      </c>
      <c r="P144" s="12"/>
      <c r="Q144" s="1"/>
      <c r="R144" s="2" t="s">
        <v>127</v>
      </c>
      <c r="S144" s="2"/>
      <c r="T144" s="13"/>
      <c r="U144" s="22">
        <f>'MOC-FOR-LB'!H144</f>
        <v>0</v>
      </c>
      <c r="V144" s="22">
        <f>'MOC-FOR-LB'!M144</f>
        <v>0</v>
      </c>
      <c r="W144" s="22">
        <f>'MOC-FOR-LB'!U144</f>
        <v>0</v>
      </c>
      <c r="X144" s="22">
        <f>'MOC-FOR-LB'!AI144</f>
        <v>133927.92000000001</v>
      </c>
      <c r="Y144" s="22">
        <f>'MOC-FOR-LB'!AJ144</f>
        <v>0</v>
      </c>
      <c r="Z144" s="22">
        <f>'MOC-FOR-LB'!AK144</f>
        <v>0</v>
      </c>
      <c r="AA144" s="22">
        <f>'MOC-FOR-LB'!AP144</f>
        <v>0</v>
      </c>
      <c r="AB144" s="22">
        <f>'MOC-FOR-LB'!AV144</f>
        <v>0</v>
      </c>
      <c r="AC144" s="22">
        <f t="shared" ref="AC144" si="83">SUM(AC145:AC160)</f>
        <v>133927.92000000001</v>
      </c>
    </row>
    <row r="145" spans="1:29" x14ac:dyDescent="0.25">
      <c r="A145" s="12"/>
      <c r="B145" s="14"/>
      <c r="C145" s="3"/>
      <c r="D145" s="3" t="s">
        <v>128</v>
      </c>
      <c r="E145" s="13"/>
      <c r="F145" s="22">
        <f>'MOC-DOM-LB'!H145</f>
        <v>0</v>
      </c>
      <c r="G145" s="22">
        <f>'MOC-DOM-LB'!M145</f>
        <v>0</v>
      </c>
      <c r="H145" s="22">
        <f>'MOC-DOM-LB'!U145</f>
        <v>0</v>
      </c>
      <c r="I145" s="22">
        <f>'MOC-DOM-LB'!AI145</f>
        <v>0</v>
      </c>
      <c r="J145" s="22">
        <f>'MOC-DOM-LB'!AJ145</f>
        <v>0</v>
      </c>
      <c r="K145" s="22">
        <f>'MOC-DOM-LB'!AK145</f>
        <v>0</v>
      </c>
      <c r="L145" s="22">
        <f>'MOC-DOM-LB'!AP145</f>
        <v>0</v>
      </c>
      <c r="M145" s="22">
        <f>'MOC-DOM-LB'!AV145</f>
        <v>0</v>
      </c>
      <c r="N145" s="22">
        <f t="shared" si="71"/>
        <v>0</v>
      </c>
      <c r="P145" s="12"/>
      <c r="Q145" s="14"/>
      <c r="R145" s="3"/>
      <c r="S145" s="3" t="s">
        <v>128</v>
      </c>
      <c r="T145" s="13"/>
      <c r="U145" s="22">
        <f>'MOC-FOR-LB'!H145</f>
        <v>0</v>
      </c>
      <c r="V145" s="22">
        <f>'MOC-FOR-LB'!M145</f>
        <v>0</v>
      </c>
      <c r="W145" s="22">
        <f>'MOC-FOR-LB'!U145</f>
        <v>0</v>
      </c>
      <c r="X145" s="22">
        <f>'MOC-FOR-LB'!AI145</f>
        <v>0</v>
      </c>
      <c r="Y145" s="22">
        <f>'MOC-FOR-LB'!AJ145</f>
        <v>0</v>
      </c>
      <c r="Z145" s="22">
        <f>'MOC-FOR-LB'!AK145</f>
        <v>0</v>
      </c>
      <c r="AA145" s="22">
        <f>'MOC-FOR-LB'!AP145</f>
        <v>0</v>
      </c>
      <c r="AB145" s="22">
        <f>'MOC-FOR-LB'!AV145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129</v>
      </c>
      <c r="E146" s="13"/>
      <c r="F146" s="22">
        <f>'MOC-DOM-LB'!H146</f>
        <v>0</v>
      </c>
      <c r="G146" s="22">
        <f>'MOC-DOM-LB'!M146</f>
        <v>0</v>
      </c>
      <c r="H146" s="22">
        <f>'MOC-DOM-LB'!U146</f>
        <v>0</v>
      </c>
      <c r="I146" s="22">
        <f>'MOC-DOM-LB'!AI146</f>
        <v>0</v>
      </c>
      <c r="J146" s="22">
        <f>'MOC-DOM-LB'!AJ146</f>
        <v>0</v>
      </c>
      <c r="K146" s="22">
        <f>'MOC-DOM-LB'!AK146</f>
        <v>0</v>
      </c>
      <c r="L146" s="22">
        <f>'MOC-DOM-LB'!AP146</f>
        <v>0</v>
      </c>
      <c r="M146" s="22">
        <f>'MOC-DOM-LB'!AV146</f>
        <v>0</v>
      </c>
      <c r="N146" s="22">
        <f t="shared" si="71"/>
        <v>0</v>
      </c>
      <c r="P146" s="12"/>
      <c r="Q146" s="14"/>
      <c r="R146" s="3"/>
      <c r="S146" s="3" t="s">
        <v>129</v>
      </c>
      <c r="T146" s="13"/>
      <c r="U146" s="22">
        <f>'MOC-FOR-LB'!H146</f>
        <v>0</v>
      </c>
      <c r="V146" s="22">
        <f>'MOC-FOR-LB'!M146</f>
        <v>0</v>
      </c>
      <c r="W146" s="22">
        <f>'MOC-FOR-LB'!U146</f>
        <v>0</v>
      </c>
      <c r="X146" s="22">
        <f>'MOC-FOR-LB'!AI146</f>
        <v>24098.205999999998</v>
      </c>
      <c r="Y146" s="22">
        <f>'MOC-FOR-LB'!AJ146</f>
        <v>0</v>
      </c>
      <c r="Z146" s="22">
        <f>'MOC-FOR-LB'!AK146</f>
        <v>0</v>
      </c>
      <c r="AA146" s="22">
        <f>'MOC-FOR-LB'!AP146</f>
        <v>0</v>
      </c>
      <c r="AB146" s="22">
        <f>'MOC-FOR-LB'!AV146</f>
        <v>0</v>
      </c>
      <c r="AC146" s="22">
        <f t="shared" si="84"/>
        <v>24098.205999999998</v>
      </c>
    </row>
    <row r="147" spans="1:29" x14ac:dyDescent="0.25">
      <c r="A147" s="12"/>
      <c r="B147" s="14"/>
      <c r="C147" s="3"/>
      <c r="D147" s="3" t="s">
        <v>130</v>
      </c>
      <c r="E147" s="13"/>
      <c r="F147" s="22">
        <f>'MOC-DOM-LB'!H147</f>
        <v>0</v>
      </c>
      <c r="G147" s="22">
        <f>'MOC-DOM-LB'!M147</f>
        <v>0</v>
      </c>
      <c r="H147" s="22">
        <f>'MOC-DOM-LB'!U147</f>
        <v>0</v>
      </c>
      <c r="I147" s="22">
        <f>'MOC-DOM-LB'!AI147</f>
        <v>0</v>
      </c>
      <c r="J147" s="22">
        <f>'MOC-DOM-LB'!AJ147</f>
        <v>0</v>
      </c>
      <c r="K147" s="22">
        <f>'MOC-DOM-LB'!AK147</f>
        <v>0</v>
      </c>
      <c r="L147" s="22">
        <f>'MOC-DOM-LB'!AP147</f>
        <v>0</v>
      </c>
      <c r="M147" s="22">
        <f>'MOC-DOM-LB'!AV147</f>
        <v>0</v>
      </c>
      <c r="N147" s="22">
        <f t="shared" si="71"/>
        <v>0</v>
      </c>
      <c r="P147" s="12"/>
      <c r="Q147" s="14"/>
      <c r="R147" s="3"/>
      <c r="S147" s="3" t="s">
        <v>130</v>
      </c>
      <c r="T147" s="13"/>
      <c r="U147" s="22">
        <f>'MOC-FOR-LB'!H147</f>
        <v>0</v>
      </c>
      <c r="V147" s="22">
        <f>'MOC-FOR-LB'!M147</f>
        <v>0</v>
      </c>
      <c r="W147" s="22">
        <f>'MOC-FOR-LB'!U147</f>
        <v>0</v>
      </c>
      <c r="X147" s="22">
        <f>'MOC-FOR-LB'!AI147</f>
        <v>0</v>
      </c>
      <c r="Y147" s="22">
        <f>'MOC-FOR-LB'!AJ147</f>
        <v>0</v>
      </c>
      <c r="Z147" s="22">
        <f>'MOC-FOR-LB'!AK147</f>
        <v>0</v>
      </c>
      <c r="AA147" s="22">
        <f>'MOC-FOR-LB'!AP147</f>
        <v>0</v>
      </c>
      <c r="AB147" s="22">
        <f>'MOC-FOR-LB'!AV147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131</v>
      </c>
      <c r="E148" s="13"/>
      <c r="F148" s="22">
        <f>'MOC-DOM-LB'!H148</f>
        <v>0</v>
      </c>
      <c r="G148" s="22">
        <f>'MOC-DOM-LB'!M148</f>
        <v>0</v>
      </c>
      <c r="H148" s="22">
        <f>'MOC-DOM-LB'!U148</f>
        <v>0</v>
      </c>
      <c r="I148" s="22">
        <f>'MOC-DOM-LB'!AI148</f>
        <v>0</v>
      </c>
      <c r="J148" s="22">
        <f>'MOC-DOM-LB'!AJ148</f>
        <v>0</v>
      </c>
      <c r="K148" s="22">
        <f>'MOC-DOM-LB'!AK148</f>
        <v>0</v>
      </c>
      <c r="L148" s="22">
        <f>'MOC-DOM-LB'!AP148</f>
        <v>0</v>
      </c>
      <c r="M148" s="22">
        <f>'MOC-DOM-LB'!AV148</f>
        <v>0</v>
      </c>
      <c r="N148" s="22">
        <f t="shared" si="71"/>
        <v>0</v>
      </c>
      <c r="P148" s="12"/>
      <c r="Q148" s="14"/>
      <c r="R148" s="3"/>
      <c r="S148" s="3" t="s">
        <v>131</v>
      </c>
      <c r="T148" s="13"/>
      <c r="U148" s="22">
        <f>'MOC-FOR-LB'!H148</f>
        <v>0</v>
      </c>
      <c r="V148" s="22">
        <f>'MOC-FOR-LB'!M148</f>
        <v>0</v>
      </c>
      <c r="W148" s="22">
        <f>'MOC-FOR-LB'!U148</f>
        <v>0</v>
      </c>
      <c r="X148" s="22">
        <f>'MOC-FOR-LB'!AI148</f>
        <v>0</v>
      </c>
      <c r="Y148" s="22">
        <f>'MOC-FOR-LB'!AJ148</f>
        <v>0</v>
      </c>
      <c r="Z148" s="22">
        <f>'MOC-FOR-LB'!AK148</f>
        <v>0</v>
      </c>
      <c r="AA148" s="22">
        <f>'MOC-FOR-LB'!AP148</f>
        <v>0</v>
      </c>
      <c r="AB148" s="22">
        <f>'MOC-FOR-LB'!AV148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132</v>
      </c>
      <c r="E149" s="13"/>
      <c r="F149" s="22">
        <f>'MOC-DOM-LB'!H149</f>
        <v>0</v>
      </c>
      <c r="G149" s="22">
        <f>'MOC-DOM-LB'!M149</f>
        <v>0</v>
      </c>
      <c r="H149" s="22">
        <f>'MOC-DOM-LB'!U149</f>
        <v>0</v>
      </c>
      <c r="I149" s="22">
        <f>'MOC-DOM-LB'!AI149</f>
        <v>0</v>
      </c>
      <c r="J149" s="22">
        <f>'MOC-DOM-LB'!AJ149</f>
        <v>0</v>
      </c>
      <c r="K149" s="22">
        <f>'MOC-DOM-LB'!AK149</f>
        <v>0</v>
      </c>
      <c r="L149" s="22">
        <f>'MOC-DOM-LB'!AP149</f>
        <v>0</v>
      </c>
      <c r="M149" s="22">
        <f>'MOC-DOM-LB'!AV149</f>
        <v>0</v>
      </c>
      <c r="N149" s="22">
        <f t="shared" si="71"/>
        <v>0</v>
      </c>
      <c r="P149" s="12"/>
      <c r="Q149" s="14"/>
      <c r="R149" s="3"/>
      <c r="S149" s="3" t="s">
        <v>132</v>
      </c>
      <c r="T149" s="13"/>
      <c r="U149" s="22">
        <f>'MOC-FOR-LB'!H149</f>
        <v>0</v>
      </c>
      <c r="V149" s="22">
        <f>'MOC-FOR-LB'!M149</f>
        <v>0</v>
      </c>
      <c r="W149" s="22">
        <f>'MOC-FOR-LB'!U149</f>
        <v>0</v>
      </c>
      <c r="X149" s="22">
        <f>'MOC-FOR-LB'!AI149</f>
        <v>0</v>
      </c>
      <c r="Y149" s="22">
        <f>'MOC-FOR-LB'!AJ149</f>
        <v>0</v>
      </c>
      <c r="Z149" s="22">
        <f>'MOC-FOR-LB'!AK149</f>
        <v>0</v>
      </c>
      <c r="AA149" s="22">
        <f>'MOC-FOR-LB'!AP149</f>
        <v>0</v>
      </c>
      <c r="AB149" s="22">
        <f>'MOC-FOR-LB'!AV149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133</v>
      </c>
      <c r="E150" s="13"/>
      <c r="F150" s="22">
        <f>'MOC-DOM-LB'!H150</f>
        <v>0</v>
      </c>
      <c r="G150" s="22">
        <f>'MOC-DOM-LB'!M150</f>
        <v>0</v>
      </c>
      <c r="H150" s="22">
        <f>'MOC-DOM-LB'!U150</f>
        <v>0</v>
      </c>
      <c r="I150" s="22">
        <f>'MOC-DOM-LB'!AI150</f>
        <v>7809.4319999999998</v>
      </c>
      <c r="J150" s="22">
        <f>'MOC-DOM-LB'!AJ150</f>
        <v>0</v>
      </c>
      <c r="K150" s="22">
        <f>'MOC-DOM-LB'!AK150</f>
        <v>0</v>
      </c>
      <c r="L150" s="22">
        <f>'MOC-DOM-LB'!AP150</f>
        <v>0</v>
      </c>
      <c r="M150" s="22">
        <f>'MOC-DOM-LB'!AV150</f>
        <v>0</v>
      </c>
      <c r="N150" s="22">
        <f t="shared" si="71"/>
        <v>7809.4319999999998</v>
      </c>
      <c r="P150" s="12"/>
      <c r="Q150" s="14"/>
      <c r="R150" s="3"/>
      <c r="S150" s="3" t="s">
        <v>133</v>
      </c>
      <c r="T150" s="13"/>
      <c r="U150" s="22">
        <f>'MOC-FOR-LB'!H150</f>
        <v>0</v>
      </c>
      <c r="V150" s="22">
        <f>'MOC-FOR-LB'!M150</f>
        <v>0</v>
      </c>
      <c r="W150" s="22">
        <f>'MOC-FOR-LB'!U150</f>
        <v>0</v>
      </c>
      <c r="X150" s="22">
        <f>'MOC-FOR-LB'!AI150</f>
        <v>0</v>
      </c>
      <c r="Y150" s="22">
        <f>'MOC-FOR-LB'!AJ150</f>
        <v>0</v>
      </c>
      <c r="Z150" s="22">
        <f>'MOC-FOR-LB'!AK150</f>
        <v>0</v>
      </c>
      <c r="AA150" s="22">
        <f>'MOC-FOR-LB'!AP150</f>
        <v>0</v>
      </c>
      <c r="AB150" s="22">
        <f>'MOC-FOR-LB'!AV150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134</v>
      </c>
      <c r="E151" s="13"/>
      <c r="F151" s="22">
        <f>'MOC-DOM-LB'!H151</f>
        <v>0</v>
      </c>
      <c r="G151" s="22">
        <f>'MOC-DOM-LB'!M151</f>
        <v>0</v>
      </c>
      <c r="H151" s="22">
        <f>'MOC-DOM-LB'!U151</f>
        <v>0</v>
      </c>
      <c r="I151" s="22">
        <f>'MOC-DOM-LB'!AI151</f>
        <v>0</v>
      </c>
      <c r="J151" s="22">
        <f>'MOC-DOM-LB'!AJ151</f>
        <v>0</v>
      </c>
      <c r="K151" s="22">
        <f>'MOC-DOM-LB'!AK151</f>
        <v>0</v>
      </c>
      <c r="L151" s="22">
        <f>'MOC-DOM-LB'!AP151</f>
        <v>0</v>
      </c>
      <c r="M151" s="22">
        <f>'MOC-DOM-LB'!AV151</f>
        <v>0</v>
      </c>
      <c r="N151" s="22">
        <f t="shared" si="71"/>
        <v>0</v>
      </c>
      <c r="P151" s="12"/>
      <c r="Q151" s="14"/>
      <c r="R151" s="3"/>
      <c r="S151" s="3" t="s">
        <v>134</v>
      </c>
      <c r="T151" s="13"/>
      <c r="U151" s="22">
        <f>'MOC-FOR-LB'!H151</f>
        <v>0</v>
      </c>
      <c r="V151" s="22">
        <f>'MOC-FOR-LB'!M151</f>
        <v>0</v>
      </c>
      <c r="W151" s="22">
        <f>'MOC-FOR-LB'!U151</f>
        <v>0</v>
      </c>
      <c r="X151" s="22">
        <f>'MOC-FOR-LB'!AI151</f>
        <v>0</v>
      </c>
      <c r="Y151" s="22">
        <f>'MOC-FOR-LB'!AJ151</f>
        <v>0</v>
      </c>
      <c r="Z151" s="22">
        <f>'MOC-FOR-LB'!AK151</f>
        <v>0</v>
      </c>
      <c r="AA151" s="22">
        <f>'MOC-FOR-LB'!AP151</f>
        <v>0</v>
      </c>
      <c r="AB151" s="22">
        <f>'MOC-FOR-LB'!AV151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135</v>
      </c>
      <c r="E152" s="13"/>
      <c r="F152" s="22">
        <f>'MOC-DOM-LB'!H152</f>
        <v>0</v>
      </c>
      <c r="G152" s="22">
        <f>'MOC-DOM-LB'!M152</f>
        <v>0</v>
      </c>
      <c r="H152" s="22">
        <f>'MOC-DOM-LB'!U152</f>
        <v>0</v>
      </c>
      <c r="I152" s="22">
        <f>'MOC-DOM-LB'!AI152</f>
        <v>1399.4189999999999</v>
      </c>
      <c r="J152" s="22">
        <f>'MOC-DOM-LB'!AJ152</f>
        <v>0</v>
      </c>
      <c r="K152" s="22">
        <f>'MOC-DOM-LB'!AK152</f>
        <v>0</v>
      </c>
      <c r="L152" s="22">
        <f>'MOC-DOM-LB'!AP152</f>
        <v>0</v>
      </c>
      <c r="M152" s="22">
        <f>'MOC-DOM-LB'!AV152</f>
        <v>0</v>
      </c>
      <c r="N152" s="22">
        <f t="shared" si="71"/>
        <v>1399.4189999999999</v>
      </c>
      <c r="P152" s="12"/>
      <c r="Q152" s="14"/>
      <c r="R152" s="3"/>
      <c r="S152" s="3" t="s">
        <v>135</v>
      </c>
      <c r="T152" s="13"/>
      <c r="U152" s="22">
        <f>'MOC-FOR-LB'!H152</f>
        <v>0</v>
      </c>
      <c r="V152" s="22">
        <f>'MOC-FOR-LB'!M152</f>
        <v>0</v>
      </c>
      <c r="W152" s="22">
        <f>'MOC-FOR-LB'!U152</f>
        <v>0</v>
      </c>
      <c r="X152" s="22">
        <f>'MOC-FOR-LB'!AI152</f>
        <v>0</v>
      </c>
      <c r="Y152" s="22">
        <f>'MOC-FOR-LB'!AJ152</f>
        <v>0</v>
      </c>
      <c r="Z152" s="22">
        <f>'MOC-FOR-LB'!AK152</f>
        <v>0</v>
      </c>
      <c r="AA152" s="22">
        <f>'MOC-FOR-LB'!AP152</f>
        <v>0</v>
      </c>
      <c r="AB152" s="22">
        <f>'MOC-FOR-LB'!AV152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136</v>
      </c>
      <c r="E153" s="13"/>
      <c r="F153" s="22">
        <f>'MOC-DOM-LB'!H153</f>
        <v>0</v>
      </c>
      <c r="G153" s="22">
        <f>'MOC-DOM-LB'!M153</f>
        <v>0</v>
      </c>
      <c r="H153" s="22">
        <f>'MOC-DOM-LB'!U153</f>
        <v>0</v>
      </c>
      <c r="I153" s="22">
        <f>'MOC-DOM-LB'!AI153</f>
        <v>0</v>
      </c>
      <c r="J153" s="22">
        <f>'MOC-DOM-LB'!AJ153</f>
        <v>0</v>
      </c>
      <c r="K153" s="22">
        <f>'MOC-DOM-LB'!AK153</f>
        <v>0</v>
      </c>
      <c r="L153" s="22">
        <f>'MOC-DOM-LB'!AP153</f>
        <v>0</v>
      </c>
      <c r="M153" s="22">
        <f>'MOC-DOM-LB'!AV153</f>
        <v>0</v>
      </c>
      <c r="N153" s="22">
        <f t="shared" si="71"/>
        <v>0</v>
      </c>
      <c r="P153" s="12"/>
      <c r="Q153" s="14"/>
      <c r="R153" s="3"/>
      <c r="S153" s="3" t="s">
        <v>136</v>
      </c>
      <c r="T153" s="13"/>
      <c r="U153" s="22">
        <f>'MOC-FOR-LB'!H153</f>
        <v>0</v>
      </c>
      <c r="V153" s="22">
        <f>'MOC-FOR-LB'!M153</f>
        <v>0</v>
      </c>
      <c r="W153" s="22">
        <f>'MOC-FOR-LB'!U153</f>
        <v>0</v>
      </c>
      <c r="X153" s="22">
        <f>'MOC-FOR-LB'!AI153</f>
        <v>0</v>
      </c>
      <c r="Y153" s="22">
        <f>'MOC-FOR-LB'!AJ153</f>
        <v>0</v>
      </c>
      <c r="Z153" s="22">
        <f>'MOC-FOR-LB'!AK153</f>
        <v>0</v>
      </c>
      <c r="AA153" s="22">
        <f>'MOC-FOR-LB'!AP153</f>
        <v>0</v>
      </c>
      <c r="AB153" s="22">
        <f>'MOC-FOR-LB'!AV153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137</v>
      </c>
      <c r="E154" s="13"/>
      <c r="F154" s="22">
        <f>'MOC-DOM-LB'!H154</f>
        <v>0</v>
      </c>
      <c r="G154" s="22">
        <f>'MOC-DOM-LB'!M154</f>
        <v>0</v>
      </c>
      <c r="H154" s="22">
        <f>'MOC-DOM-LB'!U154</f>
        <v>0</v>
      </c>
      <c r="I154" s="22">
        <f>'MOC-DOM-LB'!AI154</f>
        <v>0</v>
      </c>
      <c r="J154" s="22">
        <f>'MOC-DOM-LB'!AJ154</f>
        <v>0</v>
      </c>
      <c r="K154" s="22">
        <f>'MOC-DOM-LB'!AK154</f>
        <v>0</v>
      </c>
      <c r="L154" s="22">
        <f>'MOC-DOM-LB'!AP154</f>
        <v>0</v>
      </c>
      <c r="M154" s="22">
        <f>'MOC-DOM-LB'!AV154</f>
        <v>0</v>
      </c>
      <c r="N154" s="22">
        <f t="shared" si="71"/>
        <v>0</v>
      </c>
      <c r="P154" s="12"/>
      <c r="Q154" s="14"/>
      <c r="R154" s="3"/>
      <c r="S154" s="3" t="s">
        <v>137</v>
      </c>
      <c r="T154" s="13"/>
      <c r="U154" s="22">
        <f>'MOC-FOR-LB'!H154</f>
        <v>0</v>
      </c>
      <c r="V154" s="22">
        <f>'MOC-FOR-LB'!M154</f>
        <v>0</v>
      </c>
      <c r="W154" s="22">
        <f>'MOC-FOR-LB'!U154</f>
        <v>0</v>
      </c>
      <c r="X154" s="22">
        <f>'MOC-FOR-LB'!AI154</f>
        <v>0</v>
      </c>
      <c r="Y154" s="22">
        <f>'MOC-FOR-LB'!AJ154</f>
        <v>0</v>
      </c>
      <c r="Z154" s="22">
        <f>'MOC-FOR-LB'!AK154</f>
        <v>0</v>
      </c>
      <c r="AA154" s="22">
        <f>'MOC-FOR-LB'!AP154</f>
        <v>0</v>
      </c>
      <c r="AB154" s="22">
        <f>'MOC-FOR-LB'!AV154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138</v>
      </c>
      <c r="E155" s="13"/>
      <c r="F155" s="22">
        <f>'MOC-DOM-LB'!H155</f>
        <v>0</v>
      </c>
      <c r="G155" s="22">
        <f>'MOC-DOM-LB'!M155</f>
        <v>0</v>
      </c>
      <c r="H155" s="22">
        <f>'MOC-DOM-LB'!U155</f>
        <v>0</v>
      </c>
      <c r="I155" s="22">
        <f>'MOC-DOM-LB'!AI155</f>
        <v>0</v>
      </c>
      <c r="J155" s="22">
        <f>'MOC-DOM-LB'!AJ155</f>
        <v>0</v>
      </c>
      <c r="K155" s="22">
        <f>'MOC-DOM-LB'!AK155</f>
        <v>0</v>
      </c>
      <c r="L155" s="22">
        <f>'MOC-DOM-LB'!AP155</f>
        <v>0</v>
      </c>
      <c r="M155" s="22">
        <f>'MOC-DOM-LB'!AV155</f>
        <v>0</v>
      </c>
      <c r="N155" s="22">
        <f t="shared" si="71"/>
        <v>0</v>
      </c>
      <c r="P155" s="12"/>
      <c r="Q155" s="14"/>
      <c r="R155" s="3"/>
      <c r="S155" s="3" t="s">
        <v>138</v>
      </c>
      <c r="T155" s="13"/>
      <c r="U155" s="22">
        <f>'MOC-FOR-LB'!H155</f>
        <v>0</v>
      </c>
      <c r="V155" s="22">
        <f>'MOC-FOR-LB'!M155</f>
        <v>0</v>
      </c>
      <c r="W155" s="22">
        <f>'MOC-FOR-LB'!U155</f>
        <v>0</v>
      </c>
      <c r="X155" s="22">
        <f>'MOC-FOR-LB'!AI155</f>
        <v>0</v>
      </c>
      <c r="Y155" s="22">
        <f>'MOC-FOR-LB'!AJ155</f>
        <v>0</v>
      </c>
      <c r="Z155" s="22">
        <f>'MOC-FOR-LB'!AK155</f>
        <v>0</v>
      </c>
      <c r="AA155" s="22">
        <f>'MOC-FOR-LB'!AP155</f>
        <v>0</v>
      </c>
      <c r="AB155" s="22">
        <f>'MOC-FOR-LB'!AV155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139</v>
      </c>
      <c r="E156" s="13"/>
      <c r="F156" s="22">
        <f>'MOC-DOM-LB'!H156</f>
        <v>0</v>
      </c>
      <c r="G156" s="22">
        <f>'MOC-DOM-LB'!M156</f>
        <v>0</v>
      </c>
      <c r="H156" s="22">
        <f>'MOC-DOM-LB'!U156</f>
        <v>0</v>
      </c>
      <c r="I156" s="22">
        <f>'MOC-DOM-LB'!AI156</f>
        <v>0</v>
      </c>
      <c r="J156" s="22">
        <f>'MOC-DOM-LB'!AJ156</f>
        <v>0</v>
      </c>
      <c r="K156" s="22">
        <f>'MOC-DOM-LB'!AK156</f>
        <v>0</v>
      </c>
      <c r="L156" s="22">
        <f>'MOC-DOM-LB'!AP156</f>
        <v>0</v>
      </c>
      <c r="M156" s="22">
        <f>'MOC-DOM-LB'!AV156</f>
        <v>0</v>
      </c>
      <c r="N156" s="22">
        <f t="shared" si="71"/>
        <v>0</v>
      </c>
      <c r="P156" s="12"/>
      <c r="Q156" s="14"/>
      <c r="R156" s="3"/>
      <c r="S156" s="3" t="s">
        <v>139</v>
      </c>
      <c r="T156" s="13"/>
      <c r="U156" s="22">
        <f>'MOC-FOR-LB'!H156</f>
        <v>0</v>
      </c>
      <c r="V156" s="22">
        <f>'MOC-FOR-LB'!M156</f>
        <v>0</v>
      </c>
      <c r="W156" s="22">
        <f>'MOC-FOR-LB'!U156</f>
        <v>0</v>
      </c>
      <c r="X156" s="22">
        <f>'MOC-FOR-LB'!AI156</f>
        <v>0</v>
      </c>
      <c r="Y156" s="22">
        <f>'MOC-FOR-LB'!AJ156</f>
        <v>0</v>
      </c>
      <c r="Z156" s="22">
        <f>'MOC-FOR-LB'!AK156</f>
        <v>0</v>
      </c>
      <c r="AA156" s="22">
        <f>'MOC-FOR-LB'!AP156</f>
        <v>0</v>
      </c>
      <c r="AB156" s="22">
        <f>'MOC-FOR-LB'!AV156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140</v>
      </c>
      <c r="E157" s="13"/>
      <c r="F157" s="22">
        <f>'MOC-DOM-LB'!H157</f>
        <v>0</v>
      </c>
      <c r="G157" s="22">
        <f>'MOC-DOM-LB'!M157</f>
        <v>0</v>
      </c>
      <c r="H157" s="22">
        <f>'MOC-DOM-LB'!U157</f>
        <v>0</v>
      </c>
      <c r="I157" s="22">
        <f>'MOC-DOM-LB'!AI157</f>
        <v>0</v>
      </c>
      <c r="J157" s="22">
        <f>'MOC-DOM-LB'!AJ157</f>
        <v>0</v>
      </c>
      <c r="K157" s="22">
        <f>'MOC-DOM-LB'!AK157</f>
        <v>0</v>
      </c>
      <c r="L157" s="22">
        <f>'MOC-DOM-LB'!AP157</f>
        <v>0</v>
      </c>
      <c r="M157" s="22">
        <f>'MOC-DOM-LB'!AV157</f>
        <v>0</v>
      </c>
      <c r="N157" s="22">
        <f t="shared" si="71"/>
        <v>0</v>
      </c>
      <c r="P157" s="12"/>
      <c r="Q157" s="14"/>
      <c r="R157" s="3"/>
      <c r="S157" s="3" t="s">
        <v>140</v>
      </c>
      <c r="T157" s="13"/>
      <c r="U157" s="22">
        <f>'MOC-FOR-LB'!H157</f>
        <v>0</v>
      </c>
      <c r="V157" s="22">
        <f>'MOC-FOR-LB'!M157</f>
        <v>0</v>
      </c>
      <c r="W157" s="22">
        <f>'MOC-FOR-LB'!U157</f>
        <v>0</v>
      </c>
      <c r="X157" s="22">
        <f>'MOC-FOR-LB'!AI157</f>
        <v>0</v>
      </c>
      <c r="Y157" s="22">
        <f>'MOC-FOR-LB'!AJ157</f>
        <v>0</v>
      </c>
      <c r="Z157" s="22">
        <f>'MOC-FOR-LB'!AK157</f>
        <v>0</v>
      </c>
      <c r="AA157" s="22">
        <f>'MOC-FOR-LB'!AP157</f>
        <v>0</v>
      </c>
      <c r="AB157" s="22">
        <f>'MOC-FOR-LB'!AV157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141</v>
      </c>
      <c r="E158" s="13"/>
      <c r="F158" s="22">
        <f>'MOC-DOM-LB'!H158</f>
        <v>0</v>
      </c>
      <c r="G158" s="22">
        <f>'MOC-DOM-LB'!M158</f>
        <v>0</v>
      </c>
      <c r="H158" s="22">
        <f>'MOC-DOM-LB'!U158</f>
        <v>0</v>
      </c>
      <c r="I158" s="22">
        <f>'MOC-DOM-LB'!AI158</f>
        <v>0</v>
      </c>
      <c r="J158" s="22">
        <f>'MOC-DOM-LB'!AJ158</f>
        <v>0</v>
      </c>
      <c r="K158" s="22">
        <f>'MOC-DOM-LB'!AK158</f>
        <v>0</v>
      </c>
      <c r="L158" s="22">
        <f>'MOC-DOM-LB'!AP158</f>
        <v>0</v>
      </c>
      <c r="M158" s="22">
        <f>'MOC-DOM-LB'!AV158</f>
        <v>0</v>
      </c>
      <c r="N158" s="22">
        <f t="shared" si="71"/>
        <v>0</v>
      </c>
      <c r="P158" s="12"/>
      <c r="Q158" s="14"/>
      <c r="R158" s="3"/>
      <c r="S158" s="3" t="s">
        <v>141</v>
      </c>
      <c r="T158" s="13"/>
      <c r="U158" s="22">
        <f>'MOC-FOR-LB'!H158</f>
        <v>0</v>
      </c>
      <c r="V158" s="22">
        <f>'MOC-FOR-LB'!M158</f>
        <v>0</v>
      </c>
      <c r="W158" s="22">
        <f>'MOC-FOR-LB'!U158</f>
        <v>0</v>
      </c>
      <c r="X158" s="22">
        <f>'MOC-FOR-LB'!AI158</f>
        <v>0</v>
      </c>
      <c r="Y158" s="22">
        <f>'MOC-FOR-LB'!AJ158</f>
        <v>0</v>
      </c>
      <c r="Z158" s="22">
        <f>'MOC-FOR-LB'!AK158</f>
        <v>0</v>
      </c>
      <c r="AA158" s="22">
        <f>'MOC-FOR-LB'!AP158</f>
        <v>0</v>
      </c>
      <c r="AB158" s="22">
        <f>'MOC-FOR-LB'!AV158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142</v>
      </c>
      <c r="E159" s="13"/>
      <c r="F159" s="22">
        <f>'MOC-DOM-LB'!H159</f>
        <v>0</v>
      </c>
      <c r="G159" s="22">
        <f>'MOC-DOM-LB'!M159</f>
        <v>0</v>
      </c>
      <c r="H159" s="22">
        <f>'MOC-DOM-LB'!U159</f>
        <v>0</v>
      </c>
      <c r="I159" s="22">
        <f>'MOC-DOM-LB'!AI159</f>
        <v>0</v>
      </c>
      <c r="J159" s="22">
        <f>'MOC-DOM-LB'!AJ159</f>
        <v>0</v>
      </c>
      <c r="K159" s="22">
        <f>'MOC-DOM-LB'!AK159</f>
        <v>0</v>
      </c>
      <c r="L159" s="22">
        <f>'MOC-DOM-LB'!AP159</f>
        <v>0</v>
      </c>
      <c r="M159" s="22">
        <f>'MOC-DOM-LB'!AV159</f>
        <v>0</v>
      </c>
      <c r="N159" s="22">
        <f t="shared" si="71"/>
        <v>0</v>
      </c>
      <c r="P159" s="12"/>
      <c r="Q159" s="14"/>
      <c r="R159" s="3"/>
      <c r="S159" s="3" t="s">
        <v>142</v>
      </c>
      <c r="T159" s="13"/>
      <c r="U159" s="22">
        <f>'MOC-FOR-LB'!H159</f>
        <v>0</v>
      </c>
      <c r="V159" s="22">
        <f>'MOC-FOR-LB'!M159</f>
        <v>0</v>
      </c>
      <c r="W159" s="22">
        <f>'MOC-FOR-LB'!U159</f>
        <v>0</v>
      </c>
      <c r="X159" s="22">
        <f>'MOC-FOR-LB'!AI159</f>
        <v>0</v>
      </c>
      <c r="Y159" s="22">
        <f>'MOC-FOR-LB'!AJ159</f>
        <v>0</v>
      </c>
      <c r="Z159" s="22">
        <f>'MOC-FOR-LB'!AK159</f>
        <v>0</v>
      </c>
      <c r="AA159" s="22">
        <f>'MOC-FOR-LB'!AP159</f>
        <v>0</v>
      </c>
      <c r="AB159" s="22">
        <f>'MOC-FOR-LB'!AV159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35</v>
      </c>
      <c r="E160" s="13"/>
      <c r="F160" s="22">
        <f>'MOC-DOM-LB'!H160</f>
        <v>0</v>
      </c>
      <c r="G160" s="22">
        <f>'MOC-DOM-LB'!M160</f>
        <v>0</v>
      </c>
      <c r="H160" s="22">
        <f>'MOC-DOM-LB'!U160</f>
        <v>0</v>
      </c>
      <c r="I160" s="22">
        <f>'MOC-DOM-LB'!AI160</f>
        <v>46500.379000000001</v>
      </c>
      <c r="J160" s="22">
        <f>'MOC-DOM-LB'!AJ160</f>
        <v>0</v>
      </c>
      <c r="K160" s="22">
        <f>'MOC-DOM-LB'!AK160</f>
        <v>0</v>
      </c>
      <c r="L160" s="22">
        <f>'MOC-DOM-LB'!AP160</f>
        <v>0</v>
      </c>
      <c r="M160" s="22">
        <f>'MOC-DOM-LB'!AV160</f>
        <v>1600</v>
      </c>
      <c r="N160" s="22">
        <f t="shared" si="71"/>
        <v>48100.379000000001</v>
      </c>
      <c r="P160" s="12"/>
      <c r="Q160" s="14"/>
      <c r="R160" s="3"/>
      <c r="S160" s="3" t="s">
        <v>35</v>
      </c>
      <c r="T160" s="13"/>
      <c r="U160" s="22">
        <f>'MOC-FOR-LB'!H160</f>
        <v>0</v>
      </c>
      <c r="V160" s="22">
        <f>'MOC-FOR-LB'!M160</f>
        <v>0</v>
      </c>
      <c r="W160" s="22">
        <f>'MOC-FOR-LB'!U160</f>
        <v>0</v>
      </c>
      <c r="X160" s="22">
        <f>'MOC-FOR-LB'!AI160</f>
        <v>109829.71400000001</v>
      </c>
      <c r="Y160" s="22">
        <f>'MOC-FOR-LB'!AJ160</f>
        <v>0</v>
      </c>
      <c r="Z160" s="22">
        <f>'MOC-FOR-LB'!AK160</f>
        <v>0</v>
      </c>
      <c r="AA160" s="22">
        <f>'MOC-FOR-LB'!AP160</f>
        <v>0</v>
      </c>
      <c r="AB160" s="22">
        <f>'MOC-FOR-LB'!AV160</f>
        <v>0</v>
      </c>
      <c r="AC160" s="22">
        <f t="shared" si="84"/>
        <v>109829.71400000001</v>
      </c>
    </row>
    <row r="161" spans="1:29" x14ac:dyDescent="0.25">
      <c r="A161" s="12"/>
      <c r="B161" s="1"/>
      <c r="C161" s="2" t="s">
        <v>143</v>
      </c>
      <c r="D161" s="2"/>
      <c r="E161" s="13"/>
      <c r="F161" s="22">
        <f>'MOC-DOM-LB'!H161</f>
        <v>0</v>
      </c>
      <c r="G161" s="22">
        <f>'MOC-DOM-LB'!M161</f>
        <v>0</v>
      </c>
      <c r="H161" s="22">
        <f>'MOC-DOM-LB'!U161</f>
        <v>0</v>
      </c>
      <c r="I161" s="22">
        <f>'MOC-DOM-LB'!AI161</f>
        <v>0</v>
      </c>
      <c r="J161" s="22">
        <f>'MOC-DOM-LB'!AJ161</f>
        <v>0</v>
      </c>
      <c r="K161" s="22">
        <f>'MOC-DOM-LB'!AK161</f>
        <v>0</v>
      </c>
      <c r="L161" s="22">
        <f>'MOC-DOM-LB'!AP161</f>
        <v>0</v>
      </c>
      <c r="M161" s="22">
        <f>'MOC-DOM-LB'!AV161</f>
        <v>0</v>
      </c>
      <c r="N161" s="22">
        <f t="shared" ref="N161" si="85">SUM(N162:N164)</f>
        <v>0</v>
      </c>
      <c r="P161" s="12"/>
      <c r="Q161" s="1"/>
      <c r="R161" s="2" t="s">
        <v>143</v>
      </c>
      <c r="S161" s="2"/>
      <c r="T161" s="13"/>
      <c r="U161" s="22">
        <f>'MOC-FOR-LB'!H161</f>
        <v>0</v>
      </c>
      <c r="V161" s="22">
        <f>'MOC-FOR-LB'!M161</f>
        <v>0</v>
      </c>
      <c r="W161" s="22">
        <f>'MOC-FOR-LB'!U161</f>
        <v>0</v>
      </c>
      <c r="X161" s="22">
        <f>'MOC-FOR-LB'!AI161</f>
        <v>0</v>
      </c>
      <c r="Y161" s="22">
        <f>'MOC-FOR-LB'!AJ161</f>
        <v>0</v>
      </c>
      <c r="Z161" s="22">
        <f>'MOC-FOR-LB'!AK161</f>
        <v>0</v>
      </c>
      <c r="AA161" s="22">
        <f>'MOC-FOR-LB'!AP161</f>
        <v>0</v>
      </c>
      <c r="AB161" s="22">
        <f>'MOC-FOR-LB'!AV161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143</v>
      </c>
      <c r="E162" s="13"/>
      <c r="F162" s="22">
        <f>'MOC-DOM-LB'!H162</f>
        <v>0</v>
      </c>
      <c r="G162" s="22">
        <f>'MOC-DOM-LB'!M162</f>
        <v>0</v>
      </c>
      <c r="H162" s="22">
        <f>'MOC-DOM-LB'!U162</f>
        <v>0</v>
      </c>
      <c r="I162" s="22">
        <f>'MOC-DOM-LB'!AI162</f>
        <v>0</v>
      </c>
      <c r="J162" s="22">
        <f>'MOC-DOM-LB'!AJ162</f>
        <v>0</v>
      </c>
      <c r="K162" s="22">
        <f>'MOC-DOM-LB'!AK162</f>
        <v>0</v>
      </c>
      <c r="L162" s="22">
        <f>'MOC-DOM-LB'!AP162</f>
        <v>0</v>
      </c>
      <c r="M162" s="22">
        <f>'MOC-DOM-LB'!AV162</f>
        <v>0</v>
      </c>
      <c r="N162" s="22">
        <f t="shared" si="71"/>
        <v>0</v>
      </c>
      <c r="P162" s="12"/>
      <c r="Q162" s="14"/>
      <c r="R162" s="3"/>
      <c r="S162" s="3" t="s">
        <v>143</v>
      </c>
      <c r="T162" s="13"/>
      <c r="U162" s="22">
        <f>'MOC-FOR-LB'!H162</f>
        <v>0</v>
      </c>
      <c r="V162" s="22">
        <f>'MOC-FOR-LB'!M162</f>
        <v>0</v>
      </c>
      <c r="W162" s="22">
        <f>'MOC-FOR-LB'!U162</f>
        <v>0</v>
      </c>
      <c r="X162" s="22">
        <f>'MOC-FOR-LB'!AI162</f>
        <v>0</v>
      </c>
      <c r="Y162" s="22">
        <f>'MOC-FOR-LB'!AJ162</f>
        <v>0</v>
      </c>
      <c r="Z162" s="22">
        <f>'MOC-FOR-LB'!AK162</f>
        <v>0</v>
      </c>
      <c r="AA162" s="22">
        <f>'MOC-FOR-LB'!AP162</f>
        <v>0</v>
      </c>
      <c r="AB162" s="22">
        <f>'MOC-FOR-LB'!AV162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144</v>
      </c>
      <c r="E163" s="13"/>
      <c r="F163" s="22">
        <f>'MOC-DOM-LB'!H163</f>
        <v>0</v>
      </c>
      <c r="G163" s="22">
        <f>'MOC-DOM-LB'!M163</f>
        <v>0</v>
      </c>
      <c r="H163" s="22">
        <f>'MOC-DOM-LB'!U163</f>
        <v>0</v>
      </c>
      <c r="I163" s="22">
        <f>'MOC-DOM-LB'!AI163</f>
        <v>0</v>
      </c>
      <c r="J163" s="22">
        <f>'MOC-DOM-LB'!AJ163</f>
        <v>0</v>
      </c>
      <c r="K163" s="22">
        <f>'MOC-DOM-LB'!AK163</f>
        <v>0</v>
      </c>
      <c r="L163" s="22">
        <f>'MOC-DOM-LB'!AP163</f>
        <v>0</v>
      </c>
      <c r="M163" s="22">
        <f>'MOC-DOM-LB'!AV163</f>
        <v>0</v>
      </c>
      <c r="N163" s="22">
        <f t="shared" si="71"/>
        <v>0</v>
      </c>
      <c r="P163" s="12"/>
      <c r="Q163" s="14"/>
      <c r="R163" s="3"/>
      <c r="S163" s="3" t="s">
        <v>144</v>
      </c>
      <c r="T163" s="13"/>
      <c r="U163" s="22">
        <f>'MOC-FOR-LB'!H163</f>
        <v>0</v>
      </c>
      <c r="V163" s="22">
        <f>'MOC-FOR-LB'!M163</f>
        <v>0</v>
      </c>
      <c r="W163" s="22">
        <f>'MOC-FOR-LB'!U163</f>
        <v>0</v>
      </c>
      <c r="X163" s="22">
        <f>'MOC-FOR-LB'!AI163</f>
        <v>0</v>
      </c>
      <c r="Y163" s="22">
        <f>'MOC-FOR-LB'!AJ163</f>
        <v>0</v>
      </c>
      <c r="Z163" s="22">
        <f>'MOC-FOR-LB'!AK163</f>
        <v>0</v>
      </c>
      <c r="AA163" s="22">
        <f>'MOC-FOR-LB'!AP163</f>
        <v>0</v>
      </c>
      <c r="AB163" s="22">
        <f>'MOC-FOR-LB'!AV163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145</v>
      </c>
      <c r="E164" s="13"/>
      <c r="F164" s="22">
        <f>'MOC-DOM-LB'!H164</f>
        <v>0</v>
      </c>
      <c r="G164" s="22">
        <f>'MOC-DOM-LB'!M164</f>
        <v>0</v>
      </c>
      <c r="H164" s="22">
        <f>'MOC-DOM-LB'!U164</f>
        <v>0</v>
      </c>
      <c r="I164" s="22">
        <f>'MOC-DOM-LB'!AI164</f>
        <v>0</v>
      </c>
      <c r="J164" s="22">
        <f>'MOC-DOM-LB'!AJ164</f>
        <v>0</v>
      </c>
      <c r="K164" s="22">
        <f>'MOC-DOM-LB'!AK164</f>
        <v>0</v>
      </c>
      <c r="L164" s="22">
        <f>'MOC-DOM-LB'!AP164</f>
        <v>0</v>
      </c>
      <c r="M164" s="22">
        <f>'MOC-DOM-LB'!AV164</f>
        <v>0</v>
      </c>
      <c r="N164" s="22">
        <f t="shared" si="71"/>
        <v>0</v>
      </c>
      <c r="P164" s="12"/>
      <c r="Q164" s="14"/>
      <c r="R164" s="3"/>
      <c r="S164" s="3" t="s">
        <v>145</v>
      </c>
      <c r="T164" s="13"/>
      <c r="U164" s="22">
        <f>'MOC-FOR-LB'!H164</f>
        <v>0</v>
      </c>
      <c r="V164" s="22">
        <f>'MOC-FOR-LB'!M164</f>
        <v>0</v>
      </c>
      <c r="W164" s="22">
        <f>'MOC-FOR-LB'!U164</f>
        <v>0</v>
      </c>
      <c r="X164" s="22">
        <f>'MOC-FOR-LB'!AI164</f>
        <v>0</v>
      </c>
      <c r="Y164" s="22">
        <f>'MOC-FOR-LB'!AJ164</f>
        <v>0</v>
      </c>
      <c r="Z164" s="22">
        <f>'MOC-FOR-LB'!AK164</f>
        <v>0</v>
      </c>
      <c r="AA164" s="22">
        <f>'MOC-FOR-LB'!AP164</f>
        <v>0</v>
      </c>
      <c r="AB164" s="22">
        <f>'MOC-FOR-LB'!AV164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146</v>
      </c>
      <c r="D165" s="2"/>
      <c r="E165" s="13"/>
      <c r="F165" s="22">
        <f>'MOC-DOM-LB'!H165</f>
        <v>0</v>
      </c>
      <c r="G165" s="22">
        <f>'MOC-DOM-LB'!M165</f>
        <v>0</v>
      </c>
      <c r="H165" s="22">
        <f>'MOC-DOM-LB'!U165</f>
        <v>0</v>
      </c>
      <c r="I165" s="22">
        <f>'MOC-DOM-LB'!AI165</f>
        <v>0</v>
      </c>
      <c r="J165" s="22">
        <f>'MOC-DOM-LB'!AJ165</f>
        <v>0</v>
      </c>
      <c r="K165" s="22">
        <f>'MOC-DOM-LB'!AK165</f>
        <v>0</v>
      </c>
      <c r="L165" s="22">
        <f>'MOC-DOM-LB'!AP165</f>
        <v>0</v>
      </c>
      <c r="M165" s="22">
        <f>'MOC-DOM-LB'!AV165</f>
        <v>0</v>
      </c>
      <c r="N165" s="22">
        <f t="shared" ref="N165" si="88">SUM(N166:N172)</f>
        <v>0</v>
      </c>
      <c r="P165" s="12"/>
      <c r="Q165" s="1"/>
      <c r="R165" s="2" t="s">
        <v>146</v>
      </c>
      <c r="S165" s="2"/>
      <c r="T165" s="13"/>
      <c r="U165" s="22">
        <f>'MOC-FOR-LB'!H165</f>
        <v>0</v>
      </c>
      <c r="V165" s="22">
        <f>'MOC-FOR-LB'!M165</f>
        <v>0</v>
      </c>
      <c r="W165" s="22">
        <f>'MOC-FOR-LB'!U165</f>
        <v>0</v>
      </c>
      <c r="X165" s="22">
        <f>'MOC-FOR-LB'!AI165</f>
        <v>0</v>
      </c>
      <c r="Y165" s="22">
        <f>'MOC-FOR-LB'!AJ165</f>
        <v>0</v>
      </c>
      <c r="Z165" s="22">
        <f>'MOC-FOR-LB'!AK165</f>
        <v>0</v>
      </c>
      <c r="AA165" s="22">
        <f>'MOC-FOR-LB'!AP165</f>
        <v>0</v>
      </c>
      <c r="AB165" s="22">
        <f>'MOC-FOR-LB'!AV165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5" t="s">
        <v>147</v>
      </c>
      <c r="E166" s="106"/>
      <c r="F166" s="22">
        <f>'MOC-DOM-LB'!H166</f>
        <v>0</v>
      </c>
      <c r="G166" s="22">
        <f>'MOC-DOM-LB'!M166</f>
        <v>0</v>
      </c>
      <c r="H166" s="22">
        <f>'MOC-DOM-LB'!U166</f>
        <v>0</v>
      </c>
      <c r="I166" s="22">
        <f>'MOC-DOM-LB'!AI166</f>
        <v>0</v>
      </c>
      <c r="J166" s="22">
        <f>'MOC-DOM-LB'!AJ166</f>
        <v>0</v>
      </c>
      <c r="K166" s="22">
        <f>'MOC-DOM-LB'!AK166</f>
        <v>0</v>
      </c>
      <c r="L166" s="22">
        <f>'MOC-DOM-LB'!AP166</f>
        <v>0</v>
      </c>
      <c r="M166" s="22">
        <f>'MOC-DOM-LB'!AV166</f>
        <v>0</v>
      </c>
      <c r="N166" s="22">
        <f t="shared" si="71"/>
        <v>0</v>
      </c>
      <c r="P166" s="12"/>
      <c r="Q166" s="14"/>
      <c r="R166" s="3"/>
      <c r="S166" s="90" t="s">
        <v>147</v>
      </c>
      <c r="T166" s="91"/>
      <c r="U166" s="22">
        <f>'MOC-FOR-LB'!H166</f>
        <v>0</v>
      </c>
      <c r="V166" s="22">
        <f>'MOC-FOR-LB'!M166</f>
        <v>0</v>
      </c>
      <c r="W166" s="22">
        <f>'MOC-FOR-LB'!U166</f>
        <v>0</v>
      </c>
      <c r="X166" s="22">
        <f>'MOC-FOR-LB'!AI166</f>
        <v>0</v>
      </c>
      <c r="Y166" s="22">
        <f>'MOC-FOR-LB'!AJ166</f>
        <v>0</v>
      </c>
      <c r="Z166" s="22">
        <f>'MOC-FOR-LB'!AK166</f>
        <v>0</v>
      </c>
      <c r="AA166" s="22">
        <f>'MOC-FOR-LB'!AP166</f>
        <v>0</v>
      </c>
      <c r="AB166" s="22">
        <f>'MOC-FOR-LB'!AV166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5" t="s">
        <v>148</v>
      </c>
      <c r="E167" s="106"/>
      <c r="F167" s="22">
        <f>'MOC-DOM-LB'!H167</f>
        <v>0</v>
      </c>
      <c r="G167" s="22">
        <f>'MOC-DOM-LB'!M167</f>
        <v>0</v>
      </c>
      <c r="H167" s="22">
        <f>'MOC-DOM-LB'!U167</f>
        <v>0</v>
      </c>
      <c r="I167" s="22">
        <f>'MOC-DOM-LB'!AI167</f>
        <v>0</v>
      </c>
      <c r="J167" s="22">
        <f>'MOC-DOM-LB'!AJ167</f>
        <v>0</v>
      </c>
      <c r="K167" s="22">
        <f>'MOC-DOM-LB'!AK167</f>
        <v>0</v>
      </c>
      <c r="L167" s="22">
        <f>'MOC-DOM-LB'!AP167</f>
        <v>0</v>
      </c>
      <c r="M167" s="22">
        <f>'MOC-DOM-LB'!AV167</f>
        <v>0</v>
      </c>
      <c r="N167" s="22">
        <f t="shared" si="71"/>
        <v>0</v>
      </c>
      <c r="P167" s="12"/>
      <c r="Q167" s="14"/>
      <c r="R167" s="3"/>
      <c r="S167" s="90" t="s">
        <v>148</v>
      </c>
      <c r="T167" s="91"/>
      <c r="U167" s="22">
        <f>'MOC-FOR-LB'!H167</f>
        <v>0</v>
      </c>
      <c r="V167" s="22">
        <f>'MOC-FOR-LB'!M167</f>
        <v>0</v>
      </c>
      <c r="W167" s="22">
        <f>'MOC-FOR-LB'!U167</f>
        <v>0</v>
      </c>
      <c r="X167" s="22">
        <f>'MOC-FOR-LB'!AI167</f>
        <v>0</v>
      </c>
      <c r="Y167" s="22">
        <f>'MOC-FOR-LB'!AJ167</f>
        <v>0</v>
      </c>
      <c r="Z167" s="22">
        <f>'MOC-FOR-LB'!AK167</f>
        <v>0</v>
      </c>
      <c r="AA167" s="22">
        <f>'MOC-FOR-LB'!AP167</f>
        <v>0</v>
      </c>
      <c r="AB167" s="22">
        <f>'MOC-FOR-LB'!AV167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149</v>
      </c>
      <c r="E168" s="24"/>
      <c r="F168" s="22">
        <f>'MOC-DOM-LB'!H168</f>
        <v>0</v>
      </c>
      <c r="G168" s="22">
        <f>'MOC-DOM-LB'!M168</f>
        <v>0</v>
      </c>
      <c r="H168" s="22">
        <f>'MOC-DOM-LB'!U168</f>
        <v>0</v>
      </c>
      <c r="I168" s="22">
        <f>'MOC-DOM-LB'!AI168</f>
        <v>0</v>
      </c>
      <c r="J168" s="22">
        <f>'MOC-DOM-LB'!AJ168</f>
        <v>0</v>
      </c>
      <c r="K168" s="22">
        <f>'MOC-DOM-LB'!AK168</f>
        <v>0</v>
      </c>
      <c r="L168" s="22">
        <f>'MOC-DOM-LB'!AP168</f>
        <v>0</v>
      </c>
      <c r="M168" s="22">
        <f>'MOC-DOM-LB'!AV168</f>
        <v>0</v>
      </c>
      <c r="N168" s="22">
        <f t="shared" si="71"/>
        <v>0</v>
      </c>
      <c r="P168" s="12"/>
      <c r="Q168" s="14"/>
      <c r="R168" s="3"/>
      <c r="S168" s="3" t="s">
        <v>149</v>
      </c>
      <c r="T168" s="13"/>
      <c r="U168" s="22">
        <f>'MOC-FOR-LB'!H168</f>
        <v>0</v>
      </c>
      <c r="V168" s="22">
        <f>'MOC-FOR-LB'!M168</f>
        <v>0</v>
      </c>
      <c r="W168" s="22">
        <f>'MOC-FOR-LB'!U168</f>
        <v>0</v>
      </c>
      <c r="X168" s="22">
        <f>'MOC-FOR-LB'!AI168</f>
        <v>0</v>
      </c>
      <c r="Y168" s="22">
        <f>'MOC-FOR-LB'!AJ168</f>
        <v>0</v>
      </c>
      <c r="Z168" s="22">
        <f>'MOC-FOR-LB'!AK168</f>
        <v>0</v>
      </c>
      <c r="AA168" s="22">
        <f>'MOC-FOR-LB'!AP168</f>
        <v>0</v>
      </c>
      <c r="AB168" s="22">
        <f>'MOC-FOR-LB'!AV168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150</v>
      </c>
      <c r="E169" s="24"/>
      <c r="F169" s="22">
        <f>'MOC-DOM-LB'!H169</f>
        <v>0</v>
      </c>
      <c r="G169" s="22">
        <f>'MOC-DOM-LB'!M169</f>
        <v>0</v>
      </c>
      <c r="H169" s="22">
        <f>'MOC-DOM-LB'!U169</f>
        <v>0</v>
      </c>
      <c r="I169" s="22">
        <f>'MOC-DOM-LB'!AI169</f>
        <v>0</v>
      </c>
      <c r="J169" s="22">
        <f>'MOC-DOM-LB'!AJ169</f>
        <v>0</v>
      </c>
      <c r="K169" s="22">
        <f>'MOC-DOM-LB'!AK169</f>
        <v>0</v>
      </c>
      <c r="L169" s="22">
        <f>'MOC-DOM-LB'!AP169</f>
        <v>0</v>
      </c>
      <c r="M169" s="22">
        <f>'MOC-DOM-LB'!AV169</f>
        <v>0</v>
      </c>
      <c r="N169" s="22">
        <f t="shared" si="71"/>
        <v>0</v>
      </c>
      <c r="P169" s="12"/>
      <c r="Q169" s="14"/>
      <c r="R169" s="3"/>
      <c r="S169" s="3" t="s">
        <v>150</v>
      </c>
      <c r="T169" s="13"/>
      <c r="U169" s="22">
        <f>'MOC-FOR-LB'!H169</f>
        <v>0</v>
      </c>
      <c r="V169" s="22">
        <f>'MOC-FOR-LB'!M169</f>
        <v>0</v>
      </c>
      <c r="W169" s="22">
        <f>'MOC-FOR-LB'!U169</f>
        <v>0</v>
      </c>
      <c r="X169" s="22">
        <f>'MOC-FOR-LB'!AI169</f>
        <v>0</v>
      </c>
      <c r="Y169" s="22">
        <f>'MOC-FOR-LB'!AJ169</f>
        <v>0</v>
      </c>
      <c r="Z169" s="22">
        <f>'MOC-FOR-LB'!AK169</f>
        <v>0</v>
      </c>
      <c r="AA169" s="22">
        <f>'MOC-FOR-LB'!AP169</f>
        <v>0</v>
      </c>
      <c r="AB169" s="22">
        <f>'MOC-FOR-LB'!AV169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90" t="s">
        <v>151</v>
      </c>
      <c r="E170" s="91"/>
      <c r="F170" s="22">
        <f>'MOC-DOM-LB'!H170</f>
        <v>0</v>
      </c>
      <c r="G170" s="22">
        <f>'MOC-DOM-LB'!M170</f>
        <v>0</v>
      </c>
      <c r="H170" s="22">
        <f>'MOC-DOM-LB'!U170</f>
        <v>0</v>
      </c>
      <c r="I170" s="22">
        <f>'MOC-DOM-LB'!AI170</f>
        <v>0</v>
      </c>
      <c r="J170" s="22">
        <f>'MOC-DOM-LB'!AJ170</f>
        <v>0</v>
      </c>
      <c r="K170" s="22">
        <f>'MOC-DOM-LB'!AK170</f>
        <v>0</v>
      </c>
      <c r="L170" s="22">
        <f>'MOC-DOM-LB'!AP170</f>
        <v>0</v>
      </c>
      <c r="M170" s="22">
        <f>'MOC-DOM-LB'!AV170</f>
        <v>0</v>
      </c>
      <c r="N170" s="22">
        <f t="shared" si="71"/>
        <v>0</v>
      </c>
      <c r="P170" s="12"/>
      <c r="Q170" s="14"/>
      <c r="R170" s="3"/>
      <c r="S170" s="90" t="s">
        <v>151</v>
      </c>
      <c r="T170" s="91"/>
      <c r="U170" s="22">
        <f>'MOC-FOR-LB'!H170</f>
        <v>0</v>
      </c>
      <c r="V170" s="22">
        <f>'MOC-FOR-LB'!M170</f>
        <v>0</v>
      </c>
      <c r="W170" s="22">
        <f>'MOC-FOR-LB'!U170</f>
        <v>0</v>
      </c>
      <c r="X170" s="22">
        <f>'MOC-FOR-LB'!AI170</f>
        <v>0</v>
      </c>
      <c r="Y170" s="22">
        <f>'MOC-FOR-LB'!AJ170</f>
        <v>0</v>
      </c>
      <c r="Z170" s="22">
        <f>'MOC-FOR-LB'!AK170</f>
        <v>0</v>
      </c>
      <c r="AA170" s="22">
        <f>'MOC-FOR-LB'!AP170</f>
        <v>0</v>
      </c>
      <c r="AB170" s="22">
        <f>'MOC-FOR-LB'!AV170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90" t="s">
        <v>152</v>
      </c>
      <c r="E171" s="91"/>
      <c r="F171" s="22">
        <f>'MOC-DOM-LB'!H171</f>
        <v>0</v>
      </c>
      <c r="G171" s="22">
        <f>'MOC-DOM-LB'!M171</f>
        <v>0</v>
      </c>
      <c r="H171" s="22">
        <f>'MOC-DOM-LB'!U171</f>
        <v>0</v>
      </c>
      <c r="I171" s="22">
        <f>'MOC-DOM-LB'!AI171</f>
        <v>0</v>
      </c>
      <c r="J171" s="22">
        <f>'MOC-DOM-LB'!AJ171</f>
        <v>0</v>
      </c>
      <c r="K171" s="22">
        <f>'MOC-DOM-LB'!AK171</f>
        <v>0</v>
      </c>
      <c r="L171" s="22">
        <f>'MOC-DOM-LB'!AP171</f>
        <v>0</v>
      </c>
      <c r="M171" s="22">
        <f>'MOC-DOM-LB'!AV171</f>
        <v>0</v>
      </c>
      <c r="N171" s="22">
        <f t="shared" si="71"/>
        <v>0</v>
      </c>
      <c r="P171" s="12"/>
      <c r="Q171" s="14"/>
      <c r="R171" s="3"/>
      <c r="S171" s="90" t="s">
        <v>152</v>
      </c>
      <c r="T171" s="91"/>
      <c r="U171" s="22">
        <f>'MOC-FOR-LB'!H171</f>
        <v>0</v>
      </c>
      <c r="V171" s="22">
        <f>'MOC-FOR-LB'!M171</f>
        <v>0</v>
      </c>
      <c r="W171" s="22">
        <f>'MOC-FOR-LB'!U171</f>
        <v>0</v>
      </c>
      <c r="X171" s="22">
        <f>'MOC-FOR-LB'!AI171</f>
        <v>0</v>
      </c>
      <c r="Y171" s="22">
        <f>'MOC-FOR-LB'!AJ171</f>
        <v>0</v>
      </c>
      <c r="Z171" s="22">
        <f>'MOC-FOR-LB'!AK171</f>
        <v>0</v>
      </c>
      <c r="AA171" s="22">
        <f>'MOC-FOR-LB'!AP171</f>
        <v>0</v>
      </c>
      <c r="AB171" s="22">
        <f>'MOC-FOR-LB'!AV171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5" t="s">
        <v>153</v>
      </c>
      <c r="E172" s="106"/>
      <c r="F172" s="22">
        <f>'MOC-DOM-LB'!H172</f>
        <v>0</v>
      </c>
      <c r="G172" s="22">
        <f>'MOC-DOM-LB'!M172</f>
        <v>0</v>
      </c>
      <c r="H172" s="22">
        <f>'MOC-DOM-LB'!U172</f>
        <v>0</v>
      </c>
      <c r="I172" s="22">
        <f>'MOC-DOM-LB'!AI172</f>
        <v>0</v>
      </c>
      <c r="J172" s="22">
        <f>'MOC-DOM-LB'!AJ172</f>
        <v>0</v>
      </c>
      <c r="K172" s="22">
        <f>'MOC-DOM-LB'!AK172</f>
        <v>0</v>
      </c>
      <c r="L172" s="22">
        <f>'MOC-DOM-LB'!AP172</f>
        <v>0</v>
      </c>
      <c r="M172" s="22">
        <f>'MOC-DOM-LB'!AV172</f>
        <v>0</v>
      </c>
      <c r="N172" s="22">
        <f t="shared" si="71"/>
        <v>0</v>
      </c>
      <c r="P172" s="12"/>
      <c r="Q172" s="14"/>
      <c r="R172" s="3"/>
      <c r="S172" s="90" t="s">
        <v>153</v>
      </c>
      <c r="T172" s="91"/>
      <c r="U172" s="22">
        <f>'MOC-FOR-LB'!H172</f>
        <v>0</v>
      </c>
      <c r="V172" s="22">
        <f>'MOC-FOR-LB'!M172</f>
        <v>0</v>
      </c>
      <c r="W172" s="22">
        <f>'MOC-FOR-LB'!U172</f>
        <v>0</v>
      </c>
      <c r="X172" s="22">
        <f>'MOC-FOR-LB'!AI172</f>
        <v>0</v>
      </c>
      <c r="Y172" s="22">
        <f>'MOC-FOR-LB'!AJ172</f>
        <v>0</v>
      </c>
      <c r="Z172" s="22">
        <f>'MOC-FOR-LB'!AK172</f>
        <v>0</v>
      </c>
      <c r="AA172" s="22">
        <f>'MOC-FOR-LB'!AP172</f>
        <v>0</v>
      </c>
      <c r="AB172" s="22">
        <f>'MOC-FOR-LB'!AV172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154</v>
      </c>
      <c r="D173" s="2"/>
      <c r="E173" s="13"/>
      <c r="F173" s="22">
        <f>'MOC-DOM-LB'!H173</f>
        <v>0</v>
      </c>
      <c r="G173" s="22">
        <f>'MOC-DOM-LB'!M173</f>
        <v>0</v>
      </c>
      <c r="H173" s="22">
        <f>'MOC-DOM-LB'!U173</f>
        <v>0</v>
      </c>
      <c r="I173" s="22">
        <f>'MOC-DOM-LB'!AI173</f>
        <v>0</v>
      </c>
      <c r="J173" s="22">
        <f>'MOC-DOM-LB'!AJ173</f>
        <v>0</v>
      </c>
      <c r="K173" s="22">
        <f>'MOC-DOM-LB'!AK173</f>
        <v>0</v>
      </c>
      <c r="L173" s="22">
        <f>'MOC-DOM-LB'!AP173</f>
        <v>0</v>
      </c>
      <c r="M173" s="22">
        <f>'MOC-DOM-LB'!AV173</f>
        <v>0</v>
      </c>
      <c r="N173" s="22">
        <f t="shared" ref="N173" si="91">+N174+N182+N185</f>
        <v>0</v>
      </c>
      <c r="P173" s="12"/>
      <c r="Q173" s="1"/>
      <c r="R173" s="2" t="s">
        <v>154</v>
      </c>
      <c r="S173" s="2"/>
      <c r="T173" s="13"/>
      <c r="U173" s="22">
        <f>'MOC-FOR-LB'!H173</f>
        <v>0</v>
      </c>
      <c r="V173" s="22">
        <f>'MOC-FOR-LB'!M173</f>
        <v>0</v>
      </c>
      <c r="W173" s="22">
        <f>'MOC-FOR-LB'!U173</f>
        <v>0</v>
      </c>
      <c r="X173" s="22">
        <f>'MOC-FOR-LB'!AI173</f>
        <v>0</v>
      </c>
      <c r="Y173" s="22">
        <f>'MOC-FOR-LB'!AJ173</f>
        <v>0</v>
      </c>
      <c r="Z173" s="22">
        <f>'MOC-FOR-LB'!AK173</f>
        <v>0</v>
      </c>
      <c r="AA173" s="22">
        <f>'MOC-FOR-LB'!AP173</f>
        <v>0</v>
      </c>
      <c r="AB173" s="22">
        <f>'MOC-FOR-LB'!AV173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155</v>
      </c>
      <c r="E174" s="13"/>
      <c r="F174" s="22">
        <f>'MOC-DOM-LB'!H174</f>
        <v>0</v>
      </c>
      <c r="G174" s="22">
        <f>'MOC-DOM-LB'!M174</f>
        <v>0</v>
      </c>
      <c r="H174" s="22">
        <f>'MOC-DOM-LB'!U174</f>
        <v>0</v>
      </c>
      <c r="I174" s="22">
        <f>'MOC-DOM-LB'!AI174</f>
        <v>0</v>
      </c>
      <c r="J174" s="22">
        <f>'MOC-DOM-LB'!AJ174</f>
        <v>0</v>
      </c>
      <c r="K174" s="22">
        <f>'MOC-DOM-LB'!AK174</f>
        <v>0</v>
      </c>
      <c r="L174" s="22">
        <f>'MOC-DOM-LB'!AP174</f>
        <v>0</v>
      </c>
      <c r="M174" s="22">
        <f>'MOC-DOM-LB'!AV174</f>
        <v>0</v>
      </c>
      <c r="N174" s="22">
        <f t="shared" ref="N174" si="93">SUM(N175:N181)</f>
        <v>0</v>
      </c>
      <c r="P174" s="12"/>
      <c r="Q174" s="14"/>
      <c r="R174" s="2"/>
      <c r="S174" s="3" t="s">
        <v>155</v>
      </c>
      <c r="T174" s="13"/>
      <c r="U174" s="22">
        <f>'MOC-FOR-LB'!H174</f>
        <v>0</v>
      </c>
      <c r="V174" s="22">
        <f>'MOC-FOR-LB'!M174</f>
        <v>0</v>
      </c>
      <c r="W174" s="22">
        <f>'MOC-FOR-LB'!U174</f>
        <v>0</v>
      </c>
      <c r="X174" s="22">
        <f>'MOC-FOR-LB'!AI174</f>
        <v>0</v>
      </c>
      <c r="Y174" s="22">
        <f>'MOC-FOR-LB'!AJ174</f>
        <v>0</v>
      </c>
      <c r="Z174" s="22">
        <f>'MOC-FOR-LB'!AK174</f>
        <v>0</v>
      </c>
      <c r="AA174" s="22">
        <f>'MOC-FOR-LB'!AP174</f>
        <v>0</v>
      </c>
      <c r="AB174" s="22">
        <f>'MOC-FOR-LB'!AV174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156</v>
      </c>
      <c r="F175" s="22">
        <f>'MOC-DOM-LB'!H175</f>
        <v>0</v>
      </c>
      <c r="G175" s="22">
        <f>'MOC-DOM-LB'!M175</f>
        <v>0</v>
      </c>
      <c r="H175" s="22">
        <f>'MOC-DOM-LB'!U175</f>
        <v>0</v>
      </c>
      <c r="I175" s="22">
        <f>'MOC-DOM-LB'!AI175</f>
        <v>0</v>
      </c>
      <c r="J175" s="22">
        <f>'MOC-DOM-LB'!AJ175</f>
        <v>0</v>
      </c>
      <c r="K175" s="22">
        <f>'MOC-DOM-LB'!AK175</f>
        <v>0</v>
      </c>
      <c r="L175" s="22">
        <f>'MOC-DOM-LB'!AP175</f>
        <v>0</v>
      </c>
      <c r="M175" s="22">
        <f>'MOC-DOM-LB'!AV175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156</v>
      </c>
      <c r="U175" s="22">
        <f>'MOC-FOR-LB'!H175</f>
        <v>0</v>
      </c>
      <c r="V175" s="22">
        <f>'MOC-FOR-LB'!M175</f>
        <v>0</v>
      </c>
      <c r="W175" s="22">
        <f>'MOC-FOR-LB'!U175</f>
        <v>0</v>
      </c>
      <c r="X175" s="22">
        <f>'MOC-FOR-LB'!AI175</f>
        <v>0</v>
      </c>
      <c r="Y175" s="22">
        <f>'MOC-FOR-LB'!AJ175</f>
        <v>0</v>
      </c>
      <c r="Z175" s="22">
        <f>'MOC-FOR-LB'!AK175</f>
        <v>0</v>
      </c>
      <c r="AA175" s="22">
        <f>'MOC-FOR-LB'!AP175</f>
        <v>0</v>
      </c>
      <c r="AB175" s="22">
        <f>'MOC-FOR-LB'!AV175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157</v>
      </c>
      <c r="F176" s="22">
        <f>'MOC-DOM-LB'!H176</f>
        <v>0</v>
      </c>
      <c r="G176" s="22">
        <f>'MOC-DOM-LB'!M176</f>
        <v>0</v>
      </c>
      <c r="H176" s="22">
        <f>'MOC-DOM-LB'!U176</f>
        <v>0</v>
      </c>
      <c r="I176" s="22">
        <f>'MOC-DOM-LB'!AI176</f>
        <v>0</v>
      </c>
      <c r="J176" s="22">
        <f>'MOC-DOM-LB'!AJ176</f>
        <v>0</v>
      </c>
      <c r="K176" s="22">
        <f>'MOC-DOM-LB'!AK176</f>
        <v>0</v>
      </c>
      <c r="L176" s="22">
        <f>'MOC-DOM-LB'!AP176</f>
        <v>0</v>
      </c>
      <c r="M176" s="22">
        <f>'MOC-DOM-LB'!AV176</f>
        <v>0</v>
      </c>
      <c r="N176" s="22">
        <f t="shared" si="95"/>
        <v>0</v>
      </c>
      <c r="P176" s="12"/>
      <c r="Q176" s="1"/>
      <c r="R176" s="3"/>
      <c r="S176" s="14"/>
      <c r="T176" s="4" t="s">
        <v>157</v>
      </c>
      <c r="U176" s="22">
        <f>'MOC-FOR-LB'!H176</f>
        <v>0</v>
      </c>
      <c r="V176" s="22">
        <f>'MOC-FOR-LB'!M176</f>
        <v>0</v>
      </c>
      <c r="W176" s="22">
        <f>'MOC-FOR-LB'!U176</f>
        <v>0</v>
      </c>
      <c r="X176" s="22">
        <f>'MOC-FOR-LB'!AI176</f>
        <v>0</v>
      </c>
      <c r="Y176" s="22">
        <f>'MOC-FOR-LB'!AJ176</f>
        <v>0</v>
      </c>
      <c r="Z176" s="22">
        <f>'MOC-FOR-LB'!AK176</f>
        <v>0</v>
      </c>
      <c r="AA176" s="22">
        <f>'MOC-FOR-LB'!AP176</f>
        <v>0</v>
      </c>
      <c r="AB176" s="22">
        <f>'MOC-FOR-LB'!AV176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158</v>
      </c>
      <c r="F177" s="22">
        <f>'MOC-DOM-LB'!H177</f>
        <v>0</v>
      </c>
      <c r="G177" s="22">
        <f>'MOC-DOM-LB'!M177</f>
        <v>0</v>
      </c>
      <c r="H177" s="22">
        <f>'MOC-DOM-LB'!U177</f>
        <v>0</v>
      </c>
      <c r="I177" s="22">
        <f>'MOC-DOM-LB'!AI177</f>
        <v>0</v>
      </c>
      <c r="J177" s="22">
        <f>'MOC-DOM-LB'!AJ177</f>
        <v>0</v>
      </c>
      <c r="K177" s="22">
        <f>'MOC-DOM-LB'!AK177</f>
        <v>0</v>
      </c>
      <c r="L177" s="22">
        <f>'MOC-DOM-LB'!AP177</f>
        <v>0</v>
      </c>
      <c r="M177" s="22">
        <f>'MOC-DOM-LB'!AV177</f>
        <v>0</v>
      </c>
      <c r="N177" s="22">
        <f t="shared" si="95"/>
        <v>0</v>
      </c>
      <c r="P177" s="12"/>
      <c r="Q177" s="1"/>
      <c r="R177" s="3"/>
      <c r="S177" s="14"/>
      <c r="T177" s="4" t="s">
        <v>158</v>
      </c>
      <c r="U177" s="22">
        <f>'MOC-FOR-LB'!H177</f>
        <v>0</v>
      </c>
      <c r="V177" s="22">
        <f>'MOC-FOR-LB'!M177</f>
        <v>0</v>
      </c>
      <c r="W177" s="22">
        <f>'MOC-FOR-LB'!U177</f>
        <v>0</v>
      </c>
      <c r="X177" s="22">
        <f>'MOC-FOR-LB'!AI177</f>
        <v>0</v>
      </c>
      <c r="Y177" s="22">
        <f>'MOC-FOR-LB'!AJ177</f>
        <v>0</v>
      </c>
      <c r="Z177" s="22">
        <f>'MOC-FOR-LB'!AK177</f>
        <v>0</v>
      </c>
      <c r="AA177" s="22">
        <f>'MOC-FOR-LB'!AP177</f>
        <v>0</v>
      </c>
      <c r="AB177" s="22">
        <f>'MOC-FOR-LB'!AV177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159</v>
      </c>
      <c r="F178" s="22">
        <f>'MOC-DOM-LB'!H178</f>
        <v>0</v>
      </c>
      <c r="G178" s="22">
        <f>'MOC-DOM-LB'!M178</f>
        <v>0</v>
      </c>
      <c r="H178" s="22">
        <f>'MOC-DOM-LB'!U178</f>
        <v>0</v>
      </c>
      <c r="I178" s="22">
        <f>'MOC-DOM-LB'!AI178</f>
        <v>0</v>
      </c>
      <c r="J178" s="22">
        <f>'MOC-DOM-LB'!AJ178</f>
        <v>0</v>
      </c>
      <c r="K178" s="22">
        <f>'MOC-DOM-LB'!AK178</f>
        <v>0</v>
      </c>
      <c r="L178" s="22">
        <f>'MOC-DOM-LB'!AP178</f>
        <v>0</v>
      </c>
      <c r="M178" s="22">
        <f>'MOC-DOM-LB'!AV178</f>
        <v>0</v>
      </c>
      <c r="N178" s="22">
        <f t="shared" si="95"/>
        <v>0</v>
      </c>
      <c r="P178" s="12"/>
      <c r="Q178" s="1"/>
      <c r="R178" s="3"/>
      <c r="S178" s="14"/>
      <c r="T178" s="4" t="s">
        <v>159</v>
      </c>
      <c r="U178" s="22">
        <f>'MOC-FOR-LB'!H178</f>
        <v>0</v>
      </c>
      <c r="V178" s="22">
        <f>'MOC-FOR-LB'!M178</f>
        <v>0</v>
      </c>
      <c r="W178" s="22">
        <f>'MOC-FOR-LB'!U178</f>
        <v>0</v>
      </c>
      <c r="X178" s="22">
        <f>'MOC-FOR-LB'!AI178</f>
        <v>0</v>
      </c>
      <c r="Y178" s="22">
        <f>'MOC-FOR-LB'!AJ178</f>
        <v>0</v>
      </c>
      <c r="Z178" s="22">
        <f>'MOC-FOR-LB'!AK178</f>
        <v>0</v>
      </c>
      <c r="AA178" s="22">
        <f>'MOC-FOR-LB'!AP178</f>
        <v>0</v>
      </c>
      <c r="AB178" s="22">
        <f>'MOC-FOR-LB'!AV178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160</v>
      </c>
      <c r="F179" s="22">
        <f>'MOC-DOM-LB'!H179</f>
        <v>0</v>
      </c>
      <c r="G179" s="22">
        <f>'MOC-DOM-LB'!M179</f>
        <v>0</v>
      </c>
      <c r="H179" s="22">
        <f>'MOC-DOM-LB'!U179</f>
        <v>0</v>
      </c>
      <c r="I179" s="22">
        <f>'MOC-DOM-LB'!AI179</f>
        <v>0</v>
      </c>
      <c r="J179" s="22">
        <f>'MOC-DOM-LB'!AJ179</f>
        <v>0</v>
      </c>
      <c r="K179" s="22">
        <f>'MOC-DOM-LB'!AK179</f>
        <v>0</v>
      </c>
      <c r="L179" s="22">
        <f>'MOC-DOM-LB'!AP179</f>
        <v>0</v>
      </c>
      <c r="M179" s="22">
        <f>'MOC-DOM-LB'!AV179</f>
        <v>0</v>
      </c>
      <c r="N179" s="22">
        <f t="shared" si="95"/>
        <v>0</v>
      </c>
      <c r="P179" s="12"/>
      <c r="Q179" s="1"/>
      <c r="R179" s="3"/>
      <c r="S179" s="14"/>
      <c r="T179" s="4" t="s">
        <v>160</v>
      </c>
      <c r="U179" s="22">
        <f>'MOC-FOR-LB'!H179</f>
        <v>0</v>
      </c>
      <c r="V179" s="22">
        <f>'MOC-FOR-LB'!M179</f>
        <v>0</v>
      </c>
      <c r="W179" s="22">
        <f>'MOC-FOR-LB'!U179</f>
        <v>0</v>
      </c>
      <c r="X179" s="22">
        <f>'MOC-FOR-LB'!AI179</f>
        <v>0</v>
      </c>
      <c r="Y179" s="22">
        <f>'MOC-FOR-LB'!AJ179</f>
        <v>0</v>
      </c>
      <c r="Z179" s="22">
        <f>'MOC-FOR-LB'!AK179</f>
        <v>0</v>
      </c>
      <c r="AA179" s="22">
        <f>'MOC-FOR-LB'!AP179</f>
        <v>0</v>
      </c>
      <c r="AB179" s="22">
        <f>'MOC-FOR-LB'!AV179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161</v>
      </c>
      <c r="F180" s="22">
        <f>'MOC-DOM-LB'!H180</f>
        <v>0</v>
      </c>
      <c r="G180" s="22">
        <f>'MOC-DOM-LB'!M180</f>
        <v>0</v>
      </c>
      <c r="H180" s="22">
        <f>'MOC-DOM-LB'!U180</f>
        <v>0</v>
      </c>
      <c r="I180" s="22">
        <f>'MOC-DOM-LB'!AI180</f>
        <v>0</v>
      </c>
      <c r="J180" s="22">
        <f>'MOC-DOM-LB'!AJ180</f>
        <v>0</v>
      </c>
      <c r="K180" s="22">
        <f>'MOC-DOM-LB'!AK180</f>
        <v>0</v>
      </c>
      <c r="L180" s="22">
        <f>'MOC-DOM-LB'!AP180</f>
        <v>0</v>
      </c>
      <c r="M180" s="22">
        <f>'MOC-DOM-LB'!AV180</f>
        <v>0</v>
      </c>
      <c r="N180" s="22">
        <f t="shared" si="95"/>
        <v>0</v>
      </c>
      <c r="P180" s="12"/>
      <c r="Q180" s="1"/>
      <c r="R180" s="3"/>
      <c r="S180" s="14"/>
      <c r="T180" s="4" t="s">
        <v>161</v>
      </c>
      <c r="U180" s="22">
        <f>'MOC-FOR-LB'!H180</f>
        <v>0</v>
      </c>
      <c r="V180" s="22">
        <f>'MOC-FOR-LB'!M180</f>
        <v>0</v>
      </c>
      <c r="W180" s="22">
        <f>'MOC-FOR-LB'!U180</f>
        <v>0</v>
      </c>
      <c r="X180" s="22">
        <f>'MOC-FOR-LB'!AI180</f>
        <v>0</v>
      </c>
      <c r="Y180" s="22">
        <f>'MOC-FOR-LB'!AJ180</f>
        <v>0</v>
      </c>
      <c r="Z180" s="22">
        <f>'MOC-FOR-LB'!AK180</f>
        <v>0</v>
      </c>
      <c r="AA180" s="22">
        <f>'MOC-FOR-LB'!AP180</f>
        <v>0</v>
      </c>
      <c r="AB180" s="22">
        <f>'MOC-FOR-LB'!AV180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162</v>
      </c>
      <c r="F181" s="22">
        <f>'MOC-DOM-LB'!H181</f>
        <v>0</v>
      </c>
      <c r="G181" s="22">
        <f>'MOC-DOM-LB'!M181</f>
        <v>0</v>
      </c>
      <c r="H181" s="22">
        <f>'MOC-DOM-LB'!U181</f>
        <v>0</v>
      </c>
      <c r="I181" s="22">
        <f>'MOC-DOM-LB'!AI181</f>
        <v>0</v>
      </c>
      <c r="J181" s="22">
        <f>'MOC-DOM-LB'!AJ181</f>
        <v>0</v>
      </c>
      <c r="K181" s="22">
        <f>'MOC-DOM-LB'!AK181</f>
        <v>0</v>
      </c>
      <c r="L181" s="22">
        <f>'MOC-DOM-LB'!AP181</f>
        <v>0</v>
      </c>
      <c r="M181" s="22">
        <f>'MOC-DOM-LB'!AV181</f>
        <v>0</v>
      </c>
      <c r="N181" s="22">
        <f t="shared" si="95"/>
        <v>0</v>
      </c>
      <c r="P181" s="12"/>
      <c r="Q181" s="1"/>
      <c r="R181" s="3"/>
      <c r="S181" s="14"/>
      <c r="T181" s="4" t="s">
        <v>162</v>
      </c>
      <c r="U181" s="22">
        <f>'MOC-FOR-LB'!H181</f>
        <v>0</v>
      </c>
      <c r="V181" s="22">
        <f>'MOC-FOR-LB'!M181</f>
        <v>0</v>
      </c>
      <c r="W181" s="22">
        <f>'MOC-FOR-LB'!U181</f>
        <v>0</v>
      </c>
      <c r="X181" s="22">
        <f>'MOC-FOR-LB'!AI181</f>
        <v>0</v>
      </c>
      <c r="Y181" s="22">
        <f>'MOC-FOR-LB'!AJ181</f>
        <v>0</v>
      </c>
      <c r="Z181" s="22">
        <f>'MOC-FOR-LB'!AK181</f>
        <v>0</v>
      </c>
      <c r="AA181" s="22">
        <f>'MOC-FOR-LB'!AP181</f>
        <v>0</v>
      </c>
      <c r="AB181" s="22">
        <f>'MOC-FOR-LB'!AV181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163</v>
      </c>
      <c r="E182" s="4"/>
      <c r="F182" s="22">
        <f>'MOC-DOM-LB'!H182</f>
        <v>0</v>
      </c>
      <c r="G182" s="22">
        <f>'MOC-DOM-LB'!M182</f>
        <v>0</v>
      </c>
      <c r="H182" s="22">
        <f>'MOC-DOM-LB'!U182</f>
        <v>0</v>
      </c>
      <c r="I182" s="22">
        <f>'MOC-DOM-LB'!AI182</f>
        <v>0</v>
      </c>
      <c r="J182" s="22">
        <f>'MOC-DOM-LB'!AJ182</f>
        <v>0</v>
      </c>
      <c r="K182" s="22">
        <f>'MOC-DOM-LB'!AK182</f>
        <v>0</v>
      </c>
      <c r="L182" s="22">
        <f>'MOC-DOM-LB'!AP182</f>
        <v>0</v>
      </c>
      <c r="M182" s="22">
        <f>'MOC-DOM-LB'!AV182</f>
        <v>0</v>
      </c>
      <c r="N182" s="22">
        <f t="shared" ref="N182" si="97">+N183+N184</f>
        <v>0</v>
      </c>
      <c r="P182" s="12"/>
      <c r="Q182" s="14"/>
      <c r="R182" s="3"/>
      <c r="S182" s="3" t="s">
        <v>163</v>
      </c>
      <c r="T182" s="4"/>
      <c r="U182" s="22">
        <f>'MOC-FOR-LB'!H182</f>
        <v>0</v>
      </c>
      <c r="V182" s="22">
        <f>'MOC-FOR-LB'!M182</f>
        <v>0</v>
      </c>
      <c r="W182" s="22">
        <f>'MOC-FOR-LB'!U182</f>
        <v>0</v>
      </c>
      <c r="X182" s="22">
        <f>'MOC-FOR-LB'!AI182</f>
        <v>0</v>
      </c>
      <c r="Y182" s="22">
        <f>'MOC-FOR-LB'!AJ182</f>
        <v>0</v>
      </c>
      <c r="Z182" s="22">
        <f>'MOC-FOR-LB'!AK182</f>
        <v>0</v>
      </c>
      <c r="AA182" s="22">
        <f>'MOC-FOR-LB'!AP182</f>
        <v>0</v>
      </c>
      <c r="AB182" s="22">
        <f>'MOC-FOR-LB'!AV182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164</v>
      </c>
      <c r="F183" s="22">
        <f>'MOC-DOM-LB'!H183</f>
        <v>0</v>
      </c>
      <c r="G183" s="22">
        <f>'MOC-DOM-LB'!M183</f>
        <v>0</v>
      </c>
      <c r="H183" s="22">
        <f>'MOC-DOM-LB'!U183</f>
        <v>0</v>
      </c>
      <c r="I183" s="22">
        <f>'MOC-DOM-LB'!AI183</f>
        <v>0</v>
      </c>
      <c r="J183" s="22">
        <f>'MOC-DOM-LB'!AJ183</f>
        <v>0</v>
      </c>
      <c r="K183" s="22">
        <f>'MOC-DOM-LB'!AK183</f>
        <v>0</v>
      </c>
      <c r="L183" s="22">
        <f>'MOC-DOM-LB'!AP183</f>
        <v>0</v>
      </c>
      <c r="M183" s="22">
        <f>'MOC-DOM-LB'!AV183</f>
        <v>0</v>
      </c>
      <c r="N183" s="22">
        <f t="shared" si="95"/>
        <v>0</v>
      </c>
      <c r="P183" s="12"/>
      <c r="Q183" s="1"/>
      <c r="R183" s="3"/>
      <c r="S183" s="14"/>
      <c r="T183" s="4" t="s">
        <v>164</v>
      </c>
      <c r="U183" s="22">
        <f>'MOC-FOR-LB'!H183</f>
        <v>0</v>
      </c>
      <c r="V183" s="22">
        <f>'MOC-FOR-LB'!M183</f>
        <v>0</v>
      </c>
      <c r="W183" s="22">
        <f>'MOC-FOR-LB'!U183</f>
        <v>0</v>
      </c>
      <c r="X183" s="22">
        <f>'MOC-FOR-LB'!AI183</f>
        <v>0</v>
      </c>
      <c r="Y183" s="22">
        <f>'MOC-FOR-LB'!AJ183</f>
        <v>0</v>
      </c>
      <c r="Z183" s="22">
        <f>'MOC-FOR-LB'!AK183</f>
        <v>0</v>
      </c>
      <c r="AA183" s="22">
        <f>'MOC-FOR-LB'!AP183</f>
        <v>0</v>
      </c>
      <c r="AB183" s="22">
        <f>'MOC-FOR-LB'!AV183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165</v>
      </c>
      <c r="F184" s="22">
        <f>'MOC-DOM-LB'!H184</f>
        <v>0</v>
      </c>
      <c r="G184" s="22">
        <f>'MOC-DOM-LB'!M184</f>
        <v>0</v>
      </c>
      <c r="H184" s="22">
        <f>'MOC-DOM-LB'!U184</f>
        <v>0</v>
      </c>
      <c r="I184" s="22">
        <f>'MOC-DOM-LB'!AI184</f>
        <v>0</v>
      </c>
      <c r="J184" s="22">
        <f>'MOC-DOM-LB'!AJ184</f>
        <v>0</v>
      </c>
      <c r="K184" s="22">
        <f>'MOC-DOM-LB'!AK184</f>
        <v>0</v>
      </c>
      <c r="L184" s="22">
        <f>'MOC-DOM-LB'!AP184</f>
        <v>0</v>
      </c>
      <c r="M184" s="22">
        <f>'MOC-DOM-LB'!AV184</f>
        <v>0</v>
      </c>
      <c r="N184" s="22">
        <f t="shared" si="95"/>
        <v>0</v>
      </c>
      <c r="P184" s="12"/>
      <c r="Q184" s="1"/>
      <c r="R184" s="3"/>
      <c r="S184" s="14"/>
      <c r="T184" s="4" t="s">
        <v>165</v>
      </c>
      <c r="U184" s="22">
        <f>'MOC-FOR-LB'!H184</f>
        <v>0</v>
      </c>
      <c r="V184" s="22">
        <f>'MOC-FOR-LB'!M184</f>
        <v>0</v>
      </c>
      <c r="W184" s="22">
        <f>'MOC-FOR-LB'!U184</f>
        <v>0</v>
      </c>
      <c r="X184" s="22">
        <f>'MOC-FOR-LB'!AI184</f>
        <v>0</v>
      </c>
      <c r="Y184" s="22">
        <f>'MOC-FOR-LB'!AJ184</f>
        <v>0</v>
      </c>
      <c r="Z184" s="22">
        <f>'MOC-FOR-LB'!AK184</f>
        <v>0</v>
      </c>
      <c r="AA184" s="22">
        <f>'MOC-FOR-LB'!AP184</f>
        <v>0</v>
      </c>
      <c r="AB184" s="22">
        <f>'MOC-FOR-LB'!AV184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35</v>
      </c>
      <c r="E185" s="13"/>
      <c r="F185" s="22">
        <f>'MOC-DOM-LB'!H185</f>
        <v>0</v>
      </c>
      <c r="G185" s="22">
        <f>'MOC-DOM-LB'!M185</f>
        <v>0</v>
      </c>
      <c r="H185" s="22">
        <f>'MOC-DOM-LB'!U185</f>
        <v>0</v>
      </c>
      <c r="I185" s="22">
        <f>'MOC-DOM-LB'!AI185</f>
        <v>0</v>
      </c>
      <c r="J185" s="22">
        <f>'MOC-DOM-LB'!AJ185</f>
        <v>0</v>
      </c>
      <c r="K185" s="22">
        <f>'MOC-DOM-LB'!AK185</f>
        <v>0</v>
      </c>
      <c r="L185" s="22">
        <f>'MOC-DOM-LB'!AP185</f>
        <v>0</v>
      </c>
      <c r="M185" s="22">
        <f>'MOC-DOM-LB'!AV185</f>
        <v>0</v>
      </c>
      <c r="N185" s="22">
        <f t="shared" si="95"/>
        <v>0</v>
      </c>
      <c r="P185" s="12"/>
      <c r="Q185" s="14"/>
      <c r="R185" s="3"/>
      <c r="S185" s="3" t="s">
        <v>35</v>
      </c>
      <c r="T185" s="13"/>
      <c r="U185" s="22">
        <f>'MOC-FOR-LB'!H185</f>
        <v>0</v>
      </c>
      <c r="V185" s="22">
        <f>'MOC-FOR-LB'!M185</f>
        <v>0</v>
      </c>
      <c r="W185" s="22">
        <f>'MOC-FOR-LB'!U185</f>
        <v>0</v>
      </c>
      <c r="X185" s="22">
        <f>'MOC-FOR-LB'!AI185</f>
        <v>0</v>
      </c>
      <c r="Y185" s="22">
        <f>'MOC-FOR-LB'!AJ185</f>
        <v>0</v>
      </c>
      <c r="Z185" s="22">
        <f>'MOC-FOR-LB'!AK185</f>
        <v>0</v>
      </c>
      <c r="AA185" s="22">
        <f>'MOC-FOR-LB'!AP185</f>
        <v>0</v>
      </c>
      <c r="AB185" s="22">
        <f>'MOC-FOR-LB'!AV185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166</v>
      </c>
      <c r="D186" s="2"/>
      <c r="E186" s="13"/>
      <c r="F186" s="22">
        <f>'MOC-DOM-LB'!H186</f>
        <v>0</v>
      </c>
      <c r="G186" s="22">
        <f>'MOC-DOM-LB'!M186</f>
        <v>0</v>
      </c>
      <c r="H186" s="22">
        <f>'MOC-DOM-LB'!U186</f>
        <v>0</v>
      </c>
      <c r="I186" s="22">
        <f>'MOC-DOM-LB'!AI186</f>
        <v>0</v>
      </c>
      <c r="J186" s="22">
        <f>'MOC-DOM-LB'!AJ186</f>
        <v>0</v>
      </c>
      <c r="K186" s="22">
        <f>'MOC-DOM-LB'!AK186</f>
        <v>0</v>
      </c>
      <c r="L186" s="22">
        <f>'MOC-DOM-LB'!AP186</f>
        <v>0</v>
      </c>
      <c r="M186" s="22">
        <f>'MOC-DOM-LB'!AV186</f>
        <v>0</v>
      </c>
      <c r="N186" s="22">
        <f t="shared" ref="N186" si="100">SUM(N187:N191)</f>
        <v>0</v>
      </c>
      <c r="P186" s="12"/>
      <c r="Q186" s="1"/>
      <c r="R186" s="2" t="s">
        <v>166</v>
      </c>
      <c r="S186" s="2"/>
      <c r="T186" s="13"/>
      <c r="U186" s="22">
        <f>'MOC-FOR-LB'!H186</f>
        <v>0</v>
      </c>
      <c r="V186" s="22">
        <f>'MOC-FOR-LB'!M186</f>
        <v>0</v>
      </c>
      <c r="W186" s="22">
        <f>'MOC-FOR-LB'!U186</f>
        <v>0</v>
      </c>
      <c r="X186" s="22">
        <f>'MOC-FOR-LB'!AI186</f>
        <v>0</v>
      </c>
      <c r="Y186" s="22">
        <f>'MOC-FOR-LB'!AJ186</f>
        <v>0</v>
      </c>
      <c r="Z186" s="22">
        <f>'MOC-FOR-LB'!AK186</f>
        <v>0</v>
      </c>
      <c r="AA186" s="22">
        <f>'MOC-FOR-LB'!AP186</f>
        <v>0</v>
      </c>
      <c r="AB186" s="22">
        <f>'MOC-FOR-LB'!AV186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167</v>
      </c>
      <c r="E187" s="13"/>
      <c r="F187" s="22">
        <f>'MOC-DOM-LB'!H187</f>
        <v>0</v>
      </c>
      <c r="G187" s="22">
        <f>'MOC-DOM-LB'!M187</f>
        <v>0</v>
      </c>
      <c r="H187" s="22">
        <f>'MOC-DOM-LB'!U187</f>
        <v>0</v>
      </c>
      <c r="I187" s="22">
        <f>'MOC-DOM-LB'!AI187</f>
        <v>0</v>
      </c>
      <c r="J187" s="22">
        <f>'MOC-DOM-LB'!AJ187</f>
        <v>0</v>
      </c>
      <c r="K187" s="22">
        <f>'MOC-DOM-LB'!AK187</f>
        <v>0</v>
      </c>
      <c r="L187" s="22">
        <f>'MOC-DOM-LB'!AP187</f>
        <v>0</v>
      </c>
      <c r="M187" s="22">
        <f>'MOC-DOM-LB'!AV187</f>
        <v>0</v>
      </c>
      <c r="N187" s="22">
        <f t="shared" si="95"/>
        <v>0</v>
      </c>
      <c r="P187" s="12"/>
      <c r="Q187" s="14"/>
      <c r="R187" s="3"/>
      <c r="S187" s="3" t="s">
        <v>167</v>
      </c>
      <c r="T187" s="13"/>
      <c r="U187" s="22">
        <f>'MOC-FOR-LB'!H187</f>
        <v>0</v>
      </c>
      <c r="V187" s="22">
        <f>'MOC-FOR-LB'!M187</f>
        <v>0</v>
      </c>
      <c r="W187" s="22">
        <f>'MOC-FOR-LB'!U187</f>
        <v>0</v>
      </c>
      <c r="X187" s="22">
        <f>'MOC-FOR-LB'!AI187</f>
        <v>0</v>
      </c>
      <c r="Y187" s="22">
        <f>'MOC-FOR-LB'!AJ187</f>
        <v>0</v>
      </c>
      <c r="Z187" s="22">
        <f>'MOC-FOR-LB'!AK187</f>
        <v>0</v>
      </c>
      <c r="AA187" s="22">
        <f>'MOC-FOR-LB'!AP187</f>
        <v>0</v>
      </c>
      <c r="AB187" s="22">
        <f>'MOC-FOR-LB'!AV187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100" t="s">
        <v>168</v>
      </c>
      <c r="E188" s="101"/>
      <c r="F188" s="22">
        <f>'MOC-DOM-LB'!H188</f>
        <v>0</v>
      </c>
      <c r="G188" s="22">
        <f>'MOC-DOM-LB'!M188</f>
        <v>0</v>
      </c>
      <c r="H188" s="22">
        <f>'MOC-DOM-LB'!U188</f>
        <v>0</v>
      </c>
      <c r="I188" s="22">
        <f>'MOC-DOM-LB'!AI188</f>
        <v>0</v>
      </c>
      <c r="J188" s="22">
        <f>'MOC-DOM-LB'!AJ188</f>
        <v>0</v>
      </c>
      <c r="K188" s="22">
        <f>'MOC-DOM-LB'!AK188</f>
        <v>0</v>
      </c>
      <c r="L188" s="22">
        <f>'MOC-DOM-LB'!AP188</f>
        <v>0</v>
      </c>
      <c r="M188" s="22">
        <f>'MOC-DOM-LB'!AV188</f>
        <v>0</v>
      </c>
      <c r="N188" s="22">
        <f t="shared" si="95"/>
        <v>0</v>
      </c>
      <c r="P188" s="12"/>
      <c r="Q188" s="14"/>
      <c r="R188" s="3"/>
      <c r="S188" s="100" t="s">
        <v>168</v>
      </c>
      <c r="T188" s="101"/>
      <c r="U188" s="22">
        <f>'MOC-FOR-LB'!H188</f>
        <v>0</v>
      </c>
      <c r="V188" s="22">
        <f>'MOC-FOR-LB'!M188</f>
        <v>0</v>
      </c>
      <c r="W188" s="22">
        <f>'MOC-FOR-LB'!U188</f>
        <v>0</v>
      </c>
      <c r="X188" s="22">
        <f>'MOC-FOR-LB'!AI188</f>
        <v>0</v>
      </c>
      <c r="Y188" s="22">
        <f>'MOC-FOR-LB'!AJ188</f>
        <v>0</v>
      </c>
      <c r="Z188" s="22">
        <f>'MOC-FOR-LB'!AK188</f>
        <v>0</v>
      </c>
      <c r="AA188" s="22">
        <f>'MOC-FOR-LB'!AP188</f>
        <v>0</v>
      </c>
      <c r="AB188" s="22">
        <f>'MOC-FOR-LB'!AV188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169</v>
      </c>
      <c r="E189" s="13"/>
      <c r="F189" s="22">
        <f>'MOC-DOM-LB'!H189</f>
        <v>0</v>
      </c>
      <c r="G189" s="22">
        <f>'MOC-DOM-LB'!M189</f>
        <v>0</v>
      </c>
      <c r="H189" s="22">
        <f>'MOC-DOM-LB'!U189</f>
        <v>0</v>
      </c>
      <c r="I189" s="22">
        <f>'MOC-DOM-LB'!AI189</f>
        <v>0</v>
      </c>
      <c r="J189" s="22">
        <f>'MOC-DOM-LB'!AJ189</f>
        <v>0</v>
      </c>
      <c r="K189" s="22">
        <f>'MOC-DOM-LB'!AK189</f>
        <v>0</v>
      </c>
      <c r="L189" s="22">
        <f>'MOC-DOM-LB'!AP189</f>
        <v>0</v>
      </c>
      <c r="M189" s="22">
        <f>'MOC-DOM-LB'!AV189</f>
        <v>0</v>
      </c>
      <c r="N189" s="22">
        <f t="shared" si="95"/>
        <v>0</v>
      </c>
      <c r="P189" s="12"/>
      <c r="Q189" s="14"/>
      <c r="R189" s="3"/>
      <c r="S189" s="3" t="s">
        <v>169</v>
      </c>
      <c r="T189" s="13"/>
      <c r="U189" s="22">
        <f>'MOC-FOR-LB'!H189</f>
        <v>0</v>
      </c>
      <c r="V189" s="22">
        <f>'MOC-FOR-LB'!M189</f>
        <v>0</v>
      </c>
      <c r="W189" s="22">
        <f>'MOC-FOR-LB'!U189</f>
        <v>0</v>
      </c>
      <c r="X189" s="22">
        <f>'MOC-FOR-LB'!AI189</f>
        <v>0</v>
      </c>
      <c r="Y189" s="22">
        <f>'MOC-FOR-LB'!AJ189</f>
        <v>0</v>
      </c>
      <c r="Z189" s="22">
        <f>'MOC-FOR-LB'!AK189</f>
        <v>0</v>
      </c>
      <c r="AA189" s="22">
        <f>'MOC-FOR-LB'!AP189</f>
        <v>0</v>
      </c>
      <c r="AB189" s="22">
        <f>'MOC-FOR-LB'!AV189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100" t="s">
        <v>170</v>
      </c>
      <c r="E190" s="101"/>
      <c r="F190" s="22">
        <f>'MOC-DOM-LB'!H190</f>
        <v>0</v>
      </c>
      <c r="G190" s="22">
        <f>'MOC-DOM-LB'!M190</f>
        <v>0</v>
      </c>
      <c r="H190" s="22">
        <f>'MOC-DOM-LB'!U190</f>
        <v>0</v>
      </c>
      <c r="I190" s="22">
        <f>'MOC-DOM-LB'!AI190</f>
        <v>0</v>
      </c>
      <c r="J190" s="22">
        <f>'MOC-DOM-LB'!AJ190</f>
        <v>0</v>
      </c>
      <c r="K190" s="22">
        <f>'MOC-DOM-LB'!AK190</f>
        <v>0</v>
      </c>
      <c r="L190" s="22">
        <f>'MOC-DOM-LB'!AP190</f>
        <v>0</v>
      </c>
      <c r="M190" s="22">
        <f>'MOC-DOM-LB'!AV190</f>
        <v>0</v>
      </c>
      <c r="N190" s="22">
        <f t="shared" si="95"/>
        <v>0</v>
      </c>
      <c r="P190" s="12"/>
      <c r="Q190" s="14"/>
      <c r="R190" s="3"/>
      <c r="S190" s="100" t="s">
        <v>170</v>
      </c>
      <c r="T190" s="101"/>
      <c r="U190" s="22">
        <f>'MOC-FOR-LB'!H190</f>
        <v>0</v>
      </c>
      <c r="V190" s="22">
        <f>'MOC-FOR-LB'!M190</f>
        <v>0</v>
      </c>
      <c r="W190" s="22">
        <f>'MOC-FOR-LB'!U190</f>
        <v>0</v>
      </c>
      <c r="X190" s="22">
        <f>'MOC-FOR-LB'!AI190</f>
        <v>0</v>
      </c>
      <c r="Y190" s="22">
        <f>'MOC-FOR-LB'!AJ190</f>
        <v>0</v>
      </c>
      <c r="Z190" s="22">
        <f>'MOC-FOR-LB'!AK190</f>
        <v>0</v>
      </c>
      <c r="AA190" s="22">
        <f>'MOC-FOR-LB'!AP190</f>
        <v>0</v>
      </c>
      <c r="AB190" s="22">
        <f>'MOC-FOR-LB'!AV190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171</v>
      </c>
      <c r="E191" s="13"/>
      <c r="F191" s="22">
        <f>'MOC-DOM-LB'!H191</f>
        <v>0</v>
      </c>
      <c r="G191" s="22">
        <f>'MOC-DOM-LB'!M191</f>
        <v>0</v>
      </c>
      <c r="H191" s="22">
        <f>'MOC-DOM-LB'!U191</f>
        <v>0</v>
      </c>
      <c r="I191" s="22">
        <f>'MOC-DOM-LB'!AI191</f>
        <v>0</v>
      </c>
      <c r="J191" s="22">
        <f>'MOC-DOM-LB'!AJ191</f>
        <v>0</v>
      </c>
      <c r="K191" s="22">
        <f>'MOC-DOM-LB'!AK191</f>
        <v>0</v>
      </c>
      <c r="L191" s="22">
        <f>'MOC-DOM-LB'!AP191</f>
        <v>0</v>
      </c>
      <c r="M191" s="22">
        <f>'MOC-DOM-LB'!AV191</f>
        <v>0</v>
      </c>
      <c r="N191" s="22">
        <f t="shared" si="95"/>
        <v>0</v>
      </c>
      <c r="P191" s="12"/>
      <c r="Q191" s="14"/>
      <c r="R191" s="3"/>
      <c r="S191" s="3" t="s">
        <v>171</v>
      </c>
      <c r="T191" s="13"/>
      <c r="U191" s="22">
        <f>'MOC-FOR-LB'!H191</f>
        <v>0</v>
      </c>
      <c r="V191" s="22">
        <f>'MOC-FOR-LB'!M191</f>
        <v>0</v>
      </c>
      <c r="W191" s="22">
        <f>'MOC-FOR-LB'!U191</f>
        <v>0</v>
      </c>
      <c r="X191" s="22">
        <f>'MOC-FOR-LB'!AI191</f>
        <v>0</v>
      </c>
      <c r="Y191" s="22">
        <f>'MOC-FOR-LB'!AJ191</f>
        <v>0</v>
      </c>
      <c r="Z191" s="22">
        <f>'MOC-FOR-LB'!AK191</f>
        <v>0</v>
      </c>
      <c r="AA191" s="22">
        <f>'MOC-FOR-LB'!AP191</f>
        <v>0</v>
      </c>
      <c r="AB191" s="22">
        <f>'MOC-FOR-LB'!AV191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172</v>
      </c>
      <c r="D192" s="2"/>
      <c r="E192" s="13"/>
      <c r="F192" s="22">
        <f>'MOC-DOM-LB'!H192</f>
        <v>0</v>
      </c>
      <c r="G192" s="22">
        <f>'MOC-DOM-LB'!M192</f>
        <v>0</v>
      </c>
      <c r="H192" s="22">
        <f>'MOC-DOM-LB'!U192</f>
        <v>0</v>
      </c>
      <c r="I192" s="22">
        <f>'MOC-DOM-LB'!AI192</f>
        <v>0</v>
      </c>
      <c r="J192" s="22">
        <f>'MOC-DOM-LB'!AJ192</f>
        <v>0</v>
      </c>
      <c r="K192" s="22">
        <f>'MOC-DOM-LB'!AK192</f>
        <v>0</v>
      </c>
      <c r="L192" s="22">
        <f>'MOC-DOM-LB'!AP192</f>
        <v>0</v>
      </c>
      <c r="M192" s="22">
        <f>'MOC-DOM-LB'!AV192</f>
        <v>0</v>
      </c>
      <c r="N192" s="22">
        <f t="shared" ref="N192" si="103">SUM(N193:N195)</f>
        <v>0</v>
      </c>
      <c r="P192" s="12"/>
      <c r="Q192" s="1"/>
      <c r="R192" s="2" t="s">
        <v>172</v>
      </c>
      <c r="S192" s="2"/>
      <c r="T192" s="13"/>
      <c r="U192" s="22">
        <f>'MOC-FOR-LB'!H192</f>
        <v>0</v>
      </c>
      <c r="V192" s="22">
        <f>'MOC-FOR-LB'!M192</f>
        <v>0</v>
      </c>
      <c r="W192" s="22">
        <f>'MOC-FOR-LB'!U192</f>
        <v>0</v>
      </c>
      <c r="X192" s="22">
        <f>'MOC-FOR-LB'!AI192</f>
        <v>0</v>
      </c>
      <c r="Y192" s="22">
        <f>'MOC-FOR-LB'!AJ192</f>
        <v>0</v>
      </c>
      <c r="Z192" s="22">
        <f>'MOC-FOR-LB'!AK192</f>
        <v>0</v>
      </c>
      <c r="AA192" s="22">
        <f>'MOC-FOR-LB'!AP192</f>
        <v>0</v>
      </c>
      <c r="AB192" s="22">
        <f>'MOC-FOR-LB'!AV192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173</v>
      </c>
      <c r="E193" s="13"/>
      <c r="F193" s="22">
        <f>'MOC-DOM-LB'!H193</f>
        <v>0</v>
      </c>
      <c r="G193" s="22">
        <f>'MOC-DOM-LB'!M193</f>
        <v>0</v>
      </c>
      <c r="H193" s="22">
        <f>'MOC-DOM-LB'!U193</f>
        <v>0</v>
      </c>
      <c r="I193" s="22">
        <f>'MOC-DOM-LB'!AI193</f>
        <v>0</v>
      </c>
      <c r="J193" s="22">
        <f>'MOC-DOM-LB'!AJ193</f>
        <v>0</v>
      </c>
      <c r="K193" s="22">
        <f>'MOC-DOM-LB'!AK193</f>
        <v>0</v>
      </c>
      <c r="L193" s="22">
        <f>'MOC-DOM-LB'!AP193</f>
        <v>0</v>
      </c>
      <c r="M193" s="22">
        <f>'MOC-DOM-LB'!AV193</f>
        <v>0</v>
      </c>
      <c r="N193" s="22">
        <f t="shared" si="95"/>
        <v>0</v>
      </c>
      <c r="P193" s="12"/>
      <c r="Q193" s="14"/>
      <c r="R193" s="3"/>
      <c r="S193" s="3" t="s">
        <v>173</v>
      </c>
      <c r="T193" s="13"/>
      <c r="U193" s="22">
        <f>'MOC-FOR-LB'!H193</f>
        <v>0</v>
      </c>
      <c r="V193" s="22">
        <f>'MOC-FOR-LB'!M193</f>
        <v>0</v>
      </c>
      <c r="W193" s="22">
        <f>'MOC-FOR-LB'!U193</f>
        <v>0</v>
      </c>
      <c r="X193" s="22">
        <f>'MOC-FOR-LB'!AI193</f>
        <v>0</v>
      </c>
      <c r="Y193" s="22">
        <f>'MOC-FOR-LB'!AJ193</f>
        <v>0</v>
      </c>
      <c r="Z193" s="22">
        <f>'MOC-FOR-LB'!AK193</f>
        <v>0</v>
      </c>
      <c r="AA193" s="22">
        <f>'MOC-FOR-LB'!AP193</f>
        <v>0</v>
      </c>
      <c r="AB193" s="22">
        <f>'MOC-FOR-LB'!AV193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174</v>
      </c>
      <c r="E194" s="13"/>
      <c r="F194" s="22">
        <f>'MOC-DOM-LB'!H194</f>
        <v>0</v>
      </c>
      <c r="G194" s="22">
        <f>'MOC-DOM-LB'!M194</f>
        <v>0</v>
      </c>
      <c r="H194" s="22">
        <f>'MOC-DOM-LB'!U194</f>
        <v>0</v>
      </c>
      <c r="I194" s="22">
        <f>'MOC-DOM-LB'!AI194</f>
        <v>0</v>
      </c>
      <c r="J194" s="22">
        <f>'MOC-DOM-LB'!AJ194</f>
        <v>0</v>
      </c>
      <c r="K194" s="22">
        <f>'MOC-DOM-LB'!AK194</f>
        <v>0</v>
      </c>
      <c r="L194" s="22">
        <f>'MOC-DOM-LB'!AP194</f>
        <v>0</v>
      </c>
      <c r="M194" s="22">
        <f>'MOC-DOM-LB'!AV194</f>
        <v>0</v>
      </c>
      <c r="N194" s="22">
        <f t="shared" si="95"/>
        <v>0</v>
      </c>
      <c r="P194" s="12"/>
      <c r="Q194" s="14"/>
      <c r="R194" s="3"/>
      <c r="S194" s="3" t="s">
        <v>174</v>
      </c>
      <c r="T194" s="13"/>
      <c r="U194" s="22">
        <f>'MOC-FOR-LB'!H194</f>
        <v>0</v>
      </c>
      <c r="V194" s="22">
        <f>'MOC-FOR-LB'!M194</f>
        <v>0</v>
      </c>
      <c r="W194" s="22">
        <f>'MOC-FOR-LB'!U194</f>
        <v>0</v>
      </c>
      <c r="X194" s="22">
        <f>'MOC-FOR-LB'!AI194</f>
        <v>0</v>
      </c>
      <c r="Y194" s="22">
        <f>'MOC-FOR-LB'!AJ194</f>
        <v>0</v>
      </c>
      <c r="Z194" s="22">
        <f>'MOC-FOR-LB'!AK194</f>
        <v>0</v>
      </c>
      <c r="AA194" s="22">
        <f>'MOC-FOR-LB'!AP194</f>
        <v>0</v>
      </c>
      <c r="AB194" s="22">
        <f>'MOC-FOR-LB'!AV194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35</v>
      </c>
      <c r="E195" s="13"/>
      <c r="F195" s="22">
        <f>'MOC-DOM-LB'!H195</f>
        <v>0</v>
      </c>
      <c r="G195" s="22">
        <f>'MOC-DOM-LB'!M195</f>
        <v>0</v>
      </c>
      <c r="H195" s="22">
        <f>'MOC-DOM-LB'!U195</f>
        <v>0</v>
      </c>
      <c r="I195" s="22">
        <f>'MOC-DOM-LB'!AI195</f>
        <v>0</v>
      </c>
      <c r="J195" s="22">
        <f>'MOC-DOM-LB'!AJ195</f>
        <v>0</v>
      </c>
      <c r="K195" s="22">
        <f>'MOC-DOM-LB'!AK195</f>
        <v>0</v>
      </c>
      <c r="L195" s="22">
        <f>'MOC-DOM-LB'!AP195</f>
        <v>0</v>
      </c>
      <c r="M195" s="22">
        <f>'MOC-DOM-LB'!AV195</f>
        <v>0</v>
      </c>
      <c r="N195" s="22">
        <f t="shared" si="95"/>
        <v>0</v>
      </c>
      <c r="P195" s="12"/>
      <c r="Q195" s="14"/>
      <c r="R195" s="3"/>
      <c r="S195" s="3" t="s">
        <v>35</v>
      </c>
      <c r="T195" s="13"/>
      <c r="U195" s="22">
        <f>'MOC-FOR-LB'!H195</f>
        <v>0</v>
      </c>
      <c r="V195" s="22">
        <f>'MOC-FOR-LB'!M195</f>
        <v>0</v>
      </c>
      <c r="W195" s="22">
        <f>'MOC-FOR-LB'!U195</f>
        <v>0</v>
      </c>
      <c r="X195" s="22">
        <f>'MOC-FOR-LB'!AI195</f>
        <v>0</v>
      </c>
      <c r="Y195" s="22">
        <f>'MOC-FOR-LB'!AJ195</f>
        <v>0</v>
      </c>
      <c r="Z195" s="22">
        <f>'MOC-FOR-LB'!AK195</f>
        <v>0</v>
      </c>
      <c r="AA195" s="22">
        <f>'MOC-FOR-LB'!AP195</f>
        <v>0</v>
      </c>
      <c r="AB195" s="22">
        <f>'MOC-FOR-LB'!AV195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175</v>
      </c>
      <c r="D196" s="2"/>
      <c r="E196" s="13"/>
      <c r="F196" s="22">
        <f>'MOC-DOM-LB'!H196</f>
        <v>0</v>
      </c>
      <c r="G196" s="22">
        <f>'MOC-DOM-LB'!M196</f>
        <v>0</v>
      </c>
      <c r="H196" s="22">
        <f>'MOC-DOM-LB'!U196</f>
        <v>0</v>
      </c>
      <c r="I196" s="22">
        <f>'MOC-DOM-LB'!AI196</f>
        <v>0</v>
      </c>
      <c r="J196" s="22">
        <f>'MOC-DOM-LB'!AJ196</f>
        <v>0</v>
      </c>
      <c r="K196" s="22">
        <f>'MOC-DOM-LB'!AK196</f>
        <v>0</v>
      </c>
      <c r="L196" s="22">
        <f>'MOC-DOM-LB'!AP196</f>
        <v>0</v>
      </c>
      <c r="M196" s="22">
        <f>'MOC-DOM-LB'!AV196</f>
        <v>0</v>
      </c>
      <c r="N196" s="22">
        <f t="shared" ref="N196" si="106">SUM(N197:N199)</f>
        <v>0</v>
      </c>
      <c r="P196" s="12"/>
      <c r="Q196" s="1"/>
      <c r="R196" s="2" t="s">
        <v>175</v>
      </c>
      <c r="S196" s="2"/>
      <c r="T196" s="13"/>
      <c r="U196" s="22">
        <f>'MOC-FOR-LB'!H196</f>
        <v>0</v>
      </c>
      <c r="V196" s="22">
        <f>'MOC-FOR-LB'!M196</f>
        <v>0</v>
      </c>
      <c r="W196" s="22">
        <f>'MOC-FOR-LB'!U196</f>
        <v>0</v>
      </c>
      <c r="X196" s="22">
        <f>'MOC-FOR-LB'!AI196</f>
        <v>0</v>
      </c>
      <c r="Y196" s="22">
        <f>'MOC-FOR-LB'!AJ196</f>
        <v>0</v>
      </c>
      <c r="Z196" s="22">
        <f>'MOC-FOR-LB'!AK196</f>
        <v>0</v>
      </c>
      <c r="AA196" s="22">
        <f>'MOC-FOR-LB'!AP196</f>
        <v>0</v>
      </c>
      <c r="AB196" s="22">
        <f>'MOC-FOR-LB'!AV196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176</v>
      </c>
      <c r="E197" s="13"/>
      <c r="F197" s="22">
        <f>'MOC-DOM-LB'!H197</f>
        <v>0</v>
      </c>
      <c r="G197" s="22">
        <f>'MOC-DOM-LB'!M197</f>
        <v>0</v>
      </c>
      <c r="H197" s="22">
        <f>'MOC-DOM-LB'!U197</f>
        <v>0</v>
      </c>
      <c r="I197" s="22">
        <f>'MOC-DOM-LB'!AI197</f>
        <v>0</v>
      </c>
      <c r="J197" s="22">
        <f>'MOC-DOM-LB'!AJ197</f>
        <v>0</v>
      </c>
      <c r="K197" s="22">
        <f>'MOC-DOM-LB'!AK197</f>
        <v>0</v>
      </c>
      <c r="L197" s="22">
        <f>'MOC-DOM-LB'!AP197</f>
        <v>0</v>
      </c>
      <c r="M197" s="22">
        <f>'MOC-DOM-LB'!AV197</f>
        <v>0</v>
      </c>
      <c r="N197" s="22">
        <f t="shared" si="95"/>
        <v>0</v>
      </c>
      <c r="P197" s="12"/>
      <c r="Q197" s="14"/>
      <c r="R197" s="3"/>
      <c r="S197" s="3" t="s">
        <v>176</v>
      </c>
      <c r="T197" s="13"/>
      <c r="U197" s="22">
        <f>'MOC-FOR-LB'!H197</f>
        <v>0</v>
      </c>
      <c r="V197" s="22">
        <f>'MOC-FOR-LB'!M197</f>
        <v>0</v>
      </c>
      <c r="W197" s="22">
        <f>'MOC-FOR-LB'!U197</f>
        <v>0</v>
      </c>
      <c r="X197" s="22">
        <f>'MOC-FOR-LB'!AI197</f>
        <v>0</v>
      </c>
      <c r="Y197" s="22">
        <f>'MOC-FOR-LB'!AJ197</f>
        <v>0</v>
      </c>
      <c r="Z197" s="22">
        <f>'MOC-FOR-LB'!AK197</f>
        <v>0</v>
      </c>
      <c r="AA197" s="22">
        <f>'MOC-FOR-LB'!AP197</f>
        <v>0</v>
      </c>
      <c r="AB197" s="22">
        <f>'MOC-FOR-LB'!AV197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177</v>
      </c>
      <c r="E198" s="13"/>
      <c r="F198" s="22">
        <f>'MOC-DOM-LB'!H198</f>
        <v>0</v>
      </c>
      <c r="G198" s="22">
        <f>'MOC-DOM-LB'!M198</f>
        <v>0</v>
      </c>
      <c r="H198" s="22">
        <f>'MOC-DOM-LB'!U198</f>
        <v>0</v>
      </c>
      <c r="I198" s="22">
        <f>'MOC-DOM-LB'!AI198</f>
        <v>0</v>
      </c>
      <c r="J198" s="22">
        <f>'MOC-DOM-LB'!AJ198</f>
        <v>0</v>
      </c>
      <c r="K198" s="22">
        <f>'MOC-DOM-LB'!AK198</f>
        <v>0</v>
      </c>
      <c r="L198" s="22">
        <f>'MOC-DOM-LB'!AP198</f>
        <v>0</v>
      </c>
      <c r="M198" s="22">
        <f>'MOC-DOM-LB'!AV198</f>
        <v>0</v>
      </c>
      <c r="N198" s="22">
        <f t="shared" si="95"/>
        <v>0</v>
      </c>
      <c r="P198" s="12"/>
      <c r="Q198" s="14"/>
      <c r="R198" s="3"/>
      <c r="S198" s="3" t="s">
        <v>177</v>
      </c>
      <c r="T198" s="13"/>
      <c r="U198" s="22">
        <f>'MOC-FOR-LB'!H198</f>
        <v>0</v>
      </c>
      <c r="V198" s="22">
        <f>'MOC-FOR-LB'!M198</f>
        <v>0</v>
      </c>
      <c r="W198" s="22">
        <f>'MOC-FOR-LB'!U198</f>
        <v>0</v>
      </c>
      <c r="X198" s="22">
        <f>'MOC-FOR-LB'!AI198</f>
        <v>0</v>
      </c>
      <c r="Y198" s="22">
        <f>'MOC-FOR-LB'!AJ198</f>
        <v>0</v>
      </c>
      <c r="Z198" s="22">
        <f>'MOC-FOR-LB'!AK198</f>
        <v>0</v>
      </c>
      <c r="AA198" s="22">
        <f>'MOC-FOR-LB'!AP198</f>
        <v>0</v>
      </c>
      <c r="AB198" s="22">
        <f>'MOC-FOR-LB'!AV198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35</v>
      </c>
      <c r="E199" s="13"/>
      <c r="F199" s="22">
        <f>'MOC-DOM-LB'!H199</f>
        <v>0</v>
      </c>
      <c r="G199" s="22">
        <f>'MOC-DOM-LB'!M199</f>
        <v>0</v>
      </c>
      <c r="H199" s="22">
        <f>'MOC-DOM-LB'!U199</f>
        <v>0</v>
      </c>
      <c r="I199" s="22">
        <f>'MOC-DOM-LB'!AI199</f>
        <v>0</v>
      </c>
      <c r="J199" s="22">
        <f>'MOC-DOM-LB'!AJ199</f>
        <v>0</v>
      </c>
      <c r="K199" s="22">
        <f>'MOC-DOM-LB'!AK199</f>
        <v>0</v>
      </c>
      <c r="L199" s="22">
        <f>'MOC-DOM-LB'!AP199</f>
        <v>0</v>
      </c>
      <c r="M199" s="22">
        <f>'MOC-DOM-LB'!AV199</f>
        <v>0</v>
      </c>
      <c r="N199" s="22">
        <f t="shared" si="95"/>
        <v>0</v>
      </c>
      <c r="P199" s="12"/>
      <c r="Q199" s="14"/>
      <c r="R199" s="3"/>
      <c r="S199" s="3" t="s">
        <v>35</v>
      </c>
      <c r="T199" s="13"/>
      <c r="U199" s="22">
        <f>'MOC-FOR-LB'!H199</f>
        <v>0</v>
      </c>
      <c r="V199" s="22">
        <f>'MOC-FOR-LB'!M199</f>
        <v>0</v>
      </c>
      <c r="W199" s="22">
        <f>'MOC-FOR-LB'!U199</f>
        <v>0</v>
      </c>
      <c r="X199" s="22">
        <f>'MOC-FOR-LB'!AI199</f>
        <v>0</v>
      </c>
      <c r="Y199" s="22">
        <f>'MOC-FOR-LB'!AJ199</f>
        <v>0</v>
      </c>
      <c r="Z199" s="22">
        <f>'MOC-FOR-LB'!AK199</f>
        <v>0</v>
      </c>
      <c r="AA199" s="22">
        <f>'MOC-FOR-LB'!AP199</f>
        <v>0</v>
      </c>
      <c r="AB199" s="22">
        <f>'MOC-FOR-LB'!AV199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178</v>
      </c>
      <c r="D200" s="2"/>
      <c r="E200" s="13"/>
      <c r="F200" s="22">
        <f>'MOC-DOM-LB'!H200</f>
        <v>0</v>
      </c>
      <c r="G200" s="22">
        <f>'MOC-DOM-LB'!M200</f>
        <v>0</v>
      </c>
      <c r="H200" s="22">
        <f>'MOC-DOM-LB'!U200</f>
        <v>0</v>
      </c>
      <c r="I200" s="22">
        <f>'MOC-DOM-LB'!AI200</f>
        <v>0</v>
      </c>
      <c r="J200" s="22">
        <f>'MOC-DOM-LB'!AJ200</f>
        <v>0</v>
      </c>
      <c r="K200" s="22">
        <f>'MOC-DOM-LB'!AK200</f>
        <v>0</v>
      </c>
      <c r="L200" s="22">
        <f>'MOC-DOM-LB'!AP200</f>
        <v>0</v>
      </c>
      <c r="M200" s="22">
        <f>'MOC-DOM-LB'!AV200</f>
        <v>0</v>
      </c>
      <c r="N200" s="22">
        <f>SUM(F200:M200)</f>
        <v>0</v>
      </c>
      <c r="P200" s="12"/>
      <c r="Q200" s="1"/>
      <c r="R200" s="2" t="s">
        <v>178</v>
      </c>
      <c r="S200" s="2"/>
      <c r="T200" s="13"/>
      <c r="U200" s="22">
        <f>'MOC-FOR-LB'!H200</f>
        <v>0</v>
      </c>
      <c r="V200" s="22">
        <f>'MOC-FOR-LB'!M200</f>
        <v>0</v>
      </c>
      <c r="W200" s="22">
        <f>'MOC-FOR-LB'!U200</f>
        <v>0</v>
      </c>
      <c r="X200" s="22">
        <f>'MOC-FOR-LB'!AI200</f>
        <v>0</v>
      </c>
      <c r="Y200" s="22">
        <f>'MOC-FOR-LB'!AJ200</f>
        <v>0</v>
      </c>
      <c r="Z200" s="22">
        <f>'MOC-FOR-LB'!AK200</f>
        <v>0</v>
      </c>
      <c r="AA200" s="22">
        <f>'MOC-FOR-LB'!AP200</f>
        <v>0</v>
      </c>
      <c r="AB200" s="22">
        <f>'MOC-FOR-LB'!AV200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87" t="s">
        <v>179</v>
      </c>
      <c r="B204" s="88"/>
      <c r="C204" s="88"/>
      <c r="D204" s="88"/>
      <c r="E204" s="89"/>
      <c r="F204" s="22">
        <f>'MOC-DOM-LB'!H204</f>
        <v>509261.81</v>
      </c>
      <c r="G204" s="22">
        <f>'MOC-DOM-LB'!M204</f>
        <v>0</v>
      </c>
      <c r="H204" s="22">
        <f>'MOC-DOM-LB'!U204</f>
        <v>14600.7</v>
      </c>
      <c r="I204" s="22">
        <f>'MOC-DOM-LB'!AI204</f>
        <v>51913.288</v>
      </c>
      <c r="J204" s="22">
        <f>'MOC-DOM-LB'!AJ204</f>
        <v>0</v>
      </c>
      <c r="K204" s="22">
        <f>'MOC-DOM-LB'!AK204</f>
        <v>0</v>
      </c>
      <c r="L204" s="22">
        <f>'MOC-DOM-LB'!AP204</f>
        <v>0</v>
      </c>
      <c r="M204" s="22">
        <f>'MOC-DOM-LB'!AV204</f>
        <v>0</v>
      </c>
      <c r="N204" s="22">
        <f t="shared" ref="N204" si="109">+N205+N214+N238+N248+N254+N276+N283+N288+N301+N305+N309+N314+N315+N320+N325+N330+N335+N352+N356+N364+N377+N383+N387+N391</f>
        <v>575775.79799999995</v>
      </c>
      <c r="P204" s="87" t="s">
        <v>193</v>
      </c>
      <c r="Q204" s="88"/>
      <c r="R204" s="88"/>
      <c r="S204" s="88"/>
      <c r="T204" s="89"/>
      <c r="U204" s="22">
        <f>'MOC-FOR-LB'!H204</f>
        <v>35800</v>
      </c>
      <c r="V204" s="22">
        <f>'MOC-FOR-LB'!M204</f>
        <v>0</v>
      </c>
      <c r="W204" s="22">
        <f>'MOC-FOR-LB'!U204</f>
        <v>0</v>
      </c>
      <c r="X204" s="22">
        <f>'MOC-FOR-LB'!AI204</f>
        <v>129770.95</v>
      </c>
      <c r="Y204" s="22">
        <f>'MOC-FOR-LB'!AJ204</f>
        <v>0</v>
      </c>
      <c r="Z204" s="22">
        <f>'MOC-FOR-LB'!AK204</f>
        <v>0</v>
      </c>
      <c r="AA204" s="22">
        <f>'MOC-FOR-LB'!AP204</f>
        <v>0</v>
      </c>
      <c r="AB204" s="22">
        <f>'MOC-FOR-LB'!AV204</f>
        <v>0</v>
      </c>
      <c r="AC204" s="22">
        <f t="shared" ref="AC204" si="110">+AC205+AC214+AC238+AC248+AC254+AC276+AC283+AC288+AC301+AC305+AC309+AC314+AC315+AC320+AC325+AC330+AC335+AC352+AC356+AC364+AC377+AC383+AC387+AC391</f>
        <v>165570.95000000001</v>
      </c>
    </row>
    <row r="205" spans="1:29" x14ac:dyDescent="0.25">
      <c r="A205" s="12"/>
      <c r="B205" s="1"/>
      <c r="C205" s="2" t="s">
        <v>20</v>
      </c>
      <c r="D205" s="2"/>
      <c r="E205" s="13"/>
      <c r="F205" s="22">
        <f>'MOC-DOM-LB'!H205</f>
        <v>0</v>
      </c>
      <c r="G205" s="22">
        <f>'MOC-DOM-LB'!M205</f>
        <v>0</v>
      </c>
      <c r="H205" s="22">
        <f>'MOC-DOM-LB'!U205</f>
        <v>0</v>
      </c>
      <c r="I205" s="22">
        <f>'MOC-DOM-LB'!AI205</f>
        <v>0</v>
      </c>
      <c r="J205" s="22">
        <f>'MOC-DOM-LB'!AJ205</f>
        <v>0</v>
      </c>
      <c r="K205" s="22">
        <f>'MOC-DOM-LB'!AK205</f>
        <v>0</v>
      </c>
      <c r="L205" s="22">
        <f>'MOC-DOM-LB'!AP205</f>
        <v>0</v>
      </c>
      <c r="M205" s="22">
        <f>'MOC-DOM-LB'!AV205</f>
        <v>0</v>
      </c>
      <c r="N205" s="22">
        <f t="shared" ref="N205" si="111">SUM(N206:N213)</f>
        <v>0</v>
      </c>
      <c r="P205" s="12"/>
      <c r="Q205" s="1"/>
      <c r="R205" s="2" t="s">
        <v>20</v>
      </c>
      <c r="S205" s="2"/>
      <c r="T205" s="13"/>
      <c r="U205" s="22">
        <f>'MOC-FOR-LB'!H205</f>
        <v>0</v>
      </c>
      <c r="V205" s="22">
        <f>'MOC-FOR-LB'!M205</f>
        <v>0</v>
      </c>
      <c r="W205" s="22">
        <f>'MOC-FOR-LB'!U205</f>
        <v>0</v>
      </c>
      <c r="X205" s="22">
        <f>'MOC-FOR-LB'!AI205</f>
        <v>0</v>
      </c>
      <c r="Y205" s="22">
        <f>'MOC-FOR-LB'!AJ205</f>
        <v>0</v>
      </c>
      <c r="Z205" s="22">
        <f>'MOC-FOR-LB'!AK205</f>
        <v>0</v>
      </c>
      <c r="AA205" s="22">
        <f>'MOC-FOR-LB'!AP205</f>
        <v>0</v>
      </c>
      <c r="AB205" s="22">
        <f>'MOC-FOR-LB'!AV205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21</v>
      </c>
      <c r="E206" s="13"/>
      <c r="F206" s="22">
        <f>'MOC-DOM-LB'!H206</f>
        <v>0</v>
      </c>
      <c r="G206" s="22">
        <f>'MOC-DOM-LB'!M206</f>
        <v>0</v>
      </c>
      <c r="H206" s="22">
        <f>'MOC-DOM-LB'!U206</f>
        <v>0</v>
      </c>
      <c r="I206" s="22">
        <f>'MOC-DOM-LB'!AI206</f>
        <v>0</v>
      </c>
      <c r="J206" s="22">
        <f>'MOC-DOM-LB'!AJ206</f>
        <v>0</v>
      </c>
      <c r="K206" s="22">
        <f>'MOC-DOM-LB'!AK206</f>
        <v>0</v>
      </c>
      <c r="L206" s="22">
        <f>'MOC-DOM-LB'!AP206</f>
        <v>0</v>
      </c>
      <c r="M206" s="22">
        <f>'MOC-DOM-LB'!AV206</f>
        <v>0</v>
      </c>
      <c r="N206" s="22">
        <f>SUM(F206:M206)</f>
        <v>0</v>
      </c>
      <c r="P206" s="12"/>
      <c r="Q206" s="14"/>
      <c r="R206" s="2"/>
      <c r="S206" s="3" t="s">
        <v>21</v>
      </c>
      <c r="T206" s="13"/>
      <c r="U206" s="22">
        <f>'MOC-FOR-LB'!H206</f>
        <v>0</v>
      </c>
      <c r="V206" s="22">
        <f>'MOC-FOR-LB'!M206</f>
        <v>0</v>
      </c>
      <c r="W206" s="22">
        <f>'MOC-FOR-LB'!U206</f>
        <v>0</v>
      </c>
      <c r="X206" s="22">
        <f>'MOC-FOR-LB'!AI206</f>
        <v>0</v>
      </c>
      <c r="Y206" s="22">
        <f>'MOC-FOR-LB'!AJ206</f>
        <v>0</v>
      </c>
      <c r="Z206" s="22">
        <f>'MOC-FOR-LB'!AK206</f>
        <v>0</v>
      </c>
      <c r="AA206" s="22">
        <f>'MOC-FOR-LB'!AP206</f>
        <v>0</v>
      </c>
      <c r="AB206" s="22">
        <f>'MOC-FOR-LB'!AV206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22</v>
      </c>
      <c r="E207" s="13"/>
      <c r="F207" s="22">
        <f>'MOC-DOM-LB'!H207</f>
        <v>0</v>
      </c>
      <c r="G207" s="22">
        <f>'MOC-DOM-LB'!M207</f>
        <v>0</v>
      </c>
      <c r="H207" s="22">
        <f>'MOC-DOM-LB'!U207</f>
        <v>0</v>
      </c>
      <c r="I207" s="22">
        <f>'MOC-DOM-LB'!AI207</f>
        <v>0</v>
      </c>
      <c r="J207" s="22">
        <f>'MOC-DOM-LB'!AJ207</f>
        <v>0</v>
      </c>
      <c r="K207" s="22">
        <f>'MOC-DOM-LB'!AK207</f>
        <v>0</v>
      </c>
      <c r="L207" s="22">
        <f>'MOC-DOM-LB'!AP207</f>
        <v>0</v>
      </c>
      <c r="M207" s="22">
        <f>'MOC-DOM-LB'!AV207</f>
        <v>0</v>
      </c>
      <c r="N207" s="22">
        <f t="shared" ref="N207:N213" si="113">SUM(F207:M207)</f>
        <v>0</v>
      </c>
      <c r="P207" s="12"/>
      <c r="Q207" s="14"/>
      <c r="R207" s="2"/>
      <c r="S207" s="3" t="s">
        <v>22</v>
      </c>
      <c r="T207" s="13"/>
      <c r="U207" s="22">
        <f>'MOC-FOR-LB'!H207</f>
        <v>0</v>
      </c>
      <c r="V207" s="22">
        <f>'MOC-FOR-LB'!M207</f>
        <v>0</v>
      </c>
      <c r="W207" s="22">
        <f>'MOC-FOR-LB'!U207</f>
        <v>0</v>
      </c>
      <c r="X207" s="22">
        <f>'MOC-FOR-LB'!AI207</f>
        <v>0</v>
      </c>
      <c r="Y207" s="22">
        <f>'MOC-FOR-LB'!AJ207</f>
        <v>0</v>
      </c>
      <c r="Z207" s="22">
        <f>'MOC-FOR-LB'!AK207</f>
        <v>0</v>
      </c>
      <c r="AA207" s="22">
        <f>'MOC-FOR-LB'!AP207</f>
        <v>0</v>
      </c>
      <c r="AB207" s="22">
        <f>'MOC-FOR-LB'!AV207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23</v>
      </c>
      <c r="E208" s="13"/>
      <c r="F208" s="22">
        <f>'MOC-DOM-LB'!H208</f>
        <v>0</v>
      </c>
      <c r="G208" s="22">
        <f>'MOC-DOM-LB'!M208</f>
        <v>0</v>
      </c>
      <c r="H208" s="22">
        <f>'MOC-DOM-LB'!U208</f>
        <v>0</v>
      </c>
      <c r="I208" s="22">
        <f>'MOC-DOM-LB'!AI208</f>
        <v>0</v>
      </c>
      <c r="J208" s="22">
        <f>'MOC-DOM-LB'!AJ208</f>
        <v>0</v>
      </c>
      <c r="K208" s="22">
        <f>'MOC-DOM-LB'!AK208</f>
        <v>0</v>
      </c>
      <c r="L208" s="22">
        <f>'MOC-DOM-LB'!AP208</f>
        <v>0</v>
      </c>
      <c r="M208" s="22">
        <f>'MOC-DOM-LB'!AV208</f>
        <v>0</v>
      </c>
      <c r="N208" s="22">
        <f t="shared" si="113"/>
        <v>0</v>
      </c>
      <c r="P208" s="12"/>
      <c r="Q208" s="14"/>
      <c r="R208" s="2"/>
      <c r="S208" s="3" t="s">
        <v>23</v>
      </c>
      <c r="T208" s="13"/>
      <c r="U208" s="22">
        <f>'MOC-FOR-LB'!H208</f>
        <v>0</v>
      </c>
      <c r="V208" s="22">
        <f>'MOC-FOR-LB'!M208</f>
        <v>0</v>
      </c>
      <c r="W208" s="22">
        <f>'MOC-FOR-LB'!U208</f>
        <v>0</v>
      </c>
      <c r="X208" s="22">
        <f>'MOC-FOR-LB'!AI208</f>
        <v>0</v>
      </c>
      <c r="Y208" s="22">
        <f>'MOC-FOR-LB'!AJ208</f>
        <v>0</v>
      </c>
      <c r="Z208" s="22">
        <f>'MOC-FOR-LB'!AK208</f>
        <v>0</v>
      </c>
      <c r="AA208" s="22">
        <f>'MOC-FOR-LB'!AP208</f>
        <v>0</v>
      </c>
      <c r="AB208" s="22">
        <f>'MOC-FOR-LB'!AV208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24</v>
      </c>
      <c r="E209" s="13"/>
      <c r="F209" s="22">
        <f>'MOC-DOM-LB'!H209</f>
        <v>0</v>
      </c>
      <c r="G209" s="22">
        <f>'MOC-DOM-LB'!M209</f>
        <v>0</v>
      </c>
      <c r="H209" s="22">
        <f>'MOC-DOM-LB'!U209</f>
        <v>0</v>
      </c>
      <c r="I209" s="22">
        <f>'MOC-DOM-LB'!AI209</f>
        <v>0</v>
      </c>
      <c r="J209" s="22">
        <f>'MOC-DOM-LB'!AJ209</f>
        <v>0</v>
      </c>
      <c r="K209" s="22">
        <f>'MOC-DOM-LB'!AK209</f>
        <v>0</v>
      </c>
      <c r="L209" s="22">
        <f>'MOC-DOM-LB'!AP209</f>
        <v>0</v>
      </c>
      <c r="M209" s="22">
        <f>'MOC-DOM-LB'!AV209</f>
        <v>0</v>
      </c>
      <c r="N209" s="22">
        <f t="shared" si="113"/>
        <v>0</v>
      </c>
      <c r="P209" s="12"/>
      <c r="Q209" s="14"/>
      <c r="R209" s="2"/>
      <c r="S209" s="3" t="s">
        <v>24</v>
      </c>
      <c r="T209" s="13"/>
      <c r="U209" s="22">
        <f>'MOC-FOR-LB'!H209</f>
        <v>0</v>
      </c>
      <c r="V209" s="22">
        <f>'MOC-FOR-LB'!M209</f>
        <v>0</v>
      </c>
      <c r="W209" s="22">
        <f>'MOC-FOR-LB'!U209</f>
        <v>0</v>
      </c>
      <c r="X209" s="22">
        <f>'MOC-FOR-LB'!AI209</f>
        <v>0</v>
      </c>
      <c r="Y209" s="22">
        <f>'MOC-FOR-LB'!AJ209</f>
        <v>0</v>
      </c>
      <c r="Z209" s="22">
        <f>'MOC-FOR-LB'!AK209</f>
        <v>0</v>
      </c>
      <c r="AA209" s="22">
        <f>'MOC-FOR-LB'!AP209</f>
        <v>0</v>
      </c>
      <c r="AB209" s="22">
        <f>'MOC-FOR-LB'!AV209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25</v>
      </c>
      <c r="E210" s="13"/>
      <c r="F210" s="22">
        <f>'MOC-DOM-LB'!H210</f>
        <v>0</v>
      </c>
      <c r="G210" s="22">
        <f>'MOC-DOM-LB'!M210</f>
        <v>0</v>
      </c>
      <c r="H210" s="22">
        <f>'MOC-DOM-LB'!U210</f>
        <v>0</v>
      </c>
      <c r="I210" s="22">
        <f>'MOC-DOM-LB'!AI210</f>
        <v>0</v>
      </c>
      <c r="J210" s="22">
        <f>'MOC-DOM-LB'!AJ210</f>
        <v>0</v>
      </c>
      <c r="K210" s="22">
        <f>'MOC-DOM-LB'!AK210</f>
        <v>0</v>
      </c>
      <c r="L210" s="22">
        <f>'MOC-DOM-LB'!AP210</f>
        <v>0</v>
      </c>
      <c r="M210" s="22">
        <f>'MOC-DOM-LB'!AV210</f>
        <v>0</v>
      </c>
      <c r="N210" s="22">
        <f t="shared" si="113"/>
        <v>0</v>
      </c>
      <c r="P210" s="12"/>
      <c r="Q210" s="14"/>
      <c r="R210" s="2"/>
      <c r="S210" s="3" t="s">
        <v>25</v>
      </c>
      <c r="T210" s="13"/>
      <c r="U210" s="22">
        <f>'MOC-FOR-LB'!H210</f>
        <v>0</v>
      </c>
      <c r="V210" s="22">
        <f>'MOC-FOR-LB'!M210</f>
        <v>0</v>
      </c>
      <c r="W210" s="22">
        <f>'MOC-FOR-LB'!U210</f>
        <v>0</v>
      </c>
      <c r="X210" s="22">
        <f>'MOC-FOR-LB'!AI210</f>
        <v>0</v>
      </c>
      <c r="Y210" s="22">
        <f>'MOC-FOR-LB'!AJ210</f>
        <v>0</v>
      </c>
      <c r="Z210" s="22">
        <f>'MOC-FOR-LB'!AK210</f>
        <v>0</v>
      </c>
      <c r="AA210" s="22">
        <f>'MOC-FOR-LB'!AP210</f>
        <v>0</v>
      </c>
      <c r="AB210" s="22">
        <f>'MOC-FOR-LB'!AV210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26</v>
      </c>
      <c r="E211" s="13"/>
      <c r="F211" s="22">
        <f>'MOC-DOM-LB'!H211</f>
        <v>0</v>
      </c>
      <c r="G211" s="22">
        <f>'MOC-DOM-LB'!M211</f>
        <v>0</v>
      </c>
      <c r="H211" s="22">
        <f>'MOC-DOM-LB'!U211</f>
        <v>0</v>
      </c>
      <c r="I211" s="22">
        <f>'MOC-DOM-LB'!AI211</f>
        <v>0</v>
      </c>
      <c r="J211" s="22">
        <f>'MOC-DOM-LB'!AJ211</f>
        <v>0</v>
      </c>
      <c r="K211" s="22">
        <f>'MOC-DOM-LB'!AK211</f>
        <v>0</v>
      </c>
      <c r="L211" s="22">
        <f>'MOC-DOM-LB'!AP211</f>
        <v>0</v>
      </c>
      <c r="M211" s="22">
        <f>'MOC-DOM-LB'!AV211</f>
        <v>0</v>
      </c>
      <c r="N211" s="22">
        <f t="shared" si="113"/>
        <v>0</v>
      </c>
      <c r="P211" s="12"/>
      <c r="Q211" s="14"/>
      <c r="R211" s="2"/>
      <c r="S211" s="3" t="s">
        <v>26</v>
      </c>
      <c r="T211" s="13"/>
      <c r="U211" s="22">
        <f>'MOC-FOR-LB'!H211</f>
        <v>0</v>
      </c>
      <c r="V211" s="22">
        <f>'MOC-FOR-LB'!M211</f>
        <v>0</v>
      </c>
      <c r="W211" s="22">
        <f>'MOC-FOR-LB'!U211</f>
        <v>0</v>
      </c>
      <c r="X211" s="22">
        <f>'MOC-FOR-LB'!AI211</f>
        <v>0</v>
      </c>
      <c r="Y211" s="22">
        <f>'MOC-FOR-LB'!AJ211</f>
        <v>0</v>
      </c>
      <c r="Z211" s="22">
        <f>'MOC-FOR-LB'!AK211</f>
        <v>0</v>
      </c>
      <c r="AA211" s="22">
        <f>'MOC-FOR-LB'!AP211</f>
        <v>0</v>
      </c>
      <c r="AB211" s="22">
        <f>'MOC-FOR-LB'!AV211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27</v>
      </c>
      <c r="E212" s="13"/>
      <c r="F212" s="22">
        <f>'MOC-DOM-LB'!H212</f>
        <v>0</v>
      </c>
      <c r="G212" s="22">
        <f>'MOC-DOM-LB'!M212</f>
        <v>0</v>
      </c>
      <c r="H212" s="22">
        <f>'MOC-DOM-LB'!U212</f>
        <v>0</v>
      </c>
      <c r="I212" s="22">
        <f>'MOC-DOM-LB'!AI212</f>
        <v>0</v>
      </c>
      <c r="J212" s="22">
        <f>'MOC-DOM-LB'!AJ212</f>
        <v>0</v>
      </c>
      <c r="K212" s="22">
        <f>'MOC-DOM-LB'!AK212</f>
        <v>0</v>
      </c>
      <c r="L212" s="22">
        <f>'MOC-DOM-LB'!AP212</f>
        <v>0</v>
      </c>
      <c r="M212" s="22">
        <f>'MOC-DOM-LB'!AV212</f>
        <v>0</v>
      </c>
      <c r="N212" s="22">
        <f t="shared" si="113"/>
        <v>0</v>
      </c>
      <c r="P212" s="12"/>
      <c r="Q212" s="14"/>
      <c r="R212" s="2"/>
      <c r="S212" s="3" t="s">
        <v>27</v>
      </c>
      <c r="T212" s="13"/>
      <c r="U212" s="22">
        <f>'MOC-FOR-LB'!H212</f>
        <v>0</v>
      </c>
      <c r="V212" s="22">
        <f>'MOC-FOR-LB'!M212</f>
        <v>0</v>
      </c>
      <c r="W212" s="22">
        <f>'MOC-FOR-LB'!U212</f>
        <v>0</v>
      </c>
      <c r="X212" s="22">
        <f>'MOC-FOR-LB'!AI212</f>
        <v>0</v>
      </c>
      <c r="Y212" s="22">
        <f>'MOC-FOR-LB'!AJ212</f>
        <v>0</v>
      </c>
      <c r="Z212" s="22">
        <f>'MOC-FOR-LB'!AK212</f>
        <v>0</v>
      </c>
      <c r="AA212" s="22">
        <f>'MOC-FOR-LB'!AP212</f>
        <v>0</v>
      </c>
      <c r="AB212" s="22">
        <f>'MOC-FOR-LB'!AV212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28</v>
      </c>
      <c r="E213" s="13"/>
      <c r="F213" s="22">
        <f>'MOC-DOM-LB'!H213</f>
        <v>0</v>
      </c>
      <c r="G213" s="22">
        <f>'MOC-DOM-LB'!M213</f>
        <v>0</v>
      </c>
      <c r="H213" s="22">
        <f>'MOC-DOM-LB'!U213</f>
        <v>0</v>
      </c>
      <c r="I213" s="22">
        <f>'MOC-DOM-LB'!AI213</f>
        <v>0</v>
      </c>
      <c r="J213" s="22">
        <f>'MOC-DOM-LB'!AJ213</f>
        <v>0</v>
      </c>
      <c r="K213" s="22">
        <f>'MOC-DOM-LB'!AK213</f>
        <v>0</v>
      </c>
      <c r="L213" s="22">
        <f>'MOC-DOM-LB'!AP213</f>
        <v>0</v>
      </c>
      <c r="M213" s="22">
        <f>'MOC-DOM-LB'!AV213</f>
        <v>0</v>
      </c>
      <c r="N213" s="22">
        <f t="shared" si="113"/>
        <v>0</v>
      </c>
      <c r="P213" s="12"/>
      <c r="Q213" s="14"/>
      <c r="R213" s="2"/>
      <c r="S213" s="3" t="s">
        <v>28</v>
      </c>
      <c r="T213" s="13"/>
      <c r="U213" s="22">
        <f>'MOC-FOR-LB'!H213</f>
        <v>0</v>
      </c>
      <c r="V213" s="22">
        <f>'MOC-FOR-LB'!M213</f>
        <v>0</v>
      </c>
      <c r="W213" s="22">
        <f>'MOC-FOR-LB'!U213</f>
        <v>0</v>
      </c>
      <c r="X213" s="22">
        <f>'MOC-FOR-LB'!AI213</f>
        <v>0</v>
      </c>
      <c r="Y213" s="22">
        <f>'MOC-FOR-LB'!AJ213</f>
        <v>0</v>
      </c>
      <c r="Z213" s="22">
        <f>'MOC-FOR-LB'!AK213</f>
        <v>0</v>
      </c>
      <c r="AA213" s="22">
        <f>'MOC-FOR-LB'!AP213</f>
        <v>0</v>
      </c>
      <c r="AB213" s="22">
        <f>'MOC-FOR-LB'!AV213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29</v>
      </c>
      <c r="D214" s="2"/>
      <c r="E214" s="13"/>
      <c r="F214" s="22">
        <f>'MOC-DOM-LB'!H214</f>
        <v>0</v>
      </c>
      <c r="G214" s="22">
        <f>'MOC-DOM-LB'!M214</f>
        <v>0</v>
      </c>
      <c r="H214" s="22">
        <f>'MOC-DOM-LB'!U214</f>
        <v>0</v>
      </c>
      <c r="I214" s="22">
        <f>'MOC-DOM-LB'!AI214</f>
        <v>0</v>
      </c>
      <c r="J214" s="22">
        <f>'MOC-DOM-LB'!AJ214</f>
        <v>0</v>
      </c>
      <c r="K214" s="22">
        <f>'MOC-DOM-LB'!AK214</f>
        <v>0</v>
      </c>
      <c r="L214" s="22">
        <f>'MOC-DOM-LB'!AP214</f>
        <v>0</v>
      </c>
      <c r="M214" s="22">
        <f>'MOC-DOM-LB'!AV214</f>
        <v>0</v>
      </c>
      <c r="N214" s="22">
        <f t="shared" ref="N214" si="115">+N215+N223+N231+N237</f>
        <v>0</v>
      </c>
      <c r="P214" s="12"/>
      <c r="Q214" s="1"/>
      <c r="R214" s="2" t="s">
        <v>29</v>
      </c>
      <c r="S214" s="2"/>
      <c r="T214" s="13"/>
      <c r="U214" s="22">
        <f>'MOC-FOR-LB'!H214</f>
        <v>0</v>
      </c>
      <c r="V214" s="22">
        <f>'MOC-FOR-LB'!M214</f>
        <v>0</v>
      </c>
      <c r="W214" s="22">
        <f>'MOC-FOR-LB'!U214</f>
        <v>0</v>
      </c>
      <c r="X214" s="22">
        <f>'MOC-FOR-LB'!AI214</f>
        <v>0</v>
      </c>
      <c r="Y214" s="22">
        <f>'MOC-FOR-LB'!AJ214</f>
        <v>0</v>
      </c>
      <c r="Z214" s="22">
        <f>'MOC-FOR-LB'!AK214</f>
        <v>0</v>
      </c>
      <c r="AA214" s="22">
        <f>'MOC-FOR-LB'!AP214</f>
        <v>0</v>
      </c>
      <c r="AB214" s="22">
        <f>'MOC-FOR-LB'!AV214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30</v>
      </c>
      <c r="E215" s="13"/>
      <c r="F215" s="22">
        <f>'MOC-DOM-LB'!H215</f>
        <v>0</v>
      </c>
      <c r="G215" s="22">
        <f>'MOC-DOM-LB'!M215</f>
        <v>0</v>
      </c>
      <c r="H215" s="22">
        <f>'MOC-DOM-LB'!U215</f>
        <v>0</v>
      </c>
      <c r="I215" s="22">
        <f>'MOC-DOM-LB'!AI215</f>
        <v>0</v>
      </c>
      <c r="J215" s="22">
        <f>'MOC-DOM-LB'!AJ215</f>
        <v>0</v>
      </c>
      <c r="K215" s="22">
        <f>'MOC-DOM-LB'!AK215</f>
        <v>0</v>
      </c>
      <c r="L215" s="22">
        <f>'MOC-DOM-LB'!AP215</f>
        <v>0</v>
      </c>
      <c r="M215" s="22">
        <f>'MOC-DOM-LB'!AV215</f>
        <v>0</v>
      </c>
      <c r="N215" s="22">
        <f t="shared" ref="N215" si="117">SUM(N216:N222)</f>
        <v>0</v>
      </c>
      <c r="P215" s="12"/>
      <c r="Q215" s="14"/>
      <c r="R215" s="2"/>
      <c r="S215" s="3" t="s">
        <v>30</v>
      </c>
      <c r="T215" s="13"/>
      <c r="U215" s="22">
        <f>'MOC-FOR-LB'!H215</f>
        <v>0</v>
      </c>
      <c r="V215" s="22">
        <f>'MOC-FOR-LB'!M215</f>
        <v>0</v>
      </c>
      <c r="W215" s="22">
        <f>'MOC-FOR-LB'!U215</f>
        <v>0</v>
      </c>
      <c r="X215" s="22">
        <f>'MOC-FOR-LB'!AI215</f>
        <v>0</v>
      </c>
      <c r="Y215" s="22">
        <f>'MOC-FOR-LB'!AJ215</f>
        <v>0</v>
      </c>
      <c r="Z215" s="22">
        <f>'MOC-FOR-LB'!AK215</f>
        <v>0</v>
      </c>
      <c r="AA215" s="22">
        <f>'MOC-FOR-LB'!AP215</f>
        <v>0</v>
      </c>
      <c r="AB215" s="22">
        <f>'MOC-FOR-LB'!AV215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31</v>
      </c>
      <c r="F216" s="22">
        <f>'MOC-DOM-LB'!H216</f>
        <v>0</v>
      </c>
      <c r="G216" s="22">
        <f>'MOC-DOM-LB'!M216</f>
        <v>0</v>
      </c>
      <c r="H216" s="22">
        <f>'MOC-DOM-LB'!U216</f>
        <v>0</v>
      </c>
      <c r="I216" s="22">
        <f>'MOC-DOM-LB'!AI216</f>
        <v>0</v>
      </c>
      <c r="J216" s="22">
        <f>'MOC-DOM-LB'!AJ216</f>
        <v>0</v>
      </c>
      <c r="K216" s="22">
        <f>'MOC-DOM-LB'!AK216</f>
        <v>0</v>
      </c>
      <c r="L216" s="22">
        <f>'MOC-DOM-LB'!AP216</f>
        <v>0</v>
      </c>
      <c r="M216" s="22">
        <f>'MOC-DOM-LB'!AV216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31</v>
      </c>
      <c r="U216" s="22">
        <f>'MOC-FOR-LB'!H216</f>
        <v>0</v>
      </c>
      <c r="V216" s="22">
        <f>'MOC-FOR-LB'!M216</f>
        <v>0</v>
      </c>
      <c r="W216" s="22">
        <f>'MOC-FOR-LB'!U216</f>
        <v>0</v>
      </c>
      <c r="X216" s="22">
        <f>'MOC-FOR-LB'!AI216</f>
        <v>0</v>
      </c>
      <c r="Y216" s="22">
        <f>'MOC-FOR-LB'!AJ216</f>
        <v>0</v>
      </c>
      <c r="Z216" s="22">
        <f>'MOC-FOR-LB'!AK216</f>
        <v>0</v>
      </c>
      <c r="AA216" s="22">
        <f>'MOC-FOR-LB'!AP216</f>
        <v>0</v>
      </c>
      <c r="AB216" s="22">
        <f>'MOC-FOR-LB'!AV216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32</v>
      </c>
      <c r="F217" s="22">
        <f>'MOC-DOM-LB'!H217</f>
        <v>0</v>
      </c>
      <c r="G217" s="22">
        <f>'MOC-DOM-LB'!M217</f>
        <v>0</v>
      </c>
      <c r="H217" s="22">
        <f>'MOC-DOM-LB'!U217</f>
        <v>0</v>
      </c>
      <c r="I217" s="22">
        <f>'MOC-DOM-LB'!AI217</f>
        <v>0</v>
      </c>
      <c r="J217" s="22">
        <f>'MOC-DOM-LB'!AJ217</f>
        <v>0</v>
      </c>
      <c r="K217" s="22">
        <f>'MOC-DOM-LB'!AK217</f>
        <v>0</v>
      </c>
      <c r="L217" s="22">
        <f>'MOC-DOM-LB'!AP217</f>
        <v>0</v>
      </c>
      <c r="M217" s="22">
        <f>'MOC-DOM-LB'!AV217</f>
        <v>0</v>
      </c>
      <c r="N217" s="22">
        <f t="shared" si="119"/>
        <v>0</v>
      </c>
      <c r="P217" s="12"/>
      <c r="Q217" s="1"/>
      <c r="R217" s="14"/>
      <c r="S217" s="2"/>
      <c r="T217" s="13" t="s">
        <v>32</v>
      </c>
      <c r="U217" s="22">
        <f>'MOC-FOR-LB'!H217</f>
        <v>0</v>
      </c>
      <c r="V217" s="22">
        <f>'MOC-FOR-LB'!M217</f>
        <v>0</v>
      </c>
      <c r="W217" s="22">
        <f>'MOC-FOR-LB'!U217</f>
        <v>0</v>
      </c>
      <c r="X217" s="22">
        <f>'MOC-FOR-LB'!AI217</f>
        <v>0</v>
      </c>
      <c r="Y217" s="22">
        <f>'MOC-FOR-LB'!AJ217</f>
        <v>0</v>
      </c>
      <c r="Z217" s="22">
        <f>'MOC-FOR-LB'!AK217</f>
        <v>0</v>
      </c>
      <c r="AA217" s="22">
        <f>'MOC-FOR-LB'!AP217</f>
        <v>0</v>
      </c>
      <c r="AB217" s="22">
        <f>'MOC-FOR-LB'!AV217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23</v>
      </c>
      <c r="F218" s="22">
        <f>'MOC-DOM-LB'!H218</f>
        <v>0</v>
      </c>
      <c r="G218" s="22">
        <f>'MOC-DOM-LB'!M218</f>
        <v>0</v>
      </c>
      <c r="H218" s="22">
        <f>'MOC-DOM-LB'!U218</f>
        <v>0</v>
      </c>
      <c r="I218" s="22">
        <f>'MOC-DOM-LB'!AI218</f>
        <v>0</v>
      </c>
      <c r="J218" s="22">
        <f>'MOC-DOM-LB'!AJ218</f>
        <v>0</v>
      </c>
      <c r="K218" s="22">
        <f>'MOC-DOM-LB'!AK218</f>
        <v>0</v>
      </c>
      <c r="L218" s="22">
        <f>'MOC-DOM-LB'!AP218</f>
        <v>0</v>
      </c>
      <c r="M218" s="22">
        <f>'MOC-DOM-LB'!AV218</f>
        <v>0</v>
      </c>
      <c r="N218" s="22">
        <f t="shared" si="119"/>
        <v>0</v>
      </c>
      <c r="P218" s="12"/>
      <c r="Q218" s="1"/>
      <c r="R218" s="14"/>
      <c r="S218" s="2"/>
      <c r="T218" s="13" t="s">
        <v>23</v>
      </c>
      <c r="U218" s="22">
        <f>'MOC-FOR-LB'!H218</f>
        <v>0</v>
      </c>
      <c r="V218" s="22">
        <f>'MOC-FOR-LB'!M218</f>
        <v>0</v>
      </c>
      <c r="W218" s="22">
        <f>'MOC-FOR-LB'!U218</f>
        <v>0</v>
      </c>
      <c r="X218" s="22">
        <f>'MOC-FOR-LB'!AI218</f>
        <v>0</v>
      </c>
      <c r="Y218" s="22">
        <f>'MOC-FOR-LB'!AJ218</f>
        <v>0</v>
      </c>
      <c r="Z218" s="22">
        <f>'MOC-FOR-LB'!AK218</f>
        <v>0</v>
      </c>
      <c r="AA218" s="22">
        <f>'MOC-FOR-LB'!AP218</f>
        <v>0</v>
      </c>
      <c r="AB218" s="22">
        <f>'MOC-FOR-LB'!AV218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33</v>
      </c>
      <c r="F219" s="22">
        <f>'MOC-DOM-LB'!H219</f>
        <v>0</v>
      </c>
      <c r="G219" s="22">
        <f>'MOC-DOM-LB'!M219</f>
        <v>0</v>
      </c>
      <c r="H219" s="22">
        <f>'MOC-DOM-LB'!U219</f>
        <v>0</v>
      </c>
      <c r="I219" s="22">
        <f>'MOC-DOM-LB'!AI219</f>
        <v>0</v>
      </c>
      <c r="J219" s="22">
        <f>'MOC-DOM-LB'!AJ219</f>
        <v>0</v>
      </c>
      <c r="K219" s="22">
        <f>'MOC-DOM-LB'!AK219</f>
        <v>0</v>
      </c>
      <c r="L219" s="22">
        <f>'MOC-DOM-LB'!AP219</f>
        <v>0</v>
      </c>
      <c r="M219" s="22">
        <f>'MOC-DOM-LB'!AV219</f>
        <v>0</v>
      </c>
      <c r="N219" s="22">
        <f t="shared" si="119"/>
        <v>0</v>
      </c>
      <c r="P219" s="12"/>
      <c r="Q219" s="1"/>
      <c r="R219" s="14"/>
      <c r="S219" s="2"/>
      <c r="T219" s="13" t="s">
        <v>33</v>
      </c>
      <c r="U219" s="22">
        <f>'MOC-FOR-LB'!H219</f>
        <v>0</v>
      </c>
      <c r="V219" s="22">
        <f>'MOC-FOR-LB'!M219</f>
        <v>0</v>
      </c>
      <c r="W219" s="22">
        <f>'MOC-FOR-LB'!U219</f>
        <v>0</v>
      </c>
      <c r="X219" s="22">
        <f>'MOC-FOR-LB'!AI219</f>
        <v>0</v>
      </c>
      <c r="Y219" s="22">
        <f>'MOC-FOR-LB'!AJ219</f>
        <v>0</v>
      </c>
      <c r="Z219" s="22">
        <f>'MOC-FOR-LB'!AK219</f>
        <v>0</v>
      </c>
      <c r="AA219" s="22">
        <f>'MOC-FOR-LB'!AP219</f>
        <v>0</v>
      </c>
      <c r="AB219" s="22">
        <f>'MOC-FOR-LB'!AV219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34</v>
      </c>
      <c r="F220" s="22">
        <f>'MOC-DOM-LB'!H220</f>
        <v>0</v>
      </c>
      <c r="G220" s="22">
        <f>'MOC-DOM-LB'!M220</f>
        <v>0</v>
      </c>
      <c r="H220" s="22">
        <f>'MOC-DOM-LB'!U220</f>
        <v>0</v>
      </c>
      <c r="I220" s="22">
        <f>'MOC-DOM-LB'!AI220</f>
        <v>0</v>
      </c>
      <c r="J220" s="22">
        <f>'MOC-DOM-LB'!AJ220</f>
        <v>0</v>
      </c>
      <c r="K220" s="22">
        <f>'MOC-DOM-LB'!AK220</f>
        <v>0</v>
      </c>
      <c r="L220" s="22">
        <f>'MOC-DOM-LB'!AP220</f>
        <v>0</v>
      </c>
      <c r="M220" s="22">
        <f>'MOC-DOM-LB'!AV220</f>
        <v>0</v>
      </c>
      <c r="N220" s="22">
        <f t="shared" si="119"/>
        <v>0</v>
      </c>
      <c r="P220" s="12"/>
      <c r="Q220" s="1"/>
      <c r="R220" s="14"/>
      <c r="S220" s="2"/>
      <c r="T220" s="13" t="s">
        <v>34</v>
      </c>
      <c r="U220" s="22">
        <f>'MOC-FOR-LB'!H220</f>
        <v>0</v>
      </c>
      <c r="V220" s="22">
        <f>'MOC-FOR-LB'!M220</f>
        <v>0</v>
      </c>
      <c r="W220" s="22">
        <f>'MOC-FOR-LB'!U220</f>
        <v>0</v>
      </c>
      <c r="X220" s="22">
        <f>'MOC-FOR-LB'!AI220</f>
        <v>0</v>
      </c>
      <c r="Y220" s="22">
        <f>'MOC-FOR-LB'!AJ220</f>
        <v>0</v>
      </c>
      <c r="Z220" s="22">
        <f>'MOC-FOR-LB'!AK220</f>
        <v>0</v>
      </c>
      <c r="AA220" s="22">
        <f>'MOC-FOR-LB'!AP220</f>
        <v>0</v>
      </c>
      <c r="AB220" s="22">
        <f>'MOC-FOR-LB'!AV220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25</v>
      </c>
      <c r="F221" s="22">
        <f>'MOC-DOM-LB'!H221</f>
        <v>0</v>
      </c>
      <c r="G221" s="22">
        <f>'MOC-DOM-LB'!M221</f>
        <v>0</v>
      </c>
      <c r="H221" s="22">
        <f>'MOC-DOM-LB'!U221</f>
        <v>0</v>
      </c>
      <c r="I221" s="22">
        <f>'MOC-DOM-LB'!AI221</f>
        <v>0</v>
      </c>
      <c r="J221" s="22">
        <f>'MOC-DOM-LB'!AJ221</f>
        <v>0</v>
      </c>
      <c r="K221" s="22">
        <f>'MOC-DOM-LB'!AK221</f>
        <v>0</v>
      </c>
      <c r="L221" s="22">
        <f>'MOC-DOM-LB'!AP221</f>
        <v>0</v>
      </c>
      <c r="M221" s="22">
        <f>'MOC-DOM-LB'!AV221</f>
        <v>0</v>
      </c>
      <c r="N221" s="22">
        <f t="shared" si="119"/>
        <v>0</v>
      </c>
      <c r="P221" s="12"/>
      <c r="Q221" s="1"/>
      <c r="R221" s="14"/>
      <c r="S221" s="2"/>
      <c r="T221" s="13" t="s">
        <v>25</v>
      </c>
      <c r="U221" s="22">
        <f>'MOC-FOR-LB'!H221</f>
        <v>0</v>
      </c>
      <c r="V221" s="22">
        <f>'MOC-FOR-LB'!M221</f>
        <v>0</v>
      </c>
      <c r="W221" s="22">
        <f>'MOC-FOR-LB'!U221</f>
        <v>0</v>
      </c>
      <c r="X221" s="22">
        <f>'MOC-FOR-LB'!AI221</f>
        <v>0</v>
      </c>
      <c r="Y221" s="22">
        <f>'MOC-FOR-LB'!AJ221</f>
        <v>0</v>
      </c>
      <c r="Z221" s="22">
        <f>'MOC-FOR-LB'!AK221</f>
        <v>0</v>
      </c>
      <c r="AA221" s="22">
        <f>'MOC-FOR-LB'!AP221</f>
        <v>0</v>
      </c>
      <c r="AB221" s="22">
        <f>'MOC-FOR-LB'!AV221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35</v>
      </c>
      <c r="F222" s="22">
        <f>'MOC-DOM-LB'!H222</f>
        <v>0</v>
      </c>
      <c r="G222" s="22">
        <f>'MOC-DOM-LB'!M222</f>
        <v>0</v>
      </c>
      <c r="H222" s="22">
        <f>'MOC-DOM-LB'!U222</f>
        <v>0</v>
      </c>
      <c r="I222" s="22">
        <f>'MOC-DOM-LB'!AI222</f>
        <v>0</v>
      </c>
      <c r="J222" s="22">
        <f>'MOC-DOM-LB'!AJ222</f>
        <v>0</v>
      </c>
      <c r="K222" s="22">
        <f>'MOC-DOM-LB'!AK222</f>
        <v>0</v>
      </c>
      <c r="L222" s="22">
        <f>'MOC-DOM-LB'!AP222</f>
        <v>0</v>
      </c>
      <c r="M222" s="22">
        <f>'MOC-DOM-LB'!AV222</f>
        <v>0</v>
      </c>
      <c r="N222" s="22">
        <f t="shared" si="119"/>
        <v>0</v>
      </c>
      <c r="P222" s="12"/>
      <c r="Q222" s="1"/>
      <c r="R222" s="14"/>
      <c r="S222" s="2"/>
      <c r="T222" s="13" t="s">
        <v>35</v>
      </c>
      <c r="U222" s="22">
        <f>'MOC-FOR-LB'!H222</f>
        <v>0</v>
      </c>
      <c r="V222" s="22">
        <f>'MOC-FOR-LB'!M222</f>
        <v>0</v>
      </c>
      <c r="W222" s="22">
        <f>'MOC-FOR-LB'!U222</f>
        <v>0</v>
      </c>
      <c r="X222" s="22">
        <f>'MOC-FOR-LB'!AI222</f>
        <v>0</v>
      </c>
      <c r="Y222" s="22">
        <f>'MOC-FOR-LB'!AJ222</f>
        <v>0</v>
      </c>
      <c r="Z222" s="22">
        <f>'MOC-FOR-LB'!AK222</f>
        <v>0</v>
      </c>
      <c r="AA222" s="22">
        <f>'MOC-FOR-LB'!AP222</f>
        <v>0</v>
      </c>
      <c r="AB222" s="22">
        <f>'MOC-FOR-LB'!AV222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36</v>
      </c>
      <c r="E223" s="13"/>
      <c r="F223" s="22">
        <f>'MOC-DOM-LB'!H223</f>
        <v>0</v>
      </c>
      <c r="G223" s="22">
        <f>'MOC-DOM-LB'!M223</f>
        <v>0</v>
      </c>
      <c r="H223" s="22">
        <f>'MOC-DOM-LB'!U223</f>
        <v>0</v>
      </c>
      <c r="I223" s="22">
        <f>'MOC-DOM-LB'!AI223</f>
        <v>0</v>
      </c>
      <c r="J223" s="22">
        <f>'MOC-DOM-LB'!AJ223</f>
        <v>0</v>
      </c>
      <c r="K223" s="22">
        <f>'MOC-DOM-LB'!AK223</f>
        <v>0</v>
      </c>
      <c r="L223" s="22">
        <f>'MOC-DOM-LB'!AP223</f>
        <v>0</v>
      </c>
      <c r="M223" s="22">
        <f>'MOC-DOM-LB'!AV223</f>
        <v>0</v>
      </c>
      <c r="N223" s="22">
        <f t="shared" ref="N223" si="121">SUM(N224:N230)</f>
        <v>0</v>
      </c>
      <c r="P223" s="12"/>
      <c r="Q223" s="14"/>
      <c r="R223" s="2"/>
      <c r="S223" s="3" t="s">
        <v>36</v>
      </c>
      <c r="T223" s="13"/>
      <c r="U223" s="22">
        <f>'MOC-FOR-LB'!H223</f>
        <v>0</v>
      </c>
      <c r="V223" s="22">
        <f>'MOC-FOR-LB'!M223</f>
        <v>0</v>
      </c>
      <c r="W223" s="22">
        <f>'MOC-FOR-LB'!U223</f>
        <v>0</v>
      </c>
      <c r="X223" s="22">
        <f>'MOC-FOR-LB'!AI223</f>
        <v>0</v>
      </c>
      <c r="Y223" s="22">
        <f>'MOC-FOR-LB'!AJ223</f>
        <v>0</v>
      </c>
      <c r="Z223" s="22">
        <f>'MOC-FOR-LB'!AK223</f>
        <v>0</v>
      </c>
      <c r="AA223" s="22">
        <f>'MOC-FOR-LB'!AP223</f>
        <v>0</v>
      </c>
      <c r="AB223" s="22">
        <f>'MOC-FOR-LB'!AV223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31</v>
      </c>
      <c r="F224" s="22">
        <f>'MOC-DOM-LB'!H224</f>
        <v>0</v>
      </c>
      <c r="G224" s="22">
        <f>'MOC-DOM-LB'!M224</f>
        <v>0</v>
      </c>
      <c r="H224" s="22">
        <f>'MOC-DOM-LB'!U224</f>
        <v>0</v>
      </c>
      <c r="I224" s="22">
        <f>'MOC-DOM-LB'!AI224</f>
        <v>0</v>
      </c>
      <c r="J224" s="22">
        <f>'MOC-DOM-LB'!AJ224</f>
        <v>0</v>
      </c>
      <c r="K224" s="22">
        <f>'MOC-DOM-LB'!AK224</f>
        <v>0</v>
      </c>
      <c r="L224" s="22">
        <f>'MOC-DOM-LB'!AP224</f>
        <v>0</v>
      </c>
      <c r="M224" s="22">
        <f>'MOC-DOM-LB'!AV224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31</v>
      </c>
      <c r="U224" s="22">
        <f>'MOC-FOR-LB'!H224</f>
        <v>0</v>
      </c>
      <c r="V224" s="22">
        <f>'MOC-FOR-LB'!M224</f>
        <v>0</v>
      </c>
      <c r="W224" s="22">
        <f>'MOC-FOR-LB'!U224</f>
        <v>0</v>
      </c>
      <c r="X224" s="22">
        <f>'MOC-FOR-LB'!AI224</f>
        <v>0</v>
      </c>
      <c r="Y224" s="22">
        <f>'MOC-FOR-LB'!AJ224</f>
        <v>0</v>
      </c>
      <c r="Z224" s="22">
        <f>'MOC-FOR-LB'!AK224</f>
        <v>0</v>
      </c>
      <c r="AA224" s="22">
        <f>'MOC-FOR-LB'!AP224</f>
        <v>0</v>
      </c>
      <c r="AB224" s="22">
        <f>'MOC-FOR-LB'!AV224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32</v>
      </c>
      <c r="F225" s="22">
        <f>'MOC-DOM-LB'!H225</f>
        <v>0</v>
      </c>
      <c r="G225" s="22">
        <f>'MOC-DOM-LB'!M225</f>
        <v>0</v>
      </c>
      <c r="H225" s="22">
        <f>'MOC-DOM-LB'!U225</f>
        <v>0</v>
      </c>
      <c r="I225" s="22">
        <f>'MOC-DOM-LB'!AI225</f>
        <v>0</v>
      </c>
      <c r="J225" s="22">
        <f>'MOC-DOM-LB'!AJ225</f>
        <v>0</v>
      </c>
      <c r="K225" s="22">
        <f>'MOC-DOM-LB'!AK225</f>
        <v>0</v>
      </c>
      <c r="L225" s="22">
        <f>'MOC-DOM-LB'!AP225</f>
        <v>0</v>
      </c>
      <c r="M225" s="22">
        <f>'MOC-DOM-LB'!AV225</f>
        <v>0</v>
      </c>
      <c r="N225" s="22">
        <f t="shared" si="123"/>
        <v>0</v>
      </c>
      <c r="P225" s="12"/>
      <c r="Q225" s="1"/>
      <c r="R225" s="14"/>
      <c r="S225" s="2"/>
      <c r="T225" s="13" t="s">
        <v>32</v>
      </c>
      <c r="U225" s="22">
        <f>'MOC-FOR-LB'!H225</f>
        <v>0</v>
      </c>
      <c r="V225" s="22">
        <f>'MOC-FOR-LB'!M225</f>
        <v>0</v>
      </c>
      <c r="W225" s="22">
        <f>'MOC-FOR-LB'!U225</f>
        <v>0</v>
      </c>
      <c r="X225" s="22">
        <f>'MOC-FOR-LB'!AI225</f>
        <v>0</v>
      </c>
      <c r="Y225" s="22">
        <f>'MOC-FOR-LB'!AJ225</f>
        <v>0</v>
      </c>
      <c r="Z225" s="22">
        <f>'MOC-FOR-LB'!AK225</f>
        <v>0</v>
      </c>
      <c r="AA225" s="22">
        <f>'MOC-FOR-LB'!AP225</f>
        <v>0</v>
      </c>
      <c r="AB225" s="22">
        <f>'MOC-FOR-LB'!AV225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23</v>
      </c>
      <c r="F226" s="22">
        <f>'MOC-DOM-LB'!H226</f>
        <v>0</v>
      </c>
      <c r="G226" s="22">
        <f>'MOC-DOM-LB'!M226</f>
        <v>0</v>
      </c>
      <c r="H226" s="22">
        <f>'MOC-DOM-LB'!U226</f>
        <v>0</v>
      </c>
      <c r="I226" s="22">
        <f>'MOC-DOM-LB'!AI226</f>
        <v>0</v>
      </c>
      <c r="J226" s="22">
        <f>'MOC-DOM-LB'!AJ226</f>
        <v>0</v>
      </c>
      <c r="K226" s="22">
        <f>'MOC-DOM-LB'!AK226</f>
        <v>0</v>
      </c>
      <c r="L226" s="22">
        <f>'MOC-DOM-LB'!AP226</f>
        <v>0</v>
      </c>
      <c r="M226" s="22">
        <f>'MOC-DOM-LB'!AV226</f>
        <v>0</v>
      </c>
      <c r="N226" s="22">
        <f t="shared" si="123"/>
        <v>0</v>
      </c>
      <c r="P226" s="12"/>
      <c r="Q226" s="1"/>
      <c r="R226" s="14"/>
      <c r="S226" s="2"/>
      <c r="T226" s="13" t="s">
        <v>23</v>
      </c>
      <c r="U226" s="22">
        <f>'MOC-FOR-LB'!H226</f>
        <v>0</v>
      </c>
      <c r="V226" s="22">
        <f>'MOC-FOR-LB'!M226</f>
        <v>0</v>
      </c>
      <c r="W226" s="22">
        <f>'MOC-FOR-LB'!U226</f>
        <v>0</v>
      </c>
      <c r="X226" s="22">
        <f>'MOC-FOR-LB'!AI226</f>
        <v>0</v>
      </c>
      <c r="Y226" s="22">
        <f>'MOC-FOR-LB'!AJ226</f>
        <v>0</v>
      </c>
      <c r="Z226" s="22">
        <f>'MOC-FOR-LB'!AK226</f>
        <v>0</v>
      </c>
      <c r="AA226" s="22">
        <f>'MOC-FOR-LB'!AP226</f>
        <v>0</v>
      </c>
      <c r="AB226" s="22">
        <f>'MOC-FOR-LB'!AV226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33</v>
      </c>
      <c r="F227" s="22">
        <f>'MOC-DOM-LB'!H227</f>
        <v>0</v>
      </c>
      <c r="G227" s="22">
        <f>'MOC-DOM-LB'!M227</f>
        <v>0</v>
      </c>
      <c r="H227" s="22">
        <f>'MOC-DOM-LB'!U227</f>
        <v>0</v>
      </c>
      <c r="I227" s="22">
        <f>'MOC-DOM-LB'!AI227</f>
        <v>0</v>
      </c>
      <c r="J227" s="22">
        <f>'MOC-DOM-LB'!AJ227</f>
        <v>0</v>
      </c>
      <c r="K227" s="22">
        <f>'MOC-DOM-LB'!AK227</f>
        <v>0</v>
      </c>
      <c r="L227" s="22">
        <f>'MOC-DOM-LB'!AP227</f>
        <v>0</v>
      </c>
      <c r="M227" s="22">
        <f>'MOC-DOM-LB'!AV227</f>
        <v>0</v>
      </c>
      <c r="N227" s="22">
        <f t="shared" si="123"/>
        <v>0</v>
      </c>
      <c r="P227" s="12"/>
      <c r="Q227" s="1"/>
      <c r="R227" s="14"/>
      <c r="S227" s="2"/>
      <c r="T227" s="13" t="s">
        <v>33</v>
      </c>
      <c r="U227" s="22">
        <f>'MOC-FOR-LB'!H227</f>
        <v>0</v>
      </c>
      <c r="V227" s="22">
        <f>'MOC-FOR-LB'!M227</f>
        <v>0</v>
      </c>
      <c r="W227" s="22">
        <f>'MOC-FOR-LB'!U227</f>
        <v>0</v>
      </c>
      <c r="X227" s="22">
        <f>'MOC-FOR-LB'!AI227</f>
        <v>0</v>
      </c>
      <c r="Y227" s="22">
        <f>'MOC-FOR-LB'!AJ227</f>
        <v>0</v>
      </c>
      <c r="Z227" s="22">
        <f>'MOC-FOR-LB'!AK227</f>
        <v>0</v>
      </c>
      <c r="AA227" s="22">
        <f>'MOC-FOR-LB'!AP227</f>
        <v>0</v>
      </c>
      <c r="AB227" s="22">
        <f>'MOC-FOR-LB'!AV227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34</v>
      </c>
      <c r="F228" s="22">
        <f>'MOC-DOM-LB'!H228</f>
        <v>0</v>
      </c>
      <c r="G228" s="22">
        <f>'MOC-DOM-LB'!M228</f>
        <v>0</v>
      </c>
      <c r="H228" s="22">
        <f>'MOC-DOM-LB'!U228</f>
        <v>0</v>
      </c>
      <c r="I228" s="22">
        <f>'MOC-DOM-LB'!AI228</f>
        <v>0</v>
      </c>
      <c r="J228" s="22">
        <f>'MOC-DOM-LB'!AJ228</f>
        <v>0</v>
      </c>
      <c r="K228" s="22">
        <f>'MOC-DOM-LB'!AK228</f>
        <v>0</v>
      </c>
      <c r="L228" s="22">
        <f>'MOC-DOM-LB'!AP228</f>
        <v>0</v>
      </c>
      <c r="M228" s="22">
        <f>'MOC-DOM-LB'!AV228</f>
        <v>0</v>
      </c>
      <c r="N228" s="22">
        <f t="shared" si="123"/>
        <v>0</v>
      </c>
      <c r="P228" s="12"/>
      <c r="Q228" s="1"/>
      <c r="R228" s="14"/>
      <c r="S228" s="2"/>
      <c r="T228" s="13" t="s">
        <v>34</v>
      </c>
      <c r="U228" s="22">
        <f>'MOC-FOR-LB'!H228</f>
        <v>0</v>
      </c>
      <c r="V228" s="22">
        <f>'MOC-FOR-LB'!M228</f>
        <v>0</v>
      </c>
      <c r="W228" s="22">
        <f>'MOC-FOR-LB'!U228</f>
        <v>0</v>
      </c>
      <c r="X228" s="22">
        <f>'MOC-FOR-LB'!AI228</f>
        <v>0</v>
      </c>
      <c r="Y228" s="22">
        <f>'MOC-FOR-LB'!AJ228</f>
        <v>0</v>
      </c>
      <c r="Z228" s="22">
        <f>'MOC-FOR-LB'!AK228</f>
        <v>0</v>
      </c>
      <c r="AA228" s="22">
        <f>'MOC-FOR-LB'!AP228</f>
        <v>0</v>
      </c>
      <c r="AB228" s="22">
        <f>'MOC-FOR-LB'!AV228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25</v>
      </c>
      <c r="F229" s="22">
        <f>'MOC-DOM-LB'!H229</f>
        <v>0</v>
      </c>
      <c r="G229" s="22">
        <f>'MOC-DOM-LB'!M229</f>
        <v>0</v>
      </c>
      <c r="H229" s="22">
        <f>'MOC-DOM-LB'!U229</f>
        <v>0</v>
      </c>
      <c r="I229" s="22">
        <f>'MOC-DOM-LB'!AI229</f>
        <v>0</v>
      </c>
      <c r="J229" s="22">
        <f>'MOC-DOM-LB'!AJ229</f>
        <v>0</v>
      </c>
      <c r="K229" s="22">
        <f>'MOC-DOM-LB'!AK229</f>
        <v>0</v>
      </c>
      <c r="L229" s="22">
        <f>'MOC-DOM-LB'!AP229</f>
        <v>0</v>
      </c>
      <c r="M229" s="22">
        <f>'MOC-DOM-LB'!AV229</f>
        <v>0</v>
      </c>
      <c r="N229" s="22">
        <f t="shared" si="123"/>
        <v>0</v>
      </c>
      <c r="P229" s="12"/>
      <c r="Q229" s="1"/>
      <c r="R229" s="14"/>
      <c r="S229" s="2"/>
      <c r="T229" s="13" t="s">
        <v>25</v>
      </c>
      <c r="U229" s="22">
        <f>'MOC-FOR-LB'!H229</f>
        <v>0</v>
      </c>
      <c r="V229" s="22">
        <f>'MOC-FOR-LB'!M229</f>
        <v>0</v>
      </c>
      <c r="W229" s="22">
        <f>'MOC-FOR-LB'!U229</f>
        <v>0</v>
      </c>
      <c r="X229" s="22">
        <f>'MOC-FOR-LB'!AI229</f>
        <v>0</v>
      </c>
      <c r="Y229" s="22">
        <f>'MOC-FOR-LB'!AJ229</f>
        <v>0</v>
      </c>
      <c r="Z229" s="22">
        <f>'MOC-FOR-LB'!AK229</f>
        <v>0</v>
      </c>
      <c r="AA229" s="22">
        <f>'MOC-FOR-LB'!AP229</f>
        <v>0</v>
      </c>
      <c r="AB229" s="22">
        <f>'MOC-FOR-LB'!AV229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35</v>
      </c>
      <c r="F230" s="22">
        <f>'MOC-DOM-LB'!H230</f>
        <v>0</v>
      </c>
      <c r="G230" s="22">
        <f>'MOC-DOM-LB'!M230</f>
        <v>0</v>
      </c>
      <c r="H230" s="22">
        <f>'MOC-DOM-LB'!U230</f>
        <v>0</v>
      </c>
      <c r="I230" s="22">
        <f>'MOC-DOM-LB'!AI230</f>
        <v>0</v>
      </c>
      <c r="J230" s="22">
        <f>'MOC-DOM-LB'!AJ230</f>
        <v>0</v>
      </c>
      <c r="K230" s="22">
        <f>'MOC-DOM-LB'!AK230</f>
        <v>0</v>
      </c>
      <c r="L230" s="22">
        <f>'MOC-DOM-LB'!AP230</f>
        <v>0</v>
      </c>
      <c r="M230" s="22">
        <f>'MOC-DOM-LB'!AV230</f>
        <v>0</v>
      </c>
      <c r="N230" s="22">
        <f t="shared" si="123"/>
        <v>0</v>
      </c>
      <c r="P230" s="12"/>
      <c r="Q230" s="1"/>
      <c r="R230" s="14"/>
      <c r="S230" s="2"/>
      <c r="T230" s="13" t="s">
        <v>35</v>
      </c>
      <c r="U230" s="22">
        <f>'MOC-FOR-LB'!H230</f>
        <v>0</v>
      </c>
      <c r="V230" s="22">
        <f>'MOC-FOR-LB'!M230</f>
        <v>0</v>
      </c>
      <c r="W230" s="22">
        <f>'MOC-FOR-LB'!U230</f>
        <v>0</v>
      </c>
      <c r="X230" s="22">
        <f>'MOC-FOR-LB'!AI230</f>
        <v>0</v>
      </c>
      <c r="Y230" s="22">
        <f>'MOC-FOR-LB'!AJ230</f>
        <v>0</v>
      </c>
      <c r="Z230" s="22">
        <f>'MOC-FOR-LB'!AK230</f>
        <v>0</v>
      </c>
      <c r="AA230" s="22">
        <f>'MOC-FOR-LB'!AP230</f>
        <v>0</v>
      </c>
      <c r="AB230" s="22">
        <f>'MOC-FOR-LB'!AV230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100" t="s">
        <v>37</v>
      </c>
      <c r="E231" s="101"/>
      <c r="F231" s="22">
        <f>'MOC-DOM-LB'!H231</f>
        <v>0</v>
      </c>
      <c r="G231" s="22">
        <f>'MOC-DOM-LB'!M231</f>
        <v>0</v>
      </c>
      <c r="H231" s="22">
        <f>'MOC-DOM-LB'!U231</f>
        <v>0</v>
      </c>
      <c r="I231" s="22">
        <f>'MOC-DOM-LB'!AI231</f>
        <v>0</v>
      </c>
      <c r="J231" s="22">
        <f>'MOC-DOM-LB'!AJ231</f>
        <v>0</v>
      </c>
      <c r="K231" s="22">
        <f>'MOC-DOM-LB'!AK231</f>
        <v>0</v>
      </c>
      <c r="L231" s="22">
        <f>'MOC-DOM-LB'!AP231</f>
        <v>0</v>
      </c>
      <c r="M231" s="22">
        <f>'MOC-DOM-LB'!AV231</f>
        <v>0</v>
      </c>
      <c r="N231" s="22">
        <f t="shared" ref="N231" si="125">SUM(N232:N236)</f>
        <v>0</v>
      </c>
      <c r="P231" s="12"/>
      <c r="Q231" s="14"/>
      <c r="R231" s="2"/>
      <c r="S231" s="100" t="s">
        <v>37</v>
      </c>
      <c r="T231" s="101"/>
      <c r="U231" s="22">
        <f>'MOC-FOR-LB'!H231</f>
        <v>0</v>
      </c>
      <c r="V231" s="22">
        <f>'MOC-FOR-LB'!M231</f>
        <v>0</v>
      </c>
      <c r="W231" s="22">
        <f>'MOC-FOR-LB'!U231</f>
        <v>0</v>
      </c>
      <c r="X231" s="22">
        <f>'MOC-FOR-LB'!AI231</f>
        <v>0</v>
      </c>
      <c r="Y231" s="22">
        <f>'MOC-FOR-LB'!AJ231</f>
        <v>0</v>
      </c>
      <c r="Z231" s="22">
        <f>'MOC-FOR-LB'!AK231</f>
        <v>0</v>
      </c>
      <c r="AA231" s="22">
        <f>'MOC-FOR-LB'!AP231</f>
        <v>0</v>
      </c>
      <c r="AB231" s="22">
        <f>'MOC-FOR-LB'!AV231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38</v>
      </c>
      <c r="F232" s="22">
        <f>'MOC-DOM-LB'!H232</f>
        <v>0</v>
      </c>
      <c r="G232" s="22">
        <f>'MOC-DOM-LB'!M232</f>
        <v>0</v>
      </c>
      <c r="H232" s="22">
        <f>'MOC-DOM-LB'!U232</f>
        <v>0</v>
      </c>
      <c r="I232" s="22">
        <f>'MOC-DOM-LB'!AI232</f>
        <v>0</v>
      </c>
      <c r="J232" s="22">
        <f>'MOC-DOM-LB'!AJ232</f>
        <v>0</v>
      </c>
      <c r="K232" s="22">
        <f>'MOC-DOM-LB'!AK232</f>
        <v>0</v>
      </c>
      <c r="L232" s="22">
        <f>'MOC-DOM-LB'!AP232</f>
        <v>0</v>
      </c>
      <c r="M232" s="22">
        <f>'MOC-DOM-LB'!AV232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38</v>
      </c>
      <c r="U232" s="22">
        <f>'MOC-FOR-LB'!H232</f>
        <v>0</v>
      </c>
      <c r="V232" s="22">
        <f>'MOC-FOR-LB'!M232</f>
        <v>0</v>
      </c>
      <c r="W232" s="22">
        <f>'MOC-FOR-LB'!U232</f>
        <v>0</v>
      </c>
      <c r="X232" s="22">
        <f>'MOC-FOR-LB'!AI232</f>
        <v>0</v>
      </c>
      <c r="Y232" s="22">
        <f>'MOC-FOR-LB'!AJ232</f>
        <v>0</v>
      </c>
      <c r="Z232" s="22">
        <f>'MOC-FOR-LB'!AK232</f>
        <v>0</v>
      </c>
      <c r="AA232" s="22">
        <f>'MOC-FOR-LB'!AP232</f>
        <v>0</v>
      </c>
      <c r="AB232" s="22">
        <f>'MOC-FOR-LB'!AV232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39</v>
      </c>
      <c r="F233" s="22">
        <f>'MOC-DOM-LB'!H233</f>
        <v>0</v>
      </c>
      <c r="G233" s="22">
        <f>'MOC-DOM-LB'!M233</f>
        <v>0</v>
      </c>
      <c r="H233" s="22">
        <f>'MOC-DOM-LB'!U233</f>
        <v>0</v>
      </c>
      <c r="I233" s="22">
        <f>'MOC-DOM-LB'!AI233</f>
        <v>0</v>
      </c>
      <c r="J233" s="22">
        <f>'MOC-DOM-LB'!AJ233</f>
        <v>0</v>
      </c>
      <c r="K233" s="22">
        <f>'MOC-DOM-LB'!AK233</f>
        <v>0</v>
      </c>
      <c r="L233" s="22">
        <f>'MOC-DOM-LB'!AP233</f>
        <v>0</v>
      </c>
      <c r="M233" s="22">
        <f>'MOC-DOM-LB'!AV233</f>
        <v>0</v>
      </c>
      <c r="N233" s="22">
        <f t="shared" si="127"/>
        <v>0</v>
      </c>
      <c r="P233" s="12"/>
      <c r="Q233" s="1"/>
      <c r="R233" s="14"/>
      <c r="S233" s="2"/>
      <c r="T233" s="13" t="s">
        <v>39</v>
      </c>
      <c r="U233" s="22">
        <f>'MOC-FOR-LB'!H233</f>
        <v>0</v>
      </c>
      <c r="V233" s="22">
        <f>'MOC-FOR-LB'!M233</f>
        <v>0</v>
      </c>
      <c r="W233" s="22">
        <f>'MOC-FOR-LB'!U233</f>
        <v>0</v>
      </c>
      <c r="X233" s="22">
        <f>'MOC-FOR-LB'!AI233</f>
        <v>0</v>
      </c>
      <c r="Y233" s="22">
        <f>'MOC-FOR-LB'!AJ233</f>
        <v>0</v>
      </c>
      <c r="Z233" s="22">
        <f>'MOC-FOR-LB'!AK233</f>
        <v>0</v>
      </c>
      <c r="AA233" s="22">
        <f>'MOC-FOR-LB'!AP233</f>
        <v>0</v>
      </c>
      <c r="AB233" s="22">
        <f>'MOC-FOR-LB'!AV233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40</v>
      </c>
      <c r="F234" s="22">
        <f>'MOC-DOM-LB'!H234</f>
        <v>0</v>
      </c>
      <c r="G234" s="22">
        <f>'MOC-DOM-LB'!M234</f>
        <v>0</v>
      </c>
      <c r="H234" s="22">
        <f>'MOC-DOM-LB'!U234</f>
        <v>0</v>
      </c>
      <c r="I234" s="22">
        <f>'MOC-DOM-LB'!AI234</f>
        <v>0</v>
      </c>
      <c r="J234" s="22">
        <f>'MOC-DOM-LB'!AJ234</f>
        <v>0</v>
      </c>
      <c r="K234" s="22">
        <f>'MOC-DOM-LB'!AK234</f>
        <v>0</v>
      </c>
      <c r="L234" s="22">
        <f>'MOC-DOM-LB'!AP234</f>
        <v>0</v>
      </c>
      <c r="M234" s="22">
        <f>'MOC-DOM-LB'!AV234</f>
        <v>0</v>
      </c>
      <c r="N234" s="22">
        <f t="shared" si="127"/>
        <v>0</v>
      </c>
      <c r="P234" s="12"/>
      <c r="Q234" s="1"/>
      <c r="R234" s="14"/>
      <c r="S234" s="2"/>
      <c r="T234" s="13" t="s">
        <v>40</v>
      </c>
      <c r="U234" s="22">
        <f>'MOC-FOR-LB'!H234</f>
        <v>0</v>
      </c>
      <c r="V234" s="22">
        <f>'MOC-FOR-LB'!M234</f>
        <v>0</v>
      </c>
      <c r="W234" s="22">
        <f>'MOC-FOR-LB'!U234</f>
        <v>0</v>
      </c>
      <c r="X234" s="22">
        <f>'MOC-FOR-LB'!AI234</f>
        <v>0</v>
      </c>
      <c r="Y234" s="22">
        <f>'MOC-FOR-LB'!AJ234</f>
        <v>0</v>
      </c>
      <c r="Z234" s="22">
        <f>'MOC-FOR-LB'!AK234</f>
        <v>0</v>
      </c>
      <c r="AA234" s="22">
        <f>'MOC-FOR-LB'!AP234</f>
        <v>0</v>
      </c>
      <c r="AB234" s="22">
        <f>'MOC-FOR-LB'!AV234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41</v>
      </c>
      <c r="F235" s="22">
        <f>'MOC-DOM-LB'!H235</f>
        <v>0</v>
      </c>
      <c r="G235" s="22">
        <f>'MOC-DOM-LB'!M235</f>
        <v>0</v>
      </c>
      <c r="H235" s="22">
        <f>'MOC-DOM-LB'!U235</f>
        <v>0</v>
      </c>
      <c r="I235" s="22">
        <f>'MOC-DOM-LB'!AI235</f>
        <v>0</v>
      </c>
      <c r="J235" s="22">
        <f>'MOC-DOM-LB'!AJ235</f>
        <v>0</v>
      </c>
      <c r="K235" s="22">
        <f>'MOC-DOM-LB'!AK235</f>
        <v>0</v>
      </c>
      <c r="L235" s="22">
        <f>'MOC-DOM-LB'!AP235</f>
        <v>0</v>
      </c>
      <c r="M235" s="22">
        <f>'MOC-DOM-LB'!AV235</f>
        <v>0</v>
      </c>
      <c r="N235" s="22">
        <f t="shared" si="127"/>
        <v>0</v>
      </c>
      <c r="P235" s="12"/>
      <c r="Q235" s="1"/>
      <c r="R235" s="14"/>
      <c r="S235" s="2"/>
      <c r="T235" s="13" t="s">
        <v>41</v>
      </c>
      <c r="U235" s="22">
        <f>'MOC-FOR-LB'!H235</f>
        <v>0</v>
      </c>
      <c r="V235" s="22">
        <f>'MOC-FOR-LB'!M235</f>
        <v>0</v>
      </c>
      <c r="W235" s="22">
        <f>'MOC-FOR-LB'!U235</f>
        <v>0</v>
      </c>
      <c r="X235" s="22">
        <f>'MOC-FOR-LB'!AI235</f>
        <v>0</v>
      </c>
      <c r="Y235" s="22">
        <f>'MOC-FOR-LB'!AJ235</f>
        <v>0</v>
      </c>
      <c r="Z235" s="22">
        <f>'MOC-FOR-LB'!AK235</f>
        <v>0</v>
      </c>
      <c r="AA235" s="22">
        <f>'MOC-FOR-LB'!AP235</f>
        <v>0</v>
      </c>
      <c r="AB235" s="22">
        <f>'MOC-FOR-LB'!AV235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35</v>
      </c>
      <c r="F236" s="22">
        <f>'MOC-DOM-LB'!H236</f>
        <v>0</v>
      </c>
      <c r="G236" s="22">
        <f>'MOC-DOM-LB'!M236</f>
        <v>0</v>
      </c>
      <c r="H236" s="22">
        <f>'MOC-DOM-LB'!U236</f>
        <v>0</v>
      </c>
      <c r="I236" s="22">
        <f>'MOC-DOM-LB'!AI236</f>
        <v>0</v>
      </c>
      <c r="J236" s="22">
        <f>'MOC-DOM-LB'!AJ236</f>
        <v>0</v>
      </c>
      <c r="K236" s="22">
        <f>'MOC-DOM-LB'!AK236</f>
        <v>0</v>
      </c>
      <c r="L236" s="22">
        <f>'MOC-DOM-LB'!AP236</f>
        <v>0</v>
      </c>
      <c r="M236" s="22">
        <f>'MOC-DOM-LB'!AV236</f>
        <v>0</v>
      </c>
      <c r="N236" s="22">
        <f t="shared" si="127"/>
        <v>0</v>
      </c>
      <c r="P236" s="12"/>
      <c r="Q236" s="1"/>
      <c r="R236" s="14"/>
      <c r="S236" s="2"/>
      <c r="T236" s="13" t="s">
        <v>35</v>
      </c>
      <c r="U236" s="22">
        <f>'MOC-FOR-LB'!H236</f>
        <v>0</v>
      </c>
      <c r="V236" s="22">
        <f>'MOC-FOR-LB'!M236</f>
        <v>0</v>
      </c>
      <c r="W236" s="22">
        <f>'MOC-FOR-LB'!U236</f>
        <v>0</v>
      </c>
      <c r="X236" s="22">
        <f>'MOC-FOR-LB'!AI236</f>
        <v>0</v>
      </c>
      <c r="Y236" s="22">
        <f>'MOC-FOR-LB'!AJ236</f>
        <v>0</v>
      </c>
      <c r="Z236" s="22">
        <f>'MOC-FOR-LB'!AK236</f>
        <v>0</v>
      </c>
      <c r="AA236" s="22">
        <f>'MOC-FOR-LB'!AP236</f>
        <v>0</v>
      </c>
      <c r="AB236" s="22">
        <f>'MOC-FOR-LB'!AV236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42</v>
      </c>
      <c r="E237" s="13"/>
      <c r="F237" s="22">
        <f>'MOC-DOM-LB'!H237</f>
        <v>0</v>
      </c>
      <c r="G237" s="22">
        <f>'MOC-DOM-LB'!M237</f>
        <v>0</v>
      </c>
      <c r="H237" s="22">
        <f>'MOC-DOM-LB'!U237</f>
        <v>0</v>
      </c>
      <c r="I237" s="22">
        <f>'MOC-DOM-LB'!AI237</f>
        <v>0</v>
      </c>
      <c r="J237" s="22">
        <f>'MOC-DOM-LB'!AJ237</f>
        <v>0</v>
      </c>
      <c r="K237" s="22">
        <f>'MOC-DOM-LB'!AK237</f>
        <v>0</v>
      </c>
      <c r="L237" s="22">
        <f>'MOC-DOM-LB'!AP237</f>
        <v>0</v>
      </c>
      <c r="M237" s="22">
        <f>'MOC-DOM-LB'!AV237</f>
        <v>0</v>
      </c>
      <c r="N237" s="22">
        <f t="shared" si="127"/>
        <v>0</v>
      </c>
      <c r="P237" s="12"/>
      <c r="Q237" s="14"/>
      <c r="R237" s="2"/>
      <c r="S237" s="3" t="s">
        <v>42</v>
      </c>
      <c r="T237" s="13"/>
      <c r="U237" s="22">
        <f>'MOC-FOR-LB'!H237</f>
        <v>0</v>
      </c>
      <c r="V237" s="22">
        <f>'MOC-FOR-LB'!M237</f>
        <v>0</v>
      </c>
      <c r="W237" s="22">
        <f>'MOC-FOR-LB'!U237</f>
        <v>0</v>
      </c>
      <c r="X237" s="22">
        <f>'MOC-FOR-LB'!AI237</f>
        <v>0</v>
      </c>
      <c r="Y237" s="22">
        <f>'MOC-FOR-LB'!AJ237</f>
        <v>0</v>
      </c>
      <c r="Z237" s="22">
        <f>'MOC-FOR-LB'!AK237</f>
        <v>0</v>
      </c>
      <c r="AA237" s="22">
        <f>'MOC-FOR-LB'!AP237</f>
        <v>0</v>
      </c>
      <c r="AB237" s="22">
        <f>'MOC-FOR-LB'!AV237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43</v>
      </c>
      <c r="D238" s="2"/>
      <c r="E238" s="13"/>
      <c r="F238" s="22">
        <f>'MOC-DOM-LB'!H238</f>
        <v>0</v>
      </c>
      <c r="G238" s="22">
        <f>'MOC-DOM-LB'!M238</f>
        <v>0</v>
      </c>
      <c r="H238" s="22">
        <f>'MOC-DOM-LB'!U238</f>
        <v>0</v>
      </c>
      <c r="I238" s="22">
        <f>'MOC-DOM-LB'!AI238</f>
        <v>0</v>
      </c>
      <c r="J238" s="22">
        <f>'MOC-DOM-LB'!AJ238</f>
        <v>0</v>
      </c>
      <c r="K238" s="22">
        <f>'MOC-DOM-LB'!AK238</f>
        <v>0</v>
      </c>
      <c r="L238" s="22">
        <f>'MOC-DOM-LB'!AP238</f>
        <v>0</v>
      </c>
      <c r="M238" s="22">
        <f>'MOC-DOM-LB'!AV238</f>
        <v>0</v>
      </c>
      <c r="N238" s="22">
        <f t="shared" ref="N238" si="129">+N239+N244</f>
        <v>0</v>
      </c>
      <c r="P238" s="12"/>
      <c r="Q238" s="1"/>
      <c r="R238" s="2" t="s">
        <v>43</v>
      </c>
      <c r="S238" s="2"/>
      <c r="T238" s="13"/>
      <c r="U238" s="22">
        <f>'MOC-FOR-LB'!H238</f>
        <v>0</v>
      </c>
      <c r="V238" s="22">
        <f>'MOC-FOR-LB'!M238</f>
        <v>0</v>
      </c>
      <c r="W238" s="22">
        <f>'MOC-FOR-LB'!U238</f>
        <v>0</v>
      </c>
      <c r="X238" s="22">
        <f>'MOC-FOR-LB'!AI238</f>
        <v>0</v>
      </c>
      <c r="Y238" s="22">
        <f>'MOC-FOR-LB'!AJ238</f>
        <v>0</v>
      </c>
      <c r="Z238" s="22">
        <f>'MOC-FOR-LB'!AK238</f>
        <v>0</v>
      </c>
      <c r="AA238" s="22">
        <f>'MOC-FOR-LB'!AP238</f>
        <v>0</v>
      </c>
      <c r="AB238" s="22">
        <f>'MOC-FOR-LB'!AV238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44</v>
      </c>
      <c r="E239" s="13"/>
      <c r="F239" s="22">
        <f>'MOC-DOM-LB'!H239</f>
        <v>0</v>
      </c>
      <c r="G239" s="22">
        <f>'MOC-DOM-LB'!M239</f>
        <v>0</v>
      </c>
      <c r="H239" s="22">
        <f>'MOC-DOM-LB'!U239</f>
        <v>0</v>
      </c>
      <c r="I239" s="22">
        <f>'MOC-DOM-LB'!AI239</f>
        <v>0</v>
      </c>
      <c r="J239" s="22">
        <f>'MOC-DOM-LB'!AJ239</f>
        <v>0</v>
      </c>
      <c r="K239" s="22">
        <f>'MOC-DOM-LB'!AK239</f>
        <v>0</v>
      </c>
      <c r="L239" s="22">
        <f>'MOC-DOM-LB'!AP239</f>
        <v>0</v>
      </c>
      <c r="M239" s="22">
        <f>'MOC-DOM-LB'!AV239</f>
        <v>0</v>
      </c>
      <c r="N239" s="22">
        <f t="shared" ref="N239" si="131">SUM(N240:N243)</f>
        <v>0</v>
      </c>
      <c r="P239" s="12"/>
      <c r="Q239" s="1"/>
      <c r="R239" s="2"/>
      <c r="S239" s="3" t="s">
        <v>44</v>
      </c>
      <c r="T239" s="13"/>
      <c r="U239" s="22">
        <f>'MOC-FOR-LB'!H239</f>
        <v>0</v>
      </c>
      <c r="V239" s="22">
        <f>'MOC-FOR-LB'!M239</f>
        <v>0</v>
      </c>
      <c r="W239" s="22">
        <f>'MOC-FOR-LB'!U239</f>
        <v>0</v>
      </c>
      <c r="X239" s="22">
        <f>'MOC-FOR-LB'!AI239</f>
        <v>0</v>
      </c>
      <c r="Y239" s="22">
        <f>'MOC-FOR-LB'!AJ239</f>
        <v>0</v>
      </c>
      <c r="Z239" s="22">
        <f>'MOC-FOR-LB'!AK239</f>
        <v>0</v>
      </c>
      <c r="AA239" s="22">
        <f>'MOC-FOR-LB'!AP239</f>
        <v>0</v>
      </c>
      <c r="AB239" s="22">
        <f>'MOC-FOR-LB'!AV239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45</v>
      </c>
      <c r="F240" s="22">
        <f>'MOC-DOM-LB'!H240</f>
        <v>0</v>
      </c>
      <c r="G240" s="22">
        <f>'MOC-DOM-LB'!M240</f>
        <v>0</v>
      </c>
      <c r="H240" s="22">
        <f>'MOC-DOM-LB'!U240</f>
        <v>0</v>
      </c>
      <c r="I240" s="22">
        <f>'MOC-DOM-LB'!AI240</f>
        <v>0</v>
      </c>
      <c r="J240" s="22">
        <f>'MOC-DOM-LB'!AJ240</f>
        <v>0</v>
      </c>
      <c r="K240" s="22">
        <f>'MOC-DOM-LB'!AK240</f>
        <v>0</v>
      </c>
      <c r="L240" s="22">
        <f>'MOC-DOM-LB'!AP240</f>
        <v>0</v>
      </c>
      <c r="M240" s="22">
        <f>'MOC-DOM-LB'!AV240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45</v>
      </c>
      <c r="U240" s="22">
        <f>'MOC-FOR-LB'!H240</f>
        <v>0</v>
      </c>
      <c r="V240" s="22">
        <f>'MOC-FOR-LB'!M240</f>
        <v>0</v>
      </c>
      <c r="W240" s="22">
        <f>'MOC-FOR-LB'!U240</f>
        <v>0</v>
      </c>
      <c r="X240" s="22">
        <f>'MOC-FOR-LB'!AI240</f>
        <v>0</v>
      </c>
      <c r="Y240" s="22">
        <f>'MOC-FOR-LB'!AJ240</f>
        <v>0</v>
      </c>
      <c r="Z240" s="22">
        <f>'MOC-FOR-LB'!AK240</f>
        <v>0</v>
      </c>
      <c r="AA240" s="22">
        <f>'MOC-FOR-LB'!AP240</f>
        <v>0</v>
      </c>
      <c r="AB240" s="22">
        <f>'MOC-FOR-LB'!AV240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46</v>
      </c>
      <c r="F241" s="22">
        <f>'MOC-DOM-LB'!H241</f>
        <v>0</v>
      </c>
      <c r="G241" s="22">
        <f>'MOC-DOM-LB'!M241</f>
        <v>0</v>
      </c>
      <c r="H241" s="22">
        <f>'MOC-DOM-LB'!U241</f>
        <v>0</v>
      </c>
      <c r="I241" s="22">
        <f>'MOC-DOM-LB'!AI241</f>
        <v>0</v>
      </c>
      <c r="J241" s="22">
        <f>'MOC-DOM-LB'!AJ241</f>
        <v>0</v>
      </c>
      <c r="K241" s="22">
        <f>'MOC-DOM-LB'!AK241</f>
        <v>0</v>
      </c>
      <c r="L241" s="22">
        <f>'MOC-DOM-LB'!AP241</f>
        <v>0</v>
      </c>
      <c r="M241" s="22">
        <f>'MOC-DOM-LB'!AV241</f>
        <v>0</v>
      </c>
      <c r="N241" s="22">
        <f t="shared" si="133"/>
        <v>0</v>
      </c>
      <c r="P241" s="12"/>
      <c r="Q241" s="1"/>
      <c r="R241" s="14"/>
      <c r="S241" s="14"/>
      <c r="T241" s="4" t="s">
        <v>46</v>
      </c>
      <c r="U241" s="22">
        <f>'MOC-FOR-LB'!H241</f>
        <v>0</v>
      </c>
      <c r="V241" s="22">
        <f>'MOC-FOR-LB'!M241</f>
        <v>0</v>
      </c>
      <c r="W241" s="22">
        <f>'MOC-FOR-LB'!U241</f>
        <v>0</v>
      </c>
      <c r="X241" s="22">
        <f>'MOC-FOR-LB'!AI241</f>
        <v>0</v>
      </c>
      <c r="Y241" s="22">
        <f>'MOC-FOR-LB'!AJ241</f>
        <v>0</v>
      </c>
      <c r="Z241" s="22">
        <f>'MOC-FOR-LB'!AK241</f>
        <v>0</v>
      </c>
      <c r="AA241" s="22">
        <f>'MOC-FOR-LB'!AP241</f>
        <v>0</v>
      </c>
      <c r="AB241" s="22">
        <f>'MOC-FOR-LB'!AV241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47</v>
      </c>
      <c r="F242" s="22">
        <f>'MOC-DOM-LB'!H242</f>
        <v>0</v>
      </c>
      <c r="G242" s="22">
        <f>'MOC-DOM-LB'!M242</f>
        <v>0</v>
      </c>
      <c r="H242" s="22">
        <f>'MOC-DOM-LB'!U242</f>
        <v>0</v>
      </c>
      <c r="I242" s="22">
        <f>'MOC-DOM-LB'!AI242</f>
        <v>0</v>
      </c>
      <c r="J242" s="22">
        <f>'MOC-DOM-LB'!AJ242</f>
        <v>0</v>
      </c>
      <c r="K242" s="22">
        <f>'MOC-DOM-LB'!AK242</f>
        <v>0</v>
      </c>
      <c r="L242" s="22">
        <f>'MOC-DOM-LB'!AP242</f>
        <v>0</v>
      </c>
      <c r="M242" s="22">
        <f>'MOC-DOM-LB'!AV242</f>
        <v>0</v>
      </c>
      <c r="N242" s="22">
        <f t="shared" si="133"/>
        <v>0</v>
      </c>
      <c r="P242" s="12"/>
      <c r="Q242" s="1"/>
      <c r="R242" s="14"/>
      <c r="S242" s="14"/>
      <c r="T242" s="4" t="s">
        <v>47</v>
      </c>
      <c r="U242" s="22">
        <f>'MOC-FOR-LB'!H242</f>
        <v>0</v>
      </c>
      <c r="V242" s="22">
        <f>'MOC-FOR-LB'!M242</f>
        <v>0</v>
      </c>
      <c r="W242" s="22">
        <f>'MOC-FOR-LB'!U242</f>
        <v>0</v>
      </c>
      <c r="X242" s="22">
        <f>'MOC-FOR-LB'!AI242</f>
        <v>0</v>
      </c>
      <c r="Y242" s="22">
        <f>'MOC-FOR-LB'!AJ242</f>
        <v>0</v>
      </c>
      <c r="Z242" s="22">
        <f>'MOC-FOR-LB'!AK242</f>
        <v>0</v>
      </c>
      <c r="AA242" s="22">
        <f>'MOC-FOR-LB'!AP242</f>
        <v>0</v>
      </c>
      <c r="AB242" s="22">
        <f>'MOC-FOR-LB'!AV242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48</v>
      </c>
      <c r="F243" s="22">
        <f>'MOC-DOM-LB'!H243</f>
        <v>0</v>
      </c>
      <c r="G243" s="22">
        <f>'MOC-DOM-LB'!M243</f>
        <v>0</v>
      </c>
      <c r="H243" s="22">
        <f>'MOC-DOM-LB'!U243</f>
        <v>0</v>
      </c>
      <c r="I243" s="22">
        <f>'MOC-DOM-LB'!AI243</f>
        <v>0</v>
      </c>
      <c r="J243" s="22">
        <f>'MOC-DOM-LB'!AJ243</f>
        <v>0</v>
      </c>
      <c r="K243" s="22">
        <f>'MOC-DOM-LB'!AK243</f>
        <v>0</v>
      </c>
      <c r="L243" s="22">
        <f>'MOC-DOM-LB'!AP243</f>
        <v>0</v>
      </c>
      <c r="M243" s="22">
        <f>'MOC-DOM-LB'!AV243</f>
        <v>0</v>
      </c>
      <c r="N243" s="22">
        <f t="shared" si="133"/>
        <v>0</v>
      </c>
      <c r="P243" s="12"/>
      <c r="Q243" s="1"/>
      <c r="R243" s="14"/>
      <c r="S243" s="14"/>
      <c r="T243" s="4" t="s">
        <v>48</v>
      </c>
      <c r="U243" s="22">
        <f>'MOC-FOR-LB'!H243</f>
        <v>0</v>
      </c>
      <c r="V243" s="22">
        <f>'MOC-FOR-LB'!M243</f>
        <v>0</v>
      </c>
      <c r="W243" s="22">
        <f>'MOC-FOR-LB'!U243</f>
        <v>0</v>
      </c>
      <c r="X243" s="22">
        <f>'MOC-FOR-LB'!AI243</f>
        <v>0</v>
      </c>
      <c r="Y243" s="22">
        <f>'MOC-FOR-LB'!AJ243</f>
        <v>0</v>
      </c>
      <c r="Z243" s="22">
        <f>'MOC-FOR-LB'!AK243</f>
        <v>0</v>
      </c>
      <c r="AA243" s="22">
        <f>'MOC-FOR-LB'!AP243</f>
        <v>0</v>
      </c>
      <c r="AB243" s="22">
        <f>'MOC-FOR-LB'!AV243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110" t="s">
        <v>49</v>
      </c>
      <c r="E244" s="111"/>
      <c r="F244" s="22">
        <f>'MOC-DOM-LB'!H244</f>
        <v>0</v>
      </c>
      <c r="G244" s="22">
        <f>'MOC-DOM-LB'!M244</f>
        <v>0</v>
      </c>
      <c r="H244" s="22">
        <f>'MOC-DOM-LB'!U244</f>
        <v>0</v>
      </c>
      <c r="I244" s="22">
        <f>'MOC-DOM-LB'!AI244</f>
        <v>0</v>
      </c>
      <c r="J244" s="22">
        <f>'MOC-DOM-LB'!AJ244</f>
        <v>0</v>
      </c>
      <c r="K244" s="22">
        <f>'MOC-DOM-LB'!AK244</f>
        <v>0</v>
      </c>
      <c r="L244" s="22">
        <f>'MOC-DOM-LB'!AP244</f>
        <v>0</v>
      </c>
      <c r="M244" s="22">
        <f>'MOC-DOM-LB'!AV244</f>
        <v>0</v>
      </c>
      <c r="N244" s="22">
        <f t="shared" ref="N244" si="135">SUM(N245:N247)</f>
        <v>0</v>
      </c>
      <c r="P244" s="12"/>
      <c r="Q244" s="1"/>
      <c r="R244" s="14"/>
      <c r="S244" s="110" t="s">
        <v>49</v>
      </c>
      <c r="T244" s="111"/>
      <c r="U244" s="22">
        <f>'MOC-FOR-LB'!H244</f>
        <v>0</v>
      </c>
      <c r="V244" s="22">
        <f>'MOC-FOR-LB'!M244</f>
        <v>0</v>
      </c>
      <c r="W244" s="22">
        <f>'MOC-FOR-LB'!U244</f>
        <v>0</v>
      </c>
      <c r="X244" s="22">
        <f>'MOC-FOR-LB'!AI244</f>
        <v>0</v>
      </c>
      <c r="Y244" s="22">
        <f>'MOC-FOR-LB'!AJ244</f>
        <v>0</v>
      </c>
      <c r="Z244" s="22">
        <f>'MOC-FOR-LB'!AK244</f>
        <v>0</v>
      </c>
      <c r="AA244" s="22">
        <f>'MOC-FOR-LB'!AP244</f>
        <v>0</v>
      </c>
      <c r="AB244" s="22">
        <f>'MOC-FOR-LB'!AV244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50</v>
      </c>
      <c r="F245" s="22">
        <f>'MOC-DOM-LB'!H245</f>
        <v>0</v>
      </c>
      <c r="G245" s="22">
        <f>'MOC-DOM-LB'!M245</f>
        <v>0</v>
      </c>
      <c r="H245" s="22">
        <f>'MOC-DOM-LB'!U245</f>
        <v>0</v>
      </c>
      <c r="I245" s="22">
        <f>'MOC-DOM-LB'!AI245</f>
        <v>0</v>
      </c>
      <c r="J245" s="22">
        <f>'MOC-DOM-LB'!AJ245</f>
        <v>0</v>
      </c>
      <c r="K245" s="22">
        <f>'MOC-DOM-LB'!AK245</f>
        <v>0</v>
      </c>
      <c r="L245" s="22">
        <f>'MOC-DOM-LB'!AP245</f>
        <v>0</v>
      </c>
      <c r="M245" s="22">
        <f>'MOC-DOM-LB'!AV245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50</v>
      </c>
      <c r="U245" s="22">
        <f>'MOC-FOR-LB'!H245</f>
        <v>0</v>
      </c>
      <c r="V245" s="22">
        <f>'MOC-FOR-LB'!M245</f>
        <v>0</v>
      </c>
      <c r="W245" s="22">
        <f>'MOC-FOR-LB'!U245</f>
        <v>0</v>
      </c>
      <c r="X245" s="22">
        <f>'MOC-FOR-LB'!AI245</f>
        <v>0</v>
      </c>
      <c r="Y245" s="22">
        <f>'MOC-FOR-LB'!AJ245</f>
        <v>0</v>
      </c>
      <c r="Z245" s="22">
        <f>'MOC-FOR-LB'!AK245</f>
        <v>0</v>
      </c>
      <c r="AA245" s="22">
        <f>'MOC-FOR-LB'!AP245</f>
        <v>0</v>
      </c>
      <c r="AB245" s="22">
        <f>'MOC-FOR-LB'!AV245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51</v>
      </c>
      <c r="F246" s="22">
        <f>'MOC-DOM-LB'!H246</f>
        <v>0</v>
      </c>
      <c r="G246" s="22">
        <f>'MOC-DOM-LB'!M246</f>
        <v>0</v>
      </c>
      <c r="H246" s="22">
        <f>'MOC-DOM-LB'!U246</f>
        <v>0</v>
      </c>
      <c r="I246" s="22">
        <f>'MOC-DOM-LB'!AI246</f>
        <v>0</v>
      </c>
      <c r="J246" s="22">
        <f>'MOC-DOM-LB'!AJ246</f>
        <v>0</v>
      </c>
      <c r="K246" s="22">
        <f>'MOC-DOM-LB'!AK246</f>
        <v>0</v>
      </c>
      <c r="L246" s="22">
        <f>'MOC-DOM-LB'!AP246</f>
        <v>0</v>
      </c>
      <c r="M246" s="22">
        <f>'MOC-DOM-LB'!AV246</f>
        <v>0</v>
      </c>
      <c r="N246" s="22">
        <f t="shared" si="137"/>
        <v>0</v>
      </c>
      <c r="P246" s="12"/>
      <c r="Q246" s="1"/>
      <c r="R246" s="14"/>
      <c r="S246" s="14"/>
      <c r="T246" s="4" t="s">
        <v>51</v>
      </c>
      <c r="U246" s="22">
        <f>'MOC-FOR-LB'!H246</f>
        <v>0</v>
      </c>
      <c r="V246" s="22">
        <f>'MOC-FOR-LB'!M246</f>
        <v>0</v>
      </c>
      <c r="W246" s="22">
        <f>'MOC-FOR-LB'!U246</f>
        <v>0</v>
      </c>
      <c r="X246" s="22">
        <f>'MOC-FOR-LB'!AI246</f>
        <v>0</v>
      </c>
      <c r="Y246" s="22">
        <f>'MOC-FOR-LB'!AJ246</f>
        <v>0</v>
      </c>
      <c r="Z246" s="22">
        <f>'MOC-FOR-LB'!AK246</f>
        <v>0</v>
      </c>
      <c r="AA246" s="22">
        <f>'MOC-FOR-LB'!AP246</f>
        <v>0</v>
      </c>
      <c r="AB246" s="22">
        <f>'MOC-FOR-LB'!AV246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52</v>
      </c>
      <c r="F247" s="22">
        <f>'MOC-DOM-LB'!H247</f>
        <v>0</v>
      </c>
      <c r="G247" s="22">
        <f>'MOC-DOM-LB'!M247</f>
        <v>0</v>
      </c>
      <c r="H247" s="22">
        <f>'MOC-DOM-LB'!U247</f>
        <v>0</v>
      </c>
      <c r="I247" s="22">
        <f>'MOC-DOM-LB'!AI247</f>
        <v>0</v>
      </c>
      <c r="J247" s="22">
        <f>'MOC-DOM-LB'!AJ247</f>
        <v>0</v>
      </c>
      <c r="K247" s="22">
        <f>'MOC-DOM-LB'!AK247</f>
        <v>0</v>
      </c>
      <c r="L247" s="22">
        <f>'MOC-DOM-LB'!AP247</f>
        <v>0</v>
      </c>
      <c r="M247" s="22">
        <f>'MOC-DOM-LB'!AV247</f>
        <v>0</v>
      </c>
      <c r="N247" s="22">
        <f t="shared" si="137"/>
        <v>0</v>
      </c>
      <c r="P247" s="12"/>
      <c r="Q247" s="1"/>
      <c r="R247" s="14"/>
      <c r="S247" s="14"/>
      <c r="T247" s="4" t="s">
        <v>52</v>
      </c>
      <c r="U247" s="22">
        <f>'MOC-FOR-LB'!H247</f>
        <v>0</v>
      </c>
      <c r="V247" s="22">
        <f>'MOC-FOR-LB'!M247</f>
        <v>0</v>
      </c>
      <c r="W247" s="22">
        <f>'MOC-FOR-LB'!U247</f>
        <v>0</v>
      </c>
      <c r="X247" s="22">
        <f>'MOC-FOR-LB'!AI247</f>
        <v>0</v>
      </c>
      <c r="Y247" s="22">
        <f>'MOC-FOR-LB'!AJ247</f>
        <v>0</v>
      </c>
      <c r="Z247" s="22">
        <f>'MOC-FOR-LB'!AK247</f>
        <v>0</v>
      </c>
      <c r="AA247" s="22">
        <f>'MOC-FOR-LB'!AP247</f>
        <v>0</v>
      </c>
      <c r="AB247" s="22">
        <f>'MOC-FOR-LB'!AV247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53</v>
      </c>
      <c r="D248" s="2"/>
      <c r="E248" s="13"/>
      <c r="F248" s="22">
        <f>'MOC-DOM-LB'!H248</f>
        <v>0</v>
      </c>
      <c r="G248" s="22">
        <f>'MOC-DOM-LB'!M248</f>
        <v>0</v>
      </c>
      <c r="H248" s="22">
        <f>'MOC-DOM-LB'!U248</f>
        <v>0</v>
      </c>
      <c r="I248" s="22">
        <f>'MOC-DOM-LB'!AI248</f>
        <v>0</v>
      </c>
      <c r="J248" s="22">
        <f>'MOC-DOM-LB'!AJ248</f>
        <v>0</v>
      </c>
      <c r="K248" s="22">
        <f>'MOC-DOM-LB'!AK248</f>
        <v>0</v>
      </c>
      <c r="L248" s="22">
        <f>'MOC-DOM-LB'!AP248</f>
        <v>0</v>
      </c>
      <c r="M248" s="22">
        <f>'MOC-DOM-LB'!AV248</f>
        <v>0</v>
      </c>
      <c r="N248" s="22">
        <f t="shared" ref="N248" si="139">SUM(N249:N253)</f>
        <v>0</v>
      </c>
      <c r="P248" s="12"/>
      <c r="Q248" s="1"/>
      <c r="R248" s="2" t="s">
        <v>53</v>
      </c>
      <c r="S248" s="2"/>
      <c r="T248" s="13"/>
      <c r="U248" s="22">
        <f>'MOC-FOR-LB'!H248</f>
        <v>0</v>
      </c>
      <c r="V248" s="22">
        <f>'MOC-FOR-LB'!M248</f>
        <v>0</v>
      </c>
      <c r="W248" s="22">
        <f>'MOC-FOR-LB'!U248</f>
        <v>0</v>
      </c>
      <c r="X248" s="22">
        <f>'MOC-FOR-LB'!AI248</f>
        <v>0</v>
      </c>
      <c r="Y248" s="22">
        <f>'MOC-FOR-LB'!AJ248</f>
        <v>0</v>
      </c>
      <c r="Z248" s="22">
        <f>'MOC-FOR-LB'!AK248</f>
        <v>0</v>
      </c>
      <c r="AA248" s="22">
        <f>'MOC-FOR-LB'!AP248</f>
        <v>0</v>
      </c>
      <c r="AB248" s="22">
        <f>'MOC-FOR-LB'!AV248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54</v>
      </c>
      <c r="E249" s="13"/>
      <c r="F249" s="22">
        <f>'MOC-DOM-LB'!H249</f>
        <v>0</v>
      </c>
      <c r="G249" s="22">
        <f>'MOC-DOM-LB'!M249</f>
        <v>0</v>
      </c>
      <c r="H249" s="22">
        <f>'MOC-DOM-LB'!U249</f>
        <v>0</v>
      </c>
      <c r="I249" s="22">
        <f>'MOC-DOM-LB'!AI249</f>
        <v>0</v>
      </c>
      <c r="J249" s="22">
        <f>'MOC-DOM-LB'!AJ249</f>
        <v>0</v>
      </c>
      <c r="K249" s="22">
        <f>'MOC-DOM-LB'!AK249</f>
        <v>0</v>
      </c>
      <c r="L249" s="22">
        <f>'MOC-DOM-LB'!AP249</f>
        <v>0</v>
      </c>
      <c r="M249" s="22">
        <f>'MOC-DOM-LB'!AV249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54</v>
      </c>
      <c r="T249" s="13"/>
      <c r="U249" s="22">
        <f>'MOC-FOR-LB'!H249</f>
        <v>0</v>
      </c>
      <c r="V249" s="22">
        <f>'MOC-FOR-LB'!M249</f>
        <v>0</v>
      </c>
      <c r="W249" s="22">
        <f>'MOC-FOR-LB'!U249</f>
        <v>0</v>
      </c>
      <c r="X249" s="22">
        <f>'MOC-FOR-LB'!AI249</f>
        <v>0</v>
      </c>
      <c r="Y249" s="22">
        <f>'MOC-FOR-LB'!AJ249</f>
        <v>0</v>
      </c>
      <c r="Z249" s="22">
        <f>'MOC-FOR-LB'!AK249</f>
        <v>0</v>
      </c>
      <c r="AA249" s="22">
        <f>'MOC-FOR-LB'!AP249</f>
        <v>0</v>
      </c>
      <c r="AB249" s="22">
        <f>'MOC-FOR-LB'!AV249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55</v>
      </c>
      <c r="E250" s="13"/>
      <c r="F250" s="22">
        <f>'MOC-DOM-LB'!H250</f>
        <v>0</v>
      </c>
      <c r="G250" s="22">
        <f>'MOC-DOM-LB'!M250</f>
        <v>0</v>
      </c>
      <c r="H250" s="22">
        <f>'MOC-DOM-LB'!U250</f>
        <v>0</v>
      </c>
      <c r="I250" s="22">
        <f>'MOC-DOM-LB'!AI250</f>
        <v>0</v>
      </c>
      <c r="J250" s="22">
        <f>'MOC-DOM-LB'!AJ250</f>
        <v>0</v>
      </c>
      <c r="K250" s="22">
        <f>'MOC-DOM-LB'!AK250</f>
        <v>0</v>
      </c>
      <c r="L250" s="22">
        <f>'MOC-DOM-LB'!AP250</f>
        <v>0</v>
      </c>
      <c r="M250" s="22">
        <f>'MOC-DOM-LB'!AV250</f>
        <v>0</v>
      </c>
      <c r="N250" s="22">
        <f t="shared" si="141"/>
        <v>0</v>
      </c>
      <c r="P250" s="12"/>
      <c r="Q250" s="14"/>
      <c r="R250" s="14"/>
      <c r="S250" s="3" t="s">
        <v>55</v>
      </c>
      <c r="T250" s="13"/>
      <c r="U250" s="22">
        <f>'MOC-FOR-LB'!H250</f>
        <v>0</v>
      </c>
      <c r="V250" s="22">
        <f>'MOC-FOR-LB'!M250</f>
        <v>0</v>
      </c>
      <c r="W250" s="22">
        <f>'MOC-FOR-LB'!U250</f>
        <v>0</v>
      </c>
      <c r="X250" s="22">
        <f>'MOC-FOR-LB'!AI250</f>
        <v>0</v>
      </c>
      <c r="Y250" s="22">
        <f>'MOC-FOR-LB'!AJ250</f>
        <v>0</v>
      </c>
      <c r="Z250" s="22">
        <f>'MOC-FOR-LB'!AK250</f>
        <v>0</v>
      </c>
      <c r="AA250" s="22">
        <f>'MOC-FOR-LB'!AP250</f>
        <v>0</v>
      </c>
      <c r="AB250" s="22">
        <f>'MOC-FOR-LB'!AV250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56</v>
      </c>
      <c r="E251" s="13"/>
      <c r="F251" s="22">
        <f>'MOC-DOM-LB'!H251</f>
        <v>0</v>
      </c>
      <c r="G251" s="22">
        <f>'MOC-DOM-LB'!M251</f>
        <v>0</v>
      </c>
      <c r="H251" s="22">
        <f>'MOC-DOM-LB'!U251</f>
        <v>0</v>
      </c>
      <c r="I251" s="22">
        <f>'MOC-DOM-LB'!AI251</f>
        <v>0</v>
      </c>
      <c r="J251" s="22">
        <f>'MOC-DOM-LB'!AJ251</f>
        <v>0</v>
      </c>
      <c r="K251" s="22">
        <f>'MOC-DOM-LB'!AK251</f>
        <v>0</v>
      </c>
      <c r="L251" s="22">
        <f>'MOC-DOM-LB'!AP251</f>
        <v>0</v>
      </c>
      <c r="M251" s="22">
        <f>'MOC-DOM-LB'!AV251</f>
        <v>0</v>
      </c>
      <c r="N251" s="22">
        <f t="shared" si="141"/>
        <v>0</v>
      </c>
      <c r="P251" s="12"/>
      <c r="Q251" s="14"/>
      <c r="R251" s="14"/>
      <c r="S251" s="3" t="s">
        <v>56</v>
      </c>
      <c r="T251" s="13"/>
      <c r="U251" s="22">
        <f>'MOC-FOR-LB'!H251</f>
        <v>0</v>
      </c>
      <c r="V251" s="22">
        <f>'MOC-FOR-LB'!M251</f>
        <v>0</v>
      </c>
      <c r="W251" s="22">
        <f>'MOC-FOR-LB'!U251</f>
        <v>0</v>
      </c>
      <c r="X251" s="22">
        <f>'MOC-FOR-LB'!AI251</f>
        <v>0</v>
      </c>
      <c r="Y251" s="22">
        <f>'MOC-FOR-LB'!AJ251</f>
        <v>0</v>
      </c>
      <c r="Z251" s="22">
        <f>'MOC-FOR-LB'!AK251</f>
        <v>0</v>
      </c>
      <c r="AA251" s="22">
        <f>'MOC-FOR-LB'!AP251</f>
        <v>0</v>
      </c>
      <c r="AB251" s="22">
        <f>'MOC-FOR-LB'!AV251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57</v>
      </c>
      <c r="E252" s="13"/>
      <c r="F252" s="22">
        <f>'MOC-DOM-LB'!H252</f>
        <v>0</v>
      </c>
      <c r="G252" s="22">
        <f>'MOC-DOM-LB'!M252</f>
        <v>0</v>
      </c>
      <c r="H252" s="22">
        <f>'MOC-DOM-LB'!U252</f>
        <v>0</v>
      </c>
      <c r="I252" s="22">
        <f>'MOC-DOM-LB'!AI252</f>
        <v>0</v>
      </c>
      <c r="J252" s="22">
        <f>'MOC-DOM-LB'!AJ252</f>
        <v>0</v>
      </c>
      <c r="K252" s="22">
        <f>'MOC-DOM-LB'!AK252</f>
        <v>0</v>
      </c>
      <c r="L252" s="22">
        <f>'MOC-DOM-LB'!AP252</f>
        <v>0</v>
      </c>
      <c r="M252" s="22">
        <f>'MOC-DOM-LB'!AV252</f>
        <v>0</v>
      </c>
      <c r="N252" s="22">
        <f t="shared" si="141"/>
        <v>0</v>
      </c>
      <c r="P252" s="12"/>
      <c r="Q252" s="14"/>
      <c r="R252" s="14"/>
      <c r="S252" s="3" t="s">
        <v>57</v>
      </c>
      <c r="T252" s="13"/>
      <c r="U252" s="22">
        <f>'MOC-FOR-LB'!H252</f>
        <v>0</v>
      </c>
      <c r="V252" s="22">
        <f>'MOC-FOR-LB'!M252</f>
        <v>0</v>
      </c>
      <c r="W252" s="22">
        <f>'MOC-FOR-LB'!U252</f>
        <v>0</v>
      </c>
      <c r="X252" s="22">
        <f>'MOC-FOR-LB'!AI252</f>
        <v>0</v>
      </c>
      <c r="Y252" s="22">
        <f>'MOC-FOR-LB'!AJ252</f>
        <v>0</v>
      </c>
      <c r="Z252" s="22">
        <f>'MOC-FOR-LB'!AK252</f>
        <v>0</v>
      </c>
      <c r="AA252" s="22">
        <f>'MOC-FOR-LB'!AP252</f>
        <v>0</v>
      </c>
      <c r="AB252" s="22">
        <f>'MOC-FOR-LB'!AV252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58</v>
      </c>
      <c r="E253" s="13"/>
      <c r="F253" s="22">
        <f>'MOC-DOM-LB'!H253</f>
        <v>0</v>
      </c>
      <c r="G253" s="22">
        <f>'MOC-DOM-LB'!M253</f>
        <v>0</v>
      </c>
      <c r="H253" s="22">
        <f>'MOC-DOM-LB'!U253</f>
        <v>0</v>
      </c>
      <c r="I253" s="22">
        <f>'MOC-DOM-LB'!AI253</f>
        <v>0</v>
      </c>
      <c r="J253" s="22">
        <f>'MOC-DOM-LB'!AJ253</f>
        <v>0</v>
      </c>
      <c r="K253" s="22">
        <f>'MOC-DOM-LB'!AK253</f>
        <v>0</v>
      </c>
      <c r="L253" s="22">
        <f>'MOC-DOM-LB'!AP253</f>
        <v>0</v>
      </c>
      <c r="M253" s="22">
        <f>'MOC-DOM-LB'!AV253</f>
        <v>0</v>
      </c>
      <c r="N253" s="22">
        <f t="shared" si="141"/>
        <v>0</v>
      </c>
      <c r="P253" s="12"/>
      <c r="Q253" s="14"/>
      <c r="R253" s="14"/>
      <c r="S253" s="3" t="s">
        <v>58</v>
      </c>
      <c r="T253" s="13"/>
      <c r="U253" s="22">
        <f>'MOC-FOR-LB'!H253</f>
        <v>0</v>
      </c>
      <c r="V253" s="22">
        <f>'MOC-FOR-LB'!M253</f>
        <v>0</v>
      </c>
      <c r="W253" s="22">
        <f>'MOC-FOR-LB'!U253</f>
        <v>0</v>
      </c>
      <c r="X253" s="22">
        <f>'MOC-FOR-LB'!AI253</f>
        <v>0</v>
      </c>
      <c r="Y253" s="22">
        <f>'MOC-FOR-LB'!AJ253</f>
        <v>0</v>
      </c>
      <c r="Z253" s="22">
        <f>'MOC-FOR-LB'!AK253</f>
        <v>0</v>
      </c>
      <c r="AA253" s="22">
        <f>'MOC-FOR-LB'!AP253</f>
        <v>0</v>
      </c>
      <c r="AB253" s="22">
        <f>'MOC-FOR-LB'!AV253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59</v>
      </c>
      <c r="D254" s="2"/>
      <c r="E254" s="13"/>
      <c r="F254" s="22">
        <f>'MOC-DOM-LB'!H254</f>
        <v>0</v>
      </c>
      <c r="G254" s="22">
        <f>'MOC-DOM-LB'!M254</f>
        <v>0</v>
      </c>
      <c r="H254" s="22">
        <f>'MOC-DOM-LB'!U254</f>
        <v>683.29</v>
      </c>
      <c r="I254" s="22">
        <f>'MOC-DOM-LB'!AI254</f>
        <v>901.98599999999999</v>
      </c>
      <c r="J254" s="22">
        <f>'MOC-DOM-LB'!AJ254</f>
        <v>0</v>
      </c>
      <c r="K254" s="22">
        <f>'MOC-DOM-LB'!AK254</f>
        <v>0</v>
      </c>
      <c r="L254" s="22">
        <f>'MOC-DOM-LB'!AP254</f>
        <v>0</v>
      </c>
      <c r="M254" s="22">
        <f>'MOC-DOM-LB'!AV254</f>
        <v>0</v>
      </c>
      <c r="N254" s="22">
        <f t="shared" ref="N254" si="143">+N255+N256+N257+N258+N264+N271</f>
        <v>1585.2759999999998</v>
      </c>
      <c r="P254" s="12"/>
      <c r="Q254" s="1"/>
      <c r="R254" s="2" t="s">
        <v>59</v>
      </c>
      <c r="S254" s="2"/>
      <c r="T254" s="13"/>
      <c r="U254" s="22">
        <f>'MOC-FOR-LB'!H254</f>
        <v>0</v>
      </c>
      <c r="V254" s="22">
        <f>'MOC-FOR-LB'!M254</f>
        <v>0</v>
      </c>
      <c r="W254" s="22">
        <f>'MOC-FOR-LB'!U254</f>
        <v>0</v>
      </c>
      <c r="X254" s="22">
        <f>'MOC-FOR-LB'!AI254</f>
        <v>0</v>
      </c>
      <c r="Y254" s="22">
        <f>'MOC-FOR-LB'!AJ254</f>
        <v>0</v>
      </c>
      <c r="Z254" s="22">
        <f>'MOC-FOR-LB'!AK254</f>
        <v>0</v>
      </c>
      <c r="AA254" s="22">
        <f>'MOC-FOR-LB'!AP254</f>
        <v>0</v>
      </c>
      <c r="AB254" s="22">
        <f>'MOC-FOR-LB'!AV254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60</v>
      </c>
      <c r="E255" s="13"/>
      <c r="F255" s="22">
        <f>'MOC-DOM-LB'!H255</f>
        <v>0</v>
      </c>
      <c r="G255" s="22">
        <f>'MOC-DOM-LB'!M255</f>
        <v>0</v>
      </c>
      <c r="H255" s="22">
        <f>'MOC-DOM-LB'!U255</f>
        <v>0</v>
      </c>
      <c r="I255" s="22">
        <f>'MOC-DOM-LB'!AI255</f>
        <v>0</v>
      </c>
      <c r="J255" s="22">
        <f>'MOC-DOM-LB'!AJ255</f>
        <v>0</v>
      </c>
      <c r="K255" s="22">
        <f>'MOC-DOM-LB'!AK255</f>
        <v>0</v>
      </c>
      <c r="L255" s="22">
        <f>'MOC-DOM-LB'!AP255</f>
        <v>0</v>
      </c>
      <c r="M255" s="22">
        <f>'MOC-DOM-LB'!AV255</f>
        <v>0</v>
      </c>
      <c r="N255" s="22">
        <f t="shared" ref="N255:N257" si="145">SUM(F255:M255)</f>
        <v>0</v>
      </c>
      <c r="P255" s="12"/>
      <c r="Q255" s="14"/>
      <c r="R255" s="2"/>
      <c r="S255" s="3" t="s">
        <v>60</v>
      </c>
      <c r="T255" s="13"/>
      <c r="U255" s="22">
        <f>'MOC-FOR-LB'!H255</f>
        <v>0</v>
      </c>
      <c r="V255" s="22">
        <f>'MOC-FOR-LB'!M255</f>
        <v>0</v>
      </c>
      <c r="W255" s="22">
        <f>'MOC-FOR-LB'!U255</f>
        <v>0</v>
      </c>
      <c r="X255" s="22">
        <f>'MOC-FOR-LB'!AI255</f>
        <v>0</v>
      </c>
      <c r="Y255" s="22">
        <f>'MOC-FOR-LB'!AJ255</f>
        <v>0</v>
      </c>
      <c r="Z255" s="22">
        <f>'MOC-FOR-LB'!AK255</f>
        <v>0</v>
      </c>
      <c r="AA255" s="22">
        <f>'MOC-FOR-LB'!AP255</f>
        <v>0</v>
      </c>
      <c r="AB255" s="22">
        <f>'MOC-FOR-LB'!AV255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61</v>
      </c>
      <c r="E256" s="13"/>
      <c r="F256" s="22">
        <f>'MOC-DOM-LB'!H256</f>
        <v>0</v>
      </c>
      <c r="G256" s="22">
        <f>'MOC-DOM-LB'!M256</f>
        <v>0</v>
      </c>
      <c r="H256" s="22">
        <f>'MOC-DOM-LB'!U256</f>
        <v>0</v>
      </c>
      <c r="I256" s="22">
        <f>'MOC-DOM-LB'!AI256</f>
        <v>0</v>
      </c>
      <c r="J256" s="22">
        <f>'MOC-DOM-LB'!AJ256</f>
        <v>0</v>
      </c>
      <c r="K256" s="22">
        <f>'MOC-DOM-LB'!AK256</f>
        <v>0</v>
      </c>
      <c r="L256" s="22">
        <f>'MOC-DOM-LB'!AP256</f>
        <v>0</v>
      </c>
      <c r="M256" s="22">
        <f>'MOC-DOM-LB'!AV256</f>
        <v>0</v>
      </c>
      <c r="N256" s="22">
        <f t="shared" si="145"/>
        <v>0</v>
      </c>
      <c r="P256" s="12"/>
      <c r="Q256" s="14"/>
      <c r="R256" s="2"/>
      <c r="S256" s="3" t="s">
        <v>61</v>
      </c>
      <c r="T256" s="13"/>
      <c r="U256" s="22">
        <f>'MOC-FOR-LB'!H256</f>
        <v>0</v>
      </c>
      <c r="V256" s="22">
        <f>'MOC-FOR-LB'!M256</f>
        <v>0</v>
      </c>
      <c r="W256" s="22">
        <f>'MOC-FOR-LB'!U256</f>
        <v>0</v>
      </c>
      <c r="X256" s="22">
        <f>'MOC-FOR-LB'!AI256</f>
        <v>0</v>
      </c>
      <c r="Y256" s="22">
        <f>'MOC-FOR-LB'!AJ256</f>
        <v>0</v>
      </c>
      <c r="Z256" s="22">
        <f>'MOC-FOR-LB'!AK256</f>
        <v>0</v>
      </c>
      <c r="AA256" s="22">
        <f>'MOC-FOR-LB'!AP256</f>
        <v>0</v>
      </c>
      <c r="AB256" s="22">
        <f>'MOC-FOR-LB'!AV256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48</v>
      </c>
      <c r="E257" s="13"/>
      <c r="F257" s="22">
        <f>'MOC-DOM-LB'!H257</f>
        <v>0</v>
      </c>
      <c r="G257" s="22">
        <f>'MOC-DOM-LB'!M257</f>
        <v>0</v>
      </c>
      <c r="H257" s="22">
        <f>'MOC-DOM-LB'!U257</f>
        <v>0</v>
      </c>
      <c r="I257" s="22">
        <f>'MOC-DOM-LB'!AI257</f>
        <v>0</v>
      </c>
      <c r="J257" s="22">
        <f>'MOC-DOM-LB'!AJ257</f>
        <v>0</v>
      </c>
      <c r="K257" s="22">
        <f>'MOC-DOM-LB'!AK257</f>
        <v>0</v>
      </c>
      <c r="L257" s="22">
        <f>'MOC-DOM-LB'!AP257</f>
        <v>0</v>
      </c>
      <c r="M257" s="22">
        <f>'MOC-DOM-LB'!AV257</f>
        <v>0</v>
      </c>
      <c r="N257" s="22">
        <f t="shared" si="145"/>
        <v>0</v>
      </c>
      <c r="P257" s="12"/>
      <c r="Q257" s="14"/>
      <c r="R257" s="2"/>
      <c r="S257" s="3" t="s">
        <v>48</v>
      </c>
      <c r="T257" s="13"/>
      <c r="U257" s="22">
        <f>'MOC-FOR-LB'!H257</f>
        <v>0</v>
      </c>
      <c r="V257" s="22">
        <f>'MOC-FOR-LB'!M257</f>
        <v>0</v>
      </c>
      <c r="W257" s="22">
        <f>'MOC-FOR-LB'!U257</f>
        <v>0</v>
      </c>
      <c r="X257" s="22">
        <f>'MOC-FOR-LB'!AI257</f>
        <v>0</v>
      </c>
      <c r="Y257" s="22">
        <f>'MOC-FOR-LB'!AJ257</f>
        <v>0</v>
      </c>
      <c r="Z257" s="22">
        <f>'MOC-FOR-LB'!AK257</f>
        <v>0</v>
      </c>
      <c r="AA257" s="22">
        <f>'MOC-FOR-LB'!AP257</f>
        <v>0</v>
      </c>
      <c r="AB257" s="22">
        <f>'MOC-FOR-LB'!AV257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62</v>
      </c>
      <c r="E258" s="13"/>
      <c r="F258" s="22">
        <f>'MOC-DOM-LB'!H258</f>
        <v>0</v>
      </c>
      <c r="G258" s="22">
        <f>'MOC-DOM-LB'!M258</f>
        <v>0</v>
      </c>
      <c r="H258" s="22">
        <f>'MOC-DOM-LB'!U258</f>
        <v>683.29</v>
      </c>
      <c r="I258" s="22">
        <f>'MOC-DOM-LB'!AI258</f>
        <v>901.98599999999999</v>
      </c>
      <c r="J258" s="22">
        <f>'MOC-DOM-LB'!AJ258</f>
        <v>0</v>
      </c>
      <c r="K258" s="22">
        <f>'MOC-DOM-LB'!AK258</f>
        <v>0</v>
      </c>
      <c r="L258" s="22">
        <f>'MOC-DOM-LB'!AP258</f>
        <v>0</v>
      </c>
      <c r="M258" s="22">
        <f>'MOC-DOM-LB'!AV258</f>
        <v>0</v>
      </c>
      <c r="N258" s="22">
        <f t="shared" ref="N258" si="147">SUM(N259:N263)</f>
        <v>1585.2759999999998</v>
      </c>
      <c r="P258" s="12"/>
      <c r="Q258" s="14"/>
      <c r="R258" s="2"/>
      <c r="S258" s="3" t="s">
        <v>62</v>
      </c>
      <c r="T258" s="13"/>
      <c r="U258" s="22">
        <f>'MOC-FOR-LB'!H258</f>
        <v>0</v>
      </c>
      <c r="V258" s="22">
        <f>'MOC-FOR-LB'!M258</f>
        <v>0</v>
      </c>
      <c r="W258" s="22">
        <f>'MOC-FOR-LB'!U258</f>
        <v>0</v>
      </c>
      <c r="X258" s="22">
        <f>'MOC-FOR-LB'!AI258</f>
        <v>0</v>
      </c>
      <c r="Y258" s="22">
        <f>'MOC-FOR-LB'!AJ258</f>
        <v>0</v>
      </c>
      <c r="Z258" s="22">
        <f>'MOC-FOR-LB'!AK258</f>
        <v>0</v>
      </c>
      <c r="AA258" s="22">
        <f>'MOC-FOR-LB'!AP258</f>
        <v>0</v>
      </c>
      <c r="AB258" s="22">
        <f>'MOC-FOR-LB'!AV258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63</v>
      </c>
      <c r="F259" s="22">
        <f>'MOC-DOM-LB'!H259</f>
        <v>0</v>
      </c>
      <c r="G259" s="22">
        <f>'MOC-DOM-LB'!M259</f>
        <v>0</v>
      </c>
      <c r="H259" s="22">
        <f>'MOC-DOM-LB'!U259</f>
        <v>0</v>
      </c>
      <c r="I259" s="22">
        <f>'MOC-DOM-LB'!AI259</f>
        <v>0</v>
      </c>
      <c r="J259" s="22">
        <f>'MOC-DOM-LB'!AJ259</f>
        <v>0</v>
      </c>
      <c r="K259" s="22">
        <f>'MOC-DOM-LB'!AK259</f>
        <v>0</v>
      </c>
      <c r="L259" s="22">
        <f>'MOC-DOM-LB'!AP259</f>
        <v>0</v>
      </c>
      <c r="M259" s="22">
        <f>'MOC-DOM-LB'!AV259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63</v>
      </c>
      <c r="U259" s="22">
        <f>'MOC-FOR-LB'!H259</f>
        <v>0</v>
      </c>
      <c r="V259" s="22">
        <f>'MOC-FOR-LB'!M259</f>
        <v>0</v>
      </c>
      <c r="W259" s="22">
        <f>'MOC-FOR-LB'!U259</f>
        <v>0</v>
      </c>
      <c r="X259" s="22">
        <f>'MOC-FOR-LB'!AI259</f>
        <v>0</v>
      </c>
      <c r="Y259" s="22">
        <f>'MOC-FOR-LB'!AJ259</f>
        <v>0</v>
      </c>
      <c r="Z259" s="22">
        <f>'MOC-FOR-LB'!AK259</f>
        <v>0</v>
      </c>
      <c r="AA259" s="22">
        <f>'MOC-FOR-LB'!AP259</f>
        <v>0</v>
      </c>
      <c r="AB259" s="22">
        <f>'MOC-FOR-LB'!AV259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64</v>
      </c>
      <c r="F260" s="22">
        <f>'MOC-DOM-LB'!H260</f>
        <v>0</v>
      </c>
      <c r="G260" s="22">
        <f>'MOC-DOM-LB'!M260</f>
        <v>0</v>
      </c>
      <c r="H260" s="22">
        <f>'MOC-DOM-LB'!U260</f>
        <v>0</v>
      </c>
      <c r="I260" s="22">
        <f>'MOC-DOM-LB'!AI260</f>
        <v>0</v>
      </c>
      <c r="J260" s="22">
        <f>'MOC-DOM-LB'!AJ260</f>
        <v>0</v>
      </c>
      <c r="K260" s="22">
        <f>'MOC-DOM-LB'!AK260</f>
        <v>0</v>
      </c>
      <c r="L260" s="22">
        <f>'MOC-DOM-LB'!AP260</f>
        <v>0</v>
      </c>
      <c r="M260" s="22">
        <f>'MOC-DOM-LB'!AV260</f>
        <v>0</v>
      </c>
      <c r="N260" s="22">
        <f t="shared" si="149"/>
        <v>0</v>
      </c>
      <c r="P260" s="12"/>
      <c r="Q260" s="1"/>
      <c r="R260" s="14"/>
      <c r="S260" s="3"/>
      <c r="T260" s="13" t="s">
        <v>64</v>
      </c>
      <c r="U260" s="22">
        <f>'MOC-FOR-LB'!H260</f>
        <v>0</v>
      </c>
      <c r="V260" s="22">
        <f>'MOC-FOR-LB'!M260</f>
        <v>0</v>
      </c>
      <c r="W260" s="22">
        <f>'MOC-FOR-LB'!U260</f>
        <v>0</v>
      </c>
      <c r="X260" s="22">
        <f>'MOC-FOR-LB'!AI260</f>
        <v>0</v>
      </c>
      <c r="Y260" s="22">
        <f>'MOC-FOR-LB'!AJ260</f>
        <v>0</v>
      </c>
      <c r="Z260" s="22">
        <f>'MOC-FOR-LB'!AK260</f>
        <v>0</v>
      </c>
      <c r="AA260" s="22">
        <f>'MOC-FOR-LB'!AP260</f>
        <v>0</v>
      </c>
      <c r="AB260" s="22">
        <f>'MOC-FOR-LB'!AV260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65</v>
      </c>
      <c r="F261" s="22">
        <f>'MOC-DOM-LB'!H261</f>
        <v>0</v>
      </c>
      <c r="G261" s="22">
        <f>'MOC-DOM-LB'!M261</f>
        <v>0</v>
      </c>
      <c r="H261" s="22">
        <f>'MOC-DOM-LB'!U261</f>
        <v>0</v>
      </c>
      <c r="I261" s="22">
        <f>'MOC-DOM-LB'!AI261</f>
        <v>901.98599999999999</v>
      </c>
      <c r="J261" s="22">
        <f>'MOC-DOM-LB'!AJ261</f>
        <v>0</v>
      </c>
      <c r="K261" s="22">
        <f>'MOC-DOM-LB'!AK261</f>
        <v>0</v>
      </c>
      <c r="L261" s="22">
        <f>'MOC-DOM-LB'!AP261</f>
        <v>0</v>
      </c>
      <c r="M261" s="22">
        <f>'MOC-DOM-LB'!AV261</f>
        <v>0</v>
      </c>
      <c r="N261" s="22">
        <f t="shared" si="149"/>
        <v>901.98599999999999</v>
      </c>
      <c r="P261" s="12"/>
      <c r="Q261" s="1"/>
      <c r="R261" s="14"/>
      <c r="S261" s="3"/>
      <c r="T261" s="13" t="s">
        <v>65</v>
      </c>
      <c r="U261" s="22">
        <f>'MOC-FOR-LB'!H261</f>
        <v>0</v>
      </c>
      <c r="V261" s="22">
        <f>'MOC-FOR-LB'!M261</f>
        <v>0</v>
      </c>
      <c r="W261" s="22">
        <f>'MOC-FOR-LB'!U261</f>
        <v>0</v>
      </c>
      <c r="X261" s="22">
        <f>'MOC-FOR-LB'!AI261</f>
        <v>0</v>
      </c>
      <c r="Y261" s="22">
        <f>'MOC-FOR-LB'!AJ261</f>
        <v>0</v>
      </c>
      <c r="Z261" s="22">
        <f>'MOC-FOR-LB'!AK261</f>
        <v>0</v>
      </c>
      <c r="AA261" s="22">
        <f>'MOC-FOR-LB'!AP261</f>
        <v>0</v>
      </c>
      <c r="AB261" s="22">
        <f>'MOC-FOR-LB'!AV261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66</v>
      </c>
      <c r="F262" s="22">
        <f>'MOC-DOM-LB'!H262</f>
        <v>0</v>
      </c>
      <c r="G262" s="22">
        <f>'MOC-DOM-LB'!M262</f>
        <v>0</v>
      </c>
      <c r="H262" s="22">
        <f>'MOC-DOM-LB'!U262</f>
        <v>0</v>
      </c>
      <c r="I262" s="22">
        <f>'MOC-DOM-LB'!AI262</f>
        <v>0</v>
      </c>
      <c r="J262" s="22">
        <f>'MOC-DOM-LB'!AJ262</f>
        <v>0</v>
      </c>
      <c r="K262" s="22">
        <f>'MOC-DOM-LB'!AK262</f>
        <v>0</v>
      </c>
      <c r="L262" s="22">
        <f>'MOC-DOM-LB'!AP262</f>
        <v>0</v>
      </c>
      <c r="M262" s="22">
        <f>'MOC-DOM-LB'!AV262</f>
        <v>0</v>
      </c>
      <c r="N262" s="22">
        <f t="shared" si="149"/>
        <v>0</v>
      </c>
      <c r="P262" s="12"/>
      <c r="Q262" s="1"/>
      <c r="R262" s="14"/>
      <c r="S262" s="3"/>
      <c r="T262" s="13" t="s">
        <v>66</v>
      </c>
      <c r="U262" s="22">
        <f>'MOC-FOR-LB'!H262</f>
        <v>0</v>
      </c>
      <c r="V262" s="22">
        <f>'MOC-FOR-LB'!M262</f>
        <v>0</v>
      </c>
      <c r="W262" s="22">
        <f>'MOC-FOR-LB'!U262</f>
        <v>0</v>
      </c>
      <c r="X262" s="22">
        <f>'MOC-FOR-LB'!AI262</f>
        <v>0</v>
      </c>
      <c r="Y262" s="22">
        <f>'MOC-FOR-LB'!AJ262</f>
        <v>0</v>
      </c>
      <c r="Z262" s="22">
        <f>'MOC-FOR-LB'!AK262</f>
        <v>0</v>
      </c>
      <c r="AA262" s="22">
        <f>'MOC-FOR-LB'!AP262</f>
        <v>0</v>
      </c>
      <c r="AB262" s="22">
        <f>'MOC-FOR-LB'!AV262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35</v>
      </c>
      <c r="F263" s="22">
        <f>'MOC-DOM-LB'!H263</f>
        <v>0</v>
      </c>
      <c r="G263" s="22">
        <f>'MOC-DOM-LB'!M263</f>
        <v>0</v>
      </c>
      <c r="H263" s="22">
        <f>'MOC-DOM-LB'!U263</f>
        <v>683.29</v>
      </c>
      <c r="I263" s="22">
        <f>'MOC-DOM-LB'!AI263</f>
        <v>0</v>
      </c>
      <c r="J263" s="22">
        <f>'MOC-DOM-LB'!AJ263</f>
        <v>0</v>
      </c>
      <c r="K263" s="22">
        <f>'MOC-DOM-LB'!AK263</f>
        <v>0</v>
      </c>
      <c r="L263" s="22">
        <f>'MOC-DOM-LB'!AP263</f>
        <v>0</v>
      </c>
      <c r="M263" s="22">
        <f>'MOC-DOM-LB'!AV263</f>
        <v>0</v>
      </c>
      <c r="N263" s="22">
        <f t="shared" si="149"/>
        <v>683.29</v>
      </c>
      <c r="P263" s="12"/>
      <c r="Q263" s="1"/>
      <c r="R263" s="14"/>
      <c r="S263" s="3"/>
      <c r="T263" s="13" t="s">
        <v>35</v>
      </c>
      <c r="U263" s="22">
        <f>'MOC-FOR-LB'!H263</f>
        <v>0</v>
      </c>
      <c r="V263" s="22">
        <f>'MOC-FOR-LB'!M263</f>
        <v>0</v>
      </c>
      <c r="W263" s="22">
        <f>'MOC-FOR-LB'!U263</f>
        <v>0</v>
      </c>
      <c r="X263" s="22">
        <f>'MOC-FOR-LB'!AI263</f>
        <v>0</v>
      </c>
      <c r="Y263" s="22">
        <f>'MOC-FOR-LB'!AJ263</f>
        <v>0</v>
      </c>
      <c r="Z263" s="22">
        <f>'MOC-FOR-LB'!AK263</f>
        <v>0</v>
      </c>
      <c r="AA263" s="22">
        <f>'MOC-FOR-LB'!AP263</f>
        <v>0</v>
      </c>
      <c r="AB263" s="22">
        <f>'MOC-FOR-LB'!AV263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67</v>
      </c>
      <c r="E264" s="13"/>
      <c r="F264" s="22">
        <f>'MOC-DOM-LB'!H264</f>
        <v>0</v>
      </c>
      <c r="G264" s="22">
        <f>'MOC-DOM-LB'!M264</f>
        <v>0</v>
      </c>
      <c r="H264" s="22">
        <f>'MOC-DOM-LB'!U264</f>
        <v>0</v>
      </c>
      <c r="I264" s="22">
        <f>'MOC-DOM-LB'!AI264</f>
        <v>0</v>
      </c>
      <c r="J264" s="22">
        <f>'MOC-DOM-LB'!AJ264</f>
        <v>0</v>
      </c>
      <c r="K264" s="22">
        <f>'MOC-DOM-LB'!AK264</f>
        <v>0</v>
      </c>
      <c r="L264" s="22">
        <f>'MOC-DOM-LB'!AP264</f>
        <v>0</v>
      </c>
      <c r="M264" s="22">
        <f>'MOC-DOM-LB'!AV264</f>
        <v>0</v>
      </c>
      <c r="N264" s="22">
        <f t="shared" ref="N264" si="151">SUM(N265:N270)</f>
        <v>0</v>
      </c>
      <c r="P264" s="12"/>
      <c r="Q264" s="14"/>
      <c r="R264" s="2"/>
      <c r="S264" s="3" t="s">
        <v>67</v>
      </c>
      <c r="T264" s="13"/>
      <c r="U264" s="22">
        <f>'MOC-FOR-LB'!H264</f>
        <v>0</v>
      </c>
      <c r="V264" s="22">
        <f>'MOC-FOR-LB'!M264</f>
        <v>0</v>
      </c>
      <c r="W264" s="22">
        <f>'MOC-FOR-LB'!U264</f>
        <v>0</v>
      </c>
      <c r="X264" s="22">
        <f>'MOC-FOR-LB'!AI264</f>
        <v>0</v>
      </c>
      <c r="Y264" s="22">
        <f>'MOC-FOR-LB'!AJ264</f>
        <v>0</v>
      </c>
      <c r="Z264" s="22">
        <f>'MOC-FOR-LB'!AK264</f>
        <v>0</v>
      </c>
      <c r="AA264" s="22">
        <f>'MOC-FOR-LB'!AP264</f>
        <v>0</v>
      </c>
      <c r="AB264" s="22">
        <f>'MOC-FOR-LB'!AV264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68</v>
      </c>
      <c r="F265" s="22">
        <f>'MOC-DOM-LB'!H265</f>
        <v>0</v>
      </c>
      <c r="G265" s="22">
        <f>'MOC-DOM-LB'!M265</f>
        <v>0</v>
      </c>
      <c r="H265" s="22">
        <f>'MOC-DOM-LB'!U265</f>
        <v>0</v>
      </c>
      <c r="I265" s="22">
        <f>'MOC-DOM-LB'!AI265</f>
        <v>0</v>
      </c>
      <c r="J265" s="22">
        <f>'MOC-DOM-LB'!AJ265</f>
        <v>0</v>
      </c>
      <c r="K265" s="22">
        <f>'MOC-DOM-LB'!AK265</f>
        <v>0</v>
      </c>
      <c r="L265" s="22">
        <f>'MOC-DOM-LB'!AP265</f>
        <v>0</v>
      </c>
      <c r="M265" s="22">
        <f>'MOC-DOM-LB'!AV265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68</v>
      </c>
      <c r="U265" s="22">
        <f>'MOC-FOR-LB'!H265</f>
        <v>0</v>
      </c>
      <c r="V265" s="22">
        <f>'MOC-FOR-LB'!M265</f>
        <v>0</v>
      </c>
      <c r="W265" s="22">
        <f>'MOC-FOR-LB'!U265</f>
        <v>0</v>
      </c>
      <c r="X265" s="22">
        <f>'MOC-FOR-LB'!AI265</f>
        <v>0</v>
      </c>
      <c r="Y265" s="22">
        <f>'MOC-FOR-LB'!AJ265</f>
        <v>0</v>
      </c>
      <c r="Z265" s="22">
        <f>'MOC-FOR-LB'!AK265</f>
        <v>0</v>
      </c>
      <c r="AA265" s="22">
        <f>'MOC-FOR-LB'!AP265</f>
        <v>0</v>
      </c>
      <c r="AB265" s="22">
        <f>'MOC-FOR-LB'!AV265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69</v>
      </c>
      <c r="F266" s="22">
        <f>'MOC-DOM-LB'!H266</f>
        <v>0</v>
      </c>
      <c r="G266" s="22">
        <f>'MOC-DOM-LB'!M266</f>
        <v>0</v>
      </c>
      <c r="H266" s="22">
        <f>'MOC-DOM-LB'!U266</f>
        <v>0</v>
      </c>
      <c r="I266" s="22">
        <f>'MOC-DOM-LB'!AI266</f>
        <v>0</v>
      </c>
      <c r="J266" s="22">
        <f>'MOC-DOM-LB'!AJ266</f>
        <v>0</v>
      </c>
      <c r="K266" s="22">
        <f>'MOC-DOM-LB'!AK266</f>
        <v>0</v>
      </c>
      <c r="L266" s="22">
        <f>'MOC-DOM-LB'!AP266</f>
        <v>0</v>
      </c>
      <c r="M266" s="22">
        <f>'MOC-DOM-LB'!AV266</f>
        <v>0</v>
      </c>
      <c r="N266" s="22">
        <f t="shared" si="153"/>
        <v>0</v>
      </c>
      <c r="P266" s="12"/>
      <c r="Q266" s="1"/>
      <c r="R266" s="14"/>
      <c r="S266" s="3"/>
      <c r="T266" s="13" t="s">
        <v>69</v>
      </c>
      <c r="U266" s="22">
        <f>'MOC-FOR-LB'!H266</f>
        <v>0</v>
      </c>
      <c r="V266" s="22">
        <f>'MOC-FOR-LB'!M266</f>
        <v>0</v>
      </c>
      <c r="W266" s="22">
        <f>'MOC-FOR-LB'!U266</f>
        <v>0</v>
      </c>
      <c r="X266" s="22">
        <f>'MOC-FOR-LB'!AI266</f>
        <v>0</v>
      </c>
      <c r="Y266" s="22">
        <f>'MOC-FOR-LB'!AJ266</f>
        <v>0</v>
      </c>
      <c r="Z266" s="22">
        <f>'MOC-FOR-LB'!AK266</f>
        <v>0</v>
      </c>
      <c r="AA266" s="22">
        <f>'MOC-FOR-LB'!AP266</f>
        <v>0</v>
      </c>
      <c r="AB266" s="22">
        <f>'MOC-FOR-LB'!AV266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70</v>
      </c>
      <c r="F267" s="22">
        <f>'MOC-DOM-LB'!H267</f>
        <v>0</v>
      </c>
      <c r="G267" s="22">
        <f>'MOC-DOM-LB'!M267</f>
        <v>0</v>
      </c>
      <c r="H267" s="22">
        <f>'MOC-DOM-LB'!U267</f>
        <v>0</v>
      </c>
      <c r="I267" s="22">
        <f>'MOC-DOM-LB'!AI267</f>
        <v>0</v>
      </c>
      <c r="J267" s="22">
        <f>'MOC-DOM-LB'!AJ267</f>
        <v>0</v>
      </c>
      <c r="K267" s="22">
        <f>'MOC-DOM-LB'!AK267</f>
        <v>0</v>
      </c>
      <c r="L267" s="22">
        <f>'MOC-DOM-LB'!AP267</f>
        <v>0</v>
      </c>
      <c r="M267" s="22">
        <f>'MOC-DOM-LB'!AV267</f>
        <v>0</v>
      </c>
      <c r="N267" s="22">
        <f t="shared" si="153"/>
        <v>0</v>
      </c>
      <c r="P267" s="12"/>
      <c r="Q267" s="1"/>
      <c r="R267" s="14"/>
      <c r="S267" s="3"/>
      <c r="T267" s="13" t="s">
        <v>70</v>
      </c>
      <c r="U267" s="22">
        <f>'MOC-FOR-LB'!H267</f>
        <v>0</v>
      </c>
      <c r="V267" s="22">
        <f>'MOC-FOR-LB'!M267</f>
        <v>0</v>
      </c>
      <c r="W267" s="22">
        <f>'MOC-FOR-LB'!U267</f>
        <v>0</v>
      </c>
      <c r="X267" s="22">
        <f>'MOC-FOR-LB'!AI267</f>
        <v>0</v>
      </c>
      <c r="Y267" s="22">
        <f>'MOC-FOR-LB'!AJ267</f>
        <v>0</v>
      </c>
      <c r="Z267" s="22">
        <f>'MOC-FOR-LB'!AK267</f>
        <v>0</v>
      </c>
      <c r="AA267" s="22">
        <f>'MOC-FOR-LB'!AP267</f>
        <v>0</v>
      </c>
      <c r="AB267" s="22">
        <f>'MOC-FOR-LB'!AV267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71</v>
      </c>
      <c r="F268" s="22">
        <f>'MOC-DOM-LB'!H268</f>
        <v>0</v>
      </c>
      <c r="G268" s="22">
        <f>'MOC-DOM-LB'!M268</f>
        <v>0</v>
      </c>
      <c r="H268" s="22">
        <f>'MOC-DOM-LB'!U268</f>
        <v>0</v>
      </c>
      <c r="I268" s="22">
        <f>'MOC-DOM-LB'!AI268</f>
        <v>0</v>
      </c>
      <c r="J268" s="22">
        <f>'MOC-DOM-LB'!AJ268</f>
        <v>0</v>
      </c>
      <c r="K268" s="22">
        <f>'MOC-DOM-LB'!AK268</f>
        <v>0</v>
      </c>
      <c r="L268" s="22">
        <f>'MOC-DOM-LB'!AP268</f>
        <v>0</v>
      </c>
      <c r="M268" s="22">
        <f>'MOC-DOM-LB'!AV268</f>
        <v>0</v>
      </c>
      <c r="N268" s="22">
        <f t="shared" si="153"/>
        <v>0</v>
      </c>
      <c r="P268" s="12"/>
      <c r="Q268" s="1"/>
      <c r="R268" s="14"/>
      <c r="S268" s="3"/>
      <c r="T268" s="13" t="s">
        <v>71</v>
      </c>
      <c r="U268" s="22">
        <f>'MOC-FOR-LB'!H268</f>
        <v>0</v>
      </c>
      <c r="V268" s="22">
        <f>'MOC-FOR-LB'!M268</f>
        <v>0</v>
      </c>
      <c r="W268" s="22">
        <f>'MOC-FOR-LB'!U268</f>
        <v>0</v>
      </c>
      <c r="X268" s="22">
        <f>'MOC-FOR-LB'!AI268</f>
        <v>0</v>
      </c>
      <c r="Y268" s="22">
        <f>'MOC-FOR-LB'!AJ268</f>
        <v>0</v>
      </c>
      <c r="Z268" s="22">
        <f>'MOC-FOR-LB'!AK268</f>
        <v>0</v>
      </c>
      <c r="AA268" s="22">
        <f>'MOC-FOR-LB'!AP268</f>
        <v>0</v>
      </c>
      <c r="AB268" s="22">
        <f>'MOC-FOR-LB'!AV268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72</v>
      </c>
      <c r="F269" s="22">
        <f>'MOC-DOM-LB'!H269</f>
        <v>0</v>
      </c>
      <c r="G269" s="22">
        <f>'MOC-DOM-LB'!M269</f>
        <v>0</v>
      </c>
      <c r="H269" s="22">
        <f>'MOC-DOM-LB'!U269</f>
        <v>0</v>
      </c>
      <c r="I269" s="22">
        <f>'MOC-DOM-LB'!AI269</f>
        <v>0</v>
      </c>
      <c r="J269" s="22">
        <f>'MOC-DOM-LB'!AJ269</f>
        <v>0</v>
      </c>
      <c r="K269" s="22">
        <f>'MOC-DOM-LB'!AK269</f>
        <v>0</v>
      </c>
      <c r="L269" s="22">
        <f>'MOC-DOM-LB'!AP269</f>
        <v>0</v>
      </c>
      <c r="M269" s="22">
        <f>'MOC-DOM-LB'!AV269</f>
        <v>0</v>
      </c>
      <c r="N269" s="22">
        <f t="shared" si="153"/>
        <v>0</v>
      </c>
      <c r="P269" s="12"/>
      <c r="Q269" s="1"/>
      <c r="R269" s="14"/>
      <c r="S269" s="3"/>
      <c r="T269" s="13" t="s">
        <v>72</v>
      </c>
      <c r="U269" s="22">
        <f>'MOC-FOR-LB'!H269</f>
        <v>0</v>
      </c>
      <c r="V269" s="22">
        <f>'MOC-FOR-LB'!M269</f>
        <v>0</v>
      </c>
      <c r="W269" s="22">
        <f>'MOC-FOR-LB'!U269</f>
        <v>0</v>
      </c>
      <c r="X269" s="22">
        <f>'MOC-FOR-LB'!AI269</f>
        <v>0</v>
      </c>
      <c r="Y269" s="22">
        <f>'MOC-FOR-LB'!AJ269</f>
        <v>0</v>
      </c>
      <c r="Z269" s="22">
        <f>'MOC-FOR-LB'!AK269</f>
        <v>0</v>
      </c>
      <c r="AA269" s="22">
        <f>'MOC-FOR-LB'!AP269</f>
        <v>0</v>
      </c>
      <c r="AB269" s="22">
        <f>'MOC-FOR-LB'!AV269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35</v>
      </c>
      <c r="F270" s="22">
        <f>'MOC-DOM-LB'!H270</f>
        <v>0</v>
      </c>
      <c r="G270" s="22">
        <f>'MOC-DOM-LB'!M270</f>
        <v>0</v>
      </c>
      <c r="H270" s="22">
        <f>'MOC-DOM-LB'!U270</f>
        <v>0</v>
      </c>
      <c r="I270" s="22">
        <f>'MOC-DOM-LB'!AI270</f>
        <v>0</v>
      </c>
      <c r="J270" s="22">
        <f>'MOC-DOM-LB'!AJ270</f>
        <v>0</v>
      </c>
      <c r="K270" s="22">
        <f>'MOC-DOM-LB'!AK270</f>
        <v>0</v>
      </c>
      <c r="L270" s="22">
        <f>'MOC-DOM-LB'!AP270</f>
        <v>0</v>
      </c>
      <c r="M270" s="22">
        <f>'MOC-DOM-LB'!AV270</f>
        <v>0</v>
      </c>
      <c r="N270" s="22">
        <f t="shared" si="153"/>
        <v>0</v>
      </c>
      <c r="P270" s="12"/>
      <c r="Q270" s="1"/>
      <c r="R270" s="14"/>
      <c r="S270" s="3"/>
      <c r="T270" s="13" t="s">
        <v>35</v>
      </c>
      <c r="U270" s="22">
        <f>'MOC-FOR-LB'!H270</f>
        <v>0</v>
      </c>
      <c r="V270" s="22">
        <f>'MOC-FOR-LB'!M270</f>
        <v>0</v>
      </c>
      <c r="W270" s="22">
        <f>'MOC-FOR-LB'!U270</f>
        <v>0</v>
      </c>
      <c r="X270" s="22">
        <f>'MOC-FOR-LB'!AI270</f>
        <v>0</v>
      </c>
      <c r="Y270" s="22">
        <f>'MOC-FOR-LB'!AJ270</f>
        <v>0</v>
      </c>
      <c r="Z270" s="22">
        <f>'MOC-FOR-LB'!AK270</f>
        <v>0</v>
      </c>
      <c r="AA270" s="22">
        <f>'MOC-FOR-LB'!AP270</f>
        <v>0</v>
      </c>
      <c r="AB270" s="22">
        <f>'MOC-FOR-LB'!AV270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73</v>
      </c>
      <c r="E271" s="13"/>
      <c r="F271" s="22">
        <f>'MOC-DOM-LB'!H271</f>
        <v>0</v>
      </c>
      <c r="G271" s="22">
        <f>'MOC-DOM-LB'!M271</f>
        <v>0</v>
      </c>
      <c r="H271" s="22">
        <f>'MOC-DOM-LB'!U271</f>
        <v>0</v>
      </c>
      <c r="I271" s="22">
        <f>'MOC-DOM-LB'!AI271</f>
        <v>0</v>
      </c>
      <c r="J271" s="22">
        <f>'MOC-DOM-LB'!AJ271</f>
        <v>0</v>
      </c>
      <c r="K271" s="22">
        <f>'MOC-DOM-LB'!AK271</f>
        <v>0</v>
      </c>
      <c r="L271" s="22">
        <f>'MOC-DOM-LB'!AP271</f>
        <v>0</v>
      </c>
      <c r="M271" s="22">
        <f>'MOC-DOM-LB'!AV271</f>
        <v>0</v>
      </c>
      <c r="N271" s="22">
        <f t="shared" ref="N271" si="155">SUM(N272:N275)</f>
        <v>0</v>
      </c>
      <c r="P271" s="12"/>
      <c r="Q271" s="14"/>
      <c r="R271" s="2"/>
      <c r="S271" s="3" t="s">
        <v>73</v>
      </c>
      <c r="T271" s="13"/>
      <c r="U271" s="22">
        <f>'MOC-FOR-LB'!H271</f>
        <v>0</v>
      </c>
      <c r="V271" s="22">
        <f>'MOC-FOR-LB'!M271</f>
        <v>0</v>
      </c>
      <c r="W271" s="22">
        <f>'MOC-FOR-LB'!U271</f>
        <v>0</v>
      </c>
      <c r="X271" s="22">
        <f>'MOC-FOR-LB'!AI271</f>
        <v>0</v>
      </c>
      <c r="Y271" s="22">
        <f>'MOC-FOR-LB'!AJ271</f>
        <v>0</v>
      </c>
      <c r="Z271" s="22">
        <f>'MOC-FOR-LB'!AK271</f>
        <v>0</v>
      </c>
      <c r="AA271" s="22">
        <f>'MOC-FOR-LB'!AP271</f>
        <v>0</v>
      </c>
      <c r="AB271" s="22">
        <f>'MOC-FOR-LB'!AV271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74</v>
      </c>
      <c r="F272" s="22">
        <f>'MOC-DOM-LB'!H272</f>
        <v>0</v>
      </c>
      <c r="G272" s="22">
        <f>'MOC-DOM-LB'!M272</f>
        <v>0</v>
      </c>
      <c r="H272" s="22">
        <f>'MOC-DOM-LB'!U272</f>
        <v>0</v>
      </c>
      <c r="I272" s="22">
        <f>'MOC-DOM-LB'!AI272</f>
        <v>0</v>
      </c>
      <c r="J272" s="22">
        <f>'MOC-DOM-LB'!AJ272</f>
        <v>0</v>
      </c>
      <c r="K272" s="22">
        <f>'MOC-DOM-LB'!AK272</f>
        <v>0</v>
      </c>
      <c r="L272" s="22">
        <f>'MOC-DOM-LB'!AP272</f>
        <v>0</v>
      </c>
      <c r="M272" s="22">
        <f>'MOC-DOM-LB'!AV272</f>
        <v>0</v>
      </c>
      <c r="N272" s="22">
        <f>SUM(F272:M272)</f>
        <v>0</v>
      </c>
      <c r="P272" s="12"/>
      <c r="Q272" s="1"/>
      <c r="R272" s="14"/>
      <c r="S272" s="3"/>
      <c r="T272" s="13" t="s">
        <v>74</v>
      </c>
      <c r="U272" s="22">
        <f>'MOC-FOR-LB'!H272</f>
        <v>0</v>
      </c>
      <c r="V272" s="22">
        <f>'MOC-FOR-LB'!M272</f>
        <v>0</v>
      </c>
      <c r="W272" s="22">
        <f>'MOC-FOR-LB'!U272</f>
        <v>0</v>
      </c>
      <c r="X272" s="22">
        <f>'MOC-FOR-LB'!AI272</f>
        <v>0</v>
      </c>
      <c r="Y272" s="22">
        <f>'MOC-FOR-LB'!AJ272</f>
        <v>0</v>
      </c>
      <c r="Z272" s="22">
        <f>'MOC-FOR-LB'!AK272</f>
        <v>0</v>
      </c>
      <c r="AA272" s="22">
        <f>'MOC-FOR-LB'!AP272</f>
        <v>0</v>
      </c>
      <c r="AB272" s="22">
        <f>'MOC-FOR-LB'!AV272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75</v>
      </c>
      <c r="F273" s="22">
        <f>'MOC-DOM-LB'!H273</f>
        <v>0</v>
      </c>
      <c r="G273" s="22">
        <f>'MOC-DOM-LB'!M273</f>
        <v>0</v>
      </c>
      <c r="H273" s="22">
        <f>'MOC-DOM-LB'!U273</f>
        <v>0</v>
      </c>
      <c r="I273" s="22">
        <f>'MOC-DOM-LB'!AI273</f>
        <v>0</v>
      </c>
      <c r="J273" s="22">
        <f>'MOC-DOM-LB'!AJ273</f>
        <v>0</v>
      </c>
      <c r="K273" s="22">
        <f>'MOC-DOM-LB'!AK273</f>
        <v>0</v>
      </c>
      <c r="L273" s="22">
        <f>'MOC-DOM-LB'!AP273</f>
        <v>0</v>
      </c>
      <c r="M273" s="22">
        <f>'MOC-DOM-LB'!AV273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75</v>
      </c>
      <c r="U273" s="22">
        <f>'MOC-FOR-LB'!H273</f>
        <v>0</v>
      </c>
      <c r="V273" s="22">
        <f>'MOC-FOR-LB'!M273</f>
        <v>0</v>
      </c>
      <c r="W273" s="22">
        <f>'MOC-FOR-LB'!U273</f>
        <v>0</v>
      </c>
      <c r="X273" s="22">
        <f>'MOC-FOR-LB'!AI273</f>
        <v>0</v>
      </c>
      <c r="Y273" s="22">
        <f>'MOC-FOR-LB'!AJ273</f>
        <v>0</v>
      </c>
      <c r="Z273" s="22">
        <f>'MOC-FOR-LB'!AK273</f>
        <v>0</v>
      </c>
      <c r="AA273" s="22">
        <f>'MOC-FOR-LB'!AP273</f>
        <v>0</v>
      </c>
      <c r="AB273" s="22">
        <f>'MOC-FOR-LB'!AV273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76</v>
      </c>
      <c r="F274" s="22">
        <f>'MOC-DOM-LB'!H274</f>
        <v>0</v>
      </c>
      <c r="G274" s="22">
        <f>'MOC-DOM-LB'!M274</f>
        <v>0</v>
      </c>
      <c r="H274" s="22">
        <f>'MOC-DOM-LB'!U274</f>
        <v>0</v>
      </c>
      <c r="I274" s="22">
        <f>'MOC-DOM-LB'!AI274</f>
        <v>0</v>
      </c>
      <c r="J274" s="22">
        <f>'MOC-DOM-LB'!AJ274</f>
        <v>0</v>
      </c>
      <c r="K274" s="22">
        <f>'MOC-DOM-LB'!AK274</f>
        <v>0</v>
      </c>
      <c r="L274" s="22">
        <f>'MOC-DOM-LB'!AP274</f>
        <v>0</v>
      </c>
      <c r="M274" s="22">
        <f>'MOC-DOM-LB'!AV274</f>
        <v>0</v>
      </c>
      <c r="N274" s="22">
        <f t="shared" si="157"/>
        <v>0</v>
      </c>
      <c r="P274" s="12"/>
      <c r="Q274" s="1"/>
      <c r="R274" s="14"/>
      <c r="S274" s="3"/>
      <c r="T274" s="13" t="s">
        <v>76</v>
      </c>
      <c r="U274" s="22">
        <f>'MOC-FOR-LB'!H274</f>
        <v>0</v>
      </c>
      <c r="V274" s="22">
        <f>'MOC-FOR-LB'!M274</f>
        <v>0</v>
      </c>
      <c r="W274" s="22">
        <f>'MOC-FOR-LB'!U274</f>
        <v>0</v>
      </c>
      <c r="X274" s="22">
        <f>'MOC-FOR-LB'!AI274</f>
        <v>0</v>
      </c>
      <c r="Y274" s="22">
        <f>'MOC-FOR-LB'!AJ274</f>
        <v>0</v>
      </c>
      <c r="Z274" s="22">
        <f>'MOC-FOR-LB'!AK274</f>
        <v>0</v>
      </c>
      <c r="AA274" s="22">
        <f>'MOC-FOR-LB'!AP274</f>
        <v>0</v>
      </c>
      <c r="AB274" s="22">
        <f>'MOC-FOR-LB'!AV274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35</v>
      </c>
      <c r="F275" s="22">
        <f>'MOC-DOM-LB'!H275</f>
        <v>0</v>
      </c>
      <c r="G275" s="22">
        <f>'MOC-DOM-LB'!M275</f>
        <v>0</v>
      </c>
      <c r="H275" s="22">
        <f>'MOC-DOM-LB'!U275</f>
        <v>0</v>
      </c>
      <c r="I275" s="22">
        <f>'MOC-DOM-LB'!AI275</f>
        <v>0</v>
      </c>
      <c r="J275" s="22">
        <f>'MOC-DOM-LB'!AJ275</f>
        <v>0</v>
      </c>
      <c r="K275" s="22">
        <f>'MOC-DOM-LB'!AK275</f>
        <v>0</v>
      </c>
      <c r="L275" s="22">
        <f>'MOC-DOM-LB'!AP275</f>
        <v>0</v>
      </c>
      <c r="M275" s="22">
        <f>'MOC-DOM-LB'!AV275</f>
        <v>0</v>
      </c>
      <c r="N275" s="22">
        <f t="shared" si="157"/>
        <v>0</v>
      </c>
      <c r="P275" s="12"/>
      <c r="Q275" s="1"/>
      <c r="R275" s="14"/>
      <c r="S275" s="3"/>
      <c r="T275" s="13" t="s">
        <v>35</v>
      </c>
      <c r="U275" s="22">
        <f>'MOC-FOR-LB'!H275</f>
        <v>0</v>
      </c>
      <c r="V275" s="22">
        <f>'MOC-FOR-LB'!M275</f>
        <v>0</v>
      </c>
      <c r="W275" s="22">
        <f>'MOC-FOR-LB'!U275</f>
        <v>0</v>
      </c>
      <c r="X275" s="22">
        <f>'MOC-FOR-LB'!AI275</f>
        <v>0</v>
      </c>
      <c r="Y275" s="22">
        <f>'MOC-FOR-LB'!AJ275</f>
        <v>0</v>
      </c>
      <c r="Z275" s="22">
        <f>'MOC-FOR-LB'!AK275</f>
        <v>0</v>
      </c>
      <c r="AA275" s="22">
        <f>'MOC-FOR-LB'!AP275</f>
        <v>0</v>
      </c>
      <c r="AB275" s="22">
        <f>'MOC-FOR-LB'!AV275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77</v>
      </c>
      <c r="D276" s="2"/>
      <c r="E276" s="13"/>
      <c r="F276" s="22">
        <f>'MOC-DOM-LB'!H276</f>
        <v>103874.43999999999</v>
      </c>
      <c r="G276" s="22">
        <f>'MOC-DOM-LB'!M276</f>
        <v>0</v>
      </c>
      <c r="H276" s="22">
        <f>'MOC-DOM-LB'!U276</f>
        <v>0</v>
      </c>
      <c r="I276" s="22">
        <f>'MOC-DOM-LB'!AI276</f>
        <v>0</v>
      </c>
      <c r="J276" s="22">
        <f>'MOC-DOM-LB'!AJ276</f>
        <v>0</v>
      </c>
      <c r="K276" s="22">
        <f>'MOC-DOM-LB'!AK276</f>
        <v>0</v>
      </c>
      <c r="L276" s="22">
        <f>'MOC-DOM-LB'!AP276</f>
        <v>0</v>
      </c>
      <c r="M276" s="22">
        <f>'MOC-DOM-LB'!AV276</f>
        <v>0</v>
      </c>
      <c r="N276" s="22">
        <f t="shared" ref="N276" si="159">+N277+N281+N282</f>
        <v>103874.43999999999</v>
      </c>
      <c r="P276" s="12"/>
      <c r="Q276" s="1"/>
      <c r="R276" s="2" t="s">
        <v>77</v>
      </c>
      <c r="S276" s="2"/>
      <c r="T276" s="13"/>
      <c r="U276" s="22">
        <f>'MOC-FOR-LB'!H276</f>
        <v>35800</v>
      </c>
      <c r="V276" s="22">
        <f>'MOC-FOR-LB'!M276</f>
        <v>0</v>
      </c>
      <c r="W276" s="22">
        <f>'MOC-FOR-LB'!U276</f>
        <v>0</v>
      </c>
      <c r="X276" s="22">
        <f>'MOC-FOR-LB'!AI276</f>
        <v>0</v>
      </c>
      <c r="Y276" s="22">
        <f>'MOC-FOR-LB'!AJ276</f>
        <v>0</v>
      </c>
      <c r="Z276" s="22">
        <f>'MOC-FOR-LB'!AK276</f>
        <v>0</v>
      </c>
      <c r="AA276" s="22">
        <f>'MOC-FOR-LB'!AP276</f>
        <v>0</v>
      </c>
      <c r="AB276" s="22">
        <f>'MOC-FOR-LB'!AV276</f>
        <v>0</v>
      </c>
      <c r="AC276" s="22">
        <f t="shared" ref="AC276" si="160">+AC277+AC281+AC282</f>
        <v>35800</v>
      </c>
    </row>
    <row r="277" spans="1:29" x14ac:dyDescent="0.25">
      <c r="A277" s="12"/>
      <c r="B277" s="14"/>
      <c r="C277" s="14"/>
      <c r="D277" s="3" t="s">
        <v>78</v>
      </c>
      <c r="E277" s="13"/>
      <c r="F277" s="22">
        <f>'MOC-DOM-LB'!H277</f>
        <v>0</v>
      </c>
      <c r="G277" s="22">
        <f>'MOC-DOM-LB'!M277</f>
        <v>0</v>
      </c>
      <c r="H277" s="22">
        <f>'MOC-DOM-LB'!U277</f>
        <v>0</v>
      </c>
      <c r="I277" s="22">
        <f>'MOC-DOM-LB'!AI277</f>
        <v>0</v>
      </c>
      <c r="J277" s="22">
        <f>'MOC-DOM-LB'!AJ277</f>
        <v>0</v>
      </c>
      <c r="K277" s="22">
        <f>'MOC-DOM-LB'!AK277</f>
        <v>0</v>
      </c>
      <c r="L277" s="22">
        <f>'MOC-DOM-LB'!AP277</f>
        <v>0</v>
      </c>
      <c r="M277" s="22">
        <f>'MOC-DOM-LB'!AV277</f>
        <v>0</v>
      </c>
      <c r="N277" s="22">
        <f t="shared" ref="N277" si="161">SUM(N278:N280)</f>
        <v>0</v>
      </c>
      <c r="P277" s="12"/>
      <c r="Q277" s="14"/>
      <c r="R277" s="14"/>
      <c r="S277" s="3" t="s">
        <v>78</v>
      </c>
      <c r="T277" s="13"/>
      <c r="U277" s="22">
        <f>'MOC-FOR-LB'!H277</f>
        <v>0</v>
      </c>
      <c r="V277" s="22">
        <f>'MOC-FOR-LB'!M277</f>
        <v>0</v>
      </c>
      <c r="W277" s="22">
        <f>'MOC-FOR-LB'!U277</f>
        <v>0</v>
      </c>
      <c r="X277" s="22">
        <f>'MOC-FOR-LB'!AI277</f>
        <v>0</v>
      </c>
      <c r="Y277" s="22">
        <f>'MOC-FOR-LB'!AJ277</f>
        <v>0</v>
      </c>
      <c r="Z277" s="22">
        <f>'MOC-FOR-LB'!AK277</f>
        <v>0</v>
      </c>
      <c r="AA277" s="22">
        <f>'MOC-FOR-LB'!AP277</f>
        <v>0</v>
      </c>
      <c r="AB277" s="22">
        <f>'MOC-FOR-LB'!AV277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79</v>
      </c>
      <c r="F278" s="22">
        <f>'MOC-DOM-LB'!H278</f>
        <v>0</v>
      </c>
      <c r="G278" s="22">
        <f>'MOC-DOM-LB'!M278</f>
        <v>0</v>
      </c>
      <c r="H278" s="22">
        <f>'MOC-DOM-LB'!U278</f>
        <v>0</v>
      </c>
      <c r="I278" s="22">
        <f>'MOC-DOM-LB'!AI278</f>
        <v>0</v>
      </c>
      <c r="J278" s="22">
        <f>'MOC-DOM-LB'!AJ278</f>
        <v>0</v>
      </c>
      <c r="K278" s="22">
        <f>'MOC-DOM-LB'!AK278</f>
        <v>0</v>
      </c>
      <c r="L278" s="22">
        <f>'MOC-DOM-LB'!AP278</f>
        <v>0</v>
      </c>
      <c r="M278" s="22">
        <f>'MOC-DOM-LB'!AV278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79</v>
      </c>
      <c r="U278" s="22">
        <f>'MOC-FOR-LB'!H278</f>
        <v>0</v>
      </c>
      <c r="V278" s="22">
        <f>'MOC-FOR-LB'!M278</f>
        <v>0</v>
      </c>
      <c r="W278" s="22">
        <f>'MOC-FOR-LB'!U278</f>
        <v>0</v>
      </c>
      <c r="X278" s="22">
        <f>'MOC-FOR-LB'!AI278</f>
        <v>0</v>
      </c>
      <c r="Y278" s="22">
        <f>'MOC-FOR-LB'!AJ278</f>
        <v>0</v>
      </c>
      <c r="Z278" s="22">
        <f>'MOC-FOR-LB'!AK278</f>
        <v>0</v>
      </c>
      <c r="AA278" s="22">
        <f>'MOC-FOR-LB'!AP278</f>
        <v>0</v>
      </c>
      <c r="AB278" s="22">
        <f>'MOC-FOR-LB'!AV278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80</v>
      </c>
      <c r="F279" s="22">
        <f>'MOC-DOM-LB'!H279</f>
        <v>0</v>
      </c>
      <c r="G279" s="22">
        <f>'MOC-DOM-LB'!M279</f>
        <v>0</v>
      </c>
      <c r="H279" s="22">
        <f>'MOC-DOM-LB'!U279</f>
        <v>0</v>
      </c>
      <c r="I279" s="22">
        <f>'MOC-DOM-LB'!AI279</f>
        <v>0</v>
      </c>
      <c r="J279" s="22">
        <f>'MOC-DOM-LB'!AJ279</f>
        <v>0</v>
      </c>
      <c r="K279" s="22">
        <f>'MOC-DOM-LB'!AK279</f>
        <v>0</v>
      </c>
      <c r="L279" s="22">
        <f>'MOC-DOM-LB'!AP279</f>
        <v>0</v>
      </c>
      <c r="M279" s="22">
        <f>'MOC-DOM-LB'!AV279</f>
        <v>0</v>
      </c>
      <c r="N279" s="22">
        <f t="shared" si="163"/>
        <v>0</v>
      </c>
      <c r="P279" s="12"/>
      <c r="Q279" s="1"/>
      <c r="R279" s="14"/>
      <c r="S279" s="3"/>
      <c r="T279" s="13" t="s">
        <v>80</v>
      </c>
      <c r="U279" s="22">
        <f>'MOC-FOR-LB'!H279</f>
        <v>0</v>
      </c>
      <c r="V279" s="22">
        <f>'MOC-FOR-LB'!M279</f>
        <v>0</v>
      </c>
      <c r="W279" s="22">
        <f>'MOC-FOR-LB'!U279</f>
        <v>0</v>
      </c>
      <c r="X279" s="22">
        <f>'MOC-FOR-LB'!AI279</f>
        <v>0</v>
      </c>
      <c r="Y279" s="22">
        <f>'MOC-FOR-LB'!AJ279</f>
        <v>0</v>
      </c>
      <c r="Z279" s="22">
        <f>'MOC-FOR-LB'!AK279</f>
        <v>0</v>
      </c>
      <c r="AA279" s="22">
        <f>'MOC-FOR-LB'!AP279</f>
        <v>0</v>
      </c>
      <c r="AB279" s="22">
        <f>'MOC-FOR-LB'!AV279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81</v>
      </c>
      <c r="F280" s="22">
        <f>'MOC-DOM-LB'!H280</f>
        <v>0</v>
      </c>
      <c r="G280" s="22">
        <f>'MOC-DOM-LB'!M280</f>
        <v>0</v>
      </c>
      <c r="H280" s="22">
        <f>'MOC-DOM-LB'!U280</f>
        <v>0</v>
      </c>
      <c r="I280" s="22">
        <f>'MOC-DOM-LB'!AI280</f>
        <v>0</v>
      </c>
      <c r="J280" s="22">
        <f>'MOC-DOM-LB'!AJ280</f>
        <v>0</v>
      </c>
      <c r="K280" s="22">
        <f>'MOC-DOM-LB'!AK280</f>
        <v>0</v>
      </c>
      <c r="L280" s="22">
        <f>'MOC-DOM-LB'!AP280</f>
        <v>0</v>
      </c>
      <c r="M280" s="22">
        <f>'MOC-DOM-LB'!AV280</f>
        <v>0</v>
      </c>
      <c r="N280" s="22">
        <f t="shared" si="163"/>
        <v>0</v>
      </c>
      <c r="P280" s="12"/>
      <c r="Q280" s="1"/>
      <c r="R280" s="14"/>
      <c r="S280" s="3"/>
      <c r="T280" s="13" t="s">
        <v>81</v>
      </c>
      <c r="U280" s="22">
        <f>'MOC-FOR-LB'!H280</f>
        <v>0</v>
      </c>
      <c r="V280" s="22">
        <f>'MOC-FOR-LB'!M280</f>
        <v>0</v>
      </c>
      <c r="W280" s="22">
        <f>'MOC-FOR-LB'!U280</f>
        <v>0</v>
      </c>
      <c r="X280" s="22">
        <f>'MOC-FOR-LB'!AI280</f>
        <v>0</v>
      </c>
      <c r="Y280" s="22">
        <f>'MOC-FOR-LB'!AJ280</f>
        <v>0</v>
      </c>
      <c r="Z280" s="22">
        <f>'MOC-FOR-LB'!AK280</f>
        <v>0</v>
      </c>
      <c r="AA280" s="22">
        <f>'MOC-FOR-LB'!AP280</f>
        <v>0</v>
      </c>
      <c r="AB280" s="22">
        <f>'MOC-FOR-LB'!AV280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82</v>
      </c>
      <c r="E281" s="13"/>
      <c r="F281" s="22">
        <f>'MOC-DOM-LB'!H281</f>
        <v>103874.43999999999</v>
      </c>
      <c r="G281" s="22">
        <f>'MOC-DOM-LB'!M281</f>
        <v>0</v>
      </c>
      <c r="H281" s="22">
        <f>'MOC-DOM-LB'!U281</f>
        <v>0</v>
      </c>
      <c r="I281" s="22">
        <f>'MOC-DOM-LB'!AI281</f>
        <v>0</v>
      </c>
      <c r="J281" s="22">
        <f>'MOC-DOM-LB'!AJ281</f>
        <v>0</v>
      </c>
      <c r="K281" s="22">
        <f>'MOC-DOM-LB'!AK281</f>
        <v>0</v>
      </c>
      <c r="L281" s="22">
        <f>'MOC-DOM-LB'!AP281</f>
        <v>0</v>
      </c>
      <c r="M281" s="22">
        <f>'MOC-DOM-LB'!AV281</f>
        <v>0</v>
      </c>
      <c r="N281" s="22">
        <f t="shared" si="163"/>
        <v>103874.43999999999</v>
      </c>
      <c r="P281" s="12"/>
      <c r="Q281" s="14"/>
      <c r="R281" s="14"/>
      <c r="S281" s="3" t="s">
        <v>82</v>
      </c>
      <c r="T281" s="13"/>
      <c r="U281" s="22">
        <f>'MOC-FOR-LB'!H281</f>
        <v>35800</v>
      </c>
      <c r="V281" s="22">
        <f>'MOC-FOR-LB'!M281</f>
        <v>0</v>
      </c>
      <c r="W281" s="22">
        <f>'MOC-FOR-LB'!U281</f>
        <v>0</v>
      </c>
      <c r="X281" s="22">
        <f>'MOC-FOR-LB'!AI281</f>
        <v>0</v>
      </c>
      <c r="Y281" s="22">
        <f>'MOC-FOR-LB'!AJ281</f>
        <v>0</v>
      </c>
      <c r="Z281" s="22">
        <f>'MOC-FOR-LB'!AK281</f>
        <v>0</v>
      </c>
      <c r="AA281" s="22">
        <f>'MOC-FOR-LB'!AP281</f>
        <v>0</v>
      </c>
      <c r="AB281" s="22">
        <f>'MOC-FOR-LB'!AV281</f>
        <v>0</v>
      </c>
      <c r="AC281" s="22">
        <f t="shared" si="164"/>
        <v>35800</v>
      </c>
    </row>
    <row r="282" spans="1:29" x14ac:dyDescent="0.25">
      <c r="A282" s="12"/>
      <c r="B282" s="14"/>
      <c r="C282" s="14"/>
      <c r="D282" s="3" t="s">
        <v>35</v>
      </c>
      <c r="E282" s="13"/>
      <c r="F282" s="22">
        <f>'MOC-DOM-LB'!H282</f>
        <v>0</v>
      </c>
      <c r="G282" s="22">
        <f>'MOC-DOM-LB'!M282</f>
        <v>0</v>
      </c>
      <c r="H282" s="22">
        <f>'MOC-DOM-LB'!U282</f>
        <v>0</v>
      </c>
      <c r="I282" s="22">
        <f>'MOC-DOM-LB'!AI282</f>
        <v>0</v>
      </c>
      <c r="J282" s="22">
        <f>'MOC-DOM-LB'!AJ282</f>
        <v>0</v>
      </c>
      <c r="K282" s="22">
        <f>'MOC-DOM-LB'!AK282</f>
        <v>0</v>
      </c>
      <c r="L282" s="22">
        <f>'MOC-DOM-LB'!AP282</f>
        <v>0</v>
      </c>
      <c r="M282" s="22">
        <f>'MOC-DOM-LB'!AV282</f>
        <v>0</v>
      </c>
      <c r="N282" s="22">
        <f t="shared" si="163"/>
        <v>0</v>
      </c>
      <c r="P282" s="12"/>
      <c r="Q282" s="14"/>
      <c r="R282" s="14"/>
      <c r="S282" s="3" t="s">
        <v>35</v>
      </c>
      <c r="T282" s="13"/>
      <c r="U282" s="22">
        <f>'MOC-FOR-LB'!H282</f>
        <v>0</v>
      </c>
      <c r="V282" s="22">
        <f>'MOC-FOR-LB'!M282</f>
        <v>0</v>
      </c>
      <c r="W282" s="22">
        <f>'MOC-FOR-LB'!U282</f>
        <v>0</v>
      </c>
      <c r="X282" s="22">
        <f>'MOC-FOR-LB'!AI282</f>
        <v>0</v>
      </c>
      <c r="Y282" s="22">
        <f>'MOC-FOR-LB'!AJ282</f>
        <v>0</v>
      </c>
      <c r="Z282" s="22">
        <f>'MOC-FOR-LB'!AK282</f>
        <v>0</v>
      </c>
      <c r="AA282" s="22">
        <f>'MOC-FOR-LB'!AP282</f>
        <v>0</v>
      </c>
      <c r="AB282" s="22">
        <f>'MOC-FOR-LB'!AV282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83</v>
      </c>
      <c r="D283" s="2"/>
      <c r="E283" s="13"/>
      <c r="F283" s="22">
        <f>'MOC-DOM-LB'!H283</f>
        <v>0</v>
      </c>
      <c r="G283" s="22">
        <f>'MOC-DOM-LB'!M283</f>
        <v>0</v>
      </c>
      <c r="H283" s="22">
        <f>'MOC-DOM-LB'!U283</f>
        <v>0</v>
      </c>
      <c r="I283" s="22">
        <f>'MOC-DOM-LB'!AI283</f>
        <v>0</v>
      </c>
      <c r="J283" s="22">
        <f>'MOC-DOM-LB'!AJ283</f>
        <v>0</v>
      </c>
      <c r="K283" s="22">
        <f>'MOC-DOM-LB'!AK283</f>
        <v>0</v>
      </c>
      <c r="L283" s="22">
        <f>'MOC-DOM-LB'!AP283</f>
        <v>0</v>
      </c>
      <c r="M283" s="22">
        <f>'MOC-DOM-LB'!AV283</f>
        <v>0</v>
      </c>
      <c r="N283" s="22">
        <f t="shared" ref="N283" si="165">SUM(N284:N287)</f>
        <v>0</v>
      </c>
      <c r="P283" s="12"/>
      <c r="Q283" s="1"/>
      <c r="R283" s="2" t="s">
        <v>83</v>
      </c>
      <c r="S283" s="2"/>
      <c r="T283" s="13"/>
      <c r="U283" s="22">
        <f>'MOC-FOR-LB'!H283</f>
        <v>0</v>
      </c>
      <c r="V283" s="22">
        <f>'MOC-FOR-LB'!M283</f>
        <v>0</v>
      </c>
      <c r="W283" s="22">
        <f>'MOC-FOR-LB'!U283</f>
        <v>0</v>
      </c>
      <c r="X283" s="22">
        <f>'MOC-FOR-LB'!AI283</f>
        <v>0</v>
      </c>
      <c r="Y283" s="22">
        <f>'MOC-FOR-LB'!AJ283</f>
        <v>0</v>
      </c>
      <c r="Z283" s="22">
        <f>'MOC-FOR-LB'!AK283</f>
        <v>0</v>
      </c>
      <c r="AA283" s="22">
        <f>'MOC-FOR-LB'!AP283</f>
        <v>0</v>
      </c>
      <c r="AB283" s="22">
        <f>'MOC-FOR-LB'!AV283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84</v>
      </c>
      <c r="E284" s="13"/>
      <c r="F284" s="22">
        <f>'MOC-DOM-LB'!H284</f>
        <v>0</v>
      </c>
      <c r="G284" s="22">
        <f>'MOC-DOM-LB'!M284</f>
        <v>0</v>
      </c>
      <c r="H284" s="22">
        <f>'MOC-DOM-LB'!U284</f>
        <v>0</v>
      </c>
      <c r="I284" s="22">
        <f>'MOC-DOM-LB'!AI284</f>
        <v>0</v>
      </c>
      <c r="J284" s="22">
        <f>'MOC-DOM-LB'!AJ284</f>
        <v>0</v>
      </c>
      <c r="K284" s="22">
        <f>'MOC-DOM-LB'!AK284</f>
        <v>0</v>
      </c>
      <c r="L284" s="22">
        <f>'MOC-DOM-LB'!AP284</f>
        <v>0</v>
      </c>
      <c r="M284" s="22">
        <f>'MOC-DOM-LB'!AV284</f>
        <v>0</v>
      </c>
      <c r="N284" s="22">
        <f t="shared" ref="N284:N287" si="167">SUM(F284:M284)</f>
        <v>0</v>
      </c>
      <c r="P284" s="12"/>
      <c r="Q284" s="14"/>
      <c r="R284" s="3"/>
      <c r="S284" s="3" t="s">
        <v>84</v>
      </c>
      <c r="T284" s="13"/>
      <c r="U284" s="22">
        <f>'MOC-FOR-LB'!H284</f>
        <v>0</v>
      </c>
      <c r="V284" s="22">
        <f>'MOC-FOR-LB'!M284</f>
        <v>0</v>
      </c>
      <c r="W284" s="22">
        <f>'MOC-FOR-LB'!U284</f>
        <v>0</v>
      </c>
      <c r="X284" s="22">
        <f>'MOC-FOR-LB'!AI284</f>
        <v>0</v>
      </c>
      <c r="Y284" s="22">
        <f>'MOC-FOR-LB'!AJ284</f>
        <v>0</v>
      </c>
      <c r="Z284" s="22">
        <f>'MOC-FOR-LB'!AK284</f>
        <v>0</v>
      </c>
      <c r="AA284" s="22">
        <f>'MOC-FOR-LB'!AP284</f>
        <v>0</v>
      </c>
      <c r="AB284" s="22">
        <f>'MOC-FOR-LB'!AV284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85</v>
      </c>
      <c r="E285" s="13"/>
      <c r="F285" s="22">
        <f>'MOC-DOM-LB'!H285</f>
        <v>0</v>
      </c>
      <c r="G285" s="22">
        <f>'MOC-DOM-LB'!M285</f>
        <v>0</v>
      </c>
      <c r="H285" s="22">
        <f>'MOC-DOM-LB'!U285</f>
        <v>0</v>
      </c>
      <c r="I285" s="22">
        <f>'MOC-DOM-LB'!AI285</f>
        <v>0</v>
      </c>
      <c r="J285" s="22">
        <f>'MOC-DOM-LB'!AJ285</f>
        <v>0</v>
      </c>
      <c r="K285" s="22">
        <f>'MOC-DOM-LB'!AK285</f>
        <v>0</v>
      </c>
      <c r="L285" s="22">
        <f>'MOC-DOM-LB'!AP285</f>
        <v>0</v>
      </c>
      <c r="M285" s="22">
        <f>'MOC-DOM-LB'!AV285</f>
        <v>0</v>
      </c>
      <c r="N285" s="22">
        <f t="shared" si="167"/>
        <v>0</v>
      </c>
      <c r="P285" s="12"/>
      <c r="Q285" s="14"/>
      <c r="R285" s="3"/>
      <c r="S285" s="3" t="s">
        <v>85</v>
      </c>
      <c r="T285" s="13"/>
      <c r="U285" s="22">
        <f>'MOC-FOR-LB'!H285</f>
        <v>0</v>
      </c>
      <c r="V285" s="22">
        <f>'MOC-FOR-LB'!M285</f>
        <v>0</v>
      </c>
      <c r="W285" s="22">
        <f>'MOC-FOR-LB'!U285</f>
        <v>0</v>
      </c>
      <c r="X285" s="22">
        <f>'MOC-FOR-LB'!AI285</f>
        <v>0</v>
      </c>
      <c r="Y285" s="22">
        <f>'MOC-FOR-LB'!AJ285</f>
        <v>0</v>
      </c>
      <c r="Z285" s="22">
        <f>'MOC-FOR-LB'!AK285</f>
        <v>0</v>
      </c>
      <c r="AA285" s="22">
        <f>'MOC-FOR-LB'!AP285</f>
        <v>0</v>
      </c>
      <c r="AB285" s="22">
        <f>'MOC-FOR-LB'!AV285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86</v>
      </c>
      <c r="E286" s="13"/>
      <c r="F286" s="22">
        <f>'MOC-DOM-LB'!H286</f>
        <v>0</v>
      </c>
      <c r="G286" s="22">
        <f>'MOC-DOM-LB'!M286</f>
        <v>0</v>
      </c>
      <c r="H286" s="22">
        <f>'MOC-DOM-LB'!U286</f>
        <v>0</v>
      </c>
      <c r="I286" s="22">
        <f>'MOC-DOM-LB'!AI286</f>
        <v>0</v>
      </c>
      <c r="J286" s="22">
        <f>'MOC-DOM-LB'!AJ286</f>
        <v>0</v>
      </c>
      <c r="K286" s="22">
        <f>'MOC-DOM-LB'!AK286</f>
        <v>0</v>
      </c>
      <c r="L286" s="22">
        <f>'MOC-DOM-LB'!AP286</f>
        <v>0</v>
      </c>
      <c r="M286" s="22">
        <f>'MOC-DOM-LB'!AV286</f>
        <v>0</v>
      </c>
      <c r="N286" s="22">
        <f t="shared" si="167"/>
        <v>0</v>
      </c>
      <c r="P286" s="12"/>
      <c r="Q286" s="14"/>
      <c r="R286" s="3"/>
      <c r="S286" s="3" t="s">
        <v>86</v>
      </c>
      <c r="T286" s="13"/>
      <c r="U286" s="22">
        <f>'MOC-FOR-LB'!H286</f>
        <v>0</v>
      </c>
      <c r="V286" s="22">
        <f>'MOC-FOR-LB'!M286</f>
        <v>0</v>
      </c>
      <c r="W286" s="22">
        <f>'MOC-FOR-LB'!U286</f>
        <v>0</v>
      </c>
      <c r="X286" s="22">
        <f>'MOC-FOR-LB'!AI286</f>
        <v>0</v>
      </c>
      <c r="Y286" s="22">
        <f>'MOC-FOR-LB'!AJ286</f>
        <v>0</v>
      </c>
      <c r="Z286" s="22">
        <f>'MOC-FOR-LB'!AK286</f>
        <v>0</v>
      </c>
      <c r="AA286" s="22">
        <f>'MOC-FOR-LB'!AP286</f>
        <v>0</v>
      </c>
      <c r="AB286" s="22">
        <f>'MOC-FOR-LB'!AV286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35</v>
      </c>
      <c r="E287" s="13"/>
      <c r="F287" s="22">
        <f>'MOC-DOM-LB'!H287</f>
        <v>0</v>
      </c>
      <c r="G287" s="22">
        <f>'MOC-DOM-LB'!M287</f>
        <v>0</v>
      </c>
      <c r="H287" s="22">
        <f>'MOC-DOM-LB'!U287</f>
        <v>0</v>
      </c>
      <c r="I287" s="22">
        <f>'MOC-DOM-LB'!AI287</f>
        <v>0</v>
      </c>
      <c r="J287" s="22">
        <f>'MOC-DOM-LB'!AJ287</f>
        <v>0</v>
      </c>
      <c r="K287" s="22">
        <f>'MOC-DOM-LB'!AK287</f>
        <v>0</v>
      </c>
      <c r="L287" s="22">
        <f>'MOC-DOM-LB'!AP287</f>
        <v>0</v>
      </c>
      <c r="M287" s="22">
        <f>'MOC-DOM-LB'!AV287</f>
        <v>0</v>
      </c>
      <c r="N287" s="22">
        <f t="shared" si="167"/>
        <v>0</v>
      </c>
      <c r="P287" s="12"/>
      <c r="Q287" s="14"/>
      <c r="R287" s="3"/>
      <c r="S287" s="3" t="s">
        <v>35</v>
      </c>
      <c r="T287" s="13"/>
      <c r="U287" s="22">
        <f>'MOC-FOR-LB'!H287</f>
        <v>0</v>
      </c>
      <c r="V287" s="22">
        <f>'MOC-FOR-LB'!M287</f>
        <v>0</v>
      </c>
      <c r="W287" s="22">
        <f>'MOC-FOR-LB'!U287</f>
        <v>0</v>
      </c>
      <c r="X287" s="22">
        <f>'MOC-FOR-LB'!AI287</f>
        <v>0</v>
      </c>
      <c r="Y287" s="22">
        <f>'MOC-FOR-LB'!AJ287</f>
        <v>0</v>
      </c>
      <c r="Z287" s="22">
        <f>'MOC-FOR-LB'!AK287</f>
        <v>0</v>
      </c>
      <c r="AA287" s="22">
        <f>'MOC-FOR-LB'!AP287</f>
        <v>0</v>
      </c>
      <c r="AB287" s="22">
        <f>'MOC-FOR-LB'!AV287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87</v>
      </c>
      <c r="D288" s="2"/>
      <c r="E288" s="13"/>
      <c r="F288" s="22">
        <f>'MOC-DOM-LB'!H288</f>
        <v>0</v>
      </c>
      <c r="G288" s="22">
        <f>'MOC-DOM-LB'!M288</f>
        <v>0</v>
      </c>
      <c r="H288" s="22">
        <f>'MOC-DOM-LB'!U288</f>
        <v>0</v>
      </c>
      <c r="I288" s="22">
        <f>'MOC-DOM-LB'!AI288</f>
        <v>0</v>
      </c>
      <c r="J288" s="22">
        <f>'MOC-DOM-LB'!AJ288</f>
        <v>0</v>
      </c>
      <c r="K288" s="22">
        <f>'MOC-DOM-LB'!AK288</f>
        <v>0</v>
      </c>
      <c r="L288" s="22">
        <f>'MOC-DOM-LB'!AP288</f>
        <v>0</v>
      </c>
      <c r="M288" s="22">
        <f>'MOC-DOM-LB'!AV288</f>
        <v>0</v>
      </c>
      <c r="N288" s="22">
        <f t="shared" ref="N288" si="169">+N289+N295+N300</f>
        <v>0</v>
      </c>
      <c r="P288" s="12"/>
      <c r="Q288" s="1"/>
      <c r="R288" s="2" t="s">
        <v>87</v>
      </c>
      <c r="S288" s="2"/>
      <c r="T288" s="13"/>
      <c r="U288" s="22">
        <f>'MOC-FOR-LB'!H288</f>
        <v>0</v>
      </c>
      <c r="V288" s="22">
        <f>'MOC-FOR-LB'!M288</f>
        <v>0</v>
      </c>
      <c r="W288" s="22">
        <f>'MOC-FOR-LB'!U288</f>
        <v>0</v>
      </c>
      <c r="X288" s="22">
        <f>'MOC-FOR-LB'!AI288</f>
        <v>0</v>
      </c>
      <c r="Y288" s="22">
        <f>'MOC-FOR-LB'!AJ288</f>
        <v>0</v>
      </c>
      <c r="Z288" s="22">
        <f>'MOC-FOR-LB'!AK288</f>
        <v>0</v>
      </c>
      <c r="AA288" s="22">
        <f>'MOC-FOR-LB'!AP288</f>
        <v>0</v>
      </c>
      <c r="AB288" s="22">
        <f>'MOC-FOR-LB'!AV288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88</v>
      </c>
      <c r="E289" s="13"/>
      <c r="F289" s="22">
        <f>'MOC-DOM-LB'!H289</f>
        <v>0</v>
      </c>
      <c r="G289" s="22">
        <f>'MOC-DOM-LB'!M289</f>
        <v>0</v>
      </c>
      <c r="H289" s="22">
        <f>'MOC-DOM-LB'!U289</f>
        <v>0</v>
      </c>
      <c r="I289" s="22">
        <f>'MOC-DOM-LB'!AI289</f>
        <v>0</v>
      </c>
      <c r="J289" s="22">
        <f>'MOC-DOM-LB'!AJ289</f>
        <v>0</v>
      </c>
      <c r="K289" s="22">
        <f>'MOC-DOM-LB'!AK289</f>
        <v>0</v>
      </c>
      <c r="L289" s="22">
        <f>'MOC-DOM-LB'!AP289</f>
        <v>0</v>
      </c>
      <c r="M289" s="22">
        <f>'MOC-DOM-LB'!AV289</f>
        <v>0</v>
      </c>
      <c r="N289" s="22">
        <f t="shared" ref="N289" si="171">SUM(N290:N294)</f>
        <v>0</v>
      </c>
      <c r="P289" s="12"/>
      <c r="Q289" s="14"/>
      <c r="R289" s="3"/>
      <c r="S289" s="3" t="s">
        <v>88</v>
      </c>
      <c r="T289" s="13"/>
      <c r="U289" s="22">
        <f>'MOC-FOR-LB'!H289</f>
        <v>0</v>
      </c>
      <c r="V289" s="22">
        <f>'MOC-FOR-LB'!M289</f>
        <v>0</v>
      </c>
      <c r="W289" s="22">
        <f>'MOC-FOR-LB'!U289</f>
        <v>0</v>
      </c>
      <c r="X289" s="22">
        <f>'MOC-FOR-LB'!AI289</f>
        <v>0</v>
      </c>
      <c r="Y289" s="22">
        <f>'MOC-FOR-LB'!AJ289</f>
        <v>0</v>
      </c>
      <c r="Z289" s="22">
        <f>'MOC-FOR-LB'!AK289</f>
        <v>0</v>
      </c>
      <c r="AA289" s="22">
        <f>'MOC-FOR-LB'!AP289</f>
        <v>0</v>
      </c>
      <c r="AB289" s="22">
        <f>'MOC-FOR-LB'!AV289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89</v>
      </c>
      <c r="F290" s="22">
        <f>'MOC-DOM-LB'!H290</f>
        <v>0</v>
      </c>
      <c r="G290" s="22">
        <f>'MOC-DOM-LB'!M290</f>
        <v>0</v>
      </c>
      <c r="H290" s="22">
        <f>'MOC-DOM-LB'!U290</f>
        <v>0</v>
      </c>
      <c r="I290" s="22">
        <f>'MOC-DOM-LB'!AI290</f>
        <v>0</v>
      </c>
      <c r="J290" s="22">
        <f>'MOC-DOM-LB'!AJ290</f>
        <v>0</v>
      </c>
      <c r="K290" s="22">
        <f>'MOC-DOM-LB'!AK290</f>
        <v>0</v>
      </c>
      <c r="L290" s="22">
        <f>'MOC-DOM-LB'!AP290</f>
        <v>0</v>
      </c>
      <c r="M290" s="22">
        <f>'MOC-DOM-LB'!AV290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89</v>
      </c>
      <c r="U290" s="22">
        <f>'MOC-FOR-LB'!H290</f>
        <v>0</v>
      </c>
      <c r="V290" s="22">
        <f>'MOC-FOR-LB'!M290</f>
        <v>0</v>
      </c>
      <c r="W290" s="22">
        <f>'MOC-FOR-LB'!U290</f>
        <v>0</v>
      </c>
      <c r="X290" s="22">
        <f>'MOC-FOR-LB'!AI290</f>
        <v>0</v>
      </c>
      <c r="Y290" s="22">
        <f>'MOC-FOR-LB'!AJ290</f>
        <v>0</v>
      </c>
      <c r="Z290" s="22">
        <f>'MOC-FOR-LB'!AK290</f>
        <v>0</v>
      </c>
      <c r="AA290" s="22">
        <f>'MOC-FOR-LB'!AP290</f>
        <v>0</v>
      </c>
      <c r="AB290" s="22">
        <f>'MOC-FOR-LB'!AV290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90</v>
      </c>
      <c r="F291" s="22">
        <f>'MOC-DOM-LB'!H291</f>
        <v>0</v>
      </c>
      <c r="G291" s="22">
        <f>'MOC-DOM-LB'!M291</f>
        <v>0</v>
      </c>
      <c r="H291" s="22">
        <f>'MOC-DOM-LB'!U291</f>
        <v>0</v>
      </c>
      <c r="I291" s="22">
        <f>'MOC-DOM-LB'!AI291</f>
        <v>0</v>
      </c>
      <c r="J291" s="22">
        <f>'MOC-DOM-LB'!AJ291</f>
        <v>0</v>
      </c>
      <c r="K291" s="22">
        <f>'MOC-DOM-LB'!AK291</f>
        <v>0</v>
      </c>
      <c r="L291" s="22">
        <f>'MOC-DOM-LB'!AP291</f>
        <v>0</v>
      </c>
      <c r="M291" s="22">
        <f>'MOC-DOM-LB'!AV291</f>
        <v>0</v>
      </c>
      <c r="N291" s="22">
        <f t="shared" si="173"/>
        <v>0</v>
      </c>
      <c r="P291" s="12"/>
      <c r="Q291" s="1"/>
      <c r="R291" s="14"/>
      <c r="S291" s="3"/>
      <c r="T291" s="13" t="s">
        <v>90</v>
      </c>
      <c r="U291" s="22">
        <f>'MOC-FOR-LB'!H291</f>
        <v>0</v>
      </c>
      <c r="V291" s="22">
        <f>'MOC-FOR-LB'!M291</f>
        <v>0</v>
      </c>
      <c r="W291" s="22">
        <f>'MOC-FOR-LB'!U291</f>
        <v>0</v>
      </c>
      <c r="X291" s="22">
        <f>'MOC-FOR-LB'!AI291</f>
        <v>0</v>
      </c>
      <c r="Y291" s="22">
        <f>'MOC-FOR-LB'!AJ291</f>
        <v>0</v>
      </c>
      <c r="Z291" s="22">
        <f>'MOC-FOR-LB'!AK291</f>
        <v>0</v>
      </c>
      <c r="AA291" s="22">
        <f>'MOC-FOR-LB'!AP291</f>
        <v>0</v>
      </c>
      <c r="AB291" s="22">
        <f>'MOC-FOR-LB'!AV291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91</v>
      </c>
      <c r="F292" s="22">
        <f>'MOC-DOM-LB'!H292</f>
        <v>0</v>
      </c>
      <c r="G292" s="22">
        <f>'MOC-DOM-LB'!M292</f>
        <v>0</v>
      </c>
      <c r="H292" s="22">
        <f>'MOC-DOM-LB'!U292</f>
        <v>0</v>
      </c>
      <c r="I292" s="22">
        <f>'MOC-DOM-LB'!AI292</f>
        <v>0</v>
      </c>
      <c r="J292" s="22">
        <f>'MOC-DOM-LB'!AJ292</f>
        <v>0</v>
      </c>
      <c r="K292" s="22">
        <f>'MOC-DOM-LB'!AK292</f>
        <v>0</v>
      </c>
      <c r="L292" s="22">
        <f>'MOC-DOM-LB'!AP292</f>
        <v>0</v>
      </c>
      <c r="M292" s="22">
        <f>'MOC-DOM-LB'!AV292</f>
        <v>0</v>
      </c>
      <c r="N292" s="22">
        <f t="shared" si="173"/>
        <v>0</v>
      </c>
      <c r="P292" s="12"/>
      <c r="Q292" s="1"/>
      <c r="R292" s="14"/>
      <c r="S292" s="3"/>
      <c r="T292" s="13" t="s">
        <v>91</v>
      </c>
      <c r="U292" s="22">
        <f>'MOC-FOR-LB'!H292</f>
        <v>0</v>
      </c>
      <c r="V292" s="22">
        <f>'MOC-FOR-LB'!M292</f>
        <v>0</v>
      </c>
      <c r="W292" s="22">
        <f>'MOC-FOR-LB'!U292</f>
        <v>0</v>
      </c>
      <c r="X292" s="22">
        <f>'MOC-FOR-LB'!AI292</f>
        <v>0</v>
      </c>
      <c r="Y292" s="22">
        <f>'MOC-FOR-LB'!AJ292</f>
        <v>0</v>
      </c>
      <c r="Z292" s="22">
        <f>'MOC-FOR-LB'!AK292</f>
        <v>0</v>
      </c>
      <c r="AA292" s="22">
        <f>'MOC-FOR-LB'!AP292</f>
        <v>0</v>
      </c>
      <c r="AB292" s="22">
        <f>'MOC-FOR-LB'!AV292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92</v>
      </c>
      <c r="F293" s="22">
        <f>'MOC-DOM-LB'!H293</f>
        <v>0</v>
      </c>
      <c r="G293" s="22">
        <f>'MOC-DOM-LB'!M293</f>
        <v>0</v>
      </c>
      <c r="H293" s="22">
        <f>'MOC-DOM-LB'!U293</f>
        <v>0</v>
      </c>
      <c r="I293" s="22">
        <f>'MOC-DOM-LB'!AI293</f>
        <v>0</v>
      </c>
      <c r="J293" s="22">
        <f>'MOC-DOM-LB'!AJ293</f>
        <v>0</v>
      </c>
      <c r="K293" s="22">
        <f>'MOC-DOM-LB'!AK293</f>
        <v>0</v>
      </c>
      <c r="L293" s="22">
        <f>'MOC-DOM-LB'!AP293</f>
        <v>0</v>
      </c>
      <c r="M293" s="22">
        <f>'MOC-DOM-LB'!AV293</f>
        <v>0</v>
      </c>
      <c r="N293" s="22">
        <f t="shared" si="173"/>
        <v>0</v>
      </c>
      <c r="P293" s="12"/>
      <c r="Q293" s="1"/>
      <c r="R293" s="14"/>
      <c r="S293" s="3"/>
      <c r="T293" s="13" t="s">
        <v>92</v>
      </c>
      <c r="U293" s="22">
        <f>'MOC-FOR-LB'!H293</f>
        <v>0</v>
      </c>
      <c r="V293" s="22">
        <f>'MOC-FOR-LB'!M293</f>
        <v>0</v>
      </c>
      <c r="W293" s="22">
        <f>'MOC-FOR-LB'!U293</f>
        <v>0</v>
      </c>
      <c r="X293" s="22">
        <f>'MOC-FOR-LB'!AI293</f>
        <v>0</v>
      </c>
      <c r="Y293" s="22">
        <f>'MOC-FOR-LB'!AJ293</f>
        <v>0</v>
      </c>
      <c r="Z293" s="22">
        <f>'MOC-FOR-LB'!AK293</f>
        <v>0</v>
      </c>
      <c r="AA293" s="22">
        <f>'MOC-FOR-LB'!AP293</f>
        <v>0</v>
      </c>
      <c r="AB293" s="22">
        <f>'MOC-FOR-LB'!AV293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35</v>
      </c>
      <c r="F294" s="22">
        <f>'MOC-DOM-LB'!H294</f>
        <v>0</v>
      </c>
      <c r="G294" s="22">
        <f>'MOC-DOM-LB'!M294</f>
        <v>0</v>
      </c>
      <c r="H294" s="22">
        <f>'MOC-DOM-LB'!U294</f>
        <v>0</v>
      </c>
      <c r="I294" s="22">
        <f>'MOC-DOM-LB'!AI294</f>
        <v>0</v>
      </c>
      <c r="J294" s="22">
        <f>'MOC-DOM-LB'!AJ294</f>
        <v>0</v>
      </c>
      <c r="K294" s="22">
        <f>'MOC-DOM-LB'!AK294</f>
        <v>0</v>
      </c>
      <c r="L294" s="22">
        <f>'MOC-DOM-LB'!AP294</f>
        <v>0</v>
      </c>
      <c r="M294" s="22">
        <f>'MOC-DOM-LB'!AV294</f>
        <v>0</v>
      </c>
      <c r="N294" s="22">
        <f t="shared" si="173"/>
        <v>0</v>
      </c>
      <c r="P294" s="12"/>
      <c r="Q294" s="1"/>
      <c r="R294" s="14"/>
      <c r="S294" s="3"/>
      <c r="T294" s="13" t="s">
        <v>35</v>
      </c>
      <c r="U294" s="22">
        <f>'MOC-FOR-LB'!H294</f>
        <v>0</v>
      </c>
      <c r="V294" s="22">
        <f>'MOC-FOR-LB'!M294</f>
        <v>0</v>
      </c>
      <c r="W294" s="22">
        <f>'MOC-FOR-LB'!U294</f>
        <v>0</v>
      </c>
      <c r="X294" s="22">
        <f>'MOC-FOR-LB'!AI294</f>
        <v>0</v>
      </c>
      <c r="Y294" s="22">
        <f>'MOC-FOR-LB'!AJ294</f>
        <v>0</v>
      </c>
      <c r="Z294" s="22">
        <f>'MOC-FOR-LB'!AK294</f>
        <v>0</v>
      </c>
      <c r="AA294" s="22">
        <f>'MOC-FOR-LB'!AP294</f>
        <v>0</v>
      </c>
      <c r="AB294" s="22">
        <f>'MOC-FOR-LB'!AV294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93</v>
      </c>
      <c r="E295" s="13"/>
      <c r="F295" s="22">
        <f>'MOC-DOM-LB'!H295</f>
        <v>0</v>
      </c>
      <c r="G295" s="22">
        <f>'MOC-DOM-LB'!M295</f>
        <v>0</v>
      </c>
      <c r="H295" s="22">
        <f>'MOC-DOM-LB'!U295</f>
        <v>0</v>
      </c>
      <c r="I295" s="22">
        <f>'MOC-DOM-LB'!AI295</f>
        <v>0</v>
      </c>
      <c r="J295" s="22">
        <f>'MOC-DOM-LB'!AJ295</f>
        <v>0</v>
      </c>
      <c r="K295" s="22">
        <f>'MOC-DOM-LB'!AK295</f>
        <v>0</v>
      </c>
      <c r="L295" s="22">
        <f>'MOC-DOM-LB'!AP295</f>
        <v>0</v>
      </c>
      <c r="M295" s="22">
        <f>'MOC-DOM-LB'!AV295</f>
        <v>0</v>
      </c>
      <c r="N295" s="22">
        <f t="shared" ref="N295" si="175">SUM(N296:N299)</f>
        <v>0</v>
      </c>
      <c r="P295" s="12"/>
      <c r="Q295" s="14"/>
      <c r="R295" s="3"/>
      <c r="S295" s="3" t="s">
        <v>93</v>
      </c>
      <c r="T295" s="13"/>
      <c r="U295" s="22">
        <f>'MOC-FOR-LB'!H295</f>
        <v>0</v>
      </c>
      <c r="V295" s="22">
        <f>'MOC-FOR-LB'!M295</f>
        <v>0</v>
      </c>
      <c r="W295" s="22">
        <f>'MOC-FOR-LB'!U295</f>
        <v>0</v>
      </c>
      <c r="X295" s="22">
        <f>'MOC-FOR-LB'!AI295</f>
        <v>0</v>
      </c>
      <c r="Y295" s="22">
        <f>'MOC-FOR-LB'!AJ295</f>
        <v>0</v>
      </c>
      <c r="Z295" s="22">
        <f>'MOC-FOR-LB'!AK295</f>
        <v>0</v>
      </c>
      <c r="AA295" s="22">
        <f>'MOC-FOR-LB'!AP295</f>
        <v>0</v>
      </c>
      <c r="AB295" s="22">
        <f>'MOC-FOR-LB'!AV295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94</v>
      </c>
      <c r="F296" s="22">
        <f>'MOC-DOM-LB'!H296</f>
        <v>0</v>
      </c>
      <c r="G296" s="22">
        <f>'MOC-DOM-LB'!M296</f>
        <v>0</v>
      </c>
      <c r="H296" s="22">
        <f>'MOC-DOM-LB'!U296</f>
        <v>0</v>
      </c>
      <c r="I296" s="22">
        <f>'MOC-DOM-LB'!AI296</f>
        <v>0</v>
      </c>
      <c r="J296" s="22">
        <f>'MOC-DOM-LB'!AJ296</f>
        <v>0</v>
      </c>
      <c r="K296" s="22">
        <f>'MOC-DOM-LB'!AK296</f>
        <v>0</v>
      </c>
      <c r="L296" s="22">
        <f>'MOC-DOM-LB'!AP296</f>
        <v>0</v>
      </c>
      <c r="M296" s="22">
        <f>'MOC-DOM-LB'!AV296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94</v>
      </c>
      <c r="U296" s="22">
        <f>'MOC-FOR-LB'!H296</f>
        <v>0</v>
      </c>
      <c r="V296" s="22">
        <f>'MOC-FOR-LB'!M296</f>
        <v>0</v>
      </c>
      <c r="W296" s="22">
        <f>'MOC-FOR-LB'!U296</f>
        <v>0</v>
      </c>
      <c r="X296" s="22">
        <f>'MOC-FOR-LB'!AI296</f>
        <v>0</v>
      </c>
      <c r="Y296" s="22">
        <f>'MOC-FOR-LB'!AJ296</f>
        <v>0</v>
      </c>
      <c r="Z296" s="22">
        <f>'MOC-FOR-LB'!AK296</f>
        <v>0</v>
      </c>
      <c r="AA296" s="22">
        <f>'MOC-FOR-LB'!AP296</f>
        <v>0</v>
      </c>
      <c r="AB296" s="22">
        <f>'MOC-FOR-LB'!AV296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95</v>
      </c>
      <c r="F297" s="22">
        <f>'MOC-DOM-LB'!H297</f>
        <v>0</v>
      </c>
      <c r="G297" s="22">
        <f>'MOC-DOM-LB'!M297</f>
        <v>0</v>
      </c>
      <c r="H297" s="22">
        <f>'MOC-DOM-LB'!U297</f>
        <v>0</v>
      </c>
      <c r="I297" s="22">
        <f>'MOC-DOM-LB'!AI297</f>
        <v>0</v>
      </c>
      <c r="J297" s="22">
        <f>'MOC-DOM-LB'!AJ297</f>
        <v>0</v>
      </c>
      <c r="K297" s="22">
        <f>'MOC-DOM-LB'!AK297</f>
        <v>0</v>
      </c>
      <c r="L297" s="22">
        <f>'MOC-DOM-LB'!AP297</f>
        <v>0</v>
      </c>
      <c r="M297" s="22">
        <f>'MOC-DOM-LB'!AV297</f>
        <v>0</v>
      </c>
      <c r="N297" s="22">
        <f t="shared" si="177"/>
        <v>0</v>
      </c>
      <c r="P297" s="12"/>
      <c r="Q297" s="1"/>
      <c r="R297" s="14"/>
      <c r="S297" s="3"/>
      <c r="T297" s="13" t="s">
        <v>95</v>
      </c>
      <c r="U297" s="22">
        <f>'MOC-FOR-LB'!H297</f>
        <v>0</v>
      </c>
      <c r="V297" s="22">
        <f>'MOC-FOR-LB'!M297</f>
        <v>0</v>
      </c>
      <c r="W297" s="22">
        <f>'MOC-FOR-LB'!U297</f>
        <v>0</v>
      </c>
      <c r="X297" s="22">
        <f>'MOC-FOR-LB'!AI297</f>
        <v>0</v>
      </c>
      <c r="Y297" s="22">
        <f>'MOC-FOR-LB'!AJ297</f>
        <v>0</v>
      </c>
      <c r="Z297" s="22">
        <f>'MOC-FOR-LB'!AK297</f>
        <v>0</v>
      </c>
      <c r="AA297" s="22">
        <f>'MOC-FOR-LB'!AP297</f>
        <v>0</v>
      </c>
      <c r="AB297" s="22">
        <f>'MOC-FOR-LB'!AV297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96</v>
      </c>
      <c r="F298" s="22">
        <f>'MOC-DOM-LB'!H298</f>
        <v>0</v>
      </c>
      <c r="G298" s="22">
        <f>'MOC-DOM-LB'!M298</f>
        <v>0</v>
      </c>
      <c r="H298" s="22">
        <f>'MOC-DOM-LB'!U298</f>
        <v>0</v>
      </c>
      <c r="I298" s="22">
        <f>'MOC-DOM-LB'!AI298</f>
        <v>0</v>
      </c>
      <c r="J298" s="22">
        <f>'MOC-DOM-LB'!AJ298</f>
        <v>0</v>
      </c>
      <c r="K298" s="22">
        <f>'MOC-DOM-LB'!AK298</f>
        <v>0</v>
      </c>
      <c r="L298" s="22">
        <f>'MOC-DOM-LB'!AP298</f>
        <v>0</v>
      </c>
      <c r="M298" s="22">
        <f>'MOC-DOM-LB'!AV298</f>
        <v>0</v>
      </c>
      <c r="N298" s="22">
        <f t="shared" si="177"/>
        <v>0</v>
      </c>
      <c r="P298" s="12"/>
      <c r="Q298" s="1"/>
      <c r="R298" s="14"/>
      <c r="S298" s="3"/>
      <c r="T298" s="13" t="s">
        <v>96</v>
      </c>
      <c r="U298" s="22">
        <f>'MOC-FOR-LB'!H298</f>
        <v>0</v>
      </c>
      <c r="V298" s="22">
        <f>'MOC-FOR-LB'!M298</f>
        <v>0</v>
      </c>
      <c r="W298" s="22">
        <f>'MOC-FOR-LB'!U298</f>
        <v>0</v>
      </c>
      <c r="X298" s="22">
        <f>'MOC-FOR-LB'!AI298</f>
        <v>0</v>
      </c>
      <c r="Y298" s="22">
        <f>'MOC-FOR-LB'!AJ298</f>
        <v>0</v>
      </c>
      <c r="Z298" s="22">
        <f>'MOC-FOR-LB'!AK298</f>
        <v>0</v>
      </c>
      <c r="AA298" s="22">
        <f>'MOC-FOR-LB'!AP298</f>
        <v>0</v>
      </c>
      <c r="AB298" s="22">
        <f>'MOC-FOR-LB'!AV298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35</v>
      </c>
      <c r="F299" s="22">
        <f>'MOC-DOM-LB'!H299</f>
        <v>0</v>
      </c>
      <c r="G299" s="22">
        <f>'MOC-DOM-LB'!M299</f>
        <v>0</v>
      </c>
      <c r="H299" s="22">
        <f>'MOC-DOM-LB'!U299</f>
        <v>0</v>
      </c>
      <c r="I299" s="22">
        <f>'MOC-DOM-LB'!AI299</f>
        <v>0</v>
      </c>
      <c r="J299" s="22">
        <f>'MOC-DOM-LB'!AJ299</f>
        <v>0</v>
      </c>
      <c r="K299" s="22">
        <f>'MOC-DOM-LB'!AK299</f>
        <v>0</v>
      </c>
      <c r="L299" s="22">
        <f>'MOC-DOM-LB'!AP299</f>
        <v>0</v>
      </c>
      <c r="M299" s="22">
        <f>'MOC-DOM-LB'!AV299</f>
        <v>0</v>
      </c>
      <c r="N299" s="22">
        <f t="shared" si="177"/>
        <v>0</v>
      </c>
      <c r="P299" s="12"/>
      <c r="Q299" s="1"/>
      <c r="R299" s="14"/>
      <c r="S299" s="3"/>
      <c r="T299" s="13" t="s">
        <v>35</v>
      </c>
      <c r="U299" s="22">
        <f>'MOC-FOR-LB'!H299</f>
        <v>0</v>
      </c>
      <c r="V299" s="22">
        <f>'MOC-FOR-LB'!M299</f>
        <v>0</v>
      </c>
      <c r="W299" s="22">
        <f>'MOC-FOR-LB'!U299</f>
        <v>0</v>
      </c>
      <c r="X299" s="22">
        <f>'MOC-FOR-LB'!AI299</f>
        <v>0</v>
      </c>
      <c r="Y299" s="22">
        <f>'MOC-FOR-LB'!AJ299</f>
        <v>0</v>
      </c>
      <c r="Z299" s="22">
        <f>'MOC-FOR-LB'!AK299</f>
        <v>0</v>
      </c>
      <c r="AA299" s="22">
        <f>'MOC-FOR-LB'!AP299</f>
        <v>0</v>
      </c>
      <c r="AB299" s="22">
        <f>'MOC-FOR-LB'!AV299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97</v>
      </c>
      <c r="E300" s="13"/>
      <c r="F300" s="22">
        <f>'MOC-DOM-LB'!H300</f>
        <v>0</v>
      </c>
      <c r="G300" s="22">
        <f>'MOC-DOM-LB'!M300</f>
        <v>0</v>
      </c>
      <c r="H300" s="22">
        <f>'MOC-DOM-LB'!U300</f>
        <v>0</v>
      </c>
      <c r="I300" s="22">
        <f>'MOC-DOM-LB'!AI300</f>
        <v>0</v>
      </c>
      <c r="J300" s="22">
        <f>'MOC-DOM-LB'!AJ300</f>
        <v>0</v>
      </c>
      <c r="K300" s="22">
        <f>'MOC-DOM-LB'!AK300</f>
        <v>0</v>
      </c>
      <c r="L300" s="22">
        <f>'MOC-DOM-LB'!AP300</f>
        <v>0</v>
      </c>
      <c r="M300" s="22">
        <f>'MOC-DOM-LB'!AV300</f>
        <v>0</v>
      </c>
      <c r="N300" s="22">
        <f t="shared" si="177"/>
        <v>0</v>
      </c>
      <c r="P300" s="12"/>
      <c r="Q300" s="14"/>
      <c r="R300" s="3"/>
      <c r="S300" s="3" t="s">
        <v>97</v>
      </c>
      <c r="T300" s="13"/>
      <c r="U300" s="22">
        <f>'MOC-FOR-LB'!H300</f>
        <v>0</v>
      </c>
      <c r="V300" s="22">
        <f>'MOC-FOR-LB'!M300</f>
        <v>0</v>
      </c>
      <c r="W300" s="22">
        <f>'MOC-FOR-LB'!U300</f>
        <v>0</v>
      </c>
      <c r="X300" s="22">
        <f>'MOC-FOR-LB'!AI300</f>
        <v>0</v>
      </c>
      <c r="Y300" s="22">
        <f>'MOC-FOR-LB'!AJ300</f>
        <v>0</v>
      </c>
      <c r="Z300" s="22">
        <f>'MOC-FOR-LB'!AK300</f>
        <v>0</v>
      </c>
      <c r="AA300" s="22">
        <f>'MOC-FOR-LB'!AP300</f>
        <v>0</v>
      </c>
      <c r="AB300" s="22">
        <f>'MOC-FOR-LB'!AV300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98</v>
      </c>
      <c r="D301" s="2"/>
      <c r="E301" s="13"/>
      <c r="F301" s="22">
        <f>'MOC-DOM-LB'!H301</f>
        <v>0</v>
      </c>
      <c r="G301" s="22">
        <f>'MOC-DOM-LB'!M301</f>
        <v>0</v>
      </c>
      <c r="H301" s="22">
        <f>'MOC-DOM-LB'!U301</f>
        <v>0</v>
      </c>
      <c r="I301" s="22">
        <f>'MOC-DOM-LB'!AI301</f>
        <v>0</v>
      </c>
      <c r="J301" s="22">
        <f>'MOC-DOM-LB'!AJ301</f>
        <v>0</v>
      </c>
      <c r="K301" s="22">
        <f>'MOC-DOM-LB'!AK301</f>
        <v>0</v>
      </c>
      <c r="L301" s="22">
        <f>'MOC-DOM-LB'!AP301</f>
        <v>0</v>
      </c>
      <c r="M301" s="22">
        <f>'MOC-DOM-LB'!AV301</f>
        <v>0</v>
      </c>
      <c r="N301" s="22">
        <f>SUM(N302:N304)</f>
        <v>0</v>
      </c>
      <c r="P301" s="12"/>
      <c r="Q301" s="1"/>
      <c r="R301" s="2" t="s">
        <v>98</v>
      </c>
      <c r="S301" s="2"/>
      <c r="T301" s="13"/>
      <c r="U301" s="22">
        <f>'MOC-FOR-LB'!H301</f>
        <v>0</v>
      </c>
      <c r="V301" s="22">
        <f>'MOC-FOR-LB'!M301</f>
        <v>0</v>
      </c>
      <c r="W301" s="22">
        <f>'MOC-FOR-LB'!U301</f>
        <v>0</v>
      </c>
      <c r="X301" s="22">
        <f>'MOC-FOR-LB'!AI301</f>
        <v>0</v>
      </c>
      <c r="Y301" s="22">
        <f>'MOC-FOR-LB'!AJ301</f>
        <v>0</v>
      </c>
      <c r="Z301" s="22">
        <f>'MOC-FOR-LB'!AK301</f>
        <v>0</v>
      </c>
      <c r="AA301" s="22">
        <f>'MOC-FOR-LB'!AP301</f>
        <v>0</v>
      </c>
      <c r="AB301" s="22">
        <f>'MOC-FOR-LB'!AV301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99</v>
      </c>
      <c r="E302" s="13"/>
      <c r="F302" s="22">
        <f>'MOC-DOM-LB'!H302</f>
        <v>0</v>
      </c>
      <c r="G302" s="22">
        <f>'MOC-DOM-LB'!M302</f>
        <v>0</v>
      </c>
      <c r="H302" s="22">
        <f>'MOC-DOM-LB'!U302</f>
        <v>0</v>
      </c>
      <c r="I302" s="22">
        <f>'MOC-DOM-LB'!AI302</f>
        <v>0</v>
      </c>
      <c r="J302" s="22">
        <f>'MOC-DOM-LB'!AJ302</f>
        <v>0</v>
      </c>
      <c r="K302" s="22">
        <f>'MOC-DOM-LB'!AK302</f>
        <v>0</v>
      </c>
      <c r="L302" s="22">
        <f>'MOC-DOM-LB'!AP302</f>
        <v>0</v>
      </c>
      <c r="M302" s="22">
        <f>'MOC-DOM-LB'!AV302</f>
        <v>0</v>
      </c>
      <c r="N302" s="22">
        <f t="shared" ref="N302:N304" si="179">SUM(F302:M302)</f>
        <v>0</v>
      </c>
      <c r="P302" s="12"/>
      <c r="Q302" s="14"/>
      <c r="R302" s="2"/>
      <c r="S302" s="3" t="s">
        <v>99</v>
      </c>
      <c r="T302" s="13"/>
      <c r="U302" s="22">
        <f>'MOC-FOR-LB'!H302</f>
        <v>0</v>
      </c>
      <c r="V302" s="22">
        <f>'MOC-FOR-LB'!M302</f>
        <v>0</v>
      </c>
      <c r="W302" s="22">
        <f>'MOC-FOR-LB'!U302</f>
        <v>0</v>
      </c>
      <c r="X302" s="22">
        <f>'MOC-FOR-LB'!AI302</f>
        <v>0</v>
      </c>
      <c r="Y302" s="22">
        <f>'MOC-FOR-LB'!AJ302</f>
        <v>0</v>
      </c>
      <c r="Z302" s="22">
        <f>'MOC-FOR-LB'!AK302</f>
        <v>0</v>
      </c>
      <c r="AA302" s="22">
        <f>'MOC-FOR-LB'!AP302</f>
        <v>0</v>
      </c>
      <c r="AB302" s="22">
        <f>'MOC-FOR-LB'!AV302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100</v>
      </c>
      <c r="E303" s="13"/>
      <c r="F303" s="22">
        <f>'MOC-DOM-LB'!H303</f>
        <v>0</v>
      </c>
      <c r="G303" s="22">
        <f>'MOC-DOM-LB'!M303</f>
        <v>0</v>
      </c>
      <c r="H303" s="22">
        <f>'MOC-DOM-LB'!U303</f>
        <v>0</v>
      </c>
      <c r="I303" s="22">
        <f>'MOC-DOM-LB'!AI303</f>
        <v>0</v>
      </c>
      <c r="J303" s="22">
        <f>'MOC-DOM-LB'!AJ303</f>
        <v>0</v>
      </c>
      <c r="K303" s="22">
        <f>'MOC-DOM-LB'!AK303</f>
        <v>0</v>
      </c>
      <c r="L303" s="22">
        <f>'MOC-DOM-LB'!AP303</f>
        <v>0</v>
      </c>
      <c r="M303" s="22">
        <f>'MOC-DOM-LB'!AV303</f>
        <v>0</v>
      </c>
      <c r="N303" s="22">
        <f t="shared" si="179"/>
        <v>0</v>
      </c>
      <c r="P303" s="12"/>
      <c r="Q303" s="14"/>
      <c r="R303" s="2"/>
      <c r="S303" s="3" t="s">
        <v>100</v>
      </c>
      <c r="T303" s="13"/>
      <c r="U303" s="22">
        <f>'MOC-FOR-LB'!H303</f>
        <v>0</v>
      </c>
      <c r="V303" s="22">
        <f>'MOC-FOR-LB'!M303</f>
        <v>0</v>
      </c>
      <c r="W303" s="22">
        <f>'MOC-FOR-LB'!U303</f>
        <v>0</v>
      </c>
      <c r="X303" s="22">
        <f>'MOC-FOR-LB'!AI303</f>
        <v>0</v>
      </c>
      <c r="Y303" s="22">
        <f>'MOC-FOR-LB'!AJ303</f>
        <v>0</v>
      </c>
      <c r="Z303" s="22">
        <f>'MOC-FOR-LB'!AK303</f>
        <v>0</v>
      </c>
      <c r="AA303" s="22">
        <f>'MOC-FOR-LB'!AP303</f>
        <v>0</v>
      </c>
      <c r="AB303" s="22">
        <f>'MOC-FOR-LB'!AV303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35</v>
      </c>
      <c r="E304" s="13"/>
      <c r="F304" s="22">
        <f>'MOC-DOM-LB'!H304</f>
        <v>0</v>
      </c>
      <c r="G304" s="22">
        <f>'MOC-DOM-LB'!M304</f>
        <v>0</v>
      </c>
      <c r="H304" s="22">
        <f>'MOC-DOM-LB'!U304</f>
        <v>0</v>
      </c>
      <c r="I304" s="22">
        <f>'MOC-DOM-LB'!AI304</f>
        <v>0</v>
      </c>
      <c r="J304" s="22">
        <f>'MOC-DOM-LB'!AJ304</f>
        <v>0</v>
      </c>
      <c r="K304" s="22">
        <f>'MOC-DOM-LB'!AK304</f>
        <v>0</v>
      </c>
      <c r="L304" s="22">
        <f>'MOC-DOM-LB'!AP304</f>
        <v>0</v>
      </c>
      <c r="M304" s="22">
        <f>'MOC-DOM-LB'!AV304</f>
        <v>0</v>
      </c>
      <c r="N304" s="22">
        <f t="shared" si="179"/>
        <v>0</v>
      </c>
      <c r="P304" s="12"/>
      <c r="Q304" s="14"/>
      <c r="R304" s="2"/>
      <c r="S304" s="3" t="s">
        <v>35</v>
      </c>
      <c r="T304" s="13"/>
      <c r="U304" s="22">
        <f>'MOC-FOR-LB'!H304</f>
        <v>0</v>
      </c>
      <c r="V304" s="22">
        <f>'MOC-FOR-LB'!M304</f>
        <v>0</v>
      </c>
      <c r="W304" s="22">
        <f>'MOC-FOR-LB'!U304</f>
        <v>0</v>
      </c>
      <c r="X304" s="22">
        <f>'MOC-FOR-LB'!AI304</f>
        <v>0</v>
      </c>
      <c r="Y304" s="22">
        <f>'MOC-FOR-LB'!AJ304</f>
        <v>0</v>
      </c>
      <c r="Z304" s="22">
        <f>'MOC-FOR-LB'!AK304</f>
        <v>0</v>
      </c>
      <c r="AA304" s="22">
        <f>'MOC-FOR-LB'!AP304</f>
        <v>0</v>
      </c>
      <c r="AB304" s="22">
        <f>'MOC-FOR-LB'!AV304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101</v>
      </c>
      <c r="D305" s="2"/>
      <c r="E305" s="13"/>
      <c r="F305" s="22">
        <f>'MOC-DOM-LB'!H305</f>
        <v>0</v>
      </c>
      <c r="G305" s="22">
        <f>'MOC-DOM-LB'!M305</f>
        <v>0</v>
      </c>
      <c r="H305" s="22">
        <f>'MOC-DOM-LB'!U305</f>
        <v>12700</v>
      </c>
      <c r="I305" s="22">
        <f>'MOC-DOM-LB'!AI305</f>
        <v>20770</v>
      </c>
      <c r="J305" s="22">
        <f>'MOC-DOM-LB'!AJ305</f>
        <v>0</v>
      </c>
      <c r="K305" s="22">
        <f>'MOC-DOM-LB'!AK305</f>
        <v>0</v>
      </c>
      <c r="L305" s="22">
        <f>'MOC-DOM-LB'!AP305</f>
        <v>0</v>
      </c>
      <c r="M305" s="22">
        <f>'MOC-DOM-LB'!AV305</f>
        <v>0</v>
      </c>
      <c r="N305" s="22">
        <f>SUM(N306:N308)</f>
        <v>33470</v>
      </c>
      <c r="P305" s="12"/>
      <c r="Q305" s="1"/>
      <c r="R305" s="2" t="s">
        <v>101</v>
      </c>
      <c r="S305" s="2"/>
      <c r="T305" s="13"/>
      <c r="U305" s="22">
        <f>'MOC-FOR-LB'!H305</f>
        <v>0</v>
      </c>
      <c r="V305" s="22">
        <f>'MOC-FOR-LB'!M305</f>
        <v>0</v>
      </c>
      <c r="W305" s="22">
        <f>'MOC-FOR-LB'!U305</f>
        <v>0</v>
      </c>
      <c r="X305" s="22">
        <f>'MOC-FOR-LB'!AI305</f>
        <v>27250</v>
      </c>
      <c r="Y305" s="22">
        <f>'MOC-FOR-LB'!AJ305</f>
        <v>0</v>
      </c>
      <c r="Z305" s="22">
        <f>'MOC-FOR-LB'!AK305</f>
        <v>0</v>
      </c>
      <c r="AA305" s="22">
        <f>'MOC-FOR-LB'!AP305</f>
        <v>0</v>
      </c>
      <c r="AB305" s="22">
        <f>'MOC-FOR-LB'!AV305</f>
        <v>0</v>
      </c>
      <c r="AC305" s="22">
        <f>SUM(AC306:AC308)</f>
        <v>27250</v>
      </c>
    </row>
    <row r="306" spans="1:29" x14ac:dyDescent="0.25">
      <c r="A306" s="12"/>
      <c r="B306" s="14"/>
      <c r="C306" s="3"/>
      <c r="D306" s="3" t="s">
        <v>102</v>
      </c>
      <c r="E306" s="13"/>
      <c r="F306" s="22">
        <f>'MOC-DOM-LB'!H306</f>
        <v>0</v>
      </c>
      <c r="G306" s="22">
        <f>'MOC-DOM-LB'!M306</f>
        <v>0</v>
      </c>
      <c r="H306" s="22">
        <f>'MOC-DOM-LB'!U306</f>
        <v>0</v>
      </c>
      <c r="I306" s="22">
        <f>'MOC-DOM-LB'!AI306</f>
        <v>0</v>
      </c>
      <c r="J306" s="22">
        <f>'MOC-DOM-LB'!AJ306</f>
        <v>0</v>
      </c>
      <c r="K306" s="22">
        <f>'MOC-DOM-LB'!AK306</f>
        <v>0</v>
      </c>
      <c r="L306" s="22">
        <f>'MOC-DOM-LB'!AP306</f>
        <v>0</v>
      </c>
      <c r="M306" s="22">
        <f>'MOC-DOM-LB'!AV306</f>
        <v>0</v>
      </c>
      <c r="N306" s="22">
        <f t="shared" ref="N306:N308" si="181">SUM(F306:M306)</f>
        <v>0</v>
      </c>
      <c r="P306" s="12"/>
      <c r="Q306" s="14"/>
      <c r="R306" s="3"/>
      <c r="S306" s="3" t="s">
        <v>102</v>
      </c>
      <c r="T306" s="13"/>
      <c r="U306" s="22">
        <f>'MOC-FOR-LB'!H306</f>
        <v>0</v>
      </c>
      <c r="V306" s="22">
        <f>'MOC-FOR-LB'!M306</f>
        <v>0</v>
      </c>
      <c r="W306" s="22">
        <f>'MOC-FOR-LB'!U306</f>
        <v>0</v>
      </c>
      <c r="X306" s="22">
        <f>'MOC-FOR-LB'!AI306</f>
        <v>0</v>
      </c>
      <c r="Y306" s="22">
        <f>'MOC-FOR-LB'!AJ306</f>
        <v>0</v>
      </c>
      <c r="Z306" s="22">
        <f>'MOC-FOR-LB'!AK306</f>
        <v>0</v>
      </c>
      <c r="AA306" s="22">
        <f>'MOC-FOR-LB'!AP306</f>
        <v>0</v>
      </c>
      <c r="AB306" s="22">
        <f>'MOC-FOR-LB'!AV306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103</v>
      </c>
      <c r="E307" s="13"/>
      <c r="F307" s="22">
        <f>'MOC-DOM-LB'!H307</f>
        <v>0</v>
      </c>
      <c r="G307" s="22">
        <f>'MOC-DOM-LB'!M307</f>
        <v>0</v>
      </c>
      <c r="H307" s="22">
        <f>'MOC-DOM-LB'!U307</f>
        <v>12700</v>
      </c>
      <c r="I307" s="22">
        <f>'MOC-DOM-LB'!AI307</f>
        <v>20770</v>
      </c>
      <c r="J307" s="22">
        <f>'MOC-DOM-LB'!AJ307</f>
        <v>0</v>
      </c>
      <c r="K307" s="22">
        <f>'MOC-DOM-LB'!AK307</f>
        <v>0</v>
      </c>
      <c r="L307" s="22">
        <f>'MOC-DOM-LB'!AP307</f>
        <v>0</v>
      </c>
      <c r="M307" s="22">
        <f>'MOC-DOM-LB'!AV307</f>
        <v>0</v>
      </c>
      <c r="N307" s="22">
        <f t="shared" si="181"/>
        <v>33470</v>
      </c>
      <c r="P307" s="12"/>
      <c r="Q307" s="14"/>
      <c r="R307" s="3"/>
      <c r="S307" s="3" t="s">
        <v>103</v>
      </c>
      <c r="T307" s="13"/>
      <c r="U307" s="22">
        <f>'MOC-FOR-LB'!H307</f>
        <v>0</v>
      </c>
      <c r="V307" s="22">
        <f>'MOC-FOR-LB'!M307</f>
        <v>0</v>
      </c>
      <c r="W307" s="22">
        <f>'MOC-FOR-LB'!U307</f>
        <v>0</v>
      </c>
      <c r="X307" s="22">
        <f>'MOC-FOR-LB'!AI307</f>
        <v>23950</v>
      </c>
      <c r="Y307" s="22">
        <f>'MOC-FOR-LB'!AJ307</f>
        <v>0</v>
      </c>
      <c r="Z307" s="22">
        <f>'MOC-FOR-LB'!AK307</f>
        <v>0</v>
      </c>
      <c r="AA307" s="22">
        <f>'MOC-FOR-LB'!AP307</f>
        <v>0</v>
      </c>
      <c r="AB307" s="22">
        <f>'MOC-FOR-LB'!AV307</f>
        <v>0</v>
      </c>
      <c r="AC307" s="22">
        <f t="shared" si="182"/>
        <v>23950</v>
      </c>
    </row>
    <row r="308" spans="1:29" x14ac:dyDescent="0.25">
      <c r="A308" s="12"/>
      <c r="B308" s="14"/>
      <c r="C308" s="3"/>
      <c r="D308" s="3" t="s">
        <v>35</v>
      </c>
      <c r="E308" s="13"/>
      <c r="F308" s="22">
        <f>'MOC-DOM-LB'!H308</f>
        <v>0</v>
      </c>
      <c r="G308" s="22">
        <f>'MOC-DOM-LB'!M308</f>
        <v>0</v>
      </c>
      <c r="H308" s="22">
        <f>'MOC-DOM-LB'!U308</f>
        <v>0</v>
      </c>
      <c r="I308" s="22">
        <f>'MOC-DOM-LB'!AI308</f>
        <v>0</v>
      </c>
      <c r="J308" s="22">
        <f>'MOC-DOM-LB'!AJ308</f>
        <v>0</v>
      </c>
      <c r="K308" s="22">
        <f>'MOC-DOM-LB'!AK308</f>
        <v>0</v>
      </c>
      <c r="L308" s="22">
        <f>'MOC-DOM-LB'!AP308</f>
        <v>0</v>
      </c>
      <c r="M308" s="22">
        <f>'MOC-DOM-LB'!AV308</f>
        <v>0</v>
      </c>
      <c r="N308" s="22">
        <f t="shared" si="181"/>
        <v>0</v>
      </c>
      <c r="P308" s="12"/>
      <c r="Q308" s="14"/>
      <c r="R308" s="3"/>
      <c r="S308" s="3" t="s">
        <v>35</v>
      </c>
      <c r="T308" s="13"/>
      <c r="U308" s="22">
        <f>'MOC-FOR-LB'!H308</f>
        <v>0</v>
      </c>
      <c r="V308" s="22">
        <f>'MOC-FOR-LB'!M308</f>
        <v>0</v>
      </c>
      <c r="W308" s="22">
        <f>'MOC-FOR-LB'!U308</f>
        <v>0</v>
      </c>
      <c r="X308" s="22">
        <f>'MOC-FOR-LB'!AI308</f>
        <v>3300</v>
      </c>
      <c r="Y308" s="22">
        <f>'MOC-FOR-LB'!AJ308</f>
        <v>0</v>
      </c>
      <c r="Z308" s="22">
        <f>'MOC-FOR-LB'!AK308</f>
        <v>0</v>
      </c>
      <c r="AA308" s="22">
        <f>'MOC-FOR-LB'!AP308</f>
        <v>0</v>
      </c>
      <c r="AB308" s="22">
        <f>'MOC-FOR-LB'!AV308</f>
        <v>0</v>
      </c>
      <c r="AC308" s="22">
        <f t="shared" si="182"/>
        <v>3300</v>
      </c>
    </row>
    <row r="309" spans="1:29" x14ac:dyDescent="0.25">
      <c r="A309" s="12"/>
      <c r="B309" s="1"/>
      <c r="C309" s="2" t="s">
        <v>104</v>
      </c>
      <c r="D309" s="2"/>
      <c r="E309" s="13"/>
      <c r="F309" s="22">
        <f>'MOC-DOM-LB'!H309</f>
        <v>0</v>
      </c>
      <c r="G309" s="22">
        <f>'MOC-DOM-LB'!M309</f>
        <v>0</v>
      </c>
      <c r="H309" s="22">
        <f>'MOC-DOM-LB'!U309</f>
        <v>0</v>
      </c>
      <c r="I309" s="22">
        <f>'MOC-DOM-LB'!AI309</f>
        <v>0</v>
      </c>
      <c r="J309" s="22">
        <f>'MOC-DOM-LB'!AJ309</f>
        <v>0</v>
      </c>
      <c r="K309" s="22">
        <f>'MOC-DOM-LB'!AK309</f>
        <v>0</v>
      </c>
      <c r="L309" s="22">
        <f>'MOC-DOM-LB'!AP309</f>
        <v>0</v>
      </c>
      <c r="M309" s="22">
        <f>'MOC-DOM-LB'!AV309</f>
        <v>0</v>
      </c>
      <c r="N309" s="22">
        <f t="shared" ref="N309" si="183">SUM(N310:N313)</f>
        <v>0</v>
      </c>
      <c r="P309" s="12"/>
      <c r="Q309" s="1"/>
      <c r="R309" s="2" t="s">
        <v>104</v>
      </c>
      <c r="S309" s="2"/>
      <c r="T309" s="13"/>
      <c r="U309" s="22">
        <f>'MOC-FOR-LB'!H309</f>
        <v>0</v>
      </c>
      <c r="V309" s="22">
        <f>'MOC-FOR-LB'!M309</f>
        <v>0</v>
      </c>
      <c r="W309" s="22">
        <f>'MOC-FOR-LB'!U309</f>
        <v>0</v>
      </c>
      <c r="X309" s="22">
        <f>'MOC-FOR-LB'!AI309</f>
        <v>0</v>
      </c>
      <c r="Y309" s="22">
        <f>'MOC-FOR-LB'!AJ309</f>
        <v>0</v>
      </c>
      <c r="Z309" s="22">
        <f>'MOC-FOR-LB'!AK309</f>
        <v>0</v>
      </c>
      <c r="AA309" s="22">
        <f>'MOC-FOR-LB'!AP309</f>
        <v>0</v>
      </c>
      <c r="AB309" s="22">
        <f>'MOC-FOR-LB'!AV309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105</v>
      </c>
      <c r="E310" s="13"/>
      <c r="F310" s="22">
        <f>'MOC-DOM-LB'!H310</f>
        <v>0</v>
      </c>
      <c r="G310" s="22">
        <f>'MOC-DOM-LB'!M310</f>
        <v>0</v>
      </c>
      <c r="H310" s="22">
        <f>'MOC-DOM-LB'!U310</f>
        <v>0</v>
      </c>
      <c r="I310" s="22">
        <f>'MOC-DOM-LB'!AI310</f>
        <v>0</v>
      </c>
      <c r="J310" s="22">
        <f>'MOC-DOM-LB'!AJ310</f>
        <v>0</v>
      </c>
      <c r="K310" s="22">
        <f>'MOC-DOM-LB'!AK310</f>
        <v>0</v>
      </c>
      <c r="L310" s="22">
        <f>'MOC-DOM-LB'!AP310</f>
        <v>0</v>
      </c>
      <c r="M310" s="22">
        <f>'MOC-DOM-LB'!AV310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105</v>
      </c>
      <c r="T310" s="13"/>
      <c r="U310" s="22">
        <f>'MOC-FOR-LB'!H310</f>
        <v>0</v>
      </c>
      <c r="V310" s="22">
        <f>'MOC-FOR-LB'!M310</f>
        <v>0</v>
      </c>
      <c r="W310" s="22">
        <f>'MOC-FOR-LB'!U310</f>
        <v>0</v>
      </c>
      <c r="X310" s="22">
        <f>'MOC-FOR-LB'!AI310</f>
        <v>0</v>
      </c>
      <c r="Y310" s="22">
        <f>'MOC-FOR-LB'!AJ310</f>
        <v>0</v>
      </c>
      <c r="Z310" s="22">
        <f>'MOC-FOR-LB'!AK310</f>
        <v>0</v>
      </c>
      <c r="AA310" s="22">
        <f>'MOC-FOR-LB'!AP310</f>
        <v>0</v>
      </c>
      <c r="AB310" s="22">
        <f>'MOC-FOR-LB'!AV310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106</v>
      </c>
      <c r="E311" s="13"/>
      <c r="F311" s="22">
        <f>'MOC-DOM-LB'!H311</f>
        <v>0</v>
      </c>
      <c r="G311" s="22">
        <f>'MOC-DOM-LB'!M311</f>
        <v>0</v>
      </c>
      <c r="H311" s="22">
        <f>'MOC-DOM-LB'!U311</f>
        <v>0</v>
      </c>
      <c r="I311" s="22">
        <f>'MOC-DOM-LB'!AI311</f>
        <v>0</v>
      </c>
      <c r="J311" s="22">
        <f>'MOC-DOM-LB'!AJ311</f>
        <v>0</v>
      </c>
      <c r="K311" s="22">
        <f>'MOC-DOM-LB'!AK311</f>
        <v>0</v>
      </c>
      <c r="L311" s="22">
        <f>'MOC-DOM-LB'!AP311</f>
        <v>0</v>
      </c>
      <c r="M311" s="22">
        <f>'MOC-DOM-LB'!AV311</f>
        <v>0</v>
      </c>
      <c r="N311" s="22">
        <f t="shared" si="185"/>
        <v>0</v>
      </c>
      <c r="P311" s="12"/>
      <c r="Q311" s="14"/>
      <c r="R311" s="3"/>
      <c r="S311" s="3" t="s">
        <v>106</v>
      </c>
      <c r="T311" s="13"/>
      <c r="U311" s="22">
        <f>'MOC-FOR-LB'!H311</f>
        <v>0</v>
      </c>
      <c r="V311" s="22">
        <f>'MOC-FOR-LB'!M311</f>
        <v>0</v>
      </c>
      <c r="W311" s="22">
        <f>'MOC-FOR-LB'!U311</f>
        <v>0</v>
      </c>
      <c r="X311" s="22">
        <f>'MOC-FOR-LB'!AI311</f>
        <v>0</v>
      </c>
      <c r="Y311" s="22">
        <f>'MOC-FOR-LB'!AJ311</f>
        <v>0</v>
      </c>
      <c r="Z311" s="22">
        <f>'MOC-FOR-LB'!AK311</f>
        <v>0</v>
      </c>
      <c r="AA311" s="22">
        <f>'MOC-FOR-LB'!AP311</f>
        <v>0</v>
      </c>
      <c r="AB311" s="22">
        <f>'MOC-FOR-LB'!AV311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107</v>
      </c>
      <c r="E312" s="13"/>
      <c r="F312" s="22">
        <f>'MOC-DOM-LB'!H312</f>
        <v>0</v>
      </c>
      <c r="G312" s="22">
        <f>'MOC-DOM-LB'!M312</f>
        <v>0</v>
      </c>
      <c r="H312" s="22">
        <f>'MOC-DOM-LB'!U312</f>
        <v>0</v>
      </c>
      <c r="I312" s="22">
        <f>'MOC-DOM-LB'!AI312</f>
        <v>0</v>
      </c>
      <c r="J312" s="22">
        <f>'MOC-DOM-LB'!AJ312</f>
        <v>0</v>
      </c>
      <c r="K312" s="22">
        <f>'MOC-DOM-LB'!AK312</f>
        <v>0</v>
      </c>
      <c r="L312" s="22">
        <f>'MOC-DOM-LB'!AP312</f>
        <v>0</v>
      </c>
      <c r="M312" s="22">
        <f>'MOC-DOM-LB'!AV312</f>
        <v>0</v>
      </c>
      <c r="N312" s="22">
        <f t="shared" si="185"/>
        <v>0</v>
      </c>
      <c r="P312" s="12"/>
      <c r="Q312" s="14"/>
      <c r="R312" s="3"/>
      <c r="S312" s="3" t="s">
        <v>107</v>
      </c>
      <c r="T312" s="13"/>
      <c r="U312" s="22">
        <f>'MOC-FOR-LB'!H312</f>
        <v>0</v>
      </c>
      <c r="V312" s="22">
        <f>'MOC-FOR-LB'!M312</f>
        <v>0</v>
      </c>
      <c r="W312" s="22">
        <f>'MOC-FOR-LB'!U312</f>
        <v>0</v>
      </c>
      <c r="X312" s="22">
        <f>'MOC-FOR-LB'!AI312</f>
        <v>0</v>
      </c>
      <c r="Y312" s="22">
        <f>'MOC-FOR-LB'!AJ312</f>
        <v>0</v>
      </c>
      <c r="Z312" s="22">
        <f>'MOC-FOR-LB'!AK312</f>
        <v>0</v>
      </c>
      <c r="AA312" s="22">
        <f>'MOC-FOR-LB'!AP312</f>
        <v>0</v>
      </c>
      <c r="AB312" s="22">
        <f>'MOC-FOR-LB'!AV312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35</v>
      </c>
      <c r="E313" s="13"/>
      <c r="F313" s="22">
        <f>'MOC-DOM-LB'!H313</f>
        <v>0</v>
      </c>
      <c r="G313" s="22">
        <f>'MOC-DOM-LB'!M313</f>
        <v>0</v>
      </c>
      <c r="H313" s="22">
        <f>'MOC-DOM-LB'!U313</f>
        <v>0</v>
      </c>
      <c r="I313" s="22">
        <f>'MOC-DOM-LB'!AI313</f>
        <v>0</v>
      </c>
      <c r="J313" s="22">
        <f>'MOC-DOM-LB'!AJ313</f>
        <v>0</v>
      </c>
      <c r="K313" s="22">
        <f>'MOC-DOM-LB'!AK313</f>
        <v>0</v>
      </c>
      <c r="L313" s="22">
        <f>'MOC-DOM-LB'!AP313</f>
        <v>0</v>
      </c>
      <c r="M313" s="22">
        <f>'MOC-DOM-LB'!AV313</f>
        <v>0</v>
      </c>
      <c r="N313" s="22">
        <f t="shared" si="185"/>
        <v>0</v>
      </c>
      <c r="P313" s="12"/>
      <c r="Q313" s="14"/>
      <c r="R313" s="3"/>
      <c r="S313" s="3" t="s">
        <v>35</v>
      </c>
      <c r="T313" s="13"/>
      <c r="U313" s="22">
        <f>'MOC-FOR-LB'!H313</f>
        <v>0</v>
      </c>
      <c r="V313" s="22">
        <f>'MOC-FOR-LB'!M313</f>
        <v>0</v>
      </c>
      <c r="W313" s="22">
        <f>'MOC-FOR-LB'!U313</f>
        <v>0</v>
      </c>
      <c r="X313" s="22">
        <f>'MOC-FOR-LB'!AI313</f>
        <v>0</v>
      </c>
      <c r="Y313" s="22">
        <f>'MOC-FOR-LB'!AJ313</f>
        <v>0</v>
      </c>
      <c r="Z313" s="22">
        <f>'MOC-FOR-LB'!AK313</f>
        <v>0</v>
      </c>
      <c r="AA313" s="22">
        <f>'MOC-FOR-LB'!AP313</f>
        <v>0</v>
      </c>
      <c r="AB313" s="22">
        <f>'MOC-FOR-LB'!AV313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108</v>
      </c>
      <c r="D314" s="2"/>
      <c r="E314" s="15"/>
      <c r="F314" s="22">
        <f>'MOC-DOM-LB'!H314</f>
        <v>0</v>
      </c>
      <c r="G314" s="22">
        <f>'MOC-DOM-LB'!M314</f>
        <v>0</v>
      </c>
      <c r="H314" s="22">
        <f>'MOC-DOM-LB'!U314</f>
        <v>0</v>
      </c>
      <c r="I314" s="22">
        <f>'MOC-DOM-LB'!AI314</f>
        <v>0</v>
      </c>
      <c r="J314" s="22">
        <f>'MOC-DOM-LB'!AJ314</f>
        <v>0</v>
      </c>
      <c r="K314" s="22">
        <f>'MOC-DOM-LB'!AK314</f>
        <v>0</v>
      </c>
      <c r="L314" s="22">
        <f>'MOC-DOM-LB'!AP314</f>
        <v>0</v>
      </c>
      <c r="M314" s="22">
        <f>'MOC-DOM-LB'!AV314</f>
        <v>0</v>
      </c>
      <c r="N314" s="22">
        <f>SUM(F314:M314)</f>
        <v>0</v>
      </c>
      <c r="P314" s="12"/>
      <c r="Q314" s="1"/>
      <c r="R314" s="2" t="s">
        <v>108</v>
      </c>
      <c r="S314" s="2"/>
      <c r="T314" s="15"/>
      <c r="U314" s="22">
        <f>'MOC-FOR-LB'!H314</f>
        <v>0</v>
      </c>
      <c r="V314" s="22">
        <f>'MOC-FOR-LB'!M314</f>
        <v>0</v>
      </c>
      <c r="W314" s="22">
        <f>'MOC-FOR-LB'!U314</f>
        <v>0</v>
      </c>
      <c r="X314" s="22">
        <f>'MOC-FOR-LB'!AI314</f>
        <v>0</v>
      </c>
      <c r="Y314" s="22">
        <f>'MOC-FOR-LB'!AJ314</f>
        <v>0</v>
      </c>
      <c r="Z314" s="22">
        <f>'MOC-FOR-LB'!AK314</f>
        <v>0</v>
      </c>
      <c r="AA314" s="22">
        <f>'MOC-FOR-LB'!AP314</f>
        <v>0</v>
      </c>
      <c r="AB314" s="22">
        <f>'MOC-FOR-LB'!AV314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109</v>
      </c>
      <c r="D315" s="2"/>
      <c r="E315" s="13"/>
      <c r="F315" s="22">
        <f>'MOC-DOM-LB'!H315</f>
        <v>0</v>
      </c>
      <c r="G315" s="22">
        <f>'MOC-DOM-LB'!M315</f>
        <v>0</v>
      </c>
      <c r="H315" s="22">
        <f>'MOC-DOM-LB'!U315</f>
        <v>0</v>
      </c>
      <c r="I315" s="22">
        <f>'MOC-DOM-LB'!AI315</f>
        <v>0</v>
      </c>
      <c r="J315" s="22">
        <f>'MOC-DOM-LB'!AJ315</f>
        <v>0</v>
      </c>
      <c r="K315" s="22">
        <f>'MOC-DOM-LB'!AK315</f>
        <v>0</v>
      </c>
      <c r="L315" s="22">
        <f>'MOC-DOM-LB'!AP315</f>
        <v>0</v>
      </c>
      <c r="M315" s="22">
        <f>'MOC-DOM-LB'!AV315</f>
        <v>0</v>
      </c>
      <c r="N315" s="22">
        <f t="shared" ref="N315" si="187">SUM(N316:N319)</f>
        <v>0</v>
      </c>
      <c r="P315" s="12"/>
      <c r="Q315" s="1"/>
      <c r="R315" s="2" t="s">
        <v>109</v>
      </c>
      <c r="S315" s="2"/>
      <c r="T315" s="13"/>
      <c r="U315" s="22">
        <f>'MOC-FOR-LB'!H315</f>
        <v>0</v>
      </c>
      <c r="V315" s="22">
        <f>'MOC-FOR-LB'!M315</f>
        <v>0</v>
      </c>
      <c r="W315" s="22">
        <f>'MOC-FOR-LB'!U315</f>
        <v>0</v>
      </c>
      <c r="X315" s="22">
        <f>'MOC-FOR-LB'!AI315</f>
        <v>0</v>
      </c>
      <c r="Y315" s="22">
        <f>'MOC-FOR-LB'!AJ315</f>
        <v>0</v>
      </c>
      <c r="Z315" s="22">
        <f>'MOC-FOR-LB'!AK315</f>
        <v>0</v>
      </c>
      <c r="AA315" s="22">
        <f>'MOC-FOR-LB'!AP315</f>
        <v>0</v>
      </c>
      <c r="AB315" s="22">
        <f>'MOC-FOR-LB'!AV315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110</v>
      </c>
      <c r="E316" s="13"/>
      <c r="F316" s="22">
        <f>'MOC-DOM-LB'!H316</f>
        <v>0</v>
      </c>
      <c r="G316" s="22">
        <f>'MOC-DOM-LB'!M316</f>
        <v>0</v>
      </c>
      <c r="H316" s="22">
        <f>'MOC-DOM-LB'!U316</f>
        <v>0</v>
      </c>
      <c r="I316" s="22">
        <f>'MOC-DOM-LB'!AI316</f>
        <v>0</v>
      </c>
      <c r="J316" s="22">
        <f>'MOC-DOM-LB'!AJ316</f>
        <v>0</v>
      </c>
      <c r="K316" s="22">
        <f>'MOC-DOM-LB'!AK316</f>
        <v>0</v>
      </c>
      <c r="L316" s="22">
        <f>'MOC-DOM-LB'!AP316</f>
        <v>0</v>
      </c>
      <c r="M316" s="22">
        <f>'MOC-DOM-LB'!AV316</f>
        <v>0</v>
      </c>
      <c r="N316" s="22">
        <f t="shared" ref="N316:N319" si="189">SUM(F316:M316)</f>
        <v>0</v>
      </c>
      <c r="P316" s="12"/>
      <c r="Q316" s="14"/>
      <c r="R316" s="3"/>
      <c r="S316" s="3" t="s">
        <v>110</v>
      </c>
      <c r="T316" s="13"/>
      <c r="U316" s="22">
        <f>'MOC-FOR-LB'!H316</f>
        <v>0</v>
      </c>
      <c r="V316" s="22">
        <f>'MOC-FOR-LB'!M316</f>
        <v>0</v>
      </c>
      <c r="W316" s="22">
        <f>'MOC-FOR-LB'!U316</f>
        <v>0</v>
      </c>
      <c r="X316" s="22">
        <f>'MOC-FOR-LB'!AI316</f>
        <v>0</v>
      </c>
      <c r="Y316" s="22">
        <f>'MOC-FOR-LB'!AJ316</f>
        <v>0</v>
      </c>
      <c r="Z316" s="22">
        <f>'MOC-FOR-LB'!AK316</f>
        <v>0</v>
      </c>
      <c r="AA316" s="22">
        <f>'MOC-FOR-LB'!AP316</f>
        <v>0</v>
      </c>
      <c r="AB316" s="22">
        <f>'MOC-FOR-LB'!AV316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111</v>
      </c>
      <c r="E317" s="13"/>
      <c r="F317" s="22">
        <f>'MOC-DOM-LB'!H317</f>
        <v>0</v>
      </c>
      <c r="G317" s="22">
        <f>'MOC-DOM-LB'!M317</f>
        <v>0</v>
      </c>
      <c r="H317" s="22">
        <f>'MOC-DOM-LB'!U317</f>
        <v>0</v>
      </c>
      <c r="I317" s="22">
        <f>'MOC-DOM-LB'!AI317</f>
        <v>0</v>
      </c>
      <c r="J317" s="22">
        <f>'MOC-DOM-LB'!AJ317</f>
        <v>0</v>
      </c>
      <c r="K317" s="22">
        <f>'MOC-DOM-LB'!AK317</f>
        <v>0</v>
      </c>
      <c r="L317" s="22">
        <f>'MOC-DOM-LB'!AP317</f>
        <v>0</v>
      </c>
      <c r="M317" s="22">
        <f>'MOC-DOM-LB'!AV317</f>
        <v>0</v>
      </c>
      <c r="N317" s="22">
        <f t="shared" si="189"/>
        <v>0</v>
      </c>
      <c r="P317" s="12"/>
      <c r="Q317" s="14"/>
      <c r="R317" s="3"/>
      <c r="S317" s="3" t="s">
        <v>111</v>
      </c>
      <c r="T317" s="13"/>
      <c r="U317" s="22">
        <f>'MOC-FOR-LB'!H317</f>
        <v>0</v>
      </c>
      <c r="V317" s="22">
        <f>'MOC-FOR-LB'!M317</f>
        <v>0</v>
      </c>
      <c r="W317" s="22">
        <f>'MOC-FOR-LB'!U317</f>
        <v>0</v>
      </c>
      <c r="X317" s="22">
        <f>'MOC-FOR-LB'!AI317</f>
        <v>0</v>
      </c>
      <c r="Y317" s="22">
        <f>'MOC-FOR-LB'!AJ317</f>
        <v>0</v>
      </c>
      <c r="Z317" s="22">
        <f>'MOC-FOR-LB'!AK317</f>
        <v>0</v>
      </c>
      <c r="AA317" s="22">
        <f>'MOC-FOR-LB'!AP317</f>
        <v>0</v>
      </c>
      <c r="AB317" s="22">
        <f>'MOC-FOR-LB'!AV317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100" t="s">
        <v>112</v>
      </c>
      <c r="E318" s="101"/>
      <c r="F318" s="22">
        <f>'MOC-DOM-LB'!H318</f>
        <v>0</v>
      </c>
      <c r="G318" s="22">
        <f>'MOC-DOM-LB'!M318</f>
        <v>0</v>
      </c>
      <c r="H318" s="22">
        <f>'MOC-DOM-LB'!U318</f>
        <v>0</v>
      </c>
      <c r="I318" s="22">
        <f>'MOC-DOM-LB'!AI318</f>
        <v>0</v>
      </c>
      <c r="J318" s="22">
        <f>'MOC-DOM-LB'!AJ318</f>
        <v>0</v>
      </c>
      <c r="K318" s="22">
        <f>'MOC-DOM-LB'!AK318</f>
        <v>0</v>
      </c>
      <c r="L318" s="22">
        <f>'MOC-DOM-LB'!AP318</f>
        <v>0</v>
      </c>
      <c r="M318" s="22">
        <f>'MOC-DOM-LB'!AV318</f>
        <v>0</v>
      </c>
      <c r="N318" s="22">
        <f t="shared" si="189"/>
        <v>0</v>
      </c>
      <c r="P318" s="12"/>
      <c r="Q318" s="14"/>
      <c r="R318" s="3"/>
      <c r="S318" s="100" t="s">
        <v>112</v>
      </c>
      <c r="T318" s="101"/>
      <c r="U318" s="22">
        <f>'MOC-FOR-LB'!H318</f>
        <v>0</v>
      </c>
      <c r="V318" s="22">
        <f>'MOC-FOR-LB'!M318</f>
        <v>0</v>
      </c>
      <c r="W318" s="22">
        <f>'MOC-FOR-LB'!U318</f>
        <v>0</v>
      </c>
      <c r="X318" s="22">
        <f>'MOC-FOR-LB'!AI318</f>
        <v>0</v>
      </c>
      <c r="Y318" s="22">
        <f>'MOC-FOR-LB'!AJ318</f>
        <v>0</v>
      </c>
      <c r="Z318" s="22">
        <f>'MOC-FOR-LB'!AK318</f>
        <v>0</v>
      </c>
      <c r="AA318" s="22">
        <f>'MOC-FOR-LB'!AP318</f>
        <v>0</v>
      </c>
      <c r="AB318" s="22">
        <f>'MOC-FOR-LB'!AV318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35</v>
      </c>
      <c r="E319" s="13"/>
      <c r="F319" s="22">
        <f>'MOC-DOM-LB'!H319</f>
        <v>0</v>
      </c>
      <c r="G319" s="22">
        <f>'MOC-DOM-LB'!M319</f>
        <v>0</v>
      </c>
      <c r="H319" s="22">
        <f>'MOC-DOM-LB'!U319</f>
        <v>0</v>
      </c>
      <c r="I319" s="22">
        <f>'MOC-DOM-LB'!AI319</f>
        <v>0</v>
      </c>
      <c r="J319" s="22">
        <f>'MOC-DOM-LB'!AJ319</f>
        <v>0</v>
      </c>
      <c r="K319" s="22">
        <f>'MOC-DOM-LB'!AK319</f>
        <v>0</v>
      </c>
      <c r="L319" s="22">
        <f>'MOC-DOM-LB'!AP319</f>
        <v>0</v>
      </c>
      <c r="M319" s="22">
        <f>'MOC-DOM-LB'!AV319</f>
        <v>0</v>
      </c>
      <c r="N319" s="22">
        <f t="shared" si="189"/>
        <v>0</v>
      </c>
      <c r="P319" s="12"/>
      <c r="Q319" s="14"/>
      <c r="R319" s="3"/>
      <c r="S319" s="3" t="s">
        <v>35</v>
      </c>
      <c r="T319" s="13"/>
      <c r="U319" s="22">
        <f>'MOC-FOR-LB'!H319</f>
        <v>0</v>
      </c>
      <c r="V319" s="22">
        <f>'MOC-FOR-LB'!M319</f>
        <v>0</v>
      </c>
      <c r="W319" s="22">
        <f>'MOC-FOR-LB'!U319</f>
        <v>0</v>
      </c>
      <c r="X319" s="22">
        <f>'MOC-FOR-LB'!AI319</f>
        <v>0</v>
      </c>
      <c r="Y319" s="22">
        <f>'MOC-FOR-LB'!AJ319</f>
        <v>0</v>
      </c>
      <c r="Z319" s="22">
        <f>'MOC-FOR-LB'!AK319</f>
        <v>0</v>
      </c>
      <c r="AA319" s="22">
        <f>'MOC-FOR-LB'!AP319</f>
        <v>0</v>
      </c>
      <c r="AB319" s="22">
        <f>'MOC-FOR-LB'!AV319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113</v>
      </c>
      <c r="D320" s="2"/>
      <c r="E320" s="13"/>
      <c r="F320" s="22">
        <f>'MOC-DOM-LB'!H320</f>
        <v>0</v>
      </c>
      <c r="G320" s="22">
        <f>'MOC-DOM-LB'!M320</f>
        <v>0</v>
      </c>
      <c r="H320" s="22">
        <f>'MOC-DOM-LB'!U320</f>
        <v>0</v>
      </c>
      <c r="I320" s="22">
        <f>'MOC-DOM-LB'!AI320</f>
        <v>0</v>
      </c>
      <c r="J320" s="22">
        <f>'MOC-DOM-LB'!AJ320</f>
        <v>0</v>
      </c>
      <c r="K320" s="22">
        <f>'MOC-DOM-LB'!AK320</f>
        <v>0</v>
      </c>
      <c r="L320" s="22">
        <f>'MOC-DOM-LB'!AP320</f>
        <v>0</v>
      </c>
      <c r="M320" s="22">
        <f>'MOC-DOM-LB'!AV320</f>
        <v>0</v>
      </c>
      <c r="N320" s="22">
        <f t="shared" ref="N320" si="191">SUM(N321:N324)</f>
        <v>0</v>
      </c>
      <c r="P320" s="12"/>
      <c r="Q320" s="1"/>
      <c r="R320" s="2" t="s">
        <v>113</v>
      </c>
      <c r="S320" s="2"/>
      <c r="T320" s="13"/>
      <c r="U320" s="22">
        <f>'MOC-FOR-LB'!H320</f>
        <v>0</v>
      </c>
      <c r="V320" s="22">
        <f>'MOC-FOR-LB'!M320</f>
        <v>0</v>
      </c>
      <c r="W320" s="22">
        <f>'MOC-FOR-LB'!U320</f>
        <v>0</v>
      </c>
      <c r="X320" s="22">
        <f>'MOC-FOR-LB'!AI320</f>
        <v>0</v>
      </c>
      <c r="Y320" s="22">
        <f>'MOC-FOR-LB'!AJ320</f>
        <v>0</v>
      </c>
      <c r="Z320" s="22">
        <f>'MOC-FOR-LB'!AK320</f>
        <v>0</v>
      </c>
      <c r="AA320" s="22">
        <f>'MOC-FOR-LB'!AP320</f>
        <v>0</v>
      </c>
      <c r="AB320" s="22">
        <f>'MOC-FOR-LB'!AV320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90" t="s">
        <v>114</v>
      </c>
      <c r="E321" s="91"/>
      <c r="F321" s="22">
        <f>'MOC-DOM-LB'!H321</f>
        <v>0</v>
      </c>
      <c r="G321" s="22">
        <f>'MOC-DOM-LB'!M321</f>
        <v>0</v>
      </c>
      <c r="H321" s="22">
        <f>'MOC-DOM-LB'!U321</f>
        <v>0</v>
      </c>
      <c r="I321" s="22">
        <f>'MOC-DOM-LB'!AI321</f>
        <v>0</v>
      </c>
      <c r="J321" s="22">
        <f>'MOC-DOM-LB'!AJ321</f>
        <v>0</v>
      </c>
      <c r="K321" s="22">
        <f>'MOC-DOM-LB'!AK321</f>
        <v>0</v>
      </c>
      <c r="L321" s="22">
        <f>'MOC-DOM-LB'!AP321</f>
        <v>0</v>
      </c>
      <c r="M321" s="22">
        <f>'MOC-DOM-LB'!AV321</f>
        <v>0</v>
      </c>
      <c r="N321" s="22">
        <f t="shared" ref="N321:N324" si="193">SUM(F321:M321)</f>
        <v>0</v>
      </c>
      <c r="P321" s="12"/>
      <c r="Q321" s="14"/>
      <c r="R321" s="3"/>
      <c r="S321" s="90" t="s">
        <v>114</v>
      </c>
      <c r="T321" s="91"/>
      <c r="U321" s="22">
        <f>'MOC-FOR-LB'!H321</f>
        <v>0</v>
      </c>
      <c r="V321" s="22">
        <f>'MOC-FOR-LB'!M321</f>
        <v>0</v>
      </c>
      <c r="W321" s="22">
        <f>'MOC-FOR-LB'!U321</f>
        <v>0</v>
      </c>
      <c r="X321" s="22">
        <f>'MOC-FOR-LB'!AI321</f>
        <v>0</v>
      </c>
      <c r="Y321" s="22">
        <f>'MOC-FOR-LB'!AJ321</f>
        <v>0</v>
      </c>
      <c r="Z321" s="22">
        <f>'MOC-FOR-LB'!AK321</f>
        <v>0</v>
      </c>
      <c r="AA321" s="22">
        <f>'MOC-FOR-LB'!AP321</f>
        <v>0</v>
      </c>
      <c r="AB321" s="22">
        <f>'MOC-FOR-LB'!AV321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115</v>
      </c>
      <c r="E322" s="13"/>
      <c r="F322" s="22">
        <f>'MOC-DOM-LB'!H322</f>
        <v>0</v>
      </c>
      <c r="G322" s="22">
        <f>'MOC-DOM-LB'!M322</f>
        <v>0</v>
      </c>
      <c r="H322" s="22">
        <f>'MOC-DOM-LB'!U322</f>
        <v>0</v>
      </c>
      <c r="I322" s="22">
        <f>'MOC-DOM-LB'!AI322</f>
        <v>0</v>
      </c>
      <c r="J322" s="22">
        <f>'MOC-DOM-LB'!AJ322</f>
        <v>0</v>
      </c>
      <c r="K322" s="22">
        <f>'MOC-DOM-LB'!AK322</f>
        <v>0</v>
      </c>
      <c r="L322" s="22">
        <f>'MOC-DOM-LB'!AP322</f>
        <v>0</v>
      </c>
      <c r="M322" s="22">
        <f>'MOC-DOM-LB'!AV322</f>
        <v>0</v>
      </c>
      <c r="N322" s="22">
        <f t="shared" si="193"/>
        <v>0</v>
      </c>
      <c r="P322" s="12"/>
      <c r="Q322" s="14"/>
      <c r="R322" s="3"/>
      <c r="S322" s="3" t="s">
        <v>115</v>
      </c>
      <c r="T322" s="13"/>
      <c r="U322" s="22">
        <f>'MOC-FOR-LB'!H322</f>
        <v>0</v>
      </c>
      <c r="V322" s="22">
        <f>'MOC-FOR-LB'!M322</f>
        <v>0</v>
      </c>
      <c r="W322" s="22">
        <f>'MOC-FOR-LB'!U322</f>
        <v>0</v>
      </c>
      <c r="X322" s="22">
        <f>'MOC-FOR-LB'!AI322</f>
        <v>0</v>
      </c>
      <c r="Y322" s="22">
        <f>'MOC-FOR-LB'!AJ322</f>
        <v>0</v>
      </c>
      <c r="Z322" s="22">
        <f>'MOC-FOR-LB'!AK322</f>
        <v>0</v>
      </c>
      <c r="AA322" s="22">
        <f>'MOC-FOR-LB'!AP322</f>
        <v>0</v>
      </c>
      <c r="AB322" s="22">
        <f>'MOC-FOR-LB'!AV322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116</v>
      </c>
      <c r="E323" s="13"/>
      <c r="F323" s="22">
        <f>'MOC-DOM-LB'!H323</f>
        <v>0</v>
      </c>
      <c r="G323" s="22">
        <f>'MOC-DOM-LB'!M323</f>
        <v>0</v>
      </c>
      <c r="H323" s="22">
        <f>'MOC-DOM-LB'!U323</f>
        <v>0</v>
      </c>
      <c r="I323" s="22">
        <f>'MOC-DOM-LB'!AI323</f>
        <v>0</v>
      </c>
      <c r="J323" s="22">
        <f>'MOC-DOM-LB'!AJ323</f>
        <v>0</v>
      </c>
      <c r="K323" s="22">
        <f>'MOC-DOM-LB'!AK323</f>
        <v>0</v>
      </c>
      <c r="L323" s="22">
        <f>'MOC-DOM-LB'!AP323</f>
        <v>0</v>
      </c>
      <c r="M323" s="22">
        <f>'MOC-DOM-LB'!AV323</f>
        <v>0</v>
      </c>
      <c r="N323" s="22">
        <f t="shared" si="193"/>
        <v>0</v>
      </c>
      <c r="P323" s="12"/>
      <c r="Q323" s="14"/>
      <c r="R323" s="3"/>
      <c r="S323" s="3" t="s">
        <v>116</v>
      </c>
      <c r="T323" s="13"/>
      <c r="U323" s="22">
        <f>'MOC-FOR-LB'!H323</f>
        <v>0</v>
      </c>
      <c r="V323" s="22">
        <f>'MOC-FOR-LB'!M323</f>
        <v>0</v>
      </c>
      <c r="W323" s="22">
        <f>'MOC-FOR-LB'!U323</f>
        <v>0</v>
      </c>
      <c r="X323" s="22">
        <f>'MOC-FOR-LB'!AI323</f>
        <v>0</v>
      </c>
      <c r="Y323" s="22">
        <f>'MOC-FOR-LB'!AJ323</f>
        <v>0</v>
      </c>
      <c r="Z323" s="22">
        <f>'MOC-FOR-LB'!AK323</f>
        <v>0</v>
      </c>
      <c r="AA323" s="22">
        <f>'MOC-FOR-LB'!AP323</f>
        <v>0</v>
      </c>
      <c r="AB323" s="22">
        <f>'MOC-FOR-LB'!AV323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117</v>
      </c>
      <c r="E324" s="13"/>
      <c r="F324" s="22">
        <f>'MOC-DOM-LB'!H324</f>
        <v>0</v>
      </c>
      <c r="G324" s="22">
        <f>'MOC-DOM-LB'!M324</f>
        <v>0</v>
      </c>
      <c r="H324" s="22">
        <f>'MOC-DOM-LB'!U324</f>
        <v>0</v>
      </c>
      <c r="I324" s="22">
        <f>'MOC-DOM-LB'!AI324</f>
        <v>0</v>
      </c>
      <c r="J324" s="22">
        <f>'MOC-DOM-LB'!AJ324</f>
        <v>0</v>
      </c>
      <c r="K324" s="22">
        <f>'MOC-DOM-LB'!AK324</f>
        <v>0</v>
      </c>
      <c r="L324" s="22">
        <f>'MOC-DOM-LB'!AP324</f>
        <v>0</v>
      </c>
      <c r="M324" s="22">
        <f>'MOC-DOM-LB'!AV324</f>
        <v>0</v>
      </c>
      <c r="N324" s="22">
        <f t="shared" si="193"/>
        <v>0</v>
      </c>
      <c r="P324" s="12"/>
      <c r="Q324" s="14"/>
      <c r="R324" s="3"/>
      <c r="S324" s="3" t="s">
        <v>117</v>
      </c>
      <c r="T324" s="13"/>
      <c r="U324" s="22">
        <f>'MOC-FOR-LB'!H324</f>
        <v>0</v>
      </c>
      <c r="V324" s="22">
        <f>'MOC-FOR-LB'!M324</f>
        <v>0</v>
      </c>
      <c r="W324" s="22">
        <f>'MOC-FOR-LB'!U324</f>
        <v>0</v>
      </c>
      <c r="X324" s="22">
        <f>'MOC-FOR-LB'!AI324</f>
        <v>0</v>
      </c>
      <c r="Y324" s="22">
        <f>'MOC-FOR-LB'!AJ324</f>
        <v>0</v>
      </c>
      <c r="Z324" s="22">
        <f>'MOC-FOR-LB'!AK324</f>
        <v>0</v>
      </c>
      <c r="AA324" s="22">
        <f>'MOC-FOR-LB'!AP324</f>
        <v>0</v>
      </c>
      <c r="AB324" s="22">
        <f>'MOC-FOR-LB'!AV324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118</v>
      </c>
      <c r="D325" s="2"/>
      <c r="E325" s="13"/>
      <c r="F325" s="22">
        <f>'MOC-DOM-LB'!H325</f>
        <v>0</v>
      </c>
      <c r="G325" s="22">
        <f>'MOC-DOM-LB'!M325</f>
        <v>0</v>
      </c>
      <c r="H325" s="22">
        <f>'MOC-DOM-LB'!U325</f>
        <v>0</v>
      </c>
      <c r="I325" s="22">
        <f>'MOC-DOM-LB'!AI325</f>
        <v>0</v>
      </c>
      <c r="J325" s="22">
        <f>'MOC-DOM-LB'!AJ325</f>
        <v>0</v>
      </c>
      <c r="K325" s="22">
        <f>'MOC-DOM-LB'!AK325</f>
        <v>0</v>
      </c>
      <c r="L325" s="22">
        <f>'MOC-DOM-LB'!AP325</f>
        <v>0</v>
      </c>
      <c r="M325" s="22">
        <f>'MOC-DOM-LB'!AV325</f>
        <v>0</v>
      </c>
      <c r="N325" s="22">
        <f t="shared" ref="N325" si="195">SUM(N326:N329)</f>
        <v>0</v>
      </c>
      <c r="P325" s="12"/>
      <c r="Q325" s="1"/>
      <c r="R325" s="2" t="s">
        <v>118</v>
      </c>
      <c r="S325" s="2"/>
      <c r="T325" s="13"/>
      <c r="U325" s="22">
        <f>'MOC-FOR-LB'!H325</f>
        <v>0</v>
      </c>
      <c r="V325" s="22">
        <f>'MOC-FOR-LB'!M325</f>
        <v>0</v>
      </c>
      <c r="W325" s="22">
        <f>'MOC-FOR-LB'!U325</f>
        <v>0</v>
      </c>
      <c r="X325" s="22">
        <f>'MOC-FOR-LB'!AI325</f>
        <v>0</v>
      </c>
      <c r="Y325" s="22">
        <f>'MOC-FOR-LB'!AJ325</f>
        <v>0</v>
      </c>
      <c r="Z325" s="22">
        <f>'MOC-FOR-LB'!AK325</f>
        <v>0</v>
      </c>
      <c r="AA325" s="22">
        <f>'MOC-FOR-LB'!AP325</f>
        <v>0</v>
      </c>
      <c r="AB325" s="22">
        <f>'MOC-FOR-LB'!AV325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119</v>
      </c>
      <c r="E326" s="13"/>
      <c r="F326" s="22">
        <f>'MOC-DOM-LB'!H326</f>
        <v>0</v>
      </c>
      <c r="G326" s="22">
        <f>'MOC-DOM-LB'!M326</f>
        <v>0</v>
      </c>
      <c r="H326" s="22">
        <f>'MOC-DOM-LB'!U326</f>
        <v>0</v>
      </c>
      <c r="I326" s="22">
        <f>'MOC-DOM-LB'!AI326</f>
        <v>0</v>
      </c>
      <c r="J326" s="22">
        <f>'MOC-DOM-LB'!AJ326</f>
        <v>0</v>
      </c>
      <c r="K326" s="22">
        <f>'MOC-DOM-LB'!AK326</f>
        <v>0</v>
      </c>
      <c r="L326" s="22">
        <f>'MOC-DOM-LB'!AP326</f>
        <v>0</v>
      </c>
      <c r="M326" s="22">
        <f>'MOC-DOM-LB'!AV326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119</v>
      </c>
      <c r="T326" s="13"/>
      <c r="U326" s="22">
        <f>'MOC-FOR-LB'!H326</f>
        <v>0</v>
      </c>
      <c r="V326" s="22">
        <f>'MOC-FOR-LB'!M326</f>
        <v>0</v>
      </c>
      <c r="W326" s="22">
        <f>'MOC-FOR-LB'!U326</f>
        <v>0</v>
      </c>
      <c r="X326" s="22">
        <f>'MOC-FOR-LB'!AI326</f>
        <v>0</v>
      </c>
      <c r="Y326" s="22">
        <f>'MOC-FOR-LB'!AJ326</f>
        <v>0</v>
      </c>
      <c r="Z326" s="22">
        <f>'MOC-FOR-LB'!AK326</f>
        <v>0</v>
      </c>
      <c r="AA326" s="22">
        <f>'MOC-FOR-LB'!AP326</f>
        <v>0</v>
      </c>
      <c r="AB326" s="22">
        <f>'MOC-FOR-LB'!AV326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120</v>
      </c>
      <c r="E327" s="13"/>
      <c r="F327" s="22">
        <f>'MOC-DOM-LB'!H327</f>
        <v>0</v>
      </c>
      <c r="G327" s="22">
        <f>'MOC-DOM-LB'!M327</f>
        <v>0</v>
      </c>
      <c r="H327" s="22">
        <f>'MOC-DOM-LB'!U327</f>
        <v>0</v>
      </c>
      <c r="I327" s="22">
        <f>'MOC-DOM-LB'!AI327</f>
        <v>0</v>
      </c>
      <c r="J327" s="22">
        <f>'MOC-DOM-LB'!AJ327</f>
        <v>0</v>
      </c>
      <c r="K327" s="22">
        <f>'MOC-DOM-LB'!AK327</f>
        <v>0</v>
      </c>
      <c r="L327" s="22">
        <f>'MOC-DOM-LB'!AP327</f>
        <v>0</v>
      </c>
      <c r="M327" s="22">
        <f>'MOC-DOM-LB'!AV327</f>
        <v>0</v>
      </c>
      <c r="N327" s="22">
        <f t="shared" si="197"/>
        <v>0</v>
      </c>
      <c r="P327" s="12"/>
      <c r="Q327" s="14"/>
      <c r="R327" s="3"/>
      <c r="S327" s="3" t="s">
        <v>120</v>
      </c>
      <c r="T327" s="13"/>
      <c r="U327" s="22">
        <f>'MOC-FOR-LB'!H327</f>
        <v>0</v>
      </c>
      <c r="V327" s="22">
        <f>'MOC-FOR-LB'!M327</f>
        <v>0</v>
      </c>
      <c r="W327" s="22">
        <f>'MOC-FOR-LB'!U327</f>
        <v>0</v>
      </c>
      <c r="X327" s="22">
        <f>'MOC-FOR-LB'!AI327</f>
        <v>0</v>
      </c>
      <c r="Y327" s="22">
        <f>'MOC-FOR-LB'!AJ327</f>
        <v>0</v>
      </c>
      <c r="Z327" s="22">
        <f>'MOC-FOR-LB'!AK327</f>
        <v>0</v>
      </c>
      <c r="AA327" s="22">
        <f>'MOC-FOR-LB'!AP327</f>
        <v>0</v>
      </c>
      <c r="AB327" s="22">
        <f>'MOC-FOR-LB'!AV327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121</v>
      </c>
      <c r="E328" s="13"/>
      <c r="F328" s="22">
        <f>'MOC-DOM-LB'!H328</f>
        <v>0</v>
      </c>
      <c r="G328" s="22">
        <f>'MOC-DOM-LB'!M328</f>
        <v>0</v>
      </c>
      <c r="H328" s="22">
        <f>'MOC-DOM-LB'!U328</f>
        <v>0</v>
      </c>
      <c r="I328" s="22">
        <f>'MOC-DOM-LB'!AI328</f>
        <v>0</v>
      </c>
      <c r="J328" s="22">
        <f>'MOC-DOM-LB'!AJ328</f>
        <v>0</v>
      </c>
      <c r="K328" s="22">
        <f>'MOC-DOM-LB'!AK328</f>
        <v>0</v>
      </c>
      <c r="L328" s="22">
        <f>'MOC-DOM-LB'!AP328</f>
        <v>0</v>
      </c>
      <c r="M328" s="22">
        <f>'MOC-DOM-LB'!AV328</f>
        <v>0</v>
      </c>
      <c r="N328" s="22">
        <f t="shared" si="197"/>
        <v>0</v>
      </c>
      <c r="P328" s="12"/>
      <c r="Q328" s="14"/>
      <c r="R328" s="3"/>
      <c r="S328" s="3" t="s">
        <v>121</v>
      </c>
      <c r="T328" s="13"/>
      <c r="U328" s="22">
        <f>'MOC-FOR-LB'!H328</f>
        <v>0</v>
      </c>
      <c r="V328" s="22">
        <f>'MOC-FOR-LB'!M328</f>
        <v>0</v>
      </c>
      <c r="W328" s="22">
        <f>'MOC-FOR-LB'!U328</f>
        <v>0</v>
      </c>
      <c r="X328" s="22">
        <f>'MOC-FOR-LB'!AI328</f>
        <v>0</v>
      </c>
      <c r="Y328" s="22">
        <f>'MOC-FOR-LB'!AJ328</f>
        <v>0</v>
      </c>
      <c r="Z328" s="22">
        <f>'MOC-FOR-LB'!AK328</f>
        <v>0</v>
      </c>
      <c r="AA328" s="22">
        <f>'MOC-FOR-LB'!AP328</f>
        <v>0</v>
      </c>
      <c r="AB328" s="22">
        <f>'MOC-FOR-LB'!AV328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122</v>
      </c>
      <c r="E329" s="13"/>
      <c r="F329" s="22">
        <f>'MOC-DOM-LB'!H329</f>
        <v>0</v>
      </c>
      <c r="G329" s="22">
        <f>'MOC-DOM-LB'!M329</f>
        <v>0</v>
      </c>
      <c r="H329" s="22">
        <f>'MOC-DOM-LB'!U329</f>
        <v>0</v>
      </c>
      <c r="I329" s="22">
        <f>'MOC-DOM-LB'!AI329</f>
        <v>0</v>
      </c>
      <c r="J329" s="22">
        <f>'MOC-DOM-LB'!AJ329</f>
        <v>0</v>
      </c>
      <c r="K329" s="22">
        <f>'MOC-DOM-LB'!AK329</f>
        <v>0</v>
      </c>
      <c r="L329" s="22">
        <f>'MOC-DOM-LB'!AP329</f>
        <v>0</v>
      </c>
      <c r="M329" s="22">
        <f>'MOC-DOM-LB'!AV329</f>
        <v>0</v>
      </c>
      <c r="N329" s="22">
        <f t="shared" si="197"/>
        <v>0</v>
      </c>
      <c r="P329" s="12"/>
      <c r="Q329" s="14"/>
      <c r="R329" s="3"/>
      <c r="S329" s="3" t="s">
        <v>122</v>
      </c>
      <c r="T329" s="13"/>
      <c r="U329" s="22">
        <f>'MOC-FOR-LB'!H329</f>
        <v>0</v>
      </c>
      <c r="V329" s="22">
        <f>'MOC-FOR-LB'!M329</f>
        <v>0</v>
      </c>
      <c r="W329" s="22">
        <f>'MOC-FOR-LB'!U329</f>
        <v>0</v>
      </c>
      <c r="X329" s="22">
        <f>'MOC-FOR-LB'!AI329</f>
        <v>0</v>
      </c>
      <c r="Y329" s="22">
        <f>'MOC-FOR-LB'!AJ329</f>
        <v>0</v>
      </c>
      <c r="Z329" s="22">
        <f>'MOC-FOR-LB'!AK329</f>
        <v>0</v>
      </c>
      <c r="AA329" s="22">
        <f>'MOC-FOR-LB'!AP329</f>
        <v>0</v>
      </c>
      <c r="AB329" s="22">
        <f>'MOC-FOR-LB'!AV329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123</v>
      </c>
      <c r="D330" s="2"/>
      <c r="E330" s="13"/>
      <c r="F330" s="22">
        <f>'MOC-DOM-LB'!H330</f>
        <v>405387.37</v>
      </c>
      <c r="G330" s="22">
        <f>'MOC-DOM-LB'!M330</f>
        <v>0</v>
      </c>
      <c r="H330" s="22">
        <f>'MOC-DOM-LB'!U330</f>
        <v>0</v>
      </c>
      <c r="I330" s="22">
        <f>'MOC-DOM-LB'!AI330</f>
        <v>1027.396</v>
      </c>
      <c r="J330" s="22">
        <f>'MOC-DOM-LB'!AJ330</f>
        <v>0</v>
      </c>
      <c r="K330" s="22">
        <f>'MOC-DOM-LB'!AK330</f>
        <v>0</v>
      </c>
      <c r="L330" s="22">
        <f>'MOC-DOM-LB'!AP330</f>
        <v>0</v>
      </c>
      <c r="M330" s="22">
        <f>'MOC-DOM-LB'!AV330</f>
        <v>0</v>
      </c>
      <c r="N330" s="22">
        <f t="shared" ref="N330" si="199">SUM(N331:N334)</f>
        <v>406414.76599999995</v>
      </c>
      <c r="P330" s="12"/>
      <c r="Q330" s="1"/>
      <c r="R330" s="2" t="s">
        <v>123</v>
      </c>
      <c r="S330" s="2"/>
      <c r="T330" s="13"/>
      <c r="U330" s="22">
        <f>'MOC-FOR-LB'!H330</f>
        <v>0</v>
      </c>
      <c r="V330" s="22">
        <f>'MOC-FOR-LB'!M330</f>
        <v>0</v>
      </c>
      <c r="W330" s="22">
        <f>'MOC-FOR-LB'!U330</f>
        <v>0</v>
      </c>
      <c r="X330" s="22">
        <f>'MOC-FOR-LB'!AI330</f>
        <v>0</v>
      </c>
      <c r="Y330" s="22">
        <f>'MOC-FOR-LB'!AJ330</f>
        <v>0</v>
      </c>
      <c r="Z330" s="22">
        <f>'MOC-FOR-LB'!AK330</f>
        <v>0</v>
      </c>
      <c r="AA330" s="22">
        <f>'MOC-FOR-LB'!AP330</f>
        <v>0</v>
      </c>
      <c r="AB330" s="22">
        <f>'MOC-FOR-LB'!AV330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124</v>
      </c>
      <c r="E331" s="13"/>
      <c r="F331" s="22">
        <f>'MOC-DOM-LB'!H331</f>
        <v>208041.48999999996</v>
      </c>
      <c r="G331" s="22">
        <f>'MOC-DOM-LB'!M331</f>
        <v>0</v>
      </c>
      <c r="H331" s="22">
        <f>'MOC-DOM-LB'!U331</f>
        <v>0</v>
      </c>
      <c r="I331" s="22">
        <f>'MOC-DOM-LB'!AI331</f>
        <v>0</v>
      </c>
      <c r="J331" s="22">
        <f>'MOC-DOM-LB'!AJ331</f>
        <v>0</v>
      </c>
      <c r="K331" s="22">
        <f>'MOC-DOM-LB'!AK331</f>
        <v>0</v>
      </c>
      <c r="L331" s="22">
        <f>'MOC-DOM-LB'!AP331</f>
        <v>0</v>
      </c>
      <c r="M331" s="22">
        <f>'MOC-DOM-LB'!AV331</f>
        <v>0</v>
      </c>
      <c r="N331" s="22">
        <f t="shared" ref="N331:N334" si="201">SUM(F331:M331)</f>
        <v>208041.48999999996</v>
      </c>
      <c r="P331" s="12"/>
      <c r="Q331" s="14"/>
      <c r="R331" s="3"/>
      <c r="S331" s="3" t="s">
        <v>124</v>
      </c>
      <c r="T331" s="13"/>
      <c r="U331" s="22">
        <f>'MOC-FOR-LB'!H331</f>
        <v>0</v>
      </c>
      <c r="V331" s="22">
        <f>'MOC-FOR-LB'!M331</f>
        <v>0</v>
      </c>
      <c r="W331" s="22">
        <f>'MOC-FOR-LB'!U331</f>
        <v>0</v>
      </c>
      <c r="X331" s="22">
        <f>'MOC-FOR-LB'!AI331</f>
        <v>0</v>
      </c>
      <c r="Y331" s="22">
        <f>'MOC-FOR-LB'!AJ331</f>
        <v>0</v>
      </c>
      <c r="Z331" s="22">
        <f>'MOC-FOR-LB'!AK331</f>
        <v>0</v>
      </c>
      <c r="AA331" s="22">
        <f>'MOC-FOR-LB'!AP331</f>
        <v>0</v>
      </c>
      <c r="AB331" s="22">
        <f>'MOC-FOR-LB'!AV331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125</v>
      </c>
      <c r="E332" s="13"/>
      <c r="F332" s="22">
        <f>'MOC-DOM-LB'!H332</f>
        <v>117360.55</v>
      </c>
      <c r="G332" s="22">
        <f>'MOC-DOM-LB'!M332</f>
        <v>0</v>
      </c>
      <c r="H332" s="22">
        <f>'MOC-DOM-LB'!U332</f>
        <v>0</v>
      </c>
      <c r="I332" s="22">
        <f>'MOC-DOM-LB'!AI332</f>
        <v>0</v>
      </c>
      <c r="J332" s="22">
        <f>'MOC-DOM-LB'!AJ332</f>
        <v>0</v>
      </c>
      <c r="K332" s="22">
        <f>'MOC-DOM-LB'!AK332</f>
        <v>0</v>
      </c>
      <c r="L332" s="22">
        <f>'MOC-DOM-LB'!AP332</f>
        <v>0</v>
      </c>
      <c r="M332" s="22">
        <f>'MOC-DOM-LB'!AV332</f>
        <v>0</v>
      </c>
      <c r="N332" s="22">
        <f t="shared" si="201"/>
        <v>117360.55</v>
      </c>
      <c r="P332" s="12"/>
      <c r="Q332" s="14"/>
      <c r="R332" s="3"/>
      <c r="S332" s="3" t="s">
        <v>125</v>
      </c>
      <c r="T332" s="13"/>
      <c r="U332" s="22">
        <f>'MOC-FOR-LB'!H332</f>
        <v>0</v>
      </c>
      <c r="V332" s="22">
        <f>'MOC-FOR-LB'!M332</f>
        <v>0</v>
      </c>
      <c r="W332" s="22">
        <f>'MOC-FOR-LB'!U332</f>
        <v>0</v>
      </c>
      <c r="X332" s="22">
        <f>'MOC-FOR-LB'!AI332</f>
        <v>0</v>
      </c>
      <c r="Y332" s="22">
        <f>'MOC-FOR-LB'!AJ332</f>
        <v>0</v>
      </c>
      <c r="Z332" s="22">
        <f>'MOC-FOR-LB'!AK332</f>
        <v>0</v>
      </c>
      <c r="AA332" s="22">
        <f>'MOC-FOR-LB'!AP332</f>
        <v>0</v>
      </c>
      <c r="AB332" s="22">
        <f>'MOC-FOR-LB'!AV332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126</v>
      </c>
      <c r="E333" s="13"/>
      <c r="F333" s="22">
        <f>'MOC-DOM-LB'!H333</f>
        <v>5482</v>
      </c>
      <c r="G333" s="22">
        <f>'MOC-DOM-LB'!M333</f>
        <v>0</v>
      </c>
      <c r="H333" s="22">
        <f>'MOC-DOM-LB'!U333</f>
        <v>0</v>
      </c>
      <c r="I333" s="22">
        <f>'MOC-DOM-LB'!AI333</f>
        <v>0</v>
      </c>
      <c r="J333" s="22">
        <f>'MOC-DOM-LB'!AJ333</f>
        <v>0</v>
      </c>
      <c r="K333" s="22">
        <f>'MOC-DOM-LB'!AK333</f>
        <v>0</v>
      </c>
      <c r="L333" s="22">
        <f>'MOC-DOM-LB'!AP333</f>
        <v>0</v>
      </c>
      <c r="M333" s="22">
        <f>'MOC-DOM-LB'!AV333</f>
        <v>0</v>
      </c>
      <c r="N333" s="22">
        <f t="shared" si="201"/>
        <v>5482</v>
      </c>
      <c r="P333" s="12"/>
      <c r="Q333" s="14"/>
      <c r="R333" s="3"/>
      <c r="S333" s="3" t="s">
        <v>126</v>
      </c>
      <c r="T333" s="13"/>
      <c r="U333" s="22">
        <f>'MOC-FOR-LB'!H333</f>
        <v>0</v>
      </c>
      <c r="V333" s="22">
        <f>'MOC-FOR-LB'!M333</f>
        <v>0</v>
      </c>
      <c r="W333" s="22">
        <f>'MOC-FOR-LB'!U333</f>
        <v>0</v>
      </c>
      <c r="X333" s="22">
        <f>'MOC-FOR-LB'!AI333</f>
        <v>0</v>
      </c>
      <c r="Y333" s="22">
        <f>'MOC-FOR-LB'!AJ333</f>
        <v>0</v>
      </c>
      <c r="Z333" s="22">
        <f>'MOC-FOR-LB'!AK333</f>
        <v>0</v>
      </c>
      <c r="AA333" s="22">
        <f>'MOC-FOR-LB'!AP333</f>
        <v>0</v>
      </c>
      <c r="AB333" s="22">
        <f>'MOC-FOR-LB'!AV333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35</v>
      </c>
      <c r="E334" s="13"/>
      <c r="F334" s="22">
        <f>'MOC-DOM-LB'!H334</f>
        <v>74503.33</v>
      </c>
      <c r="G334" s="22">
        <f>'MOC-DOM-LB'!M334</f>
        <v>0</v>
      </c>
      <c r="H334" s="22">
        <f>'MOC-DOM-LB'!U334</f>
        <v>0</v>
      </c>
      <c r="I334" s="22">
        <f>'MOC-DOM-LB'!AI334</f>
        <v>1027.396</v>
      </c>
      <c r="J334" s="22">
        <f>'MOC-DOM-LB'!AJ334</f>
        <v>0</v>
      </c>
      <c r="K334" s="22">
        <f>'MOC-DOM-LB'!AK334</f>
        <v>0</v>
      </c>
      <c r="L334" s="22">
        <f>'MOC-DOM-LB'!AP334</f>
        <v>0</v>
      </c>
      <c r="M334" s="22">
        <f>'MOC-DOM-LB'!AV334</f>
        <v>0</v>
      </c>
      <c r="N334" s="22">
        <f t="shared" si="201"/>
        <v>75530.725999999995</v>
      </c>
      <c r="P334" s="12"/>
      <c r="Q334" s="14"/>
      <c r="R334" s="3"/>
      <c r="S334" s="3" t="s">
        <v>35</v>
      </c>
      <c r="T334" s="13"/>
      <c r="U334" s="22">
        <f>'MOC-FOR-LB'!H334</f>
        <v>0</v>
      </c>
      <c r="V334" s="22">
        <f>'MOC-FOR-LB'!M334</f>
        <v>0</v>
      </c>
      <c r="W334" s="22">
        <f>'MOC-FOR-LB'!U334</f>
        <v>0</v>
      </c>
      <c r="X334" s="22">
        <f>'MOC-FOR-LB'!AI334</f>
        <v>0</v>
      </c>
      <c r="Y334" s="22">
        <f>'MOC-FOR-LB'!AJ334</f>
        <v>0</v>
      </c>
      <c r="Z334" s="22">
        <f>'MOC-FOR-LB'!AK334</f>
        <v>0</v>
      </c>
      <c r="AA334" s="22">
        <f>'MOC-FOR-LB'!AP334</f>
        <v>0</v>
      </c>
      <c r="AB334" s="22">
        <f>'MOC-FOR-LB'!AV334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127</v>
      </c>
      <c r="D335" s="2"/>
      <c r="E335" s="13"/>
      <c r="F335" s="22">
        <f>'MOC-DOM-LB'!H335</f>
        <v>0</v>
      </c>
      <c r="G335" s="22">
        <f>'MOC-DOM-LB'!M335</f>
        <v>0</v>
      </c>
      <c r="H335" s="22">
        <f>'MOC-DOM-LB'!U335</f>
        <v>1217.4100000000001</v>
      </c>
      <c r="I335" s="22">
        <f>'MOC-DOM-LB'!AI335</f>
        <v>29213.905999999999</v>
      </c>
      <c r="J335" s="22">
        <f>'MOC-DOM-LB'!AJ335</f>
        <v>0</v>
      </c>
      <c r="K335" s="22">
        <f>'MOC-DOM-LB'!AK335</f>
        <v>0</v>
      </c>
      <c r="L335" s="22">
        <f>'MOC-DOM-LB'!AP335</f>
        <v>0</v>
      </c>
      <c r="M335" s="22">
        <f>'MOC-DOM-LB'!AV335</f>
        <v>0</v>
      </c>
      <c r="N335" s="22">
        <f t="shared" ref="N335" si="203">SUM(N336:N351)</f>
        <v>30431.315999999999</v>
      </c>
      <c r="P335" s="12"/>
      <c r="Q335" s="1"/>
      <c r="R335" s="2" t="s">
        <v>127</v>
      </c>
      <c r="S335" s="2"/>
      <c r="T335" s="13"/>
      <c r="U335" s="22">
        <f>'MOC-FOR-LB'!H335</f>
        <v>0</v>
      </c>
      <c r="V335" s="22">
        <f>'MOC-FOR-LB'!M335</f>
        <v>0</v>
      </c>
      <c r="W335" s="22">
        <f>'MOC-FOR-LB'!U335</f>
        <v>0</v>
      </c>
      <c r="X335" s="22">
        <f>'MOC-FOR-LB'!AI335</f>
        <v>102520.95</v>
      </c>
      <c r="Y335" s="22">
        <f>'MOC-FOR-LB'!AJ335</f>
        <v>0</v>
      </c>
      <c r="Z335" s="22">
        <f>'MOC-FOR-LB'!AK335</f>
        <v>0</v>
      </c>
      <c r="AA335" s="22">
        <f>'MOC-FOR-LB'!AP335</f>
        <v>0</v>
      </c>
      <c r="AB335" s="22">
        <f>'MOC-FOR-LB'!AV335</f>
        <v>0</v>
      </c>
      <c r="AC335" s="22">
        <f t="shared" ref="AC335" si="204">SUM(AC336:AC351)</f>
        <v>102520.95</v>
      </c>
    </row>
    <row r="336" spans="1:29" x14ac:dyDescent="0.25">
      <c r="A336" s="12"/>
      <c r="B336" s="14"/>
      <c r="C336" s="3"/>
      <c r="D336" s="3" t="s">
        <v>128</v>
      </c>
      <c r="E336" s="13"/>
      <c r="F336" s="22">
        <f>'MOC-DOM-LB'!H336</f>
        <v>0</v>
      </c>
      <c r="G336" s="22">
        <f>'MOC-DOM-LB'!M336</f>
        <v>0</v>
      </c>
      <c r="H336" s="22">
        <f>'MOC-DOM-LB'!U336</f>
        <v>0</v>
      </c>
      <c r="I336" s="22">
        <f>'MOC-DOM-LB'!AI336</f>
        <v>0</v>
      </c>
      <c r="J336" s="22">
        <f>'MOC-DOM-LB'!AJ336</f>
        <v>0</v>
      </c>
      <c r="K336" s="22">
        <f>'MOC-DOM-LB'!AK336</f>
        <v>0</v>
      </c>
      <c r="L336" s="22">
        <f>'MOC-DOM-LB'!AP336</f>
        <v>0</v>
      </c>
      <c r="M336" s="22">
        <f>'MOC-DOM-LB'!AV336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128</v>
      </c>
      <c r="T336" s="13"/>
      <c r="U336" s="22">
        <f>'MOC-FOR-LB'!H336</f>
        <v>0</v>
      </c>
      <c r="V336" s="22">
        <f>'MOC-FOR-LB'!M336</f>
        <v>0</v>
      </c>
      <c r="W336" s="22">
        <f>'MOC-FOR-LB'!U336</f>
        <v>0</v>
      </c>
      <c r="X336" s="22">
        <f>'MOC-FOR-LB'!AI336</f>
        <v>0</v>
      </c>
      <c r="Y336" s="22">
        <f>'MOC-FOR-LB'!AJ336</f>
        <v>0</v>
      </c>
      <c r="Z336" s="22">
        <f>'MOC-FOR-LB'!AK336</f>
        <v>0</v>
      </c>
      <c r="AA336" s="22">
        <f>'MOC-FOR-LB'!AP336</f>
        <v>0</v>
      </c>
      <c r="AB336" s="22">
        <f>'MOC-FOR-LB'!AV336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129</v>
      </c>
      <c r="E337" s="13"/>
      <c r="F337" s="22">
        <f>'MOC-DOM-LB'!H337</f>
        <v>0</v>
      </c>
      <c r="G337" s="22">
        <f>'MOC-DOM-LB'!M337</f>
        <v>0</v>
      </c>
      <c r="H337" s="22">
        <f>'MOC-DOM-LB'!U337</f>
        <v>0</v>
      </c>
      <c r="I337" s="22">
        <f>'MOC-DOM-LB'!AI337</f>
        <v>0</v>
      </c>
      <c r="J337" s="22">
        <f>'MOC-DOM-LB'!AJ337</f>
        <v>0</v>
      </c>
      <c r="K337" s="22">
        <f>'MOC-DOM-LB'!AK337</f>
        <v>0</v>
      </c>
      <c r="L337" s="22">
        <f>'MOC-DOM-LB'!AP337</f>
        <v>0</v>
      </c>
      <c r="M337" s="22">
        <f>'MOC-DOM-LB'!AV337</f>
        <v>0</v>
      </c>
      <c r="N337" s="22">
        <f t="shared" si="205"/>
        <v>0</v>
      </c>
      <c r="P337" s="12"/>
      <c r="Q337" s="14"/>
      <c r="R337" s="3"/>
      <c r="S337" s="3" t="s">
        <v>129</v>
      </c>
      <c r="T337" s="13"/>
      <c r="U337" s="22">
        <f>'MOC-FOR-LB'!H337</f>
        <v>0</v>
      </c>
      <c r="V337" s="22">
        <f>'MOC-FOR-LB'!M337</f>
        <v>0</v>
      </c>
      <c r="W337" s="22">
        <f>'MOC-FOR-LB'!U337</f>
        <v>0</v>
      </c>
      <c r="X337" s="22">
        <f>'MOC-FOR-LB'!AI337</f>
        <v>2500</v>
      </c>
      <c r="Y337" s="22">
        <f>'MOC-FOR-LB'!AJ337</f>
        <v>0</v>
      </c>
      <c r="Z337" s="22">
        <f>'MOC-FOR-LB'!AK337</f>
        <v>0</v>
      </c>
      <c r="AA337" s="22">
        <f>'MOC-FOR-LB'!AP337</f>
        <v>0</v>
      </c>
      <c r="AB337" s="22">
        <f>'MOC-FOR-LB'!AV337</f>
        <v>0</v>
      </c>
      <c r="AC337" s="22">
        <f t="shared" si="206"/>
        <v>2500</v>
      </c>
    </row>
    <row r="338" spans="1:29" x14ac:dyDescent="0.25">
      <c r="A338" s="12"/>
      <c r="B338" s="14"/>
      <c r="C338" s="3"/>
      <c r="D338" s="3" t="s">
        <v>130</v>
      </c>
      <c r="E338" s="13"/>
      <c r="F338" s="22">
        <f>'MOC-DOM-LB'!H338</f>
        <v>0</v>
      </c>
      <c r="G338" s="22">
        <f>'MOC-DOM-LB'!M338</f>
        <v>0</v>
      </c>
      <c r="H338" s="22">
        <f>'MOC-DOM-LB'!U338</f>
        <v>0</v>
      </c>
      <c r="I338" s="22">
        <f>'MOC-DOM-LB'!AI338</f>
        <v>0</v>
      </c>
      <c r="J338" s="22">
        <f>'MOC-DOM-LB'!AJ338</f>
        <v>0</v>
      </c>
      <c r="K338" s="22">
        <f>'MOC-DOM-LB'!AK338</f>
        <v>0</v>
      </c>
      <c r="L338" s="22">
        <f>'MOC-DOM-LB'!AP338</f>
        <v>0</v>
      </c>
      <c r="M338" s="22">
        <f>'MOC-DOM-LB'!AV338</f>
        <v>0</v>
      </c>
      <c r="N338" s="22">
        <f t="shared" si="205"/>
        <v>0</v>
      </c>
      <c r="P338" s="12"/>
      <c r="Q338" s="14"/>
      <c r="R338" s="3"/>
      <c r="S338" s="3" t="s">
        <v>130</v>
      </c>
      <c r="T338" s="13"/>
      <c r="U338" s="22">
        <f>'MOC-FOR-LB'!H338</f>
        <v>0</v>
      </c>
      <c r="V338" s="22">
        <f>'MOC-FOR-LB'!M338</f>
        <v>0</v>
      </c>
      <c r="W338" s="22">
        <f>'MOC-FOR-LB'!U338</f>
        <v>0</v>
      </c>
      <c r="X338" s="22">
        <f>'MOC-FOR-LB'!AI338</f>
        <v>0</v>
      </c>
      <c r="Y338" s="22">
        <f>'MOC-FOR-LB'!AJ338</f>
        <v>0</v>
      </c>
      <c r="Z338" s="22">
        <f>'MOC-FOR-LB'!AK338</f>
        <v>0</v>
      </c>
      <c r="AA338" s="22">
        <f>'MOC-FOR-LB'!AP338</f>
        <v>0</v>
      </c>
      <c r="AB338" s="22">
        <f>'MOC-FOR-LB'!AV338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131</v>
      </c>
      <c r="E339" s="13"/>
      <c r="F339" s="22">
        <f>'MOC-DOM-LB'!H339</f>
        <v>0</v>
      </c>
      <c r="G339" s="22">
        <f>'MOC-DOM-LB'!M339</f>
        <v>0</v>
      </c>
      <c r="H339" s="22">
        <f>'MOC-DOM-LB'!U339</f>
        <v>0</v>
      </c>
      <c r="I339" s="22">
        <f>'MOC-DOM-LB'!AI339</f>
        <v>0</v>
      </c>
      <c r="J339" s="22">
        <f>'MOC-DOM-LB'!AJ339</f>
        <v>0</v>
      </c>
      <c r="K339" s="22">
        <f>'MOC-DOM-LB'!AK339</f>
        <v>0</v>
      </c>
      <c r="L339" s="22">
        <f>'MOC-DOM-LB'!AP339</f>
        <v>0</v>
      </c>
      <c r="M339" s="22">
        <f>'MOC-DOM-LB'!AV339</f>
        <v>0</v>
      </c>
      <c r="N339" s="22">
        <f t="shared" si="205"/>
        <v>0</v>
      </c>
      <c r="P339" s="12"/>
      <c r="Q339" s="14"/>
      <c r="R339" s="3"/>
      <c r="S339" s="3" t="s">
        <v>131</v>
      </c>
      <c r="T339" s="13"/>
      <c r="U339" s="22">
        <f>'MOC-FOR-LB'!H339</f>
        <v>0</v>
      </c>
      <c r="V339" s="22">
        <f>'MOC-FOR-LB'!M339</f>
        <v>0</v>
      </c>
      <c r="W339" s="22">
        <f>'MOC-FOR-LB'!U339</f>
        <v>0</v>
      </c>
      <c r="X339" s="22">
        <f>'MOC-FOR-LB'!AI339</f>
        <v>0</v>
      </c>
      <c r="Y339" s="22">
        <f>'MOC-FOR-LB'!AJ339</f>
        <v>0</v>
      </c>
      <c r="Z339" s="22">
        <f>'MOC-FOR-LB'!AK339</f>
        <v>0</v>
      </c>
      <c r="AA339" s="22">
        <f>'MOC-FOR-LB'!AP339</f>
        <v>0</v>
      </c>
      <c r="AB339" s="22">
        <f>'MOC-FOR-LB'!AV339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132</v>
      </c>
      <c r="E340" s="13"/>
      <c r="F340" s="22">
        <f>'MOC-DOM-LB'!H340</f>
        <v>0</v>
      </c>
      <c r="G340" s="22">
        <f>'MOC-DOM-LB'!M340</f>
        <v>0</v>
      </c>
      <c r="H340" s="22">
        <f>'MOC-DOM-LB'!U340</f>
        <v>0</v>
      </c>
      <c r="I340" s="22">
        <f>'MOC-DOM-LB'!AI340</f>
        <v>0</v>
      </c>
      <c r="J340" s="22">
        <f>'MOC-DOM-LB'!AJ340</f>
        <v>0</v>
      </c>
      <c r="K340" s="22">
        <f>'MOC-DOM-LB'!AK340</f>
        <v>0</v>
      </c>
      <c r="L340" s="22">
        <f>'MOC-DOM-LB'!AP340</f>
        <v>0</v>
      </c>
      <c r="M340" s="22">
        <f>'MOC-DOM-LB'!AV340</f>
        <v>0</v>
      </c>
      <c r="N340" s="22">
        <f t="shared" si="205"/>
        <v>0</v>
      </c>
      <c r="P340" s="12"/>
      <c r="Q340" s="14"/>
      <c r="R340" s="3"/>
      <c r="S340" s="3" t="s">
        <v>132</v>
      </c>
      <c r="T340" s="13"/>
      <c r="U340" s="22">
        <f>'MOC-FOR-LB'!H340</f>
        <v>0</v>
      </c>
      <c r="V340" s="22">
        <f>'MOC-FOR-LB'!M340</f>
        <v>0</v>
      </c>
      <c r="W340" s="22">
        <f>'MOC-FOR-LB'!U340</f>
        <v>0</v>
      </c>
      <c r="X340" s="22">
        <f>'MOC-FOR-LB'!AI340</f>
        <v>0</v>
      </c>
      <c r="Y340" s="22">
        <f>'MOC-FOR-LB'!AJ340</f>
        <v>0</v>
      </c>
      <c r="Z340" s="22">
        <f>'MOC-FOR-LB'!AK340</f>
        <v>0</v>
      </c>
      <c r="AA340" s="22">
        <f>'MOC-FOR-LB'!AP340</f>
        <v>0</v>
      </c>
      <c r="AB340" s="22">
        <f>'MOC-FOR-LB'!AV340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133</v>
      </c>
      <c r="E341" s="13"/>
      <c r="F341" s="22">
        <f>'MOC-DOM-LB'!H341</f>
        <v>0</v>
      </c>
      <c r="G341" s="22">
        <f>'MOC-DOM-LB'!M341</f>
        <v>0</v>
      </c>
      <c r="H341" s="22">
        <f>'MOC-DOM-LB'!U341</f>
        <v>0</v>
      </c>
      <c r="I341" s="22">
        <f>'MOC-DOM-LB'!AI341</f>
        <v>0</v>
      </c>
      <c r="J341" s="22">
        <f>'MOC-DOM-LB'!AJ341</f>
        <v>0</v>
      </c>
      <c r="K341" s="22">
        <f>'MOC-DOM-LB'!AK341</f>
        <v>0</v>
      </c>
      <c r="L341" s="22">
        <f>'MOC-DOM-LB'!AP341</f>
        <v>0</v>
      </c>
      <c r="M341" s="22">
        <f>'MOC-DOM-LB'!AV341</f>
        <v>0</v>
      </c>
      <c r="N341" s="22">
        <f t="shared" si="205"/>
        <v>0</v>
      </c>
      <c r="P341" s="12"/>
      <c r="Q341" s="14"/>
      <c r="R341" s="3"/>
      <c r="S341" s="3" t="s">
        <v>133</v>
      </c>
      <c r="T341" s="13"/>
      <c r="U341" s="22">
        <f>'MOC-FOR-LB'!H341</f>
        <v>0</v>
      </c>
      <c r="V341" s="22">
        <f>'MOC-FOR-LB'!M341</f>
        <v>0</v>
      </c>
      <c r="W341" s="22">
        <f>'MOC-FOR-LB'!U341</f>
        <v>0</v>
      </c>
      <c r="X341" s="22">
        <f>'MOC-FOR-LB'!AI341</f>
        <v>0</v>
      </c>
      <c r="Y341" s="22">
        <f>'MOC-FOR-LB'!AJ341</f>
        <v>0</v>
      </c>
      <c r="Z341" s="22">
        <f>'MOC-FOR-LB'!AK341</f>
        <v>0</v>
      </c>
      <c r="AA341" s="22">
        <f>'MOC-FOR-LB'!AP341</f>
        <v>0</v>
      </c>
      <c r="AB341" s="22">
        <f>'MOC-FOR-LB'!AV341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134</v>
      </c>
      <c r="E342" s="13"/>
      <c r="F342" s="22">
        <f>'MOC-DOM-LB'!H342</f>
        <v>0</v>
      </c>
      <c r="G342" s="22">
        <f>'MOC-DOM-LB'!M342</f>
        <v>0</v>
      </c>
      <c r="H342" s="22">
        <f>'MOC-DOM-LB'!U342</f>
        <v>0</v>
      </c>
      <c r="I342" s="22">
        <f>'MOC-DOM-LB'!AI342</f>
        <v>0</v>
      </c>
      <c r="J342" s="22">
        <f>'MOC-DOM-LB'!AJ342</f>
        <v>0</v>
      </c>
      <c r="K342" s="22">
        <f>'MOC-DOM-LB'!AK342</f>
        <v>0</v>
      </c>
      <c r="L342" s="22">
        <f>'MOC-DOM-LB'!AP342</f>
        <v>0</v>
      </c>
      <c r="M342" s="22">
        <f>'MOC-DOM-LB'!AV342</f>
        <v>0</v>
      </c>
      <c r="N342" s="22">
        <f t="shared" si="205"/>
        <v>0</v>
      </c>
      <c r="P342" s="12"/>
      <c r="Q342" s="14"/>
      <c r="R342" s="3"/>
      <c r="S342" s="3" t="s">
        <v>134</v>
      </c>
      <c r="T342" s="13"/>
      <c r="U342" s="22">
        <f>'MOC-FOR-LB'!H342</f>
        <v>0</v>
      </c>
      <c r="V342" s="22">
        <f>'MOC-FOR-LB'!M342</f>
        <v>0</v>
      </c>
      <c r="W342" s="22">
        <f>'MOC-FOR-LB'!U342</f>
        <v>0</v>
      </c>
      <c r="X342" s="22">
        <f>'MOC-FOR-LB'!AI342</f>
        <v>0</v>
      </c>
      <c r="Y342" s="22">
        <f>'MOC-FOR-LB'!AJ342</f>
        <v>0</v>
      </c>
      <c r="Z342" s="22">
        <f>'MOC-FOR-LB'!AK342</f>
        <v>0</v>
      </c>
      <c r="AA342" s="22">
        <f>'MOC-FOR-LB'!AP342</f>
        <v>0</v>
      </c>
      <c r="AB342" s="22">
        <f>'MOC-FOR-LB'!AV342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135</v>
      </c>
      <c r="E343" s="13"/>
      <c r="F343" s="22">
        <f>'MOC-DOM-LB'!H343</f>
        <v>0</v>
      </c>
      <c r="G343" s="22">
        <f>'MOC-DOM-LB'!M343</f>
        <v>0</v>
      </c>
      <c r="H343" s="22">
        <f>'MOC-DOM-LB'!U343</f>
        <v>0</v>
      </c>
      <c r="I343" s="22">
        <f>'MOC-DOM-LB'!AI343</f>
        <v>0</v>
      </c>
      <c r="J343" s="22">
        <f>'MOC-DOM-LB'!AJ343</f>
        <v>0</v>
      </c>
      <c r="K343" s="22">
        <f>'MOC-DOM-LB'!AK343</f>
        <v>0</v>
      </c>
      <c r="L343" s="22">
        <f>'MOC-DOM-LB'!AP343</f>
        <v>0</v>
      </c>
      <c r="M343" s="22">
        <f>'MOC-DOM-LB'!AV343</f>
        <v>0</v>
      </c>
      <c r="N343" s="22">
        <f t="shared" si="205"/>
        <v>0</v>
      </c>
      <c r="P343" s="12"/>
      <c r="Q343" s="14"/>
      <c r="R343" s="3"/>
      <c r="S343" s="3" t="s">
        <v>135</v>
      </c>
      <c r="T343" s="13"/>
      <c r="U343" s="22">
        <f>'MOC-FOR-LB'!H343</f>
        <v>0</v>
      </c>
      <c r="V343" s="22">
        <f>'MOC-FOR-LB'!M343</f>
        <v>0</v>
      </c>
      <c r="W343" s="22">
        <f>'MOC-FOR-LB'!U343</f>
        <v>0</v>
      </c>
      <c r="X343" s="22">
        <f>'MOC-FOR-LB'!AI343</f>
        <v>0</v>
      </c>
      <c r="Y343" s="22">
        <f>'MOC-FOR-LB'!AJ343</f>
        <v>0</v>
      </c>
      <c r="Z343" s="22">
        <f>'MOC-FOR-LB'!AK343</f>
        <v>0</v>
      </c>
      <c r="AA343" s="22">
        <f>'MOC-FOR-LB'!AP343</f>
        <v>0</v>
      </c>
      <c r="AB343" s="22">
        <f>'MOC-FOR-LB'!AV343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136</v>
      </c>
      <c r="E344" s="13"/>
      <c r="F344" s="22">
        <f>'MOC-DOM-LB'!H344</f>
        <v>0</v>
      </c>
      <c r="G344" s="22">
        <f>'MOC-DOM-LB'!M344</f>
        <v>0</v>
      </c>
      <c r="H344" s="22">
        <f>'MOC-DOM-LB'!U344</f>
        <v>0</v>
      </c>
      <c r="I344" s="22">
        <f>'MOC-DOM-LB'!AI344</f>
        <v>0</v>
      </c>
      <c r="J344" s="22">
        <f>'MOC-DOM-LB'!AJ344</f>
        <v>0</v>
      </c>
      <c r="K344" s="22">
        <f>'MOC-DOM-LB'!AK344</f>
        <v>0</v>
      </c>
      <c r="L344" s="22">
        <f>'MOC-DOM-LB'!AP344</f>
        <v>0</v>
      </c>
      <c r="M344" s="22">
        <f>'MOC-DOM-LB'!AV344</f>
        <v>0</v>
      </c>
      <c r="N344" s="22">
        <f t="shared" si="205"/>
        <v>0</v>
      </c>
      <c r="P344" s="12"/>
      <c r="Q344" s="14"/>
      <c r="R344" s="3"/>
      <c r="S344" s="3" t="s">
        <v>136</v>
      </c>
      <c r="T344" s="13"/>
      <c r="U344" s="22">
        <f>'MOC-FOR-LB'!H344</f>
        <v>0</v>
      </c>
      <c r="V344" s="22">
        <f>'MOC-FOR-LB'!M344</f>
        <v>0</v>
      </c>
      <c r="W344" s="22">
        <f>'MOC-FOR-LB'!U344</f>
        <v>0</v>
      </c>
      <c r="X344" s="22">
        <f>'MOC-FOR-LB'!AI344</f>
        <v>0</v>
      </c>
      <c r="Y344" s="22">
        <f>'MOC-FOR-LB'!AJ344</f>
        <v>0</v>
      </c>
      <c r="Z344" s="22">
        <f>'MOC-FOR-LB'!AK344</f>
        <v>0</v>
      </c>
      <c r="AA344" s="22">
        <f>'MOC-FOR-LB'!AP344</f>
        <v>0</v>
      </c>
      <c r="AB344" s="22">
        <f>'MOC-FOR-LB'!AV344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137</v>
      </c>
      <c r="E345" s="13"/>
      <c r="F345" s="22">
        <f>'MOC-DOM-LB'!H345</f>
        <v>0</v>
      </c>
      <c r="G345" s="22">
        <f>'MOC-DOM-LB'!M345</f>
        <v>0</v>
      </c>
      <c r="H345" s="22">
        <f>'MOC-DOM-LB'!U345</f>
        <v>0</v>
      </c>
      <c r="I345" s="22">
        <f>'MOC-DOM-LB'!AI345</f>
        <v>0</v>
      </c>
      <c r="J345" s="22">
        <f>'MOC-DOM-LB'!AJ345</f>
        <v>0</v>
      </c>
      <c r="K345" s="22">
        <f>'MOC-DOM-LB'!AK345</f>
        <v>0</v>
      </c>
      <c r="L345" s="22">
        <f>'MOC-DOM-LB'!AP345</f>
        <v>0</v>
      </c>
      <c r="M345" s="22">
        <f>'MOC-DOM-LB'!AV345</f>
        <v>0</v>
      </c>
      <c r="N345" s="22">
        <f t="shared" si="205"/>
        <v>0</v>
      </c>
      <c r="P345" s="12"/>
      <c r="Q345" s="14"/>
      <c r="R345" s="3"/>
      <c r="S345" s="3" t="s">
        <v>137</v>
      </c>
      <c r="T345" s="13"/>
      <c r="U345" s="22">
        <f>'MOC-FOR-LB'!H345</f>
        <v>0</v>
      </c>
      <c r="V345" s="22">
        <f>'MOC-FOR-LB'!M345</f>
        <v>0</v>
      </c>
      <c r="W345" s="22">
        <f>'MOC-FOR-LB'!U345</f>
        <v>0</v>
      </c>
      <c r="X345" s="22">
        <f>'MOC-FOR-LB'!AI345</f>
        <v>0</v>
      </c>
      <c r="Y345" s="22">
        <f>'MOC-FOR-LB'!AJ345</f>
        <v>0</v>
      </c>
      <c r="Z345" s="22">
        <f>'MOC-FOR-LB'!AK345</f>
        <v>0</v>
      </c>
      <c r="AA345" s="22">
        <f>'MOC-FOR-LB'!AP345</f>
        <v>0</v>
      </c>
      <c r="AB345" s="22">
        <f>'MOC-FOR-LB'!AV345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138</v>
      </c>
      <c r="E346" s="13"/>
      <c r="F346" s="22">
        <f>'MOC-DOM-LB'!H346</f>
        <v>0</v>
      </c>
      <c r="G346" s="22">
        <f>'MOC-DOM-LB'!M346</f>
        <v>0</v>
      </c>
      <c r="H346" s="22">
        <f>'MOC-DOM-LB'!U346</f>
        <v>0</v>
      </c>
      <c r="I346" s="22">
        <f>'MOC-DOM-LB'!AI346</f>
        <v>0</v>
      </c>
      <c r="J346" s="22">
        <f>'MOC-DOM-LB'!AJ346</f>
        <v>0</v>
      </c>
      <c r="K346" s="22">
        <f>'MOC-DOM-LB'!AK346</f>
        <v>0</v>
      </c>
      <c r="L346" s="22">
        <f>'MOC-DOM-LB'!AP346</f>
        <v>0</v>
      </c>
      <c r="M346" s="22">
        <f>'MOC-DOM-LB'!AV346</f>
        <v>0</v>
      </c>
      <c r="N346" s="22">
        <f t="shared" si="205"/>
        <v>0</v>
      </c>
      <c r="P346" s="12"/>
      <c r="Q346" s="14"/>
      <c r="R346" s="3"/>
      <c r="S346" s="3" t="s">
        <v>138</v>
      </c>
      <c r="T346" s="13"/>
      <c r="U346" s="22">
        <f>'MOC-FOR-LB'!H346</f>
        <v>0</v>
      </c>
      <c r="V346" s="22">
        <f>'MOC-FOR-LB'!M346</f>
        <v>0</v>
      </c>
      <c r="W346" s="22">
        <f>'MOC-FOR-LB'!U346</f>
        <v>0</v>
      </c>
      <c r="X346" s="22">
        <f>'MOC-FOR-LB'!AI346</f>
        <v>0</v>
      </c>
      <c r="Y346" s="22">
        <f>'MOC-FOR-LB'!AJ346</f>
        <v>0</v>
      </c>
      <c r="Z346" s="22">
        <f>'MOC-FOR-LB'!AK346</f>
        <v>0</v>
      </c>
      <c r="AA346" s="22">
        <f>'MOC-FOR-LB'!AP346</f>
        <v>0</v>
      </c>
      <c r="AB346" s="22">
        <f>'MOC-FOR-LB'!AV346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139</v>
      </c>
      <c r="E347" s="13"/>
      <c r="F347" s="22">
        <f>'MOC-DOM-LB'!H347</f>
        <v>0</v>
      </c>
      <c r="G347" s="22">
        <f>'MOC-DOM-LB'!M347</f>
        <v>0</v>
      </c>
      <c r="H347" s="22">
        <f>'MOC-DOM-LB'!U347</f>
        <v>0</v>
      </c>
      <c r="I347" s="22">
        <f>'MOC-DOM-LB'!AI347</f>
        <v>0</v>
      </c>
      <c r="J347" s="22">
        <f>'MOC-DOM-LB'!AJ347</f>
        <v>0</v>
      </c>
      <c r="K347" s="22">
        <f>'MOC-DOM-LB'!AK347</f>
        <v>0</v>
      </c>
      <c r="L347" s="22">
        <f>'MOC-DOM-LB'!AP347</f>
        <v>0</v>
      </c>
      <c r="M347" s="22">
        <f>'MOC-DOM-LB'!AV347</f>
        <v>0</v>
      </c>
      <c r="N347" s="22">
        <f t="shared" si="205"/>
        <v>0</v>
      </c>
      <c r="P347" s="12"/>
      <c r="Q347" s="14"/>
      <c r="R347" s="3"/>
      <c r="S347" s="3" t="s">
        <v>139</v>
      </c>
      <c r="T347" s="13"/>
      <c r="U347" s="22">
        <f>'MOC-FOR-LB'!H347</f>
        <v>0</v>
      </c>
      <c r="V347" s="22">
        <f>'MOC-FOR-LB'!M347</f>
        <v>0</v>
      </c>
      <c r="W347" s="22">
        <f>'MOC-FOR-LB'!U347</f>
        <v>0</v>
      </c>
      <c r="X347" s="22">
        <f>'MOC-FOR-LB'!AI347</f>
        <v>0</v>
      </c>
      <c r="Y347" s="22">
        <f>'MOC-FOR-LB'!AJ347</f>
        <v>0</v>
      </c>
      <c r="Z347" s="22">
        <f>'MOC-FOR-LB'!AK347</f>
        <v>0</v>
      </c>
      <c r="AA347" s="22">
        <f>'MOC-FOR-LB'!AP347</f>
        <v>0</v>
      </c>
      <c r="AB347" s="22">
        <f>'MOC-FOR-LB'!AV347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140</v>
      </c>
      <c r="E348" s="13"/>
      <c r="F348" s="22">
        <f>'MOC-DOM-LB'!H348</f>
        <v>0</v>
      </c>
      <c r="G348" s="22">
        <f>'MOC-DOM-LB'!M348</f>
        <v>0</v>
      </c>
      <c r="H348" s="22">
        <f>'MOC-DOM-LB'!U348</f>
        <v>0</v>
      </c>
      <c r="I348" s="22">
        <f>'MOC-DOM-LB'!AI348</f>
        <v>0</v>
      </c>
      <c r="J348" s="22">
        <f>'MOC-DOM-LB'!AJ348</f>
        <v>0</v>
      </c>
      <c r="K348" s="22">
        <f>'MOC-DOM-LB'!AK348</f>
        <v>0</v>
      </c>
      <c r="L348" s="22">
        <f>'MOC-DOM-LB'!AP348</f>
        <v>0</v>
      </c>
      <c r="M348" s="22">
        <f>'MOC-DOM-LB'!AV348</f>
        <v>0</v>
      </c>
      <c r="N348" s="22">
        <f t="shared" si="205"/>
        <v>0</v>
      </c>
      <c r="P348" s="12"/>
      <c r="Q348" s="14"/>
      <c r="R348" s="3"/>
      <c r="S348" s="3" t="s">
        <v>140</v>
      </c>
      <c r="T348" s="13"/>
      <c r="U348" s="22">
        <f>'MOC-FOR-LB'!H348</f>
        <v>0</v>
      </c>
      <c r="V348" s="22">
        <f>'MOC-FOR-LB'!M348</f>
        <v>0</v>
      </c>
      <c r="W348" s="22">
        <f>'MOC-FOR-LB'!U348</f>
        <v>0</v>
      </c>
      <c r="X348" s="22">
        <f>'MOC-FOR-LB'!AI348</f>
        <v>0</v>
      </c>
      <c r="Y348" s="22">
        <f>'MOC-FOR-LB'!AJ348</f>
        <v>0</v>
      </c>
      <c r="Z348" s="22">
        <f>'MOC-FOR-LB'!AK348</f>
        <v>0</v>
      </c>
      <c r="AA348" s="22">
        <f>'MOC-FOR-LB'!AP348</f>
        <v>0</v>
      </c>
      <c r="AB348" s="22">
        <f>'MOC-FOR-LB'!AV348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141</v>
      </c>
      <c r="E349" s="13"/>
      <c r="F349" s="22">
        <f>'MOC-DOM-LB'!H349</f>
        <v>0</v>
      </c>
      <c r="G349" s="22">
        <f>'MOC-DOM-LB'!M349</f>
        <v>0</v>
      </c>
      <c r="H349" s="22">
        <f>'MOC-DOM-LB'!U349</f>
        <v>0</v>
      </c>
      <c r="I349" s="22">
        <f>'MOC-DOM-LB'!AI349</f>
        <v>0</v>
      </c>
      <c r="J349" s="22">
        <f>'MOC-DOM-LB'!AJ349</f>
        <v>0</v>
      </c>
      <c r="K349" s="22">
        <f>'MOC-DOM-LB'!AK349</f>
        <v>0</v>
      </c>
      <c r="L349" s="22">
        <f>'MOC-DOM-LB'!AP349</f>
        <v>0</v>
      </c>
      <c r="M349" s="22">
        <f>'MOC-DOM-LB'!AV349</f>
        <v>0</v>
      </c>
      <c r="N349" s="22">
        <f t="shared" si="205"/>
        <v>0</v>
      </c>
      <c r="P349" s="12"/>
      <c r="Q349" s="14"/>
      <c r="R349" s="3"/>
      <c r="S349" s="3" t="s">
        <v>141</v>
      </c>
      <c r="T349" s="13"/>
      <c r="U349" s="22">
        <f>'MOC-FOR-LB'!H349</f>
        <v>0</v>
      </c>
      <c r="V349" s="22">
        <f>'MOC-FOR-LB'!M349</f>
        <v>0</v>
      </c>
      <c r="W349" s="22">
        <f>'MOC-FOR-LB'!U349</f>
        <v>0</v>
      </c>
      <c r="X349" s="22">
        <f>'MOC-FOR-LB'!AI349</f>
        <v>0</v>
      </c>
      <c r="Y349" s="22">
        <f>'MOC-FOR-LB'!AJ349</f>
        <v>0</v>
      </c>
      <c r="Z349" s="22">
        <f>'MOC-FOR-LB'!AK349</f>
        <v>0</v>
      </c>
      <c r="AA349" s="22">
        <f>'MOC-FOR-LB'!AP349</f>
        <v>0</v>
      </c>
      <c r="AB349" s="22">
        <f>'MOC-FOR-LB'!AV349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142</v>
      </c>
      <c r="E350" s="13"/>
      <c r="F350" s="22">
        <f>'MOC-DOM-LB'!H350</f>
        <v>0</v>
      </c>
      <c r="G350" s="22">
        <f>'MOC-DOM-LB'!M350</f>
        <v>0</v>
      </c>
      <c r="H350" s="22">
        <f>'MOC-DOM-LB'!U350</f>
        <v>0</v>
      </c>
      <c r="I350" s="22">
        <f>'MOC-DOM-LB'!AI350</f>
        <v>0</v>
      </c>
      <c r="J350" s="22">
        <f>'MOC-DOM-LB'!AJ350</f>
        <v>0</v>
      </c>
      <c r="K350" s="22">
        <f>'MOC-DOM-LB'!AK350</f>
        <v>0</v>
      </c>
      <c r="L350" s="22">
        <f>'MOC-DOM-LB'!AP350</f>
        <v>0</v>
      </c>
      <c r="M350" s="22">
        <f>'MOC-DOM-LB'!AV350</f>
        <v>0</v>
      </c>
      <c r="N350" s="22">
        <f t="shared" si="205"/>
        <v>0</v>
      </c>
      <c r="P350" s="12"/>
      <c r="Q350" s="14"/>
      <c r="R350" s="3"/>
      <c r="S350" s="3" t="s">
        <v>142</v>
      </c>
      <c r="T350" s="13"/>
      <c r="U350" s="22">
        <f>'MOC-FOR-LB'!H350</f>
        <v>0</v>
      </c>
      <c r="V350" s="22">
        <f>'MOC-FOR-LB'!M350</f>
        <v>0</v>
      </c>
      <c r="W350" s="22">
        <f>'MOC-FOR-LB'!U350</f>
        <v>0</v>
      </c>
      <c r="X350" s="22">
        <f>'MOC-FOR-LB'!AI350</f>
        <v>0</v>
      </c>
      <c r="Y350" s="22">
        <f>'MOC-FOR-LB'!AJ350</f>
        <v>0</v>
      </c>
      <c r="Z350" s="22">
        <f>'MOC-FOR-LB'!AK350</f>
        <v>0</v>
      </c>
      <c r="AA350" s="22">
        <f>'MOC-FOR-LB'!AP350</f>
        <v>0</v>
      </c>
      <c r="AB350" s="22">
        <f>'MOC-FOR-LB'!AV350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35</v>
      </c>
      <c r="E351" s="13"/>
      <c r="F351" s="22">
        <f>'MOC-DOM-LB'!H351</f>
        <v>0</v>
      </c>
      <c r="G351" s="22">
        <f>'MOC-DOM-LB'!M351</f>
        <v>0</v>
      </c>
      <c r="H351" s="22">
        <f>'MOC-DOM-LB'!U351</f>
        <v>1217.4100000000001</v>
      </c>
      <c r="I351" s="22">
        <f>'MOC-DOM-LB'!AI351</f>
        <v>29213.905999999999</v>
      </c>
      <c r="J351" s="22">
        <f>'MOC-DOM-LB'!AJ351</f>
        <v>0</v>
      </c>
      <c r="K351" s="22">
        <f>'MOC-DOM-LB'!AK351</f>
        <v>0</v>
      </c>
      <c r="L351" s="22">
        <f>'MOC-DOM-LB'!AP351</f>
        <v>0</v>
      </c>
      <c r="M351" s="22">
        <f>'MOC-DOM-LB'!AV351</f>
        <v>0</v>
      </c>
      <c r="N351" s="22">
        <f t="shared" si="205"/>
        <v>30431.315999999999</v>
      </c>
      <c r="P351" s="12"/>
      <c r="Q351" s="14"/>
      <c r="R351" s="3"/>
      <c r="S351" s="3" t="s">
        <v>35</v>
      </c>
      <c r="T351" s="13"/>
      <c r="U351" s="22">
        <f>'MOC-FOR-LB'!H351</f>
        <v>0</v>
      </c>
      <c r="V351" s="22">
        <f>'MOC-FOR-LB'!M351</f>
        <v>0</v>
      </c>
      <c r="W351" s="22">
        <f>'MOC-FOR-LB'!U351</f>
        <v>0</v>
      </c>
      <c r="X351" s="22">
        <f>'MOC-FOR-LB'!AI351</f>
        <v>100020.95</v>
      </c>
      <c r="Y351" s="22">
        <f>'MOC-FOR-LB'!AJ351</f>
        <v>0</v>
      </c>
      <c r="Z351" s="22">
        <f>'MOC-FOR-LB'!AK351</f>
        <v>0</v>
      </c>
      <c r="AA351" s="22">
        <f>'MOC-FOR-LB'!AP351</f>
        <v>0</v>
      </c>
      <c r="AB351" s="22">
        <f>'MOC-FOR-LB'!AV351</f>
        <v>0</v>
      </c>
      <c r="AC351" s="22">
        <f t="shared" si="206"/>
        <v>100020.95</v>
      </c>
    </row>
    <row r="352" spans="1:29" x14ac:dyDescent="0.25">
      <c r="A352" s="12"/>
      <c r="B352" s="1"/>
      <c r="C352" s="2" t="s">
        <v>143</v>
      </c>
      <c r="D352" s="2"/>
      <c r="E352" s="13"/>
      <c r="F352" s="22">
        <f>'MOC-DOM-LB'!H352</f>
        <v>0</v>
      </c>
      <c r="G352" s="22">
        <f>'MOC-DOM-LB'!M352</f>
        <v>0</v>
      </c>
      <c r="H352" s="22">
        <f>'MOC-DOM-LB'!U352</f>
        <v>0</v>
      </c>
      <c r="I352" s="22">
        <f>'MOC-DOM-LB'!AI352</f>
        <v>0</v>
      </c>
      <c r="J352" s="22">
        <f>'MOC-DOM-LB'!AJ352</f>
        <v>0</v>
      </c>
      <c r="K352" s="22">
        <f>'MOC-DOM-LB'!AK352</f>
        <v>0</v>
      </c>
      <c r="L352" s="22">
        <f>'MOC-DOM-LB'!AP352</f>
        <v>0</v>
      </c>
      <c r="M352" s="22">
        <f>'MOC-DOM-LB'!AV352</f>
        <v>0</v>
      </c>
      <c r="N352" s="22">
        <f t="shared" ref="N352" si="207">SUM(N353:N355)</f>
        <v>0</v>
      </c>
      <c r="P352" s="12"/>
      <c r="Q352" s="1"/>
      <c r="R352" s="2" t="s">
        <v>143</v>
      </c>
      <c r="S352" s="2"/>
      <c r="T352" s="13"/>
      <c r="U352" s="22">
        <f>'MOC-FOR-LB'!H352</f>
        <v>0</v>
      </c>
      <c r="V352" s="22">
        <f>'MOC-FOR-LB'!M352</f>
        <v>0</v>
      </c>
      <c r="W352" s="22">
        <f>'MOC-FOR-LB'!U352</f>
        <v>0</v>
      </c>
      <c r="X352" s="22">
        <f>'MOC-FOR-LB'!AI352</f>
        <v>0</v>
      </c>
      <c r="Y352" s="22">
        <f>'MOC-FOR-LB'!AJ352</f>
        <v>0</v>
      </c>
      <c r="Z352" s="22">
        <f>'MOC-FOR-LB'!AK352</f>
        <v>0</v>
      </c>
      <c r="AA352" s="22">
        <f>'MOC-FOR-LB'!AP352</f>
        <v>0</v>
      </c>
      <c r="AB352" s="22">
        <f>'MOC-FOR-LB'!AV352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143</v>
      </c>
      <c r="E353" s="13"/>
      <c r="F353" s="22">
        <f>'MOC-DOM-LB'!H353</f>
        <v>0</v>
      </c>
      <c r="G353" s="22">
        <f>'MOC-DOM-LB'!M353</f>
        <v>0</v>
      </c>
      <c r="H353" s="22">
        <f>'MOC-DOM-LB'!U353</f>
        <v>0</v>
      </c>
      <c r="I353" s="22">
        <f>'MOC-DOM-LB'!AI353</f>
        <v>0</v>
      </c>
      <c r="J353" s="22">
        <f>'MOC-DOM-LB'!AJ353</f>
        <v>0</v>
      </c>
      <c r="K353" s="22">
        <f>'MOC-DOM-LB'!AK353</f>
        <v>0</v>
      </c>
      <c r="L353" s="22">
        <f>'MOC-DOM-LB'!AP353</f>
        <v>0</v>
      </c>
      <c r="M353" s="22">
        <f>'MOC-DOM-LB'!AV353</f>
        <v>0</v>
      </c>
      <c r="N353" s="22">
        <f t="shared" ref="N353:N355" si="209">SUM(F353:M353)</f>
        <v>0</v>
      </c>
      <c r="P353" s="12"/>
      <c r="Q353" s="14"/>
      <c r="R353" s="3"/>
      <c r="S353" s="3" t="s">
        <v>143</v>
      </c>
      <c r="T353" s="13"/>
      <c r="U353" s="22">
        <f>'MOC-FOR-LB'!H353</f>
        <v>0</v>
      </c>
      <c r="V353" s="22">
        <f>'MOC-FOR-LB'!M353</f>
        <v>0</v>
      </c>
      <c r="W353" s="22">
        <f>'MOC-FOR-LB'!U353</f>
        <v>0</v>
      </c>
      <c r="X353" s="22">
        <f>'MOC-FOR-LB'!AI353</f>
        <v>0</v>
      </c>
      <c r="Y353" s="22">
        <f>'MOC-FOR-LB'!AJ353</f>
        <v>0</v>
      </c>
      <c r="Z353" s="22">
        <f>'MOC-FOR-LB'!AK353</f>
        <v>0</v>
      </c>
      <c r="AA353" s="22">
        <f>'MOC-FOR-LB'!AP353</f>
        <v>0</v>
      </c>
      <c r="AB353" s="22">
        <f>'MOC-FOR-LB'!AV353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144</v>
      </c>
      <c r="E354" s="13"/>
      <c r="F354" s="22">
        <f>'MOC-DOM-LB'!H354</f>
        <v>0</v>
      </c>
      <c r="G354" s="22">
        <f>'MOC-DOM-LB'!M354</f>
        <v>0</v>
      </c>
      <c r="H354" s="22">
        <f>'MOC-DOM-LB'!U354</f>
        <v>0</v>
      </c>
      <c r="I354" s="22">
        <f>'MOC-DOM-LB'!AI354</f>
        <v>0</v>
      </c>
      <c r="J354" s="22">
        <f>'MOC-DOM-LB'!AJ354</f>
        <v>0</v>
      </c>
      <c r="K354" s="22">
        <f>'MOC-DOM-LB'!AK354</f>
        <v>0</v>
      </c>
      <c r="L354" s="22">
        <f>'MOC-DOM-LB'!AP354</f>
        <v>0</v>
      </c>
      <c r="M354" s="22">
        <f>'MOC-DOM-LB'!AV354</f>
        <v>0</v>
      </c>
      <c r="N354" s="22">
        <f t="shared" si="209"/>
        <v>0</v>
      </c>
      <c r="P354" s="12"/>
      <c r="Q354" s="14"/>
      <c r="R354" s="3"/>
      <c r="S354" s="3" t="s">
        <v>144</v>
      </c>
      <c r="T354" s="13"/>
      <c r="U354" s="22">
        <f>'MOC-FOR-LB'!H354</f>
        <v>0</v>
      </c>
      <c r="V354" s="22">
        <f>'MOC-FOR-LB'!M354</f>
        <v>0</v>
      </c>
      <c r="W354" s="22">
        <f>'MOC-FOR-LB'!U354</f>
        <v>0</v>
      </c>
      <c r="X354" s="22">
        <f>'MOC-FOR-LB'!AI354</f>
        <v>0</v>
      </c>
      <c r="Y354" s="22">
        <f>'MOC-FOR-LB'!AJ354</f>
        <v>0</v>
      </c>
      <c r="Z354" s="22">
        <f>'MOC-FOR-LB'!AK354</f>
        <v>0</v>
      </c>
      <c r="AA354" s="22">
        <f>'MOC-FOR-LB'!AP354</f>
        <v>0</v>
      </c>
      <c r="AB354" s="22">
        <f>'MOC-FOR-LB'!AV354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145</v>
      </c>
      <c r="E355" s="13"/>
      <c r="F355" s="22">
        <f>'MOC-DOM-LB'!H355</f>
        <v>0</v>
      </c>
      <c r="G355" s="22">
        <f>'MOC-DOM-LB'!M355</f>
        <v>0</v>
      </c>
      <c r="H355" s="22">
        <f>'MOC-DOM-LB'!U355</f>
        <v>0</v>
      </c>
      <c r="I355" s="22">
        <f>'MOC-DOM-LB'!AI355</f>
        <v>0</v>
      </c>
      <c r="J355" s="22">
        <f>'MOC-DOM-LB'!AJ355</f>
        <v>0</v>
      </c>
      <c r="K355" s="22">
        <f>'MOC-DOM-LB'!AK355</f>
        <v>0</v>
      </c>
      <c r="L355" s="22">
        <f>'MOC-DOM-LB'!AP355</f>
        <v>0</v>
      </c>
      <c r="M355" s="22">
        <f>'MOC-DOM-LB'!AV355</f>
        <v>0</v>
      </c>
      <c r="N355" s="22">
        <f t="shared" si="209"/>
        <v>0</v>
      </c>
      <c r="P355" s="12"/>
      <c r="Q355" s="14"/>
      <c r="R355" s="3"/>
      <c r="S355" s="3" t="s">
        <v>145</v>
      </c>
      <c r="T355" s="13"/>
      <c r="U355" s="22">
        <f>'MOC-FOR-LB'!H355</f>
        <v>0</v>
      </c>
      <c r="V355" s="22">
        <f>'MOC-FOR-LB'!M355</f>
        <v>0</v>
      </c>
      <c r="W355" s="22">
        <f>'MOC-FOR-LB'!U355</f>
        <v>0</v>
      </c>
      <c r="X355" s="22">
        <f>'MOC-FOR-LB'!AI355</f>
        <v>0</v>
      </c>
      <c r="Y355" s="22">
        <f>'MOC-FOR-LB'!AJ355</f>
        <v>0</v>
      </c>
      <c r="Z355" s="22">
        <f>'MOC-FOR-LB'!AK355</f>
        <v>0</v>
      </c>
      <c r="AA355" s="22">
        <f>'MOC-FOR-LB'!AP355</f>
        <v>0</v>
      </c>
      <c r="AB355" s="22">
        <f>'MOC-FOR-LB'!AV355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146</v>
      </c>
      <c r="D356" s="2"/>
      <c r="E356" s="13"/>
      <c r="F356" s="22">
        <f>'MOC-DOM-LB'!H356</f>
        <v>0</v>
      </c>
      <c r="G356" s="22">
        <f>'MOC-DOM-LB'!M356</f>
        <v>0</v>
      </c>
      <c r="H356" s="22">
        <f>'MOC-DOM-LB'!U356</f>
        <v>0</v>
      </c>
      <c r="I356" s="22">
        <f>'MOC-DOM-LB'!AI356</f>
        <v>0</v>
      </c>
      <c r="J356" s="22">
        <f>'MOC-DOM-LB'!AJ356</f>
        <v>0</v>
      </c>
      <c r="K356" s="22">
        <f>'MOC-DOM-LB'!AK356</f>
        <v>0</v>
      </c>
      <c r="L356" s="22">
        <f>'MOC-DOM-LB'!AP356</f>
        <v>0</v>
      </c>
      <c r="M356" s="22">
        <f>'MOC-DOM-LB'!AV356</f>
        <v>0</v>
      </c>
      <c r="N356" s="22">
        <f t="shared" ref="N356" si="211">SUM(N357:N363)</f>
        <v>0</v>
      </c>
      <c r="P356" s="12"/>
      <c r="Q356" s="1"/>
      <c r="R356" s="2" t="s">
        <v>146</v>
      </c>
      <c r="S356" s="2"/>
      <c r="T356" s="13"/>
      <c r="U356" s="22">
        <f>'MOC-FOR-LB'!H356</f>
        <v>0</v>
      </c>
      <c r="V356" s="22">
        <f>'MOC-FOR-LB'!M356</f>
        <v>0</v>
      </c>
      <c r="W356" s="22">
        <f>'MOC-FOR-LB'!U356</f>
        <v>0</v>
      </c>
      <c r="X356" s="22">
        <f>'MOC-FOR-LB'!AI356</f>
        <v>0</v>
      </c>
      <c r="Y356" s="22">
        <f>'MOC-FOR-LB'!AJ356</f>
        <v>0</v>
      </c>
      <c r="Z356" s="22">
        <f>'MOC-FOR-LB'!AK356</f>
        <v>0</v>
      </c>
      <c r="AA356" s="22">
        <f>'MOC-FOR-LB'!AP356</f>
        <v>0</v>
      </c>
      <c r="AB356" s="22">
        <f>'MOC-FOR-LB'!AV356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5" t="s">
        <v>147</v>
      </c>
      <c r="E357" s="106"/>
      <c r="F357" s="22">
        <f>'MOC-DOM-LB'!H357</f>
        <v>0</v>
      </c>
      <c r="G357" s="22">
        <f>'MOC-DOM-LB'!M357</f>
        <v>0</v>
      </c>
      <c r="H357" s="22">
        <f>'MOC-DOM-LB'!U357</f>
        <v>0</v>
      </c>
      <c r="I357" s="22">
        <f>'MOC-DOM-LB'!AI357</f>
        <v>0</v>
      </c>
      <c r="J357" s="22">
        <f>'MOC-DOM-LB'!AJ357</f>
        <v>0</v>
      </c>
      <c r="K357" s="22">
        <f>'MOC-DOM-LB'!AK357</f>
        <v>0</v>
      </c>
      <c r="L357" s="22">
        <f>'MOC-DOM-LB'!AP357</f>
        <v>0</v>
      </c>
      <c r="M357" s="22">
        <f>'MOC-DOM-LB'!AV357</f>
        <v>0</v>
      </c>
      <c r="N357" s="22">
        <f t="shared" ref="N357:N363" si="213">SUM(F357:M357)</f>
        <v>0</v>
      </c>
      <c r="P357" s="12"/>
      <c r="Q357" s="14"/>
      <c r="R357" s="3"/>
      <c r="S357" s="90" t="s">
        <v>147</v>
      </c>
      <c r="T357" s="91"/>
      <c r="U357" s="22">
        <f>'MOC-FOR-LB'!H357</f>
        <v>0</v>
      </c>
      <c r="V357" s="22">
        <f>'MOC-FOR-LB'!M357</f>
        <v>0</v>
      </c>
      <c r="W357" s="22">
        <f>'MOC-FOR-LB'!U357</f>
        <v>0</v>
      </c>
      <c r="X357" s="22">
        <f>'MOC-FOR-LB'!AI357</f>
        <v>0</v>
      </c>
      <c r="Y357" s="22">
        <f>'MOC-FOR-LB'!AJ357</f>
        <v>0</v>
      </c>
      <c r="Z357" s="22">
        <f>'MOC-FOR-LB'!AK357</f>
        <v>0</v>
      </c>
      <c r="AA357" s="22">
        <f>'MOC-FOR-LB'!AP357</f>
        <v>0</v>
      </c>
      <c r="AB357" s="22">
        <f>'MOC-FOR-LB'!AV357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5" t="s">
        <v>148</v>
      </c>
      <c r="E358" s="106"/>
      <c r="F358" s="22">
        <f>'MOC-DOM-LB'!H358</f>
        <v>0</v>
      </c>
      <c r="G358" s="22">
        <f>'MOC-DOM-LB'!M358</f>
        <v>0</v>
      </c>
      <c r="H358" s="22">
        <f>'MOC-DOM-LB'!U358</f>
        <v>0</v>
      </c>
      <c r="I358" s="22">
        <f>'MOC-DOM-LB'!AI358</f>
        <v>0</v>
      </c>
      <c r="J358" s="22">
        <f>'MOC-DOM-LB'!AJ358</f>
        <v>0</v>
      </c>
      <c r="K358" s="22">
        <f>'MOC-DOM-LB'!AK358</f>
        <v>0</v>
      </c>
      <c r="L358" s="22">
        <f>'MOC-DOM-LB'!AP358</f>
        <v>0</v>
      </c>
      <c r="M358" s="22">
        <f>'MOC-DOM-LB'!AV358</f>
        <v>0</v>
      </c>
      <c r="N358" s="22">
        <f t="shared" si="213"/>
        <v>0</v>
      </c>
      <c r="P358" s="12"/>
      <c r="Q358" s="14"/>
      <c r="R358" s="3"/>
      <c r="S358" s="90" t="s">
        <v>148</v>
      </c>
      <c r="T358" s="91"/>
      <c r="U358" s="22">
        <f>'MOC-FOR-LB'!H358</f>
        <v>0</v>
      </c>
      <c r="V358" s="22">
        <f>'MOC-FOR-LB'!M358</f>
        <v>0</v>
      </c>
      <c r="W358" s="22">
        <f>'MOC-FOR-LB'!U358</f>
        <v>0</v>
      </c>
      <c r="X358" s="22">
        <f>'MOC-FOR-LB'!AI358</f>
        <v>0</v>
      </c>
      <c r="Y358" s="22">
        <f>'MOC-FOR-LB'!AJ358</f>
        <v>0</v>
      </c>
      <c r="Z358" s="22">
        <f>'MOC-FOR-LB'!AK358</f>
        <v>0</v>
      </c>
      <c r="AA358" s="22">
        <f>'MOC-FOR-LB'!AP358</f>
        <v>0</v>
      </c>
      <c r="AB358" s="22">
        <f>'MOC-FOR-LB'!AV358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149</v>
      </c>
      <c r="E359" s="24"/>
      <c r="F359" s="22">
        <f>'MOC-DOM-LB'!H359</f>
        <v>0</v>
      </c>
      <c r="G359" s="22">
        <f>'MOC-DOM-LB'!M359</f>
        <v>0</v>
      </c>
      <c r="H359" s="22">
        <f>'MOC-DOM-LB'!U359</f>
        <v>0</v>
      </c>
      <c r="I359" s="22">
        <f>'MOC-DOM-LB'!AI359</f>
        <v>0</v>
      </c>
      <c r="J359" s="22">
        <f>'MOC-DOM-LB'!AJ359</f>
        <v>0</v>
      </c>
      <c r="K359" s="22">
        <f>'MOC-DOM-LB'!AK359</f>
        <v>0</v>
      </c>
      <c r="L359" s="22">
        <f>'MOC-DOM-LB'!AP359</f>
        <v>0</v>
      </c>
      <c r="M359" s="22">
        <f>'MOC-DOM-LB'!AV359</f>
        <v>0</v>
      </c>
      <c r="N359" s="22">
        <f t="shared" si="213"/>
        <v>0</v>
      </c>
      <c r="P359" s="12"/>
      <c r="Q359" s="14"/>
      <c r="R359" s="3"/>
      <c r="S359" s="3" t="s">
        <v>149</v>
      </c>
      <c r="T359" s="13"/>
      <c r="U359" s="22">
        <f>'MOC-FOR-LB'!H359</f>
        <v>0</v>
      </c>
      <c r="V359" s="22">
        <f>'MOC-FOR-LB'!M359</f>
        <v>0</v>
      </c>
      <c r="W359" s="22">
        <f>'MOC-FOR-LB'!U359</f>
        <v>0</v>
      </c>
      <c r="X359" s="22">
        <f>'MOC-FOR-LB'!AI359</f>
        <v>0</v>
      </c>
      <c r="Y359" s="22">
        <f>'MOC-FOR-LB'!AJ359</f>
        <v>0</v>
      </c>
      <c r="Z359" s="22">
        <f>'MOC-FOR-LB'!AK359</f>
        <v>0</v>
      </c>
      <c r="AA359" s="22">
        <f>'MOC-FOR-LB'!AP359</f>
        <v>0</v>
      </c>
      <c r="AB359" s="22">
        <f>'MOC-FOR-LB'!AV359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150</v>
      </c>
      <c r="E360" s="24"/>
      <c r="F360" s="22">
        <f>'MOC-DOM-LB'!H360</f>
        <v>0</v>
      </c>
      <c r="G360" s="22">
        <f>'MOC-DOM-LB'!M360</f>
        <v>0</v>
      </c>
      <c r="H360" s="22">
        <f>'MOC-DOM-LB'!U360</f>
        <v>0</v>
      </c>
      <c r="I360" s="22">
        <f>'MOC-DOM-LB'!AI360</f>
        <v>0</v>
      </c>
      <c r="J360" s="22">
        <f>'MOC-DOM-LB'!AJ360</f>
        <v>0</v>
      </c>
      <c r="K360" s="22">
        <f>'MOC-DOM-LB'!AK360</f>
        <v>0</v>
      </c>
      <c r="L360" s="22">
        <f>'MOC-DOM-LB'!AP360</f>
        <v>0</v>
      </c>
      <c r="M360" s="22">
        <f>'MOC-DOM-LB'!AV360</f>
        <v>0</v>
      </c>
      <c r="N360" s="22">
        <f t="shared" si="213"/>
        <v>0</v>
      </c>
      <c r="P360" s="12"/>
      <c r="Q360" s="14"/>
      <c r="R360" s="3"/>
      <c r="S360" s="3" t="s">
        <v>150</v>
      </c>
      <c r="T360" s="13"/>
      <c r="U360" s="22">
        <f>'MOC-FOR-LB'!H360</f>
        <v>0</v>
      </c>
      <c r="V360" s="22">
        <f>'MOC-FOR-LB'!M360</f>
        <v>0</v>
      </c>
      <c r="W360" s="22">
        <f>'MOC-FOR-LB'!U360</f>
        <v>0</v>
      </c>
      <c r="X360" s="22">
        <f>'MOC-FOR-LB'!AI360</f>
        <v>0</v>
      </c>
      <c r="Y360" s="22">
        <f>'MOC-FOR-LB'!AJ360</f>
        <v>0</v>
      </c>
      <c r="Z360" s="22">
        <f>'MOC-FOR-LB'!AK360</f>
        <v>0</v>
      </c>
      <c r="AA360" s="22">
        <f>'MOC-FOR-LB'!AP360</f>
        <v>0</v>
      </c>
      <c r="AB360" s="22">
        <f>'MOC-FOR-LB'!AV360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90" t="s">
        <v>151</v>
      </c>
      <c r="E361" s="91"/>
      <c r="F361" s="22">
        <f>'MOC-DOM-LB'!H361</f>
        <v>0</v>
      </c>
      <c r="G361" s="22">
        <f>'MOC-DOM-LB'!M361</f>
        <v>0</v>
      </c>
      <c r="H361" s="22">
        <f>'MOC-DOM-LB'!U361</f>
        <v>0</v>
      </c>
      <c r="I361" s="22">
        <f>'MOC-DOM-LB'!AI361</f>
        <v>0</v>
      </c>
      <c r="J361" s="22">
        <f>'MOC-DOM-LB'!AJ361</f>
        <v>0</v>
      </c>
      <c r="K361" s="22">
        <f>'MOC-DOM-LB'!AK361</f>
        <v>0</v>
      </c>
      <c r="L361" s="22">
        <f>'MOC-DOM-LB'!AP361</f>
        <v>0</v>
      </c>
      <c r="M361" s="22">
        <f>'MOC-DOM-LB'!AV361</f>
        <v>0</v>
      </c>
      <c r="N361" s="22">
        <f t="shared" si="213"/>
        <v>0</v>
      </c>
      <c r="P361" s="12"/>
      <c r="Q361" s="14"/>
      <c r="R361" s="3"/>
      <c r="S361" s="90" t="s">
        <v>151</v>
      </c>
      <c r="T361" s="91"/>
      <c r="U361" s="22">
        <f>'MOC-FOR-LB'!H361</f>
        <v>0</v>
      </c>
      <c r="V361" s="22">
        <f>'MOC-FOR-LB'!M361</f>
        <v>0</v>
      </c>
      <c r="W361" s="22">
        <f>'MOC-FOR-LB'!U361</f>
        <v>0</v>
      </c>
      <c r="X361" s="22">
        <f>'MOC-FOR-LB'!AI361</f>
        <v>0</v>
      </c>
      <c r="Y361" s="22">
        <f>'MOC-FOR-LB'!AJ361</f>
        <v>0</v>
      </c>
      <c r="Z361" s="22">
        <f>'MOC-FOR-LB'!AK361</f>
        <v>0</v>
      </c>
      <c r="AA361" s="22">
        <f>'MOC-FOR-LB'!AP361</f>
        <v>0</v>
      </c>
      <c r="AB361" s="22">
        <f>'MOC-FOR-LB'!AV361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90" t="s">
        <v>152</v>
      </c>
      <c r="E362" s="91"/>
      <c r="F362" s="22">
        <f>'MOC-DOM-LB'!H362</f>
        <v>0</v>
      </c>
      <c r="G362" s="22">
        <f>'MOC-DOM-LB'!M362</f>
        <v>0</v>
      </c>
      <c r="H362" s="22">
        <f>'MOC-DOM-LB'!U362</f>
        <v>0</v>
      </c>
      <c r="I362" s="22">
        <f>'MOC-DOM-LB'!AI362</f>
        <v>0</v>
      </c>
      <c r="J362" s="22">
        <f>'MOC-DOM-LB'!AJ362</f>
        <v>0</v>
      </c>
      <c r="K362" s="22">
        <f>'MOC-DOM-LB'!AK362</f>
        <v>0</v>
      </c>
      <c r="L362" s="22">
        <f>'MOC-DOM-LB'!AP362</f>
        <v>0</v>
      </c>
      <c r="M362" s="22">
        <f>'MOC-DOM-LB'!AV362</f>
        <v>0</v>
      </c>
      <c r="N362" s="22">
        <f t="shared" si="213"/>
        <v>0</v>
      </c>
      <c r="P362" s="12"/>
      <c r="Q362" s="14"/>
      <c r="R362" s="3"/>
      <c r="S362" s="90" t="s">
        <v>152</v>
      </c>
      <c r="T362" s="91"/>
      <c r="U362" s="22">
        <f>'MOC-FOR-LB'!H362</f>
        <v>0</v>
      </c>
      <c r="V362" s="22">
        <f>'MOC-FOR-LB'!M362</f>
        <v>0</v>
      </c>
      <c r="W362" s="22">
        <f>'MOC-FOR-LB'!U362</f>
        <v>0</v>
      </c>
      <c r="X362" s="22">
        <f>'MOC-FOR-LB'!AI362</f>
        <v>0</v>
      </c>
      <c r="Y362" s="22">
        <f>'MOC-FOR-LB'!AJ362</f>
        <v>0</v>
      </c>
      <c r="Z362" s="22">
        <f>'MOC-FOR-LB'!AK362</f>
        <v>0</v>
      </c>
      <c r="AA362" s="22">
        <f>'MOC-FOR-LB'!AP362</f>
        <v>0</v>
      </c>
      <c r="AB362" s="22">
        <f>'MOC-FOR-LB'!AV362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5" t="s">
        <v>153</v>
      </c>
      <c r="E363" s="106"/>
      <c r="F363" s="22">
        <f>'MOC-DOM-LB'!H363</f>
        <v>0</v>
      </c>
      <c r="G363" s="22">
        <f>'MOC-DOM-LB'!M363</f>
        <v>0</v>
      </c>
      <c r="H363" s="22">
        <f>'MOC-DOM-LB'!U363</f>
        <v>0</v>
      </c>
      <c r="I363" s="22">
        <f>'MOC-DOM-LB'!AI363</f>
        <v>0</v>
      </c>
      <c r="J363" s="22">
        <f>'MOC-DOM-LB'!AJ363</f>
        <v>0</v>
      </c>
      <c r="K363" s="22">
        <f>'MOC-DOM-LB'!AK363</f>
        <v>0</v>
      </c>
      <c r="L363" s="22">
        <f>'MOC-DOM-LB'!AP363</f>
        <v>0</v>
      </c>
      <c r="M363" s="22">
        <f>'MOC-DOM-LB'!AV363</f>
        <v>0</v>
      </c>
      <c r="N363" s="22">
        <f t="shared" si="213"/>
        <v>0</v>
      </c>
      <c r="P363" s="12"/>
      <c r="Q363" s="14"/>
      <c r="R363" s="3"/>
      <c r="S363" s="90" t="s">
        <v>153</v>
      </c>
      <c r="T363" s="91"/>
      <c r="U363" s="22">
        <f>'MOC-FOR-LB'!H363</f>
        <v>0</v>
      </c>
      <c r="V363" s="22">
        <f>'MOC-FOR-LB'!M363</f>
        <v>0</v>
      </c>
      <c r="W363" s="22">
        <f>'MOC-FOR-LB'!U363</f>
        <v>0</v>
      </c>
      <c r="X363" s="22">
        <f>'MOC-FOR-LB'!AI363</f>
        <v>0</v>
      </c>
      <c r="Y363" s="22">
        <f>'MOC-FOR-LB'!AJ363</f>
        <v>0</v>
      </c>
      <c r="Z363" s="22">
        <f>'MOC-FOR-LB'!AK363</f>
        <v>0</v>
      </c>
      <c r="AA363" s="22">
        <f>'MOC-FOR-LB'!AP363</f>
        <v>0</v>
      </c>
      <c r="AB363" s="22">
        <f>'MOC-FOR-LB'!AV363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154</v>
      </c>
      <c r="D364" s="2"/>
      <c r="E364" s="13"/>
      <c r="F364" s="22">
        <f>'MOC-DOM-LB'!H364</f>
        <v>0</v>
      </c>
      <c r="G364" s="22">
        <f>'MOC-DOM-LB'!M364</f>
        <v>0</v>
      </c>
      <c r="H364" s="22">
        <f>'MOC-DOM-LB'!U364</f>
        <v>0</v>
      </c>
      <c r="I364" s="22">
        <f>'MOC-DOM-LB'!AI364</f>
        <v>0</v>
      </c>
      <c r="J364" s="22">
        <f>'MOC-DOM-LB'!AJ364</f>
        <v>0</v>
      </c>
      <c r="K364" s="22">
        <f>'MOC-DOM-LB'!AK364</f>
        <v>0</v>
      </c>
      <c r="L364" s="22">
        <f>'MOC-DOM-LB'!AP364</f>
        <v>0</v>
      </c>
      <c r="M364" s="22">
        <f>'MOC-DOM-LB'!AV364</f>
        <v>0</v>
      </c>
      <c r="N364" s="22">
        <f t="shared" ref="N364" si="215">+N365+N373+N376</f>
        <v>0</v>
      </c>
      <c r="P364" s="12"/>
      <c r="Q364" s="1"/>
      <c r="R364" s="2" t="s">
        <v>154</v>
      </c>
      <c r="S364" s="2"/>
      <c r="T364" s="13"/>
      <c r="U364" s="22">
        <f>'MOC-FOR-LB'!H364</f>
        <v>0</v>
      </c>
      <c r="V364" s="22">
        <f>'MOC-FOR-LB'!M364</f>
        <v>0</v>
      </c>
      <c r="W364" s="22">
        <f>'MOC-FOR-LB'!U364</f>
        <v>0</v>
      </c>
      <c r="X364" s="22">
        <f>'MOC-FOR-LB'!AI364</f>
        <v>0</v>
      </c>
      <c r="Y364" s="22">
        <f>'MOC-FOR-LB'!AJ364</f>
        <v>0</v>
      </c>
      <c r="Z364" s="22">
        <f>'MOC-FOR-LB'!AK364</f>
        <v>0</v>
      </c>
      <c r="AA364" s="22">
        <f>'MOC-FOR-LB'!AP364</f>
        <v>0</v>
      </c>
      <c r="AB364" s="22">
        <f>'MOC-FOR-LB'!AV364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155</v>
      </c>
      <c r="E365" s="13"/>
      <c r="F365" s="22">
        <f>'MOC-DOM-LB'!H365</f>
        <v>0</v>
      </c>
      <c r="G365" s="22">
        <f>'MOC-DOM-LB'!M365</f>
        <v>0</v>
      </c>
      <c r="H365" s="22">
        <f>'MOC-DOM-LB'!U365</f>
        <v>0</v>
      </c>
      <c r="I365" s="22">
        <f>'MOC-DOM-LB'!AI365</f>
        <v>0</v>
      </c>
      <c r="J365" s="22">
        <f>'MOC-DOM-LB'!AJ365</f>
        <v>0</v>
      </c>
      <c r="K365" s="22">
        <f>'MOC-DOM-LB'!AK365</f>
        <v>0</v>
      </c>
      <c r="L365" s="22">
        <f>'MOC-DOM-LB'!AP365</f>
        <v>0</v>
      </c>
      <c r="M365" s="22">
        <f>'MOC-DOM-LB'!AV365</f>
        <v>0</v>
      </c>
      <c r="N365" s="22">
        <f t="shared" ref="N365" si="217">SUM(N366:N372)</f>
        <v>0</v>
      </c>
      <c r="P365" s="12"/>
      <c r="Q365" s="14"/>
      <c r="R365" s="2"/>
      <c r="S365" s="3" t="s">
        <v>155</v>
      </c>
      <c r="T365" s="13"/>
      <c r="U365" s="22">
        <f>'MOC-FOR-LB'!H365</f>
        <v>0</v>
      </c>
      <c r="V365" s="22">
        <f>'MOC-FOR-LB'!M365</f>
        <v>0</v>
      </c>
      <c r="W365" s="22">
        <f>'MOC-FOR-LB'!U365</f>
        <v>0</v>
      </c>
      <c r="X365" s="22">
        <f>'MOC-FOR-LB'!AI365</f>
        <v>0</v>
      </c>
      <c r="Y365" s="22">
        <f>'MOC-FOR-LB'!AJ365</f>
        <v>0</v>
      </c>
      <c r="Z365" s="22">
        <f>'MOC-FOR-LB'!AK365</f>
        <v>0</v>
      </c>
      <c r="AA365" s="22">
        <f>'MOC-FOR-LB'!AP365</f>
        <v>0</v>
      </c>
      <c r="AB365" s="22">
        <f>'MOC-FOR-LB'!AV365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156</v>
      </c>
      <c r="F366" s="22">
        <f>'MOC-DOM-LB'!H366</f>
        <v>0</v>
      </c>
      <c r="G366" s="22">
        <f>'MOC-DOM-LB'!M366</f>
        <v>0</v>
      </c>
      <c r="H366" s="22">
        <f>'MOC-DOM-LB'!U366</f>
        <v>0</v>
      </c>
      <c r="I366" s="22">
        <f>'MOC-DOM-LB'!AI366</f>
        <v>0</v>
      </c>
      <c r="J366" s="22">
        <f>'MOC-DOM-LB'!AJ366</f>
        <v>0</v>
      </c>
      <c r="K366" s="22">
        <f>'MOC-DOM-LB'!AK366</f>
        <v>0</v>
      </c>
      <c r="L366" s="22">
        <f>'MOC-DOM-LB'!AP366</f>
        <v>0</v>
      </c>
      <c r="M366" s="22">
        <f>'MOC-DOM-LB'!AV366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156</v>
      </c>
      <c r="U366" s="22">
        <f>'MOC-FOR-LB'!H366</f>
        <v>0</v>
      </c>
      <c r="V366" s="22">
        <f>'MOC-FOR-LB'!M366</f>
        <v>0</v>
      </c>
      <c r="W366" s="22">
        <f>'MOC-FOR-LB'!U366</f>
        <v>0</v>
      </c>
      <c r="X366" s="22">
        <f>'MOC-FOR-LB'!AI366</f>
        <v>0</v>
      </c>
      <c r="Y366" s="22">
        <f>'MOC-FOR-LB'!AJ366</f>
        <v>0</v>
      </c>
      <c r="Z366" s="22">
        <f>'MOC-FOR-LB'!AK366</f>
        <v>0</v>
      </c>
      <c r="AA366" s="22">
        <f>'MOC-FOR-LB'!AP366</f>
        <v>0</v>
      </c>
      <c r="AB366" s="22">
        <f>'MOC-FOR-LB'!AV366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157</v>
      </c>
      <c r="F367" s="22">
        <f>'MOC-DOM-LB'!H367</f>
        <v>0</v>
      </c>
      <c r="G367" s="22">
        <f>'MOC-DOM-LB'!M367</f>
        <v>0</v>
      </c>
      <c r="H367" s="22">
        <f>'MOC-DOM-LB'!U367</f>
        <v>0</v>
      </c>
      <c r="I367" s="22">
        <f>'MOC-DOM-LB'!AI367</f>
        <v>0</v>
      </c>
      <c r="J367" s="22">
        <f>'MOC-DOM-LB'!AJ367</f>
        <v>0</v>
      </c>
      <c r="K367" s="22">
        <f>'MOC-DOM-LB'!AK367</f>
        <v>0</v>
      </c>
      <c r="L367" s="22">
        <f>'MOC-DOM-LB'!AP367</f>
        <v>0</v>
      </c>
      <c r="M367" s="22">
        <f>'MOC-DOM-LB'!AV367</f>
        <v>0</v>
      </c>
      <c r="N367" s="22">
        <f t="shared" si="219"/>
        <v>0</v>
      </c>
      <c r="P367" s="12"/>
      <c r="Q367" s="1"/>
      <c r="R367" s="3"/>
      <c r="S367" s="14"/>
      <c r="T367" s="4" t="s">
        <v>157</v>
      </c>
      <c r="U367" s="22">
        <f>'MOC-FOR-LB'!H367</f>
        <v>0</v>
      </c>
      <c r="V367" s="22">
        <f>'MOC-FOR-LB'!M367</f>
        <v>0</v>
      </c>
      <c r="W367" s="22">
        <f>'MOC-FOR-LB'!U367</f>
        <v>0</v>
      </c>
      <c r="X367" s="22">
        <f>'MOC-FOR-LB'!AI367</f>
        <v>0</v>
      </c>
      <c r="Y367" s="22">
        <f>'MOC-FOR-LB'!AJ367</f>
        <v>0</v>
      </c>
      <c r="Z367" s="22">
        <f>'MOC-FOR-LB'!AK367</f>
        <v>0</v>
      </c>
      <c r="AA367" s="22">
        <f>'MOC-FOR-LB'!AP367</f>
        <v>0</v>
      </c>
      <c r="AB367" s="22">
        <f>'MOC-FOR-LB'!AV367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158</v>
      </c>
      <c r="F368" s="22">
        <f>'MOC-DOM-LB'!H368</f>
        <v>0</v>
      </c>
      <c r="G368" s="22">
        <f>'MOC-DOM-LB'!M368</f>
        <v>0</v>
      </c>
      <c r="H368" s="22">
        <f>'MOC-DOM-LB'!U368</f>
        <v>0</v>
      </c>
      <c r="I368" s="22">
        <f>'MOC-DOM-LB'!AI368</f>
        <v>0</v>
      </c>
      <c r="J368" s="22">
        <f>'MOC-DOM-LB'!AJ368</f>
        <v>0</v>
      </c>
      <c r="K368" s="22">
        <f>'MOC-DOM-LB'!AK368</f>
        <v>0</v>
      </c>
      <c r="L368" s="22">
        <f>'MOC-DOM-LB'!AP368</f>
        <v>0</v>
      </c>
      <c r="M368" s="22">
        <f>'MOC-DOM-LB'!AV368</f>
        <v>0</v>
      </c>
      <c r="N368" s="22">
        <f t="shared" si="219"/>
        <v>0</v>
      </c>
      <c r="P368" s="12"/>
      <c r="Q368" s="1"/>
      <c r="R368" s="3"/>
      <c r="S368" s="14"/>
      <c r="T368" s="4" t="s">
        <v>158</v>
      </c>
      <c r="U368" s="22">
        <f>'MOC-FOR-LB'!H368</f>
        <v>0</v>
      </c>
      <c r="V368" s="22">
        <f>'MOC-FOR-LB'!M368</f>
        <v>0</v>
      </c>
      <c r="W368" s="22">
        <f>'MOC-FOR-LB'!U368</f>
        <v>0</v>
      </c>
      <c r="X368" s="22">
        <f>'MOC-FOR-LB'!AI368</f>
        <v>0</v>
      </c>
      <c r="Y368" s="22">
        <f>'MOC-FOR-LB'!AJ368</f>
        <v>0</v>
      </c>
      <c r="Z368" s="22">
        <f>'MOC-FOR-LB'!AK368</f>
        <v>0</v>
      </c>
      <c r="AA368" s="22">
        <f>'MOC-FOR-LB'!AP368</f>
        <v>0</v>
      </c>
      <c r="AB368" s="22">
        <f>'MOC-FOR-LB'!AV368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159</v>
      </c>
      <c r="F369" s="22">
        <f>'MOC-DOM-LB'!H369</f>
        <v>0</v>
      </c>
      <c r="G369" s="22">
        <f>'MOC-DOM-LB'!M369</f>
        <v>0</v>
      </c>
      <c r="H369" s="22">
        <f>'MOC-DOM-LB'!U369</f>
        <v>0</v>
      </c>
      <c r="I369" s="22">
        <f>'MOC-DOM-LB'!AI369</f>
        <v>0</v>
      </c>
      <c r="J369" s="22">
        <f>'MOC-DOM-LB'!AJ369</f>
        <v>0</v>
      </c>
      <c r="K369" s="22">
        <f>'MOC-DOM-LB'!AK369</f>
        <v>0</v>
      </c>
      <c r="L369" s="22">
        <f>'MOC-DOM-LB'!AP369</f>
        <v>0</v>
      </c>
      <c r="M369" s="22">
        <f>'MOC-DOM-LB'!AV369</f>
        <v>0</v>
      </c>
      <c r="N369" s="22">
        <f t="shared" si="219"/>
        <v>0</v>
      </c>
      <c r="P369" s="12"/>
      <c r="Q369" s="1"/>
      <c r="R369" s="3"/>
      <c r="S369" s="14"/>
      <c r="T369" s="4" t="s">
        <v>159</v>
      </c>
      <c r="U369" s="22">
        <f>'MOC-FOR-LB'!H369</f>
        <v>0</v>
      </c>
      <c r="V369" s="22">
        <f>'MOC-FOR-LB'!M369</f>
        <v>0</v>
      </c>
      <c r="W369" s="22">
        <f>'MOC-FOR-LB'!U369</f>
        <v>0</v>
      </c>
      <c r="X369" s="22">
        <f>'MOC-FOR-LB'!AI369</f>
        <v>0</v>
      </c>
      <c r="Y369" s="22">
        <f>'MOC-FOR-LB'!AJ369</f>
        <v>0</v>
      </c>
      <c r="Z369" s="22">
        <f>'MOC-FOR-LB'!AK369</f>
        <v>0</v>
      </c>
      <c r="AA369" s="22">
        <f>'MOC-FOR-LB'!AP369</f>
        <v>0</v>
      </c>
      <c r="AB369" s="22">
        <f>'MOC-FOR-LB'!AV369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160</v>
      </c>
      <c r="F370" s="22">
        <f>'MOC-DOM-LB'!H370</f>
        <v>0</v>
      </c>
      <c r="G370" s="22">
        <f>'MOC-DOM-LB'!M370</f>
        <v>0</v>
      </c>
      <c r="H370" s="22">
        <f>'MOC-DOM-LB'!U370</f>
        <v>0</v>
      </c>
      <c r="I370" s="22">
        <f>'MOC-DOM-LB'!AI370</f>
        <v>0</v>
      </c>
      <c r="J370" s="22">
        <f>'MOC-DOM-LB'!AJ370</f>
        <v>0</v>
      </c>
      <c r="K370" s="22">
        <f>'MOC-DOM-LB'!AK370</f>
        <v>0</v>
      </c>
      <c r="L370" s="22">
        <f>'MOC-DOM-LB'!AP370</f>
        <v>0</v>
      </c>
      <c r="M370" s="22">
        <f>'MOC-DOM-LB'!AV370</f>
        <v>0</v>
      </c>
      <c r="N370" s="22">
        <f t="shared" si="219"/>
        <v>0</v>
      </c>
      <c r="P370" s="12"/>
      <c r="Q370" s="1"/>
      <c r="R370" s="3"/>
      <c r="S370" s="14"/>
      <c r="T370" s="4" t="s">
        <v>160</v>
      </c>
      <c r="U370" s="22">
        <f>'MOC-FOR-LB'!H370</f>
        <v>0</v>
      </c>
      <c r="V370" s="22">
        <f>'MOC-FOR-LB'!M370</f>
        <v>0</v>
      </c>
      <c r="W370" s="22">
        <f>'MOC-FOR-LB'!U370</f>
        <v>0</v>
      </c>
      <c r="X370" s="22">
        <f>'MOC-FOR-LB'!AI370</f>
        <v>0</v>
      </c>
      <c r="Y370" s="22">
        <f>'MOC-FOR-LB'!AJ370</f>
        <v>0</v>
      </c>
      <c r="Z370" s="22">
        <f>'MOC-FOR-LB'!AK370</f>
        <v>0</v>
      </c>
      <c r="AA370" s="22">
        <f>'MOC-FOR-LB'!AP370</f>
        <v>0</v>
      </c>
      <c r="AB370" s="22">
        <f>'MOC-FOR-LB'!AV370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161</v>
      </c>
      <c r="F371" s="22">
        <f>'MOC-DOM-LB'!H371</f>
        <v>0</v>
      </c>
      <c r="G371" s="22">
        <f>'MOC-DOM-LB'!M371</f>
        <v>0</v>
      </c>
      <c r="H371" s="22">
        <f>'MOC-DOM-LB'!U371</f>
        <v>0</v>
      </c>
      <c r="I371" s="22">
        <f>'MOC-DOM-LB'!AI371</f>
        <v>0</v>
      </c>
      <c r="J371" s="22">
        <f>'MOC-DOM-LB'!AJ371</f>
        <v>0</v>
      </c>
      <c r="K371" s="22">
        <f>'MOC-DOM-LB'!AK371</f>
        <v>0</v>
      </c>
      <c r="L371" s="22">
        <f>'MOC-DOM-LB'!AP371</f>
        <v>0</v>
      </c>
      <c r="M371" s="22">
        <f>'MOC-DOM-LB'!AV371</f>
        <v>0</v>
      </c>
      <c r="N371" s="22">
        <f t="shared" si="219"/>
        <v>0</v>
      </c>
      <c r="P371" s="12"/>
      <c r="Q371" s="1"/>
      <c r="R371" s="3"/>
      <c r="S371" s="14"/>
      <c r="T371" s="4" t="s">
        <v>161</v>
      </c>
      <c r="U371" s="22">
        <f>'MOC-FOR-LB'!H371</f>
        <v>0</v>
      </c>
      <c r="V371" s="22">
        <f>'MOC-FOR-LB'!M371</f>
        <v>0</v>
      </c>
      <c r="W371" s="22">
        <f>'MOC-FOR-LB'!U371</f>
        <v>0</v>
      </c>
      <c r="X371" s="22">
        <f>'MOC-FOR-LB'!AI371</f>
        <v>0</v>
      </c>
      <c r="Y371" s="22">
        <f>'MOC-FOR-LB'!AJ371</f>
        <v>0</v>
      </c>
      <c r="Z371" s="22">
        <f>'MOC-FOR-LB'!AK371</f>
        <v>0</v>
      </c>
      <c r="AA371" s="22">
        <f>'MOC-FOR-LB'!AP371</f>
        <v>0</v>
      </c>
      <c r="AB371" s="22">
        <f>'MOC-FOR-LB'!AV371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162</v>
      </c>
      <c r="F372" s="22">
        <f>'MOC-DOM-LB'!H372</f>
        <v>0</v>
      </c>
      <c r="G372" s="22">
        <f>'MOC-DOM-LB'!M372</f>
        <v>0</v>
      </c>
      <c r="H372" s="22">
        <f>'MOC-DOM-LB'!U372</f>
        <v>0</v>
      </c>
      <c r="I372" s="22">
        <f>'MOC-DOM-LB'!AI372</f>
        <v>0</v>
      </c>
      <c r="J372" s="22">
        <f>'MOC-DOM-LB'!AJ372</f>
        <v>0</v>
      </c>
      <c r="K372" s="22">
        <f>'MOC-DOM-LB'!AK372</f>
        <v>0</v>
      </c>
      <c r="L372" s="22">
        <f>'MOC-DOM-LB'!AP372</f>
        <v>0</v>
      </c>
      <c r="M372" s="22">
        <f>'MOC-DOM-LB'!AV372</f>
        <v>0</v>
      </c>
      <c r="N372" s="22">
        <f t="shared" si="219"/>
        <v>0</v>
      </c>
      <c r="P372" s="12"/>
      <c r="Q372" s="1"/>
      <c r="R372" s="3"/>
      <c r="S372" s="14"/>
      <c r="T372" s="4" t="s">
        <v>162</v>
      </c>
      <c r="U372" s="22">
        <f>'MOC-FOR-LB'!H372</f>
        <v>0</v>
      </c>
      <c r="V372" s="22">
        <f>'MOC-FOR-LB'!M372</f>
        <v>0</v>
      </c>
      <c r="W372" s="22">
        <f>'MOC-FOR-LB'!U372</f>
        <v>0</v>
      </c>
      <c r="X372" s="22">
        <f>'MOC-FOR-LB'!AI372</f>
        <v>0</v>
      </c>
      <c r="Y372" s="22">
        <f>'MOC-FOR-LB'!AJ372</f>
        <v>0</v>
      </c>
      <c r="Z372" s="22">
        <f>'MOC-FOR-LB'!AK372</f>
        <v>0</v>
      </c>
      <c r="AA372" s="22">
        <f>'MOC-FOR-LB'!AP372</f>
        <v>0</v>
      </c>
      <c r="AB372" s="22">
        <f>'MOC-FOR-LB'!AV372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163</v>
      </c>
      <c r="E373" s="4"/>
      <c r="F373" s="22">
        <f>'MOC-DOM-LB'!H373</f>
        <v>0</v>
      </c>
      <c r="G373" s="22">
        <f>'MOC-DOM-LB'!M373</f>
        <v>0</v>
      </c>
      <c r="H373" s="22">
        <f>'MOC-DOM-LB'!U373</f>
        <v>0</v>
      </c>
      <c r="I373" s="22">
        <f>'MOC-DOM-LB'!AI373</f>
        <v>0</v>
      </c>
      <c r="J373" s="22">
        <f>'MOC-DOM-LB'!AJ373</f>
        <v>0</v>
      </c>
      <c r="K373" s="22">
        <f>'MOC-DOM-LB'!AK373</f>
        <v>0</v>
      </c>
      <c r="L373" s="22">
        <f>'MOC-DOM-LB'!AP373</f>
        <v>0</v>
      </c>
      <c r="M373" s="22">
        <f>'MOC-DOM-LB'!AV373</f>
        <v>0</v>
      </c>
      <c r="N373" s="22">
        <f t="shared" ref="N373" si="221">+N374+N375</f>
        <v>0</v>
      </c>
      <c r="P373" s="12"/>
      <c r="Q373" s="14"/>
      <c r="R373" s="3"/>
      <c r="S373" s="3" t="s">
        <v>163</v>
      </c>
      <c r="T373" s="4"/>
      <c r="U373" s="22">
        <f>'MOC-FOR-LB'!H373</f>
        <v>0</v>
      </c>
      <c r="V373" s="22">
        <f>'MOC-FOR-LB'!M373</f>
        <v>0</v>
      </c>
      <c r="W373" s="22">
        <f>'MOC-FOR-LB'!U373</f>
        <v>0</v>
      </c>
      <c r="X373" s="22">
        <f>'MOC-FOR-LB'!AI373</f>
        <v>0</v>
      </c>
      <c r="Y373" s="22">
        <f>'MOC-FOR-LB'!AJ373</f>
        <v>0</v>
      </c>
      <c r="Z373" s="22">
        <f>'MOC-FOR-LB'!AK373</f>
        <v>0</v>
      </c>
      <c r="AA373" s="22">
        <f>'MOC-FOR-LB'!AP373</f>
        <v>0</v>
      </c>
      <c r="AB373" s="22">
        <f>'MOC-FOR-LB'!AV373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164</v>
      </c>
      <c r="F374" s="22">
        <f>'MOC-DOM-LB'!H374</f>
        <v>0</v>
      </c>
      <c r="G374" s="22">
        <f>'MOC-DOM-LB'!M374</f>
        <v>0</v>
      </c>
      <c r="H374" s="22">
        <f>'MOC-DOM-LB'!U374</f>
        <v>0</v>
      </c>
      <c r="I374" s="22">
        <f>'MOC-DOM-LB'!AI374</f>
        <v>0</v>
      </c>
      <c r="J374" s="22">
        <f>'MOC-DOM-LB'!AJ374</f>
        <v>0</v>
      </c>
      <c r="K374" s="22">
        <f>'MOC-DOM-LB'!AK374</f>
        <v>0</v>
      </c>
      <c r="L374" s="22">
        <f>'MOC-DOM-LB'!AP374</f>
        <v>0</v>
      </c>
      <c r="M374" s="22">
        <f>'MOC-DOM-LB'!AV374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164</v>
      </c>
      <c r="U374" s="22">
        <f>'MOC-FOR-LB'!H374</f>
        <v>0</v>
      </c>
      <c r="V374" s="22">
        <f>'MOC-FOR-LB'!M374</f>
        <v>0</v>
      </c>
      <c r="W374" s="22">
        <f>'MOC-FOR-LB'!U374</f>
        <v>0</v>
      </c>
      <c r="X374" s="22">
        <f>'MOC-FOR-LB'!AI374</f>
        <v>0</v>
      </c>
      <c r="Y374" s="22">
        <f>'MOC-FOR-LB'!AJ374</f>
        <v>0</v>
      </c>
      <c r="Z374" s="22">
        <f>'MOC-FOR-LB'!AK374</f>
        <v>0</v>
      </c>
      <c r="AA374" s="22">
        <f>'MOC-FOR-LB'!AP374</f>
        <v>0</v>
      </c>
      <c r="AB374" s="22">
        <f>'MOC-FOR-LB'!AV374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165</v>
      </c>
      <c r="F375" s="22">
        <f>'MOC-DOM-LB'!H375</f>
        <v>0</v>
      </c>
      <c r="G375" s="22">
        <f>'MOC-DOM-LB'!M375</f>
        <v>0</v>
      </c>
      <c r="H375" s="22">
        <f>'MOC-DOM-LB'!U375</f>
        <v>0</v>
      </c>
      <c r="I375" s="22">
        <f>'MOC-DOM-LB'!AI375</f>
        <v>0</v>
      </c>
      <c r="J375" s="22">
        <f>'MOC-DOM-LB'!AJ375</f>
        <v>0</v>
      </c>
      <c r="K375" s="22">
        <f>'MOC-DOM-LB'!AK375</f>
        <v>0</v>
      </c>
      <c r="L375" s="22">
        <f>'MOC-DOM-LB'!AP375</f>
        <v>0</v>
      </c>
      <c r="M375" s="22">
        <f>'MOC-DOM-LB'!AV375</f>
        <v>0</v>
      </c>
      <c r="N375" s="22">
        <f t="shared" si="223"/>
        <v>0</v>
      </c>
      <c r="P375" s="12"/>
      <c r="Q375" s="1"/>
      <c r="R375" s="3"/>
      <c r="S375" s="14"/>
      <c r="T375" s="4" t="s">
        <v>165</v>
      </c>
      <c r="U375" s="22">
        <f>'MOC-FOR-LB'!H375</f>
        <v>0</v>
      </c>
      <c r="V375" s="22">
        <f>'MOC-FOR-LB'!M375</f>
        <v>0</v>
      </c>
      <c r="W375" s="22">
        <f>'MOC-FOR-LB'!U375</f>
        <v>0</v>
      </c>
      <c r="X375" s="22">
        <f>'MOC-FOR-LB'!AI375</f>
        <v>0</v>
      </c>
      <c r="Y375" s="22">
        <f>'MOC-FOR-LB'!AJ375</f>
        <v>0</v>
      </c>
      <c r="Z375" s="22">
        <f>'MOC-FOR-LB'!AK375</f>
        <v>0</v>
      </c>
      <c r="AA375" s="22">
        <f>'MOC-FOR-LB'!AP375</f>
        <v>0</v>
      </c>
      <c r="AB375" s="22">
        <f>'MOC-FOR-LB'!AV375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35</v>
      </c>
      <c r="E376" s="13"/>
      <c r="F376" s="22">
        <f>'MOC-DOM-LB'!H376</f>
        <v>0</v>
      </c>
      <c r="G376" s="22">
        <f>'MOC-DOM-LB'!M376</f>
        <v>0</v>
      </c>
      <c r="H376" s="22">
        <f>'MOC-DOM-LB'!U376</f>
        <v>0</v>
      </c>
      <c r="I376" s="22">
        <f>'MOC-DOM-LB'!AI376</f>
        <v>0</v>
      </c>
      <c r="J376" s="22">
        <f>'MOC-DOM-LB'!AJ376</f>
        <v>0</v>
      </c>
      <c r="K376" s="22">
        <f>'MOC-DOM-LB'!AK376</f>
        <v>0</v>
      </c>
      <c r="L376" s="22">
        <f>'MOC-DOM-LB'!AP376</f>
        <v>0</v>
      </c>
      <c r="M376" s="22">
        <f>'MOC-DOM-LB'!AV376</f>
        <v>0</v>
      </c>
      <c r="N376" s="22">
        <f t="shared" si="223"/>
        <v>0</v>
      </c>
      <c r="P376" s="12"/>
      <c r="Q376" s="14"/>
      <c r="R376" s="3"/>
      <c r="S376" s="3" t="s">
        <v>35</v>
      </c>
      <c r="T376" s="13"/>
      <c r="U376" s="22">
        <f>'MOC-FOR-LB'!H376</f>
        <v>0</v>
      </c>
      <c r="V376" s="22">
        <f>'MOC-FOR-LB'!M376</f>
        <v>0</v>
      </c>
      <c r="W376" s="22">
        <f>'MOC-FOR-LB'!U376</f>
        <v>0</v>
      </c>
      <c r="X376" s="22">
        <f>'MOC-FOR-LB'!AI376</f>
        <v>0</v>
      </c>
      <c r="Y376" s="22">
        <f>'MOC-FOR-LB'!AJ376</f>
        <v>0</v>
      </c>
      <c r="Z376" s="22">
        <f>'MOC-FOR-LB'!AK376</f>
        <v>0</v>
      </c>
      <c r="AA376" s="22">
        <f>'MOC-FOR-LB'!AP376</f>
        <v>0</v>
      </c>
      <c r="AB376" s="22">
        <f>'MOC-FOR-LB'!AV376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166</v>
      </c>
      <c r="D377" s="2"/>
      <c r="E377" s="13"/>
      <c r="F377" s="22">
        <f>'MOC-DOM-LB'!H377</f>
        <v>0</v>
      </c>
      <c r="G377" s="22">
        <f>'MOC-DOM-LB'!M377</f>
        <v>0</v>
      </c>
      <c r="H377" s="22">
        <f>'MOC-DOM-LB'!U377</f>
        <v>0</v>
      </c>
      <c r="I377" s="22">
        <f>'MOC-DOM-LB'!AI377</f>
        <v>0</v>
      </c>
      <c r="J377" s="22">
        <f>'MOC-DOM-LB'!AJ377</f>
        <v>0</v>
      </c>
      <c r="K377" s="22">
        <f>'MOC-DOM-LB'!AK377</f>
        <v>0</v>
      </c>
      <c r="L377" s="22">
        <f>'MOC-DOM-LB'!AP377</f>
        <v>0</v>
      </c>
      <c r="M377" s="22">
        <f>'MOC-DOM-LB'!AV377</f>
        <v>0</v>
      </c>
      <c r="N377" s="22">
        <f t="shared" ref="N377" si="225">SUM(N378:N382)</f>
        <v>0</v>
      </c>
      <c r="P377" s="12"/>
      <c r="Q377" s="1"/>
      <c r="R377" s="2" t="s">
        <v>166</v>
      </c>
      <c r="S377" s="2"/>
      <c r="T377" s="13"/>
      <c r="U377" s="22">
        <f>'MOC-FOR-LB'!H377</f>
        <v>0</v>
      </c>
      <c r="V377" s="22">
        <f>'MOC-FOR-LB'!M377</f>
        <v>0</v>
      </c>
      <c r="W377" s="22">
        <f>'MOC-FOR-LB'!U377</f>
        <v>0</v>
      </c>
      <c r="X377" s="22">
        <f>'MOC-FOR-LB'!AI377</f>
        <v>0</v>
      </c>
      <c r="Y377" s="22">
        <f>'MOC-FOR-LB'!AJ377</f>
        <v>0</v>
      </c>
      <c r="Z377" s="22">
        <f>'MOC-FOR-LB'!AK377</f>
        <v>0</v>
      </c>
      <c r="AA377" s="22">
        <f>'MOC-FOR-LB'!AP377</f>
        <v>0</v>
      </c>
      <c r="AB377" s="22">
        <f>'MOC-FOR-LB'!AV377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167</v>
      </c>
      <c r="E378" s="13"/>
      <c r="F378" s="22">
        <f>'MOC-DOM-LB'!H378</f>
        <v>0</v>
      </c>
      <c r="G378" s="22">
        <f>'MOC-DOM-LB'!M378</f>
        <v>0</v>
      </c>
      <c r="H378" s="22">
        <f>'MOC-DOM-LB'!U378</f>
        <v>0</v>
      </c>
      <c r="I378" s="22">
        <f>'MOC-DOM-LB'!AI378</f>
        <v>0</v>
      </c>
      <c r="J378" s="22">
        <f>'MOC-DOM-LB'!AJ378</f>
        <v>0</v>
      </c>
      <c r="K378" s="22">
        <f>'MOC-DOM-LB'!AK378</f>
        <v>0</v>
      </c>
      <c r="L378" s="22">
        <f>'MOC-DOM-LB'!AP378</f>
        <v>0</v>
      </c>
      <c r="M378" s="22">
        <f>'MOC-DOM-LB'!AV378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167</v>
      </c>
      <c r="T378" s="13"/>
      <c r="U378" s="22">
        <f>'MOC-FOR-LB'!H378</f>
        <v>0</v>
      </c>
      <c r="V378" s="22">
        <f>'MOC-FOR-LB'!M378</f>
        <v>0</v>
      </c>
      <c r="W378" s="22">
        <f>'MOC-FOR-LB'!U378</f>
        <v>0</v>
      </c>
      <c r="X378" s="22">
        <f>'MOC-FOR-LB'!AI378</f>
        <v>0</v>
      </c>
      <c r="Y378" s="22">
        <f>'MOC-FOR-LB'!AJ378</f>
        <v>0</v>
      </c>
      <c r="Z378" s="22">
        <f>'MOC-FOR-LB'!AK378</f>
        <v>0</v>
      </c>
      <c r="AA378" s="22">
        <f>'MOC-FOR-LB'!AP378</f>
        <v>0</v>
      </c>
      <c r="AB378" s="22">
        <f>'MOC-FOR-LB'!AV378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100" t="s">
        <v>168</v>
      </c>
      <c r="E379" s="101"/>
      <c r="F379" s="22">
        <f>'MOC-DOM-LB'!H379</f>
        <v>0</v>
      </c>
      <c r="G379" s="22">
        <f>'MOC-DOM-LB'!M379</f>
        <v>0</v>
      </c>
      <c r="H379" s="22">
        <f>'MOC-DOM-LB'!U379</f>
        <v>0</v>
      </c>
      <c r="I379" s="22">
        <f>'MOC-DOM-LB'!AI379</f>
        <v>0</v>
      </c>
      <c r="J379" s="22">
        <f>'MOC-DOM-LB'!AJ379</f>
        <v>0</v>
      </c>
      <c r="K379" s="22">
        <f>'MOC-DOM-LB'!AK379</f>
        <v>0</v>
      </c>
      <c r="L379" s="22">
        <f>'MOC-DOM-LB'!AP379</f>
        <v>0</v>
      </c>
      <c r="M379" s="22">
        <f>'MOC-DOM-LB'!AV379</f>
        <v>0</v>
      </c>
      <c r="N379" s="22">
        <f t="shared" si="227"/>
        <v>0</v>
      </c>
      <c r="P379" s="12"/>
      <c r="Q379" s="14"/>
      <c r="R379" s="3"/>
      <c r="S379" s="100" t="s">
        <v>168</v>
      </c>
      <c r="T379" s="101"/>
      <c r="U379" s="22">
        <f>'MOC-FOR-LB'!H379</f>
        <v>0</v>
      </c>
      <c r="V379" s="22">
        <f>'MOC-FOR-LB'!M379</f>
        <v>0</v>
      </c>
      <c r="W379" s="22">
        <f>'MOC-FOR-LB'!U379</f>
        <v>0</v>
      </c>
      <c r="X379" s="22">
        <f>'MOC-FOR-LB'!AI379</f>
        <v>0</v>
      </c>
      <c r="Y379" s="22">
        <f>'MOC-FOR-LB'!AJ379</f>
        <v>0</v>
      </c>
      <c r="Z379" s="22">
        <f>'MOC-FOR-LB'!AK379</f>
        <v>0</v>
      </c>
      <c r="AA379" s="22">
        <f>'MOC-FOR-LB'!AP379</f>
        <v>0</v>
      </c>
      <c r="AB379" s="22">
        <f>'MOC-FOR-LB'!AV379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169</v>
      </c>
      <c r="E380" s="13"/>
      <c r="F380" s="22">
        <f>'MOC-DOM-LB'!H380</f>
        <v>0</v>
      </c>
      <c r="G380" s="22">
        <f>'MOC-DOM-LB'!M380</f>
        <v>0</v>
      </c>
      <c r="H380" s="22">
        <f>'MOC-DOM-LB'!U380</f>
        <v>0</v>
      </c>
      <c r="I380" s="22">
        <f>'MOC-DOM-LB'!AI380</f>
        <v>0</v>
      </c>
      <c r="J380" s="22">
        <f>'MOC-DOM-LB'!AJ380</f>
        <v>0</v>
      </c>
      <c r="K380" s="22">
        <f>'MOC-DOM-LB'!AK380</f>
        <v>0</v>
      </c>
      <c r="L380" s="22">
        <f>'MOC-DOM-LB'!AP380</f>
        <v>0</v>
      </c>
      <c r="M380" s="22">
        <f>'MOC-DOM-LB'!AV380</f>
        <v>0</v>
      </c>
      <c r="N380" s="22">
        <f t="shared" si="227"/>
        <v>0</v>
      </c>
      <c r="P380" s="12"/>
      <c r="Q380" s="14"/>
      <c r="R380" s="3"/>
      <c r="S380" s="3" t="s">
        <v>169</v>
      </c>
      <c r="T380" s="13"/>
      <c r="U380" s="22">
        <f>'MOC-FOR-LB'!H380</f>
        <v>0</v>
      </c>
      <c r="V380" s="22">
        <f>'MOC-FOR-LB'!M380</f>
        <v>0</v>
      </c>
      <c r="W380" s="22">
        <f>'MOC-FOR-LB'!U380</f>
        <v>0</v>
      </c>
      <c r="X380" s="22">
        <f>'MOC-FOR-LB'!AI380</f>
        <v>0</v>
      </c>
      <c r="Y380" s="22">
        <f>'MOC-FOR-LB'!AJ380</f>
        <v>0</v>
      </c>
      <c r="Z380" s="22">
        <f>'MOC-FOR-LB'!AK380</f>
        <v>0</v>
      </c>
      <c r="AA380" s="22">
        <f>'MOC-FOR-LB'!AP380</f>
        <v>0</v>
      </c>
      <c r="AB380" s="22">
        <f>'MOC-FOR-LB'!AV380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100" t="s">
        <v>170</v>
      </c>
      <c r="E381" s="101"/>
      <c r="F381" s="22">
        <f>'MOC-DOM-LB'!H381</f>
        <v>0</v>
      </c>
      <c r="G381" s="22">
        <f>'MOC-DOM-LB'!M381</f>
        <v>0</v>
      </c>
      <c r="H381" s="22">
        <f>'MOC-DOM-LB'!U381</f>
        <v>0</v>
      </c>
      <c r="I381" s="22">
        <f>'MOC-DOM-LB'!AI381</f>
        <v>0</v>
      </c>
      <c r="J381" s="22">
        <f>'MOC-DOM-LB'!AJ381</f>
        <v>0</v>
      </c>
      <c r="K381" s="22">
        <f>'MOC-DOM-LB'!AK381</f>
        <v>0</v>
      </c>
      <c r="L381" s="22">
        <f>'MOC-DOM-LB'!AP381</f>
        <v>0</v>
      </c>
      <c r="M381" s="22">
        <f>'MOC-DOM-LB'!AV381</f>
        <v>0</v>
      </c>
      <c r="N381" s="22">
        <f t="shared" si="227"/>
        <v>0</v>
      </c>
      <c r="P381" s="12"/>
      <c r="Q381" s="14"/>
      <c r="R381" s="3"/>
      <c r="S381" s="100" t="s">
        <v>170</v>
      </c>
      <c r="T381" s="101"/>
      <c r="U381" s="22">
        <f>'MOC-FOR-LB'!H381</f>
        <v>0</v>
      </c>
      <c r="V381" s="22">
        <f>'MOC-FOR-LB'!M381</f>
        <v>0</v>
      </c>
      <c r="W381" s="22">
        <f>'MOC-FOR-LB'!U381</f>
        <v>0</v>
      </c>
      <c r="X381" s="22">
        <f>'MOC-FOR-LB'!AI381</f>
        <v>0</v>
      </c>
      <c r="Y381" s="22">
        <f>'MOC-FOR-LB'!AJ381</f>
        <v>0</v>
      </c>
      <c r="Z381" s="22">
        <f>'MOC-FOR-LB'!AK381</f>
        <v>0</v>
      </c>
      <c r="AA381" s="22">
        <f>'MOC-FOR-LB'!AP381</f>
        <v>0</v>
      </c>
      <c r="AB381" s="22">
        <f>'MOC-FOR-LB'!AV381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171</v>
      </c>
      <c r="E382" s="13"/>
      <c r="F382" s="22">
        <f>'MOC-DOM-LB'!H382</f>
        <v>0</v>
      </c>
      <c r="G382" s="22">
        <f>'MOC-DOM-LB'!M382</f>
        <v>0</v>
      </c>
      <c r="H382" s="22">
        <f>'MOC-DOM-LB'!U382</f>
        <v>0</v>
      </c>
      <c r="I382" s="22">
        <f>'MOC-DOM-LB'!AI382</f>
        <v>0</v>
      </c>
      <c r="J382" s="22">
        <f>'MOC-DOM-LB'!AJ382</f>
        <v>0</v>
      </c>
      <c r="K382" s="22">
        <f>'MOC-DOM-LB'!AK382</f>
        <v>0</v>
      </c>
      <c r="L382" s="22">
        <f>'MOC-DOM-LB'!AP382</f>
        <v>0</v>
      </c>
      <c r="M382" s="22">
        <f>'MOC-DOM-LB'!AV382</f>
        <v>0</v>
      </c>
      <c r="N382" s="22">
        <f t="shared" si="227"/>
        <v>0</v>
      </c>
      <c r="P382" s="12"/>
      <c r="Q382" s="14"/>
      <c r="R382" s="3"/>
      <c r="S382" s="3" t="s">
        <v>171</v>
      </c>
      <c r="T382" s="13"/>
      <c r="U382" s="22">
        <f>'MOC-FOR-LB'!H382</f>
        <v>0</v>
      </c>
      <c r="V382" s="22">
        <f>'MOC-FOR-LB'!M382</f>
        <v>0</v>
      </c>
      <c r="W382" s="22">
        <f>'MOC-FOR-LB'!U382</f>
        <v>0</v>
      </c>
      <c r="X382" s="22">
        <f>'MOC-FOR-LB'!AI382</f>
        <v>0</v>
      </c>
      <c r="Y382" s="22">
        <f>'MOC-FOR-LB'!AJ382</f>
        <v>0</v>
      </c>
      <c r="Z382" s="22">
        <f>'MOC-FOR-LB'!AK382</f>
        <v>0</v>
      </c>
      <c r="AA382" s="22">
        <f>'MOC-FOR-LB'!AP382</f>
        <v>0</v>
      </c>
      <c r="AB382" s="22">
        <f>'MOC-FOR-LB'!AV382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172</v>
      </c>
      <c r="D383" s="2"/>
      <c r="E383" s="13"/>
      <c r="F383" s="22">
        <f>'MOC-DOM-LB'!H383</f>
        <v>0</v>
      </c>
      <c r="G383" s="22">
        <f>'MOC-DOM-LB'!M383</f>
        <v>0</v>
      </c>
      <c r="H383" s="22">
        <f>'MOC-DOM-LB'!U383</f>
        <v>0</v>
      </c>
      <c r="I383" s="22">
        <f>'MOC-DOM-LB'!AI383</f>
        <v>0</v>
      </c>
      <c r="J383" s="22">
        <f>'MOC-DOM-LB'!AJ383</f>
        <v>0</v>
      </c>
      <c r="K383" s="22">
        <f>'MOC-DOM-LB'!AK383</f>
        <v>0</v>
      </c>
      <c r="L383" s="22">
        <f>'MOC-DOM-LB'!AP383</f>
        <v>0</v>
      </c>
      <c r="M383" s="22">
        <f>'MOC-DOM-LB'!AV383</f>
        <v>0</v>
      </c>
      <c r="N383" s="22">
        <f t="shared" ref="N383" si="229">SUM(N384:N386)</f>
        <v>0</v>
      </c>
      <c r="P383" s="12"/>
      <c r="Q383" s="1"/>
      <c r="R383" s="2" t="s">
        <v>172</v>
      </c>
      <c r="S383" s="2"/>
      <c r="T383" s="13"/>
      <c r="U383" s="22">
        <f>'MOC-FOR-LB'!H383</f>
        <v>0</v>
      </c>
      <c r="V383" s="22">
        <f>'MOC-FOR-LB'!M383</f>
        <v>0</v>
      </c>
      <c r="W383" s="22">
        <f>'MOC-FOR-LB'!U383</f>
        <v>0</v>
      </c>
      <c r="X383" s="22">
        <f>'MOC-FOR-LB'!AI383</f>
        <v>0</v>
      </c>
      <c r="Y383" s="22">
        <f>'MOC-FOR-LB'!AJ383</f>
        <v>0</v>
      </c>
      <c r="Z383" s="22">
        <f>'MOC-FOR-LB'!AK383</f>
        <v>0</v>
      </c>
      <c r="AA383" s="22">
        <f>'MOC-FOR-LB'!AP383</f>
        <v>0</v>
      </c>
      <c r="AB383" s="22">
        <f>'MOC-FOR-LB'!AV383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173</v>
      </c>
      <c r="E384" s="13"/>
      <c r="F384" s="22">
        <f>'MOC-DOM-LB'!H384</f>
        <v>0</v>
      </c>
      <c r="G384" s="22">
        <f>'MOC-DOM-LB'!M384</f>
        <v>0</v>
      </c>
      <c r="H384" s="22">
        <f>'MOC-DOM-LB'!U384</f>
        <v>0</v>
      </c>
      <c r="I384" s="22">
        <f>'MOC-DOM-LB'!AI384</f>
        <v>0</v>
      </c>
      <c r="J384" s="22">
        <f>'MOC-DOM-LB'!AJ384</f>
        <v>0</v>
      </c>
      <c r="K384" s="22">
        <f>'MOC-DOM-LB'!AK384</f>
        <v>0</v>
      </c>
      <c r="L384" s="22">
        <f>'MOC-DOM-LB'!AP384</f>
        <v>0</v>
      </c>
      <c r="M384" s="22">
        <f>'MOC-DOM-LB'!AV384</f>
        <v>0</v>
      </c>
      <c r="N384" s="22">
        <f t="shared" ref="N384:N386" si="231">SUM(F384:M384)</f>
        <v>0</v>
      </c>
      <c r="P384" s="12"/>
      <c r="Q384" s="14"/>
      <c r="R384" s="3"/>
      <c r="S384" s="3" t="s">
        <v>173</v>
      </c>
      <c r="T384" s="13"/>
      <c r="U384" s="22">
        <f>'MOC-FOR-LB'!H384</f>
        <v>0</v>
      </c>
      <c r="V384" s="22">
        <f>'MOC-FOR-LB'!M384</f>
        <v>0</v>
      </c>
      <c r="W384" s="22">
        <f>'MOC-FOR-LB'!U384</f>
        <v>0</v>
      </c>
      <c r="X384" s="22">
        <f>'MOC-FOR-LB'!AI384</f>
        <v>0</v>
      </c>
      <c r="Y384" s="22">
        <f>'MOC-FOR-LB'!AJ384</f>
        <v>0</v>
      </c>
      <c r="Z384" s="22">
        <f>'MOC-FOR-LB'!AK384</f>
        <v>0</v>
      </c>
      <c r="AA384" s="22">
        <f>'MOC-FOR-LB'!AP384</f>
        <v>0</v>
      </c>
      <c r="AB384" s="22">
        <f>'MOC-FOR-LB'!AV384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174</v>
      </c>
      <c r="E385" s="13"/>
      <c r="F385" s="22">
        <f>'MOC-DOM-LB'!H385</f>
        <v>0</v>
      </c>
      <c r="G385" s="22">
        <f>'MOC-DOM-LB'!M385</f>
        <v>0</v>
      </c>
      <c r="H385" s="22">
        <f>'MOC-DOM-LB'!U385</f>
        <v>0</v>
      </c>
      <c r="I385" s="22">
        <f>'MOC-DOM-LB'!AI385</f>
        <v>0</v>
      </c>
      <c r="J385" s="22">
        <f>'MOC-DOM-LB'!AJ385</f>
        <v>0</v>
      </c>
      <c r="K385" s="22">
        <f>'MOC-DOM-LB'!AK385</f>
        <v>0</v>
      </c>
      <c r="L385" s="22">
        <f>'MOC-DOM-LB'!AP385</f>
        <v>0</v>
      </c>
      <c r="M385" s="22">
        <f>'MOC-DOM-LB'!AV385</f>
        <v>0</v>
      </c>
      <c r="N385" s="22">
        <f t="shared" si="231"/>
        <v>0</v>
      </c>
      <c r="P385" s="12"/>
      <c r="Q385" s="14"/>
      <c r="R385" s="3"/>
      <c r="S385" s="3" t="s">
        <v>174</v>
      </c>
      <c r="T385" s="13"/>
      <c r="U385" s="22">
        <f>'MOC-FOR-LB'!H385</f>
        <v>0</v>
      </c>
      <c r="V385" s="22">
        <f>'MOC-FOR-LB'!M385</f>
        <v>0</v>
      </c>
      <c r="W385" s="22">
        <f>'MOC-FOR-LB'!U385</f>
        <v>0</v>
      </c>
      <c r="X385" s="22">
        <f>'MOC-FOR-LB'!AI385</f>
        <v>0</v>
      </c>
      <c r="Y385" s="22">
        <f>'MOC-FOR-LB'!AJ385</f>
        <v>0</v>
      </c>
      <c r="Z385" s="22">
        <f>'MOC-FOR-LB'!AK385</f>
        <v>0</v>
      </c>
      <c r="AA385" s="22">
        <f>'MOC-FOR-LB'!AP385</f>
        <v>0</v>
      </c>
      <c r="AB385" s="22">
        <f>'MOC-FOR-LB'!AV385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35</v>
      </c>
      <c r="E386" s="13"/>
      <c r="F386" s="22">
        <f>'MOC-DOM-LB'!H386</f>
        <v>0</v>
      </c>
      <c r="G386" s="22">
        <f>'MOC-DOM-LB'!M386</f>
        <v>0</v>
      </c>
      <c r="H386" s="22">
        <f>'MOC-DOM-LB'!U386</f>
        <v>0</v>
      </c>
      <c r="I386" s="22">
        <f>'MOC-DOM-LB'!AI386</f>
        <v>0</v>
      </c>
      <c r="J386" s="22">
        <f>'MOC-DOM-LB'!AJ386</f>
        <v>0</v>
      </c>
      <c r="K386" s="22">
        <f>'MOC-DOM-LB'!AK386</f>
        <v>0</v>
      </c>
      <c r="L386" s="22">
        <f>'MOC-DOM-LB'!AP386</f>
        <v>0</v>
      </c>
      <c r="M386" s="22">
        <f>'MOC-DOM-LB'!AV386</f>
        <v>0</v>
      </c>
      <c r="N386" s="22">
        <f t="shared" si="231"/>
        <v>0</v>
      </c>
      <c r="P386" s="12"/>
      <c r="Q386" s="14"/>
      <c r="R386" s="3"/>
      <c r="S386" s="3" t="s">
        <v>35</v>
      </c>
      <c r="T386" s="13"/>
      <c r="U386" s="22">
        <f>'MOC-FOR-LB'!H386</f>
        <v>0</v>
      </c>
      <c r="V386" s="22">
        <f>'MOC-FOR-LB'!M386</f>
        <v>0</v>
      </c>
      <c r="W386" s="22">
        <f>'MOC-FOR-LB'!U386</f>
        <v>0</v>
      </c>
      <c r="X386" s="22">
        <f>'MOC-FOR-LB'!AI386</f>
        <v>0</v>
      </c>
      <c r="Y386" s="22">
        <f>'MOC-FOR-LB'!AJ386</f>
        <v>0</v>
      </c>
      <c r="Z386" s="22">
        <f>'MOC-FOR-LB'!AK386</f>
        <v>0</v>
      </c>
      <c r="AA386" s="22">
        <f>'MOC-FOR-LB'!AP386</f>
        <v>0</v>
      </c>
      <c r="AB386" s="22">
        <f>'MOC-FOR-LB'!AV386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175</v>
      </c>
      <c r="D387" s="2"/>
      <c r="E387" s="13"/>
      <c r="F387" s="22">
        <f>'MOC-DOM-LB'!H387</f>
        <v>0</v>
      </c>
      <c r="G387" s="22">
        <f>'MOC-DOM-LB'!M387</f>
        <v>0</v>
      </c>
      <c r="H387" s="22">
        <f>'MOC-DOM-LB'!U387</f>
        <v>0</v>
      </c>
      <c r="I387" s="22">
        <f>'MOC-DOM-LB'!AI387</f>
        <v>0</v>
      </c>
      <c r="J387" s="22">
        <f>'MOC-DOM-LB'!AJ387</f>
        <v>0</v>
      </c>
      <c r="K387" s="22">
        <f>'MOC-DOM-LB'!AK387</f>
        <v>0</v>
      </c>
      <c r="L387" s="22">
        <f>'MOC-DOM-LB'!AP387</f>
        <v>0</v>
      </c>
      <c r="M387" s="22">
        <f>'MOC-DOM-LB'!AV387</f>
        <v>0</v>
      </c>
      <c r="N387" s="22">
        <f t="shared" ref="N387" si="233">SUM(N388:N390)</f>
        <v>0</v>
      </c>
      <c r="P387" s="12"/>
      <c r="Q387" s="1"/>
      <c r="R387" s="2" t="s">
        <v>175</v>
      </c>
      <c r="S387" s="2"/>
      <c r="T387" s="13"/>
      <c r="U387" s="22">
        <f>'MOC-FOR-LB'!H387</f>
        <v>0</v>
      </c>
      <c r="V387" s="22">
        <f>'MOC-FOR-LB'!M387</f>
        <v>0</v>
      </c>
      <c r="W387" s="22">
        <f>'MOC-FOR-LB'!U387</f>
        <v>0</v>
      </c>
      <c r="X387" s="22">
        <f>'MOC-FOR-LB'!AI387</f>
        <v>0</v>
      </c>
      <c r="Y387" s="22">
        <f>'MOC-FOR-LB'!AJ387</f>
        <v>0</v>
      </c>
      <c r="Z387" s="22">
        <f>'MOC-FOR-LB'!AK387</f>
        <v>0</v>
      </c>
      <c r="AA387" s="22">
        <f>'MOC-FOR-LB'!AP387</f>
        <v>0</v>
      </c>
      <c r="AB387" s="22">
        <f>'MOC-FOR-LB'!AV387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176</v>
      </c>
      <c r="E388" s="13"/>
      <c r="F388" s="22">
        <f>'MOC-DOM-LB'!H388</f>
        <v>0</v>
      </c>
      <c r="G388" s="22">
        <f>'MOC-DOM-LB'!M388</f>
        <v>0</v>
      </c>
      <c r="H388" s="22">
        <f>'MOC-DOM-LB'!U388</f>
        <v>0</v>
      </c>
      <c r="I388" s="22">
        <f>'MOC-DOM-LB'!AI388</f>
        <v>0</v>
      </c>
      <c r="J388" s="22">
        <f>'MOC-DOM-LB'!AJ388</f>
        <v>0</v>
      </c>
      <c r="K388" s="22">
        <f>'MOC-DOM-LB'!AK388</f>
        <v>0</v>
      </c>
      <c r="L388" s="22">
        <f>'MOC-DOM-LB'!AP388</f>
        <v>0</v>
      </c>
      <c r="M388" s="22">
        <f>'MOC-DOM-LB'!AV388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176</v>
      </c>
      <c r="T388" s="13"/>
      <c r="U388" s="22">
        <f>'MOC-FOR-LB'!H388</f>
        <v>0</v>
      </c>
      <c r="V388" s="22">
        <f>'MOC-FOR-LB'!M388</f>
        <v>0</v>
      </c>
      <c r="W388" s="22">
        <f>'MOC-FOR-LB'!U388</f>
        <v>0</v>
      </c>
      <c r="X388" s="22">
        <f>'MOC-FOR-LB'!AI388</f>
        <v>0</v>
      </c>
      <c r="Y388" s="22">
        <f>'MOC-FOR-LB'!AJ388</f>
        <v>0</v>
      </c>
      <c r="Z388" s="22">
        <f>'MOC-FOR-LB'!AK388</f>
        <v>0</v>
      </c>
      <c r="AA388" s="22">
        <f>'MOC-FOR-LB'!AP388</f>
        <v>0</v>
      </c>
      <c r="AB388" s="22">
        <f>'MOC-FOR-LB'!AV388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177</v>
      </c>
      <c r="E389" s="13"/>
      <c r="F389" s="22">
        <f>'MOC-DOM-LB'!H389</f>
        <v>0</v>
      </c>
      <c r="G389" s="22">
        <f>'MOC-DOM-LB'!M389</f>
        <v>0</v>
      </c>
      <c r="H389" s="22">
        <f>'MOC-DOM-LB'!U389</f>
        <v>0</v>
      </c>
      <c r="I389" s="22">
        <f>'MOC-DOM-LB'!AI389</f>
        <v>0</v>
      </c>
      <c r="J389" s="22">
        <f>'MOC-DOM-LB'!AJ389</f>
        <v>0</v>
      </c>
      <c r="K389" s="22">
        <f>'MOC-DOM-LB'!AK389</f>
        <v>0</v>
      </c>
      <c r="L389" s="22">
        <f>'MOC-DOM-LB'!AP389</f>
        <v>0</v>
      </c>
      <c r="M389" s="22">
        <f>'MOC-DOM-LB'!AV389</f>
        <v>0</v>
      </c>
      <c r="N389" s="22">
        <f t="shared" si="235"/>
        <v>0</v>
      </c>
      <c r="P389" s="12"/>
      <c r="Q389" s="14"/>
      <c r="R389" s="3"/>
      <c r="S389" s="3" t="s">
        <v>177</v>
      </c>
      <c r="T389" s="13"/>
      <c r="U389" s="22">
        <f>'MOC-FOR-LB'!H389</f>
        <v>0</v>
      </c>
      <c r="V389" s="22">
        <f>'MOC-FOR-LB'!M389</f>
        <v>0</v>
      </c>
      <c r="W389" s="22">
        <f>'MOC-FOR-LB'!U389</f>
        <v>0</v>
      </c>
      <c r="X389" s="22">
        <f>'MOC-FOR-LB'!AI389</f>
        <v>0</v>
      </c>
      <c r="Y389" s="22">
        <f>'MOC-FOR-LB'!AJ389</f>
        <v>0</v>
      </c>
      <c r="Z389" s="22">
        <f>'MOC-FOR-LB'!AK389</f>
        <v>0</v>
      </c>
      <c r="AA389" s="22">
        <f>'MOC-FOR-LB'!AP389</f>
        <v>0</v>
      </c>
      <c r="AB389" s="22">
        <f>'MOC-FOR-LB'!AV389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35</v>
      </c>
      <c r="E390" s="13"/>
      <c r="F390" s="22">
        <f>'MOC-DOM-LB'!H390</f>
        <v>0</v>
      </c>
      <c r="G390" s="22">
        <f>'MOC-DOM-LB'!M390</f>
        <v>0</v>
      </c>
      <c r="H390" s="22">
        <f>'MOC-DOM-LB'!U390</f>
        <v>0</v>
      </c>
      <c r="I390" s="22">
        <f>'MOC-DOM-LB'!AI390</f>
        <v>0</v>
      </c>
      <c r="J390" s="22">
        <f>'MOC-DOM-LB'!AJ390</f>
        <v>0</v>
      </c>
      <c r="K390" s="22">
        <f>'MOC-DOM-LB'!AK390</f>
        <v>0</v>
      </c>
      <c r="L390" s="22">
        <f>'MOC-DOM-LB'!AP390</f>
        <v>0</v>
      </c>
      <c r="M390" s="22">
        <f>'MOC-DOM-LB'!AV390</f>
        <v>0</v>
      </c>
      <c r="N390" s="22">
        <f t="shared" si="235"/>
        <v>0</v>
      </c>
      <c r="P390" s="12"/>
      <c r="Q390" s="14"/>
      <c r="R390" s="3"/>
      <c r="S390" s="3" t="s">
        <v>35</v>
      </c>
      <c r="T390" s="13"/>
      <c r="U390" s="22">
        <f>'MOC-FOR-LB'!H390</f>
        <v>0</v>
      </c>
      <c r="V390" s="22">
        <f>'MOC-FOR-LB'!M390</f>
        <v>0</v>
      </c>
      <c r="W390" s="22">
        <f>'MOC-FOR-LB'!U390</f>
        <v>0</v>
      </c>
      <c r="X390" s="22">
        <f>'MOC-FOR-LB'!AI390</f>
        <v>0</v>
      </c>
      <c r="Y390" s="22">
        <f>'MOC-FOR-LB'!AJ390</f>
        <v>0</v>
      </c>
      <c r="Z390" s="22">
        <f>'MOC-FOR-LB'!AK390</f>
        <v>0</v>
      </c>
      <c r="AA390" s="22">
        <f>'MOC-FOR-LB'!AP390</f>
        <v>0</v>
      </c>
      <c r="AB390" s="22">
        <f>'MOC-FOR-LB'!AV390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178</v>
      </c>
      <c r="D391" s="2"/>
      <c r="E391" s="13"/>
      <c r="F391" s="22">
        <f>'MOC-DOM-LB'!H391</f>
        <v>0</v>
      </c>
      <c r="G391" s="22">
        <f>'MOC-DOM-LB'!M391</f>
        <v>0</v>
      </c>
      <c r="H391" s="22">
        <f>'MOC-DOM-LB'!U391</f>
        <v>0</v>
      </c>
      <c r="I391" s="22">
        <f>'MOC-DOM-LB'!AI391</f>
        <v>0</v>
      </c>
      <c r="J391" s="22">
        <f>'MOC-DOM-LB'!AJ391</f>
        <v>0</v>
      </c>
      <c r="K391" s="22">
        <f>'MOC-DOM-LB'!AK391</f>
        <v>0</v>
      </c>
      <c r="L391" s="22">
        <f>'MOC-DOM-LB'!AP391</f>
        <v>0</v>
      </c>
      <c r="M391" s="22">
        <f>'MOC-DOM-LB'!AV391</f>
        <v>0</v>
      </c>
      <c r="N391" s="22">
        <f>SUM(F391:M391)</f>
        <v>0</v>
      </c>
      <c r="P391" s="12"/>
      <c r="Q391" s="1"/>
      <c r="R391" s="2" t="s">
        <v>178</v>
      </c>
      <c r="S391" s="2"/>
      <c r="T391" s="13"/>
      <c r="U391" s="22">
        <f>'MOC-FOR-LB'!H391</f>
        <v>0</v>
      </c>
      <c r="V391" s="22">
        <f>'MOC-FOR-LB'!M391</f>
        <v>0</v>
      </c>
      <c r="W391" s="22">
        <f>'MOC-FOR-LB'!U391</f>
        <v>0</v>
      </c>
      <c r="X391" s="22">
        <f>'MOC-FOR-LB'!AI391</f>
        <v>0</v>
      </c>
      <c r="Y391" s="22">
        <f>'MOC-FOR-LB'!AJ391</f>
        <v>0</v>
      </c>
      <c r="Z391" s="22">
        <f>'MOC-FOR-LB'!AK391</f>
        <v>0</v>
      </c>
      <c r="AA391" s="22">
        <f>'MOC-FOR-LB'!AP391</f>
        <v>0</v>
      </c>
      <c r="AB391" s="22">
        <f>'MOC-FOR-LB'!AV391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D381:E381"/>
    <mergeCell ref="S381:T381"/>
    <mergeCell ref="D362:E362"/>
    <mergeCell ref="S362:T362"/>
    <mergeCell ref="D363:E363"/>
    <mergeCell ref="S363:T363"/>
    <mergeCell ref="D379:E379"/>
    <mergeCell ref="S379:T379"/>
    <mergeCell ref="D357:E357"/>
    <mergeCell ref="S357:T357"/>
    <mergeCell ref="D358:E358"/>
    <mergeCell ref="S358:T358"/>
    <mergeCell ref="D361:E361"/>
    <mergeCell ref="S361:T361"/>
    <mergeCell ref="D244:E244"/>
    <mergeCell ref="S244:T244"/>
    <mergeCell ref="D318:E318"/>
    <mergeCell ref="S318:T318"/>
    <mergeCell ref="D321:E321"/>
    <mergeCell ref="S321:T321"/>
    <mergeCell ref="D190:E190"/>
    <mergeCell ref="S190:T190"/>
    <mergeCell ref="A204:E204"/>
    <mergeCell ref="P204:T204"/>
    <mergeCell ref="D231:E231"/>
    <mergeCell ref="S231:T231"/>
    <mergeCell ref="D171:E171"/>
    <mergeCell ref="S171:T171"/>
    <mergeCell ref="D172:E172"/>
    <mergeCell ref="S172:T172"/>
    <mergeCell ref="D188:E188"/>
    <mergeCell ref="S188:T188"/>
    <mergeCell ref="D166:E166"/>
    <mergeCell ref="S166:T166"/>
    <mergeCell ref="D167:E167"/>
    <mergeCell ref="S167:T167"/>
    <mergeCell ref="D170:E170"/>
    <mergeCell ref="S170:T170"/>
    <mergeCell ref="D40:E40"/>
    <mergeCell ref="S40:T40"/>
    <mergeCell ref="D127:E127"/>
    <mergeCell ref="S127:T127"/>
    <mergeCell ref="D130:E130"/>
    <mergeCell ref="S130:T130"/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L392"/>
  <sheetViews>
    <sheetView workbookViewId="0">
      <pane xSplit="5" ySplit="9" topLeftCell="G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RowHeight="15" x14ac:dyDescent="0.25"/>
  <cols>
    <col min="1" max="4" width="1.85546875" style="6" customWidth="1"/>
    <col min="5" max="5" width="38.140625" style="6" customWidth="1"/>
    <col min="6" max="6" width="21.85546875" style="20" hidden="1" customWidth="1"/>
    <col min="7" max="7" width="16.5703125" style="20" bestFit="1" customWidth="1"/>
    <col min="8" max="8" width="10.140625" style="20" bestFit="1" customWidth="1"/>
    <col min="9" max="9" width="18.140625" style="20" hidden="1" customWidth="1"/>
    <col min="10" max="10" width="13.42578125" style="20" bestFit="1" customWidth="1"/>
    <col min="11" max="11" width="15.5703125" style="20" hidden="1" customWidth="1"/>
    <col min="12" max="12" width="12.5703125" style="20" hidden="1" customWidth="1"/>
    <col min="13" max="13" width="12.5703125" style="20" bestFit="1" customWidth="1"/>
    <col min="14" max="14" width="18" style="20" hidden="1" customWidth="1"/>
    <col min="15" max="16" width="13.85546875" style="20" hidden="1" customWidth="1"/>
    <col min="17" max="17" width="19.42578125" style="20" hidden="1" customWidth="1"/>
    <col min="18" max="18" width="13.85546875" style="20" hidden="1" customWidth="1"/>
    <col min="19" max="19" width="13.85546875" style="20" bestFit="1" customWidth="1"/>
    <col min="20" max="20" width="13.85546875" style="20" hidden="1" customWidth="1"/>
    <col min="21" max="21" width="13.85546875" style="20" bestFit="1" customWidth="1"/>
    <col min="22" max="22" width="10.85546875" style="20" hidden="1" customWidth="1"/>
    <col min="23" max="23" width="10.85546875" style="20" bestFit="1" customWidth="1"/>
    <col min="24" max="24" width="11.5703125" style="20" hidden="1" customWidth="1"/>
    <col min="25" max="25" width="10.85546875" style="20" hidden="1" customWidth="1"/>
    <col min="26" max="26" width="10.85546875" style="20" bestFit="1" customWidth="1"/>
    <col min="27" max="27" width="10.85546875" style="20" hidden="1" customWidth="1"/>
    <col min="28" max="28" width="13.7109375" style="20" bestFit="1" customWidth="1"/>
    <col min="29" max="29" width="10.85546875" style="20" hidden="1" customWidth="1"/>
    <col min="30" max="30" width="17.5703125" style="20" bestFit="1" customWidth="1"/>
    <col min="31" max="31" width="11.7109375" style="20" hidden="1" customWidth="1"/>
    <col min="32" max="32" width="11.5703125" style="20" bestFit="1" customWidth="1"/>
    <col min="33" max="33" width="10.85546875" style="20" hidden="1" customWidth="1"/>
    <col min="34" max="35" width="10.85546875" style="20" bestFit="1" customWidth="1"/>
    <col min="36" max="36" width="16.5703125" style="20" hidden="1" customWidth="1"/>
    <col min="37" max="37" width="12.5703125" style="20" hidden="1" customWidth="1"/>
    <col min="38" max="40" width="13.85546875" style="20" hidden="1" customWidth="1"/>
    <col min="41" max="42" width="13.85546875" style="20" bestFit="1" customWidth="1"/>
    <col min="43" max="45" width="10.85546875" style="20" hidden="1" customWidth="1"/>
    <col min="46" max="46" width="13.7109375" style="20" bestFit="1" customWidth="1"/>
    <col min="47" max="47" width="9.42578125" style="20" hidden="1" customWidth="1"/>
    <col min="48" max="48" width="10.85546875" style="20" bestFit="1" customWidth="1"/>
    <col min="49" max="49" width="10.140625" style="20" bestFit="1" customWidth="1"/>
    <col min="50" max="55" width="9.140625" style="6"/>
    <col min="56" max="64" width="9.140625" style="20"/>
    <col min="65" max="16384" width="9.140625" style="6"/>
  </cols>
  <sheetData>
    <row r="1" spans="1:49" x14ac:dyDescent="0.25">
      <c r="A1" s="5" t="str">
        <f>'MOC-summary'!A1</f>
        <v>COMMODITY CLASSIFICATION BY PMO/PORT</v>
      </c>
    </row>
    <row r="2" spans="1:49" x14ac:dyDescent="0.25">
      <c r="A2" s="5" t="str">
        <f>'MOC-summary'!A2</f>
        <v>PMO : Misamis Oriental/Cagayan de Oro</v>
      </c>
    </row>
    <row r="3" spans="1:49" x14ac:dyDescent="0.25">
      <c r="A3" s="5" t="str">
        <f>'MOC-summary'!A3</f>
        <v>AT BERTH AND ANCHORAGE</v>
      </c>
    </row>
    <row r="4" spans="1:49" x14ac:dyDescent="0.25">
      <c r="A4" s="5" t="str">
        <f>'MOC-summary'!A4</f>
        <v>2017</v>
      </c>
    </row>
    <row r="5" spans="1:49" x14ac:dyDescent="0.25">
      <c r="A5" s="5" t="s">
        <v>182</v>
      </c>
    </row>
    <row r="8" spans="1:49" x14ac:dyDescent="0.25">
      <c r="A8" s="92" t="s">
        <v>3</v>
      </c>
      <c r="B8" s="93"/>
      <c r="C8" s="93"/>
      <c r="D8" s="93"/>
      <c r="E8" s="94"/>
      <c r="F8" s="102" t="s">
        <v>4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4"/>
      <c r="AJ8" s="112" t="s">
        <v>5</v>
      </c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4"/>
      <c r="AW8" s="71" t="s">
        <v>6</v>
      </c>
    </row>
    <row r="9" spans="1:49" x14ac:dyDescent="0.25">
      <c r="A9" s="95"/>
      <c r="B9" s="96"/>
      <c r="C9" s="96"/>
      <c r="D9" s="96"/>
      <c r="E9" s="97"/>
      <c r="F9" s="25" t="s">
        <v>202</v>
      </c>
      <c r="G9" s="25" t="s">
        <v>203</v>
      </c>
      <c r="H9" s="68" t="s">
        <v>197</v>
      </c>
      <c r="I9" s="26" t="s">
        <v>205</v>
      </c>
      <c r="J9" s="26" t="s">
        <v>206</v>
      </c>
      <c r="K9" s="26" t="s">
        <v>207</v>
      </c>
      <c r="L9" s="26" t="s">
        <v>208</v>
      </c>
      <c r="M9" s="69" t="s">
        <v>198</v>
      </c>
      <c r="N9" s="27" t="s">
        <v>204</v>
      </c>
      <c r="O9" s="27" t="s">
        <v>209</v>
      </c>
      <c r="P9" s="27" t="s">
        <v>210</v>
      </c>
      <c r="Q9" s="27" t="s">
        <v>211</v>
      </c>
      <c r="R9" s="27" t="s">
        <v>214</v>
      </c>
      <c r="S9" s="27" t="s">
        <v>212</v>
      </c>
      <c r="T9" s="27" t="s">
        <v>213</v>
      </c>
      <c r="U9" s="70" t="s">
        <v>199</v>
      </c>
      <c r="V9" s="28" t="s">
        <v>215</v>
      </c>
      <c r="W9" s="28" t="s">
        <v>216</v>
      </c>
      <c r="X9" s="28" t="s">
        <v>217</v>
      </c>
      <c r="Y9" s="28" t="s">
        <v>218</v>
      </c>
      <c r="Z9" s="28" t="s">
        <v>219</v>
      </c>
      <c r="AA9" s="28" t="s">
        <v>220</v>
      </c>
      <c r="AB9" s="28" t="s">
        <v>221</v>
      </c>
      <c r="AC9" s="28" t="s">
        <v>223</v>
      </c>
      <c r="AD9" s="28" t="s">
        <v>224</v>
      </c>
      <c r="AE9" s="28" t="s">
        <v>222</v>
      </c>
      <c r="AF9" s="28" t="s">
        <v>225</v>
      </c>
      <c r="AG9" s="28" t="s">
        <v>226</v>
      </c>
      <c r="AH9" s="28" t="s">
        <v>227</v>
      </c>
      <c r="AI9" s="28" t="s">
        <v>200</v>
      </c>
      <c r="AJ9" s="25" t="s">
        <v>203</v>
      </c>
      <c r="AK9" s="26" t="s">
        <v>208</v>
      </c>
      <c r="AL9" s="27" t="s">
        <v>210</v>
      </c>
      <c r="AM9" s="27" t="s">
        <v>212</v>
      </c>
      <c r="AN9" s="27" t="s">
        <v>214</v>
      </c>
      <c r="AO9" s="27" t="s">
        <v>228</v>
      </c>
      <c r="AP9" s="70" t="s">
        <v>199</v>
      </c>
      <c r="AQ9" s="28" t="s">
        <v>218</v>
      </c>
      <c r="AR9" s="28" t="s">
        <v>219</v>
      </c>
      <c r="AS9" s="28" t="s">
        <v>220</v>
      </c>
      <c r="AT9" s="28" t="s">
        <v>221</v>
      </c>
      <c r="AU9" s="28" t="s">
        <v>223</v>
      </c>
      <c r="AV9" s="28" t="s">
        <v>200</v>
      </c>
      <c r="AW9" s="72"/>
    </row>
    <row r="10" spans="1:4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</row>
    <row r="11" spans="1:49" x14ac:dyDescent="0.25">
      <c r="A11" s="107" t="str">
        <f>$A$5</f>
        <v>DOMESTIC LIQUID BULK</v>
      </c>
      <c r="B11" s="108"/>
      <c r="C11" s="108"/>
      <c r="D11" s="108"/>
      <c r="E11" s="109"/>
      <c r="F11" s="22">
        <f>+F13+F204</f>
        <v>0</v>
      </c>
      <c r="G11" s="22">
        <v>614364.1</v>
      </c>
      <c r="H11" s="22">
        <f>+H13+H204</f>
        <v>614364.1</v>
      </c>
      <c r="I11" s="22">
        <f t="shared" ref="I11:L11" si="0">+I13+I204</f>
        <v>0</v>
      </c>
      <c r="J11" s="22">
        <v>1</v>
      </c>
      <c r="K11" s="22">
        <f t="shared" ref="K11" si="1">+K13+K204</f>
        <v>0</v>
      </c>
      <c r="L11" s="22">
        <f t="shared" si="0"/>
        <v>0</v>
      </c>
      <c r="M11" s="22">
        <f>+M13+M204</f>
        <v>1</v>
      </c>
      <c r="N11" s="22">
        <f t="shared" ref="N11:T11" si="2">+N13+N204</f>
        <v>0</v>
      </c>
      <c r="O11" s="22">
        <f t="shared" ref="O11:Q11" si="3">+O13+O204</f>
        <v>0</v>
      </c>
      <c r="P11" s="22">
        <f t="shared" si="3"/>
        <v>0</v>
      </c>
      <c r="Q11" s="22">
        <f t="shared" si="3"/>
        <v>0</v>
      </c>
      <c r="R11" s="22">
        <f>+R13+R204</f>
        <v>0</v>
      </c>
      <c r="S11" s="22">
        <v>20762.996999999999</v>
      </c>
      <c r="T11" s="22">
        <f t="shared" si="2"/>
        <v>0</v>
      </c>
      <c r="U11" s="22">
        <f>+U13+U204</f>
        <v>20762.996999999999</v>
      </c>
      <c r="V11" s="22">
        <f t="shared" ref="V11:AA11" si="4">+V13+V204</f>
        <v>0</v>
      </c>
      <c r="W11" s="22">
        <v>4411.9859999999999</v>
      </c>
      <c r="X11" s="22">
        <f t="shared" ref="X11:Y11" si="5">+X13+X204</f>
        <v>0</v>
      </c>
      <c r="Y11" s="22">
        <f t="shared" si="5"/>
        <v>0</v>
      </c>
      <c r="Z11" s="22">
        <v>9666.8050000000003</v>
      </c>
      <c r="AA11" s="22">
        <f t="shared" si="4"/>
        <v>0</v>
      </c>
      <c r="AB11" s="22">
        <v>16692.247000000003</v>
      </c>
      <c r="AC11" s="22">
        <f t="shared" ref="AC11" si="6">+AC13+AC204</f>
        <v>0</v>
      </c>
      <c r="AD11" s="22">
        <v>171658.38599999997</v>
      </c>
      <c r="AE11" s="22">
        <f>+AE13+AE204</f>
        <v>0</v>
      </c>
      <c r="AF11" s="22">
        <v>21498.535</v>
      </c>
      <c r="AG11" s="22">
        <f t="shared" ref="AG11" si="7">+AG13+AG204</f>
        <v>0</v>
      </c>
      <c r="AH11" s="22">
        <v>31755</v>
      </c>
      <c r="AI11" s="22">
        <f>+AI13+AI204</f>
        <v>255682.95899999997</v>
      </c>
      <c r="AJ11" s="22">
        <f t="shared" ref="AJ11" si="8">+AJ13+AJ204</f>
        <v>0</v>
      </c>
      <c r="AK11" s="22">
        <f t="shared" ref="AK11" si="9">+AK13+AK204</f>
        <v>0</v>
      </c>
      <c r="AL11" s="22">
        <f t="shared" ref="AL11" si="10">+AL13+AL204</f>
        <v>0</v>
      </c>
      <c r="AM11" s="22">
        <f t="shared" ref="AM11:AN11" si="11">+AM13+AM204</f>
        <v>0</v>
      </c>
      <c r="AN11" s="22">
        <f t="shared" si="11"/>
        <v>0</v>
      </c>
      <c r="AO11" s="22">
        <v>16321</v>
      </c>
      <c r="AP11" s="22">
        <f>+AP13+AP204</f>
        <v>16321</v>
      </c>
      <c r="AQ11" s="22">
        <f t="shared" ref="AQ11:AU11" si="12">+AQ13+AQ204</f>
        <v>0</v>
      </c>
      <c r="AR11" s="22">
        <f t="shared" si="12"/>
        <v>0</v>
      </c>
      <c r="AS11" s="22">
        <f t="shared" ref="AS11" si="13">+AS13+AS204</f>
        <v>0</v>
      </c>
      <c r="AT11" s="22">
        <v>15034.681</v>
      </c>
      <c r="AU11" s="22">
        <f t="shared" si="12"/>
        <v>0</v>
      </c>
      <c r="AV11" s="22">
        <f>+AV13+AV204</f>
        <v>15034.681</v>
      </c>
      <c r="AW11" s="22">
        <f>+AW13+AW204</f>
        <v>922166.73699999996</v>
      </c>
    </row>
    <row r="12" spans="1:4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>
        <v>0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</row>
    <row r="13" spans="1:49" x14ac:dyDescent="0.25">
      <c r="A13" s="87" t="s">
        <v>19</v>
      </c>
      <c r="B13" s="88"/>
      <c r="C13" s="88"/>
      <c r="D13" s="88"/>
      <c r="E13" s="89"/>
      <c r="F13" s="22">
        <f t="shared" ref="F13" si="14">+F14+F23+F47+F57+F63+F85+F92+F97+F110+F114+F118+F123+F124+F129+F134+F139+F144+F161+F165+F173+F186+F192+F196+F200</f>
        <v>0</v>
      </c>
      <c r="G13" s="22">
        <v>105102.29000000001</v>
      </c>
      <c r="H13" s="22">
        <f>+H14+H23+H47+H57+H63+H85+H92+H97+H110+H114+H118+H123+H124+H129+H134+H139+H144+H161+H165+H173+H186+H192+H196+H200</f>
        <v>105102.29000000001</v>
      </c>
      <c r="I13" s="22">
        <f t="shared" ref="I13:L13" si="15">+I14+I23+I47+I57+I63+I85+I92+I97+I110+I114+I118+I123+I124+I129+I134+I139+I144+I161+I165+I173+I186+I192+I196+I200</f>
        <v>0</v>
      </c>
      <c r="J13" s="22">
        <v>0</v>
      </c>
      <c r="K13" s="22">
        <f t="shared" ref="K13" si="16">+K14+K23+K47+K57+K63+K85+K92+K97+K110+K114+K118+K123+K124+K129+K134+K139+K144+K161+K165+K173+K186+K192+K196+K200</f>
        <v>0</v>
      </c>
      <c r="L13" s="22">
        <f t="shared" si="15"/>
        <v>0</v>
      </c>
      <c r="M13" s="22">
        <f>+M14+M23+M47+M57+M63+M85+M92+M97+M110+M114+M118+M123+M124+M129+M134+M139+M144+M161+M165+M173+M186+M192+M196+M200</f>
        <v>1</v>
      </c>
      <c r="N13" s="22">
        <f t="shared" ref="N13:T13" si="17">+N14+N23+N47+N57+N63+N85+N92+N97+N110+N114+N118+N123+N124+N129+N134+N139+N144+N161+N165+N173+N186+N192+N196+N200</f>
        <v>0</v>
      </c>
      <c r="O13" s="22">
        <f t="shared" ref="O13:Q13" si="18">+O14+O23+O47+O57+O63+O85+O92+O97+O110+O114+O118+O123+O124+O129+O134+O139+O144+O161+O165+O173+O186+O192+O196+O200</f>
        <v>0</v>
      </c>
      <c r="P13" s="22">
        <f t="shared" si="18"/>
        <v>0</v>
      </c>
      <c r="Q13" s="22">
        <f t="shared" si="18"/>
        <v>0</v>
      </c>
      <c r="R13" s="22">
        <f>+R14+R23+R47+R57+R63+R85+R92+R97+R110+R114+R118+R123+R124+R129+R134+R139+R144+R161+R165+R173+R186+R192+R196+R200</f>
        <v>0</v>
      </c>
      <c r="S13" s="22">
        <v>6162.2969999999996</v>
      </c>
      <c r="T13" s="22">
        <f t="shared" si="17"/>
        <v>0</v>
      </c>
      <c r="U13" s="22">
        <f>+U14+U23+U47+U57+U63+U85+U92+U97+U110+U114+U118+U123+U124+U129+U134+U139+U144+U161+U165+U173+U186+U192+U196+U200</f>
        <v>6162.2969999999996</v>
      </c>
      <c r="V13" s="22">
        <f t="shared" ref="V13:AA13" si="19">+V14+V23+V47+V57+V63+V85+V92+V97+V110+V114+V118+V123+V124+V129+V134+V139+V144+V161+V165+V173+V186+V192+V196+V200</f>
        <v>0</v>
      </c>
      <c r="W13" s="22">
        <v>2880</v>
      </c>
      <c r="X13" s="22">
        <f t="shared" ref="X13:Y13" si="20">+X14+X23+X47+X57+X63+X85+X92+X97+X110+X114+X118+X123+X124+X129+X134+X139+X144+X161+X165+X173+X186+X192+X196+X200</f>
        <v>0</v>
      </c>
      <c r="Y13" s="22">
        <f t="shared" si="20"/>
        <v>0</v>
      </c>
      <c r="Z13" s="22">
        <v>9666.8050000000003</v>
      </c>
      <c r="AA13" s="22">
        <f t="shared" si="19"/>
        <v>0</v>
      </c>
      <c r="AB13" s="22">
        <v>15664.851000000002</v>
      </c>
      <c r="AC13" s="22">
        <f t="shared" ref="AC13" si="21">+AC14+AC23+AC47+AC57+AC63+AC85+AC92+AC97+AC110+AC114+AC118+AC123+AC124+AC129+AC134+AC139+AC144+AC161+AC165+AC173+AC186+AC192+AC196+AC200</f>
        <v>0</v>
      </c>
      <c r="AD13" s="22">
        <v>161143.47999999998</v>
      </c>
      <c r="AE13" s="22">
        <f>+AE14+AE23+AE47+AE57+AE63+AE85+AE92+AE97+AE110+AE114+AE118+AE123+AE124+AE129+AE134+AE139+AE144+AE161+AE165+AE173+AE186+AE192+AE196+AE200</f>
        <v>0</v>
      </c>
      <c r="AF13" s="22">
        <v>2799.5349999999999</v>
      </c>
      <c r="AG13" s="22">
        <f t="shared" ref="AG13" si="22">+AG14+AG23+AG47+AG57+AG63+AG85+AG92+AG97+AG110+AG114+AG118+AG123+AG124+AG129+AG134+AG139+AG144+AG161+AG165+AG173+AG186+AG192+AG196+AG200</f>
        <v>0</v>
      </c>
      <c r="AH13" s="22">
        <v>11615</v>
      </c>
      <c r="AI13" s="22">
        <f>+AI14+AI23+AI47+AI57+AI63+AI85+AI92+AI97+AI110+AI114+AI118+AI123+AI124+AI129+AI134+AI139+AI144+AI161+AI165+AI173+AI186+AI192+AI196+AI200</f>
        <v>203769.67099999997</v>
      </c>
      <c r="AJ13" s="22">
        <f t="shared" ref="AJ13" si="23">+AJ14+AJ23+AJ47+AJ57+AJ63+AJ85+AJ92+AJ97+AJ110+AJ114+AJ118+AJ123+AJ124+AJ129+AJ134+AJ139+AJ144+AJ161+AJ165+AJ173+AJ186+AJ192+AJ196+AJ200</f>
        <v>0</v>
      </c>
      <c r="AK13" s="22">
        <f t="shared" ref="AK13" si="24">+AK14+AK23+AK47+AK57+AK63+AK85+AK92+AK97+AK110+AK114+AK118+AK123+AK124+AK129+AK134+AK139+AK144+AK161+AK165+AK173+AK186+AK192+AK196+AK200</f>
        <v>0</v>
      </c>
      <c r="AL13" s="22">
        <f t="shared" ref="AL13" si="25">+AL14+AL23+AL47+AL57+AL63+AL85+AL92+AL97+AL110+AL114+AL118+AL123+AL124+AL129+AL134+AL139+AL144+AL161+AL165+AL173+AL186+AL192+AL196+AL200</f>
        <v>0</v>
      </c>
      <c r="AM13" s="22">
        <f t="shared" ref="AM13:AN13" si="26">+AM14+AM23+AM47+AM57+AM63+AM85+AM92+AM97+AM110+AM114+AM118+AM123+AM124+AM129+AM134+AM139+AM144+AM161+AM165+AM173+AM186+AM192+AM196+AM200</f>
        <v>0</v>
      </c>
      <c r="AN13" s="22">
        <f t="shared" si="26"/>
        <v>0</v>
      </c>
      <c r="AO13" s="22">
        <v>16321</v>
      </c>
      <c r="AP13" s="22">
        <f>+AP14+AP23+AP47+AP57+AP63+AP85+AP92+AP97+AP110+AP114+AP118+AP123+AP124+AP129+AP134+AP139+AP144+AP161+AP165+AP173+AP186+AP192+AP196+AP200</f>
        <v>16321</v>
      </c>
      <c r="AQ13" s="22">
        <f t="shared" ref="AQ13:AU13" si="27">+AQ14+AQ23+AQ47+AQ57+AQ63+AQ85+AQ92+AQ97+AQ110+AQ114+AQ118+AQ123+AQ124+AQ129+AQ134+AQ139+AQ144+AQ161+AQ165+AQ173+AQ186+AQ192+AQ196+AQ200</f>
        <v>0</v>
      </c>
      <c r="AR13" s="22">
        <f t="shared" si="27"/>
        <v>0</v>
      </c>
      <c r="AS13" s="22">
        <f t="shared" ref="AS13" si="28">+AS14+AS23+AS47+AS57+AS63+AS85+AS92+AS97+AS110+AS114+AS118+AS123+AS124+AS129+AS134+AS139+AS144+AS161+AS165+AS173+AS186+AS192+AS196+AS200</f>
        <v>0</v>
      </c>
      <c r="AT13" s="22">
        <v>15034.681</v>
      </c>
      <c r="AU13" s="22">
        <f t="shared" si="27"/>
        <v>0</v>
      </c>
      <c r="AV13" s="22">
        <f>+AV14+AV23+AV47+AV57+AV63+AV85+AV92+AV97+AV110+AV114+AV118+AV123+AV124+AV129+AV134+AV139+AV144+AV161+AV165+AV173+AV186+AV192+AV196+AV200</f>
        <v>15034.681</v>
      </c>
      <c r="AW13" s="22">
        <f>+AW14+AW23+AW47+AW57+AW63+AW85+AW92+AW97+AW110+AW114+AW118+AW123+AW124+AW129+AW134+AW139+AW144+AW161+AW165+AW173+AW186+AW192+AW196+AW200</f>
        <v>346390.93900000001</v>
      </c>
    </row>
    <row r="14" spans="1:49" ht="13.5" customHeight="1" x14ac:dyDescent="0.25">
      <c r="A14" s="12"/>
      <c r="B14" s="1"/>
      <c r="C14" s="2" t="s">
        <v>20</v>
      </c>
      <c r="D14" s="2"/>
      <c r="E14" s="13"/>
      <c r="F14" s="22">
        <f t="shared" ref="F14" si="29">SUM(F15:F22)</f>
        <v>0</v>
      </c>
      <c r="G14" s="22">
        <v>0</v>
      </c>
      <c r="H14" s="22">
        <f>SUM(H15:H22)</f>
        <v>0</v>
      </c>
      <c r="I14" s="22">
        <f t="shared" ref="I14:L14" si="30">SUM(I15:I22)</f>
        <v>0</v>
      </c>
      <c r="J14" s="22">
        <v>0</v>
      </c>
      <c r="K14" s="22">
        <f t="shared" ref="K14" si="31">SUM(K15:K22)</f>
        <v>0</v>
      </c>
      <c r="L14" s="22">
        <f t="shared" si="30"/>
        <v>0</v>
      </c>
      <c r="M14" s="22">
        <f>SUM(M15:M22)</f>
        <v>0</v>
      </c>
      <c r="N14" s="22">
        <f t="shared" ref="N14:T14" si="32">SUM(N15:N22)</f>
        <v>0</v>
      </c>
      <c r="O14" s="22">
        <f t="shared" ref="O14:Q14" si="33">SUM(O15:O22)</f>
        <v>0</v>
      </c>
      <c r="P14" s="22">
        <f t="shared" si="33"/>
        <v>0</v>
      </c>
      <c r="Q14" s="22">
        <f t="shared" si="33"/>
        <v>0</v>
      </c>
      <c r="R14" s="22">
        <f>SUM(R15:R22)</f>
        <v>0</v>
      </c>
      <c r="S14" s="22">
        <v>0</v>
      </c>
      <c r="T14" s="22">
        <f t="shared" si="32"/>
        <v>0</v>
      </c>
      <c r="U14" s="22">
        <f>SUM(U15:U22)</f>
        <v>0</v>
      </c>
      <c r="V14" s="22">
        <f t="shared" ref="V14:AA14" si="34">SUM(V15:V22)</f>
        <v>0</v>
      </c>
      <c r="W14" s="22">
        <v>0</v>
      </c>
      <c r="X14" s="22">
        <f t="shared" ref="X14:Y14" si="35">SUM(X15:X22)</f>
        <v>0</v>
      </c>
      <c r="Y14" s="22">
        <f t="shared" si="35"/>
        <v>0</v>
      </c>
      <c r="Z14" s="22">
        <v>0</v>
      </c>
      <c r="AA14" s="22">
        <f t="shared" si="34"/>
        <v>0</v>
      </c>
      <c r="AB14" s="22">
        <v>0</v>
      </c>
      <c r="AC14" s="22">
        <f t="shared" ref="AC14" si="36">SUM(AC15:AC22)</f>
        <v>0</v>
      </c>
      <c r="AD14" s="22">
        <v>0</v>
      </c>
      <c r="AE14" s="22">
        <f>SUM(AE15:AE22)</f>
        <v>0</v>
      </c>
      <c r="AF14" s="22">
        <v>0</v>
      </c>
      <c r="AG14" s="22">
        <f t="shared" ref="AG14" si="37">SUM(AG15:AG22)</f>
        <v>0</v>
      </c>
      <c r="AH14" s="22">
        <v>0</v>
      </c>
      <c r="AI14" s="22">
        <f>SUM(AI15:AI22)</f>
        <v>0</v>
      </c>
      <c r="AJ14" s="22">
        <f t="shared" ref="AJ14" si="38">SUM(AJ15:AJ22)</f>
        <v>0</v>
      </c>
      <c r="AK14" s="22">
        <f t="shared" ref="AK14" si="39">SUM(AK15:AK22)</f>
        <v>0</v>
      </c>
      <c r="AL14" s="22">
        <f t="shared" ref="AL14" si="40">SUM(AL15:AL22)</f>
        <v>0</v>
      </c>
      <c r="AM14" s="22">
        <f t="shared" ref="AM14:AN14" si="41">SUM(AM15:AM22)</f>
        <v>0</v>
      </c>
      <c r="AN14" s="22">
        <f t="shared" si="41"/>
        <v>0</v>
      </c>
      <c r="AO14" s="22">
        <v>0</v>
      </c>
      <c r="AP14" s="22">
        <f>SUM(AP15:AP22)</f>
        <v>0</v>
      </c>
      <c r="AQ14" s="22">
        <f t="shared" ref="AQ14:AU14" si="42">SUM(AQ15:AQ22)</f>
        <v>0</v>
      </c>
      <c r="AR14" s="22">
        <f t="shared" si="42"/>
        <v>0</v>
      </c>
      <c r="AS14" s="22">
        <f t="shared" ref="AS14" si="43">SUM(AS15:AS22)</f>
        <v>0</v>
      </c>
      <c r="AT14" s="22">
        <v>0</v>
      </c>
      <c r="AU14" s="22">
        <f t="shared" si="42"/>
        <v>0</v>
      </c>
      <c r="AV14" s="22">
        <f>SUM(AV15:AV22)</f>
        <v>0</v>
      </c>
      <c r="AW14" s="22">
        <f>SUM(AW15:AW22)</f>
        <v>0</v>
      </c>
    </row>
    <row r="15" spans="1:49" x14ac:dyDescent="0.25">
      <c r="A15" s="12"/>
      <c r="B15" s="14"/>
      <c r="C15" s="2"/>
      <c r="D15" s="3" t="s">
        <v>21</v>
      </c>
      <c r="E15" s="13"/>
      <c r="F15" s="22">
        <v>0</v>
      </c>
      <c r="G15" s="22">
        <v>0</v>
      </c>
      <c r="H15" s="22">
        <f t="shared" ref="H15:H22" si="44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45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f t="shared" ref="U15:U22" si="46">SUM(N15:T15)</f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f t="shared" ref="AI15:AI22" si="47">SUM(V15:AH15)</f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f t="shared" ref="AP15:AP22" si="48">SUM(AL15:AO15)</f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f t="shared" ref="AV15:AV22" si="49">SUM(AQ15:AU15)</f>
        <v>0</v>
      </c>
      <c r="AW15" s="67">
        <f t="shared" ref="AW15:AW22" si="50">+H15+M15+U15+AI15+AJ15+AK15+AP15+AV15</f>
        <v>0</v>
      </c>
    </row>
    <row r="16" spans="1:49" x14ac:dyDescent="0.25">
      <c r="A16" s="12"/>
      <c r="B16" s="14"/>
      <c r="C16" s="2"/>
      <c r="D16" s="3" t="s">
        <v>22</v>
      </c>
      <c r="E16" s="13"/>
      <c r="F16" s="22">
        <v>0</v>
      </c>
      <c r="G16" s="22">
        <v>0</v>
      </c>
      <c r="H16" s="22">
        <f t="shared" si="44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45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f t="shared" si="46"/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f t="shared" si="47"/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f t="shared" si="48"/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f t="shared" si="49"/>
        <v>0</v>
      </c>
      <c r="AW16" s="67">
        <f t="shared" si="50"/>
        <v>0</v>
      </c>
    </row>
    <row r="17" spans="1:49" x14ac:dyDescent="0.25">
      <c r="A17" s="12"/>
      <c r="B17" s="14"/>
      <c r="C17" s="2"/>
      <c r="D17" s="3" t="s">
        <v>23</v>
      </c>
      <c r="E17" s="13"/>
      <c r="F17" s="22">
        <v>0</v>
      </c>
      <c r="G17" s="22">
        <v>0</v>
      </c>
      <c r="H17" s="22">
        <f t="shared" si="44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45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f t="shared" si="46"/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f t="shared" si="47"/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f t="shared" si="48"/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f t="shared" si="49"/>
        <v>0</v>
      </c>
      <c r="AW17" s="67">
        <f t="shared" si="50"/>
        <v>0</v>
      </c>
    </row>
    <row r="18" spans="1:49" x14ac:dyDescent="0.25">
      <c r="A18" s="12"/>
      <c r="B18" s="14"/>
      <c r="C18" s="2"/>
      <c r="D18" s="3" t="s">
        <v>24</v>
      </c>
      <c r="E18" s="13"/>
      <c r="F18" s="22">
        <v>0</v>
      </c>
      <c r="G18" s="22">
        <v>0</v>
      </c>
      <c r="H18" s="22">
        <f t="shared" si="44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45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f t="shared" si="46"/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f t="shared" si="47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f t="shared" si="48"/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f t="shared" si="49"/>
        <v>0</v>
      </c>
      <c r="AW18" s="67">
        <f t="shared" si="50"/>
        <v>0</v>
      </c>
    </row>
    <row r="19" spans="1:49" x14ac:dyDescent="0.25">
      <c r="A19" s="12"/>
      <c r="B19" s="14"/>
      <c r="C19" s="2"/>
      <c r="D19" s="3" t="s">
        <v>25</v>
      </c>
      <c r="E19" s="13"/>
      <c r="F19" s="22">
        <v>0</v>
      </c>
      <c r="G19" s="22">
        <v>0</v>
      </c>
      <c r="H19" s="22">
        <f t="shared" si="44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45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f t="shared" si="46"/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f t="shared" si="47"/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f t="shared" si="48"/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f t="shared" si="49"/>
        <v>0</v>
      </c>
      <c r="AW19" s="67">
        <f t="shared" si="50"/>
        <v>0</v>
      </c>
    </row>
    <row r="20" spans="1:49" x14ac:dyDescent="0.25">
      <c r="A20" s="12"/>
      <c r="B20" s="14"/>
      <c r="C20" s="2"/>
      <c r="D20" s="3" t="s">
        <v>26</v>
      </c>
      <c r="E20" s="13"/>
      <c r="F20" s="22">
        <v>0</v>
      </c>
      <c r="G20" s="22">
        <v>0</v>
      </c>
      <c r="H20" s="22">
        <f t="shared" si="44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45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f t="shared" si="46"/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f t="shared" si="47"/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f t="shared" si="48"/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f t="shared" si="49"/>
        <v>0</v>
      </c>
      <c r="AW20" s="67">
        <f t="shared" si="50"/>
        <v>0</v>
      </c>
    </row>
    <row r="21" spans="1:49" x14ac:dyDescent="0.25">
      <c r="A21" s="12"/>
      <c r="B21" s="14"/>
      <c r="C21" s="2"/>
      <c r="D21" s="3" t="s">
        <v>27</v>
      </c>
      <c r="E21" s="13"/>
      <c r="F21" s="22">
        <v>0</v>
      </c>
      <c r="G21" s="22">
        <v>0</v>
      </c>
      <c r="H21" s="22">
        <f t="shared" si="44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45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f t="shared" si="46"/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f t="shared" si="47"/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f t="shared" si="48"/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f t="shared" si="49"/>
        <v>0</v>
      </c>
      <c r="AW21" s="67">
        <f t="shared" si="50"/>
        <v>0</v>
      </c>
    </row>
    <row r="22" spans="1:49" x14ac:dyDescent="0.25">
      <c r="A22" s="12"/>
      <c r="B22" s="14"/>
      <c r="C22" s="2"/>
      <c r="D22" s="3" t="s">
        <v>28</v>
      </c>
      <c r="E22" s="13"/>
      <c r="F22" s="22">
        <v>0</v>
      </c>
      <c r="G22" s="22">
        <v>0</v>
      </c>
      <c r="H22" s="22">
        <f t="shared" si="44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45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 t="shared" si="46"/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f t="shared" si="47"/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f t="shared" si="48"/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f t="shared" si="49"/>
        <v>0</v>
      </c>
      <c r="AW22" s="67">
        <f t="shared" si="50"/>
        <v>0</v>
      </c>
    </row>
    <row r="23" spans="1:49" x14ac:dyDescent="0.25">
      <c r="A23" s="12"/>
      <c r="B23" s="1"/>
      <c r="C23" s="2" t="s">
        <v>29</v>
      </c>
      <c r="D23" s="2"/>
      <c r="E23" s="13"/>
      <c r="F23" s="22">
        <f t="shared" ref="F23" si="51">+F24+F32+F40+F46</f>
        <v>0</v>
      </c>
      <c r="G23" s="22">
        <v>0</v>
      </c>
      <c r="H23" s="22">
        <f>+H24+H32+H40+H46</f>
        <v>0</v>
      </c>
      <c r="I23" s="22">
        <f t="shared" ref="I23:L23" si="52">+I24+I32+I40+I46</f>
        <v>0</v>
      </c>
      <c r="J23" s="22">
        <v>0</v>
      </c>
      <c r="K23" s="22">
        <f t="shared" ref="K23" si="53">+K24+K32+K40+K46</f>
        <v>0</v>
      </c>
      <c r="L23" s="22">
        <f t="shared" si="52"/>
        <v>0</v>
      </c>
      <c r="M23" s="22">
        <f>+M24+M32+M40+M46</f>
        <v>0</v>
      </c>
      <c r="N23" s="22">
        <f t="shared" ref="N23:T23" si="54">+N24+N32+N40+N46</f>
        <v>0</v>
      </c>
      <c r="O23" s="22">
        <f t="shared" ref="O23:Q23" si="55">+O24+O32+O40+O46</f>
        <v>0</v>
      </c>
      <c r="P23" s="22">
        <f t="shared" si="55"/>
        <v>0</v>
      </c>
      <c r="Q23" s="22">
        <f t="shared" si="55"/>
        <v>0</v>
      </c>
      <c r="R23" s="22">
        <f>+R24+R32+R40+R46</f>
        <v>0</v>
      </c>
      <c r="S23" s="22">
        <v>0</v>
      </c>
      <c r="T23" s="22">
        <f t="shared" si="54"/>
        <v>0</v>
      </c>
      <c r="U23" s="22">
        <f>+U24+U32+U40+U46</f>
        <v>0</v>
      </c>
      <c r="V23" s="22">
        <f t="shared" ref="V23:AA23" si="56">+V24+V32+V40+V46</f>
        <v>0</v>
      </c>
      <c r="W23" s="22">
        <v>0</v>
      </c>
      <c r="X23" s="22">
        <f t="shared" ref="X23:Y23" si="57">+X24+X32+X40+X46</f>
        <v>0</v>
      </c>
      <c r="Y23" s="22">
        <f t="shared" si="57"/>
        <v>0</v>
      </c>
      <c r="Z23" s="22">
        <v>0</v>
      </c>
      <c r="AA23" s="22">
        <f t="shared" si="56"/>
        <v>0</v>
      </c>
      <c r="AB23" s="22">
        <v>0</v>
      </c>
      <c r="AC23" s="22">
        <f t="shared" ref="AC23" si="58">+AC24+AC32+AC40+AC46</f>
        <v>0</v>
      </c>
      <c r="AD23" s="22">
        <v>0</v>
      </c>
      <c r="AE23" s="22">
        <f>+AE24+AE32+AE40+AE46</f>
        <v>0</v>
      </c>
      <c r="AF23" s="22">
        <v>0</v>
      </c>
      <c r="AG23" s="22">
        <f t="shared" ref="AG23" si="59">+AG24+AG32+AG40+AG46</f>
        <v>0</v>
      </c>
      <c r="AH23" s="22">
        <v>0</v>
      </c>
      <c r="AI23" s="22">
        <f>+AI24+AI32+AI40+AI46</f>
        <v>0</v>
      </c>
      <c r="AJ23" s="22">
        <f t="shared" ref="AJ23" si="60">+AJ24+AJ32+AJ40+AJ46</f>
        <v>0</v>
      </c>
      <c r="AK23" s="22">
        <f t="shared" ref="AK23" si="61">+AK24+AK32+AK40+AK46</f>
        <v>0</v>
      </c>
      <c r="AL23" s="22">
        <f t="shared" ref="AL23" si="62">+AL24+AL32+AL40+AL46</f>
        <v>0</v>
      </c>
      <c r="AM23" s="22">
        <f t="shared" ref="AM23:AN23" si="63">+AM24+AM32+AM40+AM46</f>
        <v>0</v>
      </c>
      <c r="AN23" s="22">
        <f t="shared" si="63"/>
        <v>0</v>
      </c>
      <c r="AO23" s="22">
        <v>0</v>
      </c>
      <c r="AP23" s="22">
        <f>+AP24+AP32+AP40+AP46</f>
        <v>0</v>
      </c>
      <c r="AQ23" s="22">
        <f t="shared" ref="AQ23:AU23" si="64">+AQ24+AQ32+AQ40+AQ46</f>
        <v>0</v>
      </c>
      <c r="AR23" s="22">
        <f t="shared" si="64"/>
        <v>0</v>
      </c>
      <c r="AS23" s="22">
        <f t="shared" ref="AS23" si="65">+AS24+AS32+AS40+AS46</f>
        <v>0</v>
      </c>
      <c r="AT23" s="22">
        <v>0</v>
      </c>
      <c r="AU23" s="22">
        <f t="shared" si="64"/>
        <v>0</v>
      </c>
      <c r="AV23" s="22">
        <f>+AV24+AV32+AV40+AV46</f>
        <v>0</v>
      </c>
      <c r="AW23" s="22">
        <f>+AW24+AW32+AW40+AW46</f>
        <v>0</v>
      </c>
    </row>
    <row r="24" spans="1:49" x14ac:dyDescent="0.25">
      <c r="A24" s="12"/>
      <c r="B24" s="14"/>
      <c r="C24" s="2"/>
      <c r="D24" s="3" t="s">
        <v>30</v>
      </c>
      <c r="E24" s="13"/>
      <c r="F24" s="22">
        <f t="shared" ref="F24" si="66">SUM(F25:F31)</f>
        <v>0</v>
      </c>
      <c r="G24" s="22">
        <v>0</v>
      </c>
      <c r="H24" s="22">
        <f>SUM(H25:H31)</f>
        <v>0</v>
      </c>
      <c r="I24" s="22">
        <f t="shared" ref="I24:L24" si="67">SUM(I25:I31)</f>
        <v>0</v>
      </c>
      <c r="J24" s="22">
        <v>0</v>
      </c>
      <c r="K24" s="22">
        <f t="shared" ref="K24" si="68">SUM(K25:K31)</f>
        <v>0</v>
      </c>
      <c r="L24" s="22">
        <f t="shared" si="67"/>
        <v>0</v>
      </c>
      <c r="M24" s="22">
        <f>SUM(M25:M31)</f>
        <v>0</v>
      </c>
      <c r="N24" s="22">
        <f t="shared" ref="N24:T24" si="69">SUM(N25:N31)</f>
        <v>0</v>
      </c>
      <c r="O24" s="22">
        <f t="shared" ref="O24:Q24" si="70">SUM(O25:O31)</f>
        <v>0</v>
      </c>
      <c r="P24" s="22">
        <f t="shared" si="70"/>
        <v>0</v>
      </c>
      <c r="Q24" s="22">
        <f t="shared" si="70"/>
        <v>0</v>
      </c>
      <c r="R24" s="22">
        <f>SUM(R25:R31)</f>
        <v>0</v>
      </c>
      <c r="S24" s="22">
        <v>0</v>
      </c>
      <c r="T24" s="22">
        <f t="shared" si="69"/>
        <v>0</v>
      </c>
      <c r="U24" s="22">
        <f>SUM(U25:U31)</f>
        <v>0</v>
      </c>
      <c r="V24" s="22">
        <f t="shared" ref="V24:AA24" si="71">SUM(V25:V31)</f>
        <v>0</v>
      </c>
      <c r="W24" s="22">
        <v>0</v>
      </c>
      <c r="X24" s="22">
        <f t="shared" ref="X24:Y24" si="72">SUM(X25:X31)</f>
        <v>0</v>
      </c>
      <c r="Y24" s="22">
        <f t="shared" si="72"/>
        <v>0</v>
      </c>
      <c r="Z24" s="22">
        <v>0</v>
      </c>
      <c r="AA24" s="22">
        <f t="shared" si="71"/>
        <v>0</v>
      </c>
      <c r="AB24" s="22">
        <v>0</v>
      </c>
      <c r="AC24" s="22">
        <f t="shared" ref="AC24" si="73">SUM(AC25:AC31)</f>
        <v>0</v>
      </c>
      <c r="AD24" s="22">
        <v>0</v>
      </c>
      <c r="AE24" s="22">
        <f>SUM(AE25:AE31)</f>
        <v>0</v>
      </c>
      <c r="AF24" s="22">
        <v>0</v>
      </c>
      <c r="AG24" s="22">
        <f t="shared" ref="AG24" si="74">SUM(AG25:AG31)</f>
        <v>0</v>
      </c>
      <c r="AH24" s="22">
        <v>0</v>
      </c>
      <c r="AI24" s="22">
        <f>SUM(AI25:AI31)</f>
        <v>0</v>
      </c>
      <c r="AJ24" s="22">
        <f t="shared" ref="AJ24" si="75">SUM(AJ25:AJ31)</f>
        <v>0</v>
      </c>
      <c r="AK24" s="22">
        <f t="shared" ref="AK24" si="76">SUM(AK25:AK31)</f>
        <v>0</v>
      </c>
      <c r="AL24" s="22">
        <f t="shared" ref="AL24" si="77">SUM(AL25:AL31)</f>
        <v>0</v>
      </c>
      <c r="AM24" s="22">
        <f t="shared" ref="AM24:AN24" si="78">SUM(AM25:AM31)</f>
        <v>0</v>
      </c>
      <c r="AN24" s="22">
        <f t="shared" si="78"/>
        <v>0</v>
      </c>
      <c r="AO24" s="22">
        <v>0</v>
      </c>
      <c r="AP24" s="22">
        <f>SUM(AP25:AP31)</f>
        <v>0</v>
      </c>
      <c r="AQ24" s="22">
        <f t="shared" ref="AQ24:AU24" si="79">SUM(AQ25:AQ31)</f>
        <v>0</v>
      </c>
      <c r="AR24" s="22">
        <f t="shared" si="79"/>
        <v>0</v>
      </c>
      <c r="AS24" s="22">
        <f t="shared" ref="AS24" si="80">SUM(AS25:AS31)</f>
        <v>0</v>
      </c>
      <c r="AT24" s="22">
        <v>0</v>
      </c>
      <c r="AU24" s="22">
        <f t="shared" si="79"/>
        <v>0</v>
      </c>
      <c r="AV24" s="22">
        <f>SUM(AV25:AV31)</f>
        <v>0</v>
      </c>
      <c r="AW24" s="22">
        <f>SUM(AW25:AW31)</f>
        <v>0</v>
      </c>
    </row>
    <row r="25" spans="1:49" x14ac:dyDescent="0.25">
      <c r="A25" s="12"/>
      <c r="B25" s="1"/>
      <c r="C25" s="14"/>
      <c r="D25" s="2"/>
      <c r="E25" s="13" t="s">
        <v>31</v>
      </c>
      <c r="F25" s="22">
        <v>0</v>
      </c>
      <c r="G25" s="22">
        <v>0</v>
      </c>
      <c r="H25" s="22">
        <f t="shared" ref="H25:H31" si="81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82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f t="shared" ref="U25:U31" si="83">SUM(N25:T25)</f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f t="shared" ref="AI25:AI31" si="84">SUM(V25:AH25)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f t="shared" ref="AP25:AP31" si="85">SUM(AL25:AO25)</f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f t="shared" ref="AV25:AV31" si="86">SUM(AQ25:AU25)</f>
        <v>0</v>
      </c>
      <c r="AW25" s="67">
        <f t="shared" ref="AW25:AW31" si="87">+H25+M25+U25+AI25+AJ25+AK25+AP25+AV25</f>
        <v>0</v>
      </c>
    </row>
    <row r="26" spans="1:49" x14ac:dyDescent="0.25">
      <c r="A26" s="12"/>
      <c r="B26" s="1"/>
      <c r="C26" s="14"/>
      <c r="D26" s="2"/>
      <c r="E26" s="13" t="s">
        <v>32</v>
      </c>
      <c r="F26" s="22">
        <v>0</v>
      </c>
      <c r="G26" s="22">
        <v>0</v>
      </c>
      <c r="H26" s="22">
        <f t="shared" si="81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82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f t="shared" si="83"/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f t="shared" si="84"/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f t="shared" si="85"/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f t="shared" si="86"/>
        <v>0</v>
      </c>
      <c r="AW26" s="67">
        <f t="shared" si="87"/>
        <v>0</v>
      </c>
    </row>
    <row r="27" spans="1:49" x14ac:dyDescent="0.25">
      <c r="A27" s="12"/>
      <c r="B27" s="1"/>
      <c r="C27" s="14"/>
      <c r="D27" s="2"/>
      <c r="E27" s="13" t="s">
        <v>23</v>
      </c>
      <c r="F27" s="22">
        <v>0</v>
      </c>
      <c r="G27" s="22">
        <v>0</v>
      </c>
      <c r="H27" s="22">
        <f t="shared" si="81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82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f t="shared" si="83"/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f t="shared" si="84"/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f t="shared" si="85"/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f t="shared" si="86"/>
        <v>0</v>
      </c>
      <c r="AW27" s="67">
        <f t="shared" si="87"/>
        <v>0</v>
      </c>
    </row>
    <row r="28" spans="1:49" x14ac:dyDescent="0.25">
      <c r="A28" s="12"/>
      <c r="B28" s="1"/>
      <c r="C28" s="14"/>
      <c r="D28" s="2"/>
      <c r="E28" s="13" t="s">
        <v>33</v>
      </c>
      <c r="F28" s="22">
        <v>0</v>
      </c>
      <c r="G28" s="22">
        <v>0</v>
      </c>
      <c r="H28" s="22">
        <f t="shared" si="81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82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f t="shared" si="83"/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f t="shared" si="84"/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f t="shared" si="85"/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f t="shared" si="86"/>
        <v>0</v>
      </c>
      <c r="AW28" s="67">
        <f t="shared" si="87"/>
        <v>0</v>
      </c>
    </row>
    <row r="29" spans="1:49" x14ac:dyDescent="0.25">
      <c r="A29" s="12"/>
      <c r="B29" s="1"/>
      <c r="C29" s="14"/>
      <c r="D29" s="2"/>
      <c r="E29" s="13" t="s">
        <v>34</v>
      </c>
      <c r="F29" s="22">
        <v>0</v>
      </c>
      <c r="G29" s="22">
        <v>0</v>
      </c>
      <c r="H29" s="22">
        <f t="shared" si="81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82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f t="shared" si="83"/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f t="shared" si="84"/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si="85"/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si="86"/>
        <v>0</v>
      </c>
      <c r="AW29" s="67">
        <f t="shared" si="87"/>
        <v>0</v>
      </c>
    </row>
    <row r="30" spans="1:49" x14ac:dyDescent="0.25">
      <c r="A30" s="12"/>
      <c r="B30" s="1"/>
      <c r="C30" s="14"/>
      <c r="D30" s="2"/>
      <c r="E30" s="13" t="s">
        <v>25</v>
      </c>
      <c r="F30" s="22">
        <v>0</v>
      </c>
      <c r="G30" s="22">
        <v>0</v>
      </c>
      <c r="H30" s="22">
        <f t="shared" si="81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82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f t="shared" si="83"/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f t="shared" si="84"/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85"/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86"/>
        <v>0</v>
      </c>
      <c r="AW30" s="67">
        <f t="shared" si="87"/>
        <v>0</v>
      </c>
    </row>
    <row r="31" spans="1:49" x14ac:dyDescent="0.25">
      <c r="A31" s="12"/>
      <c r="B31" s="1"/>
      <c r="C31" s="14"/>
      <c r="D31" s="2"/>
      <c r="E31" s="13" t="s">
        <v>35</v>
      </c>
      <c r="F31" s="22">
        <v>0</v>
      </c>
      <c r="G31" s="22">
        <v>0</v>
      </c>
      <c r="H31" s="22">
        <f t="shared" si="81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82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f t="shared" si="83"/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f t="shared" si="84"/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85"/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86"/>
        <v>0</v>
      </c>
      <c r="AW31" s="67">
        <f t="shared" si="87"/>
        <v>0</v>
      </c>
    </row>
    <row r="32" spans="1:49" x14ac:dyDescent="0.25">
      <c r="A32" s="12"/>
      <c r="B32" s="14"/>
      <c r="C32" s="2"/>
      <c r="D32" s="3" t="s">
        <v>36</v>
      </c>
      <c r="E32" s="13"/>
      <c r="F32" s="22">
        <f t="shared" ref="F32" si="88">SUM(F33:F39)</f>
        <v>0</v>
      </c>
      <c r="G32" s="22">
        <v>0</v>
      </c>
      <c r="H32" s="22">
        <f>SUM(H33:H39)</f>
        <v>0</v>
      </c>
      <c r="I32" s="22">
        <f t="shared" ref="I32:L32" si="89">SUM(I33:I39)</f>
        <v>0</v>
      </c>
      <c r="J32" s="22">
        <v>0</v>
      </c>
      <c r="K32" s="22">
        <f t="shared" ref="K32" si="90">SUM(K33:K39)</f>
        <v>0</v>
      </c>
      <c r="L32" s="22">
        <f t="shared" si="89"/>
        <v>0</v>
      </c>
      <c r="M32" s="22">
        <f>SUM(M33:M39)</f>
        <v>0</v>
      </c>
      <c r="N32" s="22">
        <f t="shared" ref="N32:T32" si="91">SUM(N33:N39)</f>
        <v>0</v>
      </c>
      <c r="O32" s="22">
        <f t="shared" ref="O32:Q32" si="92">SUM(O33:O39)</f>
        <v>0</v>
      </c>
      <c r="P32" s="22">
        <f t="shared" si="92"/>
        <v>0</v>
      </c>
      <c r="Q32" s="22">
        <f t="shared" si="92"/>
        <v>0</v>
      </c>
      <c r="R32" s="22">
        <f>SUM(R33:R39)</f>
        <v>0</v>
      </c>
      <c r="S32" s="22">
        <v>0</v>
      </c>
      <c r="T32" s="22">
        <f t="shared" si="91"/>
        <v>0</v>
      </c>
      <c r="U32" s="22">
        <f>SUM(U33:U39)</f>
        <v>0</v>
      </c>
      <c r="V32" s="22">
        <f t="shared" ref="V32:AA32" si="93">SUM(V33:V39)</f>
        <v>0</v>
      </c>
      <c r="W32" s="22">
        <v>0</v>
      </c>
      <c r="X32" s="22">
        <f t="shared" ref="X32:Y32" si="94">SUM(X33:X39)</f>
        <v>0</v>
      </c>
      <c r="Y32" s="22">
        <f t="shared" si="94"/>
        <v>0</v>
      </c>
      <c r="Z32" s="22">
        <v>0</v>
      </c>
      <c r="AA32" s="22">
        <f t="shared" si="93"/>
        <v>0</v>
      </c>
      <c r="AB32" s="22">
        <v>0</v>
      </c>
      <c r="AC32" s="22">
        <f t="shared" ref="AC32" si="95">SUM(AC33:AC39)</f>
        <v>0</v>
      </c>
      <c r="AD32" s="22">
        <v>0</v>
      </c>
      <c r="AE32" s="22">
        <f>SUM(AE33:AE39)</f>
        <v>0</v>
      </c>
      <c r="AF32" s="22">
        <v>0</v>
      </c>
      <c r="AG32" s="22">
        <f t="shared" ref="AG32" si="96">SUM(AG33:AG39)</f>
        <v>0</v>
      </c>
      <c r="AH32" s="22">
        <v>0</v>
      </c>
      <c r="AI32" s="22">
        <f>SUM(AI33:AI39)</f>
        <v>0</v>
      </c>
      <c r="AJ32" s="22">
        <f t="shared" ref="AJ32" si="97">SUM(AJ33:AJ39)</f>
        <v>0</v>
      </c>
      <c r="AK32" s="22">
        <f t="shared" ref="AK32" si="98">SUM(AK33:AK39)</f>
        <v>0</v>
      </c>
      <c r="AL32" s="22">
        <f t="shared" ref="AL32" si="99">SUM(AL33:AL39)</f>
        <v>0</v>
      </c>
      <c r="AM32" s="22">
        <f t="shared" ref="AM32:AN32" si="100">SUM(AM33:AM39)</f>
        <v>0</v>
      </c>
      <c r="AN32" s="22">
        <f t="shared" si="100"/>
        <v>0</v>
      </c>
      <c r="AO32" s="22">
        <v>0</v>
      </c>
      <c r="AP32" s="22">
        <f>SUM(AP33:AP39)</f>
        <v>0</v>
      </c>
      <c r="AQ32" s="22">
        <f t="shared" ref="AQ32:AU32" si="101">SUM(AQ33:AQ39)</f>
        <v>0</v>
      </c>
      <c r="AR32" s="22">
        <f t="shared" si="101"/>
        <v>0</v>
      </c>
      <c r="AS32" s="22">
        <f t="shared" ref="AS32" si="102">SUM(AS33:AS39)</f>
        <v>0</v>
      </c>
      <c r="AT32" s="22">
        <v>0</v>
      </c>
      <c r="AU32" s="22">
        <f t="shared" si="101"/>
        <v>0</v>
      </c>
      <c r="AV32" s="22">
        <f>SUM(AV33:AV39)</f>
        <v>0</v>
      </c>
      <c r="AW32" s="22">
        <f>SUM(AW33:AW39)</f>
        <v>0</v>
      </c>
    </row>
    <row r="33" spans="1:49" x14ac:dyDescent="0.25">
      <c r="A33" s="12"/>
      <c r="B33" s="1"/>
      <c r="C33" s="14"/>
      <c r="D33" s="2"/>
      <c r="E33" s="13" t="s">
        <v>31</v>
      </c>
      <c r="F33" s="22">
        <v>0</v>
      </c>
      <c r="G33" s="22">
        <v>0</v>
      </c>
      <c r="H33" s="22">
        <f t="shared" ref="H33:H39" si="103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104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f t="shared" ref="U33:U39" si="105">SUM(N33:T33)</f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f t="shared" ref="AI33:AI39" si="106">SUM(V33:AH33)</f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ref="AP33:AP39" si="107">SUM(AL33:AO33)</f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ref="AV33:AV39" si="108">SUM(AQ33:AU33)</f>
        <v>0</v>
      </c>
      <c r="AW33" s="67">
        <f t="shared" ref="AW33:AW39" si="109">+H33+M33+U33+AI33+AJ33+AK33+AP33+AV33</f>
        <v>0</v>
      </c>
    </row>
    <row r="34" spans="1:49" x14ac:dyDescent="0.25">
      <c r="A34" s="12"/>
      <c r="B34" s="1"/>
      <c r="C34" s="14"/>
      <c r="D34" s="2"/>
      <c r="E34" s="13" t="s">
        <v>32</v>
      </c>
      <c r="F34" s="22">
        <v>0</v>
      </c>
      <c r="G34" s="22">
        <v>0</v>
      </c>
      <c r="H34" s="22">
        <f t="shared" si="103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104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f t="shared" si="105"/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f t="shared" si="106"/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107"/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108"/>
        <v>0</v>
      </c>
      <c r="AW34" s="67">
        <f t="shared" si="109"/>
        <v>0</v>
      </c>
    </row>
    <row r="35" spans="1:49" x14ac:dyDescent="0.25">
      <c r="A35" s="12"/>
      <c r="B35" s="1"/>
      <c r="C35" s="14"/>
      <c r="D35" s="2"/>
      <c r="E35" s="13" t="s">
        <v>23</v>
      </c>
      <c r="F35" s="22">
        <v>0</v>
      </c>
      <c r="G35" s="22">
        <v>0</v>
      </c>
      <c r="H35" s="22">
        <f t="shared" si="103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104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f t="shared" si="105"/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f t="shared" si="106"/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107"/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108"/>
        <v>0</v>
      </c>
      <c r="AW35" s="67">
        <f t="shared" si="109"/>
        <v>0</v>
      </c>
    </row>
    <row r="36" spans="1:49" x14ac:dyDescent="0.25">
      <c r="A36" s="12"/>
      <c r="B36" s="1"/>
      <c r="C36" s="14"/>
      <c r="D36" s="2"/>
      <c r="E36" s="13" t="s">
        <v>33</v>
      </c>
      <c r="F36" s="22">
        <v>0</v>
      </c>
      <c r="G36" s="22">
        <v>0</v>
      </c>
      <c r="H36" s="22">
        <f t="shared" si="103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104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f t="shared" si="105"/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 t="shared" si="106"/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107"/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108"/>
        <v>0</v>
      </c>
      <c r="AW36" s="67">
        <f t="shared" si="109"/>
        <v>0</v>
      </c>
    </row>
    <row r="37" spans="1:49" x14ac:dyDescent="0.25">
      <c r="A37" s="12"/>
      <c r="B37" s="1"/>
      <c r="C37" s="14"/>
      <c r="D37" s="2"/>
      <c r="E37" s="13" t="s">
        <v>34</v>
      </c>
      <c r="F37" s="22">
        <v>0</v>
      </c>
      <c r="G37" s="22">
        <v>0</v>
      </c>
      <c r="H37" s="22">
        <f t="shared" si="103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104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f t="shared" si="105"/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f t="shared" si="106"/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107"/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108"/>
        <v>0</v>
      </c>
      <c r="AW37" s="67">
        <f t="shared" si="109"/>
        <v>0</v>
      </c>
    </row>
    <row r="38" spans="1:49" x14ac:dyDescent="0.25">
      <c r="A38" s="12"/>
      <c r="B38" s="1"/>
      <c r="C38" s="14"/>
      <c r="D38" s="2"/>
      <c r="E38" s="13" t="s">
        <v>25</v>
      </c>
      <c r="F38" s="22">
        <v>0</v>
      </c>
      <c r="G38" s="22">
        <v>0</v>
      </c>
      <c r="H38" s="22">
        <f t="shared" si="103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104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f t="shared" si="105"/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f t="shared" si="106"/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107"/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108"/>
        <v>0</v>
      </c>
      <c r="AW38" s="67">
        <f t="shared" si="109"/>
        <v>0</v>
      </c>
    </row>
    <row r="39" spans="1:49" x14ac:dyDescent="0.25">
      <c r="A39" s="12"/>
      <c r="B39" s="1"/>
      <c r="C39" s="14"/>
      <c r="D39" s="2"/>
      <c r="E39" s="13" t="s">
        <v>35</v>
      </c>
      <c r="F39" s="22">
        <v>0</v>
      </c>
      <c r="G39" s="22">
        <v>0</v>
      </c>
      <c r="H39" s="22">
        <f t="shared" si="103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104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f t="shared" si="105"/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f t="shared" si="106"/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f t="shared" si="107"/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f t="shared" si="108"/>
        <v>0</v>
      </c>
      <c r="AW39" s="67">
        <f t="shared" si="109"/>
        <v>0</v>
      </c>
    </row>
    <row r="40" spans="1:49" x14ac:dyDescent="0.25">
      <c r="A40" s="12"/>
      <c r="B40" s="14"/>
      <c r="C40" s="2"/>
      <c r="D40" s="100" t="s">
        <v>37</v>
      </c>
      <c r="E40" s="101"/>
      <c r="F40" s="22">
        <f t="shared" ref="F40" si="110">SUM(F41:F45)</f>
        <v>0</v>
      </c>
      <c r="G40" s="22">
        <v>0</v>
      </c>
      <c r="H40" s="22">
        <f>SUM(H41:H45)</f>
        <v>0</v>
      </c>
      <c r="I40" s="22">
        <f t="shared" ref="I40:L40" si="111">SUM(I41:I45)</f>
        <v>0</v>
      </c>
      <c r="J40" s="22">
        <v>0</v>
      </c>
      <c r="K40" s="22">
        <f t="shared" ref="K40" si="112">SUM(K41:K45)</f>
        <v>0</v>
      </c>
      <c r="L40" s="22">
        <f t="shared" si="111"/>
        <v>0</v>
      </c>
      <c r="M40" s="22">
        <f>SUM(M41:M45)</f>
        <v>0</v>
      </c>
      <c r="N40" s="22">
        <f t="shared" ref="N40:T40" si="113">SUM(N41:N45)</f>
        <v>0</v>
      </c>
      <c r="O40" s="22">
        <f t="shared" ref="O40:Q40" si="114">SUM(O41:O45)</f>
        <v>0</v>
      </c>
      <c r="P40" s="22">
        <f t="shared" si="114"/>
        <v>0</v>
      </c>
      <c r="Q40" s="22">
        <f t="shared" si="114"/>
        <v>0</v>
      </c>
      <c r="R40" s="22">
        <f>SUM(R41:R45)</f>
        <v>0</v>
      </c>
      <c r="S40" s="22">
        <v>0</v>
      </c>
      <c r="T40" s="22">
        <f t="shared" si="113"/>
        <v>0</v>
      </c>
      <c r="U40" s="22">
        <f>SUM(U41:U45)</f>
        <v>0</v>
      </c>
      <c r="V40" s="22">
        <f t="shared" ref="V40:AA40" si="115">SUM(V41:V45)</f>
        <v>0</v>
      </c>
      <c r="W40" s="22">
        <v>0</v>
      </c>
      <c r="X40" s="22">
        <f t="shared" ref="X40:Y40" si="116">SUM(X41:X45)</f>
        <v>0</v>
      </c>
      <c r="Y40" s="22">
        <f t="shared" si="116"/>
        <v>0</v>
      </c>
      <c r="Z40" s="22">
        <v>0</v>
      </c>
      <c r="AA40" s="22">
        <f t="shared" si="115"/>
        <v>0</v>
      </c>
      <c r="AB40" s="22">
        <v>0</v>
      </c>
      <c r="AC40" s="22">
        <f t="shared" ref="AC40" si="117">SUM(AC41:AC45)</f>
        <v>0</v>
      </c>
      <c r="AD40" s="22">
        <v>0</v>
      </c>
      <c r="AE40" s="22">
        <f>SUM(AE41:AE45)</f>
        <v>0</v>
      </c>
      <c r="AF40" s="22">
        <v>0</v>
      </c>
      <c r="AG40" s="22">
        <f t="shared" ref="AG40" si="118">SUM(AG41:AG45)</f>
        <v>0</v>
      </c>
      <c r="AH40" s="22">
        <v>0</v>
      </c>
      <c r="AI40" s="22">
        <f>SUM(AI41:AI45)</f>
        <v>0</v>
      </c>
      <c r="AJ40" s="22">
        <f t="shared" ref="AJ40" si="119">SUM(AJ41:AJ45)</f>
        <v>0</v>
      </c>
      <c r="AK40" s="22">
        <f t="shared" ref="AK40" si="120">SUM(AK41:AK45)</f>
        <v>0</v>
      </c>
      <c r="AL40" s="22">
        <f t="shared" ref="AL40" si="121">SUM(AL41:AL45)</f>
        <v>0</v>
      </c>
      <c r="AM40" s="22">
        <f t="shared" ref="AM40:AN40" si="122">SUM(AM41:AM45)</f>
        <v>0</v>
      </c>
      <c r="AN40" s="22">
        <f t="shared" si="122"/>
        <v>0</v>
      </c>
      <c r="AO40" s="22">
        <v>0</v>
      </c>
      <c r="AP40" s="22">
        <f>SUM(AP41:AP45)</f>
        <v>0</v>
      </c>
      <c r="AQ40" s="22">
        <f t="shared" ref="AQ40:AU40" si="123">SUM(AQ41:AQ45)</f>
        <v>0</v>
      </c>
      <c r="AR40" s="22">
        <f t="shared" si="123"/>
        <v>0</v>
      </c>
      <c r="AS40" s="22">
        <f t="shared" ref="AS40" si="124">SUM(AS41:AS45)</f>
        <v>0</v>
      </c>
      <c r="AT40" s="22">
        <v>0</v>
      </c>
      <c r="AU40" s="22">
        <f t="shared" si="123"/>
        <v>0</v>
      </c>
      <c r="AV40" s="22">
        <f>SUM(AV41:AV45)</f>
        <v>0</v>
      </c>
      <c r="AW40" s="22">
        <f>SUM(AW41:AW45)</f>
        <v>0</v>
      </c>
    </row>
    <row r="41" spans="1:49" x14ac:dyDescent="0.25">
      <c r="A41" s="12"/>
      <c r="B41" s="1"/>
      <c r="C41" s="14"/>
      <c r="D41" s="2"/>
      <c r="E41" s="13" t="s">
        <v>38</v>
      </c>
      <c r="F41" s="22">
        <v>0</v>
      </c>
      <c r="G41" s="22">
        <v>0</v>
      </c>
      <c r="H41" s="22">
        <f t="shared" ref="H41:H46" si="125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126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f t="shared" ref="U41:U46" si="127">SUM(N41:T41)</f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f t="shared" ref="AI41:AI46" si="128">SUM(V41:AH41)</f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f t="shared" ref="AP41:AP46" si="129">SUM(AL41:AO41)</f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f t="shared" ref="AV41:AV46" si="130">SUM(AQ41:AU41)</f>
        <v>0</v>
      </c>
      <c r="AW41" s="67">
        <f t="shared" ref="AW41:AW46" si="131">+H41+M41+U41+AI41+AJ41+AK41+AP41+AV41</f>
        <v>0</v>
      </c>
    </row>
    <row r="42" spans="1:49" x14ac:dyDescent="0.25">
      <c r="A42" s="12"/>
      <c r="B42" s="1"/>
      <c r="C42" s="14"/>
      <c r="D42" s="2"/>
      <c r="E42" s="13" t="s">
        <v>39</v>
      </c>
      <c r="F42" s="22">
        <v>0</v>
      </c>
      <c r="G42" s="22">
        <v>0</v>
      </c>
      <c r="H42" s="22">
        <f t="shared" si="125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126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f t="shared" si="127"/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f t="shared" si="128"/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 t="shared" si="129"/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 t="shared" si="130"/>
        <v>0</v>
      </c>
      <c r="AW42" s="67">
        <f t="shared" si="131"/>
        <v>0</v>
      </c>
    </row>
    <row r="43" spans="1:49" x14ac:dyDescent="0.25">
      <c r="A43" s="12"/>
      <c r="B43" s="1"/>
      <c r="C43" s="14"/>
      <c r="D43" s="2"/>
      <c r="E43" s="13" t="s">
        <v>40</v>
      </c>
      <c r="F43" s="22">
        <v>0</v>
      </c>
      <c r="G43" s="22">
        <v>0</v>
      </c>
      <c r="H43" s="22">
        <f t="shared" si="125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126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f t="shared" si="127"/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f t="shared" si="128"/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si="129"/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si="130"/>
        <v>0</v>
      </c>
      <c r="AW43" s="67">
        <f t="shared" si="131"/>
        <v>0</v>
      </c>
    </row>
    <row r="44" spans="1:49" x14ac:dyDescent="0.25">
      <c r="A44" s="12"/>
      <c r="B44" s="1"/>
      <c r="C44" s="14"/>
      <c r="D44" s="2"/>
      <c r="E44" s="13" t="s">
        <v>41</v>
      </c>
      <c r="F44" s="22">
        <v>0</v>
      </c>
      <c r="G44" s="22">
        <v>0</v>
      </c>
      <c r="H44" s="22">
        <f t="shared" si="125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126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f t="shared" si="127"/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f t="shared" si="128"/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129"/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130"/>
        <v>0</v>
      </c>
      <c r="AW44" s="67">
        <f t="shared" si="131"/>
        <v>0</v>
      </c>
    </row>
    <row r="45" spans="1:49" x14ac:dyDescent="0.25">
      <c r="A45" s="12"/>
      <c r="B45" s="1"/>
      <c r="C45" s="14"/>
      <c r="D45" s="2"/>
      <c r="E45" s="13" t="s">
        <v>35</v>
      </c>
      <c r="F45" s="22">
        <v>0</v>
      </c>
      <c r="G45" s="22">
        <v>0</v>
      </c>
      <c r="H45" s="22">
        <f t="shared" si="125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126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f t="shared" si="127"/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f t="shared" si="128"/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129"/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130"/>
        <v>0</v>
      </c>
      <c r="AW45" s="67">
        <f t="shared" si="131"/>
        <v>0</v>
      </c>
    </row>
    <row r="46" spans="1:49" x14ac:dyDescent="0.25">
      <c r="A46" s="12"/>
      <c r="B46" s="14"/>
      <c r="C46" s="2"/>
      <c r="D46" s="3" t="s">
        <v>42</v>
      </c>
      <c r="E46" s="13"/>
      <c r="F46" s="22">
        <v>0</v>
      </c>
      <c r="G46" s="22">
        <v>0</v>
      </c>
      <c r="H46" s="22">
        <f t="shared" si="125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126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f t="shared" si="127"/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f t="shared" si="128"/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129"/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130"/>
        <v>0</v>
      </c>
      <c r="AW46" s="67">
        <f t="shared" si="131"/>
        <v>0</v>
      </c>
    </row>
    <row r="47" spans="1:49" x14ac:dyDescent="0.25">
      <c r="A47" s="12"/>
      <c r="B47" s="1"/>
      <c r="C47" s="2" t="s">
        <v>43</v>
      </c>
      <c r="D47" s="2"/>
      <c r="E47" s="13"/>
      <c r="F47" s="22">
        <f t="shared" ref="F47" si="132">+F48+F53</f>
        <v>0</v>
      </c>
      <c r="G47" s="22">
        <v>0</v>
      </c>
      <c r="H47" s="22">
        <f>+H48+H53</f>
        <v>0</v>
      </c>
      <c r="I47" s="22">
        <f t="shared" ref="I47:L47" si="133">+I48+I53</f>
        <v>0</v>
      </c>
      <c r="J47" s="22">
        <v>0</v>
      </c>
      <c r="K47" s="22">
        <f t="shared" ref="K47" si="134">+K48+K53</f>
        <v>0</v>
      </c>
      <c r="L47" s="22">
        <f t="shared" si="133"/>
        <v>0</v>
      </c>
      <c r="M47" s="22">
        <f>+M48+M53</f>
        <v>0</v>
      </c>
      <c r="N47" s="22">
        <f t="shared" ref="N47:T47" si="135">+N48+N53</f>
        <v>0</v>
      </c>
      <c r="O47" s="22">
        <f t="shared" ref="O47:Q47" si="136">+O48+O53</f>
        <v>0</v>
      </c>
      <c r="P47" s="22">
        <f t="shared" si="136"/>
        <v>0</v>
      </c>
      <c r="Q47" s="22">
        <f t="shared" si="136"/>
        <v>0</v>
      </c>
      <c r="R47" s="22">
        <f>+R48+R53</f>
        <v>0</v>
      </c>
      <c r="S47" s="22">
        <v>0</v>
      </c>
      <c r="T47" s="22">
        <f t="shared" si="135"/>
        <v>0</v>
      </c>
      <c r="U47" s="22">
        <f>+U48+U53</f>
        <v>0</v>
      </c>
      <c r="V47" s="22">
        <f t="shared" ref="V47:AA47" si="137">+V48+V53</f>
        <v>0</v>
      </c>
      <c r="W47" s="22">
        <v>0</v>
      </c>
      <c r="X47" s="22">
        <f t="shared" ref="X47:Y47" si="138">+X48+X53</f>
        <v>0</v>
      </c>
      <c r="Y47" s="22">
        <f t="shared" si="138"/>
        <v>0</v>
      </c>
      <c r="Z47" s="22">
        <v>0</v>
      </c>
      <c r="AA47" s="22">
        <f t="shared" si="137"/>
        <v>0</v>
      </c>
      <c r="AB47" s="22">
        <v>0</v>
      </c>
      <c r="AC47" s="22">
        <f t="shared" ref="AC47" si="139">+AC48+AC53</f>
        <v>0</v>
      </c>
      <c r="AD47" s="22">
        <v>0</v>
      </c>
      <c r="AE47" s="22">
        <f>+AE48+AE53</f>
        <v>0</v>
      </c>
      <c r="AF47" s="22">
        <v>0</v>
      </c>
      <c r="AG47" s="22">
        <f t="shared" ref="AG47" si="140">+AG48+AG53</f>
        <v>0</v>
      </c>
      <c r="AH47" s="22">
        <v>0</v>
      </c>
      <c r="AI47" s="22">
        <f>+AI48+AI53</f>
        <v>0</v>
      </c>
      <c r="AJ47" s="22">
        <f t="shared" ref="AJ47" si="141">+AJ48+AJ53</f>
        <v>0</v>
      </c>
      <c r="AK47" s="22">
        <f t="shared" ref="AK47" si="142">+AK48+AK53</f>
        <v>0</v>
      </c>
      <c r="AL47" s="22">
        <f t="shared" ref="AL47" si="143">+AL48+AL53</f>
        <v>0</v>
      </c>
      <c r="AM47" s="22">
        <f t="shared" ref="AM47:AN47" si="144">+AM48+AM53</f>
        <v>0</v>
      </c>
      <c r="AN47" s="22">
        <f t="shared" si="144"/>
        <v>0</v>
      </c>
      <c r="AO47" s="22">
        <v>0</v>
      </c>
      <c r="AP47" s="22">
        <f>+AP48+AP53</f>
        <v>0</v>
      </c>
      <c r="AQ47" s="22">
        <f t="shared" ref="AQ47:AU47" si="145">+AQ48+AQ53</f>
        <v>0</v>
      </c>
      <c r="AR47" s="22">
        <f t="shared" si="145"/>
        <v>0</v>
      </c>
      <c r="AS47" s="22">
        <f t="shared" ref="AS47" si="146">+AS48+AS53</f>
        <v>0</v>
      </c>
      <c r="AT47" s="22">
        <v>0</v>
      </c>
      <c r="AU47" s="22">
        <f t="shared" si="145"/>
        <v>0</v>
      </c>
      <c r="AV47" s="22">
        <f>+AV48+AV53</f>
        <v>0</v>
      </c>
      <c r="AW47" s="22">
        <f>+AW48+AW53</f>
        <v>0</v>
      </c>
    </row>
    <row r="48" spans="1:49" x14ac:dyDescent="0.25">
      <c r="A48" s="12"/>
      <c r="B48" s="1"/>
      <c r="C48" s="2"/>
      <c r="D48" s="3" t="s">
        <v>44</v>
      </c>
      <c r="E48" s="13"/>
      <c r="F48" s="22">
        <f t="shared" ref="F48" si="147">SUM(F49:F52)</f>
        <v>0</v>
      </c>
      <c r="G48" s="22">
        <v>0</v>
      </c>
      <c r="H48" s="22">
        <f>SUM(H49:H52)</f>
        <v>0</v>
      </c>
      <c r="I48" s="22">
        <f t="shared" ref="I48:L48" si="148">SUM(I49:I52)</f>
        <v>0</v>
      </c>
      <c r="J48" s="22">
        <v>0</v>
      </c>
      <c r="K48" s="22">
        <f t="shared" ref="K48" si="149">SUM(K49:K52)</f>
        <v>0</v>
      </c>
      <c r="L48" s="22">
        <f t="shared" si="148"/>
        <v>0</v>
      </c>
      <c r="M48" s="22">
        <f>SUM(M49:M52)</f>
        <v>0</v>
      </c>
      <c r="N48" s="22">
        <f t="shared" ref="N48:T48" si="150">SUM(N49:N52)</f>
        <v>0</v>
      </c>
      <c r="O48" s="22">
        <f t="shared" ref="O48:Q48" si="151">SUM(O49:O52)</f>
        <v>0</v>
      </c>
      <c r="P48" s="22">
        <f t="shared" si="151"/>
        <v>0</v>
      </c>
      <c r="Q48" s="22">
        <f t="shared" si="151"/>
        <v>0</v>
      </c>
      <c r="R48" s="22">
        <f>SUM(R49:R52)</f>
        <v>0</v>
      </c>
      <c r="S48" s="22">
        <v>0</v>
      </c>
      <c r="T48" s="22">
        <f t="shared" si="150"/>
        <v>0</v>
      </c>
      <c r="U48" s="22">
        <f>SUM(U49:U52)</f>
        <v>0</v>
      </c>
      <c r="V48" s="22">
        <f t="shared" ref="V48:AA48" si="152">SUM(V49:V52)</f>
        <v>0</v>
      </c>
      <c r="W48" s="22">
        <v>0</v>
      </c>
      <c r="X48" s="22">
        <f t="shared" ref="X48:Y48" si="153">SUM(X49:X52)</f>
        <v>0</v>
      </c>
      <c r="Y48" s="22">
        <f t="shared" si="153"/>
        <v>0</v>
      </c>
      <c r="Z48" s="22">
        <v>0</v>
      </c>
      <c r="AA48" s="22">
        <f t="shared" si="152"/>
        <v>0</v>
      </c>
      <c r="AB48" s="22">
        <v>0</v>
      </c>
      <c r="AC48" s="22">
        <f t="shared" ref="AC48" si="154">SUM(AC49:AC52)</f>
        <v>0</v>
      </c>
      <c r="AD48" s="22">
        <v>0</v>
      </c>
      <c r="AE48" s="22">
        <f>SUM(AE49:AE52)</f>
        <v>0</v>
      </c>
      <c r="AF48" s="22">
        <v>0</v>
      </c>
      <c r="AG48" s="22">
        <f t="shared" ref="AG48" si="155">SUM(AG49:AG52)</f>
        <v>0</v>
      </c>
      <c r="AH48" s="22">
        <v>0</v>
      </c>
      <c r="AI48" s="22">
        <f>SUM(AI49:AI52)</f>
        <v>0</v>
      </c>
      <c r="AJ48" s="22">
        <f t="shared" ref="AJ48" si="156">SUM(AJ49:AJ52)</f>
        <v>0</v>
      </c>
      <c r="AK48" s="22">
        <f t="shared" ref="AK48" si="157">SUM(AK49:AK52)</f>
        <v>0</v>
      </c>
      <c r="AL48" s="22">
        <f t="shared" ref="AL48" si="158">SUM(AL49:AL52)</f>
        <v>0</v>
      </c>
      <c r="AM48" s="22">
        <f t="shared" ref="AM48:AN48" si="159">SUM(AM49:AM52)</f>
        <v>0</v>
      </c>
      <c r="AN48" s="22">
        <f t="shared" si="159"/>
        <v>0</v>
      </c>
      <c r="AO48" s="22">
        <v>0</v>
      </c>
      <c r="AP48" s="22">
        <f>SUM(AP49:AP52)</f>
        <v>0</v>
      </c>
      <c r="AQ48" s="22">
        <f t="shared" ref="AQ48:AU48" si="160">SUM(AQ49:AQ52)</f>
        <v>0</v>
      </c>
      <c r="AR48" s="22">
        <f t="shared" si="160"/>
        <v>0</v>
      </c>
      <c r="AS48" s="22">
        <f t="shared" ref="AS48" si="161">SUM(AS49:AS52)</f>
        <v>0</v>
      </c>
      <c r="AT48" s="22">
        <v>0</v>
      </c>
      <c r="AU48" s="22">
        <f t="shared" si="160"/>
        <v>0</v>
      </c>
      <c r="AV48" s="22">
        <f>SUM(AV49:AV52)</f>
        <v>0</v>
      </c>
      <c r="AW48" s="22">
        <f>SUM(AW49:AW52)</f>
        <v>0</v>
      </c>
    </row>
    <row r="49" spans="1:49" x14ac:dyDescent="0.25">
      <c r="A49" s="12"/>
      <c r="B49" s="1"/>
      <c r="C49" s="14"/>
      <c r="D49" s="14"/>
      <c r="E49" s="4" t="s">
        <v>45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f>SUM(N49:T49)</f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f>SUM(V49:AH49)</f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>SUM(AL49:AO49)</f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SUM(AQ49:AU49)</f>
        <v>0</v>
      </c>
      <c r="AW49" s="67">
        <f>+H49+M49+U49+AI49+AJ49+AK49+AP49+AV49</f>
        <v>0</v>
      </c>
    </row>
    <row r="50" spans="1:49" x14ac:dyDescent="0.25">
      <c r="A50" s="12"/>
      <c r="B50" s="1"/>
      <c r="C50" s="14"/>
      <c r="D50" s="14"/>
      <c r="E50" s="4" t="s">
        <v>46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f>SUM(N50:T50)</f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f>SUM(V50:AH50)</f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>SUM(AL50:AO50)</f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>SUM(AQ50:AU50)</f>
        <v>0</v>
      </c>
      <c r="AW50" s="67">
        <f>+H50+M50+U50+AI50+AJ50+AK50+AP50+AV50</f>
        <v>0</v>
      </c>
    </row>
    <row r="51" spans="1:49" x14ac:dyDescent="0.25">
      <c r="A51" s="12"/>
      <c r="B51" s="1"/>
      <c r="C51" s="14"/>
      <c r="D51" s="14"/>
      <c r="E51" s="4" t="s">
        <v>47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f>SUM(N51:T51)</f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f>SUM(V51:AH51)</f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f>SUM(AL51:AO51)</f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f>SUM(AQ51:AU51)</f>
        <v>0</v>
      </c>
      <c r="AW51" s="67">
        <f>+H51+M51+U51+AI51+AJ51+AK51+AP51+AV51</f>
        <v>0</v>
      </c>
    </row>
    <row r="52" spans="1:49" x14ac:dyDescent="0.25">
      <c r="A52" s="12"/>
      <c r="B52" s="1"/>
      <c r="C52" s="14"/>
      <c r="D52" s="14"/>
      <c r="E52" s="4" t="s">
        <v>48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f>SUM(N52:T52)</f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f>SUM(V52:AH52)</f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>SUM(AL52:AO52)</f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>SUM(AQ52:AU52)</f>
        <v>0</v>
      </c>
      <c r="AW52" s="67">
        <f>+H52+M52+U52+AI52+AJ52+AK52+AP52+AV52</f>
        <v>0</v>
      </c>
    </row>
    <row r="53" spans="1:49" ht="15" customHeight="1" x14ac:dyDescent="0.25">
      <c r="A53" s="12"/>
      <c r="B53" s="1"/>
      <c r="C53" s="14"/>
      <c r="D53" s="19" t="s">
        <v>49</v>
      </c>
      <c r="F53" s="22">
        <f t="shared" ref="F53" si="162">SUM(F54:F56)</f>
        <v>0</v>
      </c>
      <c r="G53" s="22">
        <v>0</v>
      </c>
      <c r="H53" s="22">
        <f>SUM(H54:H56)</f>
        <v>0</v>
      </c>
      <c r="I53" s="22">
        <f t="shared" ref="I53:L53" si="163">SUM(I54:I56)</f>
        <v>0</v>
      </c>
      <c r="J53" s="22">
        <v>0</v>
      </c>
      <c r="K53" s="22">
        <f t="shared" ref="K53" si="164">SUM(K54:K56)</f>
        <v>0</v>
      </c>
      <c r="L53" s="22">
        <f t="shared" si="163"/>
        <v>0</v>
      </c>
      <c r="M53" s="22">
        <f>SUM(M54:M56)</f>
        <v>0</v>
      </c>
      <c r="N53" s="22">
        <f t="shared" ref="N53:T53" si="165">SUM(N54:N56)</f>
        <v>0</v>
      </c>
      <c r="O53" s="22">
        <f t="shared" ref="O53:Q53" si="166">SUM(O54:O56)</f>
        <v>0</v>
      </c>
      <c r="P53" s="22">
        <f t="shared" si="166"/>
        <v>0</v>
      </c>
      <c r="Q53" s="22">
        <f t="shared" si="166"/>
        <v>0</v>
      </c>
      <c r="R53" s="22">
        <f>SUM(R54:R56)</f>
        <v>0</v>
      </c>
      <c r="S53" s="22">
        <v>0</v>
      </c>
      <c r="T53" s="22">
        <f t="shared" si="165"/>
        <v>0</v>
      </c>
      <c r="U53" s="22">
        <f>SUM(U54:U56)</f>
        <v>0</v>
      </c>
      <c r="V53" s="22">
        <f t="shared" ref="V53:AA53" si="167">SUM(V54:V56)</f>
        <v>0</v>
      </c>
      <c r="W53" s="22">
        <v>0</v>
      </c>
      <c r="X53" s="22">
        <f t="shared" ref="X53:Y53" si="168">SUM(X54:X56)</f>
        <v>0</v>
      </c>
      <c r="Y53" s="22">
        <f t="shared" si="168"/>
        <v>0</v>
      </c>
      <c r="Z53" s="22">
        <v>0</v>
      </c>
      <c r="AA53" s="22">
        <f t="shared" si="167"/>
        <v>0</v>
      </c>
      <c r="AB53" s="22">
        <v>0</v>
      </c>
      <c r="AC53" s="22">
        <f t="shared" ref="AC53" si="169">SUM(AC54:AC56)</f>
        <v>0</v>
      </c>
      <c r="AD53" s="22">
        <v>0</v>
      </c>
      <c r="AE53" s="22">
        <f>SUM(AE54:AE56)</f>
        <v>0</v>
      </c>
      <c r="AF53" s="22">
        <v>0</v>
      </c>
      <c r="AG53" s="22">
        <f t="shared" ref="AG53" si="170">SUM(AG54:AG56)</f>
        <v>0</v>
      </c>
      <c r="AH53" s="22">
        <v>0</v>
      </c>
      <c r="AI53" s="22">
        <f>SUM(AI54:AI56)</f>
        <v>0</v>
      </c>
      <c r="AJ53" s="22">
        <f t="shared" ref="AJ53" si="171">SUM(AJ54:AJ56)</f>
        <v>0</v>
      </c>
      <c r="AK53" s="22">
        <f t="shared" ref="AK53" si="172">SUM(AK54:AK56)</f>
        <v>0</v>
      </c>
      <c r="AL53" s="22">
        <f t="shared" ref="AL53" si="173">SUM(AL54:AL56)</f>
        <v>0</v>
      </c>
      <c r="AM53" s="22">
        <f t="shared" ref="AM53:AN53" si="174">SUM(AM54:AM56)</f>
        <v>0</v>
      </c>
      <c r="AN53" s="22">
        <f t="shared" si="174"/>
        <v>0</v>
      </c>
      <c r="AO53" s="22">
        <v>0</v>
      </c>
      <c r="AP53" s="22">
        <f>SUM(AP54:AP56)</f>
        <v>0</v>
      </c>
      <c r="AQ53" s="22">
        <f t="shared" ref="AQ53:AU53" si="175">SUM(AQ54:AQ56)</f>
        <v>0</v>
      </c>
      <c r="AR53" s="22">
        <f t="shared" si="175"/>
        <v>0</v>
      </c>
      <c r="AS53" s="22">
        <f t="shared" ref="AS53" si="176">SUM(AS54:AS56)</f>
        <v>0</v>
      </c>
      <c r="AT53" s="22">
        <v>0</v>
      </c>
      <c r="AU53" s="22">
        <f t="shared" si="175"/>
        <v>0</v>
      </c>
      <c r="AV53" s="22">
        <f>SUM(AV54:AV56)</f>
        <v>0</v>
      </c>
      <c r="AW53" s="22">
        <f>SUM(AW54:AW56)</f>
        <v>0</v>
      </c>
    </row>
    <row r="54" spans="1:49" x14ac:dyDescent="0.25">
      <c r="A54" s="12"/>
      <c r="B54" s="1"/>
      <c r="C54" s="14"/>
      <c r="D54" s="14"/>
      <c r="E54" s="4" t="s">
        <v>50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f>SUM(N54:T54)</f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f>SUM(V54:AH54)</f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>SUM(AL54:AO54)</f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>SUM(AQ54:AU54)</f>
        <v>0</v>
      </c>
      <c r="AW54" s="67">
        <f>+H54+M54+U54+AI54+AJ54+AK54+AP54+AV54</f>
        <v>0</v>
      </c>
    </row>
    <row r="55" spans="1:49" x14ac:dyDescent="0.25">
      <c r="A55" s="12"/>
      <c r="B55" s="1"/>
      <c r="C55" s="14"/>
      <c r="D55" s="14"/>
      <c r="E55" s="4" t="s">
        <v>51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f>SUM(N55:T55)</f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f>SUM(V55:AH55)</f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>SUM(AL55:AO55)</f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>SUM(AQ55:AU55)</f>
        <v>0</v>
      </c>
      <c r="AW55" s="67">
        <f>+H55+M55+U55+AI55+AJ55+AK55+AP55+AV55</f>
        <v>0</v>
      </c>
    </row>
    <row r="56" spans="1:49" x14ac:dyDescent="0.25">
      <c r="A56" s="12"/>
      <c r="B56" s="1"/>
      <c r="C56" s="14"/>
      <c r="D56" s="14"/>
      <c r="E56" s="4" t="s">
        <v>52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f>SUM(N56:T56)</f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f>SUM(V56:AH56)</f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>SUM(AL56:AO56)</f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>SUM(AQ56:AU56)</f>
        <v>0</v>
      </c>
      <c r="AW56" s="67">
        <f>+H56+M56+U56+AI56+AJ56+AK56+AP56+AV56</f>
        <v>0</v>
      </c>
    </row>
    <row r="57" spans="1:49" x14ac:dyDescent="0.25">
      <c r="A57" s="12"/>
      <c r="B57" s="1"/>
      <c r="C57" s="2" t="s">
        <v>53</v>
      </c>
      <c r="D57" s="2"/>
      <c r="E57" s="13"/>
      <c r="F57" s="22">
        <f t="shared" ref="F57" si="177">SUM(F58:F62)</f>
        <v>0</v>
      </c>
      <c r="G57" s="22">
        <v>0</v>
      </c>
      <c r="H57" s="22">
        <f>SUM(H58:H62)</f>
        <v>0</v>
      </c>
      <c r="I57" s="22">
        <f t="shared" ref="I57:L57" si="178">SUM(I58:I62)</f>
        <v>0</v>
      </c>
      <c r="J57" s="22">
        <v>0</v>
      </c>
      <c r="K57" s="22">
        <f t="shared" ref="K57" si="179">SUM(K58:K62)</f>
        <v>0</v>
      </c>
      <c r="L57" s="22">
        <f t="shared" si="178"/>
        <v>0</v>
      </c>
      <c r="M57" s="22">
        <f>SUM(M58:M62)</f>
        <v>0</v>
      </c>
      <c r="N57" s="22">
        <f t="shared" ref="N57:T57" si="180">SUM(N58:N62)</f>
        <v>0</v>
      </c>
      <c r="O57" s="22">
        <f t="shared" ref="O57:Q57" si="181">SUM(O58:O62)</f>
        <v>0</v>
      </c>
      <c r="P57" s="22">
        <f t="shared" si="181"/>
        <v>0</v>
      </c>
      <c r="Q57" s="22">
        <f t="shared" si="181"/>
        <v>0</v>
      </c>
      <c r="R57" s="22">
        <f>SUM(R58:R62)</f>
        <v>0</v>
      </c>
      <c r="S57" s="22">
        <v>0</v>
      </c>
      <c r="T57" s="22">
        <f t="shared" si="180"/>
        <v>0</v>
      </c>
      <c r="U57" s="22">
        <f>SUM(U58:U62)</f>
        <v>0</v>
      </c>
      <c r="V57" s="22">
        <f t="shared" ref="V57:AA57" si="182">SUM(V58:V62)</f>
        <v>0</v>
      </c>
      <c r="W57" s="22">
        <v>0</v>
      </c>
      <c r="X57" s="22">
        <f t="shared" ref="X57:Y57" si="183">SUM(X58:X62)</f>
        <v>0</v>
      </c>
      <c r="Y57" s="22">
        <f t="shared" si="183"/>
        <v>0</v>
      </c>
      <c r="Z57" s="22">
        <v>0</v>
      </c>
      <c r="AA57" s="22">
        <f t="shared" si="182"/>
        <v>0</v>
      </c>
      <c r="AB57" s="22">
        <v>0</v>
      </c>
      <c r="AC57" s="22">
        <f t="shared" ref="AC57" si="184">SUM(AC58:AC62)</f>
        <v>0</v>
      </c>
      <c r="AD57" s="22">
        <v>0</v>
      </c>
      <c r="AE57" s="22">
        <f>SUM(AE58:AE62)</f>
        <v>0</v>
      </c>
      <c r="AF57" s="22">
        <v>0</v>
      </c>
      <c r="AG57" s="22">
        <f t="shared" ref="AG57" si="185">SUM(AG58:AG62)</f>
        <v>0</v>
      </c>
      <c r="AH57" s="22">
        <v>0</v>
      </c>
      <c r="AI57" s="22">
        <f>SUM(AI58:AI62)</f>
        <v>0</v>
      </c>
      <c r="AJ57" s="22">
        <f t="shared" ref="AJ57" si="186">SUM(AJ58:AJ62)</f>
        <v>0</v>
      </c>
      <c r="AK57" s="22">
        <f t="shared" ref="AK57" si="187">SUM(AK58:AK62)</f>
        <v>0</v>
      </c>
      <c r="AL57" s="22">
        <f t="shared" ref="AL57" si="188">SUM(AL58:AL62)</f>
        <v>0</v>
      </c>
      <c r="AM57" s="22">
        <f t="shared" ref="AM57:AN57" si="189">SUM(AM58:AM62)</f>
        <v>0</v>
      </c>
      <c r="AN57" s="22">
        <f t="shared" si="189"/>
        <v>0</v>
      </c>
      <c r="AO57" s="22">
        <v>0</v>
      </c>
      <c r="AP57" s="22">
        <f>SUM(AP58:AP62)</f>
        <v>0</v>
      </c>
      <c r="AQ57" s="22">
        <f t="shared" ref="AQ57:AU57" si="190">SUM(AQ58:AQ62)</f>
        <v>0</v>
      </c>
      <c r="AR57" s="22">
        <f t="shared" si="190"/>
        <v>0</v>
      </c>
      <c r="AS57" s="22">
        <f t="shared" ref="AS57" si="191">SUM(AS58:AS62)</f>
        <v>0</v>
      </c>
      <c r="AT57" s="22">
        <v>0</v>
      </c>
      <c r="AU57" s="22">
        <f t="shared" si="190"/>
        <v>0</v>
      </c>
      <c r="AV57" s="22">
        <f>SUM(AV58:AV62)</f>
        <v>0</v>
      </c>
      <c r="AW57" s="22">
        <f>SUM(AW58:AW62)</f>
        <v>0</v>
      </c>
    </row>
    <row r="58" spans="1:49" x14ac:dyDescent="0.25">
      <c r="A58" s="12"/>
      <c r="B58" s="14"/>
      <c r="C58" s="14"/>
      <c r="D58" s="3" t="s">
        <v>54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f>SUM(N58:T58)</f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f>SUM(V58:AH58)</f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>SUM(AL58:AO58)</f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>SUM(AQ58:AU58)</f>
        <v>0</v>
      </c>
      <c r="AW58" s="67">
        <f>+H58+M58+U58+AI58+AJ58+AK58+AP58+AV58</f>
        <v>0</v>
      </c>
    </row>
    <row r="59" spans="1:49" x14ac:dyDescent="0.25">
      <c r="A59" s="12"/>
      <c r="B59" s="14"/>
      <c r="C59" s="14"/>
      <c r="D59" s="3" t="s">
        <v>55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f>SUM(N59:T59)</f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f>SUM(V59:AH59)</f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>SUM(AL59:AO59)</f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>SUM(AQ59:AU59)</f>
        <v>0</v>
      </c>
      <c r="AW59" s="67">
        <f>+H59+M59+U59+AI59+AJ59+AK59+AP59+AV59</f>
        <v>0</v>
      </c>
    </row>
    <row r="60" spans="1:49" x14ac:dyDescent="0.25">
      <c r="A60" s="12"/>
      <c r="B60" s="14"/>
      <c r="C60" s="14"/>
      <c r="D60" s="3" t="s">
        <v>56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f>SUM(N60:T60)</f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f>SUM(V60:AH60)</f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f>SUM(AL60:AO60)</f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f>SUM(AQ60:AU60)</f>
        <v>0</v>
      </c>
      <c r="AW60" s="67">
        <f>+H60+M60+U60+AI60+AJ60+AK60+AP60+AV60</f>
        <v>0</v>
      </c>
    </row>
    <row r="61" spans="1:49" x14ac:dyDescent="0.25">
      <c r="A61" s="12"/>
      <c r="B61" s="14"/>
      <c r="C61" s="14"/>
      <c r="D61" s="3" t="s">
        <v>57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f>SUM(N61:T61)</f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f>SUM(V61:AH61)</f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>SUM(AL61:AO61)</f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f>SUM(AQ61:AU61)</f>
        <v>0</v>
      </c>
      <c r="AW61" s="67">
        <f>+H61+M61+U61+AI61+AJ61+AK61+AP61+AV61</f>
        <v>0</v>
      </c>
    </row>
    <row r="62" spans="1:49" x14ac:dyDescent="0.25">
      <c r="A62" s="12"/>
      <c r="B62" s="14"/>
      <c r="C62" s="14"/>
      <c r="D62" s="3" t="s">
        <v>58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f>SUM(N62:T62)</f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f>SUM(V62:AH62)</f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f>SUM(AL62:AO62)</f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f>SUM(AQ62:AU62)</f>
        <v>0</v>
      </c>
      <c r="AW62" s="67">
        <f>+H62+M62+U62+AI62+AJ62+AK62+AP62+AV62</f>
        <v>0</v>
      </c>
    </row>
    <row r="63" spans="1:49" x14ac:dyDescent="0.25">
      <c r="A63" s="12"/>
      <c r="B63" s="1"/>
      <c r="C63" s="2" t="s">
        <v>59</v>
      </c>
      <c r="D63" s="2"/>
      <c r="E63" s="13"/>
      <c r="F63" s="22">
        <f t="shared" ref="F63" si="192">+F64+F65+F66+F67+F73+F80</f>
        <v>0</v>
      </c>
      <c r="G63" s="22">
        <v>0</v>
      </c>
      <c r="H63" s="22">
        <f>+H64+H65+H66+H67+H73+H80</f>
        <v>0</v>
      </c>
      <c r="I63" s="22">
        <f t="shared" ref="I63:L63" si="193">+I64+I65+I66+I67+I73+I80</f>
        <v>0</v>
      </c>
      <c r="J63" s="22">
        <v>0</v>
      </c>
      <c r="K63" s="22">
        <f t="shared" ref="K63" si="194">+K64+K65+K66+K67+K73+K80</f>
        <v>0</v>
      </c>
      <c r="L63" s="22">
        <f t="shared" si="193"/>
        <v>0</v>
      </c>
      <c r="M63" s="22">
        <f>+M64+M65+M66+M67+M73+M80</f>
        <v>0</v>
      </c>
      <c r="N63" s="22">
        <f t="shared" ref="N63:T63" si="195">+N64+N65+N66+N67+N73+N80</f>
        <v>0</v>
      </c>
      <c r="O63" s="22">
        <f t="shared" ref="O63:Q63" si="196">+O64+O65+O66+O67+O73+O80</f>
        <v>0</v>
      </c>
      <c r="P63" s="22">
        <f t="shared" si="196"/>
        <v>0</v>
      </c>
      <c r="Q63" s="22">
        <f t="shared" si="196"/>
        <v>0</v>
      </c>
      <c r="R63" s="22">
        <f>+R64+R65+R66+R67+R73+R80</f>
        <v>0</v>
      </c>
      <c r="S63" s="22">
        <v>3574.5699999999997</v>
      </c>
      <c r="T63" s="22">
        <f t="shared" si="195"/>
        <v>0</v>
      </c>
      <c r="U63" s="22">
        <f>+U64+U65+U66+U67+U73+U80</f>
        <v>3574.5699999999997</v>
      </c>
      <c r="V63" s="22">
        <f t="shared" ref="V63:AA63" si="197">+V64+V65+V66+V67+V73+V80</f>
        <v>0</v>
      </c>
      <c r="W63" s="22">
        <v>2580</v>
      </c>
      <c r="X63" s="22">
        <f t="shared" ref="X63:Y63" si="198">+X64+X65+X66+X67+X73+X80</f>
        <v>0</v>
      </c>
      <c r="Y63" s="22">
        <f t="shared" si="198"/>
        <v>0</v>
      </c>
      <c r="Z63" s="22">
        <v>0</v>
      </c>
      <c r="AA63" s="22">
        <f t="shared" si="197"/>
        <v>0</v>
      </c>
      <c r="AB63" s="22">
        <v>0</v>
      </c>
      <c r="AC63" s="22">
        <f t="shared" ref="AC63" si="199">+AC64+AC65+AC66+AC67+AC73+AC80</f>
        <v>0</v>
      </c>
      <c r="AD63" s="22">
        <v>0</v>
      </c>
      <c r="AE63" s="22">
        <f>+AE64+AE65+AE66+AE67+AE73+AE80</f>
        <v>0</v>
      </c>
      <c r="AF63" s="22">
        <v>0</v>
      </c>
      <c r="AG63" s="22">
        <f t="shared" ref="AG63" si="200">+AG64+AG65+AG66+AG67+AG73+AG80</f>
        <v>0</v>
      </c>
      <c r="AH63" s="22">
        <v>0</v>
      </c>
      <c r="AI63" s="22">
        <f>+AI64+AI65+AI66+AI67+AI73+AI80</f>
        <v>2580</v>
      </c>
      <c r="AJ63" s="22">
        <f t="shared" ref="AJ63" si="201">+AJ64+AJ65+AJ66+AJ67+AJ73+AJ80</f>
        <v>0</v>
      </c>
      <c r="AK63" s="22">
        <f t="shared" ref="AK63" si="202">+AK64+AK65+AK66+AK67+AK73+AK80</f>
        <v>0</v>
      </c>
      <c r="AL63" s="22">
        <f t="shared" ref="AL63" si="203">+AL64+AL65+AL66+AL67+AL73+AL80</f>
        <v>0</v>
      </c>
      <c r="AM63" s="22">
        <f t="shared" ref="AM63:AN63" si="204">+AM64+AM65+AM66+AM67+AM73+AM80</f>
        <v>0</v>
      </c>
      <c r="AN63" s="22">
        <f t="shared" si="204"/>
        <v>0</v>
      </c>
      <c r="AO63" s="22">
        <v>0</v>
      </c>
      <c r="AP63" s="22">
        <f>+AP64+AP65+AP66+AP67+AP73+AP80</f>
        <v>0</v>
      </c>
      <c r="AQ63" s="22">
        <f t="shared" ref="AQ63:AU63" si="205">+AQ64+AQ65+AQ66+AQ67+AQ73+AQ80</f>
        <v>0</v>
      </c>
      <c r="AR63" s="22">
        <f t="shared" si="205"/>
        <v>0</v>
      </c>
      <c r="AS63" s="22">
        <f t="shared" ref="AS63" si="206">+AS64+AS65+AS66+AS67+AS73+AS80</f>
        <v>0</v>
      </c>
      <c r="AT63" s="22">
        <v>0</v>
      </c>
      <c r="AU63" s="22">
        <f t="shared" si="205"/>
        <v>0</v>
      </c>
      <c r="AV63" s="22">
        <f>+AV64+AV65+AV66+AV67+AV73+AV80</f>
        <v>0</v>
      </c>
      <c r="AW63" s="22">
        <f>+AW64+AW65+AW66+AW67+AW73+AW80</f>
        <v>6154.57</v>
      </c>
    </row>
    <row r="64" spans="1:49" x14ac:dyDescent="0.25">
      <c r="A64" s="12"/>
      <c r="B64" s="14"/>
      <c r="C64" s="2"/>
      <c r="D64" s="3" t="s">
        <v>60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f>SUM(N64:T64)</f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f>SUM(V64:AH64)</f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f>SUM(AL64:AO64)</f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f>SUM(AQ64:AU64)</f>
        <v>0</v>
      </c>
      <c r="AW64" s="67">
        <f>+H64+M64+U64+AI64+AJ64+AK64+AP64+AV64</f>
        <v>0</v>
      </c>
    </row>
    <row r="65" spans="1:49" x14ac:dyDescent="0.25">
      <c r="A65" s="12"/>
      <c r="B65" s="14"/>
      <c r="C65" s="2"/>
      <c r="D65" s="3" t="s">
        <v>61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f>SUM(N65:T65)</f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f>SUM(V65:AH65)</f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f>SUM(AL65:AO65)</f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f>SUM(AQ65:AU65)</f>
        <v>0</v>
      </c>
      <c r="AW65" s="67">
        <f>+H65+M65+U65+AI65+AJ65+AK65+AP65+AV65</f>
        <v>0</v>
      </c>
    </row>
    <row r="66" spans="1:49" x14ac:dyDescent="0.25">
      <c r="A66" s="12"/>
      <c r="B66" s="14"/>
      <c r="C66" s="2"/>
      <c r="D66" s="3" t="s">
        <v>48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f>SUM(N66:T66)</f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f>SUM(V66:AH66)</f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f>SUM(AL66:AO66)</f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f>SUM(AQ66:AU66)</f>
        <v>0</v>
      </c>
      <c r="AW66" s="67">
        <f>+H66+M66+U66+AI66+AJ66+AK66+AP66+AV66</f>
        <v>0</v>
      </c>
    </row>
    <row r="67" spans="1:49" x14ac:dyDescent="0.25">
      <c r="A67" s="12"/>
      <c r="B67" s="14"/>
      <c r="C67" s="2"/>
      <c r="D67" s="3" t="s">
        <v>62</v>
      </c>
      <c r="E67" s="13"/>
      <c r="F67" s="22">
        <f t="shared" ref="F67" si="207">SUM(F68:F72)</f>
        <v>0</v>
      </c>
      <c r="G67" s="22">
        <v>0</v>
      </c>
      <c r="H67" s="22">
        <f>SUM(H68:H72)</f>
        <v>0</v>
      </c>
      <c r="I67" s="22">
        <f t="shared" ref="I67:L67" si="208">SUM(I68:I72)</f>
        <v>0</v>
      </c>
      <c r="J67" s="22">
        <v>0</v>
      </c>
      <c r="K67" s="22">
        <f t="shared" ref="K67" si="209">SUM(K68:K72)</f>
        <v>0</v>
      </c>
      <c r="L67" s="22">
        <f t="shared" si="208"/>
        <v>0</v>
      </c>
      <c r="M67" s="22">
        <f>SUM(M68:M72)</f>
        <v>0</v>
      </c>
      <c r="N67" s="22">
        <f t="shared" ref="N67:T67" si="210">SUM(N68:N72)</f>
        <v>0</v>
      </c>
      <c r="O67" s="22">
        <f t="shared" ref="O67:Q67" si="211">SUM(O68:O72)</f>
        <v>0</v>
      </c>
      <c r="P67" s="22">
        <f t="shared" si="211"/>
        <v>0</v>
      </c>
      <c r="Q67" s="22">
        <f t="shared" si="211"/>
        <v>0</v>
      </c>
      <c r="R67" s="22">
        <f>SUM(R68:R72)</f>
        <v>0</v>
      </c>
      <c r="S67" s="22">
        <v>3574.5699999999997</v>
      </c>
      <c r="T67" s="22">
        <f t="shared" si="210"/>
        <v>0</v>
      </c>
      <c r="U67" s="22">
        <f>SUM(U68:U72)</f>
        <v>3574.5699999999997</v>
      </c>
      <c r="V67" s="22">
        <f t="shared" ref="V67:AA67" si="212">SUM(V68:V72)</f>
        <v>0</v>
      </c>
      <c r="W67" s="22">
        <v>2580</v>
      </c>
      <c r="X67" s="22">
        <f t="shared" ref="X67:Y67" si="213">SUM(X68:X72)</f>
        <v>0</v>
      </c>
      <c r="Y67" s="22">
        <f t="shared" si="213"/>
        <v>0</v>
      </c>
      <c r="Z67" s="22">
        <v>0</v>
      </c>
      <c r="AA67" s="22">
        <f t="shared" si="212"/>
        <v>0</v>
      </c>
      <c r="AB67" s="22">
        <v>0</v>
      </c>
      <c r="AC67" s="22">
        <f t="shared" ref="AC67" si="214">SUM(AC68:AC72)</f>
        <v>0</v>
      </c>
      <c r="AD67" s="22">
        <v>0</v>
      </c>
      <c r="AE67" s="22">
        <f>SUM(AE68:AE72)</f>
        <v>0</v>
      </c>
      <c r="AF67" s="22">
        <v>0</v>
      </c>
      <c r="AG67" s="22">
        <f t="shared" ref="AG67" si="215">SUM(AG68:AG72)</f>
        <v>0</v>
      </c>
      <c r="AH67" s="22">
        <v>0</v>
      </c>
      <c r="AI67" s="22">
        <f>SUM(AI68:AI72)</f>
        <v>2580</v>
      </c>
      <c r="AJ67" s="22">
        <f t="shared" ref="AJ67" si="216">SUM(AJ68:AJ72)</f>
        <v>0</v>
      </c>
      <c r="AK67" s="22">
        <f t="shared" ref="AK67" si="217">SUM(AK68:AK72)</f>
        <v>0</v>
      </c>
      <c r="AL67" s="22">
        <f t="shared" ref="AL67" si="218">SUM(AL68:AL72)</f>
        <v>0</v>
      </c>
      <c r="AM67" s="22">
        <f t="shared" ref="AM67:AN67" si="219">SUM(AM68:AM72)</f>
        <v>0</v>
      </c>
      <c r="AN67" s="22">
        <f t="shared" si="219"/>
        <v>0</v>
      </c>
      <c r="AO67" s="22">
        <v>0</v>
      </c>
      <c r="AP67" s="22">
        <f>SUM(AP68:AP72)</f>
        <v>0</v>
      </c>
      <c r="AQ67" s="22">
        <f t="shared" ref="AQ67:AU67" si="220">SUM(AQ68:AQ72)</f>
        <v>0</v>
      </c>
      <c r="AR67" s="22">
        <f t="shared" si="220"/>
        <v>0</v>
      </c>
      <c r="AS67" s="22">
        <f t="shared" ref="AS67" si="221">SUM(AS68:AS72)</f>
        <v>0</v>
      </c>
      <c r="AT67" s="22">
        <v>0</v>
      </c>
      <c r="AU67" s="22">
        <f t="shared" si="220"/>
        <v>0</v>
      </c>
      <c r="AV67" s="22">
        <f>SUM(AV68:AV72)</f>
        <v>0</v>
      </c>
      <c r="AW67" s="22">
        <f>SUM(AW68:AW72)</f>
        <v>6154.57</v>
      </c>
    </row>
    <row r="68" spans="1:49" x14ac:dyDescent="0.25">
      <c r="A68" s="12"/>
      <c r="B68" s="1"/>
      <c r="C68" s="14"/>
      <c r="D68" s="3"/>
      <c r="E68" s="13" t="s">
        <v>63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f>SUM(N68:T68)</f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f>SUM(V68:AH68)</f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f>SUM(AL68:AO68)</f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f>SUM(AQ68:AU68)</f>
        <v>0</v>
      </c>
      <c r="AW68" s="67">
        <f>+H68+M68+U68+AI68+AJ68+AK68+AP68+AV68</f>
        <v>0</v>
      </c>
    </row>
    <row r="69" spans="1:49" x14ac:dyDescent="0.25">
      <c r="A69" s="12"/>
      <c r="B69" s="1"/>
      <c r="C69" s="14"/>
      <c r="D69" s="3"/>
      <c r="E69" s="13" t="s">
        <v>64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f>SUM(N69:T69)</f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f>SUM(V69:AH69)</f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f>SUM(AL69:AO69)</f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f>SUM(AQ69:AU69)</f>
        <v>0</v>
      </c>
      <c r="AW69" s="67">
        <f>+H69+M69+U69+AI69+AJ69+AK69+AP69+AV69</f>
        <v>0</v>
      </c>
    </row>
    <row r="70" spans="1:49" x14ac:dyDescent="0.25">
      <c r="A70" s="12"/>
      <c r="B70" s="1"/>
      <c r="C70" s="14"/>
      <c r="D70" s="3"/>
      <c r="E70" s="13" t="s">
        <v>65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3574.5699999999997</v>
      </c>
      <c r="T70" s="22">
        <v>0</v>
      </c>
      <c r="U70" s="22">
        <f>SUM(N70:T70)</f>
        <v>3574.5699999999997</v>
      </c>
      <c r="V70" s="22">
        <v>0</v>
      </c>
      <c r="W70" s="22">
        <v>2580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f>SUM(V70:AH70)</f>
        <v>2580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f>SUM(AL70:AO70)</f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f>SUM(AQ70:AU70)</f>
        <v>0</v>
      </c>
      <c r="AW70" s="67">
        <f>+H70+M70+U70+AI70+AJ70+AK70+AP70+AV70</f>
        <v>6154.57</v>
      </c>
    </row>
    <row r="71" spans="1:49" x14ac:dyDescent="0.25">
      <c r="A71" s="12"/>
      <c r="B71" s="1"/>
      <c r="C71" s="14"/>
      <c r="D71" s="3"/>
      <c r="E71" s="13" t="s">
        <v>66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f>SUM(N71:T71)</f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f>SUM(V71:AH71)</f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f>SUM(AL71:AO71)</f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f>SUM(AQ71:AU71)</f>
        <v>0</v>
      </c>
      <c r="AW71" s="67">
        <f>+H71+M71+U71+AI71+AJ71+AK71+AP71+AV71</f>
        <v>0</v>
      </c>
    </row>
    <row r="72" spans="1:49" x14ac:dyDescent="0.25">
      <c r="A72" s="12"/>
      <c r="B72" s="1"/>
      <c r="C72" s="14"/>
      <c r="D72" s="3"/>
      <c r="E72" s="13" t="s">
        <v>35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f>SUM(N72:T72)</f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f>SUM(V72:AH72)</f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f>SUM(AL72:AO72)</f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f>SUM(AQ72:AU72)</f>
        <v>0</v>
      </c>
      <c r="AW72" s="67">
        <f>+H72+M72+U72+AI72+AJ72+AK72+AP72+AV72</f>
        <v>0</v>
      </c>
    </row>
    <row r="73" spans="1:49" x14ac:dyDescent="0.25">
      <c r="A73" s="12"/>
      <c r="B73" s="14"/>
      <c r="C73" s="2"/>
      <c r="D73" s="3" t="s">
        <v>67</v>
      </c>
      <c r="E73" s="13"/>
      <c r="F73" s="22">
        <f t="shared" ref="F73" si="222">SUM(F74:F79)</f>
        <v>0</v>
      </c>
      <c r="G73" s="22">
        <v>0</v>
      </c>
      <c r="H73" s="22">
        <f>SUM(H74:H79)</f>
        <v>0</v>
      </c>
      <c r="I73" s="22">
        <f t="shared" ref="I73:L73" si="223">SUM(I74:I79)</f>
        <v>0</v>
      </c>
      <c r="J73" s="22">
        <v>0</v>
      </c>
      <c r="K73" s="22">
        <f t="shared" ref="K73" si="224">SUM(K74:K79)</f>
        <v>0</v>
      </c>
      <c r="L73" s="22">
        <f t="shared" si="223"/>
        <v>0</v>
      </c>
      <c r="M73" s="22">
        <f>SUM(M74:M79)</f>
        <v>0</v>
      </c>
      <c r="N73" s="22">
        <f t="shared" ref="N73:T73" si="225">SUM(N74:N79)</f>
        <v>0</v>
      </c>
      <c r="O73" s="22">
        <f t="shared" ref="O73:Q73" si="226">SUM(O74:O79)</f>
        <v>0</v>
      </c>
      <c r="P73" s="22">
        <f t="shared" si="226"/>
        <v>0</v>
      </c>
      <c r="Q73" s="22">
        <f t="shared" si="226"/>
        <v>0</v>
      </c>
      <c r="R73" s="22">
        <f>SUM(R74:R79)</f>
        <v>0</v>
      </c>
      <c r="S73" s="22">
        <v>0</v>
      </c>
      <c r="T73" s="22">
        <f t="shared" si="225"/>
        <v>0</v>
      </c>
      <c r="U73" s="22">
        <f>SUM(U74:U79)</f>
        <v>0</v>
      </c>
      <c r="V73" s="22">
        <f t="shared" ref="V73:AA73" si="227">SUM(V74:V79)</f>
        <v>0</v>
      </c>
      <c r="W73" s="22">
        <v>0</v>
      </c>
      <c r="X73" s="22">
        <f t="shared" ref="X73:Y73" si="228">SUM(X74:X79)</f>
        <v>0</v>
      </c>
      <c r="Y73" s="22">
        <f t="shared" si="228"/>
        <v>0</v>
      </c>
      <c r="Z73" s="22">
        <v>0</v>
      </c>
      <c r="AA73" s="22">
        <f t="shared" si="227"/>
        <v>0</v>
      </c>
      <c r="AB73" s="22">
        <v>0</v>
      </c>
      <c r="AC73" s="22">
        <f t="shared" ref="AC73" si="229">SUM(AC74:AC79)</f>
        <v>0</v>
      </c>
      <c r="AD73" s="22">
        <v>0</v>
      </c>
      <c r="AE73" s="22">
        <f>SUM(AE74:AE79)</f>
        <v>0</v>
      </c>
      <c r="AF73" s="22">
        <v>0</v>
      </c>
      <c r="AG73" s="22">
        <f t="shared" ref="AG73" si="230">SUM(AG74:AG79)</f>
        <v>0</v>
      </c>
      <c r="AH73" s="22">
        <v>0</v>
      </c>
      <c r="AI73" s="22">
        <f>SUM(AI74:AI79)</f>
        <v>0</v>
      </c>
      <c r="AJ73" s="22">
        <f t="shared" ref="AJ73" si="231">SUM(AJ74:AJ79)</f>
        <v>0</v>
      </c>
      <c r="AK73" s="22">
        <f t="shared" ref="AK73" si="232">SUM(AK74:AK79)</f>
        <v>0</v>
      </c>
      <c r="AL73" s="22">
        <f t="shared" ref="AL73" si="233">SUM(AL74:AL79)</f>
        <v>0</v>
      </c>
      <c r="AM73" s="22">
        <f t="shared" ref="AM73:AN73" si="234">SUM(AM74:AM79)</f>
        <v>0</v>
      </c>
      <c r="AN73" s="22">
        <f t="shared" si="234"/>
        <v>0</v>
      </c>
      <c r="AO73" s="22">
        <v>0</v>
      </c>
      <c r="AP73" s="22">
        <f>SUM(AP74:AP79)</f>
        <v>0</v>
      </c>
      <c r="AQ73" s="22">
        <f t="shared" ref="AQ73:AU73" si="235">SUM(AQ74:AQ79)</f>
        <v>0</v>
      </c>
      <c r="AR73" s="22">
        <f t="shared" si="235"/>
        <v>0</v>
      </c>
      <c r="AS73" s="22">
        <f t="shared" ref="AS73" si="236">SUM(AS74:AS79)</f>
        <v>0</v>
      </c>
      <c r="AT73" s="22">
        <v>0</v>
      </c>
      <c r="AU73" s="22">
        <f t="shared" si="235"/>
        <v>0</v>
      </c>
      <c r="AV73" s="22">
        <f>SUM(AV74:AV79)</f>
        <v>0</v>
      </c>
      <c r="AW73" s="22">
        <f>SUM(AW74:AW79)</f>
        <v>0</v>
      </c>
    </row>
    <row r="74" spans="1:49" x14ac:dyDescent="0.25">
      <c r="A74" s="12"/>
      <c r="B74" s="1"/>
      <c r="C74" s="14"/>
      <c r="D74" s="3"/>
      <c r="E74" s="13" t="s">
        <v>68</v>
      </c>
      <c r="F74" s="22">
        <v>0</v>
      </c>
      <c r="G74" s="22">
        <v>0</v>
      </c>
      <c r="H74" s="22">
        <f t="shared" ref="H74:H79" si="237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238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f t="shared" ref="U74:U79" si="239">SUM(N74:T74)</f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f t="shared" ref="AI74:AI79" si="240">SUM(V74:AH74)</f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f t="shared" ref="AP74:AP79" si="241">SUM(AL74:AO74)</f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f t="shared" ref="AV74:AV79" si="242">SUM(AQ74:AU74)</f>
        <v>0</v>
      </c>
      <c r="AW74" s="67">
        <f t="shared" ref="AW74:AW79" si="243">+H74+M74+U74+AI74+AJ74+AK74+AP74+AV74</f>
        <v>0</v>
      </c>
    </row>
    <row r="75" spans="1:49" x14ac:dyDescent="0.25">
      <c r="A75" s="12"/>
      <c r="B75" s="1"/>
      <c r="C75" s="14"/>
      <c r="D75" s="3"/>
      <c r="E75" s="13" t="s">
        <v>69</v>
      </c>
      <c r="F75" s="22">
        <v>0</v>
      </c>
      <c r="G75" s="22">
        <v>0</v>
      </c>
      <c r="H75" s="22">
        <f t="shared" si="237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238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f t="shared" si="239"/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f t="shared" si="240"/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f t="shared" si="241"/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f t="shared" si="242"/>
        <v>0</v>
      </c>
      <c r="AW75" s="67">
        <f t="shared" si="243"/>
        <v>0</v>
      </c>
    </row>
    <row r="76" spans="1:49" x14ac:dyDescent="0.25">
      <c r="A76" s="12"/>
      <c r="B76" s="1"/>
      <c r="C76" s="14"/>
      <c r="D76" s="3"/>
      <c r="E76" s="13" t="s">
        <v>70</v>
      </c>
      <c r="F76" s="22">
        <v>0</v>
      </c>
      <c r="G76" s="22">
        <v>0</v>
      </c>
      <c r="H76" s="22">
        <f t="shared" si="237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238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f t="shared" si="239"/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f t="shared" si="240"/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f t="shared" si="241"/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f t="shared" si="242"/>
        <v>0</v>
      </c>
      <c r="AW76" s="67">
        <f t="shared" si="243"/>
        <v>0</v>
      </c>
    </row>
    <row r="77" spans="1:49" x14ac:dyDescent="0.25">
      <c r="A77" s="12"/>
      <c r="B77" s="1"/>
      <c r="C77" s="14"/>
      <c r="D77" s="3"/>
      <c r="E77" s="13" t="s">
        <v>71</v>
      </c>
      <c r="F77" s="22">
        <v>0</v>
      </c>
      <c r="G77" s="22">
        <v>0</v>
      </c>
      <c r="H77" s="22">
        <f t="shared" si="237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238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f t="shared" si="239"/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f t="shared" si="240"/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f t="shared" si="241"/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f t="shared" si="242"/>
        <v>0</v>
      </c>
      <c r="AW77" s="67">
        <f t="shared" si="243"/>
        <v>0</v>
      </c>
    </row>
    <row r="78" spans="1:49" x14ac:dyDescent="0.25">
      <c r="A78" s="12"/>
      <c r="B78" s="1"/>
      <c r="C78" s="14"/>
      <c r="D78" s="3"/>
      <c r="E78" s="13" t="s">
        <v>72</v>
      </c>
      <c r="F78" s="22">
        <v>0</v>
      </c>
      <c r="G78" s="22">
        <v>0</v>
      </c>
      <c r="H78" s="22">
        <f t="shared" si="237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238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f t="shared" si="239"/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f t="shared" si="240"/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f t="shared" si="241"/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f t="shared" si="242"/>
        <v>0</v>
      </c>
      <c r="AW78" s="67">
        <f t="shared" si="243"/>
        <v>0</v>
      </c>
    </row>
    <row r="79" spans="1:49" x14ac:dyDescent="0.25">
      <c r="A79" s="12"/>
      <c r="B79" s="1"/>
      <c r="C79" s="14"/>
      <c r="D79" s="3"/>
      <c r="E79" s="13" t="s">
        <v>35</v>
      </c>
      <c r="F79" s="22">
        <v>0</v>
      </c>
      <c r="G79" s="22">
        <v>0</v>
      </c>
      <c r="H79" s="22">
        <f t="shared" si="237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238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f t="shared" si="239"/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f t="shared" si="240"/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f t="shared" si="241"/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f t="shared" si="242"/>
        <v>0</v>
      </c>
      <c r="AW79" s="67">
        <f t="shared" si="243"/>
        <v>0</v>
      </c>
    </row>
    <row r="80" spans="1:49" x14ac:dyDescent="0.25">
      <c r="A80" s="12"/>
      <c r="B80" s="14"/>
      <c r="C80" s="2"/>
      <c r="D80" s="3" t="s">
        <v>73</v>
      </c>
      <c r="E80" s="13"/>
      <c r="F80" s="22">
        <f t="shared" ref="F80" si="244">SUM(F81:F84)</f>
        <v>0</v>
      </c>
      <c r="G80" s="22">
        <v>0</v>
      </c>
      <c r="H80" s="22">
        <f>SUM(H81:H84)</f>
        <v>0</v>
      </c>
      <c r="I80" s="22">
        <f t="shared" ref="I80:L80" si="245">SUM(I81:I84)</f>
        <v>0</v>
      </c>
      <c r="J80" s="22">
        <v>0</v>
      </c>
      <c r="K80" s="22">
        <f t="shared" ref="K80" si="246">SUM(K81:K84)</f>
        <v>0</v>
      </c>
      <c r="L80" s="22">
        <f t="shared" si="245"/>
        <v>0</v>
      </c>
      <c r="M80" s="22">
        <f>SUM(M81:M84)</f>
        <v>0</v>
      </c>
      <c r="N80" s="22">
        <f t="shared" ref="N80:T80" si="247">SUM(N81:N84)</f>
        <v>0</v>
      </c>
      <c r="O80" s="22">
        <f t="shared" ref="O80:Q80" si="248">SUM(O81:O84)</f>
        <v>0</v>
      </c>
      <c r="P80" s="22">
        <f t="shared" si="248"/>
        <v>0</v>
      </c>
      <c r="Q80" s="22">
        <f t="shared" si="248"/>
        <v>0</v>
      </c>
      <c r="R80" s="22">
        <f>SUM(R81:R84)</f>
        <v>0</v>
      </c>
      <c r="S80" s="22">
        <v>0</v>
      </c>
      <c r="T80" s="22">
        <f t="shared" si="247"/>
        <v>0</v>
      </c>
      <c r="U80" s="22">
        <f>SUM(U81:U84)</f>
        <v>0</v>
      </c>
      <c r="V80" s="22">
        <f t="shared" ref="V80:AA80" si="249">SUM(V81:V84)</f>
        <v>0</v>
      </c>
      <c r="W80" s="22">
        <v>0</v>
      </c>
      <c r="X80" s="22">
        <f t="shared" ref="X80:Y80" si="250">SUM(X81:X84)</f>
        <v>0</v>
      </c>
      <c r="Y80" s="22">
        <f t="shared" si="250"/>
        <v>0</v>
      </c>
      <c r="Z80" s="22">
        <v>0</v>
      </c>
      <c r="AA80" s="22">
        <f t="shared" si="249"/>
        <v>0</v>
      </c>
      <c r="AB80" s="22">
        <v>0</v>
      </c>
      <c r="AC80" s="22">
        <f t="shared" ref="AC80" si="251">SUM(AC81:AC84)</f>
        <v>0</v>
      </c>
      <c r="AD80" s="22">
        <v>0</v>
      </c>
      <c r="AE80" s="22">
        <f>SUM(AE81:AE84)</f>
        <v>0</v>
      </c>
      <c r="AF80" s="22">
        <v>0</v>
      </c>
      <c r="AG80" s="22">
        <f t="shared" ref="AG80" si="252">SUM(AG81:AG84)</f>
        <v>0</v>
      </c>
      <c r="AH80" s="22">
        <v>0</v>
      </c>
      <c r="AI80" s="22">
        <f>SUM(AI81:AI84)</f>
        <v>0</v>
      </c>
      <c r="AJ80" s="22">
        <f t="shared" ref="AJ80" si="253">SUM(AJ81:AJ84)</f>
        <v>0</v>
      </c>
      <c r="AK80" s="22">
        <f t="shared" ref="AK80" si="254">SUM(AK81:AK84)</f>
        <v>0</v>
      </c>
      <c r="AL80" s="22">
        <f t="shared" ref="AL80" si="255">SUM(AL81:AL84)</f>
        <v>0</v>
      </c>
      <c r="AM80" s="22">
        <f t="shared" ref="AM80:AN80" si="256">SUM(AM81:AM84)</f>
        <v>0</v>
      </c>
      <c r="AN80" s="22">
        <f t="shared" si="256"/>
        <v>0</v>
      </c>
      <c r="AO80" s="22">
        <v>0</v>
      </c>
      <c r="AP80" s="22">
        <f>SUM(AP81:AP84)</f>
        <v>0</v>
      </c>
      <c r="AQ80" s="22">
        <f t="shared" ref="AQ80:AU80" si="257">SUM(AQ81:AQ84)</f>
        <v>0</v>
      </c>
      <c r="AR80" s="22">
        <f t="shared" si="257"/>
        <v>0</v>
      </c>
      <c r="AS80" s="22">
        <f t="shared" ref="AS80" si="258">SUM(AS81:AS84)</f>
        <v>0</v>
      </c>
      <c r="AT80" s="22">
        <v>0</v>
      </c>
      <c r="AU80" s="22">
        <f t="shared" si="257"/>
        <v>0</v>
      </c>
      <c r="AV80" s="22">
        <f>SUM(AV81:AV84)</f>
        <v>0</v>
      </c>
      <c r="AW80" s="22">
        <f>SUM(AW81:AW84)</f>
        <v>0</v>
      </c>
    </row>
    <row r="81" spans="1:49" x14ac:dyDescent="0.25">
      <c r="A81" s="12"/>
      <c r="B81" s="1"/>
      <c r="C81" s="14"/>
      <c r="D81" s="3"/>
      <c r="E81" s="13" t="s">
        <v>74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f>SUM(N81:T81)</f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f>SUM(V81:AH81)</f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f>SUM(AL81:AO81)</f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f>SUM(AQ81:AU81)</f>
        <v>0</v>
      </c>
      <c r="AW81" s="67">
        <f>+H81+M81+U81+AI81+AJ81+AK81+AP81+AV81</f>
        <v>0</v>
      </c>
    </row>
    <row r="82" spans="1:49" x14ac:dyDescent="0.25">
      <c r="A82" s="12"/>
      <c r="B82" s="1"/>
      <c r="C82" s="14"/>
      <c r="D82" s="3"/>
      <c r="E82" s="13" t="s">
        <v>75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f>SUM(N82:T82)</f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f>SUM(V82:AH82)</f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f>SUM(AL82:AO82)</f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f>SUM(AQ82:AU82)</f>
        <v>0</v>
      </c>
      <c r="AW82" s="67">
        <f>+H82+M82+U82+AI82+AJ82+AK82+AP82+AV82</f>
        <v>0</v>
      </c>
    </row>
    <row r="83" spans="1:49" x14ac:dyDescent="0.25">
      <c r="A83" s="12"/>
      <c r="B83" s="1"/>
      <c r="C83" s="14"/>
      <c r="D83" s="3"/>
      <c r="E83" s="13" t="s">
        <v>76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f>SUM(N83:T83)</f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f>SUM(V83:AH83)</f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f>SUM(AL83:AO83)</f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f>SUM(AQ83:AU83)</f>
        <v>0</v>
      </c>
      <c r="AW83" s="67">
        <f>+H83+M83+U83+AI83+AJ83+AK83+AP83+AV83</f>
        <v>0</v>
      </c>
    </row>
    <row r="84" spans="1:49" x14ac:dyDescent="0.25">
      <c r="A84" s="12"/>
      <c r="B84" s="1"/>
      <c r="C84" s="14"/>
      <c r="D84" s="3"/>
      <c r="E84" s="13" t="s">
        <v>35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f>SUM(N84:T84)</f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f>SUM(V84:AH84)</f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f>SUM(AL84:AO84)</f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f>SUM(AQ84:AU84)</f>
        <v>0</v>
      </c>
      <c r="AW84" s="67">
        <f>+H84+M84+U84+AI84+AJ84+AK84+AP84+AV84</f>
        <v>0</v>
      </c>
    </row>
    <row r="85" spans="1:49" x14ac:dyDescent="0.25">
      <c r="A85" s="12"/>
      <c r="B85" s="1"/>
      <c r="C85" s="2" t="s">
        <v>77</v>
      </c>
      <c r="D85" s="2"/>
      <c r="E85" s="13"/>
      <c r="F85" s="22">
        <f t="shared" ref="F85" si="259">+F86+F90+F91</f>
        <v>0</v>
      </c>
      <c r="G85" s="22">
        <v>0</v>
      </c>
      <c r="H85" s="22">
        <f>+H86+H90+H91</f>
        <v>0</v>
      </c>
      <c r="I85" s="22">
        <f t="shared" ref="I85:L85" si="260">+I86+I90+I91</f>
        <v>0</v>
      </c>
      <c r="J85" s="22">
        <v>0</v>
      </c>
      <c r="K85" s="22">
        <f t="shared" ref="K85" si="261">+K86+K90+K91</f>
        <v>0</v>
      </c>
      <c r="L85" s="22">
        <f t="shared" si="260"/>
        <v>0</v>
      </c>
      <c r="M85" s="22">
        <f>+M86+M90+M91</f>
        <v>0</v>
      </c>
      <c r="N85" s="22">
        <f t="shared" ref="N85:T85" si="262">+N86+N90+N91</f>
        <v>0</v>
      </c>
      <c r="O85" s="22">
        <f t="shared" ref="O85:Q85" si="263">+O86+O90+O91</f>
        <v>0</v>
      </c>
      <c r="P85" s="22">
        <f t="shared" si="263"/>
        <v>0</v>
      </c>
      <c r="Q85" s="22">
        <f t="shared" si="263"/>
        <v>0</v>
      </c>
      <c r="R85" s="22">
        <f>+R86+R90+R91</f>
        <v>0</v>
      </c>
      <c r="S85" s="22">
        <v>0</v>
      </c>
      <c r="T85" s="22">
        <f t="shared" si="262"/>
        <v>0</v>
      </c>
      <c r="U85" s="22">
        <f>+U86+U90+U91</f>
        <v>0</v>
      </c>
      <c r="V85" s="22">
        <f t="shared" ref="V85:AA85" si="264">+V86+V90+V91</f>
        <v>0</v>
      </c>
      <c r="W85" s="22">
        <v>0</v>
      </c>
      <c r="X85" s="22">
        <f t="shared" ref="X85:Y85" si="265">+X86+X90+X91</f>
        <v>0</v>
      </c>
      <c r="Y85" s="22">
        <f t="shared" si="265"/>
        <v>0</v>
      </c>
      <c r="Z85" s="22">
        <v>0</v>
      </c>
      <c r="AA85" s="22">
        <f t="shared" si="264"/>
        <v>0</v>
      </c>
      <c r="AB85" s="22">
        <v>0</v>
      </c>
      <c r="AC85" s="22">
        <f t="shared" ref="AC85" si="266">+AC86+AC90+AC91</f>
        <v>0</v>
      </c>
      <c r="AD85" s="22">
        <v>0</v>
      </c>
      <c r="AE85" s="22">
        <f>+AE86+AE90+AE91</f>
        <v>0</v>
      </c>
      <c r="AF85" s="22">
        <v>0</v>
      </c>
      <c r="AG85" s="22">
        <f t="shared" ref="AG85" si="267">+AG86+AG90+AG91</f>
        <v>0</v>
      </c>
      <c r="AH85" s="22">
        <v>0</v>
      </c>
      <c r="AI85" s="22">
        <f>+AI86+AI90+AI91</f>
        <v>0</v>
      </c>
      <c r="AJ85" s="22">
        <f t="shared" ref="AJ85" si="268">+AJ86+AJ90+AJ91</f>
        <v>0</v>
      </c>
      <c r="AK85" s="22">
        <f t="shared" ref="AK85" si="269">+AK86+AK90+AK91</f>
        <v>0</v>
      </c>
      <c r="AL85" s="22">
        <f t="shared" ref="AL85" si="270">+AL86+AL90+AL91</f>
        <v>0</v>
      </c>
      <c r="AM85" s="22">
        <f t="shared" ref="AM85:AN85" si="271">+AM86+AM90+AM91</f>
        <v>0</v>
      </c>
      <c r="AN85" s="22">
        <f t="shared" si="271"/>
        <v>0</v>
      </c>
      <c r="AO85" s="22">
        <v>0</v>
      </c>
      <c r="AP85" s="22">
        <f>+AP86+AP90+AP91</f>
        <v>0</v>
      </c>
      <c r="AQ85" s="22">
        <f t="shared" ref="AQ85:AU85" si="272">+AQ86+AQ90+AQ91</f>
        <v>0</v>
      </c>
      <c r="AR85" s="22">
        <f t="shared" si="272"/>
        <v>0</v>
      </c>
      <c r="AS85" s="22">
        <f t="shared" ref="AS85" si="273">+AS86+AS90+AS91</f>
        <v>0</v>
      </c>
      <c r="AT85" s="22">
        <v>0</v>
      </c>
      <c r="AU85" s="22">
        <f t="shared" si="272"/>
        <v>0</v>
      </c>
      <c r="AV85" s="22">
        <f>+AV86+AV90+AV91</f>
        <v>0</v>
      </c>
      <c r="AW85" s="22">
        <f>+AW86+AW90+AW91</f>
        <v>0</v>
      </c>
    </row>
    <row r="86" spans="1:49" x14ac:dyDescent="0.25">
      <c r="A86" s="12"/>
      <c r="B86" s="14"/>
      <c r="C86" s="14"/>
      <c r="D86" s="3" t="s">
        <v>78</v>
      </c>
      <c r="E86" s="13"/>
      <c r="F86" s="22">
        <f t="shared" ref="F86" si="274">SUM(F87:F89)</f>
        <v>0</v>
      </c>
      <c r="G86" s="22">
        <v>0</v>
      </c>
      <c r="H86" s="22">
        <f>SUM(H87:H89)</f>
        <v>0</v>
      </c>
      <c r="I86" s="22">
        <f t="shared" ref="I86:L86" si="275">SUM(I87:I89)</f>
        <v>0</v>
      </c>
      <c r="J86" s="22">
        <v>0</v>
      </c>
      <c r="K86" s="22">
        <f t="shared" ref="K86" si="276">SUM(K87:K89)</f>
        <v>0</v>
      </c>
      <c r="L86" s="22">
        <f t="shared" si="275"/>
        <v>0</v>
      </c>
      <c r="M86" s="22">
        <f>SUM(M87:M89)</f>
        <v>0</v>
      </c>
      <c r="N86" s="22">
        <f t="shared" ref="N86:T86" si="277">SUM(N87:N89)</f>
        <v>0</v>
      </c>
      <c r="O86" s="22">
        <f t="shared" ref="O86:Q86" si="278">SUM(O87:O89)</f>
        <v>0</v>
      </c>
      <c r="P86" s="22">
        <f t="shared" si="278"/>
        <v>0</v>
      </c>
      <c r="Q86" s="22">
        <f t="shared" si="278"/>
        <v>0</v>
      </c>
      <c r="R86" s="22">
        <f>SUM(R87:R89)</f>
        <v>0</v>
      </c>
      <c r="S86" s="22">
        <v>0</v>
      </c>
      <c r="T86" s="22">
        <f t="shared" si="277"/>
        <v>0</v>
      </c>
      <c r="U86" s="22">
        <f>SUM(U87:U89)</f>
        <v>0</v>
      </c>
      <c r="V86" s="22">
        <f t="shared" ref="V86:AA86" si="279">SUM(V87:V89)</f>
        <v>0</v>
      </c>
      <c r="W86" s="22">
        <v>0</v>
      </c>
      <c r="X86" s="22">
        <f t="shared" ref="X86:Y86" si="280">SUM(X87:X89)</f>
        <v>0</v>
      </c>
      <c r="Y86" s="22">
        <f t="shared" si="280"/>
        <v>0</v>
      </c>
      <c r="Z86" s="22">
        <v>0</v>
      </c>
      <c r="AA86" s="22">
        <f t="shared" si="279"/>
        <v>0</v>
      </c>
      <c r="AB86" s="22">
        <v>0</v>
      </c>
      <c r="AC86" s="22">
        <f t="shared" ref="AC86" si="281">SUM(AC87:AC89)</f>
        <v>0</v>
      </c>
      <c r="AD86" s="22">
        <v>0</v>
      </c>
      <c r="AE86" s="22">
        <f>SUM(AE87:AE89)</f>
        <v>0</v>
      </c>
      <c r="AF86" s="22">
        <v>0</v>
      </c>
      <c r="AG86" s="22">
        <f t="shared" ref="AG86" si="282">SUM(AG87:AG89)</f>
        <v>0</v>
      </c>
      <c r="AH86" s="22">
        <v>0</v>
      </c>
      <c r="AI86" s="22">
        <f>SUM(AI87:AI89)</f>
        <v>0</v>
      </c>
      <c r="AJ86" s="22">
        <f t="shared" ref="AJ86" si="283">SUM(AJ87:AJ89)</f>
        <v>0</v>
      </c>
      <c r="AK86" s="22">
        <f t="shared" ref="AK86" si="284">SUM(AK87:AK89)</f>
        <v>0</v>
      </c>
      <c r="AL86" s="22">
        <f t="shared" ref="AL86" si="285">SUM(AL87:AL89)</f>
        <v>0</v>
      </c>
      <c r="AM86" s="22">
        <f t="shared" ref="AM86:AN86" si="286">SUM(AM87:AM89)</f>
        <v>0</v>
      </c>
      <c r="AN86" s="22">
        <f t="shared" si="286"/>
        <v>0</v>
      </c>
      <c r="AO86" s="22">
        <v>0</v>
      </c>
      <c r="AP86" s="22">
        <f>SUM(AP87:AP89)</f>
        <v>0</v>
      </c>
      <c r="AQ86" s="22">
        <f t="shared" ref="AQ86:AU86" si="287">SUM(AQ87:AQ89)</f>
        <v>0</v>
      </c>
      <c r="AR86" s="22">
        <f t="shared" si="287"/>
        <v>0</v>
      </c>
      <c r="AS86" s="22">
        <f t="shared" ref="AS86" si="288">SUM(AS87:AS89)</f>
        <v>0</v>
      </c>
      <c r="AT86" s="22">
        <v>0</v>
      </c>
      <c r="AU86" s="22">
        <f t="shared" si="287"/>
        <v>0</v>
      </c>
      <c r="AV86" s="22">
        <f>SUM(AV87:AV89)</f>
        <v>0</v>
      </c>
      <c r="AW86" s="22">
        <f>SUM(AW87:AW89)</f>
        <v>0</v>
      </c>
    </row>
    <row r="87" spans="1:49" x14ac:dyDescent="0.25">
      <c r="A87" s="12"/>
      <c r="B87" s="1"/>
      <c r="C87" s="14"/>
      <c r="D87" s="3"/>
      <c r="E87" s="13" t="s">
        <v>79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f>SUM(N87:T87)</f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f>SUM(V87:AH87)</f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f>SUM(AL87:AO87)</f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f>SUM(AQ87:AU87)</f>
        <v>0</v>
      </c>
      <c r="AW87" s="67">
        <f>+H87+M87+U87+AI87+AJ87+AK87+AP87+AV87</f>
        <v>0</v>
      </c>
    </row>
    <row r="88" spans="1:49" x14ac:dyDescent="0.25">
      <c r="A88" s="12"/>
      <c r="B88" s="1"/>
      <c r="C88" s="14"/>
      <c r="D88" s="3"/>
      <c r="E88" s="13" t="s">
        <v>80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f>SUM(N88:T88)</f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f>SUM(V88:AH88)</f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f>SUM(AL88:AO88)</f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f>SUM(AQ88:AU88)</f>
        <v>0</v>
      </c>
      <c r="AW88" s="67">
        <f>+H88+M88+U88+AI88+AJ88+AK88+AP88+AV88</f>
        <v>0</v>
      </c>
    </row>
    <row r="89" spans="1:49" x14ac:dyDescent="0.25">
      <c r="A89" s="12"/>
      <c r="B89" s="1"/>
      <c r="C89" s="14"/>
      <c r="D89" s="3"/>
      <c r="E89" s="13" t="s">
        <v>81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f>SUM(N89:T89)</f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f>SUM(V89:AH89)</f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f>SUM(AL89:AO89)</f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f>SUM(AQ89:AU89)</f>
        <v>0</v>
      </c>
      <c r="AW89" s="67">
        <f>+H89+M89+U89+AI89+AJ89+AK89+AP89+AV89</f>
        <v>0</v>
      </c>
    </row>
    <row r="90" spans="1:49" x14ac:dyDescent="0.25">
      <c r="A90" s="12"/>
      <c r="B90" s="14"/>
      <c r="C90" s="14"/>
      <c r="D90" s="3" t="s">
        <v>82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f>SUM(N90:T90)</f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f>SUM(V90:AH90)</f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f>SUM(AL90:AO90)</f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f>SUM(AQ90:AU90)</f>
        <v>0</v>
      </c>
      <c r="AW90" s="67">
        <f>+H90+M90+U90+AI90+AJ90+AK90+AP90+AV90</f>
        <v>0</v>
      </c>
    </row>
    <row r="91" spans="1:49" x14ac:dyDescent="0.25">
      <c r="A91" s="12"/>
      <c r="B91" s="14"/>
      <c r="C91" s="14"/>
      <c r="D91" s="3" t="s">
        <v>35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f>SUM(N91:T91)</f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f>SUM(V91:AH91)</f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f>SUM(AL91:AO91)</f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f>SUM(AQ91:AU91)</f>
        <v>0</v>
      </c>
      <c r="AW91" s="67">
        <f>+H91+M91+U91+AI91+AJ91+AK91+AP91+AV91</f>
        <v>0</v>
      </c>
    </row>
    <row r="92" spans="1:49" x14ac:dyDescent="0.25">
      <c r="A92" s="12"/>
      <c r="B92" s="1"/>
      <c r="C92" s="2" t="s">
        <v>83</v>
      </c>
      <c r="D92" s="2"/>
      <c r="E92" s="13"/>
      <c r="F92" s="22">
        <f t="shared" ref="F92" si="289">SUM(F93:F96)</f>
        <v>0</v>
      </c>
      <c r="G92" s="22">
        <v>0</v>
      </c>
      <c r="H92" s="22">
        <f>SUM(H93:H96)</f>
        <v>0</v>
      </c>
      <c r="I92" s="22">
        <f t="shared" ref="I92:L92" si="290">SUM(I93:I96)</f>
        <v>0</v>
      </c>
      <c r="J92" s="22">
        <v>0</v>
      </c>
      <c r="K92" s="22">
        <f t="shared" ref="K92" si="291">SUM(K93:K96)</f>
        <v>0</v>
      </c>
      <c r="L92" s="22">
        <f t="shared" si="290"/>
        <v>0</v>
      </c>
      <c r="M92" s="22">
        <f>SUM(M93:M96)</f>
        <v>0</v>
      </c>
      <c r="N92" s="22">
        <f t="shared" ref="N92:T92" si="292">SUM(N93:N96)</f>
        <v>0</v>
      </c>
      <c r="O92" s="22">
        <f t="shared" ref="O92:Q92" si="293">SUM(O93:O96)</f>
        <v>0</v>
      </c>
      <c r="P92" s="22">
        <f t="shared" si="293"/>
        <v>0</v>
      </c>
      <c r="Q92" s="22">
        <f t="shared" si="293"/>
        <v>0</v>
      </c>
      <c r="R92" s="22">
        <f>SUM(R93:R96)</f>
        <v>0</v>
      </c>
      <c r="S92" s="22">
        <v>0</v>
      </c>
      <c r="T92" s="22">
        <f t="shared" si="292"/>
        <v>0</v>
      </c>
      <c r="U92" s="22">
        <f>SUM(U93:U96)</f>
        <v>0</v>
      </c>
      <c r="V92" s="22">
        <f t="shared" ref="V92:AA92" si="294">SUM(V93:V96)</f>
        <v>0</v>
      </c>
      <c r="W92" s="22">
        <v>0</v>
      </c>
      <c r="X92" s="22">
        <f t="shared" ref="X92:Y92" si="295">SUM(X93:X96)</f>
        <v>0</v>
      </c>
      <c r="Y92" s="22">
        <f t="shared" si="295"/>
        <v>0</v>
      </c>
      <c r="Z92" s="22">
        <v>0</v>
      </c>
      <c r="AA92" s="22">
        <f t="shared" si="294"/>
        <v>0</v>
      </c>
      <c r="AB92" s="22">
        <v>0</v>
      </c>
      <c r="AC92" s="22">
        <f t="shared" ref="AC92" si="296">SUM(AC93:AC96)</f>
        <v>0</v>
      </c>
      <c r="AD92" s="22">
        <v>0</v>
      </c>
      <c r="AE92" s="22">
        <f>SUM(AE93:AE96)</f>
        <v>0</v>
      </c>
      <c r="AF92" s="22">
        <v>0</v>
      </c>
      <c r="AG92" s="22">
        <f t="shared" ref="AG92" si="297">SUM(AG93:AG96)</f>
        <v>0</v>
      </c>
      <c r="AH92" s="22">
        <v>0</v>
      </c>
      <c r="AI92" s="22">
        <f>SUM(AI93:AI96)</f>
        <v>0</v>
      </c>
      <c r="AJ92" s="22">
        <f t="shared" ref="AJ92" si="298">SUM(AJ93:AJ96)</f>
        <v>0</v>
      </c>
      <c r="AK92" s="22">
        <f t="shared" ref="AK92" si="299">SUM(AK93:AK96)</f>
        <v>0</v>
      </c>
      <c r="AL92" s="22">
        <f t="shared" ref="AL92" si="300">SUM(AL93:AL96)</f>
        <v>0</v>
      </c>
      <c r="AM92" s="22">
        <f t="shared" ref="AM92:AN92" si="301">SUM(AM93:AM96)</f>
        <v>0</v>
      </c>
      <c r="AN92" s="22">
        <f t="shared" si="301"/>
        <v>0</v>
      </c>
      <c r="AO92" s="22">
        <v>0</v>
      </c>
      <c r="AP92" s="22">
        <f>SUM(AP93:AP96)</f>
        <v>0</v>
      </c>
      <c r="AQ92" s="22">
        <f t="shared" ref="AQ92:AU92" si="302">SUM(AQ93:AQ96)</f>
        <v>0</v>
      </c>
      <c r="AR92" s="22">
        <f t="shared" si="302"/>
        <v>0</v>
      </c>
      <c r="AS92" s="22">
        <f t="shared" ref="AS92" si="303">SUM(AS93:AS96)</f>
        <v>0</v>
      </c>
      <c r="AT92" s="22">
        <v>0</v>
      </c>
      <c r="AU92" s="22">
        <f t="shared" si="302"/>
        <v>0</v>
      </c>
      <c r="AV92" s="22">
        <f>SUM(AV93:AV96)</f>
        <v>0</v>
      </c>
      <c r="AW92" s="22">
        <f>SUM(AW93:AW96)</f>
        <v>0</v>
      </c>
    </row>
    <row r="93" spans="1:49" x14ac:dyDescent="0.25">
      <c r="A93" s="12"/>
      <c r="B93" s="14"/>
      <c r="C93" s="3"/>
      <c r="D93" s="3" t="s">
        <v>84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f>SUM(N93:T93)</f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f>SUM(V93:AH93)</f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f>SUM(AL93:AO93)</f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f>SUM(AQ93:AU93)</f>
        <v>0</v>
      </c>
      <c r="AW93" s="67">
        <f>+H93+M93+U93+AI93+AJ93+AK93+AP93+AV93</f>
        <v>0</v>
      </c>
    </row>
    <row r="94" spans="1:49" x14ac:dyDescent="0.25">
      <c r="A94" s="12"/>
      <c r="B94" s="14"/>
      <c r="C94" s="3"/>
      <c r="D94" s="3" t="s">
        <v>85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f>SUM(N94:T94)</f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f>SUM(V94:AH94)</f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f>SUM(AL94:AO94)</f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f>SUM(AQ94:AU94)</f>
        <v>0</v>
      </c>
      <c r="AW94" s="67">
        <f>+H94+M94+U94+AI94+AJ94+AK94+AP94+AV94</f>
        <v>0</v>
      </c>
    </row>
    <row r="95" spans="1:49" x14ac:dyDescent="0.25">
      <c r="A95" s="12"/>
      <c r="B95" s="14"/>
      <c r="C95" s="3"/>
      <c r="D95" s="3" t="s">
        <v>86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f>SUM(N95:T95)</f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f>SUM(V95:AH95)</f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f>SUM(AL95:AO95)</f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f>SUM(AQ95:AU95)</f>
        <v>0</v>
      </c>
      <c r="AW95" s="67">
        <f>+H95+M95+U95+AI95+AJ95+AK95+AP95+AV95</f>
        <v>0</v>
      </c>
    </row>
    <row r="96" spans="1:49" x14ac:dyDescent="0.25">
      <c r="A96" s="12"/>
      <c r="B96" s="14"/>
      <c r="C96" s="3"/>
      <c r="D96" s="3" t="s">
        <v>35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f>SUM(N96:T96)</f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f>SUM(V96:AH96)</f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f>SUM(AL96:AO96)</f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f>SUM(AQ96:AU96)</f>
        <v>0</v>
      </c>
      <c r="AW96" s="67">
        <f>+H96+M96+U96+AI96+AJ96+AK96+AP96+AV96</f>
        <v>0</v>
      </c>
    </row>
    <row r="97" spans="1:49" x14ac:dyDescent="0.25">
      <c r="A97" s="12"/>
      <c r="B97" s="1"/>
      <c r="C97" s="2" t="s">
        <v>87</v>
      </c>
      <c r="D97" s="2"/>
      <c r="E97" s="13"/>
      <c r="F97" s="22">
        <f t="shared" ref="F97" si="304">+F98+F104+F109</f>
        <v>0</v>
      </c>
      <c r="G97" s="22">
        <v>0</v>
      </c>
      <c r="H97" s="22">
        <f>+H98+H104+H109</f>
        <v>0</v>
      </c>
      <c r="I97" s="22">
        <f t="shared" ref="I97:L97" si="305">+I98+I104+I109</f>
        <v>0</v>
      </c>
      <c r="J97" s="22">
        <v>0</v>
      </c>
      <c r="K97" s="22">
        <f t="shared" ref="K97" si="306">+K98+K104+K109</f>
        <v>0</v>
      </c>
      <c r="L97" s="22">
        <f t="shared" si="305"/>
        <v>0</v>
      </c>
      <c r="M97" s="22">
        <f>+M98+M104+M109</f>
        <v>0</v>
      </c>
      <c r="N97" s="22">
        <f t="shared" ref="N97:T97" si="307">+N98+N104+N109</f>
        <v>0</v>
      </c>
      <c r="O97" s="22">
        <f t="shared" ref="O97:Q97" si="308">+O98+O104+O109</f>
        <v>0</v>
      </c>
      <c r="P97" s="22">
        <f t="shared" si="308"/>
        <v>0</v>
      </c>
      <c r="Q97" s="22">
        <f t="shared" si="308"/>
        <v>0</v>
      </c>
      <c r="R97" s="22">
        <f>+R98+R104+R109</f>
        <v>0</v>
      </c>
      <c r="S97" s="22">
        <v>0</v>
      </c>
      <c r="T97" s="22">
        <f t="shared" si="307"/>
        <v>0</v>
      </c>
      <c r="U97" s="22">
        <f>+U98+U104+U109</f>
        <v>0</v>
      </c>
      <c r="V97" s="22">
        <f t="shared" ref="V97:AA97" si="309">+V98+V104+V109</f>
        <v>0</v>
      </c>
      <c r="W97" s="22">
        <v>0</v>
      </c>
      <c r="X97" s="22">
        <f t="shared" ref="X97:Y97" si="310">+X98+X104+X109</f>
        <v>0</v>
      </c>
      <c r="Y97" s="22">
        <f t="shared" si="310"/>
        <v>0</v>
      </c>
      <c r="Z97" s="22">
        <v>0</v>
      </c>
      <c r="AA97" s="22">
        <f t="shared" si="309"/>
        <v>0</v>
      </c>
      <c r="AB97" s="22">
        <v>0</v>
      </c>
      <c r="AC97" s="22">
        <f t="shared" ref="AC97" si="311">+AC98+AC104+AC109</f>
        <v>0</v>
      </c>
      <c r="AD97" s="22">
        <v>0</v>
      </c>
      <c r="AE97" s="22">
        <f>+AE98+AE104+AE109</f>
        <v>0</v>
      </c>
      <c r="AF97" s="22">
        <v>0</v>
      </c>
      <c r="AG97" s="22">
        <f t="shared" ref="AG97" si="312">+AG98+AG104+AG109</f>
        <v>0</v>
      </c>
      <c r="AH97" s="22">
        <v>0</v>
      </c>
      <c r="AI97" s="22">
        <f>+AI98+AI104+AI109</f>
        <v>0</v>
      </c>
      <c r="AJ97" s="22">
        <f t="shared" ref="AJ97" si="313">+AJ98+AJ104+AJ109</f>
        <v>0</v>
      </c>
      <c r="AK97" s="22">
        <f t="shared" ref="AK97" si="314">+AK98+AK104+AK109</f>
        <v>0</v>
      </c>
      <c r="AL97" s="22">
        <f t="shared" ref="AL97" si="315">+AL98+AL104+AL109</f>
        <v>0</v>
      </c>
      <c r="AM97" s="22">
        <f t="shared" ref="AM97:AN97" si="316">+AM98+AM104+AM109</f>
        <v>0</v>
      </c>
      <c r="AN97" s="22">
        <f t="shared" si="316"/>
        <v>0</v>
      </c>
      <c r="AO97" s="22">
        <v>0</v>
      </c>
      <c r="AP97" s="22">
        <f>+AP98+AP104+AP109</f>
        <v>0</v>
      </c>
      <c r="AQ97" s="22">
        <f t="shared" ref="AQ97:AU97" si="317">+AQ98+AQ104+AQ109</f>
        <v>0</v>
      </c>
      <c r="AR97" s="22">
        <f t="shared" si="317"/>
        <v>0</v>
      </c>
      <c r="AS97" s="22">
        <f t="shared" ref="AS97" si="318">+AS98+AS104+AS109</f>
        <v>0</v>
      </c>
      <c r="AT97" s="22">
        <v>0</v>
      </c>
      <c r="AU97" s="22">
        <f t="shared" si="317"/>
        <v>0</v>
      </c>
      <c r="AV97" s="22">
        <f>+AV98+AV104+AV109</f>
        <v>0</v>
      </c>
      <c r="AW97" s="22">
        <f>+AW98+AW104+AW109</f>
        <v>0</v>
      </c>
    </row>
    <row r="98" spans="1:49" x14ac:dyDescent="0.25">
      <c r="A98" s="12"/>
      <c r="B98" s="14"/>
      <c r="C98" s="3"/>
      <c r="D98" s="3" t="s">
        <v>88</v>
      </c>
      <c r="E98" s="13"/>
      <c r="F98" s="22">
        <f t="shared" ref="F98" si="319">SUM(F99:F103)</f>
        <v>0</v>
      </c>
      <c r="G98" s="22">
        <v>0</v>
      </c>
      <c r="H98" s="22">
        <f>SUM(H99:H103)</f>
        <v>0</v>
      </c>
      <c r="I98" s="22">
        <f t="shared" ref="I98:L98" si="320">SUM(I99:I103)</f>
        <v>0</v>
      </c>
      <c r="J98" s="22">
        <v>0</v>
      </c>
      <c r="K98" s="22">
        <f t="shared" ref="K98" si="321">SUM(K99:K103)</f>
        <v>0</v>
      </c>
      <c r="L98" s="22">
        <f t="shared" si="320"/>
        <v>0</v>
      </c>
      <c r="M98" s="22">
        <f>SUM(M99:M103)</f>
        <v>0</v>
      </c>
      <c r="N98" s="22">
        <f t="shared" ref="N98:T98" si="322">SUM(N99:N103)</f>
        <v>0</v>
      </c>
      <c r="O98" s="22">
        <f t="shared" ref="O98:Q98" si="323">SUM(O99:O103)</f>
        <v>0</v>
      </c>
      <c r="P98" s="22">
        <f t="shared" si="323"/>
        <v>0</v>
      </c>
      <c r="Q98" s="22">
        <f t="shared" si="323"/>
        <v>0</v>
      </c>
      <c r="R98" s="22">
        <f>SUM(R99:R103)</f>
        <v>0</v>
      </c>
      <c r="S98" s="22">
        <v>0</v>
      </c>
      <c r="T98" s="22">
        <f t="shared" si="322"/>
        <v>0</v>
      </c>
      <c r="U98" s="22">
        <f>SUM(U99:U103)</f>
        <v>0</v>
      </c>
      <c r="V98" s="22">
        <f t="shared" ref="V98:AA98" si="324">SUM(V99:V103)</f>
        <v>0</v>
      </c>
      <c r="W98" s="22">
        <v>0</v>
      </c>
      <c r="X98" s="22">
        <f t="shared" ref="X98:Y98" si="325">SUM(X99:X103)</f>
        <v>0</v>
      </c>
      <c r="Y98" s="22">
        <f t="shared" si="325"/>
        <v>0</v>
      </c>
      <c r="Z98" s="22">
        <v>0</v>
      </c>
      <c r="AA98" s="22">
        <f t="shared" si="324"/>
        <v>0</v>
      </c>
      <c r="AB98" s="22">
        <v>0</v>
      </c>
      <c r="AC98" s="22">
        <f t="shared" ref="AC98" si="326">SUM(AC99:AC103)</f>
        <v>0</v>
      </c>
      <c r="AD98" s="22">
        <v>0</v>
      </c>
      <c r="AE98" s="22">
        <f>SUM(AE99:AE103)</f>
        <v>0</v>
      </c>
      <c r="AF98" s="22">
        <v>0</v>
      </c>
      <c r="AG98" s="22">
        <f t="shared" ref="AG98" si="327">SUM(AG99:AG103)</f>
        <v>0</v>
      </c>
      <c r="AH98" s="22">
        <v>0</v>
      </c>
      <c r="AI98" s="22">
        <f>SUM(AI99:AI103)</f>
        <v>0</v>
      </c>
      <c r="AJ98" s="22">
        <f t="shared" ref="AJ98" si="328">SUM(AJ99:AJ103)</f>
        <v>0</v>
      </c>
      <c r="AK98" s="22">
        <f t="shared" ref="AK98" si="329">SUM(AK99:AK103)</f>
        <v>0</v>
      </c>
      <c r="AL98" s="22">
        <f t="shared" ref="AL98" si="330">SUM(AL99:AL103)</f>
        <v>0</v>
      </c>
      <c r="AM98" s="22">
        <f t="shared" ref="AM98:AN98" si="331">SUM(AM99:AM103)</f>
        <v>0</v>
      </c>
      <c r="AN98" s="22">
        <f t="shared" si="331"/>
        <v>0</v>
      </c>
      <c r="AO98" s="22">
        <v>0</v>
      </c>
      <c r="AP98" s="22">
        <f>SUM(AP99:AP103)</f>
        <v>0</v>
      </c>
      <c r="AQ98" s="22">
        <f t="shared" ref="AQ98:AU98" si="332">SUM(AQ99:AQ103)</f>
        <v>0</v>
      </c>
      <c r="AR98" s="22">
        <f t="shared" si="332"/>
        <v>0</v>
      </c>
      <c r="AS98" s="22">
        <f t="shared" ref="AS98" si="333">SUM(AS99:AS103)</f>
        <v>0</v>
      </c>
      <c r="AT98" s="22">
        <v>0</v>
      </c>
      <c r="AU98" s="22">
        <f t="shared" si="332"/>
        <v>0</v>
      </c>
      <c r="AV98" s="22">
        <f>SUM(AV99:AV103)</f>
        <v>0</v>
      </c>
      <c r="AW98" s="22">
        <f>SUM(AW99:AW103)</f>
        <v>0</v>
      </c>
    </row>
    <row r="99" spans="1:49" x14ac:dyDescent="0.25">
      <c r="A99" s="12"/>
      <c r="B99" s="1"/>
      <c r="C99" s="14"/>
      <c r="D99" s="3"/>
      <c r="E99" s="13" t="s">
        <v>89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f>SUM(N99:T99)</f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f>SUM(V99:AH99)</f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f>SUM(AL99:AO99)</f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f>SUM(AQ99:AU99)</f>
        <v>0</v>
      </c>
      <c r="AW99" s="67">
        <f>+H99+M99+U99+AI99+AJ99+AK99+AP99+AV99</f>
        <v>0</v>
      </c>
    </row>
    <row r="100" spans="1:49" x14ac:dyDescent="0.25">
      <c r="A100" s="12"/>
      <c r="B100" s="1"/>
      <c r="C100" s="14"/>
      <c r="D100" s="3"/>
      <c r="E100" s="13" t="s">
        <v>90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f>SUM(N100:T100)</f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f>SUM(V100:AH100)</f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f>SUM(AL100:AO100)</f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f>SUM(AQ100:AU100)</f>
        <v>0</v>
      </c>
      <c r="AW100" s="67">
        <f>+H100+M100+U100+AI100+AJ100+AK100+AP100+AV100</f>
        <v>0</v>
      </c>
    </row>
    <row r="101" spans="1:49" x14ac:dyDescent="0.25">
      <c r="A101" s="12"/>
      <c r="B101" s="1"/>
      <c r="C101" s="14"/>
      <c r="D101" s="3"/>
      <c r="E101" s="13" t="s">
        <v>91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f>SUM(N101:T101)</f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f>SUM(V101:AH101)</f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f>SUM(AL101:AO101)</f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f>SUM(AQ101:AU101)</f>
        <v>0</v>
      </c>
      <c r="AW101" s="67">
        <f>+H101+M101+U101+AI101+AJ101+AK101+AP101+AV101</f>
        <v>0</v>
      </c>
    </row>
    <row r="102" spans="1:49" x14ac:dyDescent="0.25">
      <c r="A102" s="12"/>
      <c r="B102" s="1"/>
      <c r="C102" s="14"/>
      <c r="D102" s="3"/>
      <c r="E102" s="13" t="s">
        <v>92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f>SUM(N102:T102)</f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f>SUM(V102:AH102)</f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f>SUM(AL102:AO102)</f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f>SUM(AQ102:AU102)</f>
        <v>0</v>
      </c>
      <c r="AW102" s="67">
        <f>+H102+M102+U102+AI102+AJ102+AK102+AP102+AV102</f>
        <v>0</v>
      </c>
    </row>
    <row r="103" spans="1:49" x14ac:dyDescent="0.25">
      <c r="A103" s="12"/>
      <c r="B103" s="1"/>
      <c r="C103" s="14"/>
      <c r="D103" s="3"/>
      <c r="E103" s="13" t="s">
        <v>35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f>SUM(N103:T103)</f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f>SUM(V103:AH103)</f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f>SUM(AL103:AO103)</f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f>SUM(AQ103:AU103)</f>
        <v>0</v>
      </c>
      <c r="AW103" s="67">
        <f>+H103+M103+U103+AI103+AJ103+AK103+AP103+AV103</f>
        <v>0</v>
      </c>
    </row>
    <row r="104" spans="1:49" x14ac:dyDescent="0.25">
      <c r="A104" s="12"/>
      <c r="B104" s="14"/>
      <c r="C104" s="3"/>
      <c r="D104" s="3" t="s">
        <v>93</v>
      </c>
      <c r="E104" s="13"/>
      <c r="F104" s="22">
        <f t="shared" ref="F104" si="334">SUM(F105:F108)</f>
        <v>0</v>
      </c>
      <c r="G104" s="22">
        <v>0</v>
      </c>
      <c r="H104" s="22">
        <f>SUM(H105:H108)</f>
        <v>0</v>
      </c>
      <c r="I104" s="22">
        <f t="shared" ref="I104:L104" si="335">SUM(I105:I108)</f>
        <v>0</v>
      </c>
      <c r="J104" s="22">
        <v>0</v>
      </c>
      <c r="K104" s="22">
        <f t="shared" ref="K104" si="336">SUM(K105:K108)</f>
        <v>0</v>
      </c>
      <c r="L104" s="22">
        <f t="shared" si="335"/>
        <v>0</v>
      </c>
      <c r="M104" s="22">
        <f>SUM(M105:M108)</f>
        <v>0</v>
      </c>
      <c r="N104" s="22">
        <f t="shared" ref="N104:T104" si="337">SUM(N105:N108)</f>
        <v>0</v>
      </c>
      <c r="O104" s="22">
        <f t="shared" ref="O104:Q104" si="338">SUM(O105:O108)</f>
        <v>0</v>
      </c>
      <c r="P104" s="22">
        <f t="shared" si="338"/>
        <v>0</v>
      </c>
      <c r="Q104" s="22">
        <f t="shared" si="338"/>
        <v>0</v>
      </c>
      <c r="R104" s="22">
        <f>SUM(R105:R108)</f>
        <v>0</v>
      </c>
      <c r="S104" s="22">
        <v>0</v>
      </c>
      <c r="T104" s="22">
        <f t="shared" si="337"/>
        <v>0</v>
      </c>
      <c r="U104" s="22">
        <f>SUM(U105:U108)</f>
        <v>0</v>
      </c>
      <c r="V104" s="22">
        <f t="shared" ref="V104:AA104" si="339">SUM(V105:V108)</f>
        <v>0</v>
      </c>
      <c r="W104" s="22">
        <v>0</v>
      </c>
      <c r="X104" s="22">
        <f t="shared" ref="X104:Y104" si="340">SUM(X105:X108)</f>
        <v>0</v>
      </c>
      <c r="Y104" s="22">
        <f t="shared" si="340"/>
        <v>0</v>
      </c>
      <c r="Z104" s="22">
        <v>0</v>
      </c>
      <c r="AA104" s="22">
        <f t="shared" si="339"/>
        <v>0</v>
      </c>
      <c r="AB104" s="22">
        <v>0</v>
      </c>
      <c r="AC104" s="22">
        <f t="shared" ref="AC104" si="341">SUM(AC105:AC108)</f>
        <v>0</v>
      </c>
      <c r="AD104" s="22">
        <v>0</v>
      </c>
      <c r="AE104" s="22">
        <f>SUM(AE105:AE108)</f>
        <v>0</v>
      </c>
      <c r="AF104" s="22">
        <v>0</v>
      </c>
      <c r="AG104" s="22">
        <f t="shared" ref="AG104" si="342">SUM(AG105:AG108)</f>
        <v>0</v>
      </c>
      <c r="AH104" s="22">
        <v>0</v>
      </c>
      <c r="AI104" s="22">
        <f>SUM(AI105:AI108)</f>
        <v>0</v>
      </c>
      <c r="AJ104" s="22">
        <f t="shared" ref="AJ104" si="343">SUM(AJ105:AJ108)</f>
        <v>0</v>
      </c>
      <c r="AK104" s="22">
        <f t="shared" ref="AK104" si="344">SUM(AK105:AK108)</f>
        <v>0</v>
      </c>
      <c r="AL104" s="22">
        <f t="shared" ref="AL104" si="345">SUM(AL105:AL108)</f>
        <v>0</v>
      </c>
      <c r="AM104" s="22">
        <f t="shared" ref="AM104:AN104" si="346">SUM(AM105:AM108)</f>
        <v>0</v>
      </c>
      <c r="AN104" s="22">
        <f t="shared" si="346"/>
        <v>0</v>
      </c>
      <c r="AO104" s="22">
        <v>0</v>
      </c>
      <c r="AP104" s="22">
        <f>SUM(AP105:AP108)</f>
        <v>0</v>
      </c>
      <c r="AQ104" s="22">
        <f t="shared" ref="AQ104:AU104" si="347">SUM(AQ105:AQ108)</f>
        <v>0</v>
      </c>
      <c r="AR104" s="22">
        <f t="shared" si="347"/>
        <v>0</v>
      </c>
      <c r="AS104" s="22">
        <f t="shared" ref="AS104" si="348">SUM(AS105:AS108)</f>
        <v>0</v>
      </c>
      <c r="AT104" s="22">
        <v>0</v>
      </c>
      <c r="AU104" s="22">
        <f t="shared" si="347"/>
        <v>0</v>
      </c>
      <c r="AV104" s="22">
        <f>SUM(AV105:AV108)</f>
        <v>0</v>
      </c>
      <c r="AW104" s="22">
        <f>SUM(AW105:AW108)</f>
        <v>0</v>
      </c>
    </row>
    <row r="105" spans="1:49" x14ac:dyDescent="0.25">
      <c r="A105" s="12"/>
      <c r="B105" s="1"/>
      <c r="C105" s="14"/>
      <c r="D105" s="3"/>
      <c r="E105" s="13" t="s">
        <v>94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f>SUM(N105:T105)</f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f>SUM(V105:AH105)</f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f>SUM(AL105:AO105)</f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f>SUM(AQ105:AU105)</f>
        <v>0</v>
      </c>
      <c r="AW105" s="67">
        <f>+H105+M105+U105+AI105+AJ105+AK105+AP105+AV105</f>
        <v>0</v>
      </c>
    </row>
    <row r="106" spans="1:49" x14ac:dyDescent="0.25">
      <c r="A106" s="12"/>
      <c r="B106" s="1"/>
      <c r="C106" s="14"/>
      <c r="D106" s="3"/>
      <c r="E106" s="13" t="s">
        <v>95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f>SUM(N106:T106)</f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f>SUM(V106:AH106)</f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f>SUM(AL106:AO106)</f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f>SUM(AQ106:AU106)</f>
        <v>0</v>
      </c>
      <c r="AW106" s="67">
        <f>+H106+M106+U106+AI106+AJ106+AK106+AP106+AV106</f>
        <v>0</v>
      </c>
    </row>
    <row r="107" spans="1:49" x14ac:dyDescent="0.25">
      <c r="A107" s="12"/>
      <c r="B107" s="1"/>
      <c r="C107" s="14"/>
      <c r="D107" s="3"/>
      <c r="E107" s="13" t="s">
        <v>96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f>SUM(N107:T107)</f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f>SUM(V107:AH107)</f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f>SUM(AL107:AO107)</f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f>SUM(AQ107:AU107)</f>
        <v>0</v>
      </c>
      <c r="AW107" s="67">
        <f>+H107+M107+U107+AI107+AJ107+AK107+AP107+AV107</f>
        <v>0</v>
      </c>
    </row>
    <row r="108" spans="1:49" x14ac:dyDescent="0.25">
      <c r="A108" s="12"/>
      <c r="B108" s="1"/>
      <c r="C108" s="14"/>
      <c r="D108" s="3"/>
      <c r="E108" s="13" t="s">
        <v>35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f>SUM(N108:T108)</f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f>SUM(V108:AH108)</f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f>SUM(AL108:AO108)</f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f>SUM(AQ108:AU108)</f>
        <v>0</v>
      </c>
      <c r="AW108" s="67">
        <f>+H108+M108+U108+AI108+AJ108+AK108+AP108+AV108</f>
        <v>0</v>
      </c>
    </row>
    <row r="109" spans="1:49" x14ac:dyDescent="0.25">
      <c r="A109" s="12"/>
      <c r="B109" s="14"/>
      <c r="C109" s="3"/>
      <c r="D109" s="3" t="s">
        <v>97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f>SUM(N109:T109)</f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f>SUM(V109:AH109)</f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f>SUM(AL109:AO109)</f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f>SUM(AQ109:AU109)</f>
        <v>0</v>
      </c>
      <c r="AW109" s="67">
        <f>+H109+M109+U109+AI109+AJ109+AK109+AP109+AV109</f>
        <v>0</v>
      </c>
    </row>
    <row r="110" spans="1:49" x14ac:dyDescent="0.25">
      <c r="A110" s="12"/>
      <c r="B110" s="1"/>
      <c r="C110" s="2" t="s">
        <v>98</v>
      </c>
      <c r="D110" s="2"/>
      <c r="E110" s="13"/>
      <c r="F110" s="22">
        <f t="shared" ref="F110" si="349">SUM(F111:F113)</f>
        <v>0</v>
      </c>
      <c r="G110" s="22">
        <v>0</v>
      </c>
      <c r="H110" s="22">
        <f>SUM(H111:H113)</f>
        <v>0</v>
      </c>
      <c r="I110" s="22">
        <f t="shared" ref="I110:L110" si="350">SUM(I111:I113)</f>
        <v>0</v>
      </c>
      <c r="J110" s="22">
        <v>0</v>
      </c>
      <c r="K110" s="22">
        <f t="shared" ref="K110" si="351">SUM(K111:K113)</f>
        <v>0</v>
      </c>
      <c r="L110" s="22">
        <f t="shared" si="350"/>
        <v>0</v>
      </c>
      <c r="M110" s="22">
        <f>SUM(M111:M113)</f>
        <v>1</v>
      </c>
      <c r="N110" s="22">
        <f t="shared" ref="N110:T110" si="352">SUM(N111:N113)</f>
        <v>0</v>
      </c>
      <c r="O110" s="22">
        <f t="shared" ref="O110:Q110" si="353">SUM(O111:O113)</f>
        <v>0</v>
      </c>
      <c r="P110" s="22">
        <f t="shared" si="353"/>
        <v>0</v>
      </c>
      <c r="Q110" s="22">
        <f t="shared" si="353"/>
        <v>0</v>
      </c>
      <c r="R110" s="22">
        <f>SUM(R111:R113)</f>
        <v>0</v>
      </c>
      <c r="S110" s="22">
        <v>0</v>
      </c>
      <c r="T110" s="22">
        <f t="shared" si="352"/>
        <v>0</v>
      </c>
      <c r="U110" s="22">
        <f>SUM(U111:U113)</f>
        <v>0</v>
      </c>
      <c r="V110" s="22">
        <f t="shared" ref="V110:AA110" si="354">SUM(V111:V113)</f>
        <v>0</v>
      </c>
      <c r="W110" s="22">
        <v>0</v>
      </c>
      <c r="X110" s="22">
        <f t="shared" ref="X110:Y110" si="355">SUM(X111:X113)</f>
        <v>0</v>
      </c>
      <c r="Y110" s="22">
        <f t="shared" si="355"/>
        <v>0</v>
      </c>
      <c r="Z110" s="22">
        <v>0</v>
      </c>
      <c r="AA110" s="22">
        <f t="shared" si="354"/>
        <v>0</v>
      </c>
      <c r="AB110" s="22">
        <v>0</v>
      </c>
      <c r="AC110" s="22">
        <f t="shared" ref="AC110" si="356">SUM(AC111:AC113)</f>
        <v>0</v>
      </c>
      <c r="AD110" s="22">
        <v>0</v>
      </c>
      <c r="AE110" s="22">
        <f>SUM(AE111:AE113)</f>
        <v>0</v>
      </c>
      <c r="AF110" s="22">
        <v>0</v>
      </c>
      <c r="AG110" s="22">
        <f t="shared" ref="AG110" si="357">SUM(AG111:AG113)</f>
        <v>0</v>
      </c>
      <c r="AH110" s="22">
        <v>0</v>
      </c>
      <c r="AI110" s="22">
        <f>SUM(AI111:AI113)</f>
        <v>0</v>
      </c>
      <c r="AJ110" s="22">
        <f t="shared" ref="AJ110" si="358">SUM(AJ111:AJ113)</f>
        <v>0</v>
      </c>
      <c r="AK110" s="22">
        <f t="shared" ref="AK110" si="359">SUM(AK111:AK113)</f>
        <v>0</v>
      </c>
      <c r="AL110" s="22">
        <f t="shared" ref="AL110" si="360">SUM(AL111:AL113)</f>
        <v>0</v>
      </c>
      <c r="AM110" s="22">
        <f t="shared" ref="AM110:AN110" si="361">SUM(AM111:AM113)</f>
        <v>0</v>
      </c>
      <c r="AN110" s="22">
        <f t="shared" si="361"/>
        <v>0</v>
      </c>
      <c r="AO110" s="22">
        <v>0</v>
      </c>
      <c r="AP110" s="22">
        <f>SUM(AP111:AP113)</f>
        <v>0</v>
      </c>
      <c r="AQ110" s="22">
        <f t="shared" ref="AQ110:AU110" si="362">SUM(AQ111:AQ113)</f>
        <v>0</v>
      </c>
      <c r="AR110" s="22">
        <f t="shared" si="362"/>
        <v>0</v>
      </c>
      <c r="AS110" s="22">
        <f t="shared" ref="AS110" si="363">SUM(AS111:AS113)</f>
        <v>0</v>
      </c>
      <c r="AT110" s="22">
        <v>0</v>
      </c>
      <c r="AU110" s="22">
        <f t="shared" si="362"/>
        <v>0</v>
      </c>
      <c r="AV110" s="22">
        <f>SUM(AV111:AV113)</f>
        <v>0</v>
      </c>
      <c r="AW110" s="22">
        <f>SUM(AW111:AW113)</f>
        <v>1</v>
      </c>
    </row>
    <row r="111" spans="1:49" x14ac:dyDescent="0.25">
      <c r="A111" s="12"/>
      <c r="B111" s="14"/>
      <c r="C111" s="2"/>
      <c r="D111" s="3" t="s">
        <v>99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f>SUM(N111:T111)</f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f>SUM(V111:AH111)</f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f>SUM(AL111:AO111)</f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f>SUM(AQ111:AU111)</f>
        <v>0</v>
      </c>
      <c r="AW111" s="67">
        <f>+H111+M111+U111+AI111+AJ111+AK111+AP111+AV111</f>
        <v>0</v>
      </c>
    </row>
    <row r="112" spans="1:49" x14ac:dyDescent="0.25">
      <c r="A112" s="12"/>
      <c r="B112" s="14"/>
      <c r="C112" s="2"/>
      <c r="D112" s="3" t="s">
        <v>100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1</v>
      </c>
      <c r="K112" s="22">
        <v>0</v>
      </c>
      <c r="L112" s="22">
        <v>0</v>
      </c>
      <c r="M112" s="22">
        <f>SUM(I112:L112)</f>
        <v>1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f>SUM(N112:T112)</f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f>SUM(V112:AH112)</f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f>SUM(AL112:AO112)</f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f>SUM(AQ112:AU112)</f>
        <v>0</v>
      </c>
      <c r="AW112" s="67">
        <f>+H112+M112+U112+AI112+AJ112+AK112+AP112+AV112</f>
        <v>1</v>
      </c>
    </row>
    <row r="113" spans="1:49" x14ac:dyDescent="0.25">
      <c r="A113" s="12"/>
      <c r="B113" s="14"/>
      <c r="C113" s="2"/>
      <c r="D113" s="3" t="s">
        <v>35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f>SUM(N113:T113)</f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f>SUM(V113:AH113)</f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f>SUM(AL113:AO113)</f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f>SUM(AQ113:AU113)</f>
        <v>0</v>
      </c>
      <c r="AW113" s="67">
        <f>+H113+M113+U113+AI113+AJ113+AK113+AP113+AV113</f>
        <v>0</v>
      </c>
    </row>
    <row r="114" spans="1:49" x14ac:dyDescent="0.25">
      <c r="A114" s="12"/>
      <c r="B114" s="1"/>
      <c r="C114" s="2" t="s">
        <v>101</v>
      </c>
      <c r="D114" s="2"/>
      <c r="E114" s="13"/>
      <c r="F114" s="22">
        <f t="shared" ref="F114" si="364">SUM(F115:F117)</f>
        <v>0</v>
      </c>
      <c r="G114" s="22">
        <v>0</v>
      </c>
      <c r="H114" s="22">
        <f>SUM(H115:H117)</f>
        <v>0</v>
      </c>
      <c r="I114" s="22">
        <f t="shared" ref="I114:L114" si="365">SUM(I115:I117)</f>
        <v>0</v>
      </c>
      <c r="J114" s="22">
        <v>1</v>
      </c>
      <c r="K114" s="22">
        <f t="shared" ref="K114" si="366">SUM(K115:K117)</f>
        <v>0</v>
      </c>
      <c r="L114" s="22">
        <f t="shared" si="365"/>
        <v>0</v>
      </c>
      <c r="M114" s="22">
        <f>SUM(M115:M117)</f>
        <v>0</v>
      </c>
      <c r="N114" s="22">
        <f t="shared" ref="N114:T114" si="367">SUM(N115:N117)</f>
        <v>0</v>
      </c>
      <c r="O114" s="22">
        <f t="shared" ref="O114:Q114" si="368">SUM(O115:O117)</f>
        <v>0</v>
      </c>
      <c r="P114" s="22">
        <f t="shared" si="368"/>
        <v>0</v>
      </c>
      <c r="Q114" s="22">
        <f t="shared" si="368"/>
        <v>0</v>
      </c>
      <c r="R114" s="22">
        <f>SUM(R115:R117)</f>
        <v>0</v>
      </c>
      <c r="S114" s="22">
        <v>2587.7269999999999</v>
      </c>
      <c r="T114" s="22">
        <f t="shared" si="367"/>
        <v>0</v>
      </c>
      <c r="U114" s="22">
        <f>SUM(U115:U117)</f>
        <v>2587.7269999999999</v>
      </c>
      <c r="V114" s="22">
        <f t="shared" ref="V114:AA114" si="369">SUM(V115:V117)</f>
        <v>0</v>
      </c>
      <c r="W114" s="22">
        <v>300</v>
      </c>
      <c r="X114" s="22">
        <f t="shared" ref="X114:Y114" si="370">SUM(X115:X117)</f>
        <v>0</v>
      </c>
      <c r="Y114" s="22">
        <f t="shared" si="370"/>
        <v>0</v>
      </c>
      <c r="Z114" s="22">
        <v>0</v>
      </c>
      <c r="AA114" s="22">
        <f t="shared" si="369"/>
        <v>0</v>
      </c>
      <c r="AB114" s="22">
        <v>0</v>
      </c>
      <c r="AC114" s="22">
        <f t="shared" ref="AC114" si="371">SUM(AC115:AC117)</f>
        <v>0</v>
      </c>
      <c r="AD114" s="22">
        <v>116043.21699999999</v>
      </c>
      <c r="AE114" s="22">
        <f>SUM(AE115:AE117)</f>
        <v>0</v>
      </c>
      <c r="AF114" s="22">
        <v>0</v>
      </c>
      <c r="AG114" s="22">
        <f t="shared" ref="AG114" si="372">SUM(AG115:AG117)</f>
        <v>0</v>
      </c>
      <c r="AH114" s="22">
        <v>11615</v>
      </c>
      <c r="AI114" s="22">
        <f>SUM(AI115:AI117)</f>
        <v>127958.21699999999</v>
      </c>
      <c r="AJ114" s="22">
        <f t="shared" ref="AJ114" si="373">SUM(AJ115:AJ117)</f>
        <v>0</v>
      </c>
      <c r="AK114" s="22">
        <f t="shared" ref="AK114" si="374">SUM(AK115:AK117)</f>
        <v>0</v>
      </c>
      <c r="AL114" s="22">
        <f t="shared" ref="AL114" si="375">SUM(AL115:AL117)</f>
        <v>0</v>
      </c>
      <c r="AM114" s="22">
        <f t="shared" ref="AM114:AN114" si="376">SUM(AM115:AM117)</f>
        <v>0</v>
      </c>
      <c r="AN114" s="22">
        <f t="shared" si="376"/>
        <v>0</v>
      </c>
      <c r="AO114" s="22">
        <v>0</v>
      </c>
      <c r="AP114" s="22">
        <f>SUM(AP115:AP117)</f>
        <v>0</v>
      </c>
      <c r="AQ114" s="22">
        <f t="shared" ref="AQ114:AU114" si="377">SUM(AQ115:AQ117)</f>
        <v>0</v>
      </c>
      <c r="AR114" s="22">
        <f t="shared" si="377"/>
        <v>0</v>
      </c>
      <c r="AS114" s="22">
        <f t="shared" ref="AS114" si="378">SUM(AS115:AS117)</f>
        <v>0</v>
      </c>
      <c r="AT114" s="22">
        <v>0</v>
      </c>
      <c r="AU114" s="22">
        <f t="shared" si="377"/>
        <v>0</v>
      </c>
      <c r="AV114" s="22">
        <f>SUM(AV115:AV117)</f>
        <v>0</v>
      </c>
      <c r="AW114" s="22">
        <f>SUM(AW115:AW117)</f>
        <v>130545.94399999999</v>
      </c>
    </row>
    <row r="115" spans="1:49" x14ac:dyDescent="0.25">
      <c r="A115" s="12"/>
      <c r="B115" s="14"/>
      <c r="C115" s="3"/>
      <c r="D115" s="3" t="s">
        <v>102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f>SUM(N115:T115)</f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f>SUM(V115:AH115)</f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f>SUM(AL115:AO115)</f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f>SUM(AQ115:AU115)</f>
        <v>0</v>
      </c>
      <c r="AW115" s="67">
        <f>+H115+M115+U115+AI115+AJ115+AK115+AP115+AV115</f>
        <v>0</v>
      </c>
    </row>
    <row r="116" spans="1:49" x14ac:dyDescent="0.25">
      <c r="A116" s="12"/>
      <c r="B116" s="14"/>
      <c r="C116" s="3"/>
      <c r="D116" s="3" t="s">
        <v>103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2587.7269999999999</v>
      </c>
      <c r="T116" s="22">
        <v>0</v>
      </c>
      <c r="U116" s="22">
        <f>SUM(N116:T116)</f>
        <v>2587.7269999999999</v>
      </c>
      <c r="V116" s="22">
        <v>0</v>
      </c>
      <c r="W116" s="22">
        <v>300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116043.21699999999</v>
      </c>
      <c r="AE116" s="22">
        <v>0</v>
      </c>
      <c r="AF116" s="22">
        <v>0</v>
      </c>
      <c r="AG116" s="22">
        <v>0</v>
      </c>
      <c r="AH116" s="22">
        <v>11615</v>
      </c>
      <c r="AI116" s="22">
        <f>SUM(V116:AH116)</f>
        <v>127958.21699999999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f>SUM(AL116:AO116)</f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f>SUM(AQ116:AU116)</f>
        <v>0</v>
      </c>
      <c r="AW116" s="67">
        <f>+H116+M116+U116+AI116+AJ116+AK116+AP116+AV116</f>
        <v>130545.94399999999</v>
      </c>
    </row>
    <row r="117" spans="1:49" x14ac:dyDescent="0.25">
      <c r="A117" s="12"/>
      <c r="B117" s="14"/>
      <c r="C117" s="3"/>
      <c r="D117" s="3" t="s">
        <v>35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f>SUM(N117:T117)</f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f>SUM(V117:AH117)</f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f>SUM(AL117:AO117)</f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f>SUM(AQ117:AU117)</f>
        <v>0</v>
      </c>
      <c r="AW117" s="67">
        <f>+H117+M117+U117+AI117+AJ117+AK117+AP117+AV117</f>
        <v>0</v>
      </c>
    </row>
    <row r="118" spans="1:49" x14ac:dyDescent="0.25">
      <c r="A118" s="12"/>
      <c r="B118" s="1"/>
      <c r="C118" s="2" t="s">
        <v>104</v>
      </c>
      <c r="D118" s="2"/>
      <c r="E118" s="13"/>
      <c r="F118" s="22">
        <f t="shared" ref="F118" si="379">SUM(F119:F122)</f>
        <v>0</v>
      </c>
      <c r="G118" s="22">
        <v>0</v>
      </c>
      <c r="H118" s="22">
        <f>SUM(H119:H122)</f>
        <v>0</v>
      </c>
      <c r="I118" s="22">
        <f t="shared" ref="I118:L118" si="380">SUM(I119:I122)</f>
        <v>0</v>
      </c>
      <c r="J118" s="22">
        <v>0</v>
      </c>
      <c r="K118" s="22">
        <f t="shared" ref="K118" si="381">SUM(K119:K122)</f>
        <v>0</v>
      </c>
      <c r="L118" s="22">
        <f t="shared" si="380"/>
        <v>0</v>
      </c>
      <c r="M118" s="22">
        <f>SUM(M119:M122)</f>
        <v>0</v>
      </c>
      <c r="N118" s="22">
        <f t="shared" ref="N118:T118" si="382">SUM(N119:N122)</f>
        <v>0</v>
      </c>
      <c r="O118" s="22">
        <f t="shared" ref="O118:Q118" si="383">SUM(O119:O122)</f>
        <v>0</v>
      </c>
      <c r="P118" s="22">
        <f t="shared" si="383"/>
        <v>0</v>
      </c>
      <c r="Q118" s="22">
        <f t="shared" si="383"/>
        <v>0</v>
      </c>
      <c r="R118" s="22">
        <f>SUM(R119:R122)</f>
        <v>0</v>
      </c>
      <c r="S118" s="22">
        <v>0</v>
      </c>
      <c r="T118" s="22">
        <f t="shared" si="382"/>
        <v>0</v>
      </c>
      <c r="U118" s="22">
        <f>SUM(U119:U122)</f>
        <v>0</v>
      </c>
      <c r="V118" s="22">
        <f t="shared" ref="V118:AA118" si="384">SUM(V119:V122)</f>
        <v>0</v>
      </c>
      <c r="W118" s="22">
        <v>0</v>
      </c>
      <c r="X118" s="22">
        <f t="shared" ref="X118:Y118" si="385">SUM(X119:X122)</f>
        <v>0</v>
      </c>
      <c r="Y118" s="22">
        <f t="shared" si="385"/>
        <v>0</v>
      </c>
      <c r="Z118" s="22">
        <v>0</v>
      </c>
      <c r="AA118" s="22">
        <f t="shared" si="384"/>
        <v>0</v>
      </c>
      <c r="AB118" s="22">
        <v>0</v>
      </c>
      <c r="AC118" s="22">
        <f t="shared" ref="AC118" si="386">SUM(AC119:AC122)</f>
        <v>0</v>
      </c>
      <c r="AD118" s="22">
        <v>0</v>
      </c>
      <c r="AE118" s="22">
        <f>SUM(AE119:AE122)</f>
        <v>0</v>
      </c>
      <c r="AF118" s="22">
        <v>0</v>
      </c>
      <c r="AG118" s="22">
        <f t="shared" ref="AG118" si="387">SUM(AG119:AG122)</f>
        <v>0</v>
      </c>
      <c r="AH118" s="22">
        <v>0</v>
      </c>
      <c r="AI118" s="22">
        <f>SUM(AI119:AI122)</f>
        <v>0</v>
      </c>
      <c r="AJ118" s="22">
        <f t="shared" ref="AJ118" si="388">SUM(AJ119:AJ122)</f>
        <v>0</v>
      </c>
      <c r="AK118" s="22">
        <f t="shared" ref="AK118" si="389">SUM(AK119:AK122)</f>
        <v>0</v>
      </c>
      <c r="AL118" s="22">
        <f t="shared" ref="AL118" si="390">SUM(AL119:AL122)</f>
        <v>0</v>
      </c>
      <c r="AM118" s="22">
        <f t="shared" ref="AM118:AN118" si="391">SUM(AM119:AM122)</f>
        <v>0</v>
      </c>
      <c r="AN118" s="22">
        <f t="shared" si="391"/>
        <v>0</v>
      </c>
      <c r="AO118" s="22">
        <v>0</v>
      </c>
      <c r="AP118" s="22">
        <f>SUM(AP119:AP122)</f>
        <v>0</v>
      </c>
      <c r="AQ118" s="22">
        <f t="shared" ref="AQ118:AU118" si="392">SUM(AQ119:AQ122)</f>
        <v>0</v>
      </c>
      <c r="AR118" s="22">
        <f t="shared" si="392"/>
        <v>0</v>
      </c>
      <c r="AS118" s="22">
        <f t="shared" ref="AS118" si="393">SUM(AS119:AS122)</f>
        <v>0</v>
      </c>
      <c r="AT118" s="22">
        <v>0</v>
      </c>
      <c r="AU118" s="22">
        <f t="shared" si="392"/>
        <v>0</v>
      </c>
      <c r="AV118" s="22">
        <f>SUM(AV119:AV122)</f>
        <v>0</v>
      </c>
      <c r="AW118" s="22">
        <f>SUM(AW119:AW122)</f>
        <v>0</v>
      </c>
    </row>
    <row r="119" spans="1:49" x14ac:dyDescent="0.25">
      <c r="A119" s="12"/>
      <c r="B119" s="14"/>
      <c r="C119" s="3"/>
      <c r="D119" s="3" t="s">
        <v>105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f>SUM(N119:T119)</f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f>SUM(V119:AH119)</f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f>SUM(AL119:AO119)</f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f>SUM(AQ119:AU119)</f>
        <v>0</v>
      </c>
      <c r="AW119" s="67">
        <f>+H119+M119+U119+AI119+AJ119+AK119+AP119+AV119</f>
        <v>0</v>
      </c>
    </row>
    <row r="120" spans="1:49" x14ac:dyDescent="0.25">
      <c r="A120" s="12"/>
      <c r="B120" s="14"/>
      <c r="C120" s="3"/>
      <c r="D120" s="3" t="s">
        <v>106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f>SUM(N120:T120)</f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f>SUM(V120:AH120)</f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f>SUM(AL120:AO120)</f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f>SUM(AQ120:AU120)</f>
        <v>0</v>
      </c>
      <c r="AW120" s="67">
        <f>+H120+M120+U120+AI120+AJ120+AK120+AP120+AV120</f>
        <v>0</v>
      </c>
    </row>
    <row r="121" spans="1:49" x14ac:dyDescent="0.25">
      <c r="A121" s="12"/>
      <c r="B121" s="14"/>
      <c r="C121" s="3"/>
      <c r="D121" s="3" t="s">
        <v>107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f>SUM(N121:T121)</f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f>SUM(V121:AH121)</f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f>SUM(AL121:AO121)</f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f>SUM(AQ121:AU121)</f>
        <v>0</v>
      </c>
      <c r="AW121" s="67">
        <f>+H121+M121+U121+AI121+AJ121+AK121+AP121+AV121</f>
        <v>0</v>
      </c>
    </row>
    <row r="122" spans="1:49" x14ac:dyDescent="0.25">
      <c r="A122" s="12"/>
      <c r="B122" s="14"/>
      <c r="C122" s="3"/>
      <c r="D122" s="3" t="s">
        <v>35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f>SUM(N122:T122)</f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f>SUM(V122:AH122)</f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f>SUM(AL122:AO122)</f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f>SUM(AQ122:AU122)</f>
        <v>0</v>
      </c>
      <c r="AW122" s="67">
        <f>+H122+M122+U122+AI122+AJ122+AK122+AP122+AV122</f>
        <v>0</v>
      </c>
    </row>
    <row r="123" spans="1:49" x14ac:dyDescent="0.25">
      <c r="A123" s="12"/>
      <c r="B123" s="1"/>
      <c r="C123" s="2" t="s">
        <v>108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f>SUM(N123:T123)</f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f>SUM(V123:AH123)</f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f>SUM(AL123:AO123)</f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f>SUM(AQ123:AU123)</f>
        <v>0</v>
      </c>
      <c r="AW123" s="67">
        <f>+H123+M123+U123+AI123+AJ123+AK123+AP123+AV123</f>
        <v>0</v>
      </c>
    </row>
    <row r="124" spans="1:49" x14ac:dyDescent="0.25">
      <c r="A124" s="12"/>
      <c r="B124" s="1"/>
      <c r="C124" s="2" t="s">
        <v>109</v>
      </c>
      <c r="D124" s="2"/>
      <c r="E124" s="13"/>
      <c r="F124" s="22">
        <f t="shared" ref="F124" si="394">SUM(F125:F128)</f>
        <v>0</v>
      </c>
      <c r="G124" s="22">
        <v>0</v>
      </c>
      <c r="H124" s="22">
        <f>SUM(H125:H128)</f>
        <v>0</v>
      </c>
      <c r="I124" s="22">
        <f t="shared" ref="I124:L124" si="395">SUM(I125:I128)</f>
        <v>0</v>
      </c>
      <c r="J124" s="22">
        <v>0</v>
      </c>
      <c r="K124" s="22">
        <f t="shared" ref="K124" si="396">SUM(K125:K128)</f>
        <v>0</v>
      </c>
      <c r="L124" s="22">
        <f t="shared" si="395"/>
        <v>0</v>
      </c>
      <c r="M124" s="22">
        <f>SUM(M125:M128)</f>
        <v>0</v>
      </c>
      <c r="N124" s="22">
        <f t="shared" ref="N124:T124" si="397">SUM(N125:N128)</f>
        <v>0</v>
      </c>
      <c r="O124" s="22">
        <f t="shared" ref="O124:Q124" si="398">SUM(O125:O128)</f>
        <v>0</v>
      </c>
      <c r="P124" s="22">
        <f t="shared" si="398"/>
        <v>0</v>
      </c>
      <c r="Q124" s="22">
        <f t="shared" si="398"/>
        <v>0</v>
      </c>
      <c r="R124" s="22">
        <f>SUM(R125:R128)</f>
        <v>0</v>
      </c>
      <c r="S124" s="22">
        <v>0</v>
      </c>
      <c r="T124" s="22">
        <f t="shared" si="397"/>
        <v>0</v>
      </c>
      <c r="U124" s="22">
        <f>SUM(U125:U128)</f>
        <v>0</v>
      </c>
      <c r="V124" s="22">
        <f t="shared" ref="V124:AA124" si="399">SUM(V125:V128)</f>
        <v>0</v>
      </c>
      <c r="W124" s="22">
        <v>0</v>
      </c>
      <c r="X124" s="22">
        <f t="shared" ref="X124:Y124" si="400">SUM(X125:X128)</f>
        <v>0</v>
      </c>
      <c r="Y124" s="22">
        <f t="shared" si="400"/>
        <v>0</v>
      </c>
      <c r="Z124" s="22">
        <v>0</v>
      </c>
      <c r="AA124" s="22">
        <f t="shared" si="399"/>
        <v>0</v>
      </c>
      <c r="AB124" s="22">
        <v>0</v>
      </c>
      <c r="AC124" s="22">
        <f t="shared" ref="AC124" si="401">SUM(AC125:AC128)</f>
        <v>0</v>
      </c>
      <c r="AD124" s="22">
        <v>0</v>
      </c>
      <c r="AE124" s="22">
        <f>SUM(AE125:AE128)</f>
        <v>0</v>
      </c>
      <c r="AF124" s="22">
        <v>0</v>
      </c>
      <c r="AG124" s="22">
        <f t="shared" ref="AG124" si="402">SUM(AG125:AG128)</f>
        <v>0</v>
      </c>
      <c r="AH124" s="22">
        <v>0</v>
      </c>
      <c r="AI124" s="22">
        <f>SUM(AI125:AI128)</f>
        <v>0</v>
      </c>
      <c r="AJ124" s="22">
        <f t="shared" ref="AJ124" si="403">SUM(AJ125:AJ128)</f>
        <v>0</v>
      </c>
      <c r="AK124" s="22">
        <f t="shared" ref="AK124" si="404">SUM(AK125:AK128)</f>
        <v>0</v>
      </c>
      <c r="AL124" s="22">
        <f t="shared" ref="AL124" si="405">SUM(AL125:AL128)</f>
        <v>0</v>
      </c>
      <c r="AM124" s="22">
        <f t="shared" ref="AM124:AN124" si="406">SUM(AM125:AM128)</f>
        <v>0</v>
      </c>
      <c r="AN124" s="22">
        <f t="shared" si="406"/>
        <v>0</v>
      </c>
      <c r="AO124" s="22">
        <v>0</v>
      </c>
      <c r="AP124" s="22">
        <f>SUM(AP125:AP128)</f>
        <v>0</v>
      </c>
      <c r="AQ124" s="22">
        <f t="shared" ref="AQ124:AU124" si="407">SUM(AQ125:AQ128)</f>
        <v>0</v>
      </c>
      <c r="AR124" s="22">
        <f t="shared" si="407"/>
        <v>0</v>
      </c>
      <c r="AS124" s="22">
        <f t="shared" ref="AS124" si="408">SUM(AS125:AS128)</f>
        <v>0</v>
      </c>
      <c r="AT124" s="22">
        <v>0</v>
      </c>
      <c r="AU124" s="22">
        <f t="shared" si="407"/>
        <v>0</v>
      </c>
      <c r="AV124" s="22">
        <f>SUM(AV125:AV128)</f>
        <v>0</v>
      </c>
      <c r="AW124" s="22">
        <f>SUM(AW125:AW128)</f>
        <v>0</v>
      </c>
    </row>
    <row r="125" spans="1:49" x14ac:dyDescent="0.25">
      <c r="A125" s="12"/>
      <c r="B125" s="14"/>
      <c r="C125" s="3"/>
      <c r="D125" s="3" t="s">
        <v>110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f>SUM(N125:T125)</f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f>SUM(V125:AH125)</f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f>SUM(AL125:AO125)</f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f>SUM(AQ125:AU125)</f>
        <v>0</v>
      </c>
      <c r="AW125" s="67">
        <f>+H125+M125+U125+AI125+AJ125+AK125+AP125+AV125</f>
        <v>0</v>
      </c>
    </row>
    <row r="126" spans="1:49" x14ac:dyDescent="0.25">
      <c r="A126" s="12"/>
      <c r="B126" s="14"/>
      <c r="C126" s="3"/>
      <c r="D126" s="3" t="s">
        <v>111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f>SUM(N126:T126)</f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f>SUM(V126:AH126)</f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f>SUM(AL126:AO126)</f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f>SUM(AQ126:AU126)</f>
        <v>0</v>
      </c>
      <c r="AW126" s="67">
        <f>+H126+M126+U126+AI126+AJ126+AK126+AP126+AV126</f>
        <v>0</v>
      </c>
    </row>
    <row r="127" spans="1:49" x14ac:dyDescent="0.25">
      <c r="A127" s="12"/>
      <c r="B127" s="14"/>
      <c r="C127" s="3"/>
      <c r="D127" s="100" t="s">
        <v>112</v>
      </c>
      <c r="E127" s="101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f>SUM(N127:T127)</f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f>SUM(V127:AH127)</f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f>SUM(AL127:AO127)</f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f>SUM(AQ127:AU127)</f>
        <v>0</v>
      </c>
      <c r="AW127" s="67">
        <f>+H127+M127+U127+AI127+AJ127+AK127+AP127+AV127</f>
        <v>0</v>
      </c>
    </row>
    <row r="128" spans="1:49" x14ac:dyDescent="0.25">
      <c r="A128" s="12"/>
      <c r="B128" s="14"/>
      <c r="C128" s="3"/>
      <c r="D128" s="3" t="s">
        <v>35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f>SUM(N128:T128)</f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f>SUM(V128:AH128)</f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f>SUM(AL128:AO128)</f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f>SUM(AQ128:AU128)</f>
        <v>0</v>
      </c>
      <c r="AW128" s="67">
        <f>+H128+M128+U128+AI128+AJ128+AK128+AP128+AV128</f>
        <v>0</v>
      </c>
    </row>
    <row r="129" spans="1:49" x14ac:dyDescent="0.25">
      <c r="A129" s="12"/>
      <c r="B129" s="1"/>
      <c r="C129" s="2" t="s">
        <v>113</v>
      </c>
      <c r="D129" s="2"/>
      <c r="E129" s="13"/>
      <c r="F129" s="22">
        <f t="shared" ref="F129" si="409">SUM(F130:F133)</f>
        <v>0</v>
      </c>
      <c r="G129" s="22">
        <v>0</v>
      </c>
      <c r="H129" s="22">
        <f>SUM(H130:H133)</f>
        <v>0</v>
      </c>
      <c r="I129" s="22">
        <f t="shared" ref="I129:L129" si="410">SUM(I130:I133)</f>
        <v>0</v>
      </c>
      <c r="J129" s="22">
        <v>0</v>
      </c>
      <c r="K129" s="22">
        <f t="shared" ref="K129" si="411">SUM(K130:K133)</f>
        <v>0</v>
      </c>
      <c r="L129" s="22">
        <f t="shared" si="410"/>
        <v>0</v>
      </c>
      <c r="M129" s="22">
        <f>SUM(M130:M133)</f>
        <v>0</v>
      </c>
      <c r="N129" s="22">
        <f t="shared" ref="N129:T129" si="412">SUM(N130:N133)</f>
        <v>0</v>
      </c>
      <c r="O129" s="22">
        <f t="shared" ref="O129:Q129" si="413">SUM(O130:O133)</f>
        <v>0</v>
      </c>
      <c r="P129" s="22">
        <f t="shared" si="413"/>
        <v>0</v>
      </c>
      <c r="Q129" s="22">
        <f t="shared" si="413"/>
        <v>0</v>
      </c>
      <c r="R129" s="22">
        <f>SUM(R130:R133)</f>
        <v>0</v>
      </c>
      <c r="S129" s="22">
        <v>0</v>
      </c>
      <c r="T129" s="22">
        <f t="shared" si="412"/>
        <v>0</v>
      </c>
      <c r="U129" s="22">
        <f>SUM(U130:U133)</f>
        <v>0</v>
      </c>
      <c r="V129" s="22">
        <f t="shared" ref="V129:AA129" si="414">SUM(V130:V133)</f>
        <v>0</v>
      </c>
      <c r="W129" s="22">
        <v>0</v>
      </c>
      <c r="X129" s="22">
        <f t="shared" ref="X129:Y129" si="415">SUM(X130:X133)</f>
        <v>0</v>
      </c>
      <c r="Y129" s="22">
        <f t="shared" si="415"/>
        <v>0</v>
      </c>
      <c r="Z129" s="22">
        <v>0</v>
      </c>
      <c r="AA129" s="22">
        <f t="shared" si="414"/>
        <v>0</v>
      </c>
      <c r="AB129" s="22">
        <v>0</v>
      </c>
      <c r="AC129" s="22">
        <f t="shared" ref="AC129" si="416">SUM(AC130:AC133)</f>
        <v>0</v>
      </c>
      <c r="AD129" s="22">
        <v>0</v>
      </c>
      <c r="AE129" s="22">
        <f>SUM(AE130:AE133)</f>
        <v>0</v>
      </c>
      <c r="AF129" s="22">
        <v>0</v>
      </c>
      <c r="AG129" s="22">
        <f t="shared" ref="AG129" si="417">SUM(AG130:AG133)</f>
        <v>0</v>
      </c>
      <c r="AH129" s="22">
        <v>0</v>
      </c>
      <c r="AI129" s="22">
        <f>SUM(AI130:AI133)</f>
        <v>0</v>
      </c>
      <c r="AJ129" s="22">
        <f t="shared" ref="AJ129" si="418">SUM(AJ130:AJ133)</f>
        <v>0</v>
      </c>
      <c r="AK129" s="22">
        <f t="shared" ref="AK129" si="419">SUM(AK130:AK133)</f>
        <v>0</v>
      </c>
      <c r="AL129" s="22">
        <f t="shared" ref="AL129" si="420">SUM(AL130:AL133)</f>
        <v>0</v>
      </c>
      <c r="AM129" s="22">
        <f t="shared" ref="AM129:AN129" si="421">SUM(AM130:AM133)</f>
        <v>0</v>
      </c>
      <c r="AN129" s="22">
        <f t="shared" si="421"/>
        <v>0</v>
      </c>
      <c r="AO129" s="22">
        <v>0</v>
      </c>
      <c r="AP129" s="22">
        <f>SUM(AP130:AP133)</f>
        <v>0</v>
      </c>
      <c r="AQ129" s="22">
        <f t="shared" ref="AQ129:AU129" si="422">SUM(AQ130:AQ133)</f>
        <v>0</v>
      </c>
      <c r="AR129" s="22">
        <f t="shared" si="422"/>
        <v>0</v>
      </c>
      <c r="AS129" s="22">
        <f t="shared" ref="AS129" si="423">SUM(AS130:AS133)</f>
        <v>0</v>
      </c>
      <c r="AT129" s="22">
        <v>0</v>
      </c>
      <c r="AU129" s="22">
        <f t="shared" si="422"/>
        <v>0</v>
      </c>
      <c r="AV129" s="22">
        <f>SUM(AV130:AV133)</f>
        <v>0</v>
      </c>
      <c r="AW129" s="22">
        <f>SUM(AW130:AW133)</f>
        <v>0</v>
      </c>
    </row>
    <row r="130" spans="1:49" x14ac:dyDescent="0.25">
      <c r="A130" s="12"/>
      <c r="B130" s="14"/>
      <c r="C130" s="3"/>
      <c r="D130" s="90" t="s">
        <v>114</v>
      </c>
      <c r="E130" s="91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f>SUM(N130:T130)</f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f>SUM(V130:AH130)</f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f>SUM(AL130:AO130)</f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f>SUM(AQ130:AU130)</f>
        <v>0</v>
      </c>
      <c r="AW130" s="67">
        <f>+H130+M130+U130+AI130+AJ130+AK130+AP130+AV130</f>
        <v>0</v>
      </c>
    </row>
    <row r="131" spans="1:49" x14ac:dyDescent="0.25">
      <c r="A131" s="12"/>
      <c r="B131" s="14"/>
      <c r="C131" s="3"/>
      <c r="D131" s="3" t="s">
        <v>115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f>SUM(N131:T131)</f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f>SUM(V131:AH131)</f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f>SUM(AL131:AO131)</f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f>SUM(AQ131:AU131)</f>
        <v>0</v>
      </c>
      <c r="AW131" s="67">
        <f>+H131+M131+U131+AI131+AJ131+AK131+AP131+AV131</f>
        <v>0</v>
      </c>
    </row>
    <row r="132" spans="1:49" x14ac:dyDescent="0.25">
      <c r="A132" s="12"/>
      <c r="B132" s="14"/>
      <c r="C132" s="3"/>
      <c r="D132" s="3" t="s">
        <v>116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f>SUM(N132:T132)</f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f>SUM(V132:AH132)</f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f>SUM(AL132:AO132)</f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f>SUM(AQ132:AU132)</f>
        <v>0</v>
      </c>
      <c r="AW132" s="67">
        <f>+H132+M132+U132+AI132+AJ132+AK132+AP132+AV132</f>
        <v>0</v>
      </c>
    </row>
    <row r="133" spans="1:49" x14ac:dyDescent="0.25">
      <c r="A133" s="12"/>
      <c r="B133" s="14"/>
      <c r="C133" s="3"/>
      <c r="D133" s="3" t="s">
        <v>117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f>SUM(N133:T133)</f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f>SUM(V133:AH133)</f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f>SUM(AL133:AO133)</f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f>SUM(AQ133:AU133)</f>
        <v>0</v>
      </c>
      <c r="AW133" s="67">
        <f>+H133+M133+U133+AI133+AJ133+AK133+AP133+AV133</f>
        <v>0</v>
      </c>
    </row>
    <row r="134" spans="1:49" x14ac:dyDescent="0.25">
      <c r="A134" s="12"/>
      <c r="B134" s="1"/>
      <c r="C134" s="2" t="s">
        <v>118</v>
      </c>
      <c r="D134" s="2"/>
      <c r="E134" s="13"/>
      <c r="F134" s="22">
        <f t="shared" ref="F134" si="424">SUM(F135:F138)</f>
        <v>0</v>
      </c>
      <c r="G134" s="22">
        <v>0</v>
      </c>
      <c r="H134" s="22">
        <f>SUM(H135:H138)</f>
        <v>0</v>
      </c>
      <c r="I134" s="22">
        <f t="shared" ref="I134:L134" si="425">SUM(I135:I138)</f>
        <v>0</v>
      </c>
      <c r="J134" s="22">
        <v>0</v>
      </c>
      <c r="K134" s="22">
        <f t="shared" ref="K134" si="426">SUM(K135:K138)</f>
        <v>0</v>
      </c>
      <c r="L134" s="22">
        <f t="shared" si="425"/>
        <v>0</v>
      </c>
      <c r="M134" s="22">
        <f>SUM(M135:M138)</f>
        <v>0</v>
      </c>
      <c r="N134" s="22">
        <f t="shared" ref="N134:T134" si="427">SUM(N135:N138)</f>
        <v>0</v>
      </c>
      <c r="O134" s="22">
        <f t="shared" ref="O134:Q134" si="428">SUM(O135:O138)</f>
        <v>0</v>
      </c>
      <c r="P134" s="22">
        <f t="shared" si="428"/>
        <v>0</v>
      </c>
      <c r="Q134" s="22">
        <f t="shared" si="428"/>
        <v>0</v>
      </c>
      <c r="R134" s="22">
        <f>SUM(R135:R138)</f>
        <v>0</v>
      </c>
      <c r="S134" s="22">
        <v>0</v>
      </c>
      <c r="T134" s="22">
        <f t="shared" si="427"/>
        <v>0</v>
      </c>
      <c r="U134" s="22">
        <f>SUM(U135:U138)</f>
        <v>0</v>
      </c>
      <c r="V134" s="22">
        <f t="shared" ref="V134:AA134" si="429">SUM(V135:V138)</f>
        <v>0</v>
      </c>
      <c r="W134" s="22">
        <v>0</v>
      </c>
      <c r="X134" s="22">
        <f t="shared" ref="X134:Y134" si="430">SUM(X135:X138)</f>
        <v>0</v>
      </c>
      <c r="Y134" s="22">
        <f t="shared" si="430"/>
        <v>0</v>
      </c>
      <c r="Z134" s="22">
        <v>0</v>
      </c>
      <c r="AA134" s="22">
        <f t="shared" si="429"/>
        <v>0</v>
      </c>
      <c r="AB134" s="22">
        <v>0</v>
      </c>
      <c r="AC134" s="22">
        <f t="shared" ref="AC134" si="431">SUM(AC135:AC138)</f>
        <v>0</v>
      </c>
      <c r="AD134" s="22">
        <v>0</v>
      </c>
      <c r="AE134" s="22">
        <f>SUM(AE135:AE138)</f>
        <v>0</v>
      </c>
      <c r="AF134" s="22">
        <v>0</v>
      </c>
      <c r="AG134" s="22">
        <f t="shared" ref="AG134" si="432">SUM(AG135:AG138)</f>
        <v>0</v>
      </c>
      <c r="AH134" s="22">
        <v>0</v>
      </c>
      <c r="AI134" s="22">
        <f>SUM(AI135:AI138)</f>
        <v>0</v>
      </c>
      <c r="AJ134" s="22">
        <f t="shared" ref="AJ134" si="433">SUM(AJ135:AJ138)</f>
        <v>0</v>
      </c>
      <c r="AK134" s="22">
        <f t="shared" ref="AK134" si="434">SUM(AK135:AK138)</f>
        <v>0</v>
      </c>
      <c r="AL134" s="22">
        <f t="shared" ref="AL134" si="435">SUM(AL135:AL138)</f>
        <v>0</v>
      </c>
      <c r="AM134" s="22">
        <f t="shared" ref="AM134:AN134" si="436">SUM(AM135:AM138)</f>
        <v>0</v>
      </c>
      <c r="AN134" s="22">
        <f t="shared" si="436"/>
        <v>0</v>
      </c>
      <c r="AO134" s="22">
        <v>0</v>
      </c>
      <c r="AP134" s="22">
        <f>SUM(AP135:AP138)</f>
        <v>0</v>
      </c>
      <c r="AQ134" s="22">
        <f t="shared" ref="AQ134:AU134" si="437">SUM(AQ135:AQ138)</f>
        <v>0</v>
      </c>
      <c r="AR134" s="22">
        <f t="shared" si="437"/>
        <v>0</v>
      </c>
      <c r="AS134" s="22">
        <f t="shared" ref="AS134" si="438">SUM(AS135:AS138)</f>
        <v>0</v>
      </c>
      <c r="AT134" s="22">
        <v>0</v>
      </c>
      <c r="AU134" s="22">
        <f t="shared" si="437"/>
        <v>0</v>
      </c>
      <c r="AV134" s="22">
        <f>SUM(AV135:AV138)</f>
        <v>0</v>
      </c>
      <c r="AW134" s="22">
        <f>SUM(AW135:AW138)</f>
        <v>0</v>
      </c>
    </row>
    <row r="135" spans="1:49" x14ac:dyDescent="0.25">
      <c r="A135" s="12"/>
      <c r="B135" s="14"/>
      <c r="C135" s="3"/>
      <c r="D135" s="3" t="s">
        <v>119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f>SUM(N135:T135)</f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f>SUM(V135:AH135)</f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f>SUM(AL135:AO135)</f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f>SUM(AQ135:AU135)</f>
        <v>0</v>
      </c>
      <c r="AW135" s="67">
        <f>+H135+M135+U135+AI135+AJ135+AK135+AP135+AV135</f>
        <v>0</v>
      </c>
    </row>
    <row r="136" spans="1:49" x14ac:dyDescent="0.25">
      <c r="A136" s="12"/>
      <c r="B136" s="14"/>
      <c r="C136" s="3"/>
      <c r="D136" s="3" t="s">
        <v>120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f>SUM(N136:T136)</f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f>SUM(V136:AH136)</f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f>SUM(AL136:AO136)</f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f>SUM(AQ136:AU136)</f>
        <v>0</v>
      </c>
      <c r="AW136" s="67">
        <f>+H136+M136+U136+AI136+AJ136+AK136+AP136+AV136</f>
        <v>0</v>
      </c>
    </row>
    <row r="137" spans="1:49" x14ac:dyDescent="0.25">
      <c r="A137" s="12"/>
      <c r="B137" s="14"/>
      <c r="C137" s="3"/>
      <c r="D137" s="3" t="s">
        <v>121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f>SUM(N137:T137)</f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f>SUM(V137:AH137)</f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f>SUM(AL137:AO137)</f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f>SUM(AQ137:AU137)</f>
        <v>0</v>
      </c>
      <c r="AW137" s="67">
        <f>+H137+M137+U137+AI137+AJ137+AK137+AP137+AV137</f>
        <v>0</v>
      </c>
    </row>
    <row r="138" spans="1:49" x14ac:dyDescent="0.25">
      <c r="A138" s="12"/>
      <c r="B138" s="14"/>
      <c r="C138" s="3"/>
      <c r="D138" s="3" t="s">
        <v>122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f>SUM(N138:T138)</f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f>SUM(V138:AH138)</f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f>SUM(AL138:AO138)</f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f>SUM(AQ138:AU138)</f>
        <v>0</v>
      </c>
      <c r="AW138" s="67">
        <f>+H138+M138+U138+AI138+AJ138+AK138+AP138+AV138</f>
        <v>0</v>
      </c>
    </row>
    <row r="139" spans="1:49" x14ac:dyDescent="0.25">
      <c r="A139" s="12"/>
      <c r="B139" s="1"/>
      <c r="C139" s="2" t="s">
        <v>123</v>
      </c>
      <c r="D139" s="2"/>
      <c r="E139" s="13"/>
      <c r="F139" s="22">
        <f t="shared" ref="F139" si="439">SUM(F140:F143)</f>
        <v>0</v>
      </c>
      <c r="G139" s="22">
        <v>105102.29000000001</v>
      </c>
      <c r="H139" s="22">
        <f>SUM(H140:H143)</f>
        <v>105102.29000000001</v>
      </c>
      <c r="I139" s="22">
        <f t="shared" ref="I139:L139" si="440">SUM(I140:I143)</f>
        <v>0</v>
      </c>
      <c r="J139" s="22">
        <v>0</v>
      </c>
      <c r="K139" s="22">
        <f t="shared" ref="K139" si="441">SUM(K140:K143)</f>
        <v>0</v>
      </c>
      <c r="L139" s="22">
        <f t="shared" si="440"/>
        <v>0</v>
      </c>
      <c r="M139" s="22">
        <f>SUM(M140:M143)</f>
        <v>0</v>
      </c>
      <c r="N139" s="22">
        <f t="shared" ref="N139:T139" si="442">SUM(N140:N143)</f>
        <v>0</v>
      </c>
      <c r="O139" s="22">
        <f t="shared" ref="O139:Q139" si="443">SUM(O140:O143)</f>
        <v>0</v>
      </c>
      <c r="P139" s="22">
        <f t="shared" si="443"/>
        <v>0</v>
      </c>
      <c r="Q139" s="22">
        <f t="shared" si="443"/>
        <v>0</v>
      </c>
      <c r="R139" s="22">
        <f>SUM(R140:R143)</f>
        <v>0</v>
      </c>
      <c r="S139" s="22">
        <v>0</v>
      </c>
      <c r="T139" s="22">
        <f t="shared" si="442"/>
        <v>0</v>
      </c>
      <c r="U139" s="22">
        <f>SUM(U140:U143)</f>
        <v>0</v>
      </c>
      <c r="V139" s="22">
        <f t="shared" ref="V139:AA139" si="444">SUM(V140:V143)</f>
        <v>0</v>
      </c>
      <c r="W139" s="22">
        <v>0</v>
      </c>
      <c r="X139" s="22">
        <f t="shared" ref="X139:Y139" si="445">SUM(X140:X143)</f>
        <v>0</v>
      </c>
      <c r="Y139" s="22">
        <f t="shared" si="445"/>
        <v>0</v>
      </c>
      <c r="Z139" s="22">
        <v>1857.373</v>
      </c>
      <c r="AA139" s="22">
        <f t="shared" si="444"/>
        <v>0</v>
      </c>
      <c r="AB139" s="22">
        <v>15664.851000000002</v>
      </c>
      <c r="AC139" s="22">
        <f t="shared" ref="AC139" si="446">SUM(AC140:AC143)</f>
        <v>0</v>
      </c>
      <c r="AD139" s="22">
        <v>0</v>
      </c>
      <c r="AE139" s="22">
        <f>SUM(AE140:AE143)</f>
        <v>0</v>
      </c>
      <c r="AF139" s="22">
        <v>0</v>
      </c>
      <c r="AG139" s="22">
        <f t="shared" ref="AG139" si="447">SUM(AG140:AG143)</f>
        <v>0</v>
      </c>
      <c r="AH139" s="22">
        <v>0</v>
      </c>
      <c r="AI139" s="22">
        <f>SUM(AI140:AI143)</f>
        <v>17522.224000000002</v>
      </c>
      <c r="AJ139" s="22">
        <f t="shared" ref="AJ139" si="448">SUM(AJ140:AJ143)</f>
        <v>0</v>
      </c>
      <c r="AK139" s="22">
        <f t="shared" ref="AK139" si="449">SUM(AK140:AK143)</f>
        <v>0</v>
      </c>
      <c r="AL139" s="22">
        <f t="shared" ref="AL139" si="450">SUM(AL140:AL143)</f>
        <v>0</v>
      </c>
      <c r="AM139" s="22">
        <f t="shared" ref="AM139:AN139" si="451">SUM(AM140:AM143)</f>
        <v>0</v>
      </c>
      <c r="AN139" s="22">
        <f t="shared" si="451"/>
        <v>0</v>
      </c>
      <c r="AO139" s="22">
        <v>16321</v>
      </c>
      <c r="AP139" s="22">
        <f>SUM(AP140:AP143)</f>
        <v>16321</v>
      </c>
      <c r="AQ139" s="22">
        <f t="shared" ref="AQ139:AU139" si="452">SUM(AQ140:AQ143)</f>
        <v>0</v>
      </c>
      <c r="AR139" s="22">
        <f t="shared" si="452"/>
        <v>0</v>
      </c>
      <c r="AS139" s="22">
        <f t="shared" ref="AS139" si="453">SUM(AS140:AS143)</f>
        <v>0</v>
      </c>
      <c r="AT139" s="22">
        <v>13434.681</v>
      </c>
      <c r="AU139" s="22">
        <f t="shared" si="452"/>
        <v>0</v>
      </c>
      <c r="AV139" s="22">
        <f>SUM(AV140:AV143)</f>
        <v>13434.681</v>
      </c>
      <c r="AW139" s="22">
        <f>SUM(AW140:AW143)</f>
        <v>152380.19500000001</v>
      </c>
    </row>
    <row r="140" spans="1:49" x14ac:dyDescent="0.25">
      <c r="A140" s="12"/>
      <c r="B140" s="14"/>
      <c r="C140" s="3"/>
      <c r="D140" s="3" t="s">
        <v>124</v>
      </c>
      <c r="E140" s="13"/>
      <c r="F140" s="22">
        <v>0</v>
      </c>
      <c r="G140" s="22">
        <v>4792.08</v>
      </c>
      <c r="H140" s="22">
        <f>SUM(F140:G140)</f>
        <v>4792.08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f>SUM(N140:T140)</f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f>SUM(V140:AH140)</f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f>SUM(AL140:AO140)</f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f>SUM(AQ140:AU140)</f>
        <v>0</v>
      </c>
      <c r="AW140" s="67">
        <f>+H140+M140+U140+AI140+AJ140+AK140+AP140+AV140</f>
        <v>4792.08</v>
      </c>
    </row>
    <row r="141" spans="1:49" x14ac:dyDescent="0.25">
      <c r="A141" s="12"/>
      <c r="B141" s="14"/>
      <c r="C141" s="3"/>
      <c r="D141" s="3" t="s">
        <v>125</v>
      </c>
      <c r="E141" s="13"/>
      <c r="F141" s="22">
        <v>0</v>
      </c>
      <c r="G141" s="22">
        <v>50964.73</v>
      </c>
      <c r="H141" s="22">
        <f>SUM(F141:G141)</f>
        <v>50964.73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f>SUM(N141:T141)</f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f>SUM(V141:AH141)</f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f>SUM(AL141:AO141)</f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f>SUM(AQ141:AU141)</f>
        <v>0</v>
      </c>
      <c r="AW141" s="67">
        <f>+H141+M141+U141+AI141+AJ141+AK141+AP141+AV141</f>
        <v>50964.73</v>
      </c>
    </row>
    <row r="142" spans="1:49" x14ac:dyDescent="0.25">
      <c r="A142" s="12"/>
      <c r="B142" s="14"/>
      <c r="C142" s="3"/>
      <c r="D142" s="3" t="s">
        <v>126</v>
      </c>
      <c r="E142" s="13"/>
      <c r="F142" s="22">
        <v>0</v>
      </c>
      <c r="G142" s="22">
        <v>408.31</v>
      </c>
      <c r="H142" s="22">
        <f>SUM(F142:G142)</f>
        <v>408.31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f>SUM(N142:T142)</f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f>SUM(V142:AH142)</f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1100</v>
      </c>
      <c r="AP142" s="22">
        <f>SUM(AL142:AO142)</f>
        <v>1100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f>SUM(AQ142:AU142)</f>
        <v>0</v>
      </c>
      <c r="AW142" s="67">
        <f>+H142+M142+U142+AI142+AJ142+AK142+AP142+AV142</f>
        <v>1508.31</v>
      </c>
    </row>
    <row r="143" spans="1:49" x14ac:dyDescent="0.25">
      <c r="A143" s="12"/>
      <c r="B143" s="14"/>
      <c r="C143" s="3"/>
      <c r="D143" s="3" t="s">
        <v>35</v>
      </c>
      <c r="E143" s="13"/>
      <c r="F143" s="22">
        <v>0</v>
      </c>
      <c r="G143" s="22">
        <v>48937.17</v>
      </c>
      <c r="H143" s="22">
        <f>SUM(F143:G143)</f>
        <v>48937.17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f>SUM(N143:T143)</f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1857.373</v>
      </c>
      <c r="AA143" s="22">
        <v>0</v>
      </c>
      <c r="AB143" s="22">
        <v>15664.851000000002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f>SUM(V143:AH143)</f>
        <v>17522.224000000002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15221</v>
      </c>
      <c r="AP143" s="22">
        <f>SUM(AL143:AO143)</f>
        <v>15221</v>
      </c>
      <c r="AQ143" s="22">
        <v>0</v>
      </c>
      <c r="AR143" s="22">
        <v>0</v>
      </c>
      <c r="AS143" s="22">
        <v>0</v>
      </c>
      <c r="AT143" s="22">
        <v>13434.681</v>
      </c>
      <c r="AU143" s="22">
        <v>0</v>
      </c>
      <c r="AV143" s="22">
        <f>SUM(AQ143:AU143)</f>
        <v>13434.681</v>
      </c>
      <c r="AW143" s="67">
        <f>+H143+M143+U143+AI143+AJ143+AK143+AP143+AV143</f>
        <v>95115.074999999997</v>
      </c>
    </row>
    <row r="144" spans="1:49" x14ac:dyDescent="0.25">
      <c r="A144" s="12"/>
      <c r="B144" s="1"/>
      <c r="C144" s="2" t="s">
        <v>127</v>
      </c>
      <c r="D144" s="2"/>
      <c r="E144" s="13"/>
      <c r="F144" s="22">
        <f t="shared" ref="F144" si="454">SUM(F145:F160)</f>
        <v>0</v>
      </c>
      <c r="G144" s="22">
        <v>0</v>
      </c>
      <c r="H144" s="22">
        <f>SUM(H145:H160)</f>
        <v>0</v>
      </c>
      <c r="I144" s="22">
        <f t="shared" ref="I144:L144" si="455">SUM(I145:I160)</f>
        <v>0</v>
      </c>
      <c r="J144" s="22">
        <v>0</v>
      </c>
      <c r="K144" s="22">
        <f t="shared" ref="K144" si="456">SUM(K145:K160)</f>
        <v>0</v>
      </c>
      <c r="L144" s="22">
        <f t="shared" si="455"/>
        <v>0</v>
      </c>
      <c r="M144" s="22">
        <f>SUM(M145:M160)</f>
        <v>0</v>
      </c>
      <c r="N144" s="22">
        <f t="shared" ref="N144:T144" si="457">SUM(N145:N160)</f>
        <v>0</v>
      </c>
      <c r="O144" s="22">
        <f t="shared" ref="O144:Q144" si="458">SUM(O145:O160)</f>
        <v>0</v>
      </c>
      <c r="P144" s="22">
        <f t="shared" si="458"/>
        <v>0</v>
      </c>
      <c r="Q144" s="22">
        <f t="shared" si="458"/>
        <v>0</v>
      </c>
      <c r="R144" s="22">
        <f>SUM(R145:R160)</f>
        <v>0</v>
      </c>
      <c r="S144" s="22">
        <v>0</v>
      </c>
      <c r="T144" s="22">
        <f t="shared" si="457"/>
        <v>0</v>
      </c>
      <c r="U144" s="22">
        <f>SUM(U145:U160)</f>
        <v>0</v>
      </c>
      <c r="V144" s="22">
        <f t="shared" ref="V144:AA144" si="459">SUM(V145:V160)</f>
        <v>0</v>
      </c>
      <c r="W144" s="22">
        <v>0</v>
      </c>
      <c r="X144" s="22">
        <f t="shared" ref="X144:Y144" si="460">SUM(X145:X160)</f>
        <v>0</v>
      </c>
      <c r="Y144" s="22">
        <f t="shared" si="460"/>
        <v>0</v>
      </c>
      <c r="Z144" s="22">
        <v>7809.4319999999998</v>
      </c>
      <c r="AA144" s="22">
        <f t="shared" si="459"/>
        <v>0</v>
      </c>
      <c r="AB144" s="22">
        <v>0</v>
      </c>
      <c r="AC144" s="22">
        <f t="shared" ref="AC144" si="461">SUM(AC145:AC160)</f>
        <v>0</v>
      </c>
      <c r="AD144" s="22">
        <v>45100.262999999999</v>
      </c>
      <c r="AE144" s="22">
        <f>SUM(AE145:AE160)</f>
        <v>0</v>
      </c>
      <c r="AF144" s="22">
        <v>2799.5349999999999</v>
      </c>
      <c r="AG144" s="22">
        <f t="shared" ref="AG144" si="462">SUM(AG145:AG160)</f>
        <v>0</v>
      </c>
      <c r="AH144" s="22">
        <v>0</v>
      </c>
      <c r="AI144" s="22">
        <f>SUM(AI145:AI160)</f>
        <v>55709.229999999996</v>
      </c>
      <c r="AJ144" s="22">
        <f t="shared" ref="AJ144" si="463">SUM(AJ145:AJ160)</f>
        <v>0</v>
      </c>
      <c r="AK144" s="22">
        <f t="shared" ref="AK144" si="464">SUM(AK145:AK160)</f>
        <v>0</v>
      </c>
      <c r="AL144" s="22">
        <f t="shared" ref="AL144" si="465">SUM(AL145:AL160)</f>
        <v>0</v>
      </c>
      <c r="AM144" s="22">
        <f t="shared" ref="AM144:AN144" si="466">SUM(AM145:AM160)</f>
        <v>0</v>
      </c>
      <c r="AN144" s="22">
        <f t="shared" si="466"/>
        <v>0</v>
      </c>
      <c r="AO144" s="22">
        <v>0</v>
      </c>
      <c r="AP144" s="22">
        <f>SUM(AP145:AP160)</f>
        <v>0</v>
      </c>
      <c r="AQ144" s="22">
        <f t="shared" ref="AQ144:AU144" si="467">SUM(AQ145:AQ160)</f>
        <v>0</v>
      </c>
      <c r="AR144" s="22">
        <f t="shared" si="467"/>
        <v>0</v>
      </c>
      <c r="AS144" s="22">
        <f t="shared" ref="AS144" si="468">SUM(AS145:AS160)</f>
        <v>0</v>
      </c>
      <c r="AT144" s="22">
        <v>1600</v>
      </c>
      <c r="AU144" s="22">
        <f t="shared" si="467"/>
        <v>0</v>
      </c>
      <c r="AV144" s="22">
        <f>SUM(AV145:AV160)</f>
        <v>1600</v>
      </c>
      <c r="AW144" s="22">
        <f>SUM(AW145:AW160)</f>
        <v>57309.229999999996</v>
      </c>
    </row>
    <row r="145" spans="1:49" x14ac:dyDescent="0.25">
      <c r="A145" s="12"/>
      <c r="B145" s="14"/>
      <c r="C145" s="3"/>
      <c r="D145" s="3" t="s">
        <v>128</v>
      </c>
      <c r="E145" s="13"/>
      <c r="F145" s="22">
        <v>0</v>
      </c>
      <c r="G145" s="22">
        <v>0</v>
      </c>
      <c r="H145" s="22">
        <f t="shared" ref="H145:H160" si="469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470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f t="shared" ref="U145:U160" si="471">SUM(N145:T145)</f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f t="shared" ref="AI145:AI160" si="472">SUM(V145:AH145)</f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f t="shared" ref="AP145:AP160" si="473">SUM(AL145:AO145)</f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f t="shared" ref="AV145:AV160" si="474">SUM(AQ145:AU145)</f>
        <v>0</v>
      </c>
      <c r="AW145" s="67">
        <f t="shared" ref="AW145:AW160" si="475">+H145+M145+U145+AI145+AJ145+AK145+AP145+AV145</f>
        <v>0</v>
      </c>
    </row>
    <row r="146" spans="1:49" x14ac:dyDescent="0.25">
      <c r="A146" s="12"/>
      <c r="B146" s="14"/>
      <c r="C146" s="3"/>
      <c r="D146" s="3" t="s">
        <v>129</v>
      </c>
      <c r="E146" s="13"/>
      <c r="F146" s="22">
        <v>0</v>
      </c>
      <c r="G146" s="22">
        <v>0</v>
      </c>
      <c r="H146" s="22">
        <f t="shared" si="469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470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f t="shared" si="471"/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f t="shared" si="472"/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f t="shared" si="473"/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f t="shared" si="474"/>
        <v>0</v>
      </c>
      <c r="AW146" s="67">
        <f t="shared" si="475"/>
        <v>0</v>
      </c>
    </row>
    <row r="147" spans="1:49" x14ac:dyDescent="0.25">
      <c r="A147" s="12"/>
      <c r="B147" s="14"/>
      <c r="C147" s="3"/>
      <c r="D147" s="3" t="s">
        <v>130</v>
      </c>
      <c r="E147" s="13"/>
      <c r="F147" s="22">
        <v>0</v>
      </c>
      <c r="G147" s="22">
        <v>0</v>
      </c>
      <c r="H147" s="22">
        <f t="shared" si="469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470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f t="shared" si="471"/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f t="shared" si="472"/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f t="shared" si="473"/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f t="shared" si="474"/>
        <v>0</v>
      </c>
      <c r="AW147" s="67">
        <f t="shared" si="475"/>
        <v>0</v>
      </c>
    </row>
    <row r="148" spans="1:49" x14ac:dyDescent="0.25">
      <c r="A148" s="12"/>
      <c r="B148" s="14"/>
      <c r="C148" s="3"/>
      <c r="D148" s="3" t="s">
        <v>131</v>
      </c>
      <c r="E148" s="13"/>
      <c r="F148" s="22">
        <v>0</v>
      </c>
      <c r="G148" s="22">
        <v>0</v>
      </c>
      <c r="H148" s="22">
        <f t="shared" si="469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470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f t="shared" si="471"/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f t="shared" si="472"/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f t="shared" si="473"/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f t="shared" si="474"/>
        <v>0</v>
      </c>
      <c r="AW148" s="67">
        <f t="shared" si="475"/>
        <v>0</v>
      </c>
    </row>
    <row r="149" spans="1:49" x14ac:dyDescent="0.25">
      <c r="A149" s="12"/>
      <c r="B149" s="14"/>
      <c r="C149" s="3"/>
      <c r="D149" s="3" t="s">
        <v>132</v>
      </c>
      <c r="E149" s="13"/>
      <c r="F149" s="22">
        <v>0</v>
      </c>
      <c r="G149" s="22">
        <v>0</v>
      </c>
      <c r="H149" s="22">
        <f t="shared" si="469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470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f t="shared" si="471"/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f t="shared" si="472"/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f t="shared" si="473"/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f t="shared" si="474"/>
        <v>0</v>
      </c>
      <c r="AW149" s="67">
        <f t="shared" si="475"/>
        <v>0</v>
      </c>
    </row>
    <row r="150" spans="1:49" x14ac:dyDescent="0.25">
      <c r="A150" s="12"/>
      <c r="B150" s="14"/>
      <c r="C150" s="3"/>
      <c r="D150" s="3" t="s">
        <v>133</v>
      </c>
      <c r="E150" s="13"/>
      <c r="F150" s="22">
        <v>0</v>
      </c>
      <c r="G150" s="22">
        <v>0</v>
      </c>
      <c r="H150" s="22">
        <f t="shared" si="469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470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f t="shared" si="471"/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7809.4319999999998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f t="shared" si="472"/>
        <v>7809.4319999999998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f t="shared" si="473"/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f t="shared" si="474"/>
        <v>0</v>
      </c>
      <c r="AW150" s="67">
        <f t="shared" si="475"/>
        <v>7809.4319999999998</v>
      </c>
    </row>
    <row r="151" spans="1:49" x14ac:dyDescent="0.25">
      <c r="A151" s="12"/>
      <c r="B151" s="14"/>
      <c r="C151" s="3"/>
      <c r="D151" s="3" t="s">
        <v>134</v>
      </c>
      <c r="E151" s="13"/>
      <c r="F151" s="22">
        <v>0</v>
      </c>
      <c r="G151" s="22">
        <v>0</v>
      </c>
      <c r="H151" s="22">
        <f t="shared" si="469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470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f t="shared" si="471"/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f t="shared" si="472"/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f t="shared" si="473"/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f t="shared" si="474"/>
        <v>0</v>
      </c>
      <c r="AW151" s="67">
        <f t="shared" si="475"/>
        <v>0</v>
      </c>
    </row>
    <row r="152" spans="1:49" x14ac:dyDescent="0.25">
      <c r="A152" s="12"/>
      <c r="B152" s="14"/>
      <c r="C152" s="3"/>
      <c r="D152" s="3" t="s">
        <v>135</v>
      </c>
      <c r="E152" s="13"/>
      <c r="F152" s="22">
        <v>0</v>
      </c>
      <c r="G152" s="22">
        <v>0</v>
      </c>
      <c r="H152" s="22">
        <f t="shared" si="469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470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f t="shared" si="471"/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1399.4189999999999</v>
      </c>
      <c r="AG152" s="22">
        <v>0</v>
      </c>
      <c r="AH152" s="22">
        <v>0</v>
      </c>
      <c r="AI152" s="22">
        <f t="shared" si="472"/>
        <v>1399.4189999999999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f t="shared" si="473"/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f t="shared" si="474"/>
        <v>0</v>
      </c>
      <c r="AW152" s="67">
        <f t="shared" si="475"/>
        <v>1399.4189999999999</v>
      </c>
    </row>
    <row r="153" spans="1:49" x14ac:dyDescent="0.25">
      <c r="A153" s="12"/>
      <c r="B153" s="14"/>
      <c r="C153" s="3"/>
      <c r="D153" s="3" t="s">
        <v>136</v>
      </c>
      <c r="E153" s="13"/>
      <c r="F153" s="22">
        <v>0</v>
      </c>
      <c r="G153" s="22">
        <v>0</v>
      </c>
      <c r="H153" s="22">
        <f t="shared" si="469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470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f t="shared" si="471"/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f t="shared" si="472"/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f t="shared" si="473"/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f t="shared" si="474"/>
        <v>0</v>
      </c>
      <c r="AW153" s="67">
        <f t="shared" si="475"/>
        <v>0</v>
      </c>
    </row>
    <row r="154" spans="1:49" x14ac:dyDescent="0.25">
      <c r="A154" s="12"/>
      <c r="B154" s="14"/>
      <c r="C154" s="3"/>
      <c r="D154" s="3" t="s">
        <v>137</v>
      </c>
      <c r="E154" s="13"/>
      <c r="F154" s="22">
        <v>0</v>
      </c>
      <c r="G154" s="22">
        <v>0</v>
      </c>
      <c r="H154" s="22">
        <f t="shared" si="469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470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f t="shared" si="471"/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f t="shared" si="472"/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f t="shared" si="473"/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f t="shared" si="474"/>
        <v>0</v>
      </c>
      <c r="AW154" s="67">
        <f t="shared" si="475"/>
        <v>0</v>
      </c>
    </row>
    <row r="155" spans="1:49" x14ac:dyDescent="0.25">
      <c r="A155" s="12"/>
      <c r="B155" s="14"/>
      <c r="C155" s="3"/>
      <c r="D155" s="3" t="s">
        <v>138</v>
      </c>
      <c r="E155" s="13"/>
      <c r="F155" s="22">
        <v>0</v>
      </c>
      <c r="G155" s="22">
        <v>0</v>
      </c>
      <c r="H155" s="22">
        <f t="shared" si="469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470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f t="shared" si="471"/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f t="shared" si="472"/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f t="shared" si="473"/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f t="shared" si="474"/>
        <v>0</v>
      </c>
      <c r="AW155" s="67">
        <f t="shared" si="475"/>
        <v>0</v>
      </c>
    </row>
    <row r="156" spans="1:49" x14ac:dyDescent="0.25">
      <c r="A156" s="12"/>
      <c r="B156" s="14"/>
      <c r="C156" s="3"/>
      <c r="D156" s="3" t="s">
        <v>139</v>
      </c>
      <c r="E156" s="13"/>
      <c r="F156" s="22">
        <v>0</v>
      </c>
      <c r="G156" s="22">
        <v>0</v>
      </c>
      <c r="H156" s="22">
        <f t="shared" si="469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470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f t="shared" si="471"/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f t="shared" si="472"/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f t="shared" si="473"/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f t="shared" si="474"/>
        <v>0</v>
      </c>
      <c r="AW156" s="67">
        <f t="shared" si="475"/>
        <v>0</v>
      </c>
    </row>
    <row r="157" spans="1:49" x14ac:dyDescent="0.25">
      <c r="A157" s="12"/>
      <c r="B157" s="14"/>
      <c r="C157" s="3"/>
      <c r="D157" s="3" t="s">
        <v>140</v>
      </c>
      <c r="E157" s="13"/>
      <c r="F157" s="22">
        <v>0</v>
      </c>
      <c r="G157" s="22">
        <v>0</v>
      </c>
      <c r="H157" s="22">
        <f t="shared" si="469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470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f t="shared" si="471"/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f t="shared" si="472"/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f t="shared" si="473"/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f t="shared" si="474"/>
        <v>0</v>
      </c>
      <c r="AW157" s="67">
        <f t="shared" si="475"/>
        <v>0</v>
      </c>
    </row>
    <row r="158" spans="1:49" x14ac:dyDescent="0.25">
      <c r="A158" s="12"/>
      <c r="B158" s="14"/>
      <c r="C158" s="3"/>
      <c r="D158" s="3" t="s">
        <v>141</v>
      </c>
      <c r="E158" s="13"/>
      <c r="F158" s="22">
        <v>0</v>
      </c>
      <c r="G158" s="22">
        <v>0</v>
      </c>
      <c r="H158" s="22">
        <f t="shared" si="469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470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f t="shared" si="471"/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f t="shared" si="472"/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f t="shared" si="473"/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f t="shared" si="474"/>
        <v>0</v>
      </c>
      <c r="AW158" s="67">
        <f t="shared" si="475"/>
        <v>0</v>
      </c>
    </row>
    <row r="159" spans="1:49" x14ac:dyDescent="0.25">
      <c r="A159" s="12"/>
      <c r="B159" s="14"/>
      <c r="C159" s="3"/>
      <c r="D159" s="3" t="s">
        <v>142</v>
      </c>
      <c r="E159" s="13"/>
      <c r="F159" s="22">
        <v>0</v>
      </c>
      <c r="G159" s="22">
        <v>0</v>
      </c>
      <c r="H159" s="22">
        <f t="shared" si="469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470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f t="shared" si="471"/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f t="shared" si="472"/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f t="shared" si="473"/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f t="shared" si="474"/>
        <v>0</v>
      </c>
      <c r="AW159" s="67">
        <f t="shared" si="475"/>
        <v>0</v>
      </c>
    </row>
    <row r="160" spans="1:49" x14ac:dyDescent="0.25">
      <c r="A160" s="12"/>
      <c r="B160" s="14"/>
      <c r="C160" s="3"/>
      <c r="D160" s="3" t="s">
        <v>35</v>
      </c>
      <c r="E160" s="13"/>
      <c r="F160" s="22">
        <v>0</v>
      </c>
      <c r="G160" s="22">
        <v>0</v>
      </c>
      <c r="H160" s="22">
        <f t="shared" si="469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470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f t="shared" si="471"/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45100.262999999999</v>
      </c>
      <c r="AE160" s="22">
        <v>0</v>
      </c>
      <c r="AF160" s="22">
        <v>1400.116</v>
      </c>
      <c r="AG160" s="22">
        <v>0</v>
      </c>
      <c r="AH160" s="22">
        <v>0</v>
      </c>
      <c r="AI160" s="22">
        <f t="shared" si="472"/>
        <v>46500.379000000001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f t="shared" si="473"/>
        <v>0</v>
      </c>
      <c r="AQ160" s="22">
        <v>0</v>
      </c>
      <c r="AR160" s="22">
        <v>0</v>
      </c>
      <c r="AS160" s="22">
        <v>0</v>
      </c>
      <c r="AT160" s="22">
        <v>1600</v>
      </c>
      <c r="AU160" s="22">
        <v>0</v>
      </c>
      <c r="AV160" s="22">
        <f t="shared" si="474"/>
        <v>1600</v>
      </c>
      <c r="AW160" s="67">
        <f t="shared" si="475"/>
        <v>48100.379000000001</v>
      </c>
    </row>
    <row r="161" spans="1:49" x14ac:dyDescent="0.25">
      <c r="A161" s="12"/>
      <c r="B161" s="1"/>
      <c r="C161" s="2" t="s">
        <v>143</v>
      </c>
      <c r="D161" s="2"/>
      <c r="E161" s="13"/>
      <c r="F161" s="22">
        <f t="shared" ref="F161" si="476">SUM(F162:F164)</f>
        <v>0</v>
      </c>
      <c r="G161" s="22">
        <v>0</v>
      </c>
      <c r="H161" s="22">
        <f>SUM(H162:H164)</f>
        <v>0</v>
      </c>
      <c r="I161" s="22">
        <f t="shared" ref="I161:L161" si="477">SUM(I162:I164)</f>
        <v>0</v>
      </c>
      <c r="J161" s="22">
        <v>0</v>
      </c>
      <c r="K161" s="22">
        <f t="shared" ref="K161" si="478">SUM(K162:K164)</f>
        <v>0</v>
      </c>
      <c r="L161" s="22">
        <f t="shared" si="477"/>
        <v>0</v>
      </c>
      <c r="M161" s="22">
        <f>SUM(M162:M164)</f>
        <v>0</v>
      </c>
      <c r="N161" s="22">
        <f t="shared" ref="N161:T161" si="479">SUM(N162:N164)</f>
        <v>0</v>
      </c>
      <c r="O161" s="22">
        <f t="shared" ref="O161:Q161" si="480">SUM(O162:O164)</f>
        <v>0</v>
      </c>
      <c r="P161" s="22">
        <f t="shared" si="480"/>
        <v>0</v>
      </c>
      <c r="Q161" s="22">
        <f t="shared" si="480"/>
        <v>0</v>
      </c>
      <c r="R161" s="22">
        <f>SUM(R162:R164)</f>
        <v>0</v>
      </c>
      <c r="S161" s="22">
        <v>0</v>
      </c>
      <c r="T161" s="22">
        <f t="shared" si="479"/>
        <v>0</v>
      </c>
      <c r="U161" s="22">
        <f>SUM(U162:U164)</f>
        <v>0</v>
      </c>
      <c r="V161" s="22">
        <f t="shared" ref="V161:AA161" si="481">SUM(V162:V164)</f>
        <v>0</v>
      </c>
      <c r="W161" s="22">
        <v>0</v>
      </c>
      <c r="X161" s="22">
        <f t="shared" ref="X161:Y161" si="482">SUM(X162:X164)</f>
        <v>0</v>
      </c>
      <c r="Y161" s="22">
        <f t="shared" si="482"/>
        <v>0</v>
      </c>
      <c r="Z161" s="22">
        <v>0</v>
      </c>
      <c r="AA161" s="22">
        <f t="shared" si="481"/>
        <v>0</v>
      </c>
      <c r="AB161" s="22">
        <v>0</v>
      </c>
      <c r="AC161" s="22">
        <f t="shared" ref="AC161" si="483">SUM(AC162:AC164)</f>
        <v>0</v>
      </c>
      <c r="AD161" s="22">
        <v>0</v>
      </c>
      <c r="AE161" s="22">
        <f>SUM(AE162:AE164)</f>
        <v>0</v>
      </c>
      <c r="AF161" s="22">
        <v>0</v>
      </c>
      <c r="AG161" s="22">
        <f t="shared" ref="AG161" si="484">SUM(AG162:AG164)</f>
        <v>0</v>
      </c>
      <c r="AH161" s="22">
        <v>0</v>
      </c>
      <c r="AI161" s="22">
        <f>SUM(AI162:AI164)</f>
        <v>0</v>
      </c>
      <c r="AJ161" s="22">
        <f t="shared" ref="AJ161" si="485">SUM(AJ162:AJ164)</f>
        <v>0</v>
      </c>
      <c r="AK161" s="22">
        <f t="shared" ref="AK161" si="486">SUM(AK162:AK164)</f>
        <v>0</v>
      </c>
      <c r="AL161" s="22">
        <f t="shared" ref="AL161" si="487">SUM(AL162:AL164)</f>
        <v>0</v>
      </c>
      <c r="AM161" s="22">
        <f t="shared" ref="AM161:AN161" si="488">SUM(AM162:AM164)</f>
        <v>0</v>
      </c>
      <c r="AN161" s="22">
        <f t="shared" si="488"/>
        <v>0</v>
      </c>
      <c r="AO161" s="22">
        <v>0</v>
      </c>
      <c r="AP161" s="22">
        <f>SUM(AP162:AP164)</f>
        <v>0</v>
      </c>
      <c r="AQ161" s="22">
        <f t="shared" ref="AQ161:AU161" si="489">SUM(AQ162:AQ164)</f>
        <v>0</v>
      </c>
      <c r="AR161" s="22">
        <f t="shared" si="489"/>
        <v>0</v>
      </c>
      <c r="AS161" s="22">
        <f t="shared" ref="AS161" si="490">SUM(AS162:AS164)</f>
        <v>0</v>
      </c>
      <c r="AT161" s="22">
        <v>0</v>
      </c>
      <c r="AU161" s="22">
        <f t="shared" si="489"/>
        <v>0</v>
      </c>
      <c r="AV161" s="22">
        <f>SUM(AV162:AV164)</f>
        <v>0</v>
      </c>
      <c r="AW161" s="22">
        <f>SUM(AW162:AW164)</f>
        <v>0</v>
      </c>
    </row>
    <row r="162" spans="1:49" x14ac:dyDescent="0.25">
      <c r="A162" s="12"/>
      <c r="B162" s="14"/>
      <c r="C162" s="3"/>
      <c r="D162" s="3" t="s">
        <v>143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f>SUM(N162:T162)</f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f>SUM(V162:AH162)</f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f>SUM(AL162:AO162)</f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f>SUM(AQ162:AU162)</f>
        <v>0</v>
      </c>
      <c r="AW162" s="67">
        <f>+H162+M162+U162+AI162+AJ162+AK162+AP162+AV162</f>
        <v>0</v>
      </c>
    </row>
    <row r="163" spans="1:49" x14ac:dyDescent="0.25">
      <c r="A163" s="12"/>
      <c r="B163" s="14"/>
      <c r="C163" s="3"/>
      <c r="D163" s="3" t="s">
        <v>144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f>SUM(N163:T163)</f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f>SUM(V163:AH163)</f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f>SUM(AL163:AO163)</f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f>SUM(AQ163:AU163)</f>
        <v>0</v>
      </c>
      <c r="AW163" s="67">
        <f>+H163+M163+U163+AI163+AJ163+AK163+AP163+AV163</f>
        <v>0</v>
      </c>
    </row>
    <row r="164" spans="1:49" x14ac:dyDescent="0.25">
      <c r="A164" s="12"/>
      <c r="B164" s="14"/>
      <c r="C164" s="3"/>
      <c r="D164" s="3" t="s">
        <v>145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f>SUM(N164:T164)</f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f>SUM(V164:AH164)</f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f>SUM(AL164:AO164)</f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f>SUM(AQ164:AU164)</f>
        <v>0</v>
      </c>
      <c r="AW164" s="67">
        <f>+H164+M164+U164+AI164+AJ164+AK164+AP164+AV164</f>
        <v>0</v>
      </c>
    </row>
    <row r="165" spans="1:49" x14ac:dyDescent="0.25">
      <c r="A165" s="12"/>
      <c r="B165" s="1"/>
      <c r="C165" s="2" t="s">
        <v>146</v>
      </c>
      <c r="D165" s="2"/>
      <c r="E165" s="13"/>
      <c r="F165" s="22">
        <f t="shared" ref="F165" si="491">SUM(F166:F172)</f>
        <v>0</v>
      </c>
      <c r="G165" s="22">
        <v>0</v>
      </c>
      <c r="H165" s="22">
        <f>SUM(H166:H172)</f>
        <v>0</v>
      </c>
      <c r="I165" s="22">
        <f t="shared" ref="I165:L165" si="492">SUM(I166:I172)</f>
        <v>0</v>
      </c>
      <c r="J165" s="22">
        <v>0</v>
      </c>
      <c r="K165" s="22">
        <f t="shared" ref="K165" si="493">SUM(K166:K172)</f>
        <v>0</v>
      </c>
      <c r="L165" s="22">
        <f t="shared" si="492"/>
        <v>0</v>
      </c>
      <c r="M165" s="22">
        <f>SUM(M166:M172)</f>
        <v>0</v>
      </c>
      <c r="N165" s="22">
        <f t="shared" ref="N165:T165" si="494">SUM(N166:N172)</f>
        <v>0</v>
      </c>
      <c r="O165" s="22">
        <f t="shared" ref="O165:Q165" si="495">SUM(O166:O172)</f>
        <v>0</v>
      </c>
      <c r="P165" s="22">
        <f t="shared" si="495"/>
        <v>0</v>
      </c>
      <c r="Q165" s="22">
        <f t="shared" si="495"/>
        <v>0</v>
      </c>
      <c r="R165" s="22">
        <f>SUM(R166:R172)</f>
        <v>0</v>
      </c>
      <c r="S165" s="22">
        <v>0</v>
      </c>
      <c r="T165" s="22">
        <f t="shared" si="494"/>
        <v>0</v>
      </c>
      <c r="U165" s="22">
        <f>SUM(U166:U172)</f>
        <v>0</v>
      </c>
      <c r="V165" s="22">
        <f t="shared" ref="V165:AA165" si="496">SUM(V166:V172)</f>
        <v>0</v>
      </c>
      <c r="W165" s="22">
        <v>0</v>
      </c>
      <c r="X165" s="22">
        <f t="shared" ref="X165:Y165" si="497">SUM(X166:X172)</f>
        <v>0</v>
      </c>
      <c r="Y165" s="22">
        <f t="shared" si="497"/>
        <v>0</v>
      </c>
      <c r="Z165" s="22">
        <v>0</v>
      </c>
      <c r="AA165" s="22">
        <f t="shared" si="496"/>
        <v>0</v>
      </c>
      <c r="AB165" s="22">
        <v>0</v>
      </c>
      <c r="AC165" s="22">
        <f t="shared" ref="AC165" si="498">SUM(AC166:AC172)</f>
        <v>0</v>
      </c>
      <c r="AD165" s="22">
        <v>0</v>
      </c>
      <c r="AE165" s="22">
        <f>SUM(AE166:AE172)</f>
        <v>0</v>
      </c>
      <c r="AF165" s="22">
        <v>0</v>
      </c>
      <c r="AG165" s="22">
        <f t="shared" ref="AG165" si="499">SUM(AG166:AG172)</f>
        <v>0</v>
      </c>
      <c r="AH165" s="22">
        <v>0</v>
      </c>
      <c r="AI165" s="22">
        <f>SUM(AI166:AI172)</f>
        <v>0</v>
      </c>
      <c r="AJ165" s="22">
        <f t="shared" ref="AJ165" si="500">SUM(AJ166:AJ172)</f>
        <v>0</v>
      </c>
      <c r="AK165" s="22">
        <f t="shared" ref="AK165" si="501">SUM(AK166:AK172)</f>
        <v>0</v>
      </c>
      <c r="AL165" s="22">
        <f t="shared" ref="AL165" si="502">SUM(AL166:AL172)</f>
        <v>0</v>
      </c>
      <c r="AM165" s="22">
        <f t="shared" ref="AM165:AN165" si="503">SUM(AM166:AM172)</f>
        <v>0</v>
      </c>
      <c r="AN165" s="22">
        <f t="shared" si="503"/>
        <v>0</v>
      </c>
      <c r="AO165" s="22">
        <v>0</v>
      </c>
      <c r="AP165" s="22">
        <f>SUM(AP166:AP172)</f>
        <v>0</v>
      </c>
      <c r="AQ165" s="22">
        <f t="shared" ref="AQ165:AU165" si="504">SUM(AQ166:AQ172)</f>
        <v>0</v>
      </c>
      <c r="AR165" s="22">
        <f t="shared" si="504"/>
        <v>0</v>
      </c>
      <c r="AS165" s="22">
        <f t="shared" ref="AS165" si="505">SUM(AS166:AS172)</f>
        <v>0</v>
      </c>
      <c r="AT165" s="22">
        <v>0</v>
      </c>
      <c r="AU165" s="22">
        <f t="shared" si="504"/>
        <v>0</v>
      </c>
      <c r="AV165" s="22">
        <f>SUM(AV166:AV172)</f>
        <v>0</v>
      </c>
      <c r="AW165" s="22">
        <f>SUM(AW166:AW172)</f>
        <v>0</v>
      </c>
    </row>
    <row r="166" spans="1:49" ht="15" customHeight="1" x14ac:dyDescent="0.25">
      <c r="A166" s="12"/>
      <c r="B166" s="14"/>
      <c r="C166" s="3"/>
      <c r="D166" s="105" t="s">
        <v>147</v>
      </c>
      <c r="E166" s="106"/>
      <c r="F166" s="22">
        <v>0</v>
      </c>
      <c r="G166" s="22">
        <v>0</v>
      </c>
      <c r="H166" s="22">
        <f t="shared" ref="H166:H172" si="506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507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f t="shared" ref="U166:U172" si="508">SUM(N166:T166)</f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f t="shared" ref="AI166:AI172" si="509">SUM(V166:AH166)</f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f t="shared" ref="AP166:AP172" si="510">SUM(AL166:AO166)</f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f t="shared" ref="AV166:AV172" si="511">SUM(AQ166:AU166)</f>
        <v>0</v>
      </c>
      <c r="AW166" s="67">
        <f t="shared" ref="AW166:AW172" si="512">+H166+M166+U166+AI166+AJ166+AK166+AP166+AV166</f>
        <v>0</v>
      </c>
    </row>
    <row r="167" spans="1:49" ht="15" customHeight="1" x14ac:dyDescent="0.25">
      <c r="A167" s="12"/>
      <c r="B167" s="14"/>
      <c r="C167" s="3"/>
      <c r="D167" s="105" t="s">
        <v>148</v>
      </c>
      <c r="E167" s="106"/>
      <c r="F167" s="22">
        <v>0</v>
      </c>
      <c r="G167" s="22">
        <v>0</v>
      </c>
      <c r="H167" s="22">
        <f t="shared" si="506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507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f t="shared" si="508"/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f t="shared" si="509"/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f t="shared" si="510"/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f t="shared" si="511"/>
        <v>0</v>
      </c>
      <c r="AW167" s="67">
        <f t="shared" si="512"/>
        <v>0</v>
      </c>
    </row>
    <row r="168" spans="1:49" x14ac:dyDescent="0.25">
      <c r="A168" s="12"/>
      <c r="B168" s="14"/>
      <c r="C168" s="3"/>
      <c r="D168" s="3" t="s">
        <v>149</v>
      </c>
      <c r="E168" s="24"/>
      <c r="F168" s="22">
        <v>0</v>
      </c>
      <c r="G168" s="22">
        <v>0</v>
      </c>
      <c r="H168" s="22">
        <f t="shared" si="506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507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f t="shared" si="508"/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f t="shared" si="509"/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f t="shared" si="510"/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f t="shared" si="511"/>
        <v>0</v>
      </c>
      <c r="AW168" s="67">
        <f t="shared" si="512"/>
        <v>0</v>
      </c>
    </row>
    <row r="169" spans="1:49" x14ac:dyDescent="0.25">
      <c r="A169" s="12"/>
      <c r="B169" s="14"/>
      <c r="C169" s="3"/>
      <c r="D169" s="3" t="s">
        <v>150</v>
      </c>
      <c r="E169" s="24"/>
      <c r="F169" s="22">
        <v>0</v>
      </c>
      <c r="G169" s="22">
        <v>0</v>
      </c>
      <c r="H169" s="22">
        <f t="shared" si="506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507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f t="shared" si="508"/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f t="shared" si="509"/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f t="shared" si="510"/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f t="shared" si="511"/>
        <v>0</v>
      </c>
      <c r="AW169" s="67">
        <f t="shared" si="512"/>
        <v>0</v>
      </c>
    </row>
    <row r="170" spans="1:49" ht="30.75" customHeight="1" x14ac:dyDescent="0.25">
      <c r="A170" s="12"/>
      <c r="B170" s="14"/>
      <c r="C170" s="3"/>
      <c r="D170" s="90" t="s">
        <v>151</v>
      </c>
      <c r="E170" s="91"/>
      <c r="F170" s="22">
        <v>0</v>
      </c>
      <c r="G170" s="22">
        <v>0</v>
      </c>
      <c r="H170" s="22">
        <f t="shared" si="506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507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f t="shared" si="508"/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f t="shared" si="509"/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f t="shared" si="510"/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f t="shared" si="511"/>
        <v>0</v>
      </c>
      <c r="AW170" s="67">
        <f t="shared" si="512"/>
        <v>0</v>
      </c>
    </row>
    <row r="171" spans="1:49" ht="36" customHeight="1" x14ac:dyDescent="0.25">
      <c r="A171" s="12"/>
      <c r="B171" s="14"/>
      <c r="C171" s="3"/>
      <c r="D171" s="90" t="s">
        <v>152</v>
      </c>
      <c r="E171" s="91"/>
      <c r="F171" s="22">
        <v>0</v>
      </c>
      <c r="G171" s="22">
        <v>0</v>
      </c>
      <c r="H171" s="22">
        <f t="shared" si="506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507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f t="shared" si="508"/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f t="shared" si="509"/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f t="shared" si="510"/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f t="shared" si="511"/>
        <v>0</v>
      </c>
      <c r="AW171" s="67">
        <f t="shared" si="512"/>
        <v>0</v>
      </c>
    </row>
    <row r="172" spans="1:49" ht="29.25" customHeight="1" x14ac:dyDescent="0.25">
      <c r="A172" s="12"/>
      <c r="B172" s="14"/>
      <c r="C172" s="3"/>
      <c r="D172" s="105" t="s">
        <v>153</v>
      </c>
      <c r="E172" s="106"/>
      <c r="F172" s="22">
        <v>0</v>
      </c>
      <c r="G172" s="22">
        <v>0</v>
      </c>
      <c r="H172" s="22">
        <f t="shared" si="506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507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f t="shared" si="508"/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f t="shared" si="509"/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f t="shared" si="510"/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f t="shared" si="511"/>
        <v>0</v>
      </c>
      <c r="AW172" s="67">
        <f t="shared" si="512"/>
        <v>0</v>
      </c>
    </row>
    <row r="173" spans="1:49" x14ac:dyDescent="0.25">
      <c r="A173" s="12"/>
      <c r="B173" s="1"/>
      <c r="C173" s="2" t="s">
        <v>154</v>
      </c>
      <c r="D173" s="2"/>
      <c r="E173" s="13"/>
      <c r="F173" s="22">
        <f t="shared" ref="F173" si="513">+F174+F182+F185</f>
        <v>0</v>
      </c>
      <c r="G173" s="22">
        <v>0</v>
      </c>
      <c r="H173" s="22">
        <f>+H174+H182+H185</f>
        <v>0</v>
      </c>
      <c r="I173" s="22">
        <f t="shared" ref="I173:L173" si="514">+I174+I182+I185</f>
        <v>0</v>
      </c>
      <c r="J173" s="22">
        <v>0</v>
      </c>
      <c r="K173" s="22">
        <f t="shared" ref="K173" si="515">+K174+K182+K185</f>
        <v>0</v>
      </c>
      <c r="L173" s="22">
        <f t="shared" si="514"/>
        <v>0</v>
      </c>
      <c r="M173" s="22">
        <f>+M174+M182+M185</f>
        <v>0</v>
      </c>
      <c r="N173" s="22">
        <f t="shared" ref="N173:T173" si="516">+N174+N182+N185</f>
        <v>0</v>
      </c>
      <c r="O173" s="22">
        <f t="shared" ref="O173:Q173" si="517">+O174+O182+O185</f>
        <v>0</v>
      </c>
      <c r="P173" s="22">
        <f t="shared" si="517"/>
        <v>0</v>
      </c>
      <c r="Q173" s="22">
        <f t="shared" si="517"/>
        <v>0</v>
      </c>
      <c r="R173" s="22">
        <f>+R174+R182+R185</f>
        <v>0</v>
      </c>
      <c r="S173" s="22">
        <v>0</v>
      </c>
      <c r="T173" s="22">
        <f t="shared" si="516"/>
        <v>0</v>
      </c>
      <c r="U173" s="22">
        <f>+U174+U182+U185</f>
        <v>0</v>
      </c>
      <c r="V173" s="22">
        <f t="shared" ref="V173:AA173" si="518">+V174+V182+V185</f>
        <v>0</v>
      </c>
      <c r="W173" s="22">
        <v>0</v>
      </c>
      <c r="X173" s="22">
        <f t="shared" ref="X173:Y173" si="519">+X174+X182+X185</f>
        <v>0</v>
      </c>
      <c r="Y173" s="22">
        <f t="shared" si="519"/>
        <v>0</v>
      </c>
      <c r="Z173" s="22">
        <v>0</v>
      </c>
      <c r="AA173" s="22">
        <f t="shared" si="518"/>
        <v>0</v>
      </c>
      <c r="AB173" s="22">
        <v>0</v>
      </c>
      <c r="AC173" s="22">
        <f t="shared" ref="AC173" si="520">+AC174+AC182+AC185</f>
        <v>0</v>
      </c>
      <c r="AD173" s="22">
        <v>0</v>
      </c>
      <c r="AE173" s="22">
        <f>+AE174+AE182+AE185</f>
        <v>0</v>
      </c>
      <c r="AF173" s="22">
        <v>0</v>
      </c>
      <c r="AG173" s="22">
        <f t="shared" ref="AG173" si="521">+AG174+AG182+AG185</f>
        <v>0</v>
      </c>
      <c r="AH173" s="22">
        <v>0</v>
      </c>
      <c r="AI173" s="22">
        <f>+AI174+AI182+AI185</f>
        <v>0</v>
      </c>
      <c r="AJ173" s="22">
        <f t="shared" ref="AJ173" si="522">+AJ174+AJ182+AJ185</f>
        <v>0</v>
      </c>
      <c r="AK173" s="22">
        <f t="shared" ref="AK173" si="523">+AK174+AK182+AK185</f>
        <v>0</v>
      </c>
      <c r="AL173" s="22">
        <f t="shared" ref="AL173" si="524">+AL174+AL182+AL185</f>
        <v>0</v>
      </c>
      <c r="AM173" s="22">
        <f t="shared" ref="AM173:AN173" si="525">+AM174+AM182+AM185</f>
        <v>0</v>
      </c>
      <c r="AN173" s="22">
        <f t="shared" si="525"/>
        <v>0</v>
      </c>
      <c r="AO173" s="22">
        <v>0</v>
      </c>
      <c r="AP173" s="22">
        <f>+AP174+AP182+AP185</f>
        <v>0</v>
      </c>
      <c r="AQ173" s="22">
        <f t="shared" ref="AQ173:AU173" si="526">+AQ174+AQ182+AQ185</f>
        <v>0</v>
      </c>
      <c r="AR173" s="22">
        <f t="shared" si="526"/>
        <v>0</v>
      </c>
      <c r="AS173" s="22">
        <f t="shared" ref="AS173" si="527">+AS174+AS182+AS185</f>
        <v>0</v>
      </c>
      <c r="AT173" s="22">
        <v>0</v>
      </c>
      <c r="AU173" s="22">
        <f t="shared" si="526"/>
        <v>0</v>
      </c>
      <c r="AV173" s="22">
        <f>+AV174+AV182+AV185</f>
        <v>0</v>
      </c>
      <c r="AW173" s="22">
        <f>+AW174+AW182+AW185</f>
        <v>0</v>
      </c>
    </row>
    <row r="174" spans="1:49" x14ac:dyDescent="0.25">
      <c r="A174" s="12"/>
      <c r="B174" s="14"/>
      <c r="C174" s="2"/>
      <c r="D174" s="3" t="s">
        <v>155</v>
      </c>
      <c r="E174" s="13"/>
      <c r="F174" s="22">
        <f t="shared" ref="F174" si="528">SUM(F175:F181)</f>
        <v>0</v>
      </c>
      <c r="G174" s="22">
        <v>0</v>
      </c>
      <c r="H174" s="22">
        <f>SUM(H175:H181)</f>
        <v>0</v>
      </c>
      <c r="I174" s="22">
        <f t="shared" ref="I174:L174" si="529">SUM(I175:I181)</f>
        <v>0</v>
      </c>
      <c r="J174" s="22">
        <v>0</v>
      </c>
      <c r="K174" s="22">
        <f t="shared" ref="K174" si="530">SUM(K175:K181)</f>
        <v>0</v>
      </c>
      <c r="L174" s="22">
        <f t="shared" si="529"/>
        <v>0</v>
      </c>
      <c r="M174" s="22">
        <f>SUM(M175:M181)</f>
        <v>0</v>
      </c>
      <c r="N174" s="22">
        <f t="shared" ref="N174:T174" si="531">SUM(N175:N181)</f>
        <v>0</v>
      </c>
      <c r="O174" s="22">
        <f t="shared" ref="O174:Q174" si="532">SUM(O175:O181)</f>
        <v>0</v>
      </c>
      <c r="P174" s="22">
        <f t="shared" si="532"/>
        <v>0</v>
      </c>
      <c r="Q174" s="22">
        <f t="shared" si="532"/>
        <v>0</v>
      </c>
      <c r="R174" s="22">
        <f>SUM(R175:R181)</f>
        <v>0</v>
      </c>
      <c r="S174" s="22">
        <v>0</v>
      </c>
      <c r="T174" s="22">
        <f t="shared" si="531"/>
        <v>0</v>
      </c>
      <c r="U174" s="22">
        <f>SUM(U175:U181)</f>
        <v>0</v>
      </c>
      <c r="V174" s="22">
        <f t="shared" ref="V174:AA174" si="533">SUM(V175:V181)</f>
        <v>0</v>
      </c>
      <c r="W174" s="22">
        <v>0</v>
      </c>
      <c r="X174" s="22">
        <f t="shared" ref="X174:Y174" si="534">SUM(X175:X181)</f>
        <v>0</v>
      </c>
      <c r="Y174" s="22">
        <f t="shared" si="534"/>
        <v>0</v>
      </c>
      <c r="Z174" s="22">
        <v>0</v>
      </c>
      <c r="AA174" s="22">
        <f t="shared" si="533"/>
        <v>0</v>
      </c>
      <c r="AB174" s="22">
        <v>0</v>
      </c>
      <c r="AC174" s="22">
        <f t="shared" ref="AC174" si="535">SUM(AC175:AC181)</f>
        <v>0</v>
      </c>
      <c r="AD174" s="22">
        <v>0</v>
      </c>
      <c r="AE174" s="22">
        <f>SUM(AE175:AE181)</f>
        <v>0</v>
      </c>
      <c r="AF174" s="22">
        <v>0</v>
      </c>
      <c r="AG174" s="22">
        <f t="shared" ref="AG174" si="536">SUM(AG175:AG181)</f>
        <v>0</v>
      </c>
      <c r="AH174" s="22">
        <v>0</v>
      </c>
      <c r="AI174" s="22">
        <f>SUM(AI175:AI181)</f>
        <v>0</v>
      </c>
      <c r="AJ174" s="22">
        <f t="shared" ref="AJ174" si="537">SUM(AJ175:AJ181)</f>
        <v>0</v>
      </c>
      <c r="AK174" s="22">
        <f t="shared" ref="AK174" si="538">SUM(AK175:AK181)</f>
        <v>0</v>
      </c>
      <c r="AL174" s="22">
        <f t="shared" ref="AL174" si="539">SUM(AL175:AL181)</f>
        <v>0</v>
      </c>
      <c r="AM174" s="22">
        <f t="shared" ref="AM174:AN174" si="540">SUM(AM175:AM181)</f>
        <v>0</v>
      </c>
      <c r="AN174" s="22">
        <f t="shared" si="540"/>
        <v>0</v>
      </c>
      <c r="AO174" s="22">
        <v>0</v>
      </c>
      <c r="AP174" s="22">
        <f>SUM(AP175:AP181)</f>
        <v>0</v>
      </c>
      <c r="AQ174" s="22">
        <f t="shared" ref="AQ174:AU174" si="541">SUM(AQ175:AQ181)</f>
        <v>0</v>
      </c>
      <c r="AR174" s="22">
        <f t="shared" si="541"/>
        <v>0</v>
      </c>
      <c r="AS174" s="22">
        <f t="shared" ref="AS174" si="542">SUM(AS175:AS181)</f>
        <v>0</v>
      </c>
      <c r="AT174" s="22">
        <v>0</v>
      </c>
      <c r="AU174" s="22">
        <f t="shared" si="541"/>
        <v>0</v>
      </c>
      <c r="AV174" s="22">
        <f>SUM(AV175:AV181)</f>
        <v>0</v>
      </c>
      <c r="AW174" s="22">
        <f>SUM(AW175:AW181)</f>
        <v>0</v>
      </c>
    </row>
    <row r="175" spans="1:49" x14ac:dyDescent="0.25">
      <c r="A175" s="12"/>
      <c r="B175" s="1"/>
      <c r="C175" s="3"/>
      <c r="D175" s="14"/>
      <c r="E175" s="4" t="s">
        <v>156</v>
      </c>
      <c r="F175" s="22">
        <v>0</v>
      </c>
      <c r="G175" s="22">
        <v>0</v>
      </c>
      <c r="H175" s="22">
        <f t="shared" ref="H175:H181" si="543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544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f t="shared" ref="U175:U181" si="545">SUM(N175:T175)</f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f t="shared" ref="AI175:AI181" si="546">SUM(V175:AH175)</f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f t="shared" ref="AP175:AP181" si="547">SUM(AL175:AO175)</f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f t="shared" ref="AV175:AV181" si="548">SUM(AQ175:AU175)</f>
        <v>0</v>
      </c>
      <c r="AW175" s="67">
        <f t="shared" ref="AW175:AW181" si="549">+H175+M175+U175+AI175+AJ175+AK175+AP175+AV175</f>
        <v>0</v>
      </c>
    </row>
    <row r="176" spans="1:49" x14ac:dyDescent="0.25">
      <c r="A176" s="12"/>
      <c r="B176" s="1"/>
      <c r="C176" s="3"/>
      <c r="D176" s="14"/>
      <c r="E176" s="4" t="s">
        <v>157</v>
      </c>
      <c r="F176" s="22">
        <v>0</v>
      </c>
      <c r="G176" s="22">
        <v>0</v>
      </c>
      <c r="H176" s="22">
        <f t="shared" si="543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544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f t="shared" si="545"/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f t="shared" si="546"/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f t="shared" si="547"/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f t="shared" si="548"/>
        <v>0</v>
      </c>
      <c r="AW176" s="67">
        <f t="shared" si="549"/>
        <v>0</v>
      </c>
    </row>
    <row r="177" spans="1:49" x14ac:dyDescent="0.25">
      <c r="A177" s="12"/>
      <c r="B177" s="1"/>
      <c r="C177" s="3"/>
      <c r="D177" s="14"/>
      <c r="E177" s="4" t="s">
        <v>158</v>
      </c>
      <c r="F177" s="22">
        <v>0</v>
      </c>
      <c r="G177" s="22">
        <v>0</v>
      </c>
      <c r="H177" s="22">
        <f t="shared" si="543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544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f t="shared" si="545"/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f t="shared" si="546"/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f t="shared" si="547"/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f t="shared" si="548"/>
        <v>0</v>
      </c>
      <c r="AW177" s="67">
        <f t="shared" si="549"/>
        <v>0</v>
      </c>
    </row>
    <row r="178" spans="1:49" x14ac:dyDescent="0.25">
      <c r="A178" s="12"/>
      <c r="B178" s="1"/>
      <c r="C178" s="3"/>
      <c r="D178" s="14"/>
      <c r="E178" s="4" t="s">
        <v>159</v>
      </c>
      <c r="F178" s="22">
        <v>0</v>
      </c>
      <c r="G178" s="22">
        <v>0</v>
      </c>
      <c r="H178" s="22">
        <f t="shared" si="543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544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f t="shared" si="545"/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f t="shared" si="546"/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f t="shared" si="547"/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f t="shared" si="548"/>
        <v>0</v>
      </c>
      <c r="AW178" s="67">
        <f t="shared" si="549"/>
        <v>0</v>
      </c>
    </row>
    <row r="179" spans="1:49" x14ac:dyDescent="0.25">
      <c r="A179" s="12"/>
      <c r="B179" s="1"/>
      <c r="C179" s="3"/>
      <c r="D179" s="14"/>
      <c r="E179" s="4" t="s">
        <v>160</v>
      </c>
      <c r="F179" s="22">
        <v>0</v>
      </c>
      <c r="G179" s="22">
        <v>0</v>
      </c>
      <c r="H179" s="22">
        <f t="shared" si="543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544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f t="shared" si="545"/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f t="shared" si="546"/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f t="shared" si="547"/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f t="shared" si="548"/>
        <v>0</v>
      </c>
      <c r="AW179" s="67">
        <f t="shared" si="549"/>
        <v>0</v>
      </c>
    </row>
    <row r="180" spans="1:49" x14ac:dyDescent="0.25">
      <c r="A180" s="12"/>
      <c r="B180" s="1"/>
      <c r="C180" s="3"/>
      <c r="D180" s="14"/>
      <c r="E180" s="4" t="s">
        <v>161</v>
      </c>
      <c r="F180" s="22">
        <v>0</v>
      </c>
      <c r="G180" s="22">
        <v>0</v>
      </c>
      <c r="H180" s="22">
        <f t="shared" si="543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544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f t="shared" si="545"/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f t="shared" si="546"/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f t="shared" si="547"/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f t="shared" si="548"/>
        <v>0</v>
      </c>
      <c r="AW180" s="67">
        <f t="shared" si="549"/>
        <v>0</v>
      </c>
    </row>
    <row r="181" spans="1:49" x14ac:dyDescent="0.25">
      <c r="A181" s="12"/>
      <c r="B181" s="1"/>
      <c r="C181" s="3"/>
      <c r="D181" s="14"/>
      <c r="E181" s="4" t="s">
        <v>162</v>
      </c>
      <c r="F181" s="22">
        <v>0</v>
      </c>
      <c r="G181" s="22">
        <v>0</v>
      </c>
      <c r="H181" s="22">
        <f t="shared" si="543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544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f t="shared" si="545"/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f t="shared" si="546"/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f t="shared" si="547"/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f t="shared" si="548"/>
        <v>0</v>
      </c>
      <c r="AW181" s="67">
        <f t="shared" si="549"/>
        <v>0</v>
      </c>
    </row>
    <row r="182" spans="1:49" x14ac:dyDescent="0.25">
      <c r="A182" s="12"/>
      <c r="B182" s="14"/>
      <c r="C182" s="3"/>
      <c r="D182" s="3" t="s">
        <v>163</v>
      </c>
      <c r="E182" s="4"/>
      <c r="F182" s="22">
        <f t="shared" ref="F182" si="550">+F183+F184</f>
        <v>0</v>
      </c>
      <c r="G182" s="22">
        <v>0</v>
      </c>
      <c r="H182" s="22">
        <f>+H183+H184</f>
        <v>0</v>
      </c>
      <c r="I182" s="22">
        <f t="shared" ref="I182:L182" si="551">+I183+I184</f>
        <v>0</v>
      </c>
      <c r="J182" s="22">
        <v>0</v>
      </c>
      <c r="K182" s="22">
        <f t="shared" ref="K182" si="552">+K183+K184</f>
        <v>0</v>
      </c>
      <c r="L182" s="22">
        <f t="shared" si="551"/>
        <v>0</v>
      </c>
      <c r="M182" s="22">
        <f>+M183+M184</f>
        <v>0</v>
      </c>
      <c r="N182" s="22">
        <f t="shared" ref="N182:T182" si="553">+N183+N184</f>
        <v>0</v>
      </c>
      <c r="O182" s="22">
        <f t="shared" ref="O182:Q182" si="554">+O183+O184</f>
        <v>0</v>
      </c>
      <c r="P182" s="22">
        <f t="shared" si="554"/>
        <v>0</v>
      </c>
      <c r="Q182" s="22">
        <f t="shared" si="554"/>
        <v>0</v>
      </c>
      <c r="R182" s="22">
        <f>+R183+R184</f>
        <v>0</v>
      </c>
      <c r="S182" s="22">
        <v>0</v>
      </c>
      <c r="T182" s="22">
        <f t="shared" si="553"/>
        <v>0</v>
      </c>
      <c r="U182" s="22">
        <f>+U183+U184</f>
        <v>0</v>
      </c>
      <c r="V182" s="22">
        <f t="shared" ref="V182:AA182" si="555">+V183+V184</f>
        <v>0</v>
      </c>
      <c r="W182" s="22">
        <v>0</v>
      </c>
      <c r="X182" s="22">
        <f t="shared" ref="X182:Y182" si="556">+X183+X184</f>
        <v>0</v>
      </c>
      <c r="Y182" s="22">
        <f t="shared" si="556"/>
        <v>0</v>
      </c>
      <c r="Z182" s="22">
        <v>0</v>
      </c>
      <c r="AA182" s="22">
        <f t="shared" si="555"/>
        <v>0</v>
      </c>
      <c r="AB182" s="22">
        <v>0</v>
      </c>
      <c r="AC182" s="22">
        <f t="shared" ref="AC182" si="557">+AC183+AC184</f>
        <v>0</v>
      </c>
      <c r="AD182" s="22">
        <v>0</v>
      </c>
      <c r="AE182" s="22">
        <f>+AE183+AE184</f>
        <v>0</v>
      </c>
      <c r="AF182" s="22">
        <v>0</v>
      </c>
      <c r="AG182" s="22">
        <f t="shared" ref="AG182" si="558">+AG183+AG184</f>
        <v>0</v>
      </c>
      <c r="AH182" s="22">
        <v>0</v>
      </c>
      <c r="AI182" s="22">
        <f>+AI183+AI184</f>
        <v>0</v>
      </c>
      <c r="AJ182" s="22">
        <f t="shared" ref="AJ182" si="559">+AJ183+AJ184</f>
        <v>0</v>
      </c>
      <c r="AK182" s="22">
        <f t="shared" ref="AK182" si="560">+AK183+AK184</f>
        <v>0</v>
      </c>
      <c r="AL182" s="22">
        <f t="shared" ref="AL182" si="561">+AL183+AL184</f>
        <v>0</v>
      </c>
      <c r="AM182" s="22">
        <f t="shared" ref="AM182:AN182" si="562">+AM183+AM184</f>
        <v>0</v>
      </c>
      <c r="AN182" s="22">
        <f t="shared" si="562"/>
        <v>0</v>
      </c>
      <c r="AO182" s="22">
        <v>0</v>
      </c>
      <c r="AP182" s="22">
        <f>+AP183+AP184</f>
        <v>0</v>
      </c>
      <c r="AQ182" s="22">
        <f t="shared" ref="AQ182:AU182" si="563">+AQ183+AQ184</f>
        <v>0</v>
      </c>
      <c r="AR182" s="22">
        <f t="shared" si="563"/>
        <v>0</v>
      </c>
      <c r="AS182" s="22">
        <f t="shared" ref="AS182" si="564">+AS183+AS184</f>
        <v>0</v>
      </c>
      <c r="AT182" s="22">
        <v>0</v>
      </c>
      <c r="AU182" s="22">
        <f t="shared" si="563"/>
        <v>0</v>
      </c>
      <c r="AV182" s="22">
        <f>+AV183+AV184</f>
        <v>0</v>
      </c>
      <c r="AW182" s="22">
        <f>+AW183+AW184</f>
        <v>0</v>
      </c>
    </row>
    <row r="183" spans="1:49" x14ac:dyDescent="0.25">
      <c r="A183" s="12"/>
      <c r="B183" s="1"/>
      <c r="C183" s="3"/>
      <c r="D183" s="14"/>
      <c r="E183" s="4" t="s">
        <v>164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f>SUM(N183:T183)</f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f>SUM(V183:AH183)</f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f>SUM(AL183:AO183)</f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f>SUM(AQ183:AU183)</f>
        <v>0</v>
      </c>
      <c r="AW183" s="67">
        <f>+H183+M183+U183+AI183+AJ183+AK183+AP183+AV183</f>
        <v>0</v>
      </c>
    </row>
    <row r="184" spans="1:49" x14ac:dyDescent="0.25">
      <c r="A184" s="12"/>
      <c r="B184" s="1"/>
      <c r="C184" s="3"/>
      <c r="D184" s="14"/>
      <c r="E184" s="4" t="s">
        <v>165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f>SUM(N184:T184)</f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f>SUM(V184:AH184)</f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f>SUM(AL184:AO184)</f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f>SUM(AQ184:AU184)</f>
        <v>0</v>
      </c>
      <c r="AW184" s="67">
        <f>+H184+M184+U184+AI184+AJ184+AK184+AP184+AV184</f>
        <v>0</v>
      </c>
    </row>
    <row r="185" spans="1:49" x14ac:dyDescent="0.25">
      <c r="A185" s="12"/>
      <c r="B185" s="14"/>
      <c r="C185" s="3"/>
      <c r="D185" s="3" t="s">
        <v>35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f>SUM(N185:T185)</f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f>SUM(V185:AH185)</f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f>SUM(AL185:AO185)</f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f>SUM(AQ185:AU185)</f>
        <v>0</v>
      </c>
      <c r="AW185" s="67">
        <f>+H185+M185+U185+AI185+AJ185+AK185+AP185+AV185</f>
        <v>0</v>
      </c>
    </row>
    <row r="186" spans="1:49" x14ac:dyDescent="0.25">
      <c r="A186" s="12"/>
      <c r="B186" s="1"/>
      <c r="C186" s="2" t="s">
        <v>166</v>
      </c>
      <c r="D186" s="2"/>
      <c r="E186" s="13"/>
      <c r="F186" s="22">
        <f t="shared" ref="F186" si="565">SUM(F187:F191)</f>
        <v>0</v>
      </c>
      <c r="G186" s="22">
        <v>0</v>
      </c>
      <c r="H186" s="22">
        <f>SUM(H187:H191)</f>
        <v>0</v>
      </c>
      <c r="I186" s="22">
        <f t="shared" ref="I186:L186" si="566">SUM(I187:I191)</f>
        <v>0</v>
      </c>
      <c r="J186" s="22">
        <v>0</v>
      </c>
      <c r="K186" s="22">
        <f t="shared" ref="K186" si="567">SUM(K187:K191)</f>
        <v>0</v>
      </c>
      <c r="L186" s="22">
        <f t="shared" si="566"/>
        <v>0</v>
      </c>
      <c r="M186" s="22">
        <f>SUM(M187:M191)</f>
        <v>0</v>
      </c>
      <c r="N186" s="22">
        <f t="shared" ref="N186:T186" si="568">SUM(N187:N191)</f>
        <v>0</v>
      </c>
      <c r="O186" s="22">
        <f t="shared" ref="O186:Q186" si="569">SUM(O187:O191)</f>
        <v>0</v>
      </c>
      <c r="P186" s="22">
        <f t="shared" si="569"/>
        <v>0</v>
      </c>
      <c r="Q186" s="22">
        <f t="shared" si="569"/>
        <v>0</v>
      </c>
      <c r="R186" s="22">
        <f>SUM(R187:R191)</f>
        <v>0</v>
      </c>
      <c r="S186" s="22">
        <v>0</v>
      </c>
      <c r="T186" s="22">
        <f t="shared" si="568"/>
        <v>0</v>
      </c>
      <c r="U186" s="22">
        <f>SUM(U187:U191)</f>
        <v>0</v>
      </c>
      <c r="V186" s="22">
        <f t="shared" ref="V186:AA186" si="570">SUM(V187:V191)</f>
        <v>0</v>
      </c>
      <c r="W186" s="22">
        <v>0</v>
      </c>
      <c r="X186" s="22">
        <f t="shared" ref="X186:Y186" si="571">SUM(X187:X191)</f>
        <v>0</v>
      </c>
      <c r="Y186" s="22">
        <f t="shared" si="571"/>
        <v>0</v>
      </c>
      <c r="Z186" s="22">
        <v>0</v>
      </c>
      <c r="AA186" s="22">
        <f t="shared" si="570"/>
        <v>0</v>
      </c>
      <c r="AB186" s="22">
        <v>0</v>
      </c>
      <c r="AC186" s="22">
        <f t="shared" ref="AC186" si="572">SUM(AC187:AC191)</f>
        <v>0</v>
      </c>
      <c r="AD186" s="22">
        <v>0</v>
      </c>
      <c r="AE186" s="22">
        <f>SUM(AE187:AE191)</f>
        <v>0</v>
      </c>
      <c r="AF186" s="22">
        <v>0</v>
      </c>
      <c r="AG186" s="22">
        <f t="shared" ref="AG186" si="573">SUM(AG187:AG191)</f>
        <v>0</v>
      </c>
      <c r="AH186" s="22">
        <v>0</v>
      </c>
      <c r="AI186" s="22">
        <f>SUM(AI187:AI191)</f>
        <v>0</v>
      </c>
      <c r="AJ186" s="22">
        <f t="shared" ref="AJ186" si="574">SUM(AJ187:AJ191)</f>
        <v>0</v>
      </c>
      <c r="AK186" s="22">
        <f t="shared" ref="AK186" si="575">SUM(AK187:AK191)</f>
        <v>0</v>
      </c>
      <c r="AL186" s="22">
        <f t="shared" ref="AL186" si="576">SUM(AL187:AL191)</f>
        <v>0</v>
      </c>
      <c r="AM186" s="22">
        <f t="shared" ref="AM186:AN186" si="577">SUM(AM187:AM191)</f>
        <v>0</v>
      </c>
      <c r="AN186" s="22">
        <f t="shared" si="577"/>
        <v>0</v>
      </c>
      <c r="AO186" s="22">
        <v>0</v>
      </c>
      <c r="AP186" s="22">
        <f>SUM(AP187:AP191)</f>
        <v>0</v>
      </c>
      <c r="AQ186" s="22">
        <f t="shared" ref="AQ186:AU186" si="578">SUM(AQ187:AQ191)</f>
        <v>0</v>
      </c>
      <c r="AR186" s="22">
        <f t="shared" si="578"/>
        <v>0</v>
      </c>
      <c r="AS186" s="22">
        <f t="shared" ref="AS186" si="579">SUM(AS187:AS191)</f>
        <v>0</v>
      </c>
      <c r="AT186" s="22">
        <v>0</v>
      </c>
      <c r="AU186" s="22">
        <f t="shared" si="578"/>
        <v>0</v>
      </c>
      <c r="AV186" s="22">
        <f>SUM(AV187:AV191)</f>
        <v>0</v>
      </c>
      <c r="AW186" s="22">
        <f>SUM(AW187:AW191)</f>
        <v>0</v>
      </c>
    </row>
    <row r="187" spans="1:49" x14ac:dyDescent="0.25">
      <c r="A187" s="12"/>
      <c r="B187" s="14"/>
      <c r="C187" s="3"/>
      <c r="D187" s="3" t="s">
        <v>167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f>SUM(N187:T187)</f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f>SUM(V187:AH187)</f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f>SUM(AL187:AO187)</f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f>SUM(AQ187:AU187)</f>
        <v>0</v>
      </c>
      <c r="AW187" s="67">
        <f>+H187+M187+U187+AI187+AJ187+AK187+AP187+AV187</f>
        <v>0</v>
      </c>
    </row>
    <row r="188" spans="1:49" x14ac:dyDescent="0.25">
      <c r="A188" s="12"/>
      <c r="B188" s="14"/>
      <c r="C188" s="3"/>
      <c r="D188" s="100" t="s">
        <v>168</v>
      </c>
      <c r="E188" s="101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f>SUM(N188:T188)</f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f>SUM(V188:AH188)</f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f>SUM(AL188:AO188)</f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f>SUM(AQ188:AU188)</f>
        <v>0</v>
      </c>
      <c r="AW188" s="67">
        <f>+H188+M188+U188+AI188+AJ188+AK188+AP188+AV188</f>
        <v>0</v>
      </c>
    </row>
    <row r="189" spans="1:49" x14ac:dyDescent="0.25">
      <c r="A189" s="12"/>
      <c r="B189" s="14"/>
      <c r="C189" s="3"/>
      <c r="D189" s="3" t="s">
        <v>169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f>SUM(N189:T189)</f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f>SUM(V189:AH189)</f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f>SUM(AL189:AO189)</f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f>SUM(AQ189:AU189)</f>
        <v>0</v>
      </c>
      <c r="AW189" s="67">
        <f>+H189+M189+U189+AI189+AJ189+AK189+AP189+AV189</f>
        <v>0</v>
      </c>
    </row>
    <row r="190" spans="1:49" x14ac:dyDescent="0.25">
      <c r="A190" s="12"/>
      <c r="B190" s="14"/>
      <c r="C190" s="3"/>
      <c r="D190" s="100" t="s">
        <v>170</v>
      </c>
      <c r="E190" s="101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f>SUM(N190:T190)</f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f>SUM(V190:AH190)</f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f>SUM(AL190:AO190)</f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f>SUM(AQ190:AU190)</f>
        <v>0</v>
      </c>
      <c r="AW190" s="67">
        <f>+H190+M190+U190+AI190+AJ190+AK190+AP190+AV190</f>
        <v>0</v>
      </c>
    </row>
    <row r="191" spans="1:49" x14ac:dyDescent="0.25">
      <c r="A191" s="12"/>
      <c r="B191" s="14"/>
      <c r="C191" s="3"/>
      <c r="D191" s="3" t="s">
        <v>171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f>SUM(N191:T191)</f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f>SUM(V191:AH191)</f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f>SUM(AL191:AO191)</f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f>SUM(AQ191:AU191)</f>
        <v>0</v>
      </c>
      <c r="AW191" s="67">
        <f>+H191+M191+U191+AI191+AJ191+AK191+AP191+AV191</f>
        <v>0</v>
      </c>
    </row>
    <row r="192" spans="1:49" x14ac:dyDescent="0.25">
      <c r="A192" s="12"/>
      <c r="B192" s="1"/>
      <c r="C192" s="2" t="s">
        <v>172</v>
      </c>
      <c r="D192" s="2"/>
      <c r="E192" s="13"/>
      <c r="F192" s="22">
        <f t="shared" ref="F192" si="580">SUM(F193:F195)</f>
        <v>0</v>
      </c>
      <c r="G192" s="22">
        <v>0</v>
      </c>
      <c r="H192" s="22">
        <f>SUM(H193:H195)</f>
        <v>0</v>
      </c>
      <c r="I192" s="22">
        <f t="shared" ref="I192:L192" si="581">SUM(I193:I195)</f>
        <v>0</v>
      </c>
      <c r="J192" s="22">
        <v>0</v>
      </c>
      <c r="K192" s="22">
        <f t="shared" ref="K192" si="582">SUM(K193:K195)</f>
        <v>0</v>
      </c>
      <c r="L192" s="22">
        <f t="shared" si="581"/>
        <v>0</v>
      </c>
      <c r="M192" s="22">
        <f>SUM(M193:M195)</f>
        <v>0</v>
      </c>
      <c r="N192" s="22">
        <f t="shared" ref="N192:T192" si="583">SUM(N193:N195)</f>
        <v>0</v>
      </c>
      <c r="O192" s="22">
        <f t="shared" ref="O192:Q192" si="584">SUM(O193:O195)</f>
        <v>0</v>
      </c>
      <c r="P192" s="22">
        <f t="shared" si="584"/>
        <v>0</v>
      </c>
      <c r="Q192" s="22">
        <f t="shared" si="584"/>
        <v>0</v>
      </c>
      <c r="R192" s="22">
        <f>SUM(R193:R195)</f>
        <v>0</v>
      </c>
      <c r="S192" s="22">
        <v>0</v>
      </c>
      <c r="T192" s="22">
        <f t="shared" si="583"/>
        <v>0</v>
      </c>
      <c r="U192" s="22">
        <f>SUM(U193:U195)</f>
        <v>0</v>
      </c>
      <c r="V192" s="22">
        <f t="shared" ref="V192:AA192" si="585">SUM(V193:V195)</f>
        <v>0</v>
      </c>
      <c r="W192" s="22">
        <v>0</v>
      </c>
      <c r="X192" s="22">
        <f t="shared" ref="X192:Y192" si="586">SUM(X193:X195)</f>
        <v>0</v>
      </c>
      <c r="Y192" s="22">
        <f t="shared" si="586"/>
        <v>0</v>
      </c>
      <c r="Z192" s="22">
        <v>0</v>
      </c>
      <c r="AA192" s="22">
        <f t="shared" si="585"/>
        <v>0</v>
      </c>
      <c r="AB192" s="22">
        <v>0</v>
      </c>
      <c r="AC192" s="22">
        <f t="shared" ref="AC192" si="587">SUM(AC193:AC195)</f>
        <v>0</v>
      </c>
      <c r="AD192" s="22">
        <v>0</v>
      </c>
      <c r="AE192" s="22">
        <f>SUM(AE193:AE195)</f>
        <v>0</v>
      </c>
      <c r="AF192" s="22">
        <v>0</v>
      </c>
      <c r="AG192" s="22">
        <f t="shared" ref="AG192" si="588">SUM(AG193:AG195)</f>
        <v>0</v>
      </c>
      <c r="AH192" s="22">
        <v>0</v>
      </c>
      <c r="AI192" s="22">
        <f>SUM(AI193:AI195)</f>
        <v>0</v>
      </c>
      <c r="AJ192" s="22">
        <f t="shared" ref="AJ192" si="589">SUM(AJ193:AJ195)</f>
        <v>0</v>
      </c>
      <c r="AK192" s="22">
        <f t="shared" ref="AK192" si="590">SUM(AK193:AK195)</f>
        <v>0</v>
      </c>
      <c r="AL192" s="22">
        <f t="shared" ref="AL192" si="591">SUM(AL193:AL195)</f>
        <v>0</v>
      </c>
      <c r="AM192" s="22">
        <f t="shared" ref="AM192:AN192" si="592">SUM(AM193:AM195)</f>
        <v>0</v>
      </c>
      <c r="AN192" s="22">
        <f t="shared" si="592"/>
        <v>0</v>
      </c>
      <c r="AO192" s="22">
        <v>0</v>
      </c>
      <c r="AP192" s="22">
        <f>SUM(AP193:AP195)</f>
        <v>0</v>
      </c>
      <c r="AQ192" s="22">
        <f t="shared" ref="AQ192:AU192" si="593">SUM(AQ193:AQ195)</f>
        <v>0</v>
      </c>
      <c r="AR192" s="22">
        <f t="shared" si="593"/>
        <v>0</v>
      </c>
      <c r="AS192" s="22">
        <f t="shared" ref="AS192" si="594">SUM(AS193:AS195)</f>
        <v>0</v>
      </c>
      <c r="AT192" s="22">
        <v>0</v>
      </c>
      <c r="AU192" s="22">
        <f t="shared" si="593"/>
        <v>0</v>
      </c>
      <c r="AV192" s="22">
        <f>SUM(AV193:AV195)</f>
        <v>0</v>
      </c>
      <c r="AW192" s="22">
        <f>SUM(AW193:AW195)</f>
        <v>0</v>
      </c>
    </row>
    <row r="193" spans="1:49" x14ac:dyDescent="0.25">
      <c r="A193" s="12"/>
      <c r="B193" s="14"/>
      <c r="C193" s="3"/>
      <c r="D193" s="3" t="s">
        <v>173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f>SUM(N193:T193)</f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f>SUM(V193:AH193)</f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f>SUM(AL193:AO193)</f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f>SUM(AQ193:AU193)</f>
        <v>0</v>
      </c>
      <c r="AW193" s="67">
        <f>+H193+M193+U193+AI193+AJ193+AK193+AP193+AV193</f>
        <v>0</v>
      </c>
    </row>
    <row r="194" spans="1:49" x14ac:dyDescent="0.25">
      <c r="A194" s="12"/>
      <c r="B194" s="14"/>
      <c r="C194" s="3"/>
      <c r="D194" s="3" t="s">
        <v>174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f>SUM(N194:T194)</f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f>SUM(V194:AH194)</f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f>SUM(AL194:AO194)</f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f>SUM(AQ194:AU194)</f>
        <v>0</v>
      </c>
      <c r="AW194" s="67">
        <f>+H194+M194+U194+AI194+AJ194+AK194+AP194+AV194</f>
        <v>0</v>
      </c>
    </row>
    <row r="195" spans="1:49" x14ac:dyDescent="0.25">
      <c r="A195" s="12"/>
      <c r="B195" s="14"/>
      <c r="C195" s="3"/>
      <c r="D195" s="3" t="s">
        <v>35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f>SUM(N195:T195)</f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f>SUM(V195:AH195)</f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f>SUM(AL195:AO195)</f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f>SUM(AQ195:AU195)</f>
        <v>0</v>
      </c>
      <c r="AW195" s="67">
        <f>+H195+M195+U195+AI195+AJ195+AK195+AP195+AV195</f>
        <v>0</v>
      </c>
    </row>
    <row r="196" spans="1:49" x14ac:dyDescent="0.25">
      <c r="A196" s="12"/>
      <c r="B196" s="1"/>
      <c r="C196" s="2" t="s">
        <v>175</v>
      </c>
      <c r="D196" s="2"/>
      <c r="E196" s="13"/>
      <c r="F196" s="22">
        <f t="shared" ref="F196" si="595">SUM(F197:F199)</f>
        <v>0</v>
      </c>
      <c r="G196" s="22">
        <v>0</v>
      </c>
      <c r="H196" s="22">
        <f>SUM(H197:H199)</f>
        <v>0</v>
      </c>
      <c r="I196" s="22">
        <f t="shared" ref="I196:L196" si="596">SUM(I197:I199)</f>
        <v>0</v>
      </c>
      <c r="J196" s="22">
        <v>0</v>
      </c>
      <c r="K196" s="22">
        <f t="shared" ref="K196" si="597">SUM(K197:K199)</f>
        <v>0</v>
      </c>
      <c r="L196" s="22">
        <f t="shared" si="596"/>
        <v>0</v>
      </c>
      <c r="M196" s="22">
        <f>SUM(M197:M199)</f>
        <v>0</v>
      </c>
      <c r="N196" s="22">
        <f t="shared" ref="N196:T196" si="598">SUM(N197:N199)</f>
        <v>0</v>
      </c>
      <c r="O196" s="22">
        <f t="shared" ref="O196:Q196" si="599">SUM(O197:O199)</f>
        <v>0</v>
      </c>
      <c r="P196" s="22">
        <f t="shared" si="599"/>
        <v>0</v>
      </c>
      <c r="Q196" s="22">
        <f t="shared" si="599"/>
        <v>0</v>
      </c>
      <c r="R196" s="22">
        <f>SUM(R197:R199)</f>
        <v>0</v>
      </c>
      <c r="S196" s="22">
        <v>0</v>
      </c>
      <c r="T196" s="22">
        <f t="shared" si="598"/>
        <v>0</v>
      </c>
      <c r="U196" s="22">
        <f>SUM(U197:U199)</f>
        <v>0</v>
      </c>
      <c r="V196" s="22">
        <f t="shared" ref="V196:AA196" si="600">SUM(V197:V199)</f>
        <v>0</v>
      </c>
      <c r="W196" s="22">
        <v>0</v>
      </c>
      <c r="X196" s="22">
        <f t="shared" ref="X196:Y196" si="601">SUM(X197:X199)</f>
        <v>0</v>
      </c>
      <c r="Y196" s="22">
        <f t="shared" si="601"/>
        <v>0</v>
      </c>
      <c r="Z196" s="22">
        <v>0</v>
      </c>
      <c r="AA196" s="22">
        <f t="shared" si="600"/>
        <v>0</v>
      </c>
      <c r="AB196" s="22">
        <v>0</v>
      </c>
      <c r="AC196" s="22">
        <f t="shared" ref="AC196" si="602">SUM(AC197:AC199)</f>
        <v>0</v>
      </c>
      <c r="AD196" s="22">
        <v>0</v>
      </c>
      <c r="AE196" s="22">
        <f>SUM(AE197:AE199)</f>
        <v>0</v>
      </c>
      <c r="AF196" s="22">
        <v>0</v>
      </c>
      <c r="AG196" s="22">
        <f t="shared" ref="AG196" si="603">SUM(AG197:AG199)</f>
        <v>0</v>
      </c>
      <c r="AH196" s="22">
        <v>0</v>
      </c>
      <c r="AI196" s="22">
        <f>SUM(AI197:AI199)</f>
        <v>0</v>
      </c>
      <c r="AJ196" s="22">
        <f t="shared" ref="AJ196" si="604">SUM(AJ197:AJ199)</f>
        <v>0</v>
      </c>
      <c r="AK196" s="22">
        <f t="shared" ref="AK196" si="605">SUM(AK197:AK199)</f>
        <v>0</v>
      </c>
      <c r="AL196" s="22">
        <f t="shared" ref="AL196" si="606">SUM(AL197:AL199)</f>
        <v>0</v>
      </c>
      <c r="AM196" s="22">
        <f t="shared" ref="AM196:AN196" si="607">SUM(AM197:AM199)</f>
        <v>0</v>
      </c>
      <c r="AN196" s="22">
        <f t="shared" si="607"/>
        <v>0</v>
      </c>
      <c r="AO196" s="22">
        <v>0</v>
      </c>
      <c r="AP196" s="22">
        <f>SUM(AP197:AP199)</f>
        <v>0</v>
      </c>
      <c r="AQ196" s="22">
        <f t="shared" ref="AQ196:AU196" si="608">SUM(AQ197:AQ199)</f>
        <v>0</v>
      </c>
      <c r="AR196" s="22">
        <f t="shared" si="608"/>
        <v>0</v>
      </c>
      <c r="AS196" s="22">
        <f t="shared" ref="AS196" si="609">SUM(AS197:AS199)</f>
        <v>0</v>
      </c>
      <c r="AT196" s="22">
        <v>0</v>
      </c>
      <c r="AU196" s="22">
        <f t="shared" si="608"/>
        <v>0</v>
      </c>
      <c r="AV196" s="22">
        <f>SUM(AV197:AV199)</f>
        <v>0</v>
      </c>
      <c r="AW196" s="22">
        <f>SUM(AW197:AW199)</f>
        <v>0</v>
      </c>
    </row>
    <row r="197" spans="1:49" x14ac:dyDescent="0.25">
      <c r="A197" s="12"/>
      <c r="B197" s="14"/>
      <c r="C197" s="3"/>
      <c r="D197" s="3" t="s">
        <v>176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f>SUM(N197:T197)</f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f>SUM(V197:AH197)</f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f>SUM(AL197:AO197)</f>
        <v>0</v>
      </c>
      <c r="AQ197" s="22">
        <v>0</v>
      </c>
      <c r="AR197" s="22">
        <v>0</v>
      </c>
      <c r="AS197" s="22">
        <v>0</v>
      </c>
      <c r="AT197" s="22">
        <v>0</v>
      </c>
      <c r="AU197" s="22">
        <v>0</v>
      </c>
      <c r="AV197" s="22">
        <f>SUM(AQ197:AU197)</f>
        <v>0</v>
      </c>
      <c r="AW197" s="67">
        <f>+H197+M197+U197+AI197+AJ197+AK197+AP197+AV197</f>
        <v>0</v>
      </c>
    </row>
    <row r="198" spans="1:49" x14ac:dyDescent="0.25">
      <c r="A198" s="12"/>
      <c r="B198" s="14"/>
      <c r="C198" s="3"/>
      <c r="D198" s="3" t="s">
        <v>177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f>SUM(N198:T198)</f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f>SUM(V198:AH198)</f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f>SUM(AL198:AO198)</f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f>SUM(AQ198:AU198)</f>
        <v>0</v>
      </c>
      <c r="AW198" s="67">
        <f>+H198+M198+U198+AI198+AJ198+AK198+AP198+AV198</f>
        <v>0</v>
      </c>
    </row>
    <row r="199" spans="1:49" x14ac:dyDescent="0.25">
      <c r="A199" s="12"/>
      <c r="B199" s="14"/>
      <c r="C199" s="3"/>
      <c r="D199" s="3" t="s">
        <v>35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f>SUM(N199:T199)</f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f>SUM(V199:AH199)</f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f>SUM(AL199:AO199)</f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f>SUM(AQ199:AU199)</f>
        <v>0</v>
      </c>
      <c r="AW199" s="67">
        <f>+H199+M199+U199+AI199+AJ199+AK199+AP199+AV199</f>
        <v>0</v>
      </c>
    </row>
    <row r="200" spans="1:49" x14ac:dyDescent="0.25">
      <c r="A200" s="12"/>
      <c r="B200" s="1"/>
      <c r="C200" s="2" t="s">
        <v>178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f>SUM(N200:T200)</f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f>SUM(V200:AH200)</f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f>SUM(AL200:AO200)</f>
        <v>0</v>
      </c>
      <c r="AQ200" s="22">
        <v>0</v>
      </c>
      <c r="AR200" s="22">
        <v>0</v>
      </c>
      <c r="AS200" s="22">
        <v>0</v>
      </c>
      <c r="AT200" s="22">
        <v>0</v>
      </c>
      <c r="AU200" s="22">
        <v>0</v>
      </c>
      <c r="AV200" s="22">
        <f>SUM(AQ200:AU200)</f>
        <v>0</v>
      </c>
      <c r="AW200" s="67">
        <f>+H200+M200+U200+AI200+AJ200+AK200+AP200+AV200</f>
        <v>0</v>
      </c>
    </row>
    <row r="201" spans="1:4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1:4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1:4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1:49" x14ac:dyDescent="0.25">
      <c r="A204" s="87" t="s">
        <v>179</v>
      </c>
      <c r="B204" s="88"/>
      <c r="C204" s="88"/>
      <c r="D204" s="88"/>
      <c r="E204" s="89"/>
      <c r="F204" s="22">
        <f t="shared" ref="F204" si="610">+F205+F214+F238+F248+F254+F276+F283+F288+F301+F305+F309+F314+F315+F320+F325+F330+F335+F352+F356+F364+F377+F383+F387+F391</f>
        <v>0</v>
      </c>
      <c r="G204" s="22">
        <v>509261.81</v>
      </c>
      <c r="H204" s="22">
        <f>+H205+H214+H238+H248+H254+H276+H283+H288+H301+H305+H309+H314+H315+H320+H325+H330+H335+H352+H356+H364+H377+H383+H387+H391</f>
        <v>509261.81</v>
      </c>
      <c r="I204" s="22">
        <f t="shared" ref="I204:L204" si="611">+I205+I214+I238+I248+I254+I276+I283+I288+I301+I305+I309+I314+I315+I320+I325+I330+I335+I352+I356+I364+I377+I383+I387+I391</f>
        <v>0</v>
      </c>
      <c r="J204" s="22">
        <v>0</v>
      </c>
      <c r="K204" s="22">
        <f t="shared" ref="K204" si="612">+K205+K214+K238+K248+K254+K276+K283+K288+K301+K305+K309+K314+K315+K320+K325+K330+K335+K352+K356+K364+K377+K383+K387+K391</f>
        <v>0</v>
      </c>
      <c r="L204" s="22">
        <f t="shared" si="611"/>
        <v>0</v>
      </c>
      <c r="M204" s="22">
        <f>+M205+M214+M238+M248+M254+M276+M283+M288+M301+M305+M309+M314+M315+M320+M325+M330+M335+M352+M356+M364+M377+M383+M387+M391</f>
        <v>0</v>
      </c>
      <c r="N204" s="22">
        <f t="shared" ref="N204:T204" si="613">+N205+N214+N238+N248+N254+N276+N283+N288+N301+N305+N309+N314+N315+N320+N325+N330+N335+N352+N356+N364+N377+N383+N387+N391</f>
        <v>0</v>
      </c>
      <c r="O204" s="22">
        <f t="shared" ref="O204:Q204" si="614">+O205+O214+O238+O248+O254+O276+O283+O288+O301+O305+O309+O314+O315+O320+O325+O330+O335+O352+O356+O364+O377+O383+O387+O391</f>
        <v>0</v>
      </c>
      <c r="P204" s="22">
        <f t="shared" si="614"/>
        <v>0</v>
      </c>
      <c r="Q204" s="22">
        <f t="shared" si="614"/>
        <v>0</v>
      </c>
      <c r="R204" s="22">
        <f>+R205+R214+R238+R248+R254+R276+R283+R288+R301+R305+R309+R314+R315+R320+R325+R330+R335+R352+R356+R364+R377+R383+R387+R391</f>
        <v>0</v>
      </c>
      <c r="S204" s="22">
        <v>14600.7</v>
      </c>
      <c r="T204" s="22">
        <f t="shared" si="613"/>
        <v>0</v>
      </c>
      <c r="U204" s="22">
        <f>+U205+U214+U238+U248+U254+U276+U283+U288+U301+U305+U309+U314+U315+U320+U325+U330+U335+U352+U356+U364+U377+U383+U387+U391</f>
        <v>14600.7</v>
      </c>
      <c r="V204" s="22">
        <f t="shared" ref="V204:AA204" si="615">+V205+V214+V238+V248+V254+V276+V283+V288+V301+V305+V309+V314+V315+V320+V325+V330+V335+V352+V356+V364+V377+V383+V387+V391</f>
        <v>0</v>
      </c>
      <c r="W204" s="22">
        <v>1531.9859999999999</v>
      </c>
      <c r="X204" s="22">
        <f t="shared" ref="X204:Y204" si="616">+X205+X214+X238+X248+X254+X276+X283+X288+X301+X305+X309+X314+X315+X320+X325+X330+X335+X352+X356+X364+X377+X383+X387+X391</f>
        <v>0</v>
      </c>
      <c r="Y204" s="22">
        <f t="shared" si="616"/>
        <v>0</v>
      </c>
      <c r="Z204" s="22">
        <v>0</v>
      </c>
      <c r="AA204" s="22">
        <f t="shared" si="615"/>
        <v>0</v>
      </c>
      <c r="AB204" s="22">
        <v>1027.396</v>
      </c>
      <c r="AC204" s="22">
        <f t="shared" ref="AC204" si="617">+AC205+AC214+AC238+AC248+AC254+AC276+AC283+AC288+AC301+AC305+AC309+AC314+AC315+AC320+AC325+AC330+AC335+AC352+AC356+AC364+AC377+AC383+AC387+AC391</f>
        <v>0</v>
      </c>
      <c r="AD204" s="22">
        <v>10514.905999999999</v>
      </c>
      <c r="AE204" s="22">
        <f>+AE205+AE214+AE238+AE248+AE254+AE276+AE283+AE288+AE301+AE305+AE309+AE314+AE315+AE320+AE325+AE330+AE335+AE352+AE356+AE364+AE377+AE383+AE387+AE391</f>
        <v>0</v>
      </c>
      <c r="AF204" s="22">
        <v>18699</v>
      </c>
      <c r="AG204" s="22">
        <f t="shared" ref="AG204" si="618">+AG205+AG214+AG238+AG248+AG254+AG276+AG283+AG288+AG301+AG305+AG309+AG314+AG315+AG320+AG325+AG330+AG335+AG352+AG356+AG364+AG377+AG383+AG387+AG391</f>
        <v>0</v>
      </c>
      <c r="AH204" s="22">
        <v>20140</v>
      </c>
      <c r="AI204" s="22">
        <f>+AI205+AI214+AI238+AI248+AI254+AI276+AI283+AI288+AI301+AI305+AI309+AI314+AI315+AI320+AI325+AI330+AI335+AI352+AI356+AI364+AI377+AI383+AI387+AI391</f>
        <v>51913.288</v>
      </c>
      <c r="AJ204" s="22">
        <f t="shared" ref="AJ204" si="619">+AJ205+AJ214+AJ238+AJ248+AJ254+AJ276+AJ283+AJ288+AJ301+AJ305+AJ309+AJ314+AJ315+AJ320+AJ325+AJ330+AJ335+AJ352+AJ356+AJ364+AJ377+AJ383+AJ387+AJ391</f>
        <v>0</v>
      </c>
      <c r="AK204" s="22">
        <f t="shared" ref="AK204" si="620">+AK205+AK214+AK238+AK248+AK254+AK276+AK283+AK288+AK301+AK305+AK309+AK314+AK315+AK320+AK325+AK330+AK335+AK352+AK356+AK364+AK377+AK383+AK387+AK391</f>
        <v>0</v>
      </c>
      <c r="AL204" s="22">
        <f t="shared" ref="AL204" si="621">+AL205+AL214+AL238+AL248+AL254+AL276+AL283+AL288+AL301+AL305+AL309+AL314+AL315+AL320+AL325+AL330+AL335+AL352+AL356+AL364+AL377+AL383+AL387+AL391</f>
        <v>0</v>
      </c>
      <c r="AM204" s="22">
        <f t="shared" ref="AM204:AN204" si="622">+AM205+AM214+AM238+AM248+AM254+AM276+AM283+AM288+AM301+AM305+AM309+AM314+AM315+AM320+AM325+AM330+AM335+AM352+AM356+AM364+AM377+AM383+AM387+AM391</f>
        <v>0</v>
      </c>
      <c r="AN204" s="22">
        <f t="shared" si="622"/>
        <v>0</v>
      </c>
      <c r="AO204" s="22">
        <v>0</v>
      </c>
      <c r="AP204" s="22">
        <f>+AP205+AP214+AP238+AP248+AP254+AP276+AP283+AP288+AP301+AP305+AP309+AP314+AP315+AP320+AP325+AP330+AP335+AP352+AP356+AP364+AP377+AP383+AP387+AP391</f>
        <v>0</v>
      </c>
      <c r="AQ204" s="22">
        <f t="shared" ref="AQ204:AU204" si="623">+AQ205+AQ214+AQ238+AQ248+AQ254+AQ276+AQ283+AQ288+AQ301+AQ305+AQ309+AQ314+AQ315+AQ320+AQ325+AQ330+AQ335+AQ352+AQ356+AQ364+AQ377+AQ383+AQ387+AQ391</f>
        <v>0</v>
      </c>
      <c r="AR204" s="22">
        <f t="shared" si="623"/>
        <v>0</v>
      </c>
      <c r="AS204" s="22">
        <f t="shared" ref="AS204" si="624">+AS205+AS214+AS238+AS248+AS254+AS276+AS283+AS288+AS301+AS305+AS309+AS314+AS315+AS320+AS325+AS330+AS335+AS352+AS356+AS364+AS377+AS383+AS387+AS391</f>
        <v>0</v>
      </c>
      <c r="AT204" s="22">
        <v>0</v>
      </c>
      <c r="AU204" s="22">
        <f t="shared" si="623"/>
        <v>0</v>
      </c>
      <c r="AV204" s="22">
        <f>+AV205+AV214+AV238+AV248+AV254+AV276+AV283+AV288+AV301+AV305+AV309+AV314+AV315+AV320+AV325+AV330+AV335+AV352+AV356+AV364+AV377+AV383+AV387+AV391</f>
        <v>0</v>
      </c>
      <c r="AW204" s="22">
        <f>+AW205+AW214+AW238+AW248+AW254+AW276+AW283+AW288+AW301+AW305+AW309+AW314+AW315+AW320+AW325+AW330+AW335+AW352+AW356+AW364+AW377+AW383+AW387+AW391</f>
        <v>575775.79799999995</v>
      </c>
    </row>
    <row r="205" spans="1:49" x14ac:dyDescent="0.25">
      <c r="A205" s="12"/>
      <c r="B205" s="1"/>
      <c r="C205" s="2" t="s">
        <v>20</v>
      </c>
      <c r="D205" s="2"/>
      <c r="E205" s="13"/>
      <c r="F205" s="22">
        <f t="shared" ref="F205" si="625">SUM(F206:F213)</f>
        <v>0</v>
      </c>
      <c r="G205" s="22">
        <v>0</v>
      </c>
      <c r="H205" s="22">
        <f>SUM(H206:H213)</f>
        <v>0</v>
      </c>
      <c r="I205" s="22">
        <f t="shared" ref="I205:L205" si="626">SUM(I206:I213)</f>
        <v>0</v>
      </c>
      <c r="J205" s="22">
        <v>0</v>
      </c>
      <c r="K205" s="22">
        <f t="shared" ref="K205" si="627">SUM(K206:K213)</f>
        <v>0</v>
      </c>
      <c r="L205" s="22">
        <f t="shared" si="626"/>
        <v>0</v>
      </c>
      <c r="M205" s="22">
        <f>SUM(M206:M213)</f>
        <v>0</v>
      </c>
      <c r="N205" s="22">
        <f t="shared" ref="N205:T205" si="628">SUM(N206:N213)</f>
        <v>0</v>
      </c>
      <c r="O205" s="22">
        <f t="shared" ref="O205:Q205" si="629">SUM(O206:O213)</f>
        <v>0</v>
      </c>
      <c r="P205" s="22">
        <f t="shared" si="629"/>
        <v>0</v>
      </c>
      <c r="Q205" s="22">
        <f t="shared" si="629"/>
        <v>0</v>
      </c>
      <c r="R205" s="22">
        <f>SUM(R206:R213)</f>
        <v>0</v>
      </c>
      <c r="S205" s="22">
        <v>0</v>
      </c>
      <c r="T205" s="22">
        <f t="shared" si="628"/>
        <v>0</v>
      </c>
      <c r="U205" s="22">
        <f>SUM(U206:U213)</f>
        <v>0</v>
      </c>
      <c r="V205" s="22">
        <f t="shared" ref="V205:AA205" si="630">SUM(V206:V213)</f>
        <v>0</v>
      </c>
      <c r="W205" s="22">
        <v>0</v>
      </c>
      <c r="X205" s="22">
        <f t="shared" ref="X205:Y205" si="631">SUM(X206:X213)</f>
        <v>0</v>
      </c>
      <c r="Y205" s="22">
        <f t="shared" si="631"/>
        <v>0</v>
      </c>
      <c r="Z205" s="22">
        <v>0</v>
      </c>
      <c r="AA205" s="22">
        <f t="shared" si="630"/>
        <v>0</v>
      </c>
      <c r="AB205" s="22">
        <v>0</v>
      </c>
      <c r="AC205" s="22">
        <f t="shared" ref="AC205" si="632">SUM(AC206:AC213)</f>
        <v>0</v>
      </c>
      <c r="AD205" s="22">
        <v>0</v>
      </c>
      <c r="AE205" s="22">
        <f>SUM(AE206:AE213)</f>
        <v>0</v>
      </c>
      <c r="AF205" s="22">
        <v>0</v>
      </c>
      <c r="AG205" s="22">
        <f t="shared" ref="AG205" si="633">SUM(AG206:AG213)</f>
        <v>0</v>
      </c>
      <c r="AH205" s="22">
        <v>0</v>
      </c>
      <c r="AI205" s="22">
        <f>SUM(AI206:AI213)</f>
        <v>0</v>
      </c>
      <c r="AJ205" s="22">
        <f t="shared" ref="AJ205" si="634">SUM(AJ206:AJ213)</f>
        <v>0</v>
      </c>
      <c r="AK205" s="22">
        <f t="shared" ref="AK205" si="635">SUM(AK206:AK213)</f>
        <v>0</v>
      </c>
      <c r="AL205" s="22">
        <f t="shared" ref="AL205" si="636">SUM(AL206:AL213)</f>
        <v>0</v>
      </c>
      <c r="AM205" s="22">
        <f t="shared" ref="AM205:AN205" si="637">SUM(AM206:AM213)</f>
        <v>0</v>
      </c>
      <c r="AN205" s="22">
        <f t="shared" si="637"/>
        <v>0</v>
      </c>
      <c r="AO205" s="22">
        <v>0</v>
      </c>
      <c r="AP205" s="22">
        <f>SUM(AP206:AP213)</f>
        <v>0</v>
      </c>
      <c r="AQ205" s="22">
        <f t="shared" ref="AQ205:AU205" si="638">SUM(AQ206:AQ213)</f>
        <v>0</v>
      </c>
      <c r="AR205" s="22">
        <f t="shared" si="638"/>
        <v>0</v>
      </c>
      <c r="AS205" s="22">
        <f t="shared" ref="AS205" si="639">SUM(AS206:AS213)</f>
        <v>0</v>
      </c>
      <c r="AT205" s="22">
        <v>0</v>
      </c>
      <c r="AU205" s="22">
        <f t="shared" si="638"/>
        <v>0</v>
      </c>
      <c r="AV205" s="22">
        <f>SUM(AV206:AV213)</f>
        <v>0</v>
      </c>
      <c r="AW205" s="22">
        <f>SUM(AW206:AW213)</f>
        <v>0</v>
      </c>
    </row>
    <row r="206" spans="1:49" x14ac:dyDescent="0.25">
      <c r="A206" s="12"/>
      <c r="B206" s="14"/>
      <c r="C206" s="2"/>
      <c r="D206" s="3" t="s">
        <v>21</v>
      </c>
      <c r="E206" s="13"/>
      <c r="F206" s="22">
        <v>0</v>
      </c>
      <c r="G206" s="22">
        <v>0</v>
      </c>
      <c r="H206" s="22">
        <f t="shared" ref="H206:H213" si="640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641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f t="shared" ref="U206:U213" si="642">SUM(N206:T206)</f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f t="shared" ref="AI206:AI213" si="643">SUM(V206:AH206)</f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f t="shared" ref="AP206:AP213" si="644">SUM(AL206:AO206)</f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f t="shared" ref="AV206:AV213" si="645">SUM(AQ206:AU206)</f>
        <v>0</v>
      </c>
      <c r="AW206" s="67">
        <f t="shared" ref="AW206:AW213" si="646">+H206+M206+U206+AI206+AJ206+AK206+AP206+AV206</f>
        <v>0</v>
      </c>
    </row>
    <row r="207" spans="1:49" x14ac:dyDescent="0.25">
      <c r="A207" s="12"/>
      <c r="B207" s="14"/>
      <c r="C207" s="2"/>
      <c r="D207" s="3" t="s">
        <v>22</v>
      </c>
      <c r="E207" s="13"/>
      <c r="F207" s="22">
        <v>0</v>
      </c>
      <c r="G207" s="22">
        <v>0</v>
      </c>
      <c r="H207" s="22">
        <f t="shared" si="640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641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f t="shared" si="642"/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f t="shared" si="643"/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f t="shared" si="644"/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f t="shared" si="645"/>
        <v>0</v>
      </c>
      <c r="AW207" s="67">
        <f t="shared" si="646"/>
        <v>0</v>
      </c>
    </row>
    <row r="208" spans="1:49" x14ac:dyDescent="0.25">
      <c r="A208" s="12"/>
      <c r="B208" s="14"/>
      <c r="C208" s="2"/>
      <c r="D208" s="3" t="s">
        <v>23</v>
      </c>
      <c r="E208" s="13"/>
      <c r="F208" s="22">
        <v>0</v>
      </c>
      <c r="G208" s="22">
        <v>0</v>
      </c>
      <c r="H208" s="22">
        <f t="shared" si="640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641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f t="shared" si="642"/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f t="shared" si="643"/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f t="shared" si="644"/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f t="shared" si="645"/>
        <v>0</v>
      </c>
      <c r="AW208" s="67">
        <f t="shared" si="646"/>
        <v>0</v>
      </c>
    </row>
    <row r="209" spans="1:49" x14ac:dyDescent="0.25">
      <c r="A209" s="12"/>
      <c r="B209" s="14"/>
      <c r="C209" s="2"/>
      <c r="D209" s="3" t="s">
        <v>24</v>
      </c>
      <c r="E209" s="13"/>
      <c r="F209" s="22">
        <v>0</v>
      </c>
      <c r="G209" s="22">
        <v>0</v>
      </c>
      <c r="H209" s="22">
        <f t="shared" si="640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641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f t="shared" si="642"/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f t="shared" si="643"/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f t="shared" si="644"/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f t="shared" si="645"/>
        <v>0</v>
      </c>
      <c r="AW209" s="67">
        <f t="shared" si="646"/>
        <v>0</v>
      </c>
    </row>
    <row r="210" spans="1:49" x14ac:dyDescent="0.25">
      <c r="A210" s="12"/>
      <c r="B210" s="14"/>
      <c r="C210" s="2"/>
      <c r="D210" s="3" t="s">
        <v>25</v>
      </c>
      <c r="E210" s="13"/>
      <c r="F210" s="22">
        <v>0</v>
      </c>
      <c r="G210" s="22">
        <v>0</v>
      </c>
      <c r="H210" s="22">
        <f t="shared" si="640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641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f t="shared" si="642"/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f t="shared" si="643"/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f t="shared" si="644"/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f t="shared" si="645"/>
        <v>0</v>
      </c>
      <c r="AW210" s="67">
        <f t="shared" si="646"/>
        <v>0</v>
      </c>
    </row>
    <row r="211" spans="1:49" x14ac:dyDescent="0.25">
      <c r="A211" s="12"/>
      <c r="B211" s="14"/>
      <c r="C211" s="2"/>
      <c r="D211" s="3" t="s">
        <v>26</v>
      </c>
      <c r="E211" s="13"/>
      <c r="F211" s="22">
        <v>0</v>
      </c>
      <c r="G211" s="22">
        <v>0</v>
      </c>
      <c r="H211" s="22">
        <f t="shared" si="640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641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f t="shared" si="642"/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f t="shared" si="643"/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f t="shared" si="644"/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f t="shared" si="645"/>
        <v>0</v>
      </c>
      <c r="AW211" s="67">
        <f t="shared" si="646"/>
        <v>0</v>
      </c>
    </row>
    <row r="212" spans="1:49" x14ac:dyDescent="0.25">
      <c r="A212" s="12"/>
      <c r="B212" s="14"/>
      <c r="C212" s="2"/>
      <c r="D212" s="3" t="s">
        <v>27</v>
      </c>
      <c r="E212" s="13"/>
      <c r="F212" s="22">
        <v>0</v>
      </c>
      <c r="G212" s="22">
        <v>0</v>
      </c>
      <c r="H212" s="22">
        <f t="shared" si="640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641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f t="shared" si="642"/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f t="shared" si="643"/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f t="shared" si="644"/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f t="shared" si="645"/>
        <v>0</v>
      </c>
      <c r="AW212" s="67">
        <f t="shared" si="646"/>
        <v>0</v>
      </c>
    </row>
    <row r="213" spans="1:49" x14ac:dyDescent="0.25">
      <c r="A213" s="12"/>
      <c r="B213" s="14"/>
      <c r="C213" s="2"/>
      <c r="D213" s="3" t="s">
        <v>28</v>
      </c>
      <c r="E213" s="13"/>
      <c r="F213" s="22">
        <v>0</v>
      </c>
      <c r="G213" s="22">
        <v>0</v>
      </c>
      <c r="H213" s="22">
        <f t="shared" si="640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641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f t="shared" si="642"/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f t="shared" si="643"/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f t="shared" si="644"/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f t="shared" si="645"/>
        <v>0</v>
      </c>
      <c r="AW213" s="67">
        <f t="shared" si="646"/>
        <v>0</v>
      </c>
    </row>
    <row r="214" spans="1:49" x14ac:dyDescent="0.25">
      <c r="A214" s="12"/>
      <c r="B214" s="1"/>
      <c r="C214" s="2" t="s">
        <v>29</v>
      </c>
      <c r="D214" s="2"/>
      <c r="E214" s="13"/>
      <c r="F214" s="22">
        <f t="shared" ref="F214" si="647">+F215+F223+F231+F237</f>
        <v>0</v>
      </c>
      <c r="G214" s="22">
        <v>0</v>
      </c>
      <c r="H214" s="22">
        <f>+H215+H223+H231+H237</f>
        <v>0</v>
      </c>
      <c r="I214" s="22">
        <f t="shared" ref="I214:L214" si="648">+I215+I223+I231+I237</f>
        <v>0</v>
      </c>
      <c r="J214" s="22">
        <v>0</v>
      </c>
      <c r="K214" s="22">
        <f t="shared" ref="K214" si="649">+K215+K223+K231+K237</f>
        <v>0</v>
      </c>
      <c r="L214" s="22">
        <f t="shared" si="648"/>
        <v>0</v>
      </c>
      <c r="M214" s="22">
        <f>+M215+M223+M231+M237</f>
        <v>0</v>
      </c>
      <c r="N214" s="22">
        <f t="shared" ref="N214:T214" si="650">+N215+N223+N231+N237</f>
        <v>0</v>
      </c>
      <c r="O214" s="22">
        <f t="shared" ref="O214:Q214" si="651">+O215+O223+O231+O237</f>
        <v>0</v>
      </c>
      <c r="P214" s="22">
        <f t="shared" si="651"/>
        <v>0</v>
      </c>
      <c r="Q214" s="22">
        <f t="shared" si="651"/>
        <v>0</v>
      </c>
      <c r="R214" s="22">
        <f>+R215+R223+R231+R237</f>
        <v>0</v>
      </c>
      <c r="S214" s="22">
        <v>0</v>
      </c>
      <c r="T214" s="22">
        <f t="shared" si="650"/>
        <v>0</v>
      </c>
      <c r="U214" s="22">
        <f>+U215+U223+U231+U237</f>
        <v>0</v>
      </c>
      <c r="V214" s="22">
        <f t="shared" ref="V214:AA214" si="652">+V215+V223+V231+V237</f>
        <v>0</v>
      </c>
      <c r="W214" s="22">
        <v>0</v>
      </c>
      <c r="X214" s="22">
        <f t="shared" ref="X214:Y214" si="653">+X215+X223+X231+X237</f>
        <v>0</v>
      </c>
      <c r="Y214" s="22">
        <f t="shared" si="653"/>
        <v>0</v>
      </c>
      <c r="Z214" s="22">
        <v>0</v>
      </c>
      <c r="AA214" s="22">
        <f t="shared" si="652"/>
        <v>0</v>
      </c>
      <c r="AB214" s="22">
        <v>0</v>
      </c>
      <c r="AC214" s="22">
        <f t="shared" ref="AC214" si="654">+AC215+AC223+AC231+AC237</f>
        <v>0</v>
      </c>
      <c r="AD214" s="22">
        <v>0</v>
      </c>
      <c r="AE214" s="22">
        <f>+AE215+AE223+AE231+AE237</f>
        <v>0</v>
      </c>
      <c r="AF214" s="22">
        <v>0</v>
      </c>
      <c r="AG214" s="22">
        <f t="shared" ref="AG214" si="655">+AG215+AG223+AG231+AG237</f>
        <v>0</v>
      </c>
      <c r="AH214" s="22">
        <v>0</v>
      </c>
      <c r="AI214" s="22">
        <f>+AI215+AI223+AI231+AI237</f>
        <v>0</v>
      </c>
      <c r="AJ214" s="22">
        <f t="shared" ref="AJ214" si="656">+AJ215+AJ223+AJ231+AJ237</f>
        <v>0</v>
      </c>
      <c r="AK214" s="22">
        <f t="shared" ref="AK214" si="657">+AK215+AK223+AK231+AK237</f>
        <v>0</v>
      </c>
      <c r="AL214" s="22">
        <f t="shared" ref="AL214" si="658">+AL215+AL223+AL231+AL237</f>
        <v>0</v>
      </c>
      <c r="AM214" s="22">
        <f t="shared" ref="AM214:AN214" si="659">+AM215+AM223+AM231+AM237</f>
        <v>0</v>
      </c>
      <c r="AN214" s="22">
        <f t="shared" si="659"/>
        <v>0</v>
      </c>
      <c r="AO214" s="22">
        <v>0</v>
      </c>
      <c r="AP214" s="22">
        <f>+AP215+AP223+AP231+AP237</f>
        <v>0</v>
      </c>
      <c r="AQ214" s="22">
        <f t="shared" ref="AQ214:AU214" si="660">+AQ215+AQ223+AQ231+AQ237</f>
        <v>0</v>
      </c>
      <c r="AR214" s="22">
        <f t="shared" si="660"/>
        <v>0</v>
      </c>
      <c r="AS214" s="22">
        <f t="shared" ref="AS214" si="661">+AS215+AS223+AS231+AS237</f>
        <v>0</v>
      </c>
      <c r="AT214" s="22">
        <v>0</v>
      </c>
      <c r="AU214" s="22">
        <f t="shared" si="660"/>
        <v>0</v>
      </c>
      <c r="AV214" s="22">
        <f>+AV215+AV223+AV231+AV237</f>
        <v>0</v>
      </c>
      <c r="AW214" s="22">
        <f>+AW215+AW223+AW231+AW237</f>
        <v>0</v>
      </c>
    </row>
    <row r="215" spans="1:49" x14ac:dyDescent="0.25">
      <c r="A215" s="12"/>
      <c r="B215" s="14"/>
      <c r="C215" s="2"/>
      <c r="D215" s="3" t="s">
        <v>30</v>
      </c>
      <c r="E215" s="13"/>
      <c r="F215" s="22">
        <f t="shared" ref="F215" si="662">SUM(F216:F222)</f>
        <v>0</v>
      </c>
      <c r="G215" s="22">
        <v>0</v>
      </c>
      <c r="H215" s="22">
        <f>SUM(H216:H222)</f>
        <v>0</v>
      </c>
      <c r="I215" s="22">
        <f t="shared" ref="I215:L215" si="663">SUM(I216:I222)</f>
        <v>0</v>
      </c>
      <c r="J215" s="22">
        <v>0</v>
      </c>
      <c r="K215" s="22">
        <f t="shared" ref="K215" si="664">SUM(K216:K222)</f>
        <v>0</v>
      </c>
      <c r="L215" s="22">
        <f t="shared" si="663"/>
        <v>0</v>
      </c>
      <c r="M215" s="22">
        <f>SUM(M216:M222)</f>
        <v>0</v>
      </c>
      <c r="N215" s="22">
        <f t="shared" ref="N215:T215" si="665">SUM(N216:N222)</f>
        <v>0</v>
      </c>
      <c r="O215" s="22">
        <f t="shared" ref="O215:Q215" si="666">SUM(O216:O222)</f>
        <v>0</v>
      </c>
      <c r="P215" s="22">
        <f t="shared" si="666"/>
        <v>0</v>
      </c>
      <c r="Q215" s="22">
        <f t="shared" si="666"/>
        <v>0</v>
      </c>
      <c r="R215" s="22">
        <f>SUM(R216:R222)</f>
        <v>0</v>
      </c>
      <c r="S215" s="22">
        <v>0</v>
      </c>
      <c r="T215" s="22">
        <f t="shared" si="665"/>
        <v>0</v>
      </c>
      <c r="U215" s="22">
        <f>SUM(U216:U222)</f>
        <v>0</v>
      </c>
      <c r="V215" s="22">
        <f t="shared" ref="V215:AA215" si="667">SUM(V216:V222)</f>
        <v>0</v>
      </c>
      <c r="W215" s="22">
        <v>0</v>
      </c>
      <c r="X215" s="22">
        <f t="shared" ref="X215:Y215" si="668">SUM(X216:X222)</f>
        <v>0</v>
      </c>
      <c r="Y215" s="22">
        <f t="shared" si="668"/>
        <v>0</v>
      </c>
      <c r="Z215" s="22">
        <v>0</v>
      </c>
      <c r="AA215" s="22">
        <f t="shared" si="667"/>
        <v>0</v>
      </c>
      <c r="AB215" s="22">
        <v>0</v>
      </c>
      <c r="AC215" s="22">
        <f t="shared" ref="AC215" si="669">SUM(AC216:AC222)</f>
        <v>0</v>
      </c>
      <c r="AD215" s="22">
        <v>0</v>
      </c>
      <c r="AE215" s="22">
        <f>SUM(AE216:AE222)</f>
        <v>0</v>
      </c>
      <c r="AF215" s="22">
        <v>0</v>
      </c>
      <c r="AG215" s="22">
        <f t="shared" ref="AG215" si="670">SUM(AG216:AG222)</f>
        <v>0</v>
      </c>
      <c r="AH215" s="22">
        <v>0</v>
      </c>
      <c r="AI215" s="22">
        <f>SUM(AI216:AI222)</f>
        <v>0</v>
      </c>
      <c r="AJ215" s="22">
        <f t="shared" ref="AJ215" si="671">SUM(AJ216:AJ222)</f>
        <v>0</v>
      </c>
      <c r="AK215" s="22">
        <f t="shared" ref="AK215" si="672">SUM(AK216:AK222)</f>
        <v>0</v>
      </c>
      <c r="AL215" s="22">
        <f t="shared" ref="AL215" si="673">SUM(AL216:AL222)</f>
        <v>0</v>
      </c>
      <c r="AM215" s="22">
        <f t="shared" ref="AM215:AN215" si="674">SUM(AM216:AM222)</f>
        <v>0</v>
      </c>
      <c r="AN215" s="22">
        <f t="shared" si="674"/>
        <v>0</v>
      </c>
      <c r="AO215" s="22">
        <v>0</v>
      </c>
      <c r="AP215" s="22">
        <f>SUM(AP216:AP222)</f>
        <v>0</v>
      </c>
      <c r="AQ215" s="22">
        <f t="shared" ref="AQ215:AU215" si="675">SUM(AQ216:AQ222)</f>
        <v>0</v>
      </c>
      <c r="AR215" s="22">
        <f t="shared" si="675"/>
        <v>0</v>
      </c>
      <c r="AS215" s="22">
        <f t="shared" ref="AS215" si="676">SUM(AS216:AS222)</f>
        <v>0</v>
      </c>
      <c r="AT215" s="22">
        <v>0</v>
      </c>
      <c r="AU215" s="22">
        <f t="shared" si="675"/>
        <v>0</v>
      </c>
      <c r="AV215" s="22">
        <f>SUM(AV216:AV222)</f>
        <v>0</v>
      </c>
      <c r="AW215" s="22">
        <f>SUM(AW216:AW222)</f>
        <v>0</v>
      </c>
    </row>
    <row r="216" spans="1:49" x14ac:dyDescent="0.25">
      <c r="A216" s="12"/>
      <c r="B216" s="1"/>
      <c r="C216" s="14"/>
      <c r="D216" s="2"/>
      <c r="E216" s="13" t="s">
        <v>31</v>
      </c>
      <c r="F216" s="22">
        <v>0</v>
      </c>
      <c r="G216" s="22">
        <v>0</v>
      </c>
      <c r="H216" s="22">
        <f t="shared" ref="H216:H222" si="677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678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f t="shared" ref="U216:U222" si="679">SUM(N216:T216)</f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f t="shared" ref="AI216:AI222" si="680">SUM(V216:AH216)</f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f t="shared" ref="AP216:AP222" si="681">SUM(AL216:AO216)</f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f t="shared" ref="AV216:AV222" si="682">SUM(AQ216:AU216)</f>
        <v>0</v>
      </c>
      <c r="AW216" s="67">
        <f t="shared" ref="AW216:AW222" si="683">+H216+M216+U216+AI216+AJ216+AK216+AP216+AV216</f>
        <v>0</v>
      </c>
    </row>
    <row r="217" spans="1:49" x14ac:dyDescent="0.25">
      <c r="A217" s="12"/>
      <c r="B217" s="1"/>
      <c r="C217" s="14"/>
      <c r="D217" s="2"/>
      <c r="E217" s="13" t="s">
        <v>32</v>
      </c>
      <c r="F217" s="22">
        <v>0</v>
      </c>
      <c r="G217" s="22">
        <v>0</v>
      </c>
      <c r="H217" s="22">
        <f t="shared" si="677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678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f t="shared" si="679"/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f t="shared" si="680"/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f t="shared" si="681"/>
        <v>0</v>
      </c>
      <c r="AQ217" s="22">
        <v>0</v>
      </c>
      <c r="AR217" s="22">
        <v>0</v>
      </c>
      <c r="AS217" s="22">
        <v>0</v>
      </c>
      <c r="AT217" s="22">
        <v>0</v>
      </c>
      <c r="AU217" s="22">
        <v>0</v>
      </c>
      <c r="AV217" s="22">
        <f t="shared" si="682"/>
        <v>0</v>
      </c>
      <c r="AW217" s="67">
        <f t="shared" si="683"/>
        <v>0</v>
      </c>
    </row>
    <row r="218" spans="1:49" x14ac:dyDescent="0.25">
      <c r="A218" s="12"/>
      <c r="B218" s="1"/>
      <c r="C218" s="14"/>
      <c r="D218" s="2"/>
      <c r="E218" s="13" t="s">
        <v>23</v>
      </c>
      <c r="F218" s="22">
        <v>0</v>
      </c>
      <c r="G218" s="22">
        <v>0</v>
      </c>
      <c r="H218" s="22">
        <f t="shared" si="677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678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f t="shared" si="679"/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f t="shared" si="680"/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f t="shared" si="681"/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f t="shared" si="682"/>
        <v>0</v>
      </c>
      <c r="AW218" s="67">
        <f t="shared" si="683"/>
        <v>0</v>
      </c>
    </row>
    <row r="219" spans="1:49" x14ac:dyDescent="0.25">
      <c r="A219" s="12"/>
      <c r="B219" s="1"/>
      <c r="C219" s="14"/>
      <c r="D219" s="2"/>
      <c r="E219" s="13" t="s">
        <v>33</v>
      </c>
      <c r="F219" s="22">
        <v>0</v>
      </c>
      <c r="G219" s="22">
        <v>0</v>
      </c>
      <c r="H219" s="22">
        <f t="shared" si="677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678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f t="shared" si="679"/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f t="shared" si="680"/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f t="shared" si="681"/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f t="shared" si="682"/>
        <v>0</v>
      </c>
      <c r="AW219" s="67">
        <f t="shared" si="683"/>
        <v>0</v>
      </c>
    </row>
    <row r="220" spans="1:49" x14ac:dyDescent="0.25">
      <c r="A220" s="12"/>
      <c r="B220" s="1"/>
      <c r="C220" s="14"/>
      <c r="D220" s="2"/>
      <c r="E220" s="13" t="s">
        <v>34</v>
      </c>
      <c r="F220" s="22">
        <v>0</v>
      </c>
      <c r="G220" s="22">
        <v>0</v>
      </c>
      <c r="H220" s="22">
        <f t="shared" si="677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678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f t="shared" si="679"/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f t="shared" si="680"/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f t="shared" si="681"/>
        <v>0</v>
      </c>
      <c r="AQ220" s="22">
        <v>0</v>
      </c>
      <c r="AR220" s="22">
        <v>0</v>
      </c>
      <c r="AS220" s="22">
        <v>0</v>
      </c>
      <c r="AT220" s="22">
        <v>0</v>
      </c>
      <c r="AU220" s="22">
        <v>0</v>
      </c>
      <c r="AV220" s="22">
        <f t="shared" si="682"/>
        <v>0</v>
      </c>
      <c r="AW220" s="67">
        <f t="shared" si="683"/>
        <v>0</v>
      </c>
    </row>
    <row r="221" spans="1:49" x14ac:dyDescent="0.25">
      <c r="A221" s="12"/>
      <c r="B221" s="1"/>
      <c r="C221" s="14"/>
      <c r="D221" s="2"/>
      <c r="E221" s="13" t="s">
        <v>25</v>
      </c>
      <c r="F221" s="22">
        <v>0</v>
      </c>
      <c r="G221" s="22">
        <v>0</v>
      </c>
      <c r="H221" s="22">
        <f t="shared" si="677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678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f t="shared" si="679"/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f t="shared" si="680"/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f t="shared" si="681"/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f t="shared" si="682"/>
        <v>0</v>
      </c>
      <c r="AW221" s="67">
        <f t="shared" si="683"/>
        <v>0</v>
      </c>
    </row>
    <row r="222" spans="1:49" x14ac:dyDescent="0.25">
      <c r="A222" s="12"/>
      <c r="B222" s="1"/>
      <c r="C222" s="14"/>
      <c r="D222" s="2"/>
      <c r="E222" s="13" t="s">
        <v>35</v>
      </c>
      <c r="F222" s="22">
        <v>0</v>
      </c>
      <c r="G222" s="22">
        <v>0</v>
      </c>
      <c r="H222" s="22">
        <f t="shared" si="677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678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f t="shared" si="679"/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f t="shared" si="680"/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f t="shared" si="681"/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f t="shared" si="682"/>
        <v>0</v>
      </c>
      <c r="AW222" s="67">
        <f t="shared" si="683"/>
        <v>0</v>
      </c>
    </row>
    <row r="223" spans="1:49" x14ac:dyDescent="0.25">
      <c r="A223" s="12"/>
      <c r="B223" s="14"/>
      <c r="C223" s="2"/>
      <c r="D223" s="3" t="s">
        <v>36</v>
      </c>
      <c r="E223" s="13"/>
      <c r="F223" s="22">
        <f t="shared" ref="F223" si="684">SUM(F224:F230)</f>
        <v>0</v>
      </c>
      <c r="G223" s="22">
        <v>0</v>
      </c>
      <c r="H223" s="22">
        <f>SUM(H224:H230)</f>
        <v>0</v>
      </c>
      <c r="I223" s="22">
        <f t="shared" ref="I223:L223" si="685">SUM(I224:I230)</f>
        <v>0</v>
      </c>
      <c r="J223" s="22">
        <v>0</v>
      </c>
      <c r="K223" s="22">
        <f t="shared" ref="K223" si="686">SUM(K224:K230)</f>
        <v>0</v>
      </c>
      <c r="L223" s="22">
        <f t="shared" si="685"/>
        <v>0</v>
      </c>
      <c r="M223" s="22">
        <f>SUM(M224:M230)</f>
        <v>0</v>
      </c>
      <c r="N223" s="22">
        <f t="shared" ref="N223:T223" si="687">SUM(N224:N230)</f>
        <v>0</v>
      </c>
      <c r="O223" s="22">
        <f t="shared" ref="O223:Q223" si="688">SUM(O224:O230)</f>
        <v>0</v>
      </c>
      <c r="P223" s="22">
        <f t="shared" si="688"/>
        <v>0</v>
      </c>
      <c r="Q223" s="22">
        <f t="shared" si="688"/>
        <v>0</v>
      </c>
      <c r="R223" s="22">
        <f>SUM(R224:R230)</f>
        <v>0</v>
      </c>
      <c r="S223" s="22">
        <v>0</v>
      </c>
      <c r="T223" s="22">
        <f t="shared" si="687"/>
        <v>0</v>
      </c>
      <c r="U223" s="22">
        <f>SUM(U224:U230)</f>
        <v>0</v>
      </c>
      <c r="V223" s="22">
        <f t="shared" ref="V223:AA223" si="689">SUM(V224:V230)</f>
        <v>0</v>
      </c>
      <c r="W223" s="22">
        <v>0</v>
      </c>
      <c r="X223" s="22">
        <f t="shared" ref="X223:Y223" si="690">SUM(X224:X230)</f>
        <v>0</v>
      </c>
      <c r="Y223" s="22">
        <f t="shared" si="690"/>
        <v>0</v>
      </c>
      <c r="Z223" s="22">
        <v>0</v>
      </c>
      <c r="AA223" s="22">
        <f t="shared" si="689"/>
        <v>0</v>
      </c>
      <c r="AB223" s="22">
        <v>0</v>
      </c>
      <c r="AC223" s="22">
        <f t="shared" ref="AC223" si="691">SUM(AC224:AC230)</f>
        <v>0</v>
      </c>
      <c r="AD223" s="22">
        <v>0</v>
      </c>
      <c r="AE223" s="22">
        <f>SUM(AE224:AE230)</f>
        <v>0</v>
      </c>
      <c r="AF223" s="22">
        <v>0</v>
      </c>
      <c r="AG223" s="22">
        <f t="shared" ref="AG223" si="692">SUM(AG224:AG230)</f>
        <v>0</v>
      </c>
      <c r="AH223" s="22">
        <v>0</v>
      </c>
      <c r="AI223" s="22">
        <f>SUM(AI224:AI230)</f>
        <v>0</v>
      </c>
      <c r="AJ223" s="22">
        <f t="shared" ref="AJ223" si="693">SUM(AJ224:AJ230)</f>
        <v>0</v>
      </c>
      <c r="AK223" s="22">
        <f t="shared" ref="AK223" si="694">SUM(AK224:AK230)</f>
        <v>0</v>
      </c>
      <c r="AL223" s="22">
        <f t="shared" ref="AL223" si="695">SUM(AL224:AL230)</f>
        <v>0</v>
      </c>
      <c r="AM223" s="22">
        <f t="shared" ref="AM223:AN223" si="696">SUM(AM224:AM230)</f>
        <v>0</v>
      </c>
      <c r="AN223" s="22">
        <f t="shared" si="696"/>
        <v>0</v>
      </c>
      <c r="AO223" s="22">
        <v>0</v>
      </c>
      <c r="AP223" s="22">
        <f>SUM(AP224:AP230)</f>
        <v>0</v>
      </c>
      <c r="AQ223" s="22">
        <f t="shared" ref="AQ223:AU223" si="697">SUM(AQ224:AQ230)</f>
        <v>0</v>
      </c>
      <c r="AR223" s="22">
        <f t="shared" si="697"/>
        <v>0</v>
      </c>
      <c r="AS223" s="22">
        <f t="shared" ref="AS223" si="698">SUM(AS224:AS230)</f>
        <v>0</v>
      </c>
      <c r="AT223" s="22">
        <v>0</v>
      </c>
      <c r="AU223" s="22">
        <f t="shared" si="697"/>
        <v>0</v>
      </c>
      <c r="AV223" s="22">
        <f>SUM(AV224:AV230)</f>
        <v>0</v>
      </c>
      <c r="AW223" s="22">
        <f>SUM(AW224:AW230)</f>
        <v>0</v>
      </c>
    </row>
    <row r="224" spans="1:49" x14ac:dyDescent="0.25">
      <c r="A224" s="12"/>
      <c r="B224" s="1"/>
      <c r="C224" s="14"/>
      <c r="D224" s="2"/>
      <c r="E224" s="13" t="s">
        <v>31</v>
      </c>
      <c r="F224" s="22">
        <v>0</v>
      </c>
      <c r="G224" s="22">
        <v>0</v>
      </c>
      <c r="H224" s="22">
        <f t="shared" ref="H224:H230" si="699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700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f t="shared" ref="U224:U230" si="701">SUM(N224:T224)</f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f t="shared" ref="AI224:AI230" si="702">SUM(V224:AH224)</f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f t="shared" ref="AP224:AP230" si="703">SUM(AL224:AO224)</f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f t="shared" ref="AV224:AV230" si="704">SUM(AQ224:AU224)</f>
        <v>0</v>
      </c>
      <c r="AW224" s="67">
        <f t="shared" ref="AW224:AW230" si="705">+H224+M224+U224+AI224+AJ224+AK224+AP224+AV224</f>
        <v>0</v>
      </c>
    </row>
    <row r="225" spans="1:49" x14ac:dyDescent="0.25">
      <c r="A225" s="12"/>
      <c r="B225" s="1"/>
      <c r="C225" s="14"/>
      <c r="D225" s="2"/>
      <c r="E225" s="13" t="s">
        <v>32</v>
      </c>
      <c r="F225" s="22">
        <v>0</v>
      </c>
      <c r="G225" s="22">
        <v>0</v>
      </c>
      <c r="H225" s="22">
        <f t="shared" si="699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700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f t="shared" si="701"/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f t="shared" si="702"/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f t="shared" si="703"/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f t="shared" si="704"/>
        <v>0</v>
      </c>
      <c r="AW225" s="67">
        <f t="shared" si="705"/>
        <v>0</v>
      </c>
    </row>
    <row r="226" spans="1:49" x14ac:dyDescent="0.25">
      <c r="A226" s="12"/>
      <c r="B226" s="1"/>
      <c r="C226" s="14"/>
      <c r="D226" s="2"/>
      <c r="E226" s="13" t="s">
        <v>23</v>
      </c>
      <c r="F226" s="22">
        <v>0</v>
      </c>
      <c r="G226" s="22">
        <v>0</v>
      </c>
      <c r="H226" s="22">
        <f t="shared" si="699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700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f t="shared" si="701"/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f t="shared" si="702"/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f t="shared" si="703"/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f t="shared" si="704"/>
        <v>0</v>
      </c>
      <c r="AW226" s="67">
        <f t="shared" si="705"/>
        <v>0</v>
      </c>
    </row>
    <row r="227" spans="1:49" x14ac:dyDescent="0.25">
      <c r="A227" s="12"/>
      <c r="B227" s="1"/>
      <c r="C227" s="14"/>
      <c r="D227" s="2"/>
      <c r="E227" s="13" t="s">
        <v>33</v>
      </c>
      <c r="F227" s="22">
        <v>0</v>
      </c>
      <c r="G227" s="22">
        <v>0</v>
      </c>
      <c r="H227" s="22">
        <f t="shared" si="699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700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f t="shared" si="701"/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f t="shared" si="702"/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f t="shared" si="703"/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f t="shared" si="704"/>
        <v>0</v>
      </c>
      <c r="AW227" s="67">
        <f t="shared" si="705"/>
        <v>0</v>
      </c>
    </row>
    <row r="228" spans="1:49" x14ac:dyDescent="0.25">
      <c r="A228" s="12"/>
      <c r="B228" s="1"/>
      <c r="C228" s="14"/>
      <c r="D228" s="2"/>
      <c r="E228" s="13" t="s">
        <v>34</v>
      </c>
      <c r="F228" s="22">
        <v>0</v>
      </c>
      <c r="G228" s="22">
        <v>0</v>
      </c>
      <c r="H228" s="22">
        <f t="shared" si="699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700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f t="shared" si="701"/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f t="shared" si="702"/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f t="shared" si="703"/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f t="shared" si="704"/>
        <v>0</v>
      </c>
      <c r="AW228" s="67">
        <f t="shared" si="705"/>
        <v>0</v>
      </c>
    </row>
    <row r="229" spans="1:49" x14ac:dyDescent="0.25">
      <c r="A229" s="12"/>
      <c r="B229" s="1"/>
      <c r="C229" s="14"/>
      <c r="D229" s="2"/>
      <c r="E229" s="13" t="s">
        <v>25</v>
      </c>
      <c r="F229" s="22">
        <v>0</v>
      </c>
      <c r="G229" s="22">
        <v>0</v>
      </c>
      <c r="H229" s="22">
        <f t="shared" si="699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700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f t="shared" si="701"/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f t="shared" si="702"/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f t="shared" si="703"/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f t="shared" si="704"/>
        <v>0</v>
      </c>
      <c r="AW229" s="67">
        <f t="shared" si="705"/>
        <v>0</v>
      </c>
    </row>
    <row r="230" spans="1:49" x14ac:dyDescent="0.25">
      <c r="A230" s="12"/>
      <c r="B230" s="1"/>
      <c r="C230" s="14"/>
      <c r="D230" s="2"/>
      <c r="E230" s="13" t="s">
        <v>35</v>
      </c>
      <c r="F230" s="22">
        <v>0</v>
      </c>
      <c r="G230" s="22">
        <v>0</v>
      </c>
      <c r="H230" s="22">
        <f t="shared" si="699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700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f t="shared" si="701"/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f t="shared" si="702"/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f t="shared" si="703"/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f t="shared" si="704"/>
        <v>0</v>
      </c>
      <c r="AW230" s="67">
        <f t="shared" si="705"/>
        <v>0</v>
      </c>
    </row>
    <row r="231" spans="1:49" x14ac:dyDescent="0.25">
      <c r="A231" s="12"/>
      <c r="B231" s="14"/>
      <c r="C231" s="2"/>
      <c r="D231" s="100" t="s">
        <v>37</v>
      </c>
      <c r="E231" s="101"/>
      <c r="F231" s="22">
        <f t="shared" ref="F231" si="706">SUM(F232:F236)</f>
        <v>0</v>
      </c>
      <c r="G231" s="22">
        <v>0</v>
      </c>
      <c r="H231" s="22">
        <f>SUM(H232:H236)</f>
        <v>0</v>
      </c>
      <c r="I231" s="22">
        <f t="shared" ref="I231:L231" si="707">SUM(I232:I236)</f>
        <v>0</v>
      </c>
      <c r="J231" s="22">
        <v>0</v>
      </c>
      <c r="K231" s="22">
        <f t="shared" ref="K231" si="708">SUM(K232:K236)</f>
        <v>0</v>
      </c>
      <c r="L231" s="22">
        <f t="shared" si="707"/>
        <v>0</v>
      </c>
      <c r="M231" s="22">
        <f>SUM(M232:M236)</f>
        <v>0</v>
      </c>
      <c r="N231" s="22">
        <f t="shared" ref="N231:T231" si="709">SUM(N232:N236)</f>
        <v>0</v>
      </c>
      <c r="O231" s="22">
        <f t="shared" ref="O231:Q231" si="710">SUM(O232:O236)</f>
        <v>0</v>
      </c>
      <c r="P231" s="22">
        <f t="shared" si="710"/>
        <v>0</v>
      </c>
      <c r="Q231" s="22">
        <f t="shared" si="710"/>
        <v>0</v>
      </c>
      <c r="R231" s="22">
        <f>SUM(R232:R236)</f>
        <v>0</v>
      </c>
      <c r="S231" s="22">
        <v>0</v>
      </c>
      <c r="T231" s="22">
        <f t="shared" si="709"/>
        <v>0</v>
      </c>
      <c r="U231" s="22">
        <f>SUM(U232:U236)</f>
        <v>0</v>
      </c>
      <c r="V231" s="22">
        <f t="shared" ref="V231:AA231" si="711">SUM(V232:V236)</f>
        <v>0</v>
      </c>
      <c r="W231" s="22">
        <v>0</v>
      </c>
      <c r="X231" s="22">
        <f t="shared" ref="X231:Y231" si="712">SUM(X232:X236)</f>
        <v>0</v>
      </c>
      <c r="Y231" s="22">
        <f t="shared" si="712"/>
        <v>0</v>
      </c>
      <c r="Z231" s="22">
        <v>0</v>
      </c>
      <c r="AA231" s="22">
        <f t="shared" si="711"/>
        <v>0</v>
      </c>
      <c r="AB231" s="22">
        <v>0</v>
      </c>
      <c r="AC231" s="22">
        <f t="shared" ref="AC231" si="713">SUM(AC232:AC236)</f>
        <v>0</v>
      </c>
      <c r="AD231" s="22">
        <v>0</v>
      </c>
      <c r="AE231" s="22">
        <f>SUM(AE232:AE236)</f>
        <v>0</v>
      </c>
      <c r="AF231" s="22">
        <v>0</v>
      </c>
      <c r="AG231" s="22">
        <f t="shared" ref="AG231" si="714">SUM(AG232:AG236)</f>
        <v>0</v>
      </c>
      <c r="AH231" s="22">
        <v>0</v>
      </c>
      <c r="AI231" s="22">
        <f>SUM(AI232:AI236)</f>
        <v>0</v>
      </c>
      <c r="AJ231" s="22">
        <f t="shared" ref="AJ231" si="715">SUM(AJ232:AJ236)</f>
        <v>0</v>
      </c>
      <c r="AK231" s="22">
        <f t="shared" ref="AK231" si="716">SUM(AK232:AK236)</f>
        <v>0</v>
      </c>
      <c r="AL231" s="22">
        <f t="shared" ref="AL231" si="717">SUM(AL232:AL236)</f>
        <v>0</v>
      </c>
      <c r="AM231" s="22">
        <f t="shared" ref="AM231:AN231" si="718">SUM(AM232:AM236)</f>
        <v>0</v>
      </c>
      <c r="AN231" s="22">
        <f t="shared" si="718"/>
        <v>0</v>
      </c>
      <c r="AO231" s="22">
        <v>0</v>
      </c>
      <c r="AP231" s="22">
        <f>SUM(AP232:AP236)</f>
        <v>0</v>
      </c>
      <c r="AQ231" s="22">
        <f t="shared" ref="AQ231:AU231" si="719">SUM(AQ232:AQ236)</f>
        <v>0</v>
      </c>
      <c r="AR231" s="22">
        <f t="shared" si="719"/>
        <v>0</v>
      </c>
      <c r="AS231" s="22">
        <f t="shared" ref="AS231" si="720">SUM(AS232:AS236)</f>
        <v>0</v>
      </c>
      <c r="AT231" s="22">
        <v>0</v>
      </c>
      <c r="AU231" s="22">
        <f t="shared" si="719"/>
        <v>0</v>
      </c>
      <c r="AV231" s="22">
        <f>SUM(AV232:AV236)</f>
        <v>0</v>
      </c>
      <c r="AW231" s="22">
        <f>SUM(AW232:AW236)</f>
        <v>0</v>
      </c>
    </row>
    <row r="232" spans="1:49" x14ac:dyDescent="0.25">
      <c r="A232" s="12"/>
      <c r="B232" s="1"/>
      <c r="C232" s="14"/>
      <c r="D232" s="2"/>
      <c r="E232" s="13" t="s">
        <v>38</v>
      </c>
      <c r="F232" s="22">
        <v>0</v>
      </c>
      <c r="G232" s="22">
        <v>0</v>
      </c>
      <c r="H232" s="22">
        <f t="shared" ref="H232:H237" si="721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722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f t="shared" ref="U232:U237" si="723">SUM(N232:T232)</f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f t="shared" ref="AI232:AI237" si="724">SUM(V232:AH232)</f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f t="shared" ref="AP232:AP237" si="725">SUM(AL232:AO232)</f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f t="shared" ref="AV232:AV237" si="726">SUM(AQ232:AU232)</f>
        <v>0</v>
      </c>
      <c r="AW232" s="67">
        <f t="shared" ref="AW232:AW237" si="727">+H232+M232+U232+AI232+AJ232+AK232+AP232+AV232</f>
        <v>0</v>
      </c>
    </row>
    <row r="233" spans="1:49" x14ac:dyDescent="0.25">
      <c r="A233" s="12"/>
      <c r="B233" s="1"/>
      <c r="C233" s="14"/>
      <c r="D233" s="2"/>
      <c r="E233" s="13" t="s">
        <v>39</v>
      </c>
      <c r="F233" s="22">
        <v>0</v>
      </c>
      <c r="G233" s="22">
        <v>0</v>
      </c>
      <c r="H233" s="22">
        <f t="shared" si="721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722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f t="shared" si="723"/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f t="shared" si="724"/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f t="shared" si="725"/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f t="shared" si="726"/>
        <v>0</v>
      </c>
      <c r="AW233" s="67">
        <f t="shared" si="727"/>
        <v>0</v>
      </c>
    </row>
    <row r="234" spans="1:49" x14ac:dyDescent="0.25">
      <c r="A234" s="12"/>
      <c r="B234" s="1"/>
      <c r="C234" s="14"/>
      <c r="D234" s="2"/>
      <c r="E234" s="13" t="s">
        <v>40</v>
      </c>
      <c r="F234" s="22">
        <v>0</v>
      </c>
      <c r="G234" s="22">
        <v>0</v>
      </c>
      <c r="H234" s="22">
        <f t="shared" si="721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722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f t="shared" si="723"/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f t="shared" si="724"/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f t="shared" si="725"/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f t="shared" si="726"/>
        <v>0</v>
      </c>
      <c r="AW234" s="67">
        <f t="shared" si="727"/>
        <v>0</v>
      </c>
    </row>
    <row r="235" spans="1:49" x14ac:dyDescent="0.25">
      <c r="A235" s="12"/>
      <c r="B235" s="1"/>
      <c r="C235" s="14"/>
      <c r="D235" s="2"/>
      <c r="E235" s="13" t="s">
        <v>41</v>
      </c>
      <c r="F235" s="22">
        <v>0</v>
      </c>
      <c r="G235" s="22">
        <v>0</v>
      </c>
      <c r="H235" s="22">
        <f t="shared" si="721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722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f t="shared" si="723"/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f t="shared" si="724"/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f t="shared" si="725"/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f t="shared" si="726"/>
        <v>0</v>
      </c>
      <c r="AW235" s="67">
        <f t="shared" si="727"/>
        <v>0</v>
      </c>
    </row>
    <row r="236" spans="1:49" x14ac:dyDescent="0.25">
      <c r="A236" s="12"/>
      <c r="B236" s="1"/>
      <c r="C236" s="14"/>
      <c r="D236" s="2"/>
      <c r="E236" s="13" t="s">
        <v>35</v>
      </c>
      <c r="F236" s="22">
        <v>0</v>
      </c>
      <c r="G236" s="22">
        <v>0</v>
      </c>
      <c r="H236" s="22">
        <f t="shared" si="721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722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f t="shared" si="723"/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f t="shared" si="724"/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f t="shared" si="725"/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f t="shared" si="726"/>
        <v>0</v>
      </c>
      <c r="AW236" s="67">
        <f t="shared" si="727"/>
        <v>0</v>
      </c>
    </row>
    <row r="237" spans="1:49" x14ac:dyDescent="0.25">
      <c r="A237" s="12"/>
      <c r="B237" s="14"/>
      <c r="C237" s="2"/>
      <c r="D237" s="3" t="s">
        <v>42</v>
      </c>
      <c r="E237" s="13"/>
      <c r="F237" s="22">
        <v>0</v>
      </c>
      <c r="G237" s="22">
        <v>0</v>
      </c>
      <c r="H237" s="22">
        <f t="shared" si="721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722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f t="shared" si="723"/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f t="shared" si="724"/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f t="shared" si="725"/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f t="shared" si="726"/>
        <v>0</v>
      </c>
      <c r="AW237" s="67">
        <f t="shared" si="727"/>
        <v>0</v>
      </c>
    </row>
    <row r="238" spans="1:49" x14ac:dyDescent="0.25">
      <c r="A238" s="12"/>
      <c r="B238" s="1"/>
      <c r="C238" s="2" t="s">
        <v>43</v>
      </c>
      <c r="D238" s="2"/>
      <c r="E238" s="13"/>
      <c r="F238" s="22">
        <f t="shared" ref="F238" si="728">+F239+F244</f>
        <v>0</v>
      </c>
      <c r="G238" s="22">
        <v>0</v>
      </c>
      <c r="H238" s="22">
        <f>+H239+H244</f>
        <v>0</v>
      </c>
      <c r="I238" s="22">
        <f t="shared" ref="I238:L238" si="729">+I239+I244</f>
        <v>0</v>
      </c>
      <c r="J238" s="22">
        <v>0</v>
      </c>
      <c r="K238" s="22">
        <f t="shared" ref="K238" si="730">+K239+K244</f>
        <v>0</v>
      </c>
      <c r="L238" s="22">
        <f t="shared" si="729"/>
        <v>0</v>
      </c>
      <c r="M238" s="22">
        <f>+M239+M244</f>
        <v>0</v>
      </c>
      <c r="N238" s="22">
        <f t="shared" ref="N238:T238" si="731">+N239+N244</f>
        <v>0</v>
      </c>
      <c r="O238" s="22">
        <f t="shared" ref="O238:Q238" si="732">+O239+O244</f>
        <v>0</v>
      </c>
      <c r="P238" s="22">
        <f t="shared" si="732"/>
        <v>0</v>
      </c>
      <c r="Q238" s="22">
        <f t="shared" si="732"/>
        <v>0</v>
      </c>
      <c r="R238" s="22">
        <f>+R239+R244</f>
        <v>0</v>
      </c>
      <c r="S238" s="22">
        <v>0</v>
      </c>
      <c r="T238" s="22">
        <f t="shared" si="731"/>
        <v>0</v>
      </c>
      <c r="U238" s="22">
        <f>+U239+U244</f>
        <v>0</v>
      </c>
      <c r="V238" s="22">
        <f t="shared" ref="V238:AA238" si="733">+V239+V244</f>
        <v>0</v>
      </c>
      <c r="W238" s="22">
        <v>0</v>
      </c>
      <c r="X238" s="22">
        <f t="shared" ref="X238:Y238" si="734">+X239+X244</f>
        <v>0</v>
      </c>
      <c r="Y238" s="22">
        <f t="shared" si="734"/>
        <v>0</v>
      </c>
      <c r="Z238" s="22">
        <v>0</v>
      </c>
      <c r="AA238" s="22">
        <f t="shared" si="733"/>
        <v>0</v>
      </c>
      <c r="AB238" s="22">
        <v>0</v>
      </c>
      <c r="AC238" s="22">
        <f t="shared" ref="AC238" si="735">+AC239+AC244</f>
        <v>0</v>
      </c>
      <c r="AD238" s="22">
        <v>0</v>
      </c>
      <c r="AE238" s="22">
        <f>+AE239+AE244</f>
        <v>0</v>
      </c>
      <c r="AF238" s="22">
        <v>0</v>
      </c>
      <c r="AG238" s="22">
        <f t="shared" ref="AG238" si="736">+AG239+AG244</f>
        <v>0</v>
      </c>
      <c r="AH238" s="22">
        <v>0</v>
      </c>
      <c r="AI238" s="22">
        <f>+AI239+AI244</f>
        <v>0</v>
      </c>
      <c r="AJ238" s="22">
        <f t="shared" ref="AJ238" si="737">+AJ239+AJ244</f>
        <v>0</v>
      </c>
      <c r="AK238" s="22">
        <f t="shared" ref="AK238" si="738">+AK239+AK244</f>
        <v>0</v>
      </c>
      <c r="AL238" s="22">
        <f t="shared" ref="AL238" si="739">+AL239+AL244</f>
        <v>0</v>
      </c>
      <c r="AM238" s="22">
        <f t="shared" ref="AM238:AN238" si="740">+AM239+AM244</f>
        <v>0</v>
      </c>
      <c r="AN238" s="22">
        <f t="shared" si="740"/>
        <v>0</v>
      </c>
      <c r="AO238" s="22">
        <v>0</v>
      </c>
      <c r="AP238" s="22">
        <f>+AP239+AP244</f>
        <v>0</v>
      </c>
      <c r="AQ238" s="22">
        <f t="shared" ref="AQ238:AU238" si="741">+AQ239+AQ244</f>
        <v>0</v>
      </c>
      <c r="AR238" s="22">
        <f t="shared" si="741"/>
        <v>0</v>
      </c>
      <c r="AS238" s="22">
        <f t="shared" ref="AS238" si="742">+AS239+AS244</f>
        <v>0</v>
      </c>
      <c r="AT238" s="22">
        <v>0</v>
      </c>
      <c r="AU238" s="22">
        <f t="shared" si="741"/>
        <v>0</v>
      </c>
      <c r="AV238" s="22">
        <f>+AV239+AV244</f>
        <v>0</v>
      </c>
      <c r="AW238" s="22">
        <f>+AW239+AW244</f>
        <v>0</v>
      </c>
    </row>
    <row r="239" spans="1:49" x14ac:dyDescent="0.25">
      <c r="A239" s="12"/>
      <c r="B239" s="1"/>
      <c r="C239" s="2"/>
      <c r="D239" s="3" t="s">
        <v>44</v>
      </c>
      <c r="E239" s="13"/>
      <c r="F239" s="22">
        <f t="shared" ref="F239" si="743">SUM(F240:F243)</f>
        <v>0</v>
      </c>
      <c r="G239" s="22">
        <v>0</v>
      </c>
      <c r="H239" s="22">
        <f>SUM(H240:H243)</f>
        <v>0</v>
      </c>
      <c r="I239" s="22">
        <f t="shared" ref="I239:L239" si="744">SUM(I240:I243)</f>
        <v>0</v>
      </c>
      <c r="J239" s="22">
        <v>0</v>
      </c>
      <c r="K239" s="22">
        <f t="shared" ref="K239" si="745">SUM(K240:K243)</f>
        <v>0</v>
      </c>
      <c r="L239" s="22">
        <f t="shared" si="744"/>
        <v>0</v>
      </c>
      <c r="M239" s="22">
        <f>SUM(M240:M243)</f>
        <v>0</v>
      </c>
      <c r="N239" s="22">
        <f t="shared" ref="N239:T239" si="746">SUM(N240:N243)</f>
        <v>0</v>
      </c>
      <c r="O239" s="22">
        <f t="shared" ref="O239:Q239" si="747">SUM(O240:O243)</f>
        <v>0</v>
      </c>
      <c r="P239" s="22">
        <f t="shared" si="747"/>
        <v>0</v>
      </c>
      <c r="Q239" s="22">
        <f t="shared" si="747"/>
        <v>0</v>
      </c>
      <c r="R239" s="22">
        <f>SUM(R240:R243)</f>
        <v>0</v>
      </c>
      <c r="S239" s="22">
        <v>0</v>
      </c>
      <c r="T239" s="22">
        <f t="shared" si="746"/>
        <v>0</v>
      </c>
      <c r="U239" s="22">
        <f>SUM(U240:U243)</f>
        <v>0</v>
      </c>
      <c r="V239" s="22">
        <f t="shared" ref="V239:AA239" si="748">SUM(V240:V243)</f>
        <v>0</v>
      </c>
      <c r="W239" s="22">
        <v>0</v>
      </c>
      <c r="X239" s="22">
        <f t="shared" ref="X239:Y239" si="749">SUM(X240:X243)</f>
        <v>0</v>
      </c>
      <c r="Y239" s="22">
        <f t="shared" si="749"/>
        <v>0</v>
      </c>
      <c r="Z239" s="22">
        <v>0</v>
      </c>
      <c r="AA239" s="22">
        <f t="shared" si="748"/>
        <v>0</v>
      </c>
      <c r="AB239" s="22">
        <v>0</v>
      </c>
      <c r="AC239" s="22">
        <f t="shared" ref="AC239" si="750">SUM(AC240:AC243)</f>
        <v>0</v>
      </c>
      <c r="AD239" s="22">
        <v>0</v>
      </c>
      <c r="AE239" s="22">
        <f>SUM(AE240:AE243)</f>
        <v>0</v>
      </c>
      <c r="AF239" s="22">
        <v>0</v>
      </c>
      <c r="AG239" s="22">
        <f t="shared" ref="AG239" si="751">SUM(AG240:AG243)</f>
        <v>0</v>
      </c>
      <c r="AH239" s="22">
        <v>0</v>
      </c>
      <c r="AI239" s="22">
        <f>SUM(AI240:AI243)</f>
        <v>0</v>
      </c>
      <c r="AJ239" s="22">
        <f t="shared" ref="AJ239" si="752">SUM(AJ240:AJ243)</f>
        <v>0</v>
      </c>
      <c r="AK239" s="22">
        <f t="shared" ref="AK239" si="753">SUM(AK240:AK243)</f>
        <v>0</v>
      </c>
      <c r="AL239" s="22">
        <f t="shared" ref="AL239" si="754">SUM(AL240:AL243)</f>
        <v>0</v>
      </c>
      <c r="AM239" s="22">
        <f t="shared" ref="AM239:AN239" si="755">SUM(AM240:AM243)</f>
        <v>0</v>
      </c>
      <c r="AN239" s="22">
        <f t="shared" si="755"/>
        <v>0</v>
      </c>
      <c r="AO239" s="22">
        <v>0</v>
      </c>
      <c r="AP239" s="22">
        <f>SUM(AP240:AP243)</f>
        <v>0</v>
      </c>
      <c r="AQ239" s="22">
        <f t="shared" ref="AQ239:AU239" si="756">SUM(AQ240:AQ243)</f>
        <v>0</v>
      </c>
      <c r="AR239" s="22">
        <f t="shared" si="756"/>
        <v>0</v>
      </c>
      <c r="AS239" s="22">
        <f t="shared" ref="AS239" si="757">SUM(AS240:AS243)</f>
        <v>0</v>
      </c>
      <c r="AT239" s="22">
        <v>0</v>
      </c>
      <c r="AU239" s="22">
        <f t="shared" si="756"/>
        <v>0</v>
      </c>
      <c r="AV239" s="22">
        <f>SUM(AV240:AV243)</f>
        <v>0</v>
      </c>
      <c r="AW239" s="22">
        <f>SUM(AW240:AW243)</f>
        <v>0</v>
      </c>
    </row>
    <row r="240" spans="1:49" x14ac:dyDescent="0.25">
      <c r="A240" s="12"/>
      <c r="B240" s="1"/>
      <c r="C240" s="14"/>
      <c r="D240" s="14"/>
      <c r="E240" s="4" t="s">
        <v>45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f>SUM(N240:T240)</f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f>SUM(V240:AH240)</f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f>SUM(AL240:AO240)</f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f>SUM(AQ240:AU240)</f>
        <v>0</v>
      </c>
      <c r="AW240" s="67">
        <f>+H240+M240+U240+AI240+AJ240+AK240+AP240+AV240</f>
        <v>0</v>
      </c>
    </row>
    <row r="241" spans="1:49" x14ac:dyDescent="0.25">
      <c r="A241" s="12"/>
      <c r="B241" s="1"/>
      <c r="C241" s="14"/>
      <c r="D241" s="14"/>
      <c r="E241" s="4" t="s">
        <v>46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f>SUM(N241:T241)</f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f>SUM(V241:AH241)</f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f>SUM(AL241:AO241)</f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f>SUM(AQ241:AU241)</f>
        <v>0</v>
      </c>
      <c r="AW241" s="67">
        <f>+H241+M241+U241+AI241+AJ241+AK241+AP241+AV241</f>
        <v>0</v>
      </c>
    </row>
    <row r="242" spans="1:49" x14ac:dyDescent="0.25">
      <c r="A242" s="12"/>
      <c r="B242" s="1"/>
      <c r="C242" s="14"/>
      <c r="D242" s="14"/>
      <c r="E242" s="4" t="s">
        <v>47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f>SUM(N242:T242)</f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f>SUM(V242:AH242)</f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f>SUM(AL242:AO242)</f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f>SUM(AQ242:AU242)</f>
        <v>0</v>
      </c>
      <c r="AW242" s="67">
        <f>+H242+M242+U242+AI242+AJ242+AK242+AP242+AV242</f>
        <v>0</v>
      </c>
    </row>
    <row r="243" spans="1:49" x14ac:dyDescent="0.25">
      <c r="A243" s="12"/>
      <c r="B243" s="1"/>
      <c r="C243" s="14"/>
      <c r="D243" s="14"/>
      <c r="E243" s="4" t="s">
        <v>48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f>SUM(N243:T243)</f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f>SUM(V243:AH243)</f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f>SUM(AL243:AO243)</f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f>SUM(AQ243:AU243)</f>
        <v>0</v>
      </c>
      <c r="AW243" s="67">
        <f>+H243+M243+U243+AI243+AJ243+AK243+AP243+AV243</f>
        <v>0</v>
      </c>
    </row>
    <row r="244" spans="1:49" x14ac:dyDescent="0.25">
      <c r="A244" s="12"/>
      <c r="B244" s="1"/>
      <c r="C244" s="14"/>
      <c r="D244" s="110" t="s">
        <v>49</v>
      </c>
      <c r="E244" s="111"/>
      <c r="F244" s="22">
        <f t="shared" ref="F244" si="758">SUM(F245:F247)</f>
        <v>0</v>
      </c>
      <c r="G244" s="22">
        <v>0</v>
      </c>
      <c r="H244" s="22">
        <f>SUM(H245:H247)</f>
        <v>0</v>
      </c>
      <c r="I244" s="22">
        <f t="shared" ref="I244:L244" si="759">SUM(I245:I247)</f>
        <v>0</v>
      </c>
      <c r="J244" s="22">
        <v>0</v>
      </c>
      <c r="K244" s="22">
        <f t="shared" ref="K244" si="760">SUM(K245:K247)</f>
        <v>0</v>
      </c>
      <c r="L244" s="22">
        <f t="shared" si="759"/>
        <v>0</v>
      </c>
      <c r="M244" s="22">
        <f>SUM(M245:M247)</f>
        <v>0</v>
      </c>
      <c r="N244" s="22">
        <f t="shared" ref="N244:T244" si="761">SUM(N245:N247)</f>
        <v>0</v>
      </c>
      <c r="O244" s="22">
        <f t="shared" ref="O244:Q244" si="762">SUM(O245:O247)</f>
        <v>0</v>
      </c>
      <c r="P244" s="22">
        <f t="shared" si="762"/>
        <v>0</v>
      </c>
      <c r="Q244" s="22">
        <f t="shared" si="762"/>
        <v>0</v>
      </c>
      <c r="R244" s="22">
        <f>SUM(R245:R247)</f>
        <v>0</v>
      </c>
      <c r="S244" s="22">
        <v>0</v>
      </c>
      <c r="T244" s="22">
        <f t="shared" si="761"/>
        <v>0</v>
      </c>
      <c r="U244" s="22">
        <f>SUM(U245:U247)</f>
        <v>0</v>
      </c>
      <c r="V244" s="22">
        <f t="shared" ref="V244:AA244" si="763">SUM(V245:V247)</f>
        <v>0</v>
      </c>
      <c r="W244" s="22">
        <v>0</v>
      </c>
      <c r="X244" s="22">
        <f t="shared" ref="X244:Y244" si="764">SUM(X245:X247)</f>
        <v>0</v>
      </c>
      <c r="Y244" s="22">
        <f t="shared" si="764"/>
        <v>0</v>
      </c>
      <c r="Z244" s="22">
        <v>0</v>
      </c>
      <c r="AA244" s="22">
        <f t="shared" si="763"/>
        <v>0</v>
      </c>
      <c r="AB244" s="22">
        <v>0</v>
      </c>
      <c r="AC244" s="22">
        <f t="shared" ref="AC244" si="765">SUM(AC245:AC247)</f>
        <v>0</v>
      </c>
      <c r="AD244" s="22">
        <v>0</v>
      </c>
      <c r="AE244" s="22">
        <f>SUM(AE245:AE247)</f>
        <v>0</v>
      </c>
      <c r="AF244" s="22">
        <v>0</v>
      </c>
      <c r="AG244" s="22">
        <f t="shared" ref="AG244" si="766">SUM(AG245:AG247)</f>
        <v>0</v>
      </c>
      <c r="AH244" s="22">
        <v>0</v>
      </c>
      <c r="AI244" s="22">
        <f>SUM(AI245:AI247)</f>
        <v>0</v>
      </c>
      <c r="AJ244" s="22">
        <f t="shared" ref="AJ244" si="767">SUM(AJ245:AJ247)</f>
        <v>0</v>
      </c>
      <c r="AK244" s="22">
        <f t="shared" ref="AK244" si="768">SUM(AK245:AK247)</f>
        <v>0</v>
      </c>
      <c r="AL244" s="22">
        <f t="shared" ref="AL244" si="769">SUM(AL245:AL247)</f>
        <v>0</v>
      </c>
      <c r="AM244" s="22">
        <f t="shared" ref="AM244:AN244" si="770">SUM(AM245:AM247)</f>
        <v>0</v>
      </c>
      <c r="AN244" s="22">
        <f t="shared" si="770"/>
        <v>0</v>
      </c>
      <c r="AO244" s="22">
        <v>0</v>
      </c>
      <c r="AP244" s="22">
        <f>SUM(AP245:AP247)</f>
        <v>0</v>
      </c>
      <c r="AQ244" s="22">
        <f t="shared" ref="AQ244:AU244" si="771">SUM(AQ245:AQ247)</f>
        <v>0</v>
      </c>
      <c r="AR244" s="22">
        <f t="shared" si="771"/>
        <v>0</v>
      </c>
      <c r="AS244" s="22">
        <f t="shared" ref="AS244" si="772">SUM(AS245:AS247)</f>
        <v>0</v>
      </c>
      <c r="AT244" s="22">
        <v>0</v>
      </c>
      <c r="AU244" s="22">
        <f t="shared" si="771"/>
        <v>0</v>
      </c>
      <c r="AV244" s="22">
        <f>SUM(AV245:AV247)</f>
        <v>0</v>
      </c>
      <c r="AW244" s="22">
        <f>SUM(AW245:AW247)</f>
        <v>0</v>
      </c>
    </row>
    <row r="245" spans="1:49" x14ac:dyDescent="0.25">
      <c r="A245" s="12"/>
      <c r="B245" s="1"/>
      <c r="C245" s="14"/>
      <c r="D245" s="14"/>
      <c r="E245" s="4" t="s">
        <v>50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f>SUM(N245:T245)</f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f>SUM(V245:AH245)</f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f>SUM(AL245:AO245)</f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f>SUM(AQ245:AU245)</f>
        <v>0</v>
      </c>
      <c r="AW245" s="67">
        <f>+H245+M245+U245+AI245+AJ245+AK245+AP245+AV245</f>
        <v>0</v>
      </c>
    </row>
    <row r="246" spans="1:49" x14ac:dyDescent="0.25">
      <c r="A246" s="12"/>
      <c r="B246" s="1"/>
      <c r="C246" s="14"/>
      <c r="D246" s="14"/>
      <c r="E246" s="4" t="s">
        <v>51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f>SUM(N246:T246)</f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f>SUM(V246:AH246)</f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f>SUM(AL246:AO246)</f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f>SUM(AQ246:AU246)</f>
        <v>0</v>
      </c>
      <c r="AW246" s="67">
        <f>+H246+M246+U246+AI246+AJ246+AK246+AP246+AV246</f>
        <v>0</v>
      </c>
    </row>
    <row r="247" spans="1:49" x14ac:dyDescent="0.25">
      <c r="A247" s="12"/>
      <c r="B247" s="1"/>
      <c r="C247" s="14"/>
      <c r="D247" s="14"/>
      <c r="E247" s="4" t="s">
        <v>52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f>SUM(N247:T247)</f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f>SUM(V247:AH247)</f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f>SUM(AL247:AO247)</f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f>SUM(AQ247:AU247)</f>
        <v>0</v>
      </c>
      <c r="AW247" s="67">
        <f>+H247+M247+U247+AI247+AJ247+AK247+AP247+AV247</f>
        <v>0</v>
      </c>
    </row>
    <row r="248" spans="1:49" x14ac:dyDescent="0.25">
      <c r="A248" s="12"/>
      <c r="B248" s="1"/>
      <c r="C248" s="2" t="s">
        <v>53</v>
      </c>
      <c r="D248" s="2"/>
      <c r="E248" s="13"/>
      <c r="F248" s="22">
        <f t="shared" ref="F248" si="773">SUM(F249:F253)</f>
        <v>0</v>
      </c>
      <c r="G248" s="22">
        <v>0</v>
      </c>
      <c r="H248" s="22">
        <f>SUM(H249:H253)</f>
        <v>0</v>
      </c>
      <c r="I248" s="22">
        <f t="shared" ref="I248:L248" si="774">SUM(I249:I253)</f>
        <v>0</v>
      </c>
      <c r="J248" s="22">
        <v>0</v>
      </c>
      <c r="K248" s="22">
        <f t="shared" ref="K248" si="775">SUM(K249:K253)</f>
        <v>0</v>
      </c>
      <c r="L248" s="22">
        <f t="shared" si="774"/>
        <v>0</v>
      </c>
      <c r="M248" s="22">
        <f>SUM(M249:M253)</f>
        <v>0</v>
      </c>
      <c r="N248" s="22">
        <f t="shared" ref="N248:T248" si="776">SUM(N249:N253)</f>
        <v>0</v>
      </c>
      <c r="O248" s="22">
        <f t="shared" ref="O248:Q248" si="777">SUM(O249:O253)</f>
        <v>0</v>
      </c>
      <c r="P248" s="22">
        <f t="shared" si="777"/>
        <v>0</v>
      </c>
      <c r="Q248" s="22">
        <f t="shared" si="777"/>
        <v>0</v>
      </c>
      <c r="R248" s="22">
        <f>SUM(R249:R253)</f>
        <v>0</v>
      </c>
      <c r="S248" s="22">
        <v>0</v>
      </c>
      <c r="T248" s="22">
        <f t="shared" si="776"/>
        <v>0</v>
      </c>
      <c r="U248" s="22">
        <f>SUM(U249:U253)</f>
        <v>0</v>
      </c>
      <c r="V248" s="22">
        <f t="shared" ref="V248:AA248" si="778">SUM(V249:V253)</f>
        <v>0</v>
      </c>
      <c r="W248" s="22">
        <v>0</v>
      </c>
      <c r="X248" s="22">
        <f t="shared" ref="X248:Y248" si="779">SUM(X249:X253)</f>
        <v>0</v>
      </c>
      <c r="Y248" s="22">
        <f t="shared" si="779"/>
        <v>0</v>
      </c>
      <c r="Z248" s="22">
        <v>0</v>
      </c>
      <c r="AA248" s="22">
        <f t="shared" si="778"/>
        <v>0</v>
      </c>
      <c r="AB248" s="22">
        <v>0</v>
      </c>
      <c r="AC248" s="22">
        <f t="shared" ref="AC248" si="780">SUM(AC249:AC253)</f>
        <v>0</v>
      </c>
      <c r="AD248" s="22">
        <v>0</v>
      </c>
      <c r="AE248" s="22">
        <f>SUM(AE249:AE253)</f>
        <v>0</v>
      </c>
      <c r="AF248" s="22">
        <v>0</v>
      </c>
      <c r="AG248" s="22">
        <f t="shared" ref="AG248" si="781">SUM(AG249:AG253)</f>
        <v>0</v>
      </c>
      <c r="AH248" s="22">
        <v>0</v>
      </c>
      <c r="AI248" s="22">
        <f>SUM(AI249:AI253)</f>
        <v>0</v>
      </c>
      <c r="AJ248" s="22">
        <f t="shared" ref="AJ248" si="782">SUM(AJ249:AJ253)</f>
        <v>0</v>
      </c>
      <c r="AK248" s="22">
        <f t="shared" ref="AK248" si="783">SUM(AK249:AK253)</f>
        <v>0</v>
      </c>
      <c r="AL248" s="22">
        <f t="shared" ref="AL248" si="784">SUM(AL249:AL253)</f>
        <v>0</v>
      </c>
      <c r="AM248" s="22">
        <f t="shared" ref="AM248:AN248" si="785">SUM(AM249:AM253)</f>
        <v>0</v>
      </c>
      <c r="AN248" s="22">
        <f t="shared" si="785"/>
        <v>0</v>
      </c>
      <c r="AO248" s="22">
        <v>0</v>
      </c>
      <c r="AP248" s="22">
        <f>SUM(AP249:AP253)</f>
        <v>0</v>
      </c>
      <c r="AQ248" s="22">
        <f t="shared" ref="AQ248:AU248" si="786">SUM(AQ249:AQ253)</f>
        <v>0</v>
      </c>
      <c r="AR248" s="22">
        <f t="shared" si="786"/>
        <v>0</v>
      </c>
      <c r="AS248" s="22">
        <f t="shared" ref="AS248" si="787">SUM(AS249:AS253)</f>
        <v>0</v>
      </c>
      <c r="AT248" s="22">
        <v>0</v>
      </c>
      <c r="AU248" s="22">
        <f t="shared" si="786"/>
        <v>0</v>
      </c>
      <c r="AV248" s="22">
        <f>SUM(AV249:AV253)</f>
        <v>0</v>
      </c>
      <c r="AW248" s="22">
        <f>SUM(AW249:AW253)</f>
        <v>0</v>
      </c>
    </row>
    <row r="249" spans="1:49" x14ac:dyDescent="0.25">
      <c r="A249" s="12"/>
      <c r="B249" s="14"/>
      <c r="C249" s="14"/>
      <c r="D249" s="3" t="s">
        <v>54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f>SUM(N249:T249)</f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f>SUM(V249:AH249)</f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f>SUM(AL249:AO249)</f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0</v>
      </c>
      <c r="AV249" s="22">
        <f>SUM(AQ249:AU249)</f>
        <v>0</v>
      </c>
      <c r="AW249" s="67">
        <f>+H249+M249+U249+AI249+AJ249+AK249+AP249+AV249</f>
        <v>0</v>
      </c>
    </row>
    <row r="250" spans="1:49" x14ac:dyDescent="0.25">
      <c r="A250" s="12"/>
      <c r="B250" s="14"/>
      <c r="C250" s="14"/>
      <c r="D250" s="3" t="s">
        <v>55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f>SUM(N250:T250)</f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f>SUM(V250:AH250)</f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f>SUM(AL250:AO250)</f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f>SUM(AQ250:AU250)</f>
        <v>0</v>
      </c>
      <c r="AW250" s="67">
        <f>+H250+M250+U250+AI250+AJ250+AK250+AP250+AV250</f>
        <v>0</v>
      </c>
    </row>
    <row r="251" spans="1:49" x14ac:dyDescent="0.25">
      <c r="A251" s="12"/>
      <c r="B251" s="14"/>
      <c r="C251" s="14"/>
      <c r="D251" s="3" t="s">
        <v>56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f>SUM(N251:T251)</f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f>SUM(V251:AH251)</f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f>SUM(AL251:AO251)</f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f>SUM(AQ251:AU251)</f>
        <v>0</v>
      </c>
      <c r="AW251" s="67">
        <f>+H251+M251+U251+AI251+AJ251+AK251+AP251+AV251</f>
        <v>0</v>
      </c>
    </row>
    <row r="252" spans="1:49" x14ac:dyDescent="0.25">
      <c r="A252" s="12"/>
      <c r="B252" s="14"/>
      <c r="C252" s="14"/>
      <c r="D252" s="3" t="s">
        <v>57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f>SUM(N252:T252)</f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f>SUM(V252:AH252)</f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f>SUM(AL252:AO252)</f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f>SUM(AQ252:AU252)</f>
        <v>0</v>
      </c>
      <c r="AW252" s="67">
        <f>+H252+M252+U252+AI252+AJ252+AK252+AP252+AV252</f>
        <v>0</v>
      </c>
    </row>
    <row r="253" spans="1:49" x14ac:dyDescent="0.25">
      <c r="A253" s="12"/>
      <c r="B253" s="14"/>
      <c r="C253" s="14"/>
      <c r="D253" s="3" t="s">
        <v>58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f>SUM(N253:T253)</f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f>SUM(V253:AH253)</f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f>SUM(AL253:AO253)</f>
        <v>0</v>
      </c>
      <c r="AQ253" s="22">
        <v>0</v>
      </c>
      <c r="AR253" s="22">
        <v>0</v>
      </c>
      <c r="AS253" s="22">
        <v>0</v>
      </c>
      <c r="AT253" s="22">
        <v>0</v>
      </c>
      <c r="AU253" s="22">
        <v>0</v>
      </c>
      <c r="AV253" s="22">
        <f>SUM(AQ253:AU253)</f>
        <v>0</v>
      </c>
      <c r="AW253" s="67">
        <f>+H253+M253+U253+AI253+AJ253+AK253+AP253+AV253</f>
        <v>0</v>
      </c>
    </row>
    <row r="254" spans="1:49" x14ac:dyDescent="0.25">
      <c r="A254" s="12"/>
      <c r="B254" s="1"/>
      <c r="C254" s="2" t="s">
        <v>59</v>
      </c>
      <c r="D254" s="2"/>
      <c r="E254" s="13"/>
      <c r="F254" s="22">
        <f t="shared" ref="F254" si="788">+F255+F256+F257+F258+F264+F271</f>
        <v>0</v>
      </c>
      <c r="G254" s="22">
        <v>0</v>
      </c>
      <c r="H254" s="22">
        <f>+H255+H256+H257+H258+H264+H271</f>
        <v>0</v>
      </c>
      <c r="I254" s="22">
        <f t="shared" ref="I254:L254" si="789">+I255+I256+I257+I258+I264+I271</f>
        <v>0</v>
      </c>
      <c r="J254" s="22">
        <v>0</v>
      </c>
      <c r="K254" s="22">
        <f t="shared" ref="K254" si="790">+K255+K256+K257+K258+K264+K271</f>
        <v>0</v>
      </c>
      <c r="L254" s="22">
        <f t="shared" si="789"/>
        <v>0</v>
      </c>
      <c r="M254" s="22">
        <f>+M255+M256+M257+M258+M264+M271</f>
        <v>0</v>
      </c>
      <c r="N254" s="22">
        <f t="shared" ref="N254:T254" si="791">+N255+N256+N257+N258+N264+N271</f>
        <v>0</v>
      </c>
      <c r="O254" s="22">
        <f t="shared" ref="O254:Q254" si="792">+O255+O256+O257+O258+O264+O271</f>
        <v>0</v>
      </c>
      <c r="P254" s="22">
        <f t="shared" si="792"/>
        <v>0</v>
      </c>
      <c r="Q254" s="22">
        <f t="shared" si="792"/>
        <v>0</v>
      </c>
      <c r="R254" s="22">
        <f>+R255+R256+R257+R258+R264+R271</f>
        <v>0</v>
      </c>
      <c r="S254" s="22">
        <v>683.29</v>
      </c>
      <c r="T254" s="22">
        <f t="shared" si="791"/>
        <v>0</v>
      </c>
      <c r="U254" s="22">
        <f>+U255+U256+U257+U258+U264+U271</f>
        <v>683.29</v>
      </c>
      <c r="V254" s="22">
        <f t="shared" ref="V254:AA254" si="793">+V255+V256+V257+V258+V264+V271</f>
        <v>0</v>
      </c>
      <c r="W254" s="22">
        <v>901.98599999999999</v>
      </c>
      <c r="X254" s="22">
        <f t="shared" ref="X254:Y254" si="794">+X255+X256+X257+X258+X264+X271</f>
        <v>0</v>
      </c>
      <c r="Y254" s="22">
        <f t="shared" si="794"/>
        <v>0</v>
      </c>
      <c r="Z254" s="22">
        <v>0</v>
      </c>
      <c r="AA254" s="22">
        <f t="shared" si="793"/>
        <v>0</v>
      </c>
      <c r="AB254" s="22">
        <v>0</v>
      </c>
      <c r="AC254" s="22">
        <f t="shared" ref="AC254" si="795">+AC255+AC256+AC257+AC258+AC264+AC271</f>
        <v>0</v>
      </c>
      <c r="AD254" s="22">
        <v>0</v>
      </c>
      <c r="AE254" s="22">
        <f>+AE255+AE256+AE257+AE258+AE264+AE271</f>
        <v>0</v>
      </c>
      <c r="AF254" s="22">
        <v>0</v>
      </c>
      <c r="AG254" s="22">
        <f t="shared" ref="AG254" si="796">+AG255+AG256+AG257+AG258+AG264+AG271</f>
        <v>0</v>
      </c>
      <c r="AH254" s="22">
        <v>0</v>
      </c>
      <c r="AI254" s="22">
        <f>+AI255+AI256+AI257+AI258+AI264+AI271</f>
        <v>901.98599999999999</v>
      </c>
      <c r="AJ254" s="22">
        <f t="shared" ref="AJ254" si="797">+AJ255+AJ256+AJ257+AJ258+AJ264+AJ271</f>
        <v>0</v>
      </c>
      <c r="AK254" s="22">
        <f t="shared" ref="AK254" si="798">+AK255+AK256+AK257+AK258+AK264+AK271</f>
        <v>0</v>
      </c>
      <c r="AL254" s="22">
        <f t="shared" ref="AL254" si="799">+AL255+AL256+AL257+AL258+AL264+AL271</f>
        <v>0</v>
      </c>
      <c r="AM254" s="22">
        <f t="shared" ref="AM254:AN254" si="800">+AM255+AM256+AM257+AM258+AM264+AM271</f>
        <v>0</v>
      </c>
      <c r="AN254" s="22">
        <f t="shared" si="800"/>
        <v>0</v>
      </c>
      <c r="AO254" s="22">
        <v>0</v>
      </c>
      <c r="AP254" s="22">
        <f>+AP255+AP256+AP257+AP258+AP264+AP271</f>
        <v>0</v>
      </c>
      <c r="AQ254" s="22">
        <f t="shared" ref="AQ254:AU254" si="801">+AQ255+AQ256+AQ257+AQ258+AQ264+AQ271</f>
        <v>0</v>
      </c>
      <c r="AR254" s="22">
        <f t="shared" si="801"/>
        <v>0</v>
      </c>
      <c r="AS254" s="22">
        <f t="shared" ref="AS254" si="802">+AS255+AS256+AS257+AS258+AS264+AS271</f>
        <v>0</v>
      </c>
      <c r="AT254" s="22">
        <v>0</v>
      </c>
      <c r="AU254" s="22">
        <f t="shared" si="801"/>
        <v>0</v>
      </c>
      <c r="AV254" s="22">
        <f>+AV255+AV256+AV257+AV258+AV264+AV271</f>
        <v>0</v>
      </c>
      <c r="AW254" s="22">
        <f>+AW255+AW256+AW257+AW258+AW264+AW271</f>
        <v>1585.2759999999998</v>
      </c>
    </row>
    <row r="255" spans="1:49" x14ac:dyDescent="0.25">
      <c r="A255" s="12"/>
      <c r="B255" s="14"/>
      <c r="C255" s="2"/>
      <c r="D255" s="3" t="s">
        <v>60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f>SUM(N255:T255)</f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f>SUM(V255:AH255)</f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f>SUM(AL255:AO255)</f>
        <v>0</v>
      </c>
      <c r="AQ255" s="22">
        <v>0</v>
      </c>
      <c r="AR255" s="22">
        <v>0</v>
      </c>
      <c r="AS255" s="22">
        <v>0</v>
      </c>
      <c r="AT255" s="22">
        <v>0</v>
      </c>
      <c r="AU255" s="22">
        <v>0</v>
      </c>
      <c r="AV255" s="22">
        <f>SUM(AQ255:AU255)</f>
        <v>0</v>
      </c>
      <c r="AW255" s="67">
        <f>+H255+M255+U255+AI255+AJ255+AK255+AP255+AV255</f>
        <v>0</v>
      </c>
    </row>
    <row r="256" spans="1:49" x14ac:dyDescent="0.25">
      <c r="A256" s="12"/>
      <c r="B256" s="14"/>
      <c r="C256" s="2"/>
      <c r="D256" s="3" t="s">
        <v>61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f>SUM(N256:T256)</f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f>SUM(V256:AH256)</f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f>SUM(AL256:AO256)</f>
        <v>0</v>
      </c>
      <c r="AQ256" s="22">
        <v>0</v>
      </c>
      <c r="AR256" s="22">
        <v>0</v>
      </c>
      <c r="AS256" s="22">
        <v>0</v>
      </c>
      <c r="AT256" s="22">
        <v>0</v>
      </c>
      <c r="AU256" s="22">
        <v>0</v>
      </c>
      <c r="AV256" s="22">
        <f>SUM(AQ256:AU256)</f>
        <v>0</v>
      </c>
      <c r="AW256" s="67">
        <f>+H256+M256+U256+AI256+AJ256+AK256+AP256+AV256</f>
        <v>0</v>
      </c>
    </row>
    <row r="257" spans="1:49" x14ac:dyDescent="0.25">
      <c r="A257" s="12"/>
      <c r="B257" s="14"/>
      <c r="C257" s="2"/>
      <c r="D257" s="3" t="s">
        <v>48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f>SUM(N257:T257)</f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f>SUM(V257:AH257)</f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f>SUM(AL257:AO257)</f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f>SUM(AQ257:AU257)</f>
        <v>0</v>
      </c>
      <c r="AW257" s="67">
        <f>+H257+M257+U257+AI257+AJ257+AK257+AP257+AV257</f>
        <v>0</v>
      </c>
    </row>
    <row r="258" spans="1:49" x14ac:dyDescent="0.25">
      <c r="A258" s="12"/>
      <c r="B258" s="14"/>
      <c r="C258" s="2"/>
      <c r="D258" s="3" t="s">
        <v>62</v>
      </c>
      <c r="E258" s="13"/>
      <c r="F258" s="22">
        <f t="shared" ref="F258" si="803">SUM(F259:F263)</f>
        <v>0</v>
      </c>
      <c r="G258" s="22">
        <v>0</v>
      </c>
      <c r="H258" s="22">
        <f>SUM(H259:H263)</f>
        <v>0</v>
      </c>
      <c r="I258" s="22">
        <f t="shared" ref="I258:L258" si="804">SUM(I259:I263)</f>
        <v>0</v>
      </c>
      <c r="J258" s="22">
        <v>0</v>
      </c>
      <c r="K258" s="22">
        <f t="shared" ref="K258" si="805">SUM(K259:K263)</f>
        <v>0</v>
      </c>
      <c r="L258" s="22">
        <f t="shared" si="804"/>
        <v>0</v>
      </c>
      <c r="M258" s="22">
        <f>SUM(M259:M263)</f>
        <v>0</v>
      </c>
      <c r="N258" s="22">
        <f t="shared" ref="N258:T258" si="806">SUM(N259:N263)</f>
        <v>0</v>
      </c>
      <c r="O258" s="22">
        <f t="shared" ref="O258:Q258" si="807">SUM(O259:O263)</f>
        <v>0</v>
      </c>
      <c r="P258" s="22">
        <f t="shared" si="807"/>
        <v>0</v>
      </c>
      <c r="Q258" s="22">
        <f t="shared" si="807"/>
        <v>0</v>
      </c>
      <c r="R258" s="22">
        <f>SUM(R259:R263)</f>
        <v>0</v>
      </c>
      <c r="S258" s="22">
        <v>683.29</v>
      </c>
      <c r="T258" s="22">
        <f t="shared" si="806"/>
        <v>0</v>
      </c>
      <c r="U258" s="22">
        <f>SUM(U259:U263)</f>
        <v>683.29</v>
      </c>
      <c r="V258" s="22">
        <f t="shared" ref="V258:AA258" si="808">SUM(V259:V263)</f>
        <v>0</v>
      </c>
      <c r="W258" s="22">
        <v>901.98599999999999</v>
      </c>
      <c r="X258" s="22">
        <f t="shared" ref="X258:Y258" si="809">SUM(X259:X263)</f>
        <v>0</v>
      </c>
      <c r="Y258" s="22">
        <f t="shared" si="809"/>
        <v>0</v>
      </c>
      <c r="Z258" s="22">
        <v>0</v>
      </c>
      <c r="AA258" s="22">
        <f t="shared" si="808"/>
        <v>0</v>
      </c>
      <c r="AB258" s="22">
        <v>0</v>
      </c>
      <c r="AC258" s="22">
        <f t="shared" ref="AC258" si="810">SUM(AC259:AC263)</f>
        <v>0</v>
      </c>
      <c r="AD258" s="22">
        <v>0</v>
      </c>
      <c r="AE258" s="22">
        <f>SUM(AE259:AE263)</f>
        <v>0</v>
      </c>
      <c r="AF258" s="22">
        <v>0</v>
      </c>
      <c r="AG258" s="22">
        <f t="shared" ref="AG258" si="811">SUM(AG259:AG263)</f>
        <v>0</v>
      </c>
      <c r="AH258" s="22">
        <v>0</v>
      </c>
      <c r="AI258" s="22">
        <f>SUM(AI259:AI263)</f>
        <v>901.98599999999999</v>
      </c>
      <c r="AJ258" s="22">
        <f t="shared" ref="AJ258" si="812">SUM(AJ259:AJ263)</f>
        <v>0</v>
      </c>
      <c r="AK258" s="22">
        <f t="shared" ref="AK258" si="813">SUM(AK259:AK263)</f>
        <v>0</v>
      </c>
      <c r="AL258" s="22">
        <f t="shared" ref="AL258" si="814">SUM(AL259:AL263)</f>
        <v>0</v>
      </c>
      <c r="AM258" s="22">
        <f t="shared" ref="AM258:AN258" si="815">SUM(AM259:AM263)</f>
        <v>0</v>
      </c>
      <c r="AN258" s="22">
        <f t="shared" si="815"/>
        <v>0</v>
      </c>
      <c r="AO258" s="22">
        <v>0</v>
      </c>
      <c r="AP258" s="22">
        <f>SUM(AP259:AP263)</f>
        <v>0</v>
      </c>
      <c r="AQ258" s="22">
        <f t="shared" ref="AQ258:AU258" si="816">SUM(AQ259:AQ263)</f>
        <v>0</v>
      </c>
      <c r="AR258" s="22">
        <f t="shared" si="816"/>
        <v>0</v>
      </c>
      <c r="AS258" s="22">
        <f t="shared" ref="AS258" si="817">SUM(AS259:AS263)</f>
        <v>0</v>
      </c>
      <c r="AT258" s="22">
        <v>0</v>
      </c>
      <c r="AU258" s="22">
        <f t="shared" si="816"/>
        <v>0</v>
      </c>
      <c r="AV258" s="22">
        <f>SUM(AV259:AV263)</f>
        <v>0</v>
      </c>
      <c r="AW258" s="22">
        <f>SUM(AW259:AW263)</f>
        <v>1585.2759999999998</v>
      </c>
    </row>
    <row r="259" spans="1:49" x14ac:dyDescent="0.25">
      <c r="A259" s="12"/>
      <c r="B259" s="1"/>
      <c r="C259" s="14"/>
      <c r="D259" s="3"/>
      <c r="E259" s="13" t="s">
        <v>63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f>SUM(N259:T259)</f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f>SUM(V259:AH259)</f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f>SUM(AL259:AO259)</f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f>SUM(AQ259:AU259)</f>
        <v>0</v>
      </c>
      <c r="AW259" s="67">
        <f>+H259+M259+U259+AI259+AJ259+AK259+AP259+AV259</f>
        <v>0</v>
      </c>
    </row>
    <row r="260" spans="1:49" x14ac:dyDescent="0.25">
      <c r="A260" s="12"/>
      <c r="B260" s="1"/>
      <c r="C260" s="14"/>
      <c r="D260" s="3"/>
      <c r="E260" s="13" t="s">
        <v>64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f>SUM(N260:T260)</f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f>SUM(V260:AH260)</f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f>SUM(AL260:AO260)</f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f>SUM(AQ260:AU260)</f>
        <v>0</v>
      </c>
      <c r="AW260" s="67">
        <f>+H260+M260+U260+AI260+AJ260+AK260+AP260+AV260</f>
        <v>0</v>
      </c>
    </row>
    <row r="261" spans="1:49" x14ac:dyDescent="0.25">
      <c r="A261" s="12"/>
      <c r="B261" s="1"/>
      <c r="C261" s="14"/>
      <c r="D261" s="3"/>
      <c r="E261" s="13" t="s">
        <v>65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f>SUM(N261:T261)</f>
        <v>0</v>
      </c>
      <c r="V261" s="22">
        <v>0</v>
      </c>
      <c r="W261" s="22">
        <v>901.98599999999999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f>SUM(V261:AH261)</f>
        <v>901.98599999999999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f>SUM(AL261:AO261)</f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f>SUM(AQ261:AU261)</f>
        <v>0</v>
      </c>
      <c r="AW261" s="67">
        <f>+H261+M261+U261+AI261+AJ261+AK261+AP261+AV261</f>
        <v>901.98599999999999</v>
      </c>
    </row>
    <row r="262" spans="1:49" x14ac:dyDescent="0.25">
      <c r="A262" s="12"/>
      <c r="B262" s="1"/>
      <c r="C262" s="14"/>
      <c r="D262" s="3"/>
      <c r="E262" s="13" t="s">
        <v>66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f>SUM(N262:T262)</f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f>SUM(V262:AH262)</f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f>SUM(AL262:AO262)</f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f>SUM(AQ262:AU262)</f>
        <v>0</v>
      </c>
      <c r="AW262" s="67">
        <f>+H262+M262+U262+AI262+AJ262+AK262+AP262+AV262</f>
        <v>0</v>
      </c>
    </row>
    <row r="263" spans="1:49" x14ac:dyDescent="0.25">
      <c r="A263" s="12"/>
      <c r="B263" s="1"/>
      <c r="C263" s="14"/>
      <c r="D263" s="3"/>
      <c r="E263" s="13" t="s">
        <v>35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683.29</v>
      </c>
      <c r="T263" s="22">
        <v>0</v>
      </c>
      <c r="U263" s="22">
        <f>SUM(N263:T263)</f>
        <v>683.29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f>SUM(V263:AH263)</f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f>SUM(AL263:AO263)</f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f>SUM(AQ263:AU263)</f>
        <v>0</v>
      </c>
      <c r="AW263" s="67">
        <f>+H263+M263+U263+AI263+AJ263+AK263+AP263+AV263</f>
        <v>683.29</v>
      </c>
    </row>
    <row r="264" spans="1:49" x14ac:dyDescent="0.25">
      <c r="A264" s="12"/>
      <c r="B264" s="14"/>
      <c r="C264" s="2"/>
      <c r="D264" s="3" t="s">
        <v>67</v>
      </c>
      <c r="E264" s="13"/>
      <c r="F264" s="22">
        <f t="shared" ref="F264" si="818">SUM(F265:F270)</f>
        <v>0</v>
      </c>
      <c r="G264" s="22">
        <v>0</v>
      </c>
      <c r="H264" s="22">
        <f>SUM(H265:H270)</f>
        <v>0</v>
      </c>
      <c r="I264" s="22">
        <f t="shared" ref="I264:L264" si="819">SUM(I265:I270)</f>
        <v>0</v>
      </c>
      <c r="J264" s="22">
        <v>0</v>
      </c>
      <c r="K264" s="22">
        <f t="shared" ref="K264" si="820">SUM(K265:K270)</f>
        <v>0</v>
      </c>
      <c r="L264" s="22">
        <f t="shared" si="819"/>
        <v>0</v>
      </c>
      <c r="M264" s="22">
        <f>SUM(M265:M270)</f>
        <v>0</v>
      </c>
      <c r="N264" s="22">
        <f t="shared" ref="N264:T264" si="821">SUM(N265:N270)</f>
        <v>0</v>
      </c>
      <c r="O264" s="22">
        <f t="shared" ref="O264:Q264" si="822">SUM(O265:O270)</f>
        <v>0</v>
      </c>
      <c r="P264" s="22">
        <f t="shared" si="822"/>
        <v>0</v>
      </c>
      <c r="Q264" s="22">
        <f t="shared" si="822"/>
        <v>0</v>
      </c>
      <c r="R264" s="22">
        <f>SUM(R265:R270)</f>
        <v>0</v>
      </c>
      <c r="S264" s="22">
        <v>0</v>
      </c>
      <c r="T264" s="22">
        <f t="shared" si="821"/>
        <v>0</v>
      </c>
      <c r="U264" s="22">
        <f>SUM(U265:U270)</f>
        <v>0</v>
      </c>
      <c r="V264" s="22">
        <f t="shared" ref="V264:AA264" si="823">SUM(V265:V270)</f>
        <v>0</v>
      </c>
      <c r="W264" s="22">
        <v>0</v>
      </c>
      <c r="X264" s="22">
        <f t="shared" ref="X264:Y264" si="824">SUM(X265:X270)</f>
        <v>0</v>
      </c>
      <c r="Y264" s="22">
        <f t="shared" si="824"/>
        <v>0</v>
      </c>
      <c r="Z264" s="22">
        <v>0</v>
      </c>
      <c r="AA264" s="22">
        <f t="shared" si="823"/>
        <v>0</v>
      </c>
      <c r="AB264" s="22">
        <v>0</v>
      </c>
      <c r="AC264" s="22">
        <f t="shared" ref="AC264" si="825">SUM(AC265:AC270)</f>
        <v>0</v>
      </c>
      <c r="AD264" s="22">
        <v>0</v>
      </c>
      <c r="AE264" s="22">
        <f>SUM(AE265:AE270)</f>
        <v>0</v>
      </c>
      <c r="AF264" s="22">
        <v>0</v>
      </c>
      <c r="AG264" s="22">
        <f t="shared" ref="AG264" si="826">SUM(AG265:AG270)</f>
        <v>0</v>
      </c>
      <c r="AH264" s="22">
        <v>0</v>
      </c>
      <c r="AI264" s="22">
        <f>SUM(AI265:AI270)</f>
        <v>0</v>
      </c>
      <c r="AJ264" s="22">
        <f t="shared" ref="AJ264" si="827">SUM(AJ265:AJ270)</f>
        <v>0</v>
      </c>
      <c r="AK264" s="22">
        <f t="shared" ref="AK264" si="828">SUM(AK265:AK270)</f>
        <v>0</v>
      </c>
      <c r="AL264" s="22">
        <f t="shared" ref="AL264" si="829">SUM(AL265:AL270)</f>
        <v>0</v>
      </c>
      <c r="AM264" s="22">
        <f t="shared" ref="AM264:AN264" si="830">SUM(AM265:AM270)</f>
        <v>0</v>
      </c>
      <c r="AN264" s="22">
        <f t="shared" si="830"/>
        <v>0</v>
      </c>
      <c r="AO264" s="22">
        <v>0</v>
      </c>
      <c r="AP264" s="22">
        <f>SUM(AP265:AP270)</f>
        <v>0</v>
      </c>
      <c r="AQ264" s="22">
        <f t="shared" ref="AQ264:AU264" si="831">SUM(AQ265:AQ270)</f>
        <v>0</v>
      </c>
      <c r="AR264" s="22">
        <f t="shared" si="831"/>
        <v>0</v>
      </c>
      <c r="AS264" s="22">
        <f t="shared" ref="AS264" si="832">SUM(AS265:AS270)</f>
        <v>0</v>
      </c>
      <c r="AT264" s="22">
        <v>0</v>
      </c>
      <c r="AU264" s="22">
        <f t="shared" si="831"/>
        <v>0</v>
      </c>
      <c r="AV264" s="22">
        <f>SUM(AV265:AV270)</f>
        <v>0</v>
      </c>
      <c r="AW264" s="22">
        <f>SUM(AW265:AW270)</f>
        <v>0</v>
      </c>
    </row>
    <row r="265" spans="1:49" x14ac:dyDescent="0.25">
      <c r="A265" s="12"/>
      <c r="B265" s="1"/>
      <c r="C265" s="14"/>
      <c r="D265" s="3"/>
      <c r="E265" s="13" t="s">
        <v>68</v>
      </c>
      <c r="F265" s="22">
        <v>0</v>
      </c>
      <c r="G265" s="22">
        <v>0</v>
      </c>
      <c r="H265" s="22">
        <f t="shared" ref="H265:H270" si="833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834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f t="shared" ref="U265:U270" si="835">SUM(N265:T265)</f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f t="shared" ref="AI265:AI270" si="836">SUM(V265:AH265)</f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f t="shared" ref="AP265:AP270" si="837">SUM(AL265:AO265)</f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f t="shared" ref="AV265:AV270" si="838">SUM(AQ265:AU265)</f>
        <v>0</v>
      </c>
      <c r="AW265" s="67">
        <f t="shared" ref="AW265:AW270" si="839">+H265+M265+U265+AI265+AJ265+AK265+AP265+AV265</f>
        <v>0</v>
      </c>
    </row>
    <row r="266" spans="1:49" x14ac:dyDescent="0.25">
      <c r="A266" s="12"/>
      <c r="B266" s="1"/>
      <c r="C266" s="14"/>
      <c r="D266" s="3"/>
      <c r="E266" s="13" t="s">
        <v>69</v>
      </c>
      <c r="F266" s="22">
        <v>0</v>
      </c>
      <c r="G266" s="22">
        <v>0</v>
      </c>
      <c r="H266" s="22">
        <f t="shared" si="833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834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f t="shared" si="835"/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f t="shared" si="836"/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f t="shared" si="837"/>
        <v>0</v>
      </c>
      <c r="AQ266" s="22">
        <v>0</v>
      </c>
      <c r="AR266" s="22">
        <v>0</v>
      </c>
      <c r="AS266" s="22">
        <v>0</v>
      </c>
      <c r="AT266" s="22">
        <v>0</v>
      </c>
      <c r="AU266" s="22">
        <v>0</v>
      </c>
      <c r="AV266" s="22">
        <f t="shared" si="838"/>
        <v>0</v>
      </c>
      <c r="AW266" s="67">
        <f t="shared" si="839"/>
        <v>0</v>
      </c>
    </row>
    <row r="267" spans="1:49" x14ac:dyDescent="0.25">
      <c r="A267" s="12"/>
      <c r="B267" s="1"/>
      <c r="C267" s="14"/>
      <c r="D267" s="3"/>
      <c r="E267" s="13" t="s">
        <v>70</v>
      </c>
      <c r="F267" s="22">
        <v>0</v>
      </c>
      <c r="G267" s="22">
        <v>0</v>
      </c>
      <c r="H267" s="22">
        <f t="shared" si="833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834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f t="shared" si="835"/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f t="shared" si="836"/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f t="shared" si="837"/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f t="shared" si="838"/>
        <v>0</v>
      </c>
      <c r="AW267" s="67">
        <f t="shared" si="839"/>
        <v>0</v>
      </c>
    </row>
    <row r="268" spans="1:49" x14ac:dyDescent="0.25">
      <c r="A268" s="12"/>
      <c r="B268" s="1"/>
      <c r="C268" s="14"/>
      <c r="D268" s="3"/>
      <c r="E268" s="13" t="s">
        <v>71</v>
      </c>
      <c r="F268" s="22">
        <v>0</v>
      </c>
      <c r="G268" s="22">
        <v>0</v>
      </c>
      <c r="H268" s="22">
        <f t="shared" si="833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834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f t="shared" si="835"/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f t="shared" si="836"/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f t="shared" si="837"/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f t="shared" si="838"/>
        <v>0</v>
      </c>
      <c r="AW268" s="67">
        <f t="shared" si="839"/>
        <v>0</v>
      </c>
    </row>
    <row r="269" spans="1:49" x14ac:dyDescent="0.25">
      <c r="A269" s="12"/>
      <c r="B269" s="1"/>
      <c r="C269" s="14"/>
      <c r="D269" s="3"/>
      <c r="E269" s="13" t="s">
        <v>72</v>
      </c>
      <c r="F269" s="22">
        <v>0</v>
      </c>
      <c r="G269" s="22">
        <v>0</v>
      </c>
      <c r="H269" s="22">
        <f t="shared" si="833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834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f t="shared" si="835"/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f t="shared" si="836"/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f t="shared" si="837"/>
        <v>0</v>
      </c>
      <c r="AQ269" s="22">
        <v>0</v>
      </c>
      <c r="AR269" s="22">
        <v>0</v>
      </c>
      <c r="AS269" s="22">
        <v>0</v>
      </c>
      <c r="AT269" s="22">
        <v>0</v>
      </c>
      <c r="AU269" s="22">
        <v>0</v>
      </c>
      <c r="AV269" s="22">
        <f t="shared" si="838"/>
        <v>0</v>
      </c>
      <c r="AW269" s="67">
        <f t="shared" si="839"/>
        <v>0</v>
      </c>
    </row>
    <row r="270" spans="1:49" x14ac:dyDescent="0.25">
      <c r="A270" s="12"/>
      <c r="B270" s="1"/>
      <c r="C270" s="14"/>
      <c r="D270" s="3"/>
      <c r="E270" s="13" t="s">
        <v>35</v>
      </c>
      <c r="F270" s="22">
        <v>0</v>
      </c>
      <c r="G270" s="22">
        <v>0</v>
      </c>
      <c r="H270" s="22">
        <f t="shared" si="833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834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f t="shared" si="835"/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f t="shared" si="836"/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f t="shared" si="837"/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f t="shared" si="838"/>
        <v>0</v>
      </c>
      <c r="AW270" s="67">
        <f t="shared" si="839"/>
        <v>0</v>
      </c>
    </row>
    <row r="271" spans="1:49" x14ac:dyDescent="0.25">
      <c r="A271" s="12"/>
      <c r="B271" s="14"/>
      <c r="C271" s="2"/>
      <c r="D271" s="3" t="s">
        <v>73</v>
      </c>
      <c r="E271" s="13"/>
      <c r="F271" s="22">
        <f t="shared" ref="F271" si="840">SUM(F272:F275)</f>
        <v>0</v>
      </c>
      <c r="G271" s="22">
        <v>0</v>
      </c>
      <c r="H271" s="22">
        <f>SUM(H272:H275)</f>
        <v>0</v>
      </c>
      <c r="I271" s="22">
        <f t="shared" ref="I271:L271" si="841">SUM(I272:I275)</f>
        <v>0</v>
      </c>
      <c r="J271" s="22">
        <v>0</v>
      </c>
      <c r="K271" s="22">
        <f t="shared" ref="K271" si="842">SUM(K272:K275)</f>
        <v>0</v>
      </c>
      <c r="L271" s="22">
        <f t="shared" si="841"/>
        <v>0</v>
      </c>
      <c r="M271" s="22">
        <f>SUM(M272:M275)</f>
        <v>0</v>
      </c>
      <c r="N271" s="22">
        <f t="shared" ref="N271:T271" si="843">SUM(N272:N275)</f>
        <v>0</v>
      </c>
      <c r="O271" s="22">
        <f t="shared" ref="O271:Q271" si="844">SUM(O272:O275)</f>
        <v>0</v>
      </c>
      <c r="P271" s="22">
        <f t="shared" si="844"/>
        <v>0</v>
      </c>
      <c r="Q271" s="22">
        <f t="shared" si="844"/>
        <v>0</v>
      </c>
      <c r="R271" s="22">
        <f>SUM(R272:R275)</f>
        <v>0</v>
      </c>
      <c r="S271" s="22">
        <v>0</v>
      </c>
      <c r="T271" s="22">
        <f t="shared" si="843"/>
        <v>0</v>
      </c>
      <c r="U271" s="22">
        <f>SUM(U272:U275)</f>
        <v>0</v>
      </c>
      <c r="V271" s="22">
        <f t="shared" ref="V271:AA271" si="845">SUM(V272:V275)</f>
        <v>0</v>
      </c>
      <c r="W271" s="22">
        <v>0</v>
      </c>
      <c r="X271" s="22">
        <f t="shared" ref="X271:Y271" si="846">SUM(X272:X275)</f>
        <v>0</v>
      </c>
      <c r="Y271" s="22">
        <f t="shared" si="846"/>
        <v>0</v>
      </c>
      <c r="Z271" s="22">
        <v>0</v>
      </c>
      <c r="AA271" s="22">
        <f t="shared" si="845"/>
        <v>0</v>
      </c>
      <c r="AB271" s="22">
        <v>0</v>
      </c>
      <c r="AC271" s="22">
        <f t="shared" ref="AC271" si="847">SUM(AC272:AC275)</f>
        <v>0</v>
      </c>
      <c r="AD271" s="22">
        <v>0</v>
      </c>
      <c r="AE271" s="22">
        <f>SUM(AE272:AE275)</f>
        <v>0</v>
      </c>
      <c r="AF271" s="22">
        <v>0</v>
      </c>
      <c r="AG271" s="22">
        <f t="shared" ref="AG271" si="848">SUM(AG272:AG275)</f>
        <v>0</v>
      </c>
      <c r="AH271" s="22">
        <v>0</v>
      </c>
      <c r="AI271" s="22">
        <f>SUM(AI272:AI275)</f>
        <v>0</v>
      </c>
      <c r="AJ271" s="22">
        <f t="shared" ref="AJ271" si="849">SUM(AJ272:AJ275)</f>
        <v>0</v>
      </c>
      <c r="AK271" s="22">
        <f t="shared" ref="AK271" si="850">SUM(AK272:AK275)</f>
        <v>0</v>
      </c>
      <c r="AL271" s="22">
        <f t="shared" ref="AL271" si="851">SUM(AL272:AL275)</f>
        <v>0</v>
      </c>
      <c r="AM271" s="22">
        <f t="shared" ref="AM271:AN271" si="852">SUM(AM272:AM275)</f>
        <v>0</v>
      </c>
      <c r="AN271" s="22">
        <f t="shared" si="852"/>
        <v>0</v>
      </c>
      <c r="AO271" s="22">
        <v>0</v>
      </c>
      <c r="AP271" s="22">
        <f>SUM(AP272:AP275)</f>
        <v>0</v>
      </c>
      <c r="AQ271" s="22">
        <f t="shared" ref="AQ271:AU271" si="853">SUM(AQ272:AQ275)</f>
        <v>0</v>
      </c>
      <c r="AR271" s="22">
        <f t="shared" si="853"/>
        <v>0</v>
      </c>
      <c r="AS271" s="22">
        <f t="shared" ref="AS271" si="854">SUM(AS272:AS275)</f>
        <v>0</v>
      </c>
      <c r="AT271" s="22">
        <v>0</v>
      </c>
      <c r="AU271" s="22">
        <f t="shared" si="853"/>
        <v>0</v>
      </c>
      <c r="AV271" s="22">
        <f>SUM(AV272:AV275)</f>
        <v>0</v>
      </c>
      <c r="AW271" s="22">
        <f>SUM(AW272:AW275)</f>
        <v>0</v>
      </c>
    </row>
    <row r="272" spans="1:49" x14ac:dyDescent="0.25">
      <c r="A272" s="12"/>
      <c r="B272" s="1"/>
      <c r="C272" s="14"/>
      <c r="D272" s="3"/>
      <c r="E272" s="13" t="s">
        <v>74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f>SUM(N272:T272)</f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f>SUM(V272:AH272)</f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f>SUM(AL272:AO272)</f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f>SUM(AQ272:AU272)</f>
        <v>0</v>
      </c>
      <c r="AW272" s="67">
        <f>+H272+M272+U272+AI272+AJ272+AK272+AP272+AV272</f>
        <v>0</v>
      </c>
    </row>
    <row r="273" spans="1:49" x14ac:dyDescent="0.25">
      <c r="A273" s="12"/>
      <c r="B273" s="1"/>
      <c r="C273" s="14"/>
      <c r="D273" s="3"/>
      <c r="E273" s="13" t="s">
        <v>75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f>SUM(N273:T273)</f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f>SUM(V273:AH273)</f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f>SUM(AL273:AO273)</f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f>SUM(AQ273:AU273)</f>
        <v>0</v>
      </c>
      <c r="AW273" s="67">
        <f>+H273+M273+U273+AI273+AJ273+AK273+AP273+AV273</f>
        <v>0</v>
      </c>
    </row>
    <row r="274" spans="1:49" x14ac:dyDescent="0.25">
      <c r="A274" s="12"/>
      <c r="B274" s="1"/>
      <c r="C274" s="14"/>
      <c r="D274" s="3"/>
      <c r="E274" s="13" t="s">
        <v>76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f>SUM(N274:T274)</f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f>SUM(V274:AH274)</f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f>SUM(AL274:AO274)</f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f>SUM(AQ274:AU274)</f>
        <v>0</v>
      </c>
      <c r="AW274" s="67">
        <f>+H274+M274+U274+AI274+AJ274+AK274+AP274+AV274</f>
        <v>0</v>
      </c>
    </row>
    <row r="275" spans="1:49" x14ac:dyDescent="0.25">
      <c r="A275" s="12"/>
      <c r="B275" s="1"/>
      <c r="C275" s="14"/>
      <c r="D275" s="3"/>
      <c r="E275" s="13" t="s">
        <v>35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f>SUM(N275:T275)</f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f>SUM(V275:AH275)</f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f>SUM(AL275:AO275)</f>
        <v>0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f>SUM(AQ275:AU275)</f>
        <v>0</v>
      </c>
      <c r="AW275" s="67">
        <f>+H275+M275+U275+AI275+AJ275+AK275+AP275+AV275</f>
        <v>0</v>
      </c>
    </row>
    <row r="276" spans="1:49" x14ac:dyDescent="0.25">
      <c r="A276" s="12"/>
      <c r="B276" s="1"/>
      <c r="C276" s="2" t="s">
        <v>77</v>
      </c>
      <c r="D276" s="2"/>
      <c r="E276" s="13"/>
      <c r="F276" s="22">
        <f t="shared" ref="F276" si="855">+F277+F281+F282</f>
        <v>0</v>
      </c>
      <c r="G276" s="22">
        <v>103874.43999999999</v>
      </c>
      <c r="H276" s="22">
        <f>+H277+H281+H282</f>
        <v>103874.43999999999</v>
      </c>
      <c r="I276" s="22">
        <f t="shared" ref="I276:L276" si="856">+I277+I281+I282</f>
        <v>0</v>
      </c>
      <c r="J276" s="22">
        <v>0</v>
      </c>
      <c r="K276" s="22">
        <f t="shared" ref="K276" si="857">+K277+K281+K282</f>
        <v>0</v>
      </c>
      <c r="L276" s="22">
        <f t="shared" si="856"/>
        <v>0</v>
      </c>
      <c r="M276" s="22">
        <f>+M277+M281+M282</f>
        <v>0</v>
      </c>
      <c r="N276" s="22">
        <f t="shared" ref="N276:T276" si="858">+N277+N281+N282</f>
        <v>0</v>
      </c>
      <c r="O276" s="22">
        <f t="shared" ref="O276:Q276" si="859">+O277+O281+O282</f>
        <v>0</v>
      </c>
      <c r="P276" s="22">
        <f t="shared" si="859"/>
        <v>0</v>
      </c>
      <c r="Q276" s="22">
        <f t="shared" si="859"/>
        <v>0</v>
      </c>
      <c r="R276" s="22">
        <f>+R277+R281+R282</f>
        <v>0</v>
      </c>
      <c r="S276" s="22">
        <v>0</v>
      </c>
      <c r="T276" s="22">
        <f t="shared" si="858"/>
        <v>0</v>
      </c>
      <c r="U276" s="22">
        <f>+U277+U281+U282</f>
        <v>0</v>
      </c>
      <c r="V276" s="22">
        <f t="shared" ref="V276:AA276" si="860">+V277+V281+V282</f>
        <v>0</v>
      </c>
      <c r="W276" s="22">
        <v>0</v>
      </c>
      <c r="X276" s="22">
        <f t="shared" ref="X276:Y276" si="861">+X277+X281+X282</f>
        <v>0</v>
      </c>
      <c r="Y276" s="22">
        <f t="shared" si="861"/>
        <v>0</v>
      </c>
      <c r="Z276" s="22">
        <v>0</v>
      </c>
      <c r="AA276" s="22">
        <f t="shared" si="860"/>
        <v>0</v>
      </c>
      <c r="AB276" s="22">
        <v>0</v>
      </c>
      <c r="AC276" s="22">
        <f t="shared" ref="AC276" si="862">+AC277+AC281+AC282</f>
        <v>0</v>
      </c>
      <c r="AD276" s="22">
        <v>0</v>
      </c>
      <c r="AE276" s="22">
        <f>+AE277+AE281+AE282</f>
        <v>0</v>
      </c>
      <c r="AF276" s="22">
        <v>0</v>
      </c>
      <c r="AG276" s="22">
        <f t="shared" ref="AG276" si="863">+AG277+AG281+AG282</f>
        <v>0</v>
      </c>
      <c r="AH276" s="22">
        <v>0</v>
      </c>
      <c r="AI276" s="22">
        <f>+AI277+AI281+AI282</f>
        <v>0</v>
      </c>
      <c r="AJ276" s="22">
        <f t="shared" ref="AJ276" si="864">+AJ277+AJ281+AJ282</f>
        <v>0</v>
      </c>
      <c r="AK276" s="22">
        <f t="shared" ref="AK276" si="865">+AK277+AK281+AK282</f>
        <v>0</v>
      </c>
      <c r="AL276" s="22">
        <f t="shared" ref="AL276" si="866">+AL277+AL281+AL282</f>
        <v>0</v>
      </c>
      <c r="AM276" s="22">
        <f t="shared" ref="AM276:AN276" si="867">+AM277+AM281+AM282</f>
        <v>0</v>
      </c>
      <c r="AN276" s="22">
        <f t="shared" si="867"/>
        <v>0</v>
      </c>
      <c r="AO276" s="22">
        <v>0</v>
      </c>
      <c r="AP276" s="22">
        <f>+AP277+AP281+AP282</f>
        <v>0</v>
      </c>
      <c r="AQ276" s="22">
        <f t="shared" ref="AQ276:AU276" si="868">+AQ277+AQ281+AQ282</f>
        <v>0</v>
      </c>
      <c r="AR276" s="22">
        <f t="shared" si="868"/>
        <v>0</v>
      </c>
      <c r="AS276" s="22">
        <f t="shared" ref="AS276" si="869">+AS277+AS281+AS282</f>
        <v>0</v>
      </c>
      <c r="AT276" s="22">
        <v>0</v>
      </c>
      <c r="AU276" s="22">
        <f t="shared" si="868"/>
        <v>0</v>
      </c>
      <c r="AV276" s="22">
        <f>+AV277+AV281+AV282</f>
        <v>0</v>
      </c>
      <c r="AW276" s="22">
        <f>+AW277+AW281+AW282</f>
        <v>103874.43999999999</v>
      </c>
    </row>
    <row r="277" spans="1:49" x14ac:dyDescent="0.25">
      <c r="A277" s="12"/>
      <c r="B277" s="14"/>
      <c r="C277" s="14"/>
      <c r="D277" s="3" t="s">
        <v>78</v>
      </c>
      <c r="E277" s="13"/>
      <c r="F277" s="22">
        <f t="shared" ref="F277" si="870">SUM(F278:F280)</f>
        <v>0</v>
      </c>
      <c r="G277" s="22">
        <v>0</v>
      </c>
      <c r="H277" s="22">
        <f>SUM(H278:H280)</f>
        <v>0</v>
      </c>
      <c r="I277" s="22">
        <f t="shared" ref="I277:L277" si="871">SUM(I278:I280)</f>
        <v>0</v>
      </c>
      <c r="J277" s="22">
        <v>0</v>
      </c>
      <c r="K277" s="22">
        <f t="shared" ref="K277" si="872">SUM(K278:K280)</f>
        <v>0</v>
      </c>
      <c r="L277" s="22">
        <f t="shared" si="871"/>
        <v>0</v>
      </c>
      <c r="M277" s="22">
        <f>SUM(M278:M280)</f>
        <v>0</v>
      </c>
      <c r="N277" s="22">
        <f t="shared" ref="N277:T277" si="873">SUM(N278:N280)</f>
        <v>0</v>
      </c>
      <c r="O277" s="22">
        <f t="shared" ref="O277:Q277" si="874">SUM(O278:O280)</f>
        <v>0</v>
      </c>
      <c r="P277" s="22">
        <f t="shared" si="874"/>
        <v>0</v>
      </c>
      <c r="Q277" s="22">
        <f t="shared" si="874"/>
        <v>0</v>
      </c>
      <c r="R277" s="22">
        <f>SUM(R278:R280)</f>
        <v>0</v>
      </c>
      <c r="S277" s="22">
        <v>0</v>
      </c>
      <c r="T277" s="22">
        <f t="shared" si="873"/>
        <v>0</v>
      </c>
      <c r="U277" s="22">
        <f>SUM(U278:U280)</f>
        <v>0</v>
      </c>
      <c r="V277" s="22">
        <f t="shared" ref="V277:AA277" si="875">SUM(V278:V280)</f>
        <v>0</v>
      </c>
      <c r="W277" s="22">
        <v>0</v>
      </c>
      <c r="X277" s="22">
        <f t="shared" ref="X277:Y277" si="876">SUM(X278:X280)</f>
        <v>0</v>
      </c>
      <c r="Y277" s="22">
        <f t="shared" si="876"/>
        <v>0</v>
      </c>
      <c r="Z277" s="22">
        <v>0</v>
      </c>
      <c r="AA277" s="22">
        <f t="shared" si="875"/>
        <v>0</v>
      </c>
      <c r="AB277" s="22">
        <v>0</v>
      </c>
      <c r="AC277" s="22">
        <f t="shared" ref="AC277" si="877">SUM(AC278:AC280)</f>
        <v>0</v>
      </c>
      <c r="AD277" s="22">
        <v>0</v>
      </c>
      <c r="AE277" s="22">
        <f>SUM(AE278:AE280)</f>
        <v>0</v>
      </c>
      <c r="AF277" s="22">
        <v>0</v>
      </c>
      <c r="AG277" s="22">
        <f t="shared" ref="AG277" si="878">SUM(AG278:AG280)</f>
        <v>0</v>
      </c>
      <c r="AH277" s="22">
        <v>0</v>
      </c>
      <c r="AI277" s="22">
        <f>SUM(AI278:AI280)</f>
        <v>0</v>
      </c>
      <c r="AJ277" s="22">
        <f t="shared" ref="AJ277" si="879">SUM(AJ278:AJ280)</f>
        <v>0</v>
      </c>
      <c r="AK277" s="22">
        <f t="shared" ref="AK277" si="880">SUM(AK278:AK280)</f>
        <v>0</v>
      </c>
      <c r="AL277" s="22">
        <f t="shared" ref="AL277" si="881">SUM(AL278:AL280)</f>
        <v>0</v>
      </c>
      <c r="AM277" s="22">
        <f t="shared" ref="AM277:AN277" si="882">SUM(AM278:AM280)</f>
        <v>0</v>
      </c>
      <c r="AN277" s="22">
        <f t="shared" si="882"/>
        <v>0</v>
      </c>
      <c r="AO277" s="22">
        <v>0</v>
      </c>
      <c r="AP277" s="22">
        <f>SUM(AP278:AP280)</f>
        <v>0</v>
      </c>
      <c r="AQ277" s="22">
        <f t="shared" ref="AQ277:AU277" si="883">SUM(AQ278:AQ280)</f>
        <v>0</v>
      </c>
      <c r="AR277" s="22">
        <f t="shared" si="883"/>
        <v>0</v>
      </c>
      <c r="AS277" s="22">
        <f t="shared" ref="AS277" si="884">SUM(AS278:AS280)</f>
        <v>0</v>
      </c>
      <c r="AT277" s="22">
        <v>0</v>
      </c>
      <c r="AU277" s="22">
        <f t="shared" si="883"/>
        <v>0</v>
      </c>
      <c r="AV277" s="22">
        <f>SUM(AV278:AV280)</f>
        <v>0</v>
      </c>
      <c r="AW277" s="22">
        <f>SUM(AW278:AW280)</f>
        <v>0</v>
      </c>
    </row>
    <row r="278" spans="1:49" x14ac:dyDescent="0.25">
      <c r="A278" s="12"/>
      <c r="B278" s="1"/>
      <c r="C278" s="14"/>
      <c r="D278" s="3"/>
      <c r="E278" s="13" t="s">
        <v>79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f>SUM(N278:T278)</f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f>SUM(V278:AH278)</f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f>SUM(AL278:AO278)</f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f>SUM(AQ278:AU278)</f>
        <v>0</v>
      </c>
      <c r="AW278" s="67">
        <f>+H278+M278+U278+AI278+AJ278+AK278+AP278+AV278</f>
        <v>0</v>
      </c>
    </row>
    <row r="279" spans="1:49" x14ac:dyDescent="0.25">
      <c r="A279" s="12"/>
      <c r="B279" s="1"/>
      <c r="C279" s="14"/>
      <c r="D279" s="3"/>
      <c r="E279" s="13" t="s">
        <v>80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f>SUM(N279:T279)</f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f>SUM(V279:AH279)</f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f>SUM(AL279:AO279)</f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f>SUM(AQ279:AU279)</f>
        <v>0</v>
      </c>
      <c r="AW279" s="67">
        <f>+H279+M279+U279+AI279+AJ279+AK279+AP279+AV279</f>
        <v>0</v>
      </c>
    </row>
    <row r="280" spans="1:49" x14ac:dyDescent="0.25">
      <c r="A280" s="12"/>
      <c r="B280" s="1"/>
      <c r="C280" s="14"/>
      <c r="D280" s="3"/>
      <c r="E280" s="13" t="s">
        <v>81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f>SUM(N280:T280)</f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f>SUM(V280:AH280)</f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f>SUM(AL280:AO280)</f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f>SUM(AQ280:AU280)</f>
        <v>0</v>
      </c>
      <c r="AW280" s="67">
        <f>+H280+M280+U280+AI280+AJ280+AK280+AP280+AV280</f>
        <v>0</v>
      </c>
    </row>
    <row r="281" spans="1:49" x14ac:dyDescent="0.25">
      <c r="A281" s="12"/>
      <c r="B281" s="14"/>
      <c r="C281" s="14"/>
      <c r="D281" s="3" t="s">
        <v>82</v>
      </c>
      <c r="E281" s="13"/>
      <c r="F281" s="22">
        <v>0</v>
      </c>
      <c r="G281" s="22">
        <v>103874.43999999999</v>
      </c>
      <c r="H281" s="22">
        <f>SUM(F281:G281)</f>
        <v>103874.43999999999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f>SUM(N281:T281)</f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f>SUM(V281:AH281)</f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f>SUM(AL281:AO281)</f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f>SUM(AQ281:AU281)</f>
        <v>0</v>
      </c>
      <c r="AW281" s="67">
        <f>+H281+M281+U281+AI281+AJ281+AK281+AP281+AV281</f>
        <v>103874.43999999999</v>
      </c>
    </row>
    <row r="282" spans="1:49" x14ac:dyDescent="0.25">
      <c r="A282" s="12"/>
      <c r="B282" s="14"/>
      <c r="C282" s="14"/>
      <c r="D282" s="3" t="s">
        <v>35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f>SUM(N282:T282)</f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f>SUM(V282:AH282)</f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f>SUM(AL282:AO282)</f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f>SUM(AQ282:AU282)</f>
        <v>0</v>
      </c>
      <c r="AW282" s="67">
        <f>+H282+M282+U282+AI282+AJ282+AK282+AP282+AV282</f>
        <v>0</v>
      </c>
    </row>
    <row r="283" spans="1:49" x14ac:dyDescent="0.25">
      <c r="A283" s="12"/>
      <c r="B283" s="1"/>
      <c r="C283" s="2" t="s">
        <v>83</v>
      </c>
      <c r="D283" s="2"/>
      <c r="E283" s="13"/>
      <c r="F283" s="22">
        <f t="shared" ref="F283" si="885">SUM(F284:F287)</f>
        <v>0</v>
      </c>
      <c r="G283" s="22">
        <v>0</v>
      </c>
      <c r="H283" s="22">
        <f>SUM(H284:H287)</f>
        <v>0</v>
      </c>
      <c r="I283" s="22">
        <f t="shared" ref="I283:L283" si="886">SUM(I284:I287)</f>
        <v>0</v>
      </c>
      <c r="J283" s="22">
        <v>0</v>
      </c>
      <c r="K283" s="22">
        <f t="shared" ref="K283" si="887">SUM(K284:K287)</f>
        <v>0</v>
      </c>
      <c r="L283" s="22">
        <f t="shared" si="886"/>
        <v>0</v>
      </c>
      <c r="M283" s="22">
        <f>SUM(M284:M287)</f>
        <v>0</v>
      </c>
      <c r="N283" s="22">
        <f t="shared" ref="N283:T283" si="888">SUM(N284:N287)</f>
        <v>0</v>
      </c>
      <c r="O283" s="22">
        <f t="shared" ref="O283:Q283" si="889">SUM(O284:O287)</f>
        <v>0</v>
      </c>
      <c r="P283" s="22">
        <f t="shared" si="889"/>
        <v>0</v>
      </c>
      <c r="Q283" s="22">
        <f t="shared" si="889"/>
        <v>0</v>
      </c>
      <c r="R283" s="22">
        <f>SUM(R284:R287)</f>
        <v>0</v>
      </c>
      <c r="S283" s="22">
        <v>0</v>
      </c>
      <c r="T283" s="22">
        <f t="shared" si="888"/>
        <v>0</v>
      </c>
      <c r="U283" s="22">
        <f>SUM(U284:U287)</f>
        <v>0</v>
      </c>
      <c r="V283" s="22">
        <f t="shared" ref="V283:AA283" si="890">SUM(V284:V287)</f>
        <v>0</v>
      </c>
      <c r="W283" s="22">
        <v>0</v>
      </c>
      <c r="X283" s="22">
        <f t="shared" ref="X283:Y283" si="891">SUM(X284:X287)</f>
        <v>0</v>
      </c>
      <c r="Y283" s="22">
        <f t="shared" si="891"/>
        <v>0</v>
      </c>
      <c r="Z283" s="22">
        <v>0</v>
      </c>
      <c r="AA283" s="22">
        <f t="shared" si="890"/>
        <v>0</v>
      </c>
      <c r="AB283" s="22">
        <v>0</v>
      </c>
      <c r="AC283" s="22">
        <f t="shared" ref="AC283" si="892">SUM(AC284:AC287)</f>
        <v>0</v>
      </c>
      <c r="AD283" s="22">
        <v>0</v>
      </c>
      <c r="AE283" s="22">
        <f>SUM(AE284:AE287)</f>
        <v>0</v>
      </c>
      <c r="AF283" s="22">
        <v>0</v>
      </c>
      <c r="AG283" s="22">
        <f t="shared" ref="AG283" si="893">SUM(AG284:AG287)</f>
        <v>0</v>
      </c>
      <c r="AH283" s="22">
        <v>0</v>
      </c>
      <c r="AI283" s="22">
        <f>SUM(AI284:AI287)</f>
        <v>0</v>
      </c>
      <c r="AJ283" s="22">
        <f t="shared" ref="AJ283" si="894">SUM(AJ284:AJ287)</f>
        <v>0</v>
      </c>
      <c r="AK283" s="22">
        <f t="shared" ref="AK283" si="895">SUM(AK284:AK287)</f>
        <v>0</v>
      </c>
      <c r="AL283" s="22">
        <f t="shared" ref="AL283" si="896">SUM(AL284:AL287)</f>
        <v>0</v>
      </c>
      <c r="AM283" s="22">
        <f t="shared" ref="AM283:AN283" si="897">SUM(AM284:AM287)</f>
        <v>0</v>
      </c>
      <c r="AN283" s="22">
        <f t="shared" si="897"/>
        <v>0</v>
      </c>
      <c r="AO283" s="22">
        <v>0</v>
      </c>
      <c r="AP283" s="22">
        <f>SUM(AP284:AP287)</f>
        <v>0</v>
      </c>
      <c r="AQ283" s="22">
        <f t="shared" ref="AQ283:AU283" si="898">SUM(AQ284:AQ287)</f>
        <v>0</v>
      </c>
      <c r="AR283" s="22">
        <f t="shared" si="898"/>
        <v>0</v>
      </c>
      <c r="AS283" s="22">
        <f t="shared" ref="AS283" si="899">SUM(AS284:AS287)</f>
        <v>0</v>
      </c>
      <c r="AT283" s="22">
        <v>0</v>
      </c>
      <c r="AU283" s="22">
        <f t="shared" si="898"/>
        <v>0</v>
      </c>
      <c r="AV283" s="22">
        <f>SUM(AV284:AV287)</f>
        <v>0</v>
      </c>
      <c r="AW283" s="22">
        <f>SUM(AW284:AW287)</f>
        <v>0</v>
      </c>
    </row>
    <row r="284" spans="1:49" x14ac:dyDescent="0.25">
      <c r="A284" s="12"/>
      <c r="B284" s="14"/>
      <c r="C284" s="3"/>
      <c r="D284" s="3" t="s">
        <v>84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f>SUM(N284:T284)</f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f>SUM(V284:AH284)</f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f>SUM(AL284:AO284)</f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f>SUM(AQ284:AU284)</f>
        <v>0</v>
      </c>
      <c r="AW284" s="67">
        <f>+H284+M284+U284+AI284+AJ284+AK284+AP284+AV284</f>
        <v>0</v>
      </c>
    </row>
    <row r="285" spans="1:49" x14ac:dyDescent="0.25">
      <c r="A285" s="12"/>
      <c r="B285" s="14"/>
      <c r="C285" s="3"/>
      <c r="D285" s="3" t="s">
        <v>85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f>SUM(N285:T285)</f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f>SUM(V285:AH285)</f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f>SUM(AL285:AO285)</f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f>SUM(AQ285:AU285)</f>
        <v>0</v>
      </c>
      <c r="AW285" s="67">
        <f>+H285+M285+U285+AI285+AJ285+AK285+AP285+AV285</f>
        <v>0</v>
      </c>
    </row>
    <row r="286" spans="1:49" x14ac:dyDescent="0.25">
      <c r="A286" s="12"/>
      <c r="B286" s="14"/>
      <c r="C286" s="3"/>
      <c r="D286" s="3" t="s">
        <v>86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f>SUM(N286:T286)</f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f>SUM(V286:AH286)</f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f>SUM(AL286:AO286)</f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f>SUM(AQ286:AU286)</f>
        <v>0</v>
      </c>
      <c r="AW286" s="67">
        <f>+H286+M286+U286+AI286+AJ286+AK286+AP286+AV286</f>
        <v>0</v>
      </c>
    </row>
    <row r="287" spans="1:49" x14ac:dyDescent="0.25">
      <c r="A287" s="12"/>
      <c r="B287" s="14"/>
      <c r="C287" s="3"/>
      <c r="D287" s="3" t="s">
        <v>35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f>SUM(N287:T287)</f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f>SUM(V287:AH287)</f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f>SUM(AL287:AO287)</f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f>SUM(AQ287:AU287)</f>
        <v>0</v>
      </c>
      <c r="AW287" s="67">
        <f>+H287+M287+U287+AI287+AJ287+AK287+AP287+AV287</f>
        <v>0</v>
      </c>
    </row>
    <row r="288" spans="1:49" x14ac:dyDescent="0.25">
      <c r="A288" s="12"/>
      <c r="B288" s="1"/>
      <c r="C288" s="2" t="s">
        <v>87</v>
      </c>
      <c r="D288" s="2"/>
      <c r="E288" s="13"/>
      <c r="F288" s="22">
        <f t="shared" ref="F288" si="900">+F289+F295+F300</f>
        <v>0</v>
      </c>
      <c r="G288" s="22">
        <v>0</v>
      </c>
      <c r="H288" s="22">
        <f>+H289+H295+H300</f>
        <v>0</v>
      </c>
      <c r="I288" s="22">
        <f t="shared" ref="I288:L288" si="901">+I289+I295+I300</f>
        <v>0</v>
      </c>
      <c r="J288" s="22">
        <v>0</v>
      </c>
      <c r="K288" s="22">
        <f t="shared" ref="K288" si="902">+K289+K295+K300</f>
        <v>0</v>
      </c>
      <c r="L288" s="22">
        <f t="shared" si="901"/>
        <v>0</v>
      </c>
      <c r="M288" s="22">
        <f>+M289+M295+M300</f>
        <v>0</v>
      </c>
      <c r="N288" s="22">
        <f t="shared" ref="N288:T288" si="903">+N289+N295+N300</f>
        <v>0</v>
      </c>
      <c r="O288" s="22">
        <f t="shared" ref="O288:Q288" si="904">+O289+O295+O300</f>
        <v>0</v>
      </c>
      <c r="P288" s="22">
        <f t="shared" si="904"/>
        <v>0</v>
      </c>
      <c r="Q288" s="22">
        <f t="shared" si="904"/>
        <v>0</v>
      </c>
      <c r="R288" s="22">
        <f>+R289+R295+R300</f>
        <v>0</v>
      </c>
      <c r="S288" s="22">
        <v>0</v>
      </c>
      <c r="T288" s="22">
        <f t="shared" si="903"/>
        <v>0</v>
      </c>
      <c r="U288" s="22">
        <f>+U289+U295+U300</f>
        <v>0</v>
      </c>
      <c r="V288" s="22">
        <f t="shared" ref="V288:AA288" si="905">+V289+V295+V300</f>
        <v>0</v>
      </c>
      <c r="W288" s="22">
        <v>0</v>
      </c>
      <c r="X288" s="22">
        <f t="shared" ref="X288:Y288" si="906">+X289+X295+X300</f>
        <v>0</v>
      </c>
      <c r="Y288" s="22">
        <f t="shared" si="906"/>
        <v>0</v>
      </c>
      <c r="Z288" s="22">
        <v>0</v>
      </c>
      <c r="AA288" s="22">
        <f t="shared" si="905"/>
        <v>0</v>
      </c>
      <c r="AB288" s="22">
        <v>0</v>
      </c>
      <c r="AC288" s="22">
        <f t="shared" ref="AC288" si="907">+AC289+AC295+AC300</f>
        <v>0</v>
      </c>
      <c r="AD288" s="22">
        <v>0</v>
      </c>
      <c r="AE288" s="22">
        <f>+AE289+AE295+AE300</f>
        <v>0</v>
      </c>
      <c r="AF288" s="22">
        <v>0</v>
      </c>
      <c r="AG288" s="22">
        <f t="shared" ref="AG288" si="908">+AG289+AG295+AG300</f>
        <v>0</v>
      </c>
      <c r="AH288" s="22">
        <v>0</v>
      </c>
      <c r="AI288" s="22">
        <f>+AI289+AI295+AI300</f>
        <v>0</v>
      </c>
      <c r="AJ288" s="22">
        <f t="shared" ref="AJ288" si="909">+AJ289+AJ295+AJ300</f>
        <v>0</v>
      </c>
      <c r="AK288" s="22">
        <f t="shared" ref="AK288" si="910">+AK289+AK295+AK300</f>
        <v>0</v>
      </c>
      <c r="AL288" s="22">
        <f t="shared" ref="AL288" si="911">+AL289+AL295+AL300</f>
        <v>0</v>
      </c>
      <c r="AM288" s="22">
        <f t="shared" ref="AM288:AN288" si="912">+AM289+AM295+AM300</f>
        <v>0</v>
      </c>
      <c r="AN288" s="22">
        <f t="shared" si="912"/>
        <v>0</v>
      </c>
      <c r="AO288" s="22">
        <v>0</v>
      </c>
      <c r="AP288" s="22">
        <f>+AP289+AP295+AP300</f>
        <v>0</v>
      </c>
      <c r="AQ288" s="22">
        <f t="shared" ref="AQ288:AU288" si="913">+AQ289+AQ295+AQ300</f>
        <v>0</v>
      </c>
      <c r="AR288" s="22">
        <f t="shared" si="913"/>
        <v>0</v>
      </c>
      <c r="AS288" s="22">
        <f t="shared" ref="AS288" si="914">+AS289+AS295+AS300</f>
        <v>0</v>
      </c>
      <c r="AT288" s="22">
        <v>0</v>
      </c>
      <c r="AU288" s="22">
        <f t="shared" si="913"/>
        <v>0</v>
      </c>
      <c r="AV288" s="22">
        <f>+AV289+AV295+AV300</f>
        <v>0</v>
      </c>
      <c r="AW288" s="22">
        <f>+AW289+AW295+AW300</f>
        <v>0</v>
      </c>
    </row>
    <row r="289" spans="1:49" x14ac:dyDescent="0.25">
      <c r="A289" s="12"/>
      <c r="B289" s="14"/>
      <c r="C289" s="3"/>
      <c r="D289" s="3" t="s">
        <v>88</v>
      </c>
      <c r="E289" s="13"/>
      <c r="F289" s="22">
        <f t="shared" ref="F289" si="915">SUM(F290:F294)</f>
        <v>0</v>
      </c>
      <c r="G289" s="22">
        <v>0</v>
      </c>
      <c r="H289" s="22">
        <f>SUM(H290:H294)</f>
        <v>0</v>
      </c>
      <c r="I289" s="22">
        <f t="shared" ref="I289:L289" si="916">SUM(I290:I294)</f>
        <v>0</v>
      </c>
      <c r="J289" s="22">
        <v>0</v>
      </c>
      <c r="K289" s="22">
        <f t="shared" ref="K289" si="917">SUM(K290:K294)</f>
        <v>0</v>
      </c>
      <c r="L289" s="22">
        <f t="shared" si="916"/>
        <v>0</v>
      </c>
      <c r="M289" s="22">
        <f>SUM(M290:M294)</f>
        <v>0</v>
      </c>
      <c r="N289" s="22">
        <f t="shared" ref="N289:T289" si="918">SUM(N290:N294)</f>
        <v>0</v>
      </c>
      <c r="O289" s="22">
        <f t="shared" ref="O289:Q289" si="919">SUM(O290:O294)</f>
        <v>0</v>
      </c>
      <c r="P289" s="22">
        <f t="shared" si="919"/>
        <v>0</v>
      </c>
      <c r="Q289" s="22">
        <f t="shared" si="919"/>
        <v>0</v>
      </c>
      <c r="R289" s="22">
        <f>SUM(R290:R294)</f>
        <v>0</v>
      </c>
      <c r="S289" s="22">
        <v>0</v>
      </c>
      <c r="T289" s="22">
        <f t="shared" si="918"/>
        <v>0</v>
      </c>
      <c r="U289" s="22">
        <f>SUM(U290:U294)</f>
        <v>0</v>
      </c>
      <c r="V289" s="22">
        <f t="shared" ref="V289:AA289" si="920">SUM(V290:V294)</f>
        <v>0</v>
      </c>
      <c r="W289" s="22">
        <v>0</v>
      </c>
      <c r="X289" s="22">
        <f t="shared" ref="X289:Y289" si="921">SUM(X290:X294)</f>
        <v>0</v>
      </c>
      <c r="Y289" s="22">
        <f t="shared" si="921"/>
        <v>0</v>
      </c>
      <c r="Z289" s="22">
        <v>0</v>
      </c>
      <c r="AA289" s="22">
        <f t="shared" si="920"/>
        <v>0</v>
      </c>
      <c r="AB289" s="22">
        <v>0</v>
      </c>
      <c r="AC289" s="22">
        <f t="shared" ref="AC289" si="922">SUM(AC290:AC294)</f>
        <v>0</v>
      </c>
      <c r="AD289" s="22">
        <v>0</v>
      </c>
      <c r="AE289" s="22">
        <f>SUM(AE290:AE294)</f>
        <v>0</v>
      </c>
      <c r="AF289" s="22">
        <v>0</v>
      </c>
      <c r="AG289" s="22">
        <f t="shared" ref="AG289" si="923">SUM(AG290:AG294)</f>
        <v>0</v>
      </c>
      <c r="AH289" s="22">
        <v>0</v>
      </c>
      <c r="AI289" s="22">
        <f>SUM(AI290:AI294)</f>
        <v>0</v>
      </c>
      <c r="AJ289" s="22">
        <f t="shared" ref="AJ289" si="924">SUM(AJ290:AJ294)</f>
        <v>0</v>
      </c>
      <c r="AK289" s="22">
        <f t="shared" ref="AK289" si="925">SUM(AK290:AK294)</f>
        <v>0</v>
      </c>
      <c r="AL289" s="22">
        <f t="shared" ref="AL289" si="926">SUM(AL290:AL294)</f>
        <v>0</v>
      </c>
      <c r="AM289" s="22">
        <f t="shared" ref="AM289:AN289" si="927">SUM(AM290:AM294)</f>
        <v>0</v>
      </c>
      <c r="AN289" s="22">
        <f t="shared" si="927"/>
        <v>0</v>
      </c>
      <c r="AO289" s="22">
        <v>0</v>
      </c>
      <c r="AP289" s="22">
        <f>SUM(AP290:AP294)</f>
        <v>0</v>
      </c>
      <c r="AQ289" s="22">
        <f t="shared" ref="AQ289:AU289" si="928">SUM(AQ290:AQ294)</f>
        <v>0</v>
      </c>
      <c r="AR289" s="22">
        <f t="shared" si="928"/>
        <v>0</v>
      </c>
      <c r="AS289" s="22">
        <f t="shared" ref="AS289" si="929">SUM(AS290:AS294)</f>
        <v>0</v>
      </c>
      <c r="AT289" s="22">
        <v>0</v>
      </c>
      <c r="AU289" s="22">
        <f t="shared" si="928"/>
        <v>0</v>
      </c>
      <c r="AV289" s="22">
        <f>SUM(AV290:AV294)</f>
        <v>0</v>
      </c>
      <c r="AW289" s="22">
        <f>SUM(AW290:AW294)</f>
        <v>0</v>
      </c>
    </row>
    <row r="290" spans="1:49" x14ac:dyDescent="0.25">
      <c r="A290" s="12"/>
      <c r="B290" s="1"/>
      <c r="C290" s="14"/>
      <c r="D290" s="3"/>
      <c r="E290" s="13" t="s">
        <v>89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f>SUM(N290:T290)</f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f>SUM(V290:AH290)</f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f>SUM(AL290:AO290)</f>
        <v>0</v>
      </c>
      <c r="AQ290" s="22">
        <v>0</v>
      </c>
      <c r="AR290" s="22">
        <v>0</v>
      </c>
      <c r="AS290" s="22">
        <v>0</v>
      </c>
      <c r="AT290" s="22">
        <v>0</v>
      </c>
      <c r="AU290" s="22">
        <v>0</v>
      </c>
      <c r="AV290" s="22">
        <f>SUM(AQ290:AU290)</f>
        <v>0</v>
      </c>
      <c r="AW290" s="67">
        <f>+H290+M290+U290+AI290+AJ290+AK290+AP290+AV290</f>
        <v>0</v>
      </c>
    </row>
    <row r="291" spans="1:49" x14ac:dyDescent="0.25">
      <c r="A291" s="12"/>
      <c r="B291" s="1"/>
      <c r="C291" s="14"/>
      <c r="D291" s="3"/>
      <c r="E291" s="13" t="s">
        <v>90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f>SUM(N291:T291)</f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f>SUM(V291:AH291)</f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f>SUM(AL291:AO291)</f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f>SUM(AQ291:AU291)</f>
        <v>0</v>
      </c>
      <c r="AW291" s="67">
        <f>+H291+M291+U291+AI291+AJ291+AK291+AP291+AV291</f>
        <v>0</v>
      </c>
    </row>
    <row r="292" spans="1:49" x14ac:dyDescent="0.25">
      <c r="A292" s="12"/>
      <c r="B292" s="1"/>
      <c r="C292" s="14"/>
      <c r="D292" s="3"/>
      <c r="E292" s="13" t="s">
        <v>91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f>SUM(N292:T292)</f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f>SUM(V292:AH292)</f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f>SUM(AL292:AO292)</f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f>SUM(AQ292:AU292)</f>
        <v>0</v>
      </c>
      <c r="AW292" s="67">
        <f>+H292+M292+U292+AI292+AJ292+AK292+AP292+AV292</f>
        <v>0</v>
      </c>
    </row>
    <row r="293" spans="1:49" x14ac:dyDescent="0.25">
      <c r="A293" s="12"/>
      <c r="B293" s="1"/>
      <c r="C293" s="14"/>
      <c r="D293" s="3"/>
      <c r="E293" s="13" t="s">
        <v>92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f>SUM(N293:T293)</f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f>SUM(V293:AH293)</f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f>SUM(AL293:AO293)</f>
        <v>0</v>
      </c>
      <c r="AQ293" s="22">
        <v>0</v>
      </c>
      <c r="AR293" s="22">
        <v>0</v>
      </c>
      <c r="AS293" s="22">
        <v>0</v>
      </c>
      <c r="AT293" s="22">
        <v>0</v>
      </c>
      <c r="AU293" s="22">
        <v>0</v>
      </c>
      <c r="AV293" s="22">
        <f>SUM(AQ293:AU293)</f>
        <v>0</v>
      </c>
      <c r="AW293" s="67">
        <f>+H293+M293+U293+AI293+AJ293+AK293+AP293+AV293</f>
        <v>0</v>
      </c>
    </row>
    <row r="294" spans="1:49" x14ac:dyDescent="0.25">
      <c r="A294" s="12"/>
      <c r="B294" s="1"/>
      <c r="C294" s="14"/>
      <c r="D294" s="3"/>
      <c r="E294" s="13" t="s">
        <v>35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f>SUM(N294:T294)</f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f>SUM(V294:AH294)</f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f>SUM(AL294:AO294)</f>
        <v>0</v>
      </c>
      <c r="AQ294" s="22">
        <v>0</v>
      </c>
      <c r="AR294" s="22">
        <v>0</v>
      </c>
      <c r="AS294" s="22">
        <v>0</v>
      </c>
      <c r="AT294" s="22">
        <v>0</v>
      </c>
      <c r="AU294" s="22">
        <v>0</v>
      </c>
      <c r="AV294" s="22">
        <f>SUM(AQ294:AU294)</f>
        <v>0</v>
      </c>
      <c r="AW294" s="67">
        <f>+H294+M294+U294+AI294+AJ294+AK294+AP294+AV294</f>
        <v>0</v>
      </c>
    </row>
    <row r="295" spans="1:49" x14ac:dyDescent="0.25">
      <c r="A295" s="12"/>
      <c r="B295" s="14"/>
      <c r="C295" s="3"/>
      <c r="D295" s="3" t="s">
        <v>93</v>
      </c>
      <c r="E295" s="13"/>
      <c r="F295" s="22">
        <f t="shared" ref="F295" si="930">SUM(F296:F299)</f>
        <v>0</v>
      </c>
      <c r="G295" s="22">
        <v>0</v>
      </c>
      <c r="H295" s="22">
        <f>SUM(H296:H299)</f>
        <v>0</v>
      </c>
      <c r="I295" s="22">
        <f t="shared" ref="I295:L295" si="931">SUM(I296:I299)</f>
        <v>0</v>
      </c>
      <c r="J295" s="22">
        <v>0</v>
      </c>
      <c r="K295" s="22">
        <f t="shared" ref="K295" si="932">SUM(K296:K299)</f>
        <v>0</v>
      </c>
      <c r="L295" s="22">
        <f t="shared" si="931"/>
        <v>0</v>
      </c>
      <c r="M295" s="22">
        <f>SUM(M296:M299)</f>
        <v>0</v>
      </c>
      <c r="N295" s="22">
        <f t="shared" ref="N295:T295" si="933">SUM(N296:N299)</f>
        <v>0</v>
      </c>
      <c r="O295" s="22">
        <f t="shared" ref="O295:Q295" si="934">SUM(O296:O299)</f>
        <v>0</v>
      </c>
      <c r="P295" s="22">
        <f t="shared" si="934"/>
        <v>0</v>
      </c>
      <c r="Q295" s="22">
        <f t="shared" si="934"/>
        <v>0</v>
      </c>
      <c r="R295" s="22">
        <f>SUM(R296:R299)</f>
        <v>0</v>
      </c>
      <c r="S295" s="22">
        <v>0</v>
      </c>
      <c r="T295" s="22">
        <f t="shared" si="933"/>
        <v>0</v>
      </c>
      <c r="U295" s="22">
        <f>SUM(U296:U299)</f>
        <v>0</v>
      </c>
      <c r="V295" s="22">
        <f t="shared" ref="V295:AA295" si="935">SUM(V296:V299)</f>
        <v>0</v>
      </c>
      <c r="W295" s="22">
        <v>0</v>
      </c>
      <c r="X295" s="22">
        <f t="shared" ref="X295:Y295" si="936">SUM(X296:X299)</f>
        <v>0</v>
      </c>
      <c r="Y295" s="22">
        <f t="shared" si="936"/>
        <v>0</v>
      </c>
      <c r="Z295" s="22">
        <v>0</v>
      </c>
      <c r="AA295" s="22">
        <f t="shared" si="935"/>
        <v>0</v>
      </c>
      <c r="AB295" s="22">
        <v>0</v>
      </c>
      <c r="AC295" s="22">
        <f t="shared" ref="AC295" si="937">SUM(AC296:AC299)</f>
        <v>0</v>
      </c>
      <c r="AD295" s="22">
        <v>0</v>
      </c>
      <c r="AE295" s="22">
        <f>SUM(AE296:AE299)</f>
        <v>0</v>
      </c>
      <c r="AF295" s="22">
        <v>0</v>
      </c>
      <c r="AG295" s="22">
        <f t="shared" ref="AG295" si="938">SUM(AG296:AG299)</f>
        <v>0</v>
      </c>
      <c r="AH295" s="22">
        <v>0</v>
      </c>
      <c r="AI295" s="22">
        <f>SUM(AI296:AI299)</f>
        <v>0</v>
      </c>
      <c r="AJ295" s="22">
        <f t="shared" ref="AJ295" si="939">SUM(AJ296:AJ299)</f>
        <v>0</v>
      </c>
      <c r="AK295" s="22">
        <f t="shared" ref="AK295" si="940">SUM(AK296:AK299)</f>
        <v>0</v>
      </c>
      <c r="AL295" s="22">
        <f t="shared" ref="AL295" si="941">SUM(AL296:AL299)</f>
        <v>0</v>
      </c>
      <c r="AM295" s="22">
        <f t="shared" ref="AM295:AN295" si="942">SUM(AM296:AM299)</f>
        <v>0</v>
      </c>
      <c r="AN295" s="22">
        <f t="shared" si="942"/>
        <v>0</v>
      </c>
      <c r="AO295" s="22">
        <v>0</v>
      </c>
      <c r="AP295" s="22">
        <f>SUM(AP296:AP299)</f>
        <v>0</v>
      </c>
      <c r="AQ295" s="22">
        <f t="shared" ref="AQ295:AU295" si="943">SUM(AQ296:AQ299)</f>
        <v>0</v>
      </c>
      <c r="AR295" s="22">
        <f t="shared" si="943"/>
        <v>0</v>
      </c>
      <c r="AS295" s="22">
        <f t="shared" ref="AS295" si="944">SUM(AS296:AS299)</f>
        <v>0</v>
      </c>
      <c r="AT295" s="22">
        <v>0</v>
      </c>
      <c r="AU295" s="22">
        <f t="shared" si="943"/>
        <v>0</v>
      </c>
      <c r="AV295" s="22">
        <f>SUM(AV296:AV299)</f>
        <v>0</v>
      </c>
      <c r="AW295" s="22">
        <f>SUM(AW296:AW299)</f>
        <v>0</v>
      </c>
    </row>
    <row r="296" spans="1:49" x14ac:dyDescent="0.25">
      <c r="A296" s="12"/>
      <c r="B296" s="1"/>
      <c r="C296" s="14"/>
      <c r="D296" s="3"/>
      <c r="E296" s="13" t="s">
        <v>94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f>SUM(N296:T296)</f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f>SUM(V296:AH296)</f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f>SUM(AL296:AO296)</f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f>SUM(AQ296:AU296)</f>
        <v>0</v>
      </c>
      <c r="AW296" s="67">
        <f>+H296+M296+U296+AI296+AJ296+AK296+AP296+AV296</f>
        <v>0</v>
      </c>
    </row>
    <row r="297" spans="1:49" x14ac:dyDescent="0.25">
      <c r="A297" s="12"/>
      <c r="B297" s="1"/>
      <c r="C297" s="14"/>
      <c r="D297" s="3"/>
      <c r="E297" s="13" t="s">
        <v>95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f>SUM(N297:T297)</f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f>SUM(V297:AH297)</f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f>SUM(AL297:AO297)</f>
        <v>0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f>SUM(AQ297:AU297)</f>
        <v>0</v>
      </c>
      <c r="AW297" s="67">
        <f>+H297+M297+U297+AI297+AJ297+AK297+AP297+AV297</f>
        <v>0</v>
      </c>
    </row>
    <row r="298" spans="1:49" x14ac:dyDescent="0.25">
      <c r="A298" s="12"/>
      <c r="B298" s="1"/>
      <c r="C298" s="14"/>
      <c r="D298" s="3"/>
      <c r="E298" s="13" t="s">
        <v>96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f>SUM(N298:T298)</f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f>SUM(V298:AH298)</f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f>SUM(AL298:AO298)</f>
        <v>0</v>
      </c>
      <c r="AQ298" s="22">
        <v>0</v>
      </c>
      <c r="AR298" s="22">
        <v>0</v>
      </c>
      <c r="AS298" s="22">
        <v>0</v>
      </c>
      <c r="AT298" s="22">
        <v>0</v>
      </c>
      <c r="AU298" s="22">
        <v>0</v>
      </c>
      <c r="AV298" s="22">
        <f>SUM(AQ298:AU298)</f>
        <v>0</v>
      </c>
      <c r="AW298" s="67">
        <f>+H298+M298+U298+AI298+AJ298+AK298+AP298+AV298</f>
        <v>0</v>
      </c>
    </row>
    <row r="299" spans="1:49" x14ac:dyDescent="0.25">
      <c r="A299" s="12"/>
      <c r="B299" s="1"/>
      <c r="C299" s="14"/>
      <c r="D299" s="3"/>
      <c r="E299" s="13" t="s">
        <v>35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f>SUM(N299:T299)</f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f>SUM(V299:AH299)</f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f>SUM(AL299:AO299)</f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f>SUM(AQ299:AU299)</f>
        <v>0</v>
      </c>
      <c r="AW299" s="67">
        <f>+H299+M299+U299+AI299+AJ299+AK299+AP299+AV299</f>
        <v>0</v>
      </c>
    </row>
    <row r="300" spans="1:49" x14ac:dyDescent="0.25">
      <c r="A300" s="12"/>
      <c r="B300" s="14"/>
      <c r="C300" s="3"/>
      <c r="D300" s="3" t="s">
        <v>97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f>SUM(N300:T300)</f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f>SUM(V300:AH300)</f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f>SUM(AL300:AO300)</f>
        <v>0</v>
      </c>
      <c r="AQ300" s="22">
        <v>0</v>
      </c>
      <c r="AR300" s="22">
        <v>0</v>
      </c>
      <c r="AS300" s="22">
        <v>0</v>
      </c>
      <c r="AT300" s="22">
        <v>0</v>
      </c>
      <c r="AU300" s="22">
        <v>0</v>
      </c>
      <c r="AV300" s="22">
        <f>SUM(AQ300:AU300)</f>
        <v>0</v>
      </c>
      <c r="AW300" s="67">
        <f>+H300+M300+U300+AI300+AJ300+AK300+AP300+AV300</f>
        <v>0</v>
      </c>
    </row>
    <row r="301" spans="1:49" x14ac:dyDescent="0.25">
      <c r="A301" s="12"/>
      <c r="B301" s="1"/>
      <c r="C301" s="2" t="s">
        <v>98</v>
      </c>
      <c r="D301" s="2"/>
      <c r="E301" s="13"/>
      <c r="F301" s="22">
        <f t="shared" ref="F301" si="945">SUM(F302:F304)</f>
        <v>0</v>
      </c>
      <c r="G301" s="22">
        <v>0</v>
      </c>
      <c r="H301" s="22">
        <f>SUM(H302:H304)</f>
        <v>0</v>
      </c>
      <c r="I301" s="22">
        <f t="shared" ref="I301:L301" si="946">SUM(I302:I304)</f>
        <v>0</v>
      </c>
      <c r="J301" s="22">
        <v>0</v>
      </c>
      <c r="K301" s="22">
        <f t="shared" ref="K301" si="947">SUM(K302:K304)</f>
        <v>0</v>
      </c>
      <c r="L301" s="22">
        <f t="shared" si="946"/>
        <v>0</v>
      </c>
      <c r="M301" s="22">
        <f>SUM(M302:M304)</f>
        <v>0</v>
      </c>
      <c r="N301" s="22">
        <f t="shared" ref="N301:T301" si="948">SUM(N302:N304)</f>
        <v>0</v>
      </c>
      <c r="O301" s="22">
        <f t="shared" ref="O301:Q301" si="949">SUM(O302:O304)</f>
        <v>0</v>
      </c>
      <c r="P301" s="22">
        <f t="shared" si="949"/>
        <v>0</v>
      </c>
      <c r="Q301" s="22">
        <f t="shared" si="949"/>
        <v>0</v>
      </c>
      <c r="R301" s="22">
        <f>SUM(R302:R304)</f>
        <v>0</v>
      </c>
      <c r="S301" s="22">
        <v>0</v>
      </c>
      <c r="T301" s="22">
        <f t="shared" si="948"/>
        <v>0</v>
      </c>
      <c r="U301" s="22">
        <f>SUM(U302:U304)</f>
        <v>0</v>
      </c>
      <c r="V301" s="22">
        <f t="shared" ref="V301:AA301" si="950">SUM(V302:V304)</f>
        <v>0</v>
      </c>
      <c r="W301" s="22">
        <v>0</v>
      </c>
      <c r="X301" s="22">
        <f t="shared" ref="X301:Y301" si="951">SUM(X302:X304)</f>
        <v>0</v>
      </c>
      <c r="Y301" s="22">
        <f t="shared" si="951"/>
        <v>0</v>
      </c>
      <c r="Z301" s="22">
        <v>0</v>
      </c>
      <c r="AA301" s="22">
        <f t="shared" si="950"/>
        <v>0</v>
      </c>
      <c r="AB301" s="22">
        <v>0</v>
      </c>
      <c r="AC301" s="22">
        <f t="shared" ref="AC301" si="952">SUM(AC302:AC304)</f>
        <v>0</v>
      </c>
      <c r="AD301" s="22">
        <v>0</v>
      </c>
      <c r="AE301" s="22">
        <f>SUM(AE302:AE304)</f>
        <v>0</v>
      </c>
      <c r="AF301" s="22">
        <v>0</v>
      </c>
      <c r="AG301" s="22">
        <f t="shared" ref="AG301" si="953">SUM(AG302:AG304)</f>
        <v>0</v>
      </c>
      <c r="AH301" s="22">
        <v>0</v>
      </c>
      <c r="AI301" s="22">
        <f>SUM(AI302:AI304)</f>
        <v>0</v>
      </c>
      <c r="AJ301" s="22">
        <f t="shared" ref="AJ301" si="954">SUM(AJ302:AJ304)</f>
        <v>0</v>
      </c>
      <c r="AK301" s="22">
        <f t="shared" ref="AK301" si="955">SUM(AK302:AK304)</f>
        <v>0</v>
      </c>
      <c r="AL301" s="22">
        <f t="shared" ref="AL301" si="956">SUM(AL302:AL304)</f>
        <v>0</v>
      </c>
      <c r="AM301" s="22">
        <f t="shared" ref="AM301:AN301" si="957">SUM(AM302:AM304)</f>
        <v>0</v>
      </c>
      <c r="AN301" s="22">
        <f t="shared" si="957"/>
        <v>0</v>
      </c>
      <c r="AO301" s="22">
        <v>0</v>
      </c>
      <c r="AP301" s="22">
        <f>SUM(AP302:AP304)</f>
        <v>0</v>
      </c>
      <c r="AQ301" s="22">
        <f t="shared" ref="AQ301:AU301" si="958">SUM(AQ302:AQ304)</f>
        <v>0</v>
      </c>
      <c r="AR301" s="22">
        <f t="shared" si="958"/>
        <v>0</v>
      </c>
      <c r="AS301" s="22">
        <f t="shared" ref="AS301" si="959">SUM(AS302:AS304)</f>
        <v>0</v>
      </c>
      <c r="AT301" s="22">
        <v>0</v>
      </c>
      <c r="AU301" s="22">
        <f t="shared" si="958"/>
        <v>0</v>
      </c>
      <c r="AV301" s="22">
        <f>SUM(AV302:AV304)</f>
        <v>0</v>
      </c>
      <c r="AW301" s="22">
        <f>SUM(AW302:AW304)</f>
        <v>0</v>
      </c>
    </row>
    <row r="302" spans="1:49" x14ac:dyDescent="0.25">
      <c r="A302" s="12"/>
      <c r="B302" s="14"/>
      <c r="C302" s="2"/>
      <c r="D302" s="3" t="s">
        <v>99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f>SUM(N302:T302)</f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f>SUM(V302:AH302)</f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f>SUM(AL302:AO302)</f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f>SUM(AQ302:AU302)</f>
        <v>0</v>
      </c>
      <c r="AW302" s="67">
        <f>+H302+M302+U302+AI302+AJ302+AK302+AP302+AV302</f>
        <v>0</v>
      </c>
    </row>
    <row r="303" spans="1:49" x14ac:dyDescent="0.25">
      <c r="A303" s="12"/>
      <c r="B303" s="14"/>
      <c r="C303" s="2"/>
      <c r="D303" s="3" t="s">
        <v>100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f>SUM(N303:T303)</f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f>SUM(V303:AH303)</f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f>SUM(AL303:AO303)</f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f>SUM(AQ303:AU303)</f>
        <v>0</v>
      </c>
      <c r="AW303" s="67">
        <f>+H303+M303+U303+AI303+AJ303+AK303+AP303+AV303</f>
        <v>0</v>
      </c>
    </row>
    <row r="304" spans="1:49" x14ac:dyDescent="0.25">
      <c r="A304" s="12"/>
      <c r="B304" s="14"/>
      <c r="C304" s="2"/>
      <c r="D304" s="3" t="s">
        <v>35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f>SUM(N304:T304)</f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f>SUM(V304:AH304)</f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f>SUM(AL304:AO304)</f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f>SUM(AQ304:AU304)</f>
        <v>0</v>
      </c>
      <c r="AW304" s="67">
        <f>+H304+M304+U304+AI304+AJ304+AK304+AP304+AV304</f>
        <v>0</v>
      </c>
    </row>
    <row r="305" spans="1:49" x14ac:dyDescent="0.25">
      <c r="A305" s="12"/>
      <c r="B305" s="1"/>
      <c r="C305" s="2" t="s">
        <v>101</v>
      </c>
      <c r="D305" s="2"/>
      <c r="E305" s="13"/>
      <c r="F305" s="22">
        <f t="shared" ref="F305" si="960">SUM(F306:F308)</f>
        <v>0</v>
      </c>
      <c r="G305" s="22">
        <v>0</v>
      </c>
      <c r="H305" s="22">
        <f>SUM(H306:H308)</f>
        <v>0</v>
      </c>
      <c r="I305" s="22">
        <f t="shared" ref="I305:L305" si="961">SUM(I306:I308)</f>
        <v>0</v>
      </c>
      <c r="J305" s="22">
        <v>0</v>
      </c>
      <c r="K305" s="22">
        <f t="shared" ref="K305" si="962">SUM(K306:K308)</f>
        <v>0</v>
      </c>
      <c r="L305" s="22">
        <f t="shared" si="961"/>
        <v>0</v>
      </c>
      <c r="M305" s="22">
        <f>SUM(M306:M308)</f>
        <v>0</v>
      </c>
      <c r="N305" s="22">
        <f t="shared" ref="N305:T305" si="963">SUM(N306:N308)</f>
        <v>0</v>
      </c>
      <c r="O305" s="22">
        <f t="shared" ref="O305:Q305" si="964">SUM(O306:O308)</f>
        <v>0</v>
      </c>
      <c r="P305" s="22">
        <f t="shared" si="964"/>
        <v>0</v>
      </c>
      <c r="Q305" s="22">
        <f t="shared" si="964"/>
        <v>0</v>
      </c>
      <c r="R305" s="22">
        <f>SUM(R306:R308)</f>
        <v>0</v>
      </c>
      <c r="S305" s="22">
        <v>12700</v>
      </c>
      <c r="T305" s="22">
        <f t="shared" si="963"/>
        <v>0</v>
      </c>
      <c r="U305" s="22">
        <f>SUM(U306:U308)</f>
        <v>12700</v>
      </c>
      <c r="V305" s="22">
        <f t="shared" ref="V305:AA305" si="965">SUM(V306:V308)</f>
        <v>0</v>
      </c>
      <c r="W305" s="22">
        <v>630</v>
      </c>
      <c r="X305" s="22">
        <f t="shared" ref="X305:Y305" si="966">SUM(X306:X308)</f>
        <v>0</v>
      </c>
      <c r="Y305" s="22">
        <f t="shared" si="966"/>
        <v>0</v>
      </c>
      <c r="Z305" s="22">
        <v>0</v>
      </c>
      <c r="AA305" s="22">
        <f t="shared" si="965"/>
        <v>0</v>
      </c>
      <c r="AB305" s="22">
        <v>0</v>
      </c>
      <c r="AC305" s="22">
        <f t="shared" ref="AC305" si="967">SUM(AC306:AC308)</f>
        <v>0</v>
      </c>
      <c r="AD305" s="22">
        <v>0</v>
      </c>
      <c r="AE305" s="22">
        <f>SUM(AE306:AE308)</f>
        <v>0</v>
      </c>
      <c r="AF305" s="22">
        <v>0</v>
      </c>
      <c r="AG305" s="22">
        <f t="shared" ref="AG305" si="968">SUM(AG306:AG308)</f>
        <v>0</v>
      </c>
      <c r="AH305" s="22">
        <v>20140</v>
      </c>
      <c r="AI305" s="22">
        <f>SUM(AI306:AI308)</f>
        <v>20770</v>
      </c>
      <c r="AJ305" s="22">
        <f t="shared" ref="AJ305" si="969">SUM(AJ306:AJ308)</f>
        <v>0</v>
      </c>
      <c r="AK305" s="22">
        <f t="shared" ref="AK305" si="970">SUM(AK306:AK308)</f>
        <v>0</v>
      </c>
      <c r="AL305" s="22">
        <f t="shared" ref="AL305" si="971">SUM(AL306:AL308)</f>
        <v>0</v>
      </c>
      <c r="AM305" s="22">
        <f t="shared" ref="AM305:AN305" si="972">SUM(AM306:AM308)</f>
        <v>0</v>
      </c>
      <c r="AN305" s="22">
        <f t="shared" si="972"/>
        <v>0</v>
      </c>
      <c r="AO305" s="22">
        <v>0</v>
      </c>
      <c r="AP305" s="22">
        <f>SUM(AP306:AP308)</f>
        <v>0</v>
      </c>
      <c r="AQ305" s="22">
        <f t="shared" ref="AQ305:AU305" si="973">SUM(AQ306:AQ308)</f>
        <v>0</v>
      </c>
      <c r="AR305" s="22">
        <f t="shared" si="973"/>
        <v>0</v>
      </c>
      <c r="AS305" s="22">
        <f t="shared" ref="AS305" si="974">SUM(AS306:AS308)</f>
        <v>0</v>
      </c>
      <c r="AT305" s="22">
        <v>0</v>
      </c>
      <c r="AU305" s="22">
        <f t="shared" si="973"/>
        <v>0</v>
      </c>
      <c r="AV305" s="22">
        <f>SUM(AV306:AV308)</f>
        <v>0</v>
      </c>
      <c r="AW305" s="22">
        <f>SUM(AW306:AW308)</f>
        <v>33470</v>
      </c>
    </row>
    <row r="306" spans="1:49" x14ac:dyDescent="0.25">
      <c r="A306" s="12"/>
      <c r="B306" s="14"/>
      <c r="C306" s="3"/>
      <c r="D306" s="3" t="s">
        <v>102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f>SUM(N306:T306)</f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f>SUM(V306:AH306)</f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f>SUM(AL306:AO306)</f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f>SUM(AQ306:AU306)</f>
        <v>0</v>
      </c>
      <c r="AW306" s="67">
        <f>+H306+M306+U306+AI306+AJ306+AK306+AP306+AV306</f>
        <v>0</v>
      </c>
    </row>
    <row r="307" spans="1:49" x14ac:dyDescent="0.25">
      <c r="A307" s="12"/>
      <c r="B307" s="14"/>
      <c r="C307" s="3"/>
      <c r="D307" s="3" t="s">
        <v>103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12700</v>
      </c>
      <c r="T307" s="22">
        <v>0</v>
      </c>
      <c r="U307" s="22">
        <f>SUM(N307:T307)</f>
        <v>12700</v>
      </c>
      <c r="V307" s="22">
        <v>0</v>
      </c>
      <c r="W307" s="22">
        <v>630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20140</v>
      </c>
      <c r="AI307" s="22">
        <f>SUM(V307:AH307)</f>
        <v>20770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f>SUM(AL307:AO307)</f>
        <v>0</v>
      </c>
      <c r="AQ307" s="22">
        <v>0</v>
      </c>
      <c r="AR307" s="22">
        <v>0</v>
      </c>
      <c r="AS307" s="22">
        <v>0</v>
      </c>
      <c r="AT307" s="22">
        <v>0</v>
      </c>
      <c r="AU307" s="22">
        <v>0</v>
      </c>
      <c r="AV307" s="22">
        <f>SUM(AQ307:AU307)</f>
        <v>0</v>
      </c>
      <c r="AW307" s="67">
        <f>+H307+M307+U307+AI307+AJ307+AK307+AP307+AV307</f>
        <v>33470</v>
      </c>
    </row>
    <row r="308" spans="1:49" x14ac:dyDescent="0.25">
      <c r="A308" s="12"/>
      <c r="B308" s="14"/>
      <c r="C308" s="3"/>
      <c r="D308" s="3" t="s">
        <v>35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f>SUM(N308:T308)</f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f>SUM(V308:AH308)</f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f>SUM(AL308:AO308)</f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f>SUM(AQ308:AU308)</f>
        <v>0</v>
      </c>
      <c r="AW308" s="67">
        <f>+H308+M308+U308+AI308+AJ308+AK308+AP308+AV308</f>
        <v>0</v>
      </c>
    </row>
    <row r="309" spans="1:49" x14ac:dyDescent="0.25">
      <c r="A309" s="12"/>
      <c r="B309" s="1"/>
      <c r="C309" s="2" t="s">
        <v>104</v>
      </c>
      <c r="D309" s="2"/>
      <c r="E309" s="13"/>
      <c r="F309" s="22">
        <f t="shared" ref="F309" si="975">SUM(F310:F313)</f>
        <v>0</v>
      </c>
      <c r="G309" s="22">
        <v>0</v>
      </c>
      <c r="H309" s="22">
        <f>SUM(H310:H313)</f>
        <v>0</v>
      </c>
      <c r="I309" s="22">
        <f t="shared" ref="I309:L309" si="976">SUM(I310:I313)</f>
        <v>0</v>
      </c>
      <c r="J309" s="22">
        <v>0</v>
      </c>
      <c r="K309" s="22">
        <f t="shared" ref="K309" si="977">SUM(K310:K313)</f>
        <v>0</v>
      </c>
      <c r="L309" s="22">
        <f t="shared" si="976"/>
        <v>0</v>
      </c>
      <c r="M309" s="22">
        <f>SUM(M310:M313)</f>
        <v>0</v>
      </c>
      <c r="N309" s="22">
        <f t="shared" ref="N309:T309" si="978">SUM(N310:N313)</f>
        <v>0</v>
      </c>
      <c r="O309" s="22">
        <f t="shared" ref="O309:Q309" si="979">SUM(O310:O313)</f>
        <v>0</v>
      </c>
      <c r="P309" s="22">
        <f t="shared" si="979"/>
        <v>0</v>
      </c>
      <c r="Q309" s="22">
        <f t="shared" si="979"/>
        <v>0</v>
      </c>
      <c r="R309" s="22">
        <f>SUM(R310:R313)</f>
        <v>0</v>
      </c>
      <c r="S309" s="22">
        <v>0</v>
      </c>
      <c r="T309" s="22">
        <f t="shared" si="978"/>
        <v>0</v>
      </c>
      <c r="U309" s="22">
        <f>SUM(U310:U313)</f>
        <v>0</v>
      </c>
      <c r="V309" s="22">
        <f t="shared" ref="V309:AA309" si="980">SUM(V310:V313)</f>
        <v>0</v>
      </c>
      <c r="W309" s="22">
        <v>0</v>
      </c>
      <c r="X309" s="22">
        <f t="shared" ref="X309:Y309" si="981">SUM(X310:X313)</f>
        <v>0</v>
      </c>
      <c r="Y309" s="22">
        <f t="shared" si="981"/>
        <v>0</v>
      </c>
      <c r="Z309" s="22">
        <v>0</v>
      </c>
      <c r="AA309" s="22">
        <f t="shared" si="980"/>
        <v>0</v>
      </c>
      <c r="AB309" s="22">
        <v>0</v>
      </c>
      <c r="AC309" s="22">
        <f t="shared" ref="AC309" si="982">SUM(AC310:AC313)</f>
        <v>0</v>
      </c>
      <c r="AD309" s="22">
        <v>0</v>
      </c>
      <c r="AE309" s="22">
        <f>SUM(AE310:AE313)</f>
        <v>0</v>
      </c>
      <c r="AF309" s="22">
        <v>0</v>
      </c>
      <c r="AG309" s="22">
        <f t="shared" ref="AG309" si="983">SUM(AG310:AG313)</f>
        <v>0</v>
      </c>
      <c r="AH309" s="22">
        <v>0</v>
      </c>
      <c r="AI309" s="22">
        <f>SUM(AI310:AI313)</f>
        <v>0</v>
      </c>
      <c r="AJ309" s="22">
        <f t="shared" ref="AJ309" si="984">SUM(AJ310:AJ313)</f>
        <v>0</v>
      </c>
      <c r="AK309" s="22">
        <f t="shared" ref="AK309" si="985">SUM(AK310:AK313)</f>
        <v>0</v>
      </c>
      <c r="AL309" s="22">
        <f t="shared" ref="AL309" si="986">SUM(AL310:AL313)</f>
        <v>0</v>
      </c>
      <c r="AM309" s="22">
        <f t="shared" ref="AM309:AN309" si="987">SUM(AM310:AM313)</f>
        <v>0</v>
      </c>
      <c r="AN309" s="22">
        <f t="shared" si="987"/>
        <v>0</v>
      </c>
      <c r="AO309" s="22">
        <v>0</v>
      </c>
      <c r="AP309" s="22">
        <f>SUM(AP310:AP313)</f>
        <v>0</v>
      </c>
      <c r="AQ309" s="22">
        <f t="shared" ref="AQ309:AU309" si="988">SUM(AQ310:AQ313)</f>
        <v>0</v>
      </c>
      <c r="AR309" s="22">
        <f t="shared" si="988"/>
        <v>0</v>
      </c>
      <c r="AS309" s="22">
        <f t="shared" ref="AS309" si="989">SUM(AS310:AS313)</f>
        <v>0</v>
      </c>
      <c r="AT309" s="22">
        <v>0</v>
      </c>
      <c r="AU309" s="22">
        <f t="shared" si="988"/>
        <v>0</v>
      </c>
      <c r="AV309" s="22">
        <f>SUM(AV310:AV313)</f>
        <v>0</v>
      </c>
      <c r="AW309" s="22">
        <f>SUM(AW310:AW313)</f>
        <v>0</v>
      </c>
    </row>
    <row r="310" spans="1:49" x14ac:dyDescent="0.25">
      <c r="A310" s="12"/>
      <c r="B310" s="14"/>
      <c r="C310" s="3"/>
      <c r="D310" s="3" t="s">
        <v>105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f>SUM(N310:T310)</f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f>SUM(V310:AH310)</f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f>SUM(AL310:AO310)</f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f>SUM(AQ310:AU310)</f>
        <v>0</v>
      </c>
      <c r="AW310" s="67">
        <f>+H310+M310+U310+AI310+AJ310+AK310+AP310+AV310</f>
        <v>0</v>
      </c>
    </row>
    <row r="311" spans="1:49" x14ac:dyDescent="0.25">
      <c r="A311" s="12"/>
      <c r="B311" s="14"/>
      <c r="C311" s="3"/>
      <c r="D311" s="3" t="s">
        <v>106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f>SUM(N311:T311)</f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f>SUM(V311:AH311)</f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f>SUM(AL311:AO311)</f>
        <v>0</v>
      </c>
      <c r="AQ311" s="22">
        <v>0</v>
      </c>
      <c r="AR311" s="22">
        <v>0</v>
      </c>
      <c r="AS311" s="22">
        <v>0</v>
      </c>
      <c r="AT311" s="22">
        <v>0</v>
      </c>
      <c r="AU311" s="22">
        <v>0</v>
      </c>
      <c r="AV311" s="22">
        <f>SUM(AQ311:AU311)</f>
        <v>0</v>
      </c>
      <c r="AW311" s="67">
        <f>+H311+M311+U311+AI311+AJ311+AK311+AP311+AV311</f>
        <v>0</v>
      </c>
    </row>
    <row r="312" spans="1:49" x14ac:dyDescent="0.25">
      <c r="A312" s="12"/>
      <c r="B312" s="14"/>
      <c r="C312" s="3"/>
      <c r="D312" s="3" t="s">
        <v>107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f>SUM(N312:T312)</f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f>SUM(V312:AH312)</f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f>SUM(AL312:AO312)</f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f>SUM(AQ312:AU312)</f>
        <v>0</v>
      </c>
      <c r="AW312" s="67">
        <f>+H312+M312+U312+AI312+AJ312+AK312+AP312+AV312</f>
        <v>0</v>
      </c>
    </row>
    <row r="313" spans="1:49" x14ac:dyDescent="0.25">
      <c r="A313" s="12"/>
      <c r="B313" s="14"/>
      <c r="C313" s="3"/>
      <c r="D313" s="3" t="s">
        <v>35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f>SUM(N313:T313)</f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f>SUM(V313:AH313)</f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f>SUM(AL313:AO313)</f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f>SUM(AQ313:AU313)</f>
        <v>0</v>
      </c>
      <c r="AW313" s="67">
        <f>+H313+M313+U313+AI313+AJ313+AK313+AP313+AV313</f>
        <v>0</v>
      </c>
    </row>
    <row r="314" spans="1:49" x14ac:dyDescent="0.25">
      <c r="A314" s="12"/>
      <c r="B314" s="1"/>
      <c r="C314" s="2" t="s">
        <v>108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f>SUM(N314:T314)</f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f>SUM(V314:AH314)</f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f>SUM(AL314:AO314)</f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f>SUM(AQ314:AU314)</f>
        <v>0</v>
      </c>
      <c r="AW314" s="67">
        <f>+H314+M314+U314+AI314+AJ314+AK314+AP314+AV314</f>
        <v>0</v>
      </c>
    </row>
    <row r="315" spans="1:49" x14ac:dyDescent="0.25">
      <c r="A315" s="12"/>
      <c r="B315" s="1"/>
      <c r="C315" s="2" t="s">
        <v>109</v>
      </c>
      <c r="D315" s="2"/>
      <c r="E315" s="13"/>
      <c r="F315" s="22">
        <f t="shared" ref="F315" si="990">SUM(F316:F319)</f>
        <v>0</v>
      </c>
      <c r="G315" s="22">
        <v>0</v>
      </c>
      <c r="H315" s="22">
        <f>SUM(H316:H319)</f>
        <v>0</v>
      </c>
      <c r="I315" s="22">
        <f t="shared" ref="I315:L315" si="991">SUM(I316:I319)</f>
        <v>0</v>
      </c>
      <c r="J315" s="22">
        <v>0</v>
      </c>
      <c r="K315" s="22">
        <f t="shared" ref="K315" si="992">SUM(K316:K319)</f>
        <v>0</v>
      </c>
      <c r="L315" s="22">
        <f t="shared" si="991"/>
        <v>0</v>
      </c>
      <c r="M315" s="22">
        <f>SUM(M316:M319)</f>
        <v>0</v>
      </c>
      <c r="N315" s="22">
        <f t="shared" ref="N315:T315" si="993">SUM(N316:N319)</f>
        <v>0</v>
      </c>
      <c r="O315" s="22">
        <f t="shared" ref="O315:Q315" si="994">SUM(O316:O319)</f>
        <v>0</v>
      </c>
      <c r="P315" s="22">
        <f t="shared" si="994"/>
        <v>0</v>
      </c>
      <c r="Q315" s="22">
        <f t="shared" si="994"/>
        <v>0</v>
      </c>
      <c r="R315" s="22">
        <f>SUM(R316:R319)</f>
        <v>0</v>
      </c>
      <c r="S315" s="22">
        <v>0</v>
      </c>
      <c r="T315" s="22">
        <f t="shared" si="993"/>
        <v>0</v>
      </c>
      <c r="U315" s="22">
        <f>SUM(U316:U319)</f>
        <v>0</v>
      </c>
      <c r="V315" s="22">
        <f t="shared" ref="V315:AA315" si="995">SUM(V316:V319)</f>
        <v>0</v>
      </c>
      <c r="W315" s="22">
        <v>0</v>
      </c>
      <c r="X315" s="22">
        <f t="shared" ref="X315:Y315" si="996">SUM(X316:X319)</f>
        <v>0</v>
      </c>
      <c r="Y315" s="22">
        <f t="shared" si="996"/>
        <v>0</v>
      </c>
      <c r="Z315" s="22">
        <v>0</v>
      </c>
      <c r="AA315" s="22">
        <f t="shared" si="995"/>
        <v>0</v>
      </c>
      <c r="AB315" s="22">
        <v>0</v>
      </c>
      <c r="AC315" s="22">
        <f t="shared" ref="AC315" si="997">SUM(AC316:AC319)</f>
        <v>0</v>
      </c>
      <c r="AD315" s="22">
        <v>0</v>
      </c>
      <c r="AE315" s="22">
        <f>SUM(AE316:AE319)</f>
        <v>0</v>
      </c>
      <c r="AF315" s="22">
        <v>0</v>
      </c>
      <c r="AG315" s="22">
        <f t="shared" ref="AG315" si="998">SUM(AG316:AG319)</f>
        <v>0</v>
      </c>
      <c r="AH315" s="22">
        <v>0</v>
      </c>
      <c r="AI315" s="22">
        <f>SUM(AI316:AI319)</f>
        <v>0</v>
      </c>
      <c r="AJ315" s="22">
        <f t="shared" ref="AJ315" si="999">SUM(AJ316:AJ319)</f>
        <v>0</v>
      </c>
      <c r="AK315" s="22">
        <f t="shared" ref="AK315" si="1000">SUM(AK316:AK319)</f>
        <v>0</v>
      </c>
      <c r="AL315" s="22">
        <f t="shared" ref="AL315" si="1001">SUM(AL316:AL319)</f>
        <v>0</v>
      </c>
      <c r="AM315" s="22">
        <f t="shared" ref="AM315:AN315" si="1002">SUM(AM316:AM319)</f>
        <v>0</v>
      </c>
      <c r="AN315" s="22">
        <f t="shared" si="1002"/>
        <v>0</v>
      </c>
      <c r="AO315" s="22">
        <v>0</v>
      </c>
      <c r="AP315" s="22">
        <f>SUM(AP316:AP319)</f>
        <v>0</v>
      </c>
      <c r="AQ315" s="22">
        <f t="shared" ref="AQ315:AU315" si="1003">SUM(AQ316:AQ319)</f>
        <v>0</v>
      </c>
      <c r="AR315" s="22">
        <f t="shared" si="1003"/>
        <v>0</v>
      </c>
      <c r="AS315" s="22">
        <f t="shared" ref="AS315" si="1004">SUM(AS316:AS319)</f>
        <v>0</v>
      </c>
      <c r="AT315" s="22">
        <v>0</v>
      </c>
      <c r="AU315" s="22">
        <f t="shared" si="1003"/>
        <v>0</v>
      </c>
      <c r="AV315" s="22">
        <f>SUM(AV316:AV319)</f>
        <v>0</v>
      </c>
      <c r="AW315" s="22">
        <f>SUM(AW316:AW319)</f>
        <v>0</v>
      </c>
    </row>
    <row r="316" spans="1:49" x14ac:dyDescent="0.25">
      <c r="A316" s="12"/>
      <c r="B316" s="14"/>
      <c r="C316" s="3"/>
      <c r="D316" s="3" t="s">
        <v>110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f>SUM(N316:T316)</f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f>SUM(V316:AH316)</f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f>SUM(AL316:AO316)</f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f>SUM(AQ316:AU316)</f>
        <v>0</v>
      </c>
      <c r="AW316" s="67">
        <f>+H316+M316+U316+AI316+AJ316+AK316+AP316+AV316</f>
        <v>0</v>
      </c>
    </row>
    <row r="317" spans="1:49" x14ac:dyDescent="0.25">
      <c r="A317" s="12"/>
      <c r="B317" s="14"/>
      <c r="C317" s="3"/>
      <c r="D317" s="3" t="s">
        <v>111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f>SUM(N317:T317)</f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f>SUM(V317:AH317)</f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f>SUM(AL317:AO317)</f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f>SUM(AQ317:AU317)</f>
        <v>0</v>
      </c>
      <c r="AW317" s="67">
        <f>+H317+M317+U317+AI317+AJ317+AK317+AP317+AV317</f>
        <v>0</v>
      </c>
    </row>
    <row r="318" spans="1:49" x14ac:dyDescent="0.25">
      <c r="A318" s="12"/>
      <c r="B318" s="14"/>
      <c r="C318" s="3"/>
      <c r="D318" s="100" t="s">
        <v>112</v>
      </c>
      <c r="E318" s="101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f>SUM(N318:T318)</f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f>SUM(V318:AH318)</f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f>SUM(AL318:AO318)</f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f>SUM(AQ318:AU318)</f>
        <v>0</v>
      </c>
      <c r="AW318" s="67">
        <f>+H318+M318+U318+AI318+AJ318+AK318+AP318+AV318</f>
        <v>0</v>
      </c>
    </row>
    <row r="319" spans="1:49" x14ac:dyDescent="0.25">
      <c r="A319" s="12"/>
      <c r="B319" s="14"/>
      <c r="C319" s="3"/>
      <c r="D319" s="3" t="s">
        <v>35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f>SUM(N319:T319)</f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f>SUM(V319:AH319)</f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f>SUM(AL319:AO319)</f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f>SUM(AQ319:AU319)</f>
        <v>0</v>
      </c>
      <c r="AW319" s="67">
        <f>+H319+M319+U319+AI319+AJ319+AK319+AP319+AV319</f>
        <v>0</v>
      </c>
    </row>
    <row r="320" spans="1:49" x14ac:dyDescent="0.25">
      <c r="A320" s="12"/>
      <c r="B320" s="1"/>
      <c r="C320" s="2" t="s">
        <v>113</v>
      </c>
      <c r="D320" s="2"/>
      <c r="E320" s="13"/>
      <c r="F320" s="22">
        <f t="shared" ref="F320" si="1005">SUM(F321:F324)</f>
        <v>0</v>
      </c>
      <c r="G320" s="22">
        <v>0</v>
      </c>
      <c r="H320" s="22">
        <f>SUM(H321:H324)</f>
        <v>0</v>
      </c>
      <c r="I320" s="22">
        <f t="shared" ref="I320:L320" si="1006">SUM(I321:I324)</f>
        <v>0</v>
      </c>
      <c r="J320" s="22">
        <v>0</v>
      </c>
      <c r="K320" s="22">
        <f t="shared" ref="K320" si="1007">SUM(K321:K324)</f>
        <v>0</v>
      </c>
      <c r="L320" s="22">
        <f t="shared" si="1006"/>
        <v>0</v>
      </c>
      <c r="M320" s="22">
        <f>SUM(M321:M324)</f>
        <v>0</v>
      </c>
      <c r="N320" s="22">
        <f t="shared" ref="N320:T320" si="1008">SUM(N321:N324)</f>
        <v>0</v>
      </c>
      <c r="O320" s="22">
        <f t="shared" ref="O320:Q320" si="1009">SUM(O321:O324)</f>
        <v>0</v>
      </c>
      <c r="P320" s="22">
        <f t="shared" si="1009"/>
        <v>0</v>
      </c>
      <c r="Q320" s="22">
        <f t="shared" si="1009"/>
        <v>0</v>
      </c>
      <c r="R320" s="22">
        <f>SUM(R321:R324)</f>
        <v>0</v>
      </c>
      <c r="S320" s="22">
        <v>0</v>
      </c>
      <c r="T320" s="22">
        <f t="shared" si="1008"/>
        <v>0</v>
      </c>
      <c r="U320" s="22">
        <f>SUM(U321:U324)</f>
        <v>0</v>
      </c>
      <c r="V320" s="22">
        <f t="shared" ref="V320:AA320" si="1010">SUM(V321:V324)</f>
        <v>0</v>
      </c>
      <c r="W320" s="22">
        <v>0</v>
      </c>
      <c r="X320" s="22">
        <f t="shared" ref="X320:Y320" si="1011">SUM(X321:X324)</f>
        <v>0</v>
      </c>
      <c r="Y320" s="22">
        <f t="shared" si="1011"/>
        <v>0</v>
      </c>
      <c r="Z320" s="22">
        <v>0</v>
      </c>
      <c r="AA320" s="22">
        <f t="shared" si="1010"/>
        <v>0</v>
      </c>
      <c r="AB320" s="22">
        <v>0</v>
      </c>
      <c r="AC320" s="22">
        <f t="shared" ref="AC320" si="1012">SUM(AC321:AC324)</f>
        <v>0</v>
      </c>
      <c r="AD320" s="22">
        <v>0</v>
      </c>
      <c r="AE320" s="22">
        <f>SUM(AE321:AE324)</f>
        <v>0</v>
      </c>
      <c r="AF320" s="22">
        <v>0</v>
      </c>
      <c r="AG320" s="22">
        <f t="shared" ref="AG320" si="1013">SUM(AG321:AG324)</f>
        <v>0</v>
      </c>
      <c r="AH320" s="22">
        <v>0</v>
      </c>
      <c r="AI320" s="22">
        <f>SUM(AI321:AI324)</f>
        <v>0</v>
      </c>
      <c r="AJ320" s="22">
        <f t="shared" ref="AJ320" si="1014">SUM(AJ321:AJ324)</f>
        <v>0</v>
      </c>
      <c r="AK320" s="22">
        <f t="shared" ref="AK320" si="1015">SUM(AK321:AK324)</f>
        <v>0</v>
      </c>
      <c r="AL320" s="22">
        <f t="shared" ref="AL320" si="1016">SUM(AL321:AL324)</f>
        <v>0</v>
      </c>
      <c r="AM320" s="22">
        <f t="shared" ref="AM320:AN320" si="1017">SUM(AM321:AM324)</f>
        <v>0</v>
      </c>
      <c r="AN320" s="22">
        <f t="shared" si="1017"/>
        <v>0</v>
      </c>
      <c r="AO320" s="22">
        <v>0</v>
      </c>
      <c r="AP320" s="22">
        <f>SUM(AP321:AP324)</f>
        <v>0</v>
      </c>
      <c r="AQ320" s="22">
        <f t="shared" ref="AQ320:AU320" si="1018">SUM(AQ321:AQ324)</f>
        <v>0</v>
      </c>
      <c r="AR320" s="22">
        <f t="shared" si="1018"/>
        <v>0</v>
      </c>
      <c r="AS320" s="22">
        <f t="shared" ref="AS320" si="1019">SUM(AS321:AS324)</f>
        <v>0</v>
      </c>
      <c r="AT320" s="22">
        <v>0</v>
      </c>
      <c r="AU320" s="22">
        <f t="shared" si="1018"/>
        <v>0</v>
      </c>
      <c r="AV320" s="22">
        <f>SUM(AV321:AV324)</f>
        <v>0</v>
      </c>
      <c r="AW320" s="22">
        <f>SUM(AW321:AW324)</f>
        <v>0</v>
      </c>
    </row>
    <row r="321" spans="1:49" x14ac:dyDescent="0.25">
      <c r="A321" s="12"/>
      <c r="B321" s="14"/>
      <c r="C321" s="3"/>
      <c r="D321" s="90" t="s">
        <v>114</v>
      </c>
      <c r="E321" s="91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f>SUM(N321:T321)</f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f>SUM(V321:AH321)</f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f>SUM(AL321:AO321)</f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f>SUM(AQ321:AU321)</f>
        <v>0</v>
      </c>
      <c r="AW321" s="67">
        <f>+H321+M321+U321+AI321+AJ321+AK321+AP321+AV321</f>
        <v>0</v>
      </c>
    </row>
    <row r="322" spans="1:49" x14ac:dyDescent="0.25">
      <c r="A322" s="12"/>
      <c r="B322" s="14"/>
      <c r="C322" s="3"/>
      <c r="D322" s="3" t="s">
        <v>115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f>SUM(N322:T322)</f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f>SUM(V322:AH322)</f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f>SUM(AL322:AO322)</f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f>SUM(AQ322:AU322)</f>
        <v>0</v>
      </c>
      <c r="AW322" s="67">
        <f>+H322+M322+U322+AI322+AJ322+AK322+AP322+AV322</f>
        <v>0</v>
      </c>
    </row>
    <row r="323" spans="1:49" x14ac:dyDescent="0.25">
      <c r="A323" s="12"/>
      <c r="B323" s="14"/>
      <c r="C323" s="3"/>
      <c r="D323" s="3" t="s">
        <v>116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f>SUM(N323:T323)</f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f>SUM(V323:AH323)</f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f>SUM(AL323:AO323)</f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f>SUM(AQ323:AU323)</f>
        <v>0</v>
      </c>
      <c r="AW323" s="67">
        <f>+H323+M323+U323+AI323+AJ323+AK323+AP323+AV323</f>
        <v>0</v>
      </c>
    </row>
    <row r="324" spans="1:49" x14ac:dyDescent="0.25">
      <c r="A324" s="12"/>
      <c r="B324" s="14"/>
      <c r="C324" s="3"/>
      <c r="D324" s="3" t="s">
        <v>117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f>SUM(N324:T324)</f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f>SUM(V324:AH324)</f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f>SUM(AL324:AO324)</f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f>SUM(AQ324:AU324)</f>
        <v>0</v>
      </c>
      <c r="AW324" s="67">
        <f>+H324+M324+U324+AI324+AJ324+AK324+AP324+AV324</f>
        <v>0</v>
      </c>
    </row>
    <row r="325" spans="1:49" x14ac:dyDescent="0.25">
      <c r="A325" s="12"/>
      <c r="B325" s="1"/>
      <c r="C325" s="2" t="s">
        <v>118</v>
      </c>
      <c r="D325" s="2"/>
      <c r="E325" s="13"/>
      <c r="F325" s="22">
        <f t="shared" ref="F325" si="1020">SUM(F326:F329)</f>
        <v>0</v>
      </c>
      <c r="G325" s="22">
        <v>0</v>
      </c>
      <c r="H325" s="22">
        <f>SUM(H326:H329)</f>
        <v>0</v>
      </c>
      <c r="I325" s="22">
        <f t="shared" ref="I325:L325" si="1021">SUM(I326:I329)</f>
        <v>0</v>
      </c>
      <c r="J325" s="22">
        <v>0</v>
      </c>
      <c r="K325" s="22">
        <f t="shared" ref="K325" si="1022">SUM(K326:K329)</f>
        <v>0</v>
      </c>
      <c r="L325" s="22">
        <f t="shared" si="1021"/>
        <v>0</v>
      </c>
      <c r="M325" s="22">
        <f>SUM(M326:M329)</f>
        <v>0</v>
      </c>
      <c r="N325" s="22">
        <f t="shared" ref="N325:T325" si="1023">SUM(N326:N329)</f>
        <v>0</v>
      </c>
      <c r="O325" s="22">
        <f t="shared" ref="O325:Q325" si="1024">SUM(O326:O329)</f>
        <v>0</v>
      </c>
      <c r="P325" s="22">
        <f t="shared" si="1024"/>
        <v>0</v>
      </c>
      <c r="Q325" s="22">
        <f t="shared" si="1024"/>
        <v>0</v>
      </c>
      <c r="R325" s="22">
        <f>SUM(R326:R329)</f>
        <v>0</v>
      </c>
      <c r="S325" s="22">
        <v>0</v>
      </c>
      <c r="T325" s="22">
        <f t="shared" si="1023"/>
        <v>0</v>
      </c>
      <c r="U325" s="22">
        <f>SUM(U326:U329)</f>
        <v>0</v>
      </c>
      <c r="V325" s="22">
        <f t="shared" ref="V325:AA325" si="1025">SUM(V326:V329)</f>
        <v>0</v>
      </c>
      <c r="W325" s="22">
        <v>0</v>
      </c>
      <c r="X325" s="22">
        <f t="shared" ref="X325:Y325" si="1026">SUM(X326:X329)</f>
        <v>0</v>
      </c>
      <c r="Y325" s="22">
        <f t="shared" si="1026"/>
        <v>0</v>
      </c>
      <c r="Z325" s="22">
        <v>0</v>
      </c>
      <c r="AA325" s="22">
        <f t="shared" si="1025"/>
        <v>0</v>
      </c>
      <c r="AB325" s="22">
        <v>0</v>
      </c>
      <c r="AC325" s="22">
        <f t="shared" ref="AC325" si="1027">SUM(AC326:AC329)</f>
        <v>0</v>
      </c>
      <c r="AD325" s="22">
        <v>0</v>
      </c>
      <c r="AE325" s="22">
        <f>SUM(AE326:AE329)</f>
        <v>0</v>
      </c>
      <c r="AF325" s="22">
        <v>0</v>
      </c>
      <c r="AG325" s="22">
        <f t="shared" ref="AG325" si="1028">SUM(AG326:AG329)</f>
        <v>0</v>
      </c>
      <c r="AH325" s="22">
        <v>0</v>
      </c>
      <c r="AI325" s="22">
        <f>SUM(AI326:AI329)</f>
        <v>0</v>
      </c>
      <c r="AJ325" s="22">
        <f t="shared" ref="AJ325" si="1029">SUM(AJ326:AJ329)</f>
        <v>0</v>
      </c>
      <c r="AK325" s="22">
        <f t="shared" ref="AK325" si="1030">SUM(AK326:AK329)</f>
        <v>0</v>
      </c>
      <c r="AL325" s="22">
        <f t="shared" ref="AL325" si="1031">SUM(AL326:AL329)</f>
        <v>0</v>
      </c>
      <c r="AM325" s="22">
        <f t="shared" ref="AM325:AN325" si="1032">SUM(AM326:AM329)</f>
        <v>0</v>
      </c>
      <c r="AN325" s="22">
        <f t="shared" si="1032"/>
        <v>0</v>
      </c>
      <c r="AO325" s="22">
        <v>0</v>
      </c>
      <c r="AP325" s="22">
        <f>SUM(AP326:AP329)</f>
        <v>0</v>
      </c>
      <c r="AQ325" s="22">
        <f t="shared" ref="AQ325:AU325" si="1033">SUM(AQ326:AQ329)</f>
        <v>0</v>
      </c>
      <c r="AR325" s="22">
        <f t="shared" si="1033"/>
        <v>0</v>
      </c>
      <c r="AS325" s="22">
        <f t="shared" ref="AS325" si="1034">SUM(AS326:AS329)</f>
        <v>0</v>
      </c>
      <c r="AT325" s="22">
        <v>0</v>
      </c>
      <c r="AU325" s="22">
        <f t="shared" si="1033"/>
        <v>0</v>
      </c>
      <c r="AV325" s="22">
        <f>SUM(AV326:AV329)</f>
        <v>0</v>
      </c>
      <c r="AW325" s="22">
        <f>SUM(AW326:AW329)</f>
        <v>0</v>
      </c>
    </row>
    <row r="326" spans="1:49" x14ac:dyDescent="0.25">
      <c r="A326" s="12"/>
      <c r="B326" s="14"/>
      <c r="C326" s="3"/>
      <c r="D326" s="3" t="s">
        <v>119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f>SUM(N326:T326)</f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f>SUM(V326:AH326)</f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f>SUM(AL326:AO326)</f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f>SUM(AQ326:AU326)</f>
        <v>0</v>
      </c>
      <c r="AW326" s="67">
        <f>+H326+M326+U326+AI326+AJ326+AK326+AP326+AV326</f>
        <v>0</v>
      </c>
    </row>
    <row r="327" spans="1:49" x14ac:dyDescent="0.25">
      <c r="A327" s="12"/>
      <c r="B327" s="14"/>
      <c r="C327" s="3"/>
      <c r="D327" s="3" t="s">
        <v>120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f>SUM(N327:T327)</f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f>SUM(V327:AH327)</f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f>SUM(AL327:AO327)</f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f>SUM(AQ327:AU327)</f>
        <v>0</v>
      </c>
      <c r="AW327" s="67">
        <f>+H327+M327+U327+AI327+AJ327+AK327+AP327+AV327</f>
        <v>0</v>
      </c>
    </row>
    <row r="328" spans="1:49" x14ac:dyDescent="0.25">
      <c r="A328" s="12"/>
      <c r="B328" s="14"/>
      <c r="C328" s="3"/>
      <c r="D328" s="3" t="s">
        <v>121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f>SUM(N328:T328)</f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f>SUM(V328:AH328)</f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f>SUM(AL328:AO328)</f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f>SUM(AQ328:AU328)</f>
        <v>0</v>
      </c>
      <c r="AW328" s="67">
        <f>+H328+M328+U328+AI328+AJ328+AK328+AP328+AV328</f>
        <v>0</v>
      </c>
    </row>
    <row r="329" spans="1:49" x14ac:dyDescent="0.25">
      <c r="A329" s="12"/>
      <c r="B329" s="14"/>
      <c r="C329" s="3"/>
      <c r="D329" s="3" t="s">
        <v>122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f>SUM(N329:T329)</f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f>SUM(V329:AH329)</f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f>SUM(AL329:AO329)</f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f>SUM(AQ329:AU329)</f>
        <v>0</v>
      </c>
      <c r="AW329" s="67">
        <f>+H329+M329+U329+AI329+AJ329+AK329+AP329+AV329</f>
        <v>0</v>
      </c>
    </row>
    <row r="330" spans="1:49" x14ac:dyDescent="0.25">
      <c r="A330" s="12"/>
      <c r="B330" s="1"/>
      <c r="C330" s="2" t="s">
        <v>123</v>
      </c>
      <c r="D330" s="2"/>
      <c r="E330" s="13"/>
      <c r="F330" s="22">
        <f t="shared" ref="F330" si="1035">SUM(F331:F334)</f>
        <v>0</v>
      </c>
      <c r="G330" s="22">
        <v>405387.37</v>
      </c>
      <c r="H330" s="22">
        <f>SUM(H331:H334)</f>
        <v>405387.37</v>
      </c>
      <c r="I330" s="22">
        <f t="shared" ref="I330:L330" si="1036">SUM(I331:I334)</f>
        <v>0</v>
      </c>
      <c r="J330" s="22">
        <v>0</v>
      </c>
      <c r="K330" s="22">
        <f t="shared" ref="K330" si="1037">SUM(K331:K334)</f>
        <v>0</v>
      </c>
      <c r="L330" s="22">
        <f t="shared" si="1036"/>
        <v>0</v>
      </c>
      <c r="M330" s="22">
        <f>SUM(M331:M334)</f>
        <v>0</v>
      </c>
      <c r="N330" s="22">
        <f t="shared" ref="N330:T330" si="1038">SUM(N331:N334)</f>
        <v>0</v>
      </c>
      <c r="O330" s="22">
        <f t="shared" ref="O330:Q330" si="1039">SUM(O331:O334)</f>
        <v>0</v>
      </c>
      <c r="P330" s="22">
        <f t="shared" si="1039"/>
        <v>0</v>
      </c>
      <c r="Q330" s="22">
        <f t="shared" si="1039"/>
        <v>0</v>
      </c>
      <c r="R330" s="22">
        <f>SUM(R331:R334)</f>
        <v>0</v>
      </c>
      <c r="S330" s="22">
        <v>0</v>
      </c>
      <c r="T330" s="22">
        <f t="shared" si="1038"/>
        <v>0</v>
      </c>
      <c r="U330" s="22">
        <f>SUM(U331:U334)</f>
        <v>0</v>
      </c>
      <c r="V330" s="22">
        <f t="shared" ref="V330:AA330" si="1040">SUM(V331:V334)</f>
        <v>0</v>
      </c>
      <c r="W330" s="22">
        <v>0</v>
      </c>
      <c r="X330" s="22">
        <f t="shared" ref="X330:Y330" si="1041">SUM(X331:X334)</f>
        <v>0</v>
      </c>
      <c r="Y330" s="22">
        <f t="shared" si="1041"/>
        <v>0</v>
      </c>
      <c r="Z330" s="22">
        <v>0</v>
      </c>
      <c r="AA330" s="22">
        <f t="shared" si="1040"/>
        <v>0</v>
      </c>
      <c r="AB330" s="22">
        <v>1027.396</v>
      </c>
      <c r="AC330" s="22">
        <f t="shared" ref="AC330" si="1042">SUM(AC331:AC334)</f>
        <v>0</v>
      </c>
      <c r="AD330" s="22">
        <v>0</v>
      </c>
      <c r="AE330" s="22">
        <f>SUM(AE331:AE334)</f>
        <v>0</v>
      </c>
      <c r="AF330" s="22">
        <v>0</v>
      </c>
      <c r="AG330" s="22">
        <f t="shared" ref="AG330" si="1043">SUM(AG331:AG334)</f>
        <v>0</v>
      </c>
      <c r="AH330" s="22">
        <v>0</v>
      </c>
      <c r="AI330" s="22">
        <f>SUM(AI331:AI334)</f>
        <v>1027.396</v>
      </c>
      <c r="AJ330" s="22">
        <f t="shared" ref="AJ330" si="1044">SUM(AJ331:AJ334)</f>
        <v>0</v>
      </c>
      <c r="AK330" s="22">
        <f t="shared" ref="AK330" si="1045">SUM(AK331:AK334)</f>
        <v>0</v>
      </c>
      <c r="AL330" s="22">
        <f t="shared" ref="AL330" si="1046">SUM(AL331:AL334)</f>
        <v>0</v>
      </c>
      <c r="AM330" s="22">
        <f t="shared" ref="AM330:AN330" si="1047">SUM(AM331:AM334)</f>
        <v>0</v>
      </c>
      <c r="AN330" s="22">
        <f t="shared" si="1047"/>
        <v>0</v>
      </c>
      <c r="AO330" s="22">
        <v>0</v>
      </c>
      <c r="AP330" s="22">
        <f>SUM(AP331:AP334)</f>
        <v>0</v>
      </c>
      <c r="AQ330" s="22">
        <f t="shared" ref="AQ330:AU330" si="1048">SUM(AQ331:AQ334)</f>
        <v>0</v>
      </c>
      <c r="AR330" s="22">
        <f t="shared" si="1048"/>
        <v>0</v>
      </c>
      <c r="AS330" s="22">
        <f t="shared" ref="AS330" si="1049">SUM(AS331:AS334)</f>
        <v>0</v>
      </c>
      <c r="AT330" s="22">
        <v>0</v>
      </c>
      <c r="AU330" s="22">
        <f t="shared" si="1048"/>
        <v>0</v>
      </c>
      <c r="AV330" s="22">
        <f>SUM(AV331:AV334)</f>
        <v>0</v>
      </c>
      <c r="AW330" s="22">
        <f>SUM(AW331:AW334)</f>
        <v>406414.76599999995</v>
      </c>
    </row>
    <row r="331" spans="1:49" x14ac:dyDescent="0.25">
      <c r="A331" s="12"/>
      <c r="B331" s="14"/>
      <c r="C331" s="3"/>
      <c r="D331" s="3" t="s">
        <v>124</v>
      </c>
      <c r="E331" s="13"/>
      <c r="F331" s="22">
        <v>0</v>
      </c>
      <c r="G331" s="22">
        <v>208041.48999999996</v>
      </c>
      <c r="H331" s="22">
        <f>SUM(F331:G331)</f>
        <v>208041.48999999996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f>SUM(N331:T331)</f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f>SUM(V331:AH331)</f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f>SUM(AL331:AO331)</f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f>SUM(AQ331:AU331)</f>
        <v>0</v>
      </c>
      <c r="AW331" s="67">
        <f>+H331+M331+U331+AI331+AJ331+AK331+AP331+AV331</f>
        <v>208041.48999999996</v>
      </c>
    </row>
    <row r="332" spans="1:49" x14ac:dyDescent="0.25">
      <c r="A332" s="12"/>
      <c r="B332" s="14"/>
      <c r="C332" s="3"/>
      <c r="D332" s="3" t="s">
        <v>125</v>
      </c>
      <c r="E332" s="13"/>
      <c r="F332" s="22">
        <v>0</v>
      </c>
      <c r="G332" s="22">
        <v>117360.55</v>
      </c>
      <c r="H332" s="22">
        <f>SUM(F332:G332)</f>
        <v>117360.55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f>SUM(N332:T332)</f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f>SUM(V332:AH332)</f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f>SUM(AL332:AO332)</f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f>SUM(AQ332:AU332)</f>
        <v>0</v>
      </c>
      <c r="AW332" s="67">
        <f>+H332+M332+U332+AI332+AJ332+AK332+AP332+AV332</f>
        <v>117360.55</v>
      </c>
    </row>
    <row r="333" spans="1:49" x14ac:dyDescent="0.25">
      <c r="A333" s="12"/>
      <c r="B333" s="14"/>
      <c r="C333" s="3"/>
      <c r="D333" s="3" t="s">
        <v>126</v>
      </c>
      <c r="E333" s="13"/>
      <c r="F333" s="22">
        <v>0</v>
      </c>
      <c r="G333" s="22">
        <v>5482</v>
      </c>
      <c r="H333" s="22">
        <f>SUM(F333:G333)</f>
        <v>5482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f>SUM(N333:T333)</f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f>SUM(V333:AH333)</f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f>SUM(AL333:AO333)</f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f>SUM(AQ333:AU333)</f>
        <v>0</v>
      </c>
      <c r="AW333" s="67">
        <f>+H333+M333+U333+AI333+AJ333+AK333+AP333+AV333</f>
        <v>5482</v>
      </c>
    </row>
    <row r="334" spans="1:49" x14ac:dyDescent="0.25">
      <c r="A334" s="12"/>
      <c r="B334" s="14"/>
      <c r="C334" s="3"/>
      <c r="D334" s="3" t="s">
        <v>35</v>
      </c>
      <c r="E334" s="13"/>
      <c r="F334" s="22">
        <v>0</v>
      </c>
      <c r="G334" s="22">
        <v>74503.33</v>
      </c>
      <c r="H334" s="22">
        <f>SUM(F334:G334)</f>
        <v>74503.33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f>SUM(N334:T334)</f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1027.396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f>SUM(V334:AH334)</f>
        <v>1027.396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f>SUM(AL334:AO334)</f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f>SUM(AQ334:AU334)</f>
        <v>0</v>
      </c>
      <c r="AW334" s="67">
        <f>+H334+M334+U334+AI334+AJ334+AK334+AP334+AV334</f>
        <v>75530.725999999995</v>
      </c>
    </row>
    <row r="335" spans="1:49" x14ac:dyDescent="0.25">
      <c r="A335" s="12"/>
      <c r="B335" s="1"/>
      <c r="C335" s="2" t="s">
        <v>127</v>
      </c>
      <c r="D335" s="2"/>
      <c r="E335" s="13"/>
      <c r="F335" s="22">
        <f t="shared" ref="F335" si="1050">SUM(F336:F351)</f>
        <v>0</v>
      </c>
      <c r="G335" s="22">
        <v>0</v>
      </c>
      <c r="H335" s="22">
        <f>SUM(H336:H351)</f>
        <v>0</v>
      </c>
      <c r="I335" s="22">
        <f t="shared" ref="I335:L335" si="1051">SUM(I336:I351)</f>
        <v>0</v>
      </c>
      <c r="J335" s="22">
        <v>0</v>
      </c>
      <c r="K335" s="22">
        <f t="shared" ref="K335" si="1052">SUM(K336:K351)</f>
        <v>0</v>
      </c>
      <c r="L335" s="22">
        <f t="shared" si="1051"/>
        <v>0</v>
      </c>
      <c r="M335" s="22">
        <f>SUM(M336:M351)</f>
        <v>0</v>
      </c>
      <c r="N335" s="22">
        <f t="shared" ref="N335:T335" si="1053">SUM(N336:N351)</f>
        <v>0</v>
      </c>
      <c r="O335" s="22">
        <f t="shared" ref="O335:Q335" si="1054">SUM(O336:O351)</f>
        <v>0</v>
      </c>
      <c r="P335" s="22">
        <f t="shared" si="1054"/>
        <v>0</v>
      </c>
      <c r="Q335" s="22">
        <f t="shared" si="1054"/>
        <v>0</v>
      </c>
      <c r="R335" s="22">
        <f>SUM(R336:R351)</f>
        <v>0</v>
      </c>
      <c r="S335" s="22">
        <v>1217.4100000000001</v>
      </c>
      <c r="T335" s="22">
        <f t="shared" si="1053"/>
        <v>0</v>
      </c>
      <c r="U335" s="22">
        <f>SUM(U336:U351)</f>
        <v>1217.4100000000001</v>
      </c>
      <c r="V335" s="22">
        <f t="shared" ref="V335:AA335" si="1055">SUM(V336:V351)</f>
        <v>0</v>
      </c>
      <c r="W335" s="22">
        <v>0</v>
      </c>
      <c r="X335" s="22">
        <f t="shared" ref="X335:Y335" si="1056">SUM(X336:X351)</f>
        <v>0</v>
      </c>
      <c r="Y335" s="22">
        <f t="shared" si="1056"/>
        <v>0</v>
      </c>
      <c r="Z335" s="22">
        <v>0</v>
      </c>
      <c r="AA335" s="22">
        <f t="shared" si="1055"/>
        <v>0</v>
      </c>
      <c r="AB335" s="22">
        <v>0</v>
      </c>
      <c r="AC335" s="22">
        <f t="shared" ref="AC335" si="1057">SUM(AC336:AC351)</f>
        <v>0</v>
      </c>
      <c r="AD335" s="22">
        <v>10514.905999999999</v>
      </c>
      <c r="AE335" s="22">
        <f>SUM(AE336:AE351)</f>
        <v>0</v>
      </c>
      <c r="AF335" s="22">
        <v>18699</v>
      </c>
      <c r="AG335" s="22">
        <f t="shared" ref="AG335" si="1058">SUM(AG336:AG351)</f>
        <v>0</v>
      </c>
      <c r="AH335" s="22">
        <v>0</v>
      </c>
      <c r="AI335" s="22">
        <f>SUM(AI336:AI351)</f>
        <v>29213.905999999999</v>
      </c>
      <c r="AJ335" s="22">
        <f t="shared" ref="AJ335" si="1059">SUM(AJ336:AJ351)</f>
        <v>0</v>
      </c>
      <c r="AK335" s="22">
        <f t="shared" ref="AK335" si="1060">SUM(AK336:AK351)</f>
        <v>0</v>
      </c>
      <c r="AL335" s="22">
        <f t="shared" ref="AL335" si="1061">SUM(AL336:AL351)</f>
        <v>0</v>
      </c>
      <c r="AM335" s="22">
        <f t="shared" ref="AM335:AN335" si="1062">SUM(AM336:AM351)</f>
        <v>0</v>
      </c>
      <c r="AN335" s="22">
        <f t="shared" si="1062"/>
        <v>0</v>
      </c>
      <c r="AO335" s="22">
        <v>0</v>
      </c>
      <c r="AP335" s="22">
        <f>SUM(AP336:AP351)</f>
        <v>0</v>
      </c>
      <c r="AQ335" s="22">
        <f t="shared" ref="AQ335:AU335" si="1063">SUM(AQ336:AQ351)</f>
        <v>0</v>
      </c>
      <c r="AR335" s="22">
        <f t="shared" si="1063"/>
        <v>0</v>
      </c>
      <c r="AS335" s="22">
        <f t="shared" ref="AS335" si="1064">SUM(AS336:AS351)</f>
        <v>0</v>
      </c>
      <c r="AT335" s="22">
        <v>0</v>
      </c>
      <c r="AU335" s="22">
        <f t="shared" si="1063"/>
        <v>0</v>
      </c>
      <c r="AV335" s="22">
        <f>SUM(AV336:AV351)</f>
        <v>0</v>
      </c>
      <c r="AW335" s="22">
        <f>SUM(AW336:AW351)</f>
        <v>30431.315999999999</v>
      </c>
    </row>
    <row r="336" spans="1:49" x14ac:dyDescent="0.25">
      <c r="A336" s="12"/>
      <c r="B336" s="14"/>
      <c r="C336" s="3"/>
      <c r="D336" s="3" t="s">
        <v>128</v>
      </c>
      <c r="E336" s="13"/>
      <c r="F336" s="22">
        <v>0</v>
      </c>
      <c r="G336" s="22">
        <v>0</v>
      </c>
      <c r="H336" s="22">
        <f t="shared" ref="H336:H351" si="1065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066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f t="shared" ref="U336:U351" si="1067">SUM(N336:T336)</f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f t="shared" ref="AI336:AI351" si="1068">SUM(V336:AH336)</f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f t="shared" ref="AP336:AP351" si="1069">SUM(AL336:AO336)</f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f t="shared" ref="AV336:AV351" si="1070">SUM(AQ336:AU336)</f>
        <v>0</v>
      </c>
      <c r="AW336" s="67">
        <f t="shared" ref="AW336:AW351" si="1071">+H336+M336+U336+AI336+AJ336+AK336+AP336+AV336</f>
        <v>0</v>
      </c>
    </row>
    <row r="337" spans="1:49" x14ac:dyDescent="0.25">
      <c r="A337" s="12"/>
      <c r="B337" s="14"/>
      <c r="C337" s="3"/>
      <c r="D337" s="3" t="s">
        <v>129</v>
      </c>
      <c r="E337" s="13"/>
      <c r="F337" s="22">
        <v>0</v>
      </c>
      <c r="G337" s="22">
        <v>0</v>
      </c>
      <c r="H337" s="22">
        <f t="shared" si="1065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066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f t="shared" si="1067"/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f t="shared" si="1068"/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f t="shared" si="1069"/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f t="shared" si="1070"/>
        <v>0</v>
      </c>
      <c r="AW337" s="67">
        <f t="shared" si="1071"/>
        <v>0</v>
      </c>
    </row>
    <row r="338" spans="1:49" x14ac:dyDescent="0.25">
      <c r="A338" s="12"/>
      <c r="B338" s="14"/>
      <c r="C338" s="3"/>
      <c r="D338" s="3" t="s">
        <v>130</v>
      </c>
      <c r="E338" s="13"/>
      <c r="F338" s="22">
        <v>0</v>
      </c>
      <c r="G338" s="22">
        <v>0</v>
      </c>
      <c r="H338" s="22">
        <f t="shared" si="1065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066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f t="shared" si="1067"/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f t="shared" si="1068"/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f t="shared" si="1069"/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f t="shared" si="1070"/>
        <v>0</v>
      </c>
      <c r="AW338" s="67">
        <f t="shared" si="1071"/>
        <v>0</v>
      </c>
    </row>
    <row r="339" spans="1:49" x14ac:dyDescent="0.25">
      <c r="A339" s="12"/>
      <c r="B339" s="14"/>
      <c r="C339" s="3"/>
      <c r="D339" s="3" t="s">
        <v>131</v>
      </c>
      <c r="E339" s="13"/>
      <c r="F339" s="22">
        <v>0</v>
      </c>
      <c r="G339" s="22">
        <v>0</v>
      </c>
      <c r="H339" s="22">
        <f t="shared" si="1065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066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f t="shared" si="1067"/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f t="shared" si="1068"/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f t="shared" si="1069"/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f t="shared" si="1070"/>
        <v>0</v>
      </c>
      <c r="AW339" s="67">
        <f t="shared" si="1071"/>
        <v>0</v>
      </c>
    </row>
    <row r="340" spans="1:49" x14ac:dyDescent="0.25">
      <c r="A340" s="12"/>
      <c r="B340" s="14"/>
      <c r="C340" s="3"/>
      <c r="D340" s="3" t="s">
        <v>132</v>
      </c>
      <c r="E340" s="13"/>
      <c r="F340" s="22">
        <v>0</v>
      </c>
      <c r="G340" s="22">
        <v>0</v>
      </c>
      <c r="H340" s="22">
        <f t="shared" si="1065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066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f t="shared" si="1067"/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f t="shared" si="1068"/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f t="shared" si="1069"/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f t="shared" si="1070"/>
        <v>0</v>
      </c>
      <c r="AW340" s="67">
        <f t="shared" si="1071"/>
        <v>0</v>
      </c>
    </row>
    <row r="341" spans="1:49" x14ac:dyDescent="0.25">
      <c r="A341" s="12"/>
      <c r="B341" s="14"/>
      <c r="C341" s="3"/>
      <c r="D341" s="3" t="s">
        <v>133</v>
      </c>
      <c r="E341" s="13"/>
      <c r="F341" s="22">
        <v>0</v>
      </c>
      <c r="G341" s="22">
        <v>0</v>
      </c>
      <c r="H341" s="22">
        <f t="shared" si="1065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066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f t="shared" si="1067"/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f t="shared" si="1068"/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f t="shared" si="1069"/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f t="shared" si="1070"/>
        <v>0</v>
      </c>
      <c r="AW341" s="67">
        <f t="shared" si="1071"/>
        <v>0</v>
      </c>
    </row>
    <row r="342" spans="1:49" x14ac:dyDescent="0.25">
      <c r="A342" s="12"/>
      <c r="B342" s="14"/>
      <c r="C342" s="3"/>
      <c r="D342" s="3" t="s">
        <v>134</v>
      </c>
      <c r="E342" s="13"/>
      <c r="F342" s="22">
        <v>0</v>
      </c>
      <c r="G342" s="22">
        <v>0</v>
      </c>
      <c r="H342" s="22">
        <f t="shared" si="1065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066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f t="shared" si="1067"/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f t="shared" si="1068"/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f t="shared" si="1069"/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f t="shared" si="1070"/>
        <v>0</v>
      </c>
      <c r="AW342" s="67">
        <f t="shared" si="1071"/>
        <v>0</v>
      </c>
    </row>
    <row r="343" spans="1:49" x14ac:dyDescent="0.25">
      <c r="A343" s="12"/>
      <c r="B343" s="14"/>
      <c r="C343" s="3"/>
      <c r="D343" s="3" t="s">
        <v>135</v>
      </c>
      <c r="E343" s="13"/>
      <c r="F343" s="22">
        <v>0</v>
      </c>
      <c r="G343" s="22">
        <v>0</v>
      </c>
      <c r="H343" s="22">
        <f t="shared" si="1065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066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f t="shared" si="1067"/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f t="shared" si="1068"/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f t="shared" si="1069"/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f t="shared" si="1070"/>
        <v>0</v>
      </c>
      <c r="AW343" s="67">
        <f t="shared" si="1071"/>
        <v>0</v>
      </c>
    </row>
    <row r="344" spans="1:49" x14ac:dyDescent="0.25">
      <c r="A344" s="12"/>
      <c r="B344" s="14"/>
      <c r="C344" s="3"/>
      <c r="D344" s="3" t="s">
        <v>136</v>
      </c>
      <c r="E344" s="13"/>
      <c r="F344" s="22">
        <v>0</v>
      </c>
      <c r="G344" s="22">
        <v>0</v>
      </c>
      <c r="H344" s="22">
        <f t="shared" si="1065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066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f t="shared" si="1067"/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f t="shared" si="1068"/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f t="shared" si="1069"/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f t="shared" si="1070"/>
        <v>0</v>
      </c>
      <c r="AW344" s="67">
        <f t="shared" si="1071"/>
        <v>0</v>
      </c>
    </row>
    <row r="345" spans="1:49" x14ac:dyDescent="0.25">
      <c r="A345" s="12"/>
      <c r="B345" s="14"/>
      <c r="C345" s="3"/>
      <c r="D345" s="3" t="s">
        <v>137</v>
      </c>
      <c r="E345" s="13"/>
      <c r="F345" s="22">
        <v>0</v>
      </c>
      <c r="G345" s="22">
        <v>0</v>
      </c>
      <c r="H345" s="22">
        <f t="shared" si="1065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066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f t="shared" si="1067"/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f t="shared" si="1068"/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f t="shared" si="1069"/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f t="shared" si="1070"/>
        <v>0</v>
      </c>
      <c r="AW345" s="67">
        <f t="shared" si="1071"/>
        <v>0</v>
      </c>
    </row>
    <row r="346" spans="1:49" x14ac:dyDescent="0.25">
      <c r="A346" s="12"/>
      <c r="B346" s="14"/>
      <c r="C346" s="3"/>
      <c r="D346" s="3" t="s">
        <v>138</v>
      </c>
      <c r="E346" s="13"/>
      <c r="F346" s="22">
        <v>0</v>
      </c>
      <c r="G346" s="22">
        <v>0</v>
      </c>
      <c r="H346" s="22">
        <f t="shared" si="1065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066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f t="shared" si="1067"/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f t="shared" si="1068"/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f t="shared" si="1069"/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f t="shared" si="1070"/>
        <v>0</v>
      </c>
      <c r="AW346" s="67">
        <f t="shared" si="1071"/>
        <v>0</v>
      </c>
    </row>
    <row r="347" spans="1:49" x14ac:dyDescent="0.25">
      <c r="A347" s="12"/>
      <c r="B347" s="14"/>
      <c r="C347" s="3"/>
      <c r="D347" s="3" t="s">
        <v>139</v>
      </c>
      <c r="E347" s="13"/>
      <c r="F347" s="22">
        <v>0</v>
      </c>
      <c r="G347" s="22">
        <v>0</v>
      </c>
      <c r="H347" s="22">
        <f t="shared" si="1065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066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f t="shared" si="1067"/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f t="shared" si="1068"/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f t="shared" si="1069"/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f t="shared" si="1070"/>
        <v>0</v>
      </c>
      <c r="AW347" s="67">
        <f t="shared" si="1071"/>
        <v>0</v>
      </c>
    </row>
    <row r="348" spans="1:49" x14ac:dyDescent="0.25">
      <c r="A348" s="12"/>
      <c r="B348" s="14"/>
      <c r="C348" s="3"/>
      <c r="D348" s="3" t="s">
        <v>140</v>
      </c>
      <c r="E348" s="13"/>
      <c r="F348" s="22">
        <v>0</v>
      </c>
      <c r="G348" s="22">
        <v>0</v>
      </c>
      <c r="H348" s="22">
        <f t="shared" si="1065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066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f t="shared" si="1067"/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f t="shared" si="1068"/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f t="shared" si="1069"/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f t="shared" si="1070"/>
        <v>0</v>
      </c>
      <c r="AW348" s="67">
        <f t="shared" si="1071"/>
        <v>0</v>
      </c>
    </row>
    <row r="349" spans="1:49" x14ac:dyDescent="0.25">
      <c r="A349" s="12"/>
      <c r="B349" s="14"/>
      <c r="C349" s="3"/>
      <c r="D349" s="3" t="s">
        <v>141</v>
      </c>
      <c r="E349" s="13"/>
      <c r="F349" s="22">
        <v>0</v>
      </c>
      <c r="G349" s="22">
        <v>0</v>
      </c>
      <c r="H349" s="22">
        <f t="shared" si="1065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066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f t="shared" si="1067"/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f t="shared" si="1068"/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f t="shared" si="1069"/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f t="shared" si="1070"/>
        <v>0</v>
      </c>
      <c r="AW349" s="67">
        <f t="shared" si="1071"/>
        <v>0</v>
      </c>
    </row>
    <row r="350" spans="1:49" x14ac:dyDescent="0.25">
      <c r="A350" s="12"/>
      <c r="B350" s="14"/>
      <c r="C350" s="3"/>
      <c r="D350" s="3" t="s">
        <v>142</v>
      </c>
      <c r="E350" s="13"/>
      <c r="F350" s="22">
        <v>0</v>
      </c>
      <c r="G350" s="22">
        <v>0</v>
      </c>
      <c r="H350" s="22">
        <f t="shared" si="1065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066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f t="shared" si="1067"/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f t="shared" si="1068"/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f t="shared" si="1069"/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f t="shared" si="1070"/>
        <v>0</v>
      </c>
      <c r="AW350" s="67">
        <f t="shared" si="1071"/>
        <v>0</v>
      </c>
    </row>
    <row r="351" spans="1:49" x14ac:dyDescent="0.25">
      <c r="A351" s="12"/>
      <c r="B351" s="14"/>
      <c r="C351" s="3"/>
      <c r="D351" s="3" t="s">
        <v>35</v>
      </c>
      <c r="E351" s="13"/>
      <c r="F351" s="22">
        <v>0</v>
      </c>
      <c r="G351" s="22">
        <v>0</v>
      </c>
      <c r="H351" s="22">
        <f t="shared" si="1065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066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1217.4100000000001</v>
      </c>
      <c r="T351" s="22">
        <v>0</v>
      </c>
      <c r="U351" s="22">
        <f t="shared" si="1067"/>
        <v>1217.4100000000001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10514.905999999999</v>
      </c>
      <c r="AE351" s="22">
        <v>0</v>
      </c>
      <c r="AF351" s="22">
        <v>18699</v>
      </c>
      <c r="AG351" s="22">
        <v>0</v>
      </c>
      <c r="AH351" s="22">
        <v>0</v>
      </c>
      <c r="AI351" s="22">
        <f t="shared" si="1068"/>
        <v>29213.905999999999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f t="shared" si="1069"/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f t="shared" si="1070"/>
        <v>0</v>
      </c>
      <c r="AW351" s="67">
        <f t="shared" si="1071"/>
        <v>30431.315999999999</v>
      </c>
    </row>
    <row r="352" spans="1:49" x14ac:dyDescent="0.25">
      <c r="A352" s="12"/>
      <c r="B352" s="1"/>
      <c r="C352" s="2" t="s">
        <v>143</v>
      </c>
      <c r="D352" s="2"/>
      <c r="E352" s="13"/>
      <c r="F352" s="22">
        <f t="shared" ref="F352" si="1072">SUM(F353:F355)</f>
        <v>0</v>
      </c>
      <c r="G352" s="22">
        <v>0</v>
      </c>
      <c r="H352" s="22">
        <f>SUM(H353:H355)</f>
        <v>0</v>
      </c>
      <c r="I352" s="22">
        <f t="shared" ref="I352:L352" si="1073">SUM(I353:I355)</f>
        <v>0</v>
      </c>
      <c r="J352" s="22">
        <v>0</v>
      </c>
      <c r="K352" s="22">
        <f t="shared" ref="K352" si="1074">SUM(K353:K355)</f>
        <v>0</v>
      </c>
      <c r="L352" s="22">
        <f t="shared" si="1073"/>
        <v>0</v>
      </c>
      <c r="M352" s="22">
        <f>SUM(M353:M355)</f>
        <v>0</v>
      </c>
      <c r="N352" s="22">
        <f t="shared" ref="N352:T352" si="1075">SUM(N353:N355)</f>
        <v>0</v>
      </c>
      <c r="O352" s="22">
        <f t="shared" ref="O352:Q352" si="1076">SUM(O353:O355)</f>
        <v>0</v>
      </c>
      <c r="P352" s="22">
        <f t="shared" si="1076"/>
        <v>0</v>
      </c>
      <c r="Q352" s="22">
        <f t="shared" si="1076"/>
        <v>0</v>
      </c>
      <c r="R352" s="22">
        <f>SUM(R353:R355)</f>
        <v>0</v>
      </c>
      <c r="S352" s="22">
        <v>0</v>
      </c>
      <c r="T352" s="22">
        <f t="shared" si="1075"/>
        <v>0</v>
      </c>
      <c r="U352" s="22">
        <f>SUM(U353:U355)</f>
        <v>0</v>
      </c>
      <c r="V352" s="22">
        <f t="shared" ref="V352:AA352" si="1077">SUM(V353:V355)</f>
        <v>0</v>
      </c>
      <c r="W352" s="22">
        <v>0</v>
      </c>
      <c r="X352" s="22">
        <f t="shared" ref="X352:Y352" si="1078">SUM(X353:X355)</f>
        <v>0</v>
      </c>
      <c r="Y352" s="22">
        <f t="shared" si="1078"/>
        <v>0</v>
      </c>
      <c r="Z352" s="22">
        <v>0</v>
      </c>
      <c r="AA352" s="22">
        <f t="shared" si="1077"/>
        <v>0</v>
      </c>
      <c r="AB352" s="22">
        <v>0</v>
      </c>
      <c r="AC352" s="22">
        <f t="shared" ref="AC352" si="1079">SUM(AC353:AC355)</f>
        <v>0</v>
      </c>
      <c r="AD352" s="22">
        <v>0</v>
      </c>
      <c r="AE352" s="22">
        <f>SUM(AE353:AE355)</f>
        <v>0</v>
      </c>
      <c r="AF352" s="22">
        <v>0</v>
      </c>
      <c r="AG352" s="22">
        <f t="shared" ref="AG352" si="1080">SUM(AG353:AG355)</f>
        <v>0</v>
      </c>
      <c r="AH352" s="22">
        <v>0</v>
      </c>
      <c r="AI352" s="22">
        <f>SUM(AI353:AI355)</f>
        <v>0</v>
      </c>
      <c r="AJ352" s="22">
        <f t="shared" ref="AJ352" si="1081">SUM(AJ353:AJ355)</f>
        <v>0</v>
      </c>
      <c r="AK352" s="22">
        <f t="shared" ref="AK352" si="1082">SUM(AK353:AK355)</f>
        <v>0</v>
      </c>
      <c r="AL352" s="22">
        <f t="shared" ref="AL352" si="1083">SUM(AL353:AL355)</f>
        <v>0</v>
      </c>
      <c r="AM352" s="22">
        <f t="shared" ref="AM352:AN352" si="1084">SUM(AM353:AM355)</f>
        <v>0</v>
      </c>
      <c r="AN352" s="22">
        <f t="shared" si="1084"/>
        <v>0</v>
      </c>
      <c r="AO352" s="22">
        <v>0</v>
      </c>
      <c r="AP352" s="22">
        <f>SUM(AP353:AP355)</f>
        <v>0</v>
      </c>
      <c r="AQ352" s="22">
        <f t="shared" ref="AQ352:AU352" si="1085">SUM(AQ353:AQ355)</f>
        <v>0</v>
      </c>
      <c r="AR352" s="22">
        <f t="shared" si="1085"/>
        <v>0</v>
      </c>
      <c r="AS352" s="22">
        <f t="shared" ref="AS352" si="1086">SUM(AS353:AS355)</f>
        <v>0</v>
      </c>
      <c r="AT352" s="22">
        <v>0</v>
      </c>
      <c r="AU352" s="22">
        <f t="shared" si="1085"/>
        <v>0</v>
      </c>
      <c r="AV352" s="22">
        <f>SUM(AV353:AV355)</f>
        <v>0</v>
      </c>
      <c r="AW352" s="22">
        <f>SUM(AW353:AW355)</f>
        <v>0</v>
      </c>
    </row>
    <row r="353" spans="1:49" x14ac:dyDescent="0.25">
      <c r="A353" s="12"/>
      <c r="B353" s="14"/>
      <c r="C353" s="3"/>
      <c r="D353" s="3" t="s">
        <v>143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f>SUM(N353:T353)</f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f>SUM(V353:AH353)</f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f>SUM(AL353:AO353)</f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f>SUM(AQ353:AU353)</f>
        <v>0</v>
      </c>
      <c r="AW353" s="67">
        <f>+H353+M353+U353+AI353+AJ353+AK353+AP353+AV353</f>
        <v>0</v>
      </c>
    </row>
    <row r="354" spans="1:49" x14ac:dyDescent="0.25">
      <c r="A354" s="12"/>
      <c r="B354" s="14"/>
      <c r="C354" s="3"/>
      <c r="D354" s="3" t="s">
        <v>144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f>SUM(N354:T354)</f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f>SUM(V354:AH354)</f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f>SUM(AL354:AO354)</f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f>SUM(AQ354:AU354)</f>
        <v>0</v>
      </c>
      <c r="AW354" s="67">
        <f>+H354+M354+U354+AI354+AJ354+AK354+AP354+AV354</f>
        <v>0</v>
      </c>
    </row>
    <row r="355" spans="1:49" x14ac:dyDescent="0.25">
      <c r="A355" s="12"/>
      <c r="B355" s="14"/>
      <c r="C355" s="3"/>
      <c r="D355" s="3" t="s">
        <v>145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f>SUM(N355:T355)</f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f>SUM(V355:AH355)</f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f>SUM(AL355:AO355)</f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f>SUM(AQ355:AU355)</f>
        <v>0</v>
      </c>
      <c r="AW355" s="67">
        <f>+H355+M355+U355+AI355+AJ355+AK355+AP355+AV355</f>
        <v>0</v>
      </c>
    </row>
    <row r="356" spans="1:49" x14ac:dyDescent="0.25">
      <c r="A356" s="12"/>
      <c r="B356" s="1"/>
      <c r="C356" s="2" t="s">
        <v>146</v>
      </c>
      <c r="D356" s="2"/>
      <c r="E356" s="13"/>
      <c r="F356" s="22">
        <f t="shared" ref="F356" si="1087">SUM(F357:F363)</f>
        <v>0</v>
      </c>
      <c r="G356" s="22">
        <v>0</v>
      </c>
      <c r="H356" s="22">
        <f>SUM(H357:H363)</f>
        <v>0</v>
      </c>
      <c r="I356" s="22">
        <f t="shared" ref="I356:L356" si="1088">SUM(I357:I363)</f>
        <v>0</v>
      </c>
      <c r="J356" s="22">
        <v>0</v>
      </c>
      <c r="K356" s="22">
        <f t="shared" ref="K356" si="1089">SUM(K357:K363)</f>
        <v>0</v>
      </c>
      <c r="L356" s="22">
        <f t="shared" si="1088"/>
        <v>0</v>
      </c>
      <c r="M356" s="22">
        <f>SUM(M357:M363)</f>
        <v>0</v>
      </c>
      <c r="N356" s="22">
        <f t="shared" ref="N356:T356" si="1090">SUM(N357:N363)</f>
        <v>0</v>
      </c>
      <c r="O356" s="22">
        <f t="shared" ref="O356:Q356" si="1091">SUM(O357:O363)</f>
        <v>0</v>
      </c>
      <c r="P356" s="22">
        <f t="shared" si="1091"/>
        <v>0</v>
      </c>
      <c r="Q356" s="22">
        <f t="shared" si="1091"/>
        <v>0</v>
      </c>
      <c r="R356" s="22">
        <f>SUM(R357:R363)</f>
        <v>0</v>
      </c>
      <c r="S356" s="22">
        <v>0</v>
      </c>
      <c r="T356" s="22">
        <f t="shared" si="1090"/>
        <v>0</v>
      </c>
      <c r="U356" s="22">
        <f>SUM(U357:U363)</f>
        <v>0</v>
      </c>
      <c r="V356" s="22">
        <f t="shared" ref="V356:AA356" si="1092">SUM(V357:V363)</f>
        <v>0</v>
      </c>
      <c r="W356" s="22">
        <v>0</v>
      </c>
      <c r="X356" s="22">
        <f t="shared" ref="X356:Y356" si="1093">SUM(X357:X363)</f>
        <v>0</v>
      </c>
      <c r="Y356" s="22">
        <f t="shared" si="1093"/>
        <v>0</v>
      </c>
      <c r="Z356" s="22">
        <v>0</v>
      </c>
      <c r="AA356" s="22">
        <f t="shared" si="1092"/>
        <v>0</v>
      </c>
      <c r="AB356" s="22">
        <v>0</v>
      </c>
      <c r="AC356" s="22">
        <f t="shared" ref="AC356" si="1094">SUM(AC357:AC363)</f>
        <v>0</v>
      </c>
      <c r="AD356" s="22">
        <v>0</v>
      </c>
      <c r="AE356" s="22">
        <f>SUM(AE357:AE363)</f>
        <v>0</v>
      </c>
      <c r="AF356" s="22">
        <v>0</v>
      </c>
      <c r="AG356" s="22">
        <f t="shared" ref="AG356" si="1095">SUM(AG357:AG363)</f>
        <v>0</v>
      </c>
      <c r="AH356" s="22">
        <v>0</v>
      </c>
      <c r="AI356" s="22">
        <f>SUM(AI357:AI363)</f>
        <v>0</v>
      </c>
      <c r="AJ356" s="22">
        <f t="shared" ref="AJ356" si="1096">SUM(AJ357:AJ363)</f>
        <v>0</v>
      </c>
      <c r="AK356" s="22">
        <f t="shared" ref="AK356" si="1097">SUM(AK357:AK363)</f>
        <v>0</v>
      </c>
      <c r="AL356" s="22">
        <f t="shared" ref="AL356" si="1098">SUM(AL357:AL363)</f>
        <v>0</v>
      </c>
      <c r="AM356" s="22">
        <f t="shared" ref="AM356:AN356" si="1099">SUM(AM357:AM363)</f>
        <v>0</v>
      </c>
      <c r="AN356" s="22">
        <f t="shared" si="1099"/>
        <v>0</v>
      </c>
      <c r="AO356" s="22">
        <v>0</v>
      </c>
      <c r="AP356" s="22">
        <f>SUM(AP357:AP363)</f>
        <v>0</v>
      </c>
      <c r="AQ356" s="22">
        <f t="shared" ref="AQ356:AU356" si="1100">SUM(AQ357:AQ363)</f>
        <v>0</v>
      </c>
      <c r="AR356" s="22">
        <f t="shared" si="1100"/>
        <v>0</v>
      </c>
      <c r="AS356" s="22">
        <f t="shared" ref="AS356" si="1101">SUM(AS357:AS363)</f>
        <v>0</v>
      </c>
      <c r="AT356" s="22">
        <v>0</v>
      </c>
      <c r="AU356" s="22">
        <f t="shared" si="1100"/>
        <v>0</v>
      </c>
      <c r="AV356" s="22">
        <f>SUM(AV357:AV363)</f>
        <v>0</v>
      </c>
      <c r="AW356" s="22">
        <f>SUM(AW357:AW363)</f>
        <v>0</v>
      </c>
    </row>
    <row r="357" spans="1:49" ht="15" customHeight="1" x14ac:dyDescent="0.25">
      <c r="A357" s="12"/>
      <c r="B357" s="14"/>
      <c r="C357" s="3"/>
      <c r="D357" s="105" t="s">
        <v>147</v>
      </c>
      <c r="E357" s="106"/>
      <c r="F357" s="22">
        <v>0</v>
      </c>
      <c r="G357" s="22">
        <v>0</v>
      </c>
      <c r="H357" s="22">
        <f t="shared" ref="H357:H363" si="1102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103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f t="shared" ref="U357:U363" si="1104">SUM(N357:T357)</f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f t="shared" ref="AI357:AI363" si="1105">SUM(V357:AH357)</f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f t="shared" ref="AP357:AP363" si="1106">SUM(AL357:AO357)</f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f t="shared" ref="AV357:AV363" si="1107">SUM(AQ357:AU357)</f>
        <v>0</v>
      </c>
      <c r="AW357" s="67">
        <f t="shared" ref="AW357:AW363" si="1108">+H357+M357+U357+AI357+AJ357+AK357+AP357+AV357</f>
        <v>0</v>
      </c>
    </row>
    <row r="358" spans="1:49" ht="15" customHeight="1" x14ac:dyDescent="0.25">
      <c r="A358" s="12"/>
      <c r="B358" s="14"/>
      <c r="C358" s="3"/>
      <c r="D358" s="105" t="s">
        <v>148</v>
      </c>
      <c r="E358" s="106"/>
      <c r="F358" s="22">
        <v>0</v>
      </c>
      <c r="G358" s="22">
        <v>0</v>
      </c>
      <c r="H358" s="22">
        <f t="shared" si="1102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103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f t="shared" si="1104"/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f t="shared" si="1105"/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f t="shared" si="1106"/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f t="shared" si="1107"/>
        <v>0</v>
      </c>
      <c r="AW358" s="67">
        <f t="shared" si="1108"/>
        <v>0</v>
      </c>
    </row>
    <row r="359" spans="1:49" x14ac:dyDescent="0.25">
      <c r="A359" s="12"/>
      <c r="B359" s="14"/>
      <c r="C359" s="3"/>
      <c r="D359" s="3" t="s">
        <v>149</v>
      </c>
      <c r="E359" s="24"/>
      <c r="F359" s="22">
        <v>0</v>
      </c>
      <c r="G359" s="22">
        <v>0</v>
      </c>
      <c r="H359" s="22">
        <f t="shared" si="1102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103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f t="shared" si="1104"/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f t="shared" si="1105"/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f t="shared" si="1106"/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f t="shared" si="1107"/>
        <v>0</v>
      </c>
      <c r="AW359" s="67">
        <f t="shared" si="1108"/>
        <v>0</v>
      </c>
    </row>
    <row r="360" spans="1:49" x14ac:dyDescent="0.25">
      <c r="A360" s="12"/>
      <c r="B360" s="14"/>
      <c r="C360" s="3"/>
      <c r="D360" s="3" t="s">
        <v>150</v>
      </c>
      <c r="E360" s="24"/>
      <c r="F360" s="22">
        <v>0</v>
      </c>
      <c r="G360" s="22">
        <v>0</v>
      </c>
      <c r="H360" s="22">
        <f t="shared" si="1102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103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f t="shared" si="1104"/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f t="shared" si="1105"/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f t="shared" si="1106"/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f t="shared" si="1107"/>
        <v>0</v>
      </c>
      <c r="AW360" s="67">
        <f t="shared" si="1108"/>
        <v>0</v>
      </c>
    </row>
    <row r="361" spans="1:49" ht="28.5" customHeight="1" x14ac:dyDescent="0.25">
      <c r="A361" s="12"/>
      <c r="B361" s="14"/>
      <c r="C361" s="3"/>
      <c r="D361" s="90" t="s">
        <v>151</v>
      </c>
      <c r="E361" s="91"/>
      <c r="F361" s="22">
        <v>0</v>
      </c>
      <c r="G361" s="22">
        <v>0</v>
      </c>
      <c r="H361" s="22">
        <f t="shared" si="1102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103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f t="shared" si="1104"/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f t="shared" si="1105"/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f t="shared" si="1106"/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f t="shared" si="1107"/>
        <v>0</v>
      </c>
      <c r="AW361" s="67">
        <f t="shared" si="1108"/>
        <v>0</v>
      </c>
    </row>
    <row r="362" spans="1:49" ht="26.25" customHeight="1" x14ac:dyDescent="0.25">
      <c r="A362" s="12"/>
      <c r="B362" s="14"/>
      <c r="C362" s="3"/>
      <c r="D362" s="90" t="s">
        <v>152</v>
      </c>
      <c r="E362" s="91"/>
      <c r="F362" s="22">
        <v>0</v>
      </c>
      <c r="G362" s="22">
        <v>0</v>
      </c>
      <c r="H362" s="22">
        <f t="shared" si="1102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103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f t="shared" si="1104"/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f t="shared" si="1105"/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f t="shared" si="1106"/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f t="shared" si="1107"/>
        <v>0</v>
      </c>
      <c r="AW362" s="67">
        <f t="shared" si="1108"/>
        <v>0</v>
      </c>
    </row>
    <row r="363" spans="1:49" ht="15" customHeight="1" x14ac:dyDescent="0.25">
      <c r="A363" s="12"/>
      <c r="B363" s="14"/>
      <c r="C363" s="3"/>
      <c r="D363" s="105" t="s">
        <v>153</v>
      </c>
      <c r="E363" s="106"/>
      <c r="F363" s="22">
        <v>0</v>
      </c>
      <c r="G363" s="22">
        <v>0</v>
      </c>
      <c r="H363" s="22">
        <f t="shared" si="1102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103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f t="shared" si="1104"/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f t="shared" si="1105"/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f t="shared" si="1106"/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f t="shared" si="1107"/>
        <v>0</v>
      </c>
      <c r="AW363" s="67">
        <f t="shared" si="1108"/>
        <v>0</v>
      </c>
    </row>
    <row r="364" spans="1:49" x14ac:dyDescent="0.25">
      <c r="A364" s="12"/>
      <c r="B364" s="1"/>
      <c r="C364" s="2" t="s">
        <v>154</v>
      </c>
      <c r="D364" s="2"/>
      <c r="E364" s="13"/>
      <c r="F364" s="22">
        <f t="shared" ref="F364" si="1109">+F365+F373+F376</f>
        <v>0</v>
      </c>
      <c r="G364" s="22">
        <v>0</v>
      </c>
      <c r="H364" s="22">
        <f>+H365+H373+H376</f>
        <v>0</v>
      </c>
      <c r="I364" s="22">
        <f t="shared" ref="I364:L364" si="1110">+I365+I373+I376</f>
        <v>0</v>
      </c>
      <c r="J364" s="22">
        <v>0</v>
      </c>
      <c r="K364" s="22">
        <f t="shared" ref="K364" si="1111">+K365+K373+K376</f>
        <v>0</v>
      </c>
      <c r="L364" s="22">
        <f t="shared" si="1110"/>
        <v>0</v>
      </c>
      <c r="M364" s="22">
        <f>+M365+M373+M376</f>
        <v>0</v>
      </c>
      <c r="N364" s="22">
        <f t="shared" ref="N364:T364" si="1112">+N365+N373+N376</f>
        <v>0</v>
      </c>
      <c r="O364" s="22">
        <f t="shared" ref="O364:Q364" si="1113">+O365+O373+O376</f>
        <v>0</v>
      </c>
      <c r="P364" s="22">
        <f t="shared" si="1113"/>
        <v>0</v>
      </c>
      <c r="Q364" s="22">
        <f t="shared" si="1113"/>
        <v>0</v>
      </c>
      <c r="R364" s="22">
        <f>+R365+R373+R376</f>
        <v>0</v>
      </c>
      <c r="S364" s="22">
        <v>0</v>
      </c>
      <c r="T364" s="22">
        <f t="shared" si="1112"/>
        <v>0</v>
      </c>
      <c r="U364" s="22">
        <f>+U365+U373+U376</f>
        <v>0</v>
      </c>
      <c r="V364" s="22">
        <f t="shared" ref="V364:AA364" si="1114">+V365+V373+V376</f>
        <v>0</v>
      </c>
      <c r="W364" s="22">
        <v>0</v>
      </c>
      <c r="X364" s="22">
        <f t="shared" ref="X364:Y364" si="1115">+X365+X373+X376</f>
        <v>0</v>
      </c>
      <c r="Y364" s="22">
        <f t="shared" si="1115"/>
        <v>0</v>
      </c>
      <c r="Z364" s="22">
        <v>0</v>
      </c>
      <c r="AA364" s="22">
        <f t="shared" si="1114"/>
        <v>0</v>
      </c>
      <c r="AB364" s="22">
        <v>0</v>
      </c>
      <c r="AC364" s="22">
        <f t="shared" ref="AC364" si="1116">+AC365+AC373+AC376</f>
        <v>0</v>
      </c>
      <c r="AD364" s="22">
        <v>0</v>
      </c>
      <c r="AE364" s="22">
        <f>+AE365+AE373+AE376</f>
        <v>0</v>
      </c>
      <c r="AF364" s="22">
        <v>0</v>
      </c>
      <c r="AG364" s="22">
        <f t="shared" ref="AG364" si="1117">+AG365+AG373+AG376</f>
        <v>0</v>
      </c>
      <c r="AH364" s="22">
        <v>0</v>
      </c>
      <c r="AI364" s="22">
        <f>+AI365+AI373+AI376</f>
        <v>0</v>
      </c>
      <c r="AJ364" s="22">
        <f t="shared" ref="AJ364" si="1118">+AJ365+AJ373+AJ376</f>
        <v>0</v>
      </c>
      <c r="AK364" s="22">
        <f t="shared" ref="AK364" si="1119">+AK365+AK373+AK376</f>
        <v>0</v>
      </c>
      <c r="AL364" s="22">
        <f t="shared" ref="AL364" si="1120">+AL365+AL373+AL376</f>
        <v>0</v>
      </c>
      <c r="AM364" s="22">
        <f t="shared" ref="AM364:AN364" si="1121">+AM365+AM373+AM376</f>
        <v>0</v>
      </c>
      <c r="AN364" s="22">
        <f t="shared" si="1121"/>
        <v>0</v>
      </c>
      <c r="AO364" s="22">
        <v>0</v>
      </c>
      <c r="AP364" s="22">
        <f>+AP365+AP373+AP376</f>
        <v>0</v>
      </c>
      <c r="AQ364" s="22">
        <f t="shared" ref="AQ364:AU364" si="1122">+AQ365+AQ373+AQ376</f>
        <v>0</v>
      </c>
      <c r="AR364" s="22">
        <f t="shared" si="1122"/>
        <v>0</v>
      </c>
      <c r="AS364" s="22">
        <f t="shared" ref="AS364" si="1123">+AS365+AS373+AS376</f>
        <v>0</v>
      </c>
      <c r="AT364" s="22">
        <v>0</v>
      </c>
      <c r="AU364" s="22">
        <f t="shared" si="1122"/>
        <v>0</v>
      </c>
      <c r="AV364" s="22">
        <f>+AV365+AV373+AV376</f>
        <v>0</v>
      </c>
      <c r="AW364" s="22">
        <f>+AW365+AW373+AW376</f>
        <v>0</v>
      </c>
    </row>
    <row r="365" spans="1:49" x14ac:dyDescent="0.25">
      <c r="A365" s="12"/>
      <c r="B365" s="14"/>
      <c r="C365" s="2"/>
      <c r="D365" s="3" t="s">
        <v>155</v>
      </c>
      <c r="E365" s="13"/>
      <c r="F365" s="22">
        <f t="shared" ref="F365" si="1124">SUM(F366:F372)</f>
        <v>0</v>
      </c>
      <c r="G365" s="22">
        <v>0</v>
      </c>
      <c r="H365" s="22">
        <f>SUM(H366:H372)</f>
        <v>0</v>
      </c>
      <c r="I365" s="22">
        <f t="shared" ref="I365:L365" si="1125">SUM(I366:I372)</f>
        <v>0</v>
      </c>
      <c r="J365" s="22">
        <v>0</v>
      </c>
      <c r="K365" s="22">
        <f t="shared" ref="K365" si="1126">SUM(K366:K372)</f>
        <v>0</v>
      </c>
      <c r="L365" s="22">
        <f t="shared" si="1125"/>
        <v>0</v>
      </c>
      <c r="M365" s="22">
        <f>SUM(M366:M372)</f>
        <v>0</v>
      </c>
      <c r="N365" s="22">
        <f t="shared" ref="N365:T365" si="1127">SUM(N366:N372)</f>
        <v>0</v>
      </c>
      <c r="O365" s="22">
        <f t="shared" ref="O365:Q365" si="1128">SUM(O366:O372)</f>
        <v>0</v>
      </c>
      <c r="P365" s="22">
        <f t="shared" si="1128"/>
        <v>0</v>
      </c>
      <c r="Q365" s="22">
        <f t="shared" si="1128"/>
        <v>0</v>
      </c>
      <c r="R365" s="22">
        <f>SUM(R366:R372)</f>
        <v>0</v>
      </c>
      <c r="S365" s="22">
        <v>0</v>
      </c>
      <c r="T365" s="22">
        <f t="shared" si="1127"/>
        <v>0</v>
      </c>
      <c r="U365" s="22">
        <f>SUM(U366:U372)</f>
        <v>0</v>
      </c>
      <c r="V365" s="22">
        <f t="shared" ref="V365:AA365" si="1129">SUM(V366:V372)</f>
        <v>0</v>
      </c>
      <c r="W365" s="22">
        <v>0</v>
      </c>
      <c r="X365" s="22">
        <f t="shared" ref="X365:Y365" si="1130">SUM(X366:X372)</f>
        <v>0</v>
      </c>
      <c r="Y365" s="22">
        <f t="shared" si="1130"/>
        <v>0</v>
      </c>
      <c r="Z365" s="22">
        <v>0</v>
      </c>
      <c r="AA365" s="22">
        <f t="shared" si="1129"/>
        <v>0</v>
      </c>
      <c r="AB365" s="22">
        <v>0</v>
      </c>
      <c r="AC365" s="22">
        <f t="shared" ref="AC365" si="1131">SUM(AC366:AC372)</f>
        <v>0</v>
      </c>
      <c r="AD365" s="22">
        <v>0</v>
      </c>
      <c r="AE365" s="22">
        <f>SUM(AE366:AE372)</f>
        <v>0</v>
      </c>
      <c r="AF365" s="22">
        <v>0</v>
      </c>
      <c r="AG365" s="22">
        <f t="shared" ref="AG365" si="1132">SUM(AG366:AG372)</f>
        <v>0</v>
      </c>
      <c r="AH365" s="22">
        <v>0</v>
      </c>
      <c r="AI365" s="22">
        <f>SUM(AI366:AI372)</f>
        <v>0</v>
      </c>
      <c r="AJ365" s="22">
        <f t="shared" ref="AJ365" si="1133">SUM(AJ366:AJ372)</f>
        <v>0</v>
      </c>
      <c r="AK365" s="22">
        <f t="shared" ref="AK365" si="1134">SUM(AK366:AK372)</f>
        <v>0</v>
      </c>
      <c r="AL365" s="22">
        <f t="shared" ref="AL365" si="1135">SUM(AL366:AL372)</f>
        <v>0</v>
      </c>
      <c r="AM365" s="22">
        <f t="shared" ref="AM365:AN365" si="1136">SUM(AM366:AM372)</f>
        <v>0</v>
      </c>
      <c r="AN365" s="22">
        <f t="shared" si="1136"/>
        <v>0</v>
      </c>
      <c r="AO365" s="22">
        <v>0</v>
      </c>
      <c r="AP365" s="22">
        <f>SUM(AP366:AP372)</f>
        <v>0</v>
      </c>
      <c r="AQ365" s="22">
        <f t="shared" ref="AQ365:AU365" si="1137">SUM(AQ366:AQ372)</f>
        <v>0</v>
      </c>
      <c r="AR365" s="22">
        <f t="shared" si="1137"/>
        <v>0</v>
      </c>
      <c r="AS365" s="22">
        <f t="shared" ref="AS365" si="1138">SUM(AS366:AS372)</f>
        <v>0</v>
      </c>
      <c r="AT365" s="22">
        <v>0</v>
      </c>
      <c r="AU365" s="22">
        <f t="shared" si="1137"/>
        <v>0</v>
      </c>
      <c r="AV365" s="22">
        <f>SUM(AV366:AV372)</f>
        <v>0</v>
      </c>
      <c r="AW365" s="22">
        <f>SUM(AW366:AW372)</f>
        <v>0</v>
      </c>
    </row>
    <row r="366" spans="1:49" x14ac:dyDescent="0.25">
      <c r="A366" s="12"/>
      <c r="B366" s="1"/>
      <c r="C366" s="3"/>
      <c r="D366" s="14"/>
      <c r="E366" s="4" t="s">
        <v>156</v>
      </c>
      <c r="F366" s="22">
        <v>0</v>
      </c>
      <c r="G366" s="22">
        <v>0</v>
      </c>
      <c r="H366" s="22">
        <f t="shared" ref="H366:H372" si="1139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140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f t="shared" ref="U366:U372" si="1141">SUM(N366:T366)</f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f t="shared" ref="AI366:AI372" si="1142">SUM(V366:AH366)</f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f t="shared" ref="AP366:AP372" si="1143">SUM(AL366:AO366)</f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f t="shared" ref="AV366:AV372" si="1144">SUM(AQ366:AU366)</f>
        <v>0</v>
      </c>
      <c r="AW366" s="67">
        <f t="shared" ref="AW366:AW372" si="1145">+H366+M366+U366+AI366+AJ366+AK366+AP366+AV366</f>
        <v>0</v>
      </c>
    </row>
    <row r="367" spans="1:49" x14ac:dyDescent="0.25">
      <c r="A367" s="12"/>
      <c r="B367" s="1"/>
      <c r="C367" s="3"/>
      <c r="D367" s="14"/>
      <c r="E367" s="4" t="s">
        <v>157</v>
      </c>
      <c r="F367" s="22">
        <v>0</v>
      </c>
      <c r="G367" s="22">
        <v>0</v>
      </c>
      <c r="H367" s="22">
        <f t="shared" si="1139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140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f t="shared" si="1141"/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f t="shared" si="1142"/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f t="shared" si="1143"/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f t="shared" si="1144"/>
        <v>0</v>
      </c>
      <c r="AW367" s="67">
        <f t="shared" si="1145"/>
        <v>0</v>
      </c>
    </row>
    <row r="368" spans="1:49" x14ac:dyDescent="0.25">
      <c r="A368" s="12"/>
      <c r="B368" s="1"/>
      <c r="C368" s="3"/>
      <c r="D368" s="14"/>
      <c r="E368" s="4" t="s">
        <v>158</v>
      </c>
      <c r="F368" s="22">
        <v>0</v>
      </c>
      <c r="G368" s="22">
        <v>0</v>
      </c>
      <c r="H368" s="22">
        <f t="shared" si="1139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140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f t="shared" si="1141"/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f t="shared" si="1142"/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f t="shared" si="1143"/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f t="shared" si="1144"/>
        <v>0</v>
      </c>
      <c r="AW368" s="67">
        <f t="shared" si="1145"/>
        <v>0</v>
      </c>
    </row>
    <row r="369" spans="1:49" x14ac:dyDescent="0.25">
      <c r="A369" s="12"/>
      <c r="B369" s="1"/>
      <c r="C369" s="3"/>
      <c r="D369" s="14"/>
      <c r="E369" s="4" t="s">
        <v>159</v>
      </c>
      <c r="F369" s="22">
        <v>0</v>
      </c>
      <c r="G369" s="22">
        <v>0</v>
      </c>
      <c r="H369" s="22">
        <f t="shared" si="1139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140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f t="shared" si="1141"/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f t="shared" si="1142"/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f t="shared" si="1143"/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f t="shared" si="1144"/>
        <v>0</v>
      </c>
      <c r="AW369" s="67">
        <f t="shared" si="1145"/>
        <v>0</v>
      </c>
    </row>
    <row r="370" spans="1:49" x14ac:dyDescent="0.25">
      <c r="A370" s="12"/>
      <c r="B370" s="1"/>
      <c r="C370" s="3"/>
      <c r="D370" s="14"/>
      <c r="E370" s="4" t="s">
        <v>160</v>
      </c>
      <c r="F370" s="22">
        <v>0</v>
      </c>
      <c r="G370" s="22">
        <v>0</v>
      </c>
      <c r="H370" s="22">
        <f t="shared" si="1139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140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f t="shared" si="1141"/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f t="shared" si="1142"/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f t="shared" si="1143"/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f t="shared" si="1144"/>
        <v>0</v>
      </c>
      <c r="AW370" s="67">
        <f t="shared" si="1145"/>
        <v>0</v>
      </c>
    </row>
    <row r="371" spans="1:49" x14ac:dyDescent="0.25">
      <c r="A371" s="12"/>
      <c r="B371" s="1"/>
      <c r="C371" s="3"/>
      <c r="D371" s="14"/>
      <c r="E371" s="4" t="s">
        <v>161</v>
      </c>
      <c r="F371" s="22">
        <v>0</v>
      </c>
      <c r="G371" s="22">
        <v>0</v>
      </c>
      <c r="H371" s="22">
        <f t="shared" si="1139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140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f t="shared" si="1141"/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f t="shared" si="1142"/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f t="shared" si="1143"/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f t="shared" si="1144"/>
        <v>0</v>
      </c>
      <c r="AW371" s="67">
        <f t="shared" si="1145"/>
        <v>0</v>
      </c>
    </row>
    <row r="372" spans="1:49" x14ac:dyDescent="0.25">
      <c r="A372" s="12"/>
      <c r="B372" s="1"/>
      <c r="C372" s="3"/>
      <c r="D372" s="14"/>
      <c r="E372" s="4" t="s">
        <v>162</v>
      </c>
      <c r="F372" s="22">
        <v>0</v>
      </c>
      <c r="G372" s="22">
        <v>0</v>
      </c>
      <c r="H372" s="22">
        <f t="shared" si="1139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140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f t="shared" si="1141"/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f t="shared" si="1142"/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f t="shared" si="1143"/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f t="shared" si="1144"/>
        <v>0</v>
      </c>
      <c r="AW372" s="67">
        <f t="shared" si="1145"/>
        <v>0</v>
      </c>
    </row>
    <row r="373" spans="1:49" x14ac:dyDescent="0.25">
      <c r="A373" s="12"/>
      <c r="B373" s="14"/>
      <c r="C373" s="3"/>
      <c r="D373" s="3" t="s">
        <v>163</v>
      </c>
      <c r="E373" s="4"/>
      <c r="F373" s="22">
        <f t="shared" ref="F373" si="1146">+F374+F375</f>
        <v>0</v>
      </c>
      <c r="G373" s="22">
        <v>0</v>
      </c>
      <c r="H373" s="22">
        <f>+H374+H375</f>
        <v>0</v>
      </c>
      <c r="I373" s="22">
        <f t="shared" ref="I373:L373" si="1147">+I374+I375</f>
        <v>0</v>
      </c>
      <c r="J373" s="22">
        <v>0</v>
      </c>
      <c r="K373" s="22">
        <f t="shared" ref="K373" si="1148">+K374+K375</f>
        <v>0</v>
      </c>
      <c r="L373" s="22">
        <f t="shared" si="1147"/>
        <v>0</v>
      </c>
      <c r="M373" s="22">
        <f>+M374+M375</f>
        <v>0</v>
      </c>
      <c r="N373" s="22">
        <f t="shared" ref="N373:T373" si="1149">+N374+N375</f>
        <v>0</v>
      </c>
      <c r="O373" s="22">
        <f t="shared" ref="O373:Q373" si="1150">+O374+O375</f>
        <v>0</v>
      </c>
      <c r="P373" s="22">
        <f t="shared" si="1150"/>
        <v>0</v>
      </c>
      <c r="Q373" s="22">
        <f t="shared" si="1150"/>
        <v>0</v>
      </c>
      <c r="R373" s="22">
        <f>+R374+R375</f>
        <v>0</v>
      </c>
      <c r="S373" s="22">
        <v>0</v>
      </c>
      <c r="T373" s="22">
        <f t="shared" si="1149"/>
        <v>0</v>
      </c>
      <c r="U373" s="22">
        <f>+U374+U375</f>
        <v>0</v>
      </c>
      <c r="V373" s="22">
        <f t="shared" ref="V373:AA373" si="1151">+V374+V375</f>
        <v>0</v>
      </c>
      <c r="W373" s="22">
        <v>0</v>
      </c>
      <c r="X373" s="22">
        <f t="shared" ref="X373:Y373" si="1152">+X374+X375</f>
        <v>0</v>
      </c>
      <c r="Y373" s="22">
        <f t="shared" si="1152"/>
        <v>0</v>
      </c>
      <c r="Z373" s="22">
        <v>0</v>
      </c>
      <c r="AA373" s="22">
        <f t="shared" si="1151"/>
        <v>0</v>
      </c>
      <c r="AB373" s="22">
        <v>0</v>
      </c>
      <c r="AC373" s="22">
        <f t="shared" ref="AC373" si="1153">+AC374+AC375</f>
        <v>0</v>
      </c>
      <c r="AD373" s="22">
        <v>0</v>
      </c>
      <c r="AE373" s="22">
        <f>+AE374+AE375</f>
        <v>0</v>
      </c>
      <c r="AF373" s="22">
        <v>0</v>
      </c>
      <c r="AG373" s="22">
        <f t="shared" ref="AG373" si="1154">+AG374+AG375</f>
        <v>0</v>
      </c>
      <c r="AH373" s="22">
        <v>0</v>
      </c>
      <c r="AI373" s="22">
        <f>+AI374+AI375</f>
        <v>0</v>
      </c>
      <c r="AJ373" s="22">
        <f t="shared" ref="AJ373" si="1155">+AJ374+AJ375</f>
        <v>0</v>
      </c>
      <c r="AK373" s="22">
        <f t="shared" ref="AK373" si="1156">+AK374+AK375</f>
        <v>0</v>
      </c>
      <c r="AL373" s="22">
        <f t="shared" ref="AL373" si="1157">+AL374+AL375</f>
        <v>0</v>
      </c>
      <c r="AM373" s="22">
        <f t="shared" ref="AM373:AN373" si="1158">+AM374+AM375</f>
        <v>0</v>
      </c>
      <c r="AN373" s="22">
        <f t="shared" si="1158"/>
        <v>0</v>
      </c>
      <c r="AO373" s="22">
        <v>0</v>
      </c>
      <c r="AP373" s="22">
        <f>+AP374+AP375</f>
        <v>0</v>
      </c>
      <c r="AQ373" s="22">
        <f t="shared" ref="AQ373:AU373" si="1159">+AQ374+AQ375</f>
        <v>0</v>
      </c>
      <c r="AR373" s="22">
        <f t="shared" si="1159"/>
        <v>0</v>
      </c>
      <c r="AS373" s="22">
        <f t="shared" ref="AS373" si="1160">+AS374+AS375</f>
        <v>0</v>
      </c>
      <c r="AT373" s="22">
        <v>0</v>
      </c>
      <c r="AU373" s="22">
        <f t="shared" si="1159"/>
        <v>0</v>
      </c>
      <c r="AV373" s="22">
        <f>+AV374+AV375</f>
        <v>0</v>
      </c>
      <c r="AW373" s="22">
        <f>+AW374+AW375</f>
        <v>0</v>
      </c>
    </row>
    <row r="374" spans="1:49" x14ac:dyDescent="0.25">
      <c r="A374" s="12"/>
      <c r="B374" s="1"/>
      <c r="C374" s="3"/>
      <c r="D374" s="14"/>
      <c r="E374" s="4" t="s">
        <v>164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f>SUM(N374:T374)</f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f>SUM(V374:AH374)</f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f>SUM(AL374:AO374)</f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f>SUM(AQ374:AU374)</f>
        <v>0</v>
      </c>
      <c r="AW374" s="67">
        <f>+H374+M374+U374+AI374+AJ374+AK374+AP374+AV374</f>
        <v>0</v>
      </c>
    </row>
    <row r="375" spans="1:49" x14ac:dyDescent="0.25">
      <c r="A375" s="12"/>
      <c r="B375" s="1"/>
      <c r="C375" s="3"/>
      <c r="D375" s="14"/>
      <c r="E375" s="4" t="s">
        <v>165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f>SUM(N375:T375)</f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f>SUM(V375:AH375)</f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f>SUM(AL375:AO375)</f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f>SUM(AQ375:AU375)</f>
        <v>0</v>
      </c>
      <c r="AW375" s="67">
        <f>+H375+M375+U375+AI375+AJ375+AK375+AP375+AV375</f>
        <v>0</v>
      </c>
    </row>
    <row r="376" spans="1:49" x14ac:dyDescent="0.25">
      <c r="A376" s="12"/>
      <c r="B376" s="14"/>
      <c r="C376" s="3"/>
      <c r="D376" s="3" t="s">
        <v>35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f>SUM(N376:T376)</f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f>SUM(V376:AH376)</f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f>SUM(AL376:AO376)</f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f>SUM(AQ376:AU376)</f>
        <v>0</v>
      </c>
      <c r="AW376" s="67">
        <f>+H376+M376+U376+AI376+AJ376+AK376+AP376+AV376</f>
        <v>0</v>
      </c>
    </row>
    <row r="377" spans="1:49" x14ac:dyDescent="0.25">
      <c r="A377" s="12"/>
      <c r="B377" s="1"/>
      <c r="C377" s="2" t="s">
        <v>166</v>
      </c>
      <c r="D377" s="2"/>
      <c r="E377" s="13"/>
      <c r="F377" s="22">
        <f t="shared" ref="F377" si="1161">SUM(F378:F382)</f>
        <v>0</v>
      </c>
      <c r="G377" s="22">
        <v>0</v>
      </c>
      <c r="H377" s="22">
        <f>SUM(H378:H382)</f>
        <v>0</v>
      </c>
      <c r="I377" s="22">
        <f t="shared" ref="I377:L377" si="1162">SUM(I378:I382)</f>
        <v>0</v>
      </c>
      <c r="J377" s="22">
        <v>0</v>
      </c>
      <c r="K377" s="22">
        <f t="shared" ref="K377" si="1163">SUM(K378:K382)</f>
        <v>0</v>
      </c>
      <c r="L377" s="22">
        <f t="shared" si="1162"/>
        <v>0</v>
      </c>
      <c r="M377" s="22">
        <f>SUM(M378:M382)</f>
        <v>0</v>
      </c>
      <c r="N377" s="22">
        <f t="shared" ref="N377:T377" si="1164">SUM(N378:N382)</f>
        <v>0</v>
      </c>
      <c r="O377" s="22">
        <f t="shared" ref="O377:Q377" si="1165">SUM(O378:O382)</f>
        <v>0</v>
      </c>
      <c r="P377" s="22">
        <f t="shared" si="1165"/>
        <v>0</v>
      </c>
      <c r="Q377" s="22">
        <f t="shared" si="1165"/>
        <v>0</v>
      </c>
      <c r="R377" s="22">
        <f>SUM(R378:R382)</f>
        <v>0</v>
      </c>
      <c r="S377" s="22">
        <v>0</v>
      </c>
      <c r="T377" s="22">
        <f t="shared" si="1164"/>
        <v>0</v>
      </c>
      <c r="U377" s="22">
        <f>SUM(U378:U382)</f>
        <v>0</v>
      </c>
      <c r="V377" s="22">
        <f t="shared" ref="V377:AA377" si="1166">SUM(V378:V382)</f>
        <v>0</v>
      </c>
      <c r="W377" s="22">
        <v>0</v>
      </c>
      <c r="X377" s="22">
        <f t="shared" ref="X377:Y377" si="1167">SUM(X378:X382)</f>
        <v>0</v>
      </c>
      <c r="Y377" s="22">
        <f t="shared" si="1167"/>
        <v>0</v>
      </c>
      <c r="Z377" s="22">
        <v>0</v>
      </c>
      <c r="AA377" s="22">
        <f t="shared" si="1166"/>
        <v>0</v>
      </c>
      <c r="AB377" s="22">
        <v>0</v>
      </c>
      <c r="AC377" s="22">
        <f t="shared" ref="AC377" si="1168">SUM(AC378:AC382)</f>
        <v>0</v>
      </c>
      <c r="AD377" s="22">
        <v>0</v>
      </c>
      <c r="AE377" s="22">
        <f>SUM(AE378:AE382)</f>
        <v>0</v>
      </c>
      <c r="AF377" s="22">
        <v>0</v>
      </c>
      <c r="AG377" s="22">
        <f t="shared" ref="AG377" si="1169">SUM(AG378:AG382)</f>
        <v>0</v>
      </c>
      <c r="AH377" s="22">
        <v>0</v>
      </c>
      <c r="AI377" s="22">
        <f>SUM(AI378:AI382)</f>
        <v>0</v>
      </c>
      <c r="AJ377" s="22">
        <f t="shared" ref="AJ377" si="1170">SUM(AJ378:AJ382)</f>
        <v>0</v>
      </c>
      <c r="AK377" s="22">
        <f t="shared" ref="AK377" si="1171">SUM(AK378:AK382)</f>
        <v>0</v>
      </c>
      <c r="AL377" s="22">
        <f t="shared" ref="AL377" si="1172">SUM(AL378:AL382)</f>
        <v>0</v>
      </c>
      <c r="AM377" s="22">
        <f t="shared" ref="AM377:AN377" si="1173">SUM(AM378:AM382)</f>
        <v>0</v>
      </c>
      <c r="AN377" s="22">
        <f t="shared" si="1173"/>
        <v>0</v>
      </c>
      <c r="AO377" s="22">
        <v>0</v>
      </c>
      <c r="AP377" s="22">
        <f>SUM(AP378:AP382)</f>
        <v>0</v>
      </c>
      <c r="AQ377" s="22">
        <f t="shared" ref="AQ377:AU377" si="1174">SUM(AQ378:AQ382)</f>
        <v>0</v>
      </c>
      <c r="AR377" s="22">
        <f t="shared" si="1174"/>
        <v>0</v>
      </c>
      <c r="AS377" s="22">
        <f t="shared" ref="AS377" si="1175">SUM(AS378:AS382)</f>
        <v>0</v>
      </c>
      <c r="AT377" s="22">
        <v>0</v>
      </c>
      <c r="AU377" s="22">
        <f t="shared" si="1174"/>
        <v>0</v>
      </c>
      <c r="AV377" s="22">
        <f>SUM(AV378:AV382)</f>
        <v>0</v>
      </c>
      <c r="AW377" s="22">
        <f>SUM(AW378:AW382)</f>
        <v>0</v>
      </c>
    </row>
    <row r="378" spans="1:49" x14ac:dyDescent="0.25">
      <c r="A378" s="12"/>
      <c r="B378" s="14"/>
      <c r="C378" s="3"/>
      <c r="D378" s="3" t="s">
        <v>167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f>SUM(N378:T378)</f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f>SUM(V378:AH378)</f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f>SUM(AL378:AO378)</f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f>SUM(AQ378:AU378)</f>
        <v>0</v>
      </c>
      <c r="AW378" s="67">
        <f>+H378+M378+U378+AI378+AJ378+AK378+AP378+AV378</f>
        <v>0</v>
      </c>
    </row>
    <row r="379" spans="1:49" x14ac:dyDescent="0.25">
      <c r="A379" s="12"/>
      <c r="B379" s="14"/>
      <c r="C379" s="3"/>
      <c r="D379" s="100" t="s">
        <v>168</v>
      </c>
      <c r="E379" s="101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f>SUM(N379:T379)</f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f>SUM(V379:AH379)</f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f>SUM(AL379:AO379)</f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f>SUM(AQ379:AU379)</f>
        <v>0</v>
      </c>
      <c r="AW379" s="67">
        <f>+H379+M379+U379+AI379+AJ379+AK379+AP379+AV379</f>
        <v>0</v>
      </c>
    </row>
    <row r="380" spans="1:49" x14ac:dyDescent="0.25">
      <c r="A380" s="12"/>
      <c r="B380" s="14"/>
      <c r="C380" s="3"/>
      <c r="D380" s="3" t="s">
        <v>169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f>SUM(N380:T380)</f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f>SUM(V380:AH380)</f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f>SUM(AL380:AO380)</f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f>SUM(AQ380:AU380)</f>
        <v>0</v>
      </c>
      <c r="AW380" s="67">
        <f>+H380+M380+U380+AI380+AJ380+AK380+AP380+AV380</f>
        <v>0</v>
      </c>
    </row>
    <row r="381" spans="1:49" x14ac:dyDescent="0.25">
      <c r="A381" s="12"/>
      <c r="B381" s="14"/>
      <c r="C381" s="3"/>
      <c r="D381" s="100" t="s">
        <v>170</v>
      </c>
      <c r="E381" s="101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f>SUM(N381:T381)</f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f>SUM(V381:AH381)</f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f>SUM(AL381:AO381)</f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f>SUM(AQ381:AU381)</f>
        <v>0</v>
      </c>
      <c r="AW381" s="67">
        <f>+H381+M381+U381+AI381+AJ381+AK381+AP381+AV381</f>
        <v>0</v>
      </c>
    </row>
    <row r="382" spans="1:49" x14ac:dyDescent="0.25">
      <c r="A382" s="12"/>
      <c r="B382" s="14"/>
      <c r="C382" s="3"/>
      <c r="D382" s="3" t="s">
        <v>171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f>SUM(N382:T382)</f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f>SUM(V382:AH382)</f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f>SUM(AL382:AO382)</f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f>SUM(AQ382:AU382)</f>
        <v>0</v>
      </c>
      <c r="AW382" s="67">
        <f>+H382+M382+U382+AI382+AJ382+AK382+AP382+AV382</f>
        <v>0</v>
      </c>
    </row>
    <row r="383" spans="1:49" x14ac:dyDescent="0.25">
      <c r="A383" s="12"/>
      <c r="B383" s="1"/>
      <c r="C383" s="2" t="s">
        <v>172</v>
      </c>
      <c r="D383" s="2"/>
      <c r="E383" s="13"/>
      <c r="F383" s="22">
        <f t="shared" ref="F383" si="1176">SUM(F384:F386)</f>
        <v>0</v>
      </c>
      <c r="G383" s="22">
        <v>0</v>
      </c>
      <c r="H383" s="22">
        <f>SUM(H384:H386)</f>
        <v>0</v>
      </c>
      <c r="I383" s="22">
        <f t="shared" ref="I383:L383" si="1177">SUM(I384:I386)</f>
        <v>0</v>
      </c>
      <c r="J383" s="22">
        <v>0</v>
      </c>
      <c r="K383" s="22">
        <f t="shared" ref="K383" si="1178">SUM(K384:K386)</f>
        <v>0</v>
      </c>
      <c r="L383" s="22">
        <f t="shared" si="1177"/>
        <v>0</v>
      </c>
      <c r="M383" s="22">
        <f>SUM(M384:M386)</f>
        <v>0</v>
      </c>
      <c r="N383" s="22">
        <f t="shared" ref="N383:T383" si="1179">SUM(N384:N386)</f>
        <v>0</v>
      </c>
      <c r="O383" s="22">
        <f t="shared" ref="O383:Q383" si="1180">SUM(O384:O386)</f>
        <v>0</v>
      </c>
      <c r="P383" s="22">
        <f t="shared" si="1180"/>
        <v>0</v>
      </c>
      <c r="Q383" s="22">
        <f t="shared" si="1180"/>
        <v>0</v>
      </c>
      <c r="R383" s="22">
        <f>SUM(R384:R386)</f>
        <v>0</v>
      </c>
      <c r="S383" s="22">
        <v>0</v>
      </c>
      <c r="T383" s="22">
        <f t="shared" si="1179"/>
        <v>0</v>
      </c>
      <c r="U383" s="22">
        <f>SUM(U384:U386)</f>
        <v>0</v>
      </c>
      <c r="V383" s="22">
        <f t="shared" ref="V383:AA383" si="1181">SUM(V384:V386)</f>
        <v>0</v>
      </c>
      <c r="W383" s="22">
        <v>0</v>
      </c>
      <c r="X383" s="22">
        <f t="shared" ref="X383:Y383" si="1182">SUM(X384:X386)</f>
        <v>0</v>
      </c>
      <c r="Y383" s="22">
        <f t="shared" si="1182"/>
        <v>0</v>
      </c>
      <c r="Z383" s="22">
        <v>0</v>
      </c>
      <c r="AA383" s="22">
        <f t="shared" si="1181"/>
        <v>0</v>
      </c>
      <c r="AB383" s="22">
        <v>0</v>
      </c>
      <c r="AC383" s="22">
        <f t="shared" ref="AC383" si="1183">SUM(AC384:AC386)</f>
        <v>0</v>
      </c>
      <c r="AD383" s="22">
        <v>0</v>
      </c>
      <c r="AE383" s="22">
        <f>SUM(AE384:AE386)</f>
        <v>0</v>
      </c>
      <c r="AF383" s="22">
        <v>0</v>
      </c>
      <c r="AG383" s="22">
        <f t="shared" ref="AG383" si="1184">SUM(AG384:AG386)</f>
        <v>0</v>
      </c>
      <c r="AH383" s="22">
        <v>0</v>
      </c>
      <c r="AI383" s="22">
        <f>SUM(AI384:AI386)</f>
        <v>0</v>
      </c>
      <c r="AJ383" s="22">
        <f t="shared" ref="AJ383" si="1185">SUM(AJ384:AJ386)</f>
        <v>0</v>
      </c>
      <c r="AK383" s="22">
        <f t="shared" ref="AK383" si="1186">SUM(AK384:AK386)</f>
        <v>0</v>
      </c>
      <c r="AL383" s="22">
        <f t="shared" ref="AL383" si="1187">SUM(AL384:AL386)</f>
        <v>0</v>
      </c>
      <c r="AM383" s="22">
        <f t="shared" ref="AM383:AN383" si="1188">SUM(AM384:AM386)</f>
        <v>0</v>
      </c>
      <c r="AN383" s="22">
        <f t="shared" si="1188"/>
        <v>0</v>
      </c>
      <c r="AO383" s="22">
        <v>0</v>
      </c>
      <c r="AP383" s="22">
        <f>SUM(AP384:AP386)</f>
        <v>0</v>
      </c>
      <c r="AQ383" s="22">
        <f t="shared" ref="AQ383:AU383" si="1189">SUM(AQ384:AQ386)</f>
        <v>0</v>
      </c>
      <c r="AR383" s="22">
        <f t="shared" si="1189"/>
        <v>0</v>
      </c>
      <c r="AS383" s="22">
        <f t="shared" ref="AS383" si="1190">SUM(AS384:AS386)</f>
        <v>0</v>
      </c>
      <c r="AT383" s="22">
        <v>0</v>
      </c>
      <c r="AU383" s="22">
        <f t="shared" si="1189"/>
        <v>0</v>
      </c>
      <c r="AV383" s="22">
        <f>SUM(AV384:AV386)</f>
        <v>0</v>
      </c>
      <c r="AW383" s="22">
        <f>SUM(AW384:AW386)</f>
        <v>0</v>
      </c>
    </row>
    <row r="384" spans="1:49" x14ac:dyDescent="0.25">
      <c r="A384" s="12"/>
      <c r="B384" s="14"/>
      <c r="C384" s="3"/>
      <c r="D384" s="3" t="s">
        <v>173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f>SUM(N384:T384)</f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f>SUM(V384:AH384)</f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f>SUM(AL384:AO384)</f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f>SUM(AQ384:AU384)</f>
        <v>0</v>
      </c>
      <c r="AW384" s="67">
        <f>+H384+M384+U384+AI384+AJ384+AK384+AP384+AV384</f>
        <v>0</v>
      </c>
    </row>
    <row r="385" spans="1:49" x14ac:dyDescent="0.25">
      <c r="A385" s="12"/>
      <c r="B385" s="14"/>
      <c r="C385" s="3"/>
      <c r="D385" s="3" t="s">
        <v>174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f>SUM(N385:T385)</f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f>SUM(V385:AH385)</f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f>SUM(AL385:AO385)</f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f>SUM(AQ385:AU385)</f>
        <v>0</v>
      </c>
      <c r="AW385" s="67">
        <f>+H385+M385+U385+AI385+AJ385+AK385+AP385+AV385</f>
        <v>0</v>
      </c>
    </row>
    <row r="386" spans="1:49" x14ac:dyDescent="0.25">
      <c r="A386" s="12"/>
      <c r="B386" s="14"/>
      <c r="C386" s="3"/>
      <c r="D386" s="3" t="s">
        <v>35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f>SUM(N386:T386)</f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f>SUM(V386:AH386)</f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f>SUM(AL386:AO386)</f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f>SUM(AQ386:AU386)</f>
        <v>0</v>
      </c>
      <c r="AW386" s="67">
        <f>+H386+M386+U386+AI386+AJ386+AK386+AP386+AV386</f>
        <v>0</v>
      </c>
    </row>
    <row r="387" spans="1:49" x14ac:dyDescent="0.25">
      <c r="A387" s="12"/>
      <c r="B387" s="1"/>
      <c r="C387" s="2" t="s">
        <v>175</v>
      </c>
      <c r="D387" s="2"/>
      <c r="E387" s="13"/>
      <c r="F387" s="22">
        <f t="shared" ref="F387" si="1191">SUM(F388:F390)</f>
        <v>0</v>
      </c>
      <c r="G387" s="22">
        <v>0</v>
      </c>
      <c r="H387" s="22">
        <f>SUM(H388:H390)</f>
        <v>0</v>
      </c>
      <c r="I387" s="22">
        <f t="shared" ref="I387:L387" si="1192">SUM(I388:I390)</f>
        <v>0</v>
      </c>
      <c r="J387" s="22">
        <v>0</v>
      </c>
      <c r="K387" s="22">
        <f t="shared" ref="K387" si="1193">SUM(K388:K390)</f>
        <v>0</v>
      </c>
      <c r="L387" s="22">
        <f t="shared" si="1192"/>
        <v>0</v>
      </c>
      <c r="M387" s="22">
        <f>SUM(M388:M390)</f>
        <v>0</v>
      </c>
      <c r="N387" s="22">
        <f t="shared" ref="N387:T387" si="1194">SUM(N388:N390)</f>
        <v>0</v>
      </c>
      <c r="O387" s="22">
        <f t="shared" ref="O387:Q387" si="1195">SUM(O388:O390)</f>
        <v>0</v>
      </c>
      <c r="P387" s="22">
        <f t="shared" si="1195"/>
        <v>0</v>
      </c>
      <c r="Q387" s="22">
        <f t="shared" si="1195"/>
        <v>0</v>
      </c>
      <c r="R387" s="22">
        <f>SUM(R388:R390)</f>
        <v>0</v>
      </c>
      <c r="S387" s="22">
        <v>0</v>
      </c>
      <c r="T387" s="22">
        <f t="shared" si="1194"/>
        <v>0</v>
      </c>
      <c r="U387" s="22">
        <f>SUM(U388:U390)</f>
        <v>0</v>
      </c>
      <c r="V387" s="22">
        <f t="shared" ref="V387:AA387" si="1196">SUM(V388:V390)</f>
        <v>0</v>
      </c>
      <c r="W387" s="22">
        <v>0</v>
      </c>
      <c r="X387" s="22">
        <f t="shared" ref="X387:Y387" si="1197">SUM(X388:X390)</f>
        <v>0</v>
      </c>
      <c r="Y387" s="22">
        <f t="shared" si="1197"/>
        <v>0</v>
      </c>
      <c r="Z387" s="22">
        <v>0</v>
      </c>
      <c r="AA387" s="22">
        <f t="shared" si="1196"/>
        <v>0</v>
      </c>
      <c r="AB387" s="22">
        <v>0</v>
      </c>
      <c r="AC387" s="22">
        <f t="shared" ref="AC387" si="1198">SUM(AC388:AC390)</f>
        <v>0</v>
      </c>
      <c r="AD387" s="22">
        <v>0</v>
      </c>
      <c r="AE387" s="22">
        <f>SUM(AE388:AE390)</f>
        <v>0</v>
      </c>
      <c r="AF387" s="22">
        <v>0</v>
      </c>
      <c r="AG387" s="22">
        <f t="shared" ref="AG387" si="1199">SUM(AG388:AG390)</f>
        <v>0</v>
      </c>
      <c r="AH387" s="22">
        <v>0</v>
      </c>
      <c r="AI387" s="22">
        <f>SUM(AI388:AI390)</f>
        <v>0</v>
      </c>
      <c r="AJ387" s="22">
        <f t="shared" ref="AJ387" si="1200">SUM(AJ388:AJ390)</f>
        <v>0</v>
      </c>
      <c r="AK387" s="22">
        <f t="shared" ref="AK387" si="1201">SUM(AK388:AK390)</f>
        <v>0</v>
      </c>
      <c r="AL387" s="22">
        <f t="shared" ref="AL387" si="1202">SUM(AL388:AL390)</f>
        <v>0</v>
      </c>
      <c r="AM387" s="22">
        <f t="shared" ref="AM387:AN387" si="1203">SUM(AM388:AM390)</f>
        <v>0</v>
      </c>
      <c r="AN387" s="22">
        <f t="shared" si="1203"/>
        <v>0</v>
      </c>
      <c r="AO387" s="22">
        <v>0</v>
      </c>
      <c r="AP387" s="22">
        <f>SUM(AP388:AP390)</f>
        <v>0</v>
      </c>
      <c r="AQ387" s="22">
        <f t="shared" ref="AQ387:AU387" si="1204">SUM(AQ388:AQ390)</f>
        <v>0</v>
      </c>
      <c r="AR387" s="22">
        <f t="shared" si="1204"/>
        <v>0</v>
      </c>
      <c r="AS387" s="22">
        <f t="shared" ref="AS387" si="1205">SUM(AS388:AS390)</f>
        <v>0</v>
      </c>
      <c r="AT387" s="22">
        <v>0</v>
      </c>
      <c r="AU387" s="22">
        <f t="shared" si="1204"/>
        <v>0</v>
      </c>
      <c r="AV387" s="22">
        <f>SUM(AV388:AV390)</f>
        <v>0</v>
      </c>
      <c r="AW387" s="22">
        <f>SUM(AW388:AW390)</f>
        <v>0</v>
      </c>
    </row>
    <row r="388" spans="1:49" x14ac:dyDescent="0.25">
      <c r="A388" s="12"/>
      <c r="B388" s="14"/>
      <c r="C388" s="3"/>
      <c r="D388" s="3" t="s">
        <v>176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f>SUM(N388:T388)</f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f>SUM(V388:AH388)</f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f>SUM(AL388:AO388)</f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f>SUM(AQ388:AU388)</f>
        <v>0</v>
      </c>
      <c r="AW388" s="67">
        <f>+H388+M388+U388+AI388+AJ388+AK388+AP388+AV388</f>
        <v>0</v>
      </c>
    </row>
    <row r="389" spans="1:49" x14ac:dyDescent="0.25">
      <c r="A389" s="12"/>
      <c r="B389" s="14"/>
      <c r="C389" s="3"/>
      <c r="D389" s="3" t="s">
        <v>177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f>SUM(N389:T389)</f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f>SUM(V389:AH389)</f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f>SUM(AL389:AO389)</f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f>SUM(AQ389:AU389)</f>
        <v>0</v>
      </c>
      <c r="AW389" s="67">
        <f>+H389+M389+U389+AI389+AJ389+AK389+AP389+AV389</f>
        <v>0</v>
      </c>
    </row>
    <row r="390" spans="1:49" x14ac:dyDescent="0.25">
      <c r="A390" s="12"/>
      <c r="B390" s="14"/>
      <c r="C390" s="3"/>
      <c r="D390" s="3" t="s">
        <v>35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f>SUM(N390:T390)</f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f>SUM(V390:AH390)</f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f>SUM(AL390:AO390)</f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f>SUM(AQ390:AU390)</f>
        <v>0</v>
      </c>
      <c r="AW390" s="67">
        <f>+H390+M390+U390+AI390+AJ390+AK390+AP390+AV390</f>
        <v>0</v>
      </c>
    </row>
    <row r="391" spans="1:49" x14ac:dyDescent="0.25">
      <c r="A391" s="12"/>
      <c r="B391" s="1"/>
      <c r="C391" s="2" t="s">
        <v>178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f>SUM(N391:T391)</f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f>SUM(V391:AH391)</f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f>SUM(AL391:AO391)</f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f>SUM(AQ391:AU391)</f>
        <v>0</v>
      </c>
      <c r="AW391" s="67">
        <f>+H391+M391+U391+AI391+AJ391+AK391+AP391+AV391</f>
        <v>0</v>
      </c>
    </row>
    <row r="392" spans="1:4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</row>
  </sheetData>
  <mergeCells count="27">
    <mergeCell ref="A8:E9"/>
    <mergeCell ref="F8:AI8"/>
    <mergeCell ref="AJ8:AV8"/>
    <mergeCell ref="D362:E362"/>
    <mergeCell ref="D363:E363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  <mergeCell ref="A204:E204"/>
    <mergeCell ref="A13:E13"/>
    <mergeCell ref="A11:E11"/>
    <mergeCell ref="D379:E379"/>
    <mergeCell ref="D381:E381"/>
    <mergeCell ref="D244:E244"/>
    <mergeCell ref="D318:E318"/>
    <mergeCell ref="D321:E321"/>
    <mergeCell ref="D357:E357"/>
    <mergeCell ref="D358:E358"/>
    <mergeCell ref="D361:E3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FOR-CON </vt:lpstr>
      <vt:lpstr>TRANSIT</vt:lpstr>
      <vt:lpstr>DOM-TRANSIT</vt:lpstr>
      <vt:lpstr>FOR-TRANSIT </vt:lpstr>
      <vt:lpstr>TRANSHIPMENT</vt:lpstr>
      <vt:lpstr>DOM-TRANSHIP</vt:lpstr>
      <vt:lpstr>FOR-TRANSHIP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Nicole M. Jacinto</cp:lastModifiedBy>
  <dcterms:created xsi:type="dcterms:W3CDTF">2018-04-27T05:13:14Z</dcterms:created>
  <dcterms:modified xsi:type="dcterms:W3CDTF">2018-06-25T07:12:09Z</dcterms:modified>
</cp:coreProperties>
</file>